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apgemini-my.sharepoint.com/personal/flip_bukman_sogeti_com/Documents/Desktop/pgm/VS/AoC2021/2022/"/>
    </mc:Choice>
  </mc:AlternateContent>
  <xr:revisionPtr revIDLastSave="0" documentId="8_{02E2E643-DB59-439E-BC21-56CFD2E0F5C7}" xr6:coauthVersionLast="47" xr6:coauthVersionMax="47" xr10:uidLastSave="{00000000-0000-0000-0000-000000000000}"/>
  <bookViews>
    <workbookView xWindow="-30828" yWindow="-4380" windowWidth="30936" windowHeight="16776" activeTab="7" xr2:uid="{00000000-000D-0000-FFFF-FFFF00000000}"/>
  </bookViews>
  <sheets>
    <sheet name="Day 01" sheetId="1" r:id="rId1"/>
    <sheet name="Day 02" sheetId="2" r:id="rId2"/>
    <sheet name="Day 03" sheetId="4" r:id="rId3"/>
    <sheet name="Day 04" sheetId="6" r:id="rId4"/>
    <sheet name="Day 05" sheetId="5" r:id="rId5"/>
    <sheet name="Day 06" sheetId="3" r:id="rId6"/>
    <sheet name="Day 07" sheetId="7" r:id="rId7"/>
    <sheet name="Day 08 part 1" sheetId="8" r:id="rId8"/>
  </sheets>
  <definedNames>
    <definedName name="t_1">'Day 02'!$A$14:$B$22</definedName>
    <definedName name="t_2">'Day 02'!$D$14:$E$16</definedName>
    <definedName name="t_3">'Day 02'!$I$15:$L$17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Y13" i="8" l="1"/>
  <c r="GS13" i="8"/>
  <c r="CY14" i="8"/>
  <c r="GS14" i="8"/>
  <c r="CY15" i="8"/>
  <c r="GS15" i="8"/>
  <c r="CY16" i="8"/>
  <c r="GS16" i="8"/>
  <c r="CY17" i="8"/>
  <c r="GS17" i="8"/>
  <c r="CY18" i="8"/>
  <c r="GS18" i="8"/>
  <c r="CY19" i="8"/>
  <c r="GS19" i="8"/>
  <c r="CY20" i="8"/>
  <c r="GS20" i="8"/>
  <c r="CY21" i="8"/>
  <c r="GS21" i="8"/>
  <c r="CY22" i="8"/>
  <c r="GS22" i="8"/>
  <c r="CY23" i="8"/>
  <c r="GS23" i="8"/>
  <c r="CY24" i="8"/>
  <c r="GS24" i="8"/>
  <c r="CY25" i="8"/>
  <c r="GS25" i="8"/>
  <c r="CY26" i="8"/>
  <c r="GS26" i="8"/>
  <c r="CY27" i="8"/>
  <c r="GS27" i="8"/>
  <c r="CY28" i="8"/>
  <c r="GS28" i="8"/>
  <c r="CY29" i="8"/>
  <c r="GS29" i="8"/>
  <c r="CY30" i="8"/>
  <c r="GS30" i="8"/>
  <c r="CY31" i="8"/>
  <c r="GS31" i="8"/>
  <c r="CY32" i="8"/>
  <c r="GS32" i="8"/>
  <c r="CY33" i="8"/>
  <c r="GS33" i="8"/>
  <c r="CY34" i="8"/>
  <c r="GS34" i="8"/>
  <c r="CY35" i="8"/>
  <c r="GS35" i="8"/>
  <c r="CY36" i="8"/>
  <c r="GS36" i="8"/>
  <c r="CY37" i="8"/>
  <c r="GS37" i="8"/>
  <c r="CY38" i="8"/>
  <c r="GS38" i="8"/>
  <c r="CY39" i="8"/>
  <c r="GS39" i="8"/>
  <c r="CY40" i="8"/>
  <c r="GS40" i="8"/>
  <c r="CY41" i="8"/>
  <c r="GS41" i="8"/>
  <c r="CY42" i="8"/>
  <c r="GS42" i="8"/>
  <c r="CY43" i="8"/>
  <c r="GS43" i="8"/>
  <c r="CY44" i="8"/>
  <c r="GS44" i="8"/>
  <c r="CY45" i="8"/>
  <c r="GS45" i="8"/>
  <c r="CY46" i="8"/>
  <c r="GS46" i="8"/>
  <c r="CY47" i="8"/>
  <c r="GS47" i="8"/>
  <c r="CY48" i="8"/>
  <c r="GS48" i="8"/>
  <c r="CY49" i="8"/>
  <c r="GS49" i="8"/>
  <c r="CY50" i="8"/>
  <c r="GS50" i="8"/>
  <c r="CY51" i="8"/>
  <c r="GS51" i="8"/>
  <c r="CY52" i="8"/>
  <c r="GS52" i="8"/>
  <c r="CY53" i="8"/>
  <c r="GS53" i="8"/>
  <c r="CY54" i="8"/>
  <c r="GS54" i="8"/>
  <c r="CY55" i="8"/>
  <c r="GS55" i="8"/>
  <c r="CY56" i="8"/>
  <c r="GS56" i="8"/>
  <c r="CY57" i="8"/>
  <c r="GS57" i="8"/>
  <c r="CY58" i="8"/>
  <c r="GS58" i="8"/>
  <c r="CY59" i="8"/>
  <c r="GS59" i="8"/>
  <c r="CY60" i="8"/>
  <c r="GS60" i="8"/>
  <c r="CY61" i="8"/>
  <c r="GS61" i="8"/>
  <c r="CY62" i="8"/>
  <c r="GS62" i="8"/>
  <c r="CY63" i="8"/>
  <c r="GS63" i="8"/>
  <c r="CY64" i="8"/>
  <c r="GS64" i="8"/>
  <c r="CY65" i="8"/>
  <c r="GS65" i="8"/>
  <c r="CY66" i="8"/>
  <c r="GS66" i="8"/>
  <c r="CY67" i="8"/>
  <c r="GS67" i="8"/>
  <c r="CY68" i="8"/>
  <c r="GS68" i="8"/>
  <c r="CY69" i="8"/>
  <c r="GS69" i="8"/>
  <c r="CY70" i="8"/>
  <c r="GS70" i="8"/>
  <c r="CY71" i="8"/>
  <c r="GS71" i="8"/>
  <c r="CY72" i="8"/>
  <c r="GS72" i="8"/>
  <c r="CY73" i="8"/>
  <c r="GS73" i="8"/>
  <c r="CY74" i="8"/>
  <c r="GS74" i="8"/>
  <c r="CY75" i="8"/>
  <c r="GS75" i="8"/>
  <c r="CY76" i="8"/>
  <c r="GS76" i="8"/>
  <c r="CY77" i="8"/>
  <c r="GS77" i="8"/>
  <c r="CY78" i="8"/>
  <c r="GS78" i="8"/>
  <c r="CY79" i="8"/>
  <c r="GS79" i="8"/>
  <c r="CY80" i="8"/>
  <c r="GS80" i="8"/>
  <c r="CY81" i="8"/>
  <c r="GS81" i="8"/>
  <c r="CY82" i="8"/>
  <c r="GS82" i="8"/>
  <c r="CY83" i="8"/>
  <c r="GS83" i="8"/>
  <c r="CY84" i="8"/>
  <c r="GS84" i="8"/>
  <c r="CY85" i="8"/>
  <c r="GS85" i="8"/>
  <c r="CY86" i="8"/>
  <c r="GS86" i="8"/>
  <c r="CY87" i="8"/>
  <c r="GS87" i="8"/>
  <c r="CY88" i="8"/>
  <c r="GS88" i="8"/>
  <c r="CY89" i="8"/>
  <c r="GS89" i="8"/>
  <c r="CY90" i="8"/>
  <c r="GS90" i="8"/>
  <c r="CY91" i="8"/>
  <c r="GS91" i="8"/>
  <c r="CY92" i="8"/>
  <c r="GS92" i="8"/>
  <c r="CY93" i="8"/>
  <c r="GS93" i="8"/>
  <c r="CY94" i="8"/>
  <c r="GS94" i="8"/>
  <c r="CY95" i="8"/>
  <c r="GS95" i="8"/>
  <c r="CY96" i="8"/>
  <c r="GS96" i="8"/>
  <c r="CY97" i="8"/>
  <c r="GS97" i="8"/>
  <c r="CY98" i="8"/>
  <c r="GS98" i="8"/>
  <c r="CY99" i="8"/>
  <c r="GS99" i="8"/>
  <c r="CY100" i="8"/>
  <c r="GS100" i="8"/>
  <c r="CY101" i="8"/>
  <c r="GS101" i="8"/>
  <c r="CY102" i="8"/>
  <c r="GS102" i="8"/>
  <c r="CY103" i="8"/>
  <c r="CZ103" i="8"/>
  <c r="DA103" i="8"/>
  <c r="DB103" i="8"/>
  <c r="DC103" i="8"/>
  <c r="DD103" i="8"/>
  <c r="DE103" i="8"/>
  <c r="DF103" i="8"/>
  <c r="DG103" i="8"/>
  <c r="DH103" i="8"/>
  <c r="DI103" i="8"/>
  <c r="DJ103" i="8"/>
  <c r="DK103" i="8"/>
  <c r="DL103" i="8"/>
  <c r="DM103" i="8"/>
  <c r="DN103" i="8"/>
  <c r="DO103" i="8"/>
  <c r="DP103" i="8"/>
  <c r="DQ103" i="8"/>
  <c r="DR103" i="8"/>
  <c r="DS103" i="8"/>
  <c r="DT103" i="8"/>
  <c r="DU103" i="8"/>
  <c r="DV103" i="8"/>
  <c r="DW103" i="8"/>
  <c r="DX103" i="8"/>
  <c r="DY103" i="8"/>
  <c r="DZ103" i="8"/>
  <c r="EA103" i="8"/>
  <c r="EB103" i="8"/>
  <c r="EC103" i="8"/>
  <c r="ED103" i="8"/>
  <c r="EE103" i="8"/>
  <c r="EF103" i="8"/>
  <c r="EG103" i="8"/>
  <c r="EH103" i="8"/>
  <c r="EI103" i="8"/>
  <c r="EJ103" i="8"/>
  <c r="EK103" i="8"/>
  <c r="EL103" i="8"/>
  <c r="EM103" i="8"/>
  <c r="EN103" i="8"/>
  <c r="EO103" i="8"/>
  <c r="EP103" i="8"/>
  <c r="EQ103" i="8"/>
  <c r="ER103" i="8"/>
  <c r="ES103" i="8"/>
  <c r="ET103" i="8"/>
  <c r="EU103" i="8"/>
  <c r="EV103" i="8"/>
  <c r="EW103" i="8"/>
  <c r="EX103" i="8"/>
  <c r="EY103" i="8"/>
  <c r="EZ103" i="8"/>
  <c r="FA103" i="8"/>
  <c r="FB103" i="8"/>
  <c r="FC103" i="8"/>
  <c r="FD103" i="8"/>
  <c r="FE103" i="8"/>
  <c r="FF103" i="8"/>
  <c r="FG103" i="8"/>
  <c r="FH103" i="8"/>
  <c r="FI103" i="8"/>
  <c r="FJ103" i="8"/>
  <c r="FK103" i="8"/>
  <c r="FL103" i="8"/>
  <c r="FM103" i="8"/>
  <c r="FN103" i="8"/>
  <c r="FO103" i="8"/>
  <c r="FP103" i="8"/>
  <c r="FQ103" i="8"/>
  <c r="FR103" i="8"/>
  <c r="FS103" i="8"/>
  <c r="FT103" i="8"/>
  <c r="FU103" i="8"/>
  <c r="FV103" i="8"/>
  <c r="FW103" i="8"/>
  <c r="FX103" i="8"/>
  <c r="FY103" i="8"/>
  <c r="FZ103" i="8"/>
  <c r="GA103" i="8"/>
  <c r="GB103" i="8"/>
  <c r="GC103" i="8"/>
  <c r="GD103" i="8"/>
  <c r="GE103" i="8"/>
  <c r="GF103" i="8"/>
  <c r="GG103" i="8"/>
  <c r="GH103" i="8"/>
  <c r="GI103" i="8"/>
  <c r="GJ103" i="8"/>
  <c r="GK103" i="8"/>
  <c r="GL103" i="8"/>
  <c r="GM103" i="8"/>
  <c r="GN103" i="8"/>
  <c r="GO103" i="8"/>
  <c r="GP103" i="8"/>
  <c r="GQ103" i="8"/>
  <c r="GR103" i="8"/>
  <c r="GS103" i="8"/>
  <c r="DI5" i="8"/>
  <c r="DJ5" i="8"/>
  <c r="DK5" i="8"/>
  <c r="DL5" i="8"/>
  <c r="DM5" i="8"/>
  <c r="DN5" i="8"/>
  <c r="DO5" i="8"/>
  <c r="DP5" i="8"/>
  <c r="DQ5" i="8"/>
  <c r="DR5" i="8"/>
  <c r="DS5" i="8"/>
  <c r="DT5" i="8"/>
  <c r="DU5" i="8"/>
  <c r="DV5" i="8"/>
  <c r="DW5" i="8"/>
  <c r="DX5" i="8"/>
  <c r="DY5" i="8"/>
  <c r="DZ5" i="8"/>
  <c r="EA5" i="8"/>
  <c r="EB5" i="8"/>
  <c r="EC5" i="8"/>
  <c r="ED5" i="8"/>
  <c r="EE5" i="8"/>
  <c r="EF5" i="8"/>
  <c r="EG5" i="8"/>
  <c r="EH5" i="8"/>
  <c r="EI5" i="8"/>
  <c r="EJ5" i="8"/>
  <c r="EK5" i="8"/>
  <c r="EL5" i="8"/>
  <c r="EM5" i="8"/>
  <c r="EN5" i="8"/>
  <c r="EO5" i="8"/>
  <c r="EP5" i="8"/>
  <c r="EQ5" i="8"/>
  <c r="ER5" i="8"/>
  <c r="ES5" i="8"/>
  <c r="ET5" i="8"/>
  <c r="EU5" i="8"/>
  <c r="EV5" i="8"/>
  <c r="EW5" i="8"/>
  <c r="EX5" i="8"/>
  <c r="EY5" i="8"/>
  <c r="EZ5" i="8"/>
  <c r="FA5" i="8"/>
  <c r="FB5" i="8"/>
  <c r="FC5" i="8"/>
  <c r="FD5" i="8"/>
  <c r="FE5" i="8"/>
  <c r="FF5" i="8"/>
  <c r="FG5" i="8"/>
  <c r="FH5" i="8"/>
  <c r="FI5" i="8"/>
  <c r="FJ5" i="8"/>
  <c r="FK5" i="8"/>
  <c r="FL5" i="8"/>
  <c r="FM5" i="8"/>
  <c r="FN5" i="8"/>
  <c r="FO5" i="8"/>
  <c r="FP5" i="8"/>
  <c r="FQ5" i="8"/>
  <c r="FR5" i="8"/>
  <c r="FS5" i="8"/>
  <c r="FT5" i="8"/>
  <c r="FU5" i="8"/>
  <c r="FV5" i="8"/>
  <c r="FW5" i="8"/>
  <c r="FX5" i="8"/>
  <c r="FY5" i="8"/>
  <c r="FZ5" i="8"/>
  <c r="GA5" i="8"/>
  <c r="GB5" i="8"/>
  <c r="GC5" i="8"/>
  <c r="GD5" i="8"/>
  <c r="GE5" i="8"/>
  <c r="GF5" i="8"/>
  <c r="GG5" i="8"/>
  <c r="GH5" i="8"/>
  <c r="GI5" i="8"/>
  <c r="GJ5" i="8"/>
  <c r="GK5" i="8"/>
  <c r="GL5" i="8"/>
  <c r="GM5" i="8"/>
  <c r="GN5" i="8"/>
  <c r="GO5" i="8"/>
  <c r="GP5" i="8"/>
  <c r="GQ5" i="8"/>
  <c r="GR5" i="8"/>
  <c r="GS5" i="8"/>
  <c r="GS6" i="8"/>
  <c r="GS7" i="8"/>
  <c r="GS8" i="8"/>
  <c r="GS9" i="8"/>
  <c r="GS10" i="8"/>
  <c r="GS11" i="8"/>
  <c r="GS12" i="8"/>
  <c r="CY6" i="8"/>
  <c r="CX3" i="8" s="1"/>
  <c r="CY7" i="8"/>
  <c r="CX4" i="8" s="1"/>
  <c r="CY8" i="8"/>
  <c r="CY9" i="8"/>
  <c r="CY10" i="8"/>
  <c r="CY11" i="8"/>
  <c r="CY12" i="8"/>
  <c r="CZ5" i="8"/>
  <c r="DA5" i="8"/>
  <c r="DB5" i="8"/>
  <c r="DC5" i="8"/>
  <c r="DD5" i="8"/>
  <c r="DE5" i="8"/>
  <c r="DF5" i="8"/>
  <c r="DG5" i="8"/>
  <c r="DH5" i="8"/>
  <c r="CY5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AX6" i="8"/>
  <c r="AY6" i="8"/>
  <c r="AZ6" i="8"/>
  <c r="BA6" i="8"/>
  <c r="BB6" i="8"/>
  <c r="BC6" i="8"/>
  <c r="BD6" i="8"/>
  <c r="BE6" i="8"/>
  <c r="BF6" i="8"/>
  <c r="BG6" i="8"/>
  <c r="BH6" i="8"/>
  <c r="BI6" i="8"/>
  <c r="BJ6" i="8"/>
  <c r="BK6" i="8"/>
  <c r="BL6" i="8"/>
  <c r="BM6" i="8"/>
  <c r="BN6" i="8"/>
  <c r="BO6" i="8"/>
  <c r="BP6" i="8"/>
  <c r="BQ6" i="8"/>
  <c r="BR6" i="8"/>
  <c r="BS6" i="8"/>
  <c r="BT6" i="8"/>
  <c r="BU6" i="8"/>
  <c r="BV6" i="8"/>
  <c r="BW6" i="8"/>
  <c r="BX6" i="8"/>
  <c r="BY6" i="8"/>
  <c r="BZ6" i="8"/>
  <c r="CA6" i="8"/>
  <c r="CB6" i="8"/>
  <c r="CC6" i="8"/>
  <c r="CD6" i="8"/>
  <c r="CE6" i="8"/>
  <c r="CF6" i="8"/>
  <c r="CG6" i="8"/>
  <c r="CH6" i="8"/>
  <c r="CI6" i="8"/>
  <c r="CJ6" i="8"/>
  <c r="CK6" i="8"/>
  <c r="CL6" i="8"/>
  <c r="CM6" i="8"/>
  <c r="CN6" i="8"/>
  <c r="CO6" i="8"/>
  <c r="CP6" i="8"/>
  <c r="CQ6" i="8"/>
  <c r="CR6" i="8"/>
  <c r="CS6" i="8"/>
  <c r="CT6" i="8"/>
  <c r="CU6" i="8"/>
  <c r="CV6" i="8"/>
  <c r="CW6" i="8"/>
  <c r="AE7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AT7" i="8"/>
  <c r="AU7" i="8"/>
  <c r="AV7" i="8"/>
  <c r="AW7" i="8"/>
  <c r="AX7" i="8"/>
  <c r="AY7" i="8"/>
  <c r="AZ7" i="8"/>
  <c r="BA7" i="8"/>
  <c r="BB7" i="8"/>
  <c r="BC7" i="8"/>
  <c r="BD7" i="8"/>
  <c r="BE7" i="8"/>
  <c r="BF7" i="8"/>
  <c r="BG7" i="8"/>
  <c r="BH7" i="8"/>
  <c r="BI7" i="8"/>
  <c r="BJ7" i="8"/>
  <c r="BK7" i="8"/>
  <c r="BL7" i="8"/>
  <c r="BM7" i="8"/>
  <c r="BN7" i="8"/>
  <c r="BO7" i="8"/>
  <c r="BP7" i="8"/>
  <c r="BQ7" i="8"/>
  <c r="BR7" i="8"/>
  <c r="BS7" i="8"/>
  <c r="BT7" i="8"/>
  <c r="BU7" i="8"/>
  <c r="BV7" i="8"/>
  <c r="BW7" i="8"/>
  <c r="BX7" i="8"/>
  <c r="BY7" i="8"/>
  <c r="BZ7" i="8"/>
  <c r="CA7" i="8"/>
  <c r="CB7" i="8"/>
  <c r="CC7" i="8"/>
  <c r="CD7" i="8"/>
  <c r="CE7" i="8"/>
  <c r="CF7" i="8"/>
  <c r="CG7" i="8"/>
  <c r="CH7" i="8"/>
  <c r="CI7" i="8"/>
  <c r="CJ7" i="8"/>
  <c r="CK7" i="8"/>
  <c r="CL7" i="8"/>
  <c r="CM7" i="8"/>
  <c r="CN7" i="8"/>
  <c r="CO7" i="8"/>
  <c r="CP7" i="8"/>
  <c r="CQ7" i="8"/>
  <c r="CR7" i="8"/>
  <c r="CS7" i="8"/>
  <c r="CT7" i="8"/>
  <c r="CU7" i="8"/>
  <c r="CV7" i="8"/>
  <c r="CW7" i="8"/>
  <c r="AE8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T8" i="8"/>
  <c r="AU8" i="8"/>
  <c r="AV8" i="8"/>
  <c r="AW8" i="8"/>
  <c r="AX8" i="8"/>
  <c r="AY8" i="8"/>
  <c r="AZ8" i="8"/>
  <c r="BA8" i="8"/>
  <c r="BB8" i="8"/>
  <c r="BC8" i="8"/>
  <c r="BD8" i="8"/>
  <c r="BE8" i="8"/>
  <c r="BF8" i="8"/>
  <c r="BG8" i="8"/>
  <c r="BH8" i="8"/>
  <c r="BI8" i="8"/>
  <c r="BJ8" i="8"/>
  <c r="BK8" i="8"/>
  <c r="BL8" i="8"/>
  <c r="BM8" i="8"/>
  <c r="BN8" i="8"/>
  <c r="BO8" i="8"/>
  <c r="BP8" i="8"/>
  <c r="BQ8" i="8"/>
  <c r="BR8" i="8"/>
  <c r="BS8" i="8"/>
  <c r="BT8" i="8"/>
  <c r="BU8" i="8"/>
  <c r="BV8" i="8"/>
  <c r="BW8" i="8"/>
  <c r="BX8" i="8"/>
  <c r="BY8" i="8"/>
  <c r="BZ8" i="8"/>
  <c r="CA8" i="8"/>
  <c r="CB8" i="8"/>
  <c r="CC8" i="8"/>
  <c r="CD8" i="8"/>
  <c r="CE8" i="8"/>
  <c r="CF8" i="8"/>
  <c r="CG8" i="8"/>
  <c r="CH8" i="8"/>
  <c r="CI8" i="8"/>
  <c r="CJ8" i="8"/>
  <c r="CK8" i="8"/>
  <c r="CL8" i="8"/>
  <c r="CM8" i="8"/>
  <c r="CN8" i="8"/>
  <c r="CO8" i="8"/>
  <c r="CP8" i="8"/>
  <c r="CQ8" i="8"/>
  <c r="CR8" i="8"/>
  <c r="CS8" i="8"/>
  <c r="CT8" i="8"/>
  <c r="CU8" i="8"/>
  <c r="CV8" i="8"/>
  <c r="CW8" i="8"/>
  <c r="AE9" i="8"/>
  <c r="AF9" i="8"/>
  <c r="AG9" i="8"/>
  <c r="AH9" i="8"/>
  <c r="AI9" i="8"/>
  <c r="AJ9" i="8"/>
  <c r="AK9" i="8"/>
  <c r="AL9" i="8"/>
  <c r="AM9" i="8"/>
  <c r="AN9" i="8"/>
  <c r="AO9" i="8"/>
  <c r="AP9" i="8"/>
  <c r="AQ9" i="8"/>
  <c r="AR9" i="8"/>
  <c r="AS9" i="8"/>
  <c r="AT9" i="8"/>
  <c r="AU9" i="8"/>
  <c r="AV9" i="8"/>
  <c r="AW9" i="8"/>
  <c r="AX9" i="8"/>
  <c r="AY9" i="8"/>
  <c r="AZ9" i="8"/>
  <c r="BA9" i="8"/>
  <c r="BB9" i="8"/>
  <c r="BC9" i="8"/>
  <c r="BD9" i="8"/>
  <c r="BE9" i="8"/>
  <c r="BF9" i="8"/>
  <c r="BG9" i="8"/>
  <c r="BH9" i="8"/>
  <c r="BI9" i="8"/>
  <c r="BJ9" i="8"/>
  <c r="BK9" i="8"/>
  <c r="BL9" i="8"/>
  <c r="BM9" i="8"/>
  <c r="BN9" i="8"/>
  <c r="BO9" i="8"/>
  <c r="BP9" i="8"/>
  <c r="BQ9" i="8"/>
  <c r="BR9" i="8"/>
  <c r="BS9" i="8"/>
  <c r="BT9" i="8"/>
  <c r="BU9" i="8"/>
  <c r="BV9" i="8"/>
  <c r="BW9" i="8"/>
  <c r="BX9" i="8"/>
  <c r="BY9" i="8"/>
  <c r="BZ9" i="8"/>
  <c r="CA9" i="8"/>
  <c r="CB9" i="8"/>
  <c r="CC9" i="8"/>
  <c r="CD9" i="8"/>
  <c r="CE9" i="8"/>
  <c r="CF9" i="8"/>
  <c r="CG9" i="8"/>
  <c r="CH9" i="8"/>
  <c r="CI9" i="8"/>
  <c r="CJ9" i="8"/>
  <c r="CK9" i="8"/>
  <c r="CL9" i="8"/>
  <c r="CM9" i="8"/>
  <c r="CN9" i="8"/>
  <c r="CO9" i="8"/>
  <c r="CP9" i="8"/>
  <c r="CQ9" i="8"/>
  <c r="CR9" i="8"/>
  <c r="CS9" i="8"/>
  <c r="CT9" i="8"/>
  <c r="CU9" i="8"/>
  <c r="CV9" i="8"/>
  <c r="CW9" i="8"/>
  <c r="AE10" i="8"/>
  <c r="AF10" i="8"/>
  <c r="AG10" i="8"/>
  <c r="AH10" i="8"/>
  <c r="AI10" i="8"/>
  <c r="AJ10" i="8"/>
  <c r="AK10" i="8"/>
  <c r="AL10" i="8"/>
  <c r="AM10" i="8"/>
  <c r="AN10" i="8"/>
  <c r="AO10" i="8"/>
  <c r="AP10" i="8"/>
  <c r="AQ10" i="8"/>
  <c r="AR10" i="8"/>
  <c r="AS10" i="8"/>
  <c r="AT10" i="8"/>
  <c r="AU10" i="8"/>
  <c r="AV10" i="8"/>
  <c r="AW10" i="8"/>
  <c r="AX10" i="8"/>
  <c r="AY10" i="8"/>
  <c r="AZ10" i="8"/>
  <c r="BA10" i="8"/>
  <c r="BB10" i="8"/>
  <c r="BC10" i="8"/>
  <c r="BD10" i="8"/>
  <c r="BE10" i="8"/>
  <c r="BF10" i="8"/>
  <c r="BG10" i="8"/>
  <c r="BH10" i="8"/>
  <c r="BI10" i="8"/>
  <c r="BJ10" i="8"/>
  <c r="BK10" i="8"/>
  <c r="BL10" i="8"/>
  <c r="BM10" i="8"/>
  <c r="BN10" i="8"/>
  <c r="BO10" i="8"/>
  <c r="BP10" i="8"/>
  <c r="BQ10" i="8"/>
  <c r="BR10" i="8"/>
  <c r="BS10" i="8"/>
  <c r="BT10" i="8"/>
  <c r="BU10" i="8"/>
  <c r="BV10" i="8"/>
  <c r="BW10" i="8"/>
  <c r="BX10" i="8"/>
  <c r="BY10" i="8"/>
  <c r="BZ10" i="8"/>
  <c r="CA10" i="8"/>
  <c r="CB10" i="8"/>
  <c r="CC10" i="8"/>
  <c r="CD10" i="8"/>
  <c r="CE10" i="8"/>
  <c r="CF10" i="8"/>
  <c r="CG10" i="8"/>
  <c r="CH10" i="8"/>
  <c r="CI10" i="8"/>
  <c r="CJ10" i="8"/>
  <c r="CK10" i="8"/>
  <c r="CL10" i="8"/>
  <c r="CM10" i="8"/>
  <c r="CN10" i="8"/>
  <c r="CO10" i="8"/>
  <c r="CP10" i="8"/>
  <c r="CQ10" i="8"/>
  <c r="CR10" i="8"/>
  <c r="CS10" i="8"/>
  <c r="CT10" i="8"/>
  <c r="CU10" i="8"/>
  <c r="CV10" i="8"/>
  <c r="CW10" i="8"/>
  <c r="AE11" i="8"/>
  <c r="AF11" i="8"/>
  <c r="AG11" i="8"/>
  <c r="AH11" i="8"/>
  <c r="AI11" i="8"/>
  <c r="AJ11" i="8"/>
  <c r="AK11" i="8"/>
  <c r="AL11" i="8"/>
  <c r="AM11" i="8"/>
  <c r="AN11" i="8"/>
  <c r="AO11" i="8"/>
  <c r="AP11" i="8"/>
  <c r="AQ11" i="8"/>
  <c r="AR11" i="8"/>
  <c r="AS11" i="8"/>
  <c r="AT11" i="8"/>
  <c r="AU11" i="8"/>
  <c r="AV11" i="8"/>
  <c r="AW11" i="8"/>
  <c r="AX11" i="8"/>
  <c r="AY11" i="8"/>
  <c r="AZ11" i="8"/>
  <c r="BA11" i="8"/>
  <c r="BB11" i="8"/>
  <c r="BC11" i="8"/>
  <c r="BD11" i="8"/>
  <c r="BE11" i="8"/>
  <c r="BF11" i="8"/>
  <c r="BG11" i="8"/>
  <c r="BH11" i="8"/>
  <c r="BI11" i="8"/>
  <c r="BJ11" i="8"/>
  <c r="BK11" i="8"/>
  <c r="BL11" i="8"/>
  <c r="BM11" i="8"/>
  <c r="BN11" i="8"/>
  <c r="BO11" i="8"/>
  <c r="BP11" i="8"/>
  <c r="BQ11" i="8"/>
  <c r="BR11" i="8"/>
  <c r="BS11" i="8"/>
  <c r="BT11" i="8"/>
  <c r="BU11" i="8"/>
  <c r="BV11" i="8"/>
  <c r="BW11" i="8"/>
  <c r="BX11" i="8"/>
  <c r="BY11" i="8"/>
  <c r="BZ11" i="8"/>
  <c r="CA11" i="8"/>
  <c r="CB11" i="8"/>
  <c r="CC11" i="8"/>
  <c r="CD11" i="8"/>
  <c r="CE11" i="8"/>
  <c r="CF11" i="8"/>
  <c r="CG11" i="8"/>
  <c r="CH11" i="8"/>
  <c r="CI11" i="8"/>
  <c r="CJ11" i="8"/>
  <c r="CK11" i="8"/>
  <c r="CL11" i="8"/>
  <c r="CM11" i="8"/>
  <c r="CN11" i="8"/>
  <c r="CO11" i="8"/>
  <c r="CP11" i="8"/>
  <c r="CQ11" i="8"/>
  <c r="CR11" i="8"/>
  <c r="CS11" i="8"/>
  <c r="CT11" i="8"/>
  <c r="CU11" i="8"/>
  <c r="CV11" i="8"/>
  <c r="CW11" i="8"/>
  <c r="AE12" i="8"/>
  <c r="AF12" i="8"/>
  <c r="AG12" i="8"/>
  <c r="AH12" i="8"/>
  <c r="AI12" i="8"/>
  <c r="AJ12" i="8"/>
  <c r="AK12" i="8"/>
  <c r="AL12" i="8"/>
  <c r="AM12" i="8"/>
  <c r="AN12" i="8"/>
  <c r="AO12" i="8"/>
  <c r="AP12" i="8"/>
  <c r="AQ12" i="8"/>
  <c r="AR12" i="8"/>
  <c r="AS12" i="8"/>
  <c r="AT12" i="8"/>
  <c r="AU12" i="8"/>
  <c r="AV12" i="8"/>
  <c r="AW12" i="8"/>
  <c r="AX12" i="8"/>
  <c r="AY12" i="8"/>
  <c r="AZ12" i="8"/>
  <c r="BA12" i="8"/>
  <c r="BB12" i="8"/>
  <c r="BC12" i="8"/>
  <c r="BD12" i="8"/>
  <c r="BE12" i="8"/>
  <c r="BF12" i="8"/>
  <c r="BG12" i="8"/>
  <c r="BH12" i="8"/>
  <c r="BI12" i="8"/>
  <c r="BJ12" i="8"/>
  <c r="BK12" i="8"/>
  <c r="BL12" i="8"/>
  <c r="BM12" i="8"/>
  <c r="BN12" i="8"/>
  <c r="BO12" i="8"/>
  <c r="BP12" i="8"/>
  <c r="BQ12" i="8"/>
  <c r="BR12" i="8"/>
  <c r="BS12" i="8"/>
  <c r="BT12" i="8"/>
  <c r="BU12" i="8"/>
  <c r="BV12" i="8"/>
  <c r="BW12" i="8"/>
  <c r="BX12" i="8"/>
  <c r="BY12" i="8"/>
  <c r="BZ12" i="8"/>
  <c r="CA12" i="8"/>
  <c r="CB12" i="8"/>
  <c r="CC12" i="8"/>
  <c r="CD12" i="8"/>
  <c r="CE12" i="8"/>
  <c r="CF12" i="8"/>
  <c r="CG12" i="8"/>
  <c r="CH12" i="8"/>
  <c r="CI12" i="8"/>
  <c r="CJ12" i="8"/>
  <c r="CK12" i="8"/>
  <c r="CL12" i="8"/>
  <c r="CM12" i="8"/>
  <c r="CN12" i="8"/>
  <c r="CO12" i="8"/>
  <c r="CP12" i="8"/>
  <c r="CQ12" i="8"/>
  <c r="CR12" i="8"/>
  <c r="CS12" i="8"/>
  <c r="CT12" i="8"/>
  <c r="CU12" i="8"/>
  <c r="CV12" i="8"/>
  <c r="CW12" i="8"/>
  <c r="AE13" i="8"/>
  <c r="AF13" i="8"/>
  <c r="AG13" i="8"/>
  <c r="AH13" i="8"/>
  <c r="AI13" i="8"/>
  <c r="AJ13" i="8"/>
  <c r="AK13" i="8"/>
  <c r="AL13" i="8"/>
  <c r="AM13" i="8"/>
  <c r="AN13" i="8"/>
  <c r="AO13" i="8"/>
  <c r="AP13" i="8"/>
  <c r="AQ13" i="8"/>
  <c r="AR13" i="8"/>
  <c r="AS13" i="8"/>
  <c r="AT13" i="8"/>
  <c r="AU13" i="8"/>
  <c r="AV13" i="8"/>
  <c r="AW13" i="8"/>
  <c r="AX13" i="8"/>
  <c r="AY13" i="8"/>
  <c r="AZ13" i="8"/>
  <c r="BA13" i="8"/>
  <c r="BB13" i="8"/>
  <c r="BC13" i="8"/>
  <c r="BD13" i="8"/>
  <c r="BE13" i="8"/>
  <c r="BF13" i="8"/>
  <c r="BG13" i="8"/>
  <c r="BH13" i="8"/>
  <c r="BI13" i="8"/>
  <c r="BJ13" i="8"/>
  <c r="BK13" i="8"/>
  <c r="BL13" i="8"/>
  <c r="BM13" i="8"/>
  <c r="BN13" i="8"/>
  <c r="BO13" i="8"/>
  <c r="BP13" i="8"/>
  <c r="BQ13" i="8"/>
  <c r="BR13" i="8"/>
  <c r="BS13" i="8"/>
  <c r="BT13" i="8"/>
  <c r="BU13" i="8"/>
  <c r="BV13" i="8"/>
  <c r="BW13" i="8"/>
  <c r="BX13" i="8"/>
  <c r="BY13" i="8"/>
  <c r="BZ13" i="8"/>
  <c r="CA13" i="8"/>
  <c r="CB13" i="8"/>
  <c r="CC13" i="8"/>
  <c r="CD13" i="8"/>
  <c r="CE13" i="8"/>
  <c r="CF13" i="8"/>
  <c r="CG13" i="8"/>
  <c r="CH13" i="8"/>
  <c r="CI13" i="8"/>
  <c r="CJ13" i="8"/>
  <c r="CK13" i="8"/>
  <c r="CL13" i="8"/>
  <c r="CM13" i="8"/>
  <c r="CN13" i="8"/>
  <c r="CO13" i="8"/>
  <c r="CP13" i="8"/>
  <c r="CQ13" i="8"/>
  <c r="CR13" i="8"/>
  <c r="CS13" i="8"/>
  <c r="CT13" i="8"/>
  <c r="CU13" i="8"/>
  <c r="CV13" i="8"/>
  <c r="CW13" i="8"/>
  <c r="AE14" i="8"/>
  <c r="AF14" i="8"/>
  <c r="AG14" i="8"/>
  <c r="AH14" i="8"/>
  <c r="AI14" i="8"/>
  <c r="AJ14" i="8"/>
  <c r="AK14" i="8"/>
  <c r="AL14" i="8"/>
  <c r="AM14" i="8"/>
  <c r="AN14" i="8"/>
  <c r="AO14" i="8"/>
  <c r="AP14" i="8"/>
  <c r="AQ14" i="8"/>
  <c r="AR14" i="8"/>
  <c r="AS14" i="8"/>
  <c r="AT14" i="8"/>
  <c r="AU14" i="8"/>
  <c r="AV14" i="8"/>
  <c r="AW14" i="8"/>
  <c r="AX14" i="8"/>
  <c r="AY14" i="8"/>
  <c r="AZ14" i="8"/>
  <c r="BA14" i="8"/>
  <c r="BB14" i="8"/>
  <c r="BC14" i="8"/>
  <c r="BD14" i="8"/>
  <c r="BE14" i="8"/>
  <c r="BF14" i="8"/>
  <c r="BG14" i="8"/>
  <c r="BH14" i="8"/>
  <c r="BI14" i="8"/>
  <c r="BJ14" i="8"/>
  <c r="BK14" i="8"/>
  <c r="BL14" i="8"/>
  <c r="BM14" i="8"/>
  <c r="BN14" i="8"/>
  <c r="BO14" i="8"/>
  <c r="BP14" i="8"/>
  <c r="BQ14" i="8"/>
  <c r="BR14" i="8"/>
  <c r="BS14" i="8"/>
  <c r="BT14" i="8"/>
  <c r="BU14" i="8"/>
  <c r="BV14" i="8"/>
  <c r="BW14" i="8"/>
  <c r="BX14" i="8"/>
  <c r="BY14" i="8"/>
  <c r="BZ14" i="8"/>
  <c r="CA14" i="8"/>
  <c r="CB14" i="8"/>
  <c r="CC14" i="8"/>
  <c r="CD14" i="8"/>
  <c r="CE14" i="8"/>
  <c r="CF14" i="8"/>
  <c r="CG14" i="8"/>
  <c r="CH14" i="8"/>
  <c r="CI14" i="8"/>
  <c r="CJ14" i="8"/>
  <c r="CK14" i="8"/>
  <c r="CL14" i="8"/>
  <c r="CM14" i="8"/>
  <c r="CN14" i="8"/>
  <c r="CO14" i="8"/>
  <c r="CP14" i="8"/>
  <c r="CQ14" i="8"/>
  <c r="CR14" i="8"/>
  <c r="CS14" i="8"/>
  <c r="CT14" i="8"/>
  <c r="CU14" i="8"/>
  <c r="CV14" i="8"/>
  <c r="CW14" i="8"/>
  <c r="AE15" i="8"/>
  <c r="AF15" i="8"/>
  <c r="AG15" i="8"/>
  <c r="AH15" i="8"/>
  <c r="AI15" i="8"/>
  <c r="AJ15" i="8"/>
  <c r="AK15" i="8"/>
  <c r="AL15" i="8"/>
  <c r="AM15" i="8"/>
  <c r="AN15" i="8"/>
  <c r="AO15" i="8"/>
  <c r="AP15" i="8"/>
  <c r="AQ15" i="8"/>
  <c r="AR15" i="8"/>
  <c r="AS15" i="8"/>
  <c r="AT15" i="8"/>
  <c r="AU15" i="8"/>
  <c r="AV15" i="8"/>
  <c r="AW15" i="8"/>
  <c r="AX15" i="8"/>
  <c r="AY15" i="8"/>
  <c r="AZ15" i="8"/>
  <c r="BA15" i="8"/>
  <c r="BB15" i="8"/>
  <c r="BC15" i="8"/>
  <c r="BD15" i="8"/>
  <c r="BE15" i="8"/>
  <c r="BF15" i="8"/>
  <c r="BG15" i="8"/>
  <c r="BH15" i="8"/>
  <c r="BI15" i="8"/>
  <c r="BJ15" i="8"/>
  <c r="BK15" i="8"/>
  <c r="BL15" i="8"/>
  <c r="BM15" i="8"/>
  <c r="BN15" i="8"/>
  <c r="BO15" i="8"/>
  <c r="BP15" i="8"/>
  <c r="BQ15" i="8"/>
  <c r="BR15" i="8"/>
  <c r="BS15" i="8"/>
  <c r="BT15" i="8"/>
  <c r="BU15" i="8"/>
  <c r="BV15" i="8"/>
  <c r="BW15" i="8"/>
  <c r="BX15" i="8"/>
  <c r="BY15" i="8"/>
  <c r="BZ15" i="8"/>
  <c r="CA15" i="8"/>
  <c r="CB15" i="8"/>
  <c r="CC15" i="8"/>
  <c r="CD15" i="8"/>
  <c r="CE15" i="8"/>
  <c r="CF15" i="8"/>
  <c r="CG15" i="8"/>
  <c r="CH15" i="8"/>
  <c r="CI15" i="8"/>
  <c r="CJ15" i="8"/>
  <c r="CK15" i="8"/>
  <c r="CL15" i="8"/>
  <c r="CM15" i="8"/>
  <c r="CN15" i="8"/>
  <c r="CO15" i="8"/>
  <c r="CP15" i="8"/>
  <c r="CQ15" i="8"/>
  <c r="CR15" i="8"/>
  <c r="CS15" i="8"/>
  <c r="CT15" i="8"/>
  <c r="CU15" i="8"/>
  <c r="CV15" i="8"/>
  <c r="CW15" i="8"/>
  <c r="AE16" i="8"/>
  <c r="AF16" i="8"/>
  <c r="AG16" i="8"/>
  <c r="AH16" i="8"/>
  <c r="AI16" i="8"/>
  <c r="AJ16" i="8"/>
  <c r="AK16" i="8"/>
  <c r="AL16" i="8"/>
  <c r="AM16" i="8"/>
  <c r="AN16" i="8"/>
  <c r="AO16" i="8"/>
  <c r="AP16" i="8"/>
  <c r="AQ16" i="8"/>
  <c r="AR16" i="8"/>
  <c r="AS16" i="8"/>
  <c r="AT16" i="8"/>
  <c r="AU16" i="8"/>
  <c r="AV16" i="8"/>
  <c r="AW16" i="8"/>
  <c r="AX16" i="8"/>
  <c r="AY16" i="8"/>
  <c r="AZ16" i="8"/>
  <c r="BA16" i="8"/>
  <c r="BB16" i="8"/>
  <c r="BC16" i="8"/>
  <c r="BD16" i="8"/>
  <c r="BE16" i="8"/>
  <c r="BF16" i="8"/>
  <c r="BG16" i="8"/>
  <c r="BH16" i="8"/>
  <c r="BI16" i="8"/>
  <c r="BJ16" i="8"/>
  <c r="BK16" i="8"/>
  <c r="BL16" i="8"/>
  <c r="BM16" i="8"/>
  <c r="BN16" i="8"/>
  <c r="BO16" i="8"/>
  <c r="BP16" i="8"/>
  <c r="BQ16" i="8"/>
  <c r="BR16" i="8"/>
  <c r="BS16" i="8"/>
  <c r="BT16" i="8"/>
  <c r="BU16" i="8"/>
  <c r="BV16" i="8"/>
  <c r="BW16" i="8"/>
  <c r="BX16" i="8"/>
  <c r="BY16" i="8"/>
  <c r="BZ16" i="8"/>
  <c r="CA16" i="8"/>
  <c r="CB16" i="8"/>
  <c r="CC16" i="8"/>
  <c r="CD16" i="8"/>
  <c r="CE16" i="8"/>
  <c r="CF16" i="8"/>
  <c r="CG16" i="8"/>
  <c r="CH16" i="8"/>
  <c r="CI16" i="8"/>
  <c r="CJ16" i="8"/>
  <c r="CK16" i="8"/>
  <c r="CL16" i="8"/>
  <c r="CM16" i="8"/>
  <c r="CN16" i="8"/>
  <c r="CO16" i="8"/>
  <c r="CP16" i="8"/>
  <c r="CQ16" i="8"/>
  <c r="CR16" i="8"/>
  <c r="CS16" i="8"/>
  <c r="CT16" i="8"/>
  <c r="CU16" i="8"/>
  <c r="CV16" i="8"/>
  <c r="CW16" i="8"/>
  <c r="AE17" i="8"/>
  <c r="AF17" i="8"/>
  <c r="AG17" i="8"/>
  <c r="AH17" i="8"/>
  <c r="AI17" i="8"/>
  <c r="AJ17" i="8"/>
  <c r="AK17" i="8"/>
  <c r="AL17" i="8"/>
  <c r="AM17" i="8"/>
  <c r="AN17" i="8"/>
  <c r="AO17" i="8"/>
  <c r="AP17" i="8"/>
  <c r="AQ17" i="8"/>
  <c r="AR17" i="8"/>
  <c r="AS17" i="8"/>
  <c r="AT17" i="8"/>
  <c r="AU17" i="8"/>
  <c r="AV17" i="8"/>
  <c r="AW17" i="8"/>
  <c r="AX17" i="8"/>
  <c r="AY17" i="8"/>
  <c r="AZ17" i="8"/>
  <c r="BA17" i="8"/>
  <c r="BB17" i="8"/>
  <c r="BC17" i="8"/>
  <c r="BD17" i="8"/>
  <c r="BE17" i="8"/>
  <c r="BF17" i="8"/>
  <c r="BG17" i="8"/>
  <c r="BH17" i="8"/>
  <c r="BI17" i="8"/>
  <c r="BJ17" i="8"/>
  <c r="BK17" i="8"/>
  <c r="BL17" i="8"/>
  <c r="BM17" i="8"/>
  <c r="BN17" i="8"/>
  <c r="BO17" i="8"/>
  <c r="BP17" i="8"/>
  <c r="BQ17" i="8"/>
  <c r="BR17" i="8"/>
  <c r="BS17" i="8"/>
  <c r="BT17" i="8"/>
  <c r="BU17" i="8"/>
  <c r="BV17" i="8"/>
  <c r="BW17" i="8"/>
  <c r="BX17" i="8"/>
  <c r="BY17" i="8"/>
  <c r="BZ17" i="8"/>
  <c r="CA17" i="8"/>
  <c r="CB17" i="8"/>
  <c r="CC17" i="8"/>
  <c r="CD17" i="8"/>
  <c r="CE17" i="8"/>
  <c r="CF17" i="8"/>
  <c r="CG17" i="8"/>
  <c r="CH17" i="8"/>
  <c r="CI17" i="8"/>
  <c r="CJ17" i="8"/>
  <c r="CK17" i="8"/>
  <c r="CL17" i="8"/>
  <c r="CM17" i="8"/>
  <c r="CN17" i="8"/>
  <c r="CO17" i="8"/>
  <c r="CP17" i="8"/>
  <c r="CQ17" i="8"/>
  <c r="CR17" i="8"/>
  <c r="CS17" i="8"/>
  <c r="CT17" i="8"/>
  <c r="CU17" i="8"/>
  <c r="CV17" i="8"/>
  <c r="CW17" i="8"/>
  <c r="AE18" i="8"/>
  <c r="AF18" i="8"/>
  <c r="AG18" i="8"/>
  <c r="AH18" i="8"/>
  <c r="AI18" i="8"/>
  <c r="AJ18" i="8"/>
  <c r="AK18" i="8"/>
  <c r="AL18" i="8"/>
  <c r="AM18" i="8"/>
  <c r="AN18" i="8"/>
  <c r="AO18" i="8"/>
  <c r="AP18" i="8"/>
  <c r="AQ18" i="8"/>
  <c r="AR18" i="8"/>
  <c r="AS18" i="8"/>
  <c r="AT18" i="8"/>
  <c r="AU18" i="8"/>
  <c r="AV18" i="8"/>
  <c r="AW18" i="8"/>
  <c r="AX18" i="8"/>
  <c r="AY18" i="8"/>
  <c r="AZ18" i="8"/>
  <c r="BA18" i="8"/>
  <c r="BB18" i="8"/>
  <c r="BC18" i="8"/>
  <c r="BD18" i="8"/>
  <c r="BE18" i="8"/>
  <c r="BF18" i="8"/>
  <c r="BG18" i="8"/>
  <c r="BH18" i="8"/>
  <c r="BI18" i="8"/>
  <c r="BJ18" i="8"/>
  <c r="BK18" i="8"/>
  <c r="BL18" i="8"/>
  <c r="BM18" i="8"/>
  <c r="BN18" i="8"/>
  <c r="BO18" i="8"/>
  <c r="BP18" i="8"/>
  <c r="BQ18" i="8"/>
  <c r="BR18" i="8"/>
  <c r="BS18" i="8"/>
  <c r="BT18" i="8"/>
  <c r="BU18" i="8"/>
  <c r="BV18" i="8"/>
  <c r="BW18" i="8"/>
  <c r="BX18" i="8"/>
  <c r="BY18" i="8"/>
  <c r="BZ18" i="8"/>
  <c r="CA18" i="8"/>
  <c r="CB18" i="8"/>
  <c r="CC18" i="8"/>
  <c r="CD18" i="8"/>
  <c r="CE18" i="8"/>
  <c r="CF18" i="8"/>
  <c r="CG18" i="8"/>
  <c r="CH18" i="8"/>
  <c r="CI18" i="8"/>
  <c r="CJ18" i="8"/>
  <c r="CK18" i="8"/>
  <c r="CL18" i="8"/>
  <c r="CM18" i="8"/>
  <c r="CN18" i="8"/>
  <c r="CO18" i="8"/>
  <c r="CP18" i="8"/>
  <c r="CQ18" i="8"/>
  <c r="CR18" i="8"/>
  <c r="CS18" i="8"/>
  <c r="CT18" i="8"/>
  <c r="CU18" i="8"/>
  <c r="CV18" i="8"/>
  <c r="CW18" i="8"/>
  <c r="AE19" i="8"/>
  <c r="AF19" i="8"/>
  <c r="AG19" i="8"/>
  <c r="AH19" i="8"/>
  <c r="AI19" i="8"/>
  <c r="AJ19" i="8"/>
  <c r="AK19" i="8"/>
  <c r="AL19" i="8"/>
  <c r="AM19" i="8"/>
  <c r="AN19" i="8"/>
  <c r="AO19" i="8"/>
  <c r="AP19" i="8"/>
  <c r="AQ19" i="8"/>
  <c r="AR19" i="8"/>
  <c r="AS19" i="8"/>
  <c r="AT19" i="8"/>
  <c r="AU19" i="8"/>
  <c r="AV19" i="8"/>
  <c r="AW19" i="8"/>
  <c r="AX19" i="8"/>
  <c r="AY19" i="8"/>
  <c r="AZ19" i="8"/>
  <c r="BA19" i="8"/>
  <c r="BB19" i="8"/>
  <c r="BC19" i="8"/>
  <c r="BD19" i="8"/>
  <c r="BE19" i="8"/>
  <c r="BF19" i="8"/>
  <c r="BG19" i="8"/>
  <c r="BH19" i="8"/>
  <c r="BI19" i="8"/>
  <c r="BJ19" i="8"/>
  <c r="BK19" i="8"/>
  <c r="BL19" i="8"/>
  <c r="BM19" i="8"/>
  <c r="BN19" i="8"/>
  <c r="BO19" i="8"/>
  <c r="BP19" i="8"/>
  <c r="BQ19" i="8"/>
  <c r="BR19" i="8"/>
  <c r="BS19" i="8"/>
  <c r="BT19" i="8"/>
  <c r="BU19" i="8"/>
  <c r="BV19" i="8"/>
  <c r="BW19" i="8"/>
  <c r="BX19" i="8"/>
  <c r="BY19" i="8"/>
  <c r="BZ19" i="8"/>
  <c r="CA19" i="8"/>
  <c r="CB19" i="8"/>
  <c r="CC19" i="8"/>
  <c r="CD19" i="8"/>
  <c r="CE19" i="8"/>
  <c r="CF19" i="8"/>
  <c r="CG19" i="8"/>
  <c r="CH19" i="8"/>
  <c r="CI19" i="8"/>
  <c r="CJ19" i="8"/>
  <c r="CK19" i="8"/>
  <c r="CL19" i="8"/>
  <c r="CM19" i="8"/>
  <c r="CN19" i="8"/>
  <c r="CO19" i="8"/>
  <c r="CP19" i="8"/>
  <c r="CQ19" i="8"/>
  <c r="CR19" i="8"/>
  <c r="CS19" i="8"/>
  <c r="CT19" i="8"/>
  <c r="CU19" i="8"/>
  <c r="CV19" i="8"/>
  <c r="CW19" i="8"/>
  <c r="AE20" i="8"/>
  <c r="AF20" i="8"/>
  <c r="AG20" i="8"/>
  <c r="AH20" i="8"/>
  <c r="AI20" i="8"/>
  <c r="AJ20" i="8"/>
  <c r="AK20" i="8"/>
  <c r="AL20" i="8"/>
  <c r="AM20" i="8"/>
  <c r="AN20" i="8"/>
  <c r="AO20" i="8"/>
  <c r="AP20" i="8"/>
  <c r="AQ20" i="8"/>
  <c r="AR20" i="8"/>
  <c r="AS20" i="8"/>
  <c r="AT20" i="8"/>
  <c r="AU20" i="8"/>
  <c r="AV20" i="8"/>
  <c r="AW20" i="8"/>
  <c r="AX20" i="8"/>
  <c r="AY20" i="8"/>
  <c r="AZ20" i="8"/>
  <c r="BA20" i="8"/>
  <c r="BB20" i="8"/>
  <c r="BC20" i="8"/>
  <c r="BD20" i="8"/>
  <c r="BE20" i="8"/>
  <c r="BF20" i="8"/>
  <c r="BG20" i="8"/>
  <c r="BH20" i="8"/>
  <c r="BI20" i="8"/>
  <c r="BJ20" i="8"/>
  <c r="BK20" i="8"/>
  <c r="BL20" i="8"/>
  <c r="BM20" i="8"/>
  <c r="BN20" i="8"/>
  <c r="BO20" i="8"/>
  <c r="BP20" i="8"/>
  <c r="BQ20" i="8"/>
  <c r="BR20" i="8"/>
  <c r="BS20" i="8"/>
  <c r="BT20" i="8"/>
  <c r="BU20" i="8"/>
  <c r="BV20" i="8"/>
  <c r="BW20" i="8"/>
  <c r="BX20" i="8"/>
  <c r="BY20" i="8"/>
  <c r="BZ20" i="8"/>
  <c r="CA20" i="8"/>
  <c r="CB20" i="8"/>
  <c r="CC20" i="8"/>
  <c r="CD20" i="8"/>
  <c r="CE20" i="8"/>
  <c r="CF20" i="8"/>
  <c r="CG20" i="8"/>
  <c r="CH20" i="8"/>
  <c r="CI20" i="8"/>
  <c r="CJ20" i="8"/>
  <c r="CK20" i="8"/>
  <c r="CL20" i="8"/>
  <c r="CM20" i="8"/>
  <c r="CN20" i="8"/>
  <c r="CO20" i="8"/>
  <c r="CP20" i="8"/>
  <c r="CQ20" i="8"/>
  <c r="CR20" i="8"/>
  <c r="CS20" i="8"/>
  <c r="CT20" i="8"/>
  <c r="CU20" i="8"/>
  <c r="CV20" i="8"/>
  <c r="CW20" i="8"/>
  <c r="AE21" i="8"/>
  <c r="AF21" i="8"/>
  <c r="AG21" i="8"/>
  <c r="AH21" i="8"/>
  <c r="AI21" i="8"/>
  <c r="AJ21" i="8"/>
  <c r="AK21" i="8"/>
  <c r="AL21" i="8"/>
  <c r="AM21" i="8"/>
  <c r="AN21" i="8"/>
  <c r="AO21" i="8"/>
  <c r="AP21" i="8"/>
  <c r="AQ21" i="8"/>
  <c r="AR21" i="8"/>
  <c r="AS21" i="8"/>
  <c r="AT21" i="8"/>
  <c r="AU21" i="8"/>
  <c r="AV21" i="8"/>
  <c r="AW21" i="8"/>
  <c r="AX21" i="8"/>
  <c r="AY21" i="8"/>
  <c r="AZ21" i="8"/>
  <c r="BA21" i="8"/>
  <c r="BB21" i="8"/>
  <c r="BC21" i="8"/>
  <c r="BD21" i="8"/>
  <c r="BE21" i="8"/>
  <c r="BF21" i="8"/>
  <c r="BG21" i="8"/>
  <c r="BH21" i="8"/>
  <c r="BI21" i="8"/>
  <c r="BJ21" i="8"/>
  <c r="BK21" i="8"/>
  <c r="BL21" i="8"/>
  <c r="BM21" i="8"/>
  <c r="BN21" i="8"/>
  <c r="BO21" i="8"/>
  <c r="BP21" i="8"/>
  <c r="BQ21" i="8"/>
  <c r="BR21" i="8"/>
  <c r="BS21" i="8"/>
  <c r="BT21" i="8"/>
  <c r="BU21" i="8"/>
  <c r="BV21" i="8"/>
  <c r="BW21" i="8"/>
  <c r="BX21" i="8"/>
  <c r="BY21" i="8"/>
  <c r="BZ21" i="8"/>
  <c r="CA21" i="8"/>
  <c r="CB21" i="8"/>
  <c r="CC21" i="8"/>
  <c r="CD21" i="8"/>
  <c r="CE21" i="8"/>
  <c r="CF21" i="8"/>
  <c r="CG21" i="8"/>
  <c r="CH21" i="8"/>
  <c r="CI21" i="8"/>
  <c r="CJ21" i="8"/>
  <c r="CK21" i="8"/>
  <c r="CL21" i="8"/>
  <c r="CM21" i="8"/>
  <c r="CN21" i="8"/>
  <c r="CO21" i="8"/>
  <c r="CP21" i="8"/>
  <c r="CQ21" i="8"/>
  <c r="CR21" i="8"/>
  <c r="CS21" i="8"/>
  <c r="CT21" i="8"/>
  <c r="CU21" i="8"/>
  <c r="CV21" i="8"/>
  <c r="CW21" i="8"/>
  <c r="AE22" i="8"/>
  <c r="AF22" i="8"/>
  <c r="AG22" i="8"/>
  <c r="AH22" i="8"/>
  <c r="AI22" i="8"/>
  <c r="AJ22" i="8"/>
  <c r="AK22" i="8"/>
  <c r="AL22" i="8"/>
  <c r="AM22" i="8"/>
  <c r="AN22" i="8"/>
  <c r="AO22" i="8"/>
  <c r="AP22" i="8"/>
  <c r="AQ22" i="8"/>
  <c r="AR22" i="8"/>
  <c r="AS22" i="8"/>
  <c r="AT22" i="8"/>
  <c r="AU22" i="8"/>
  <c r="AV22" i="8"/>
  <c r="AW22" i="8"/>
  <c r="AX22" i="8"/>
  <c r="AY22" i="8"/>
  <c r="AZ22" i="8"/>
  <c r="BA22" i="8"/>
  <c r="BB22" i="8"/>
  <c r="BC22" i="8"/>
  <c r="BD22" i="8"/>
  <c r="BE22" i="8"/>
  <c r="BF22" i="8"/>
  <c r="BG22" i="8"/>
  <c r="BH22" i="8"/>
  <c r="BI22" i="8"/>
  <c r="BJ22" i="8"/>
  <c r="BK22" i="8"/>
  <c r="BL22" i="8"/>
  <c r="BM22" i="8"/>
  <c r="BN22" i="8"/>
  <c r="BO22" i="8"/>
  <c r="BP22" i="8"/>
  <c r="BQ22" i="8"/>
  <c r="BR22" i="8"/>
  <c r="BS22" i="8"/>
  <c r="BT22" i="8"/>
  <c r="BU22" i="8"/>
  <c r="BV22" i="8"/>
  <c r="BW22" i="8"/>
  <c r="BX22" i="8"/>
  <c r="BY22" i="8"/>
  <c r="BZ22" i="8"/>
  <c r="CA22" i="8"/>
  <c r="CB22" i="8"/>
  <c r="CC22" i="8"/>
  <c r="CD22" i="8"/>
  <c r="CE22" i="8"/>
  <c r="CF22" i="8"/>
  <c r="CG22" i="8"/>
  <c r="CH22" i="8"/>
  <c r="CI22" i="8"/>
  <c r="CJ22" i="8"/>
  <c r="CK22" i="8"/>
  <c r="CL22" i="8"/>
  <c r="CM22" i="8"/>
  <c r="CN22" i="8"/>
  <c r="CO22" i="8"/>
  <c r="CP22" i="8"/>
  <c r="CQ22" i="8"/>
  <c r="CR22" i="8"/>
  <c r="CS22" i="8"/>
  <c r="CT22" i="8"/>
  <c r="CU22" i="8"/>
  <c r="CV22" i="8"/>
  <c r="CW22" i="8"/>
  <c r="AE23" i="8"/>
  <c r="AF23" i="8"/>
  <c r="AG23" i="8"/>
  <c r="AH23" i="8"/>
  <c r="AI23" i="8"/>
  <c r="AJ23" i="8"/>
  <c r="AK23" i="8"/>
  <c r="AL23" i="8"/>
  <c r="AM23" i="8"/>
  <c r="AN23" i="8"/>
  <c r="AO23" i="8"/>
  <c r="AP23" i="8"/>
  <c r="AQ23" i="8"/>
  <c r="AR23" i="8"/>
  <c r="AS23" i="8"/>
  <c r="AT23" i="8"/>
  <c r="AU23" i="8"/>
  <c r="AV23" i="8"/>
  <c r="AW23" i="8"/>
  <c r="AX23" i="8"/>
  <c r="AY23" i="8"/>
  <c r="AZ23" i="8"/>
  <c r="BA23" i="8"/>
  <c r="BB23" i="8"/>
  <c r="BC23" i="8"/>
  <c r="BD23" i="8"/>
  <c r="BE23" i="8"/>
  <c r="BF23" i="8"/>
  <c r="BG23" i="8"/>
  <c r="BH23" i="8"/>
  <c r="BI23" i="8"/>
  <c r="BJ23" i="8"/>
  <c r="BK23" i="8"/>
  <c r="BL23" i="8"/>
  <c r="BM23" i="8"/>
  <c r="BN23" i="8"/>
  <c r="BO23" i="8"/>
  <c r="BP23" i="8"/>
  <c r="BQ23" i="8"/>
  <c r="BR23" i="8"/>
  <c r="BS23" i="8"/>
  <c r="BT23" i="8"/>
  <c r="BU23" i="8"/>
  <c r="BV23" i="8"/>
  <c r="BW23" i="8"/>
  <c r="BX23" i="8"/>
  <c r="BY23" i="8"/>
  <c r="BZ23" i="8"/>
  <c r="CA23" i="8"/>
  <c r="CB23" i="8"/>
  <c r="CC23" i="8"/>
  <c r="CD23" i="8"/>
  <c r="CE23" i="8"/>
  <c r="CF23" i="8"/>
  <c r="CG23" i="8"/>
  <c r="CH23" i="8"/>
  <c r="CI23" i="8"/>
  <c r="CJ23" i="8"/>
  <c r="CK23" i="8"/>
  <c r="CL23" i="8"/>
  <c r="CM23" i="8"/>
  <c r="CN23" i="8"/>
  <c r="CO23" i="8"/>
  <c r="CP23" i="8"/>
  <c r="CQ23" i="8"/>
  <c r="CR23" i="8"/>
  <c r="CS23" i="8"/>
  <c r="CT23" i="8"/>
  <c r="CU23" i="8"/>
  <c r="CV23" i="8"/>
  <c r="CW23" i="8"/>
  <c r="AE24" i="8"/>
  <c r="AF24" i="8"/>
  <c r="AG24" i="8"/>
  <c r="AH24" i="8"/>
  <c r="AI24" i="8"/>
  <c r="AJ24" i="8"/>
  <c r="AK24" i="8"/>
  <c r="AL24" i="8"/>
  <c r="AM24" i="8"/>
  <c r="AN24" i="8"/>
  <c r="AO24" i="8"/>
  <c r="AP24" i="8"/>
  <c r="AQ24" i="8"/>
  <c r="AR24" i="8"/>
  <c r="AS24" i="8"/>
  <c r="AT24" i="8"/>
  <c r="AU24" i="8"/>
  <c r="AV24" i="8"/>
  <c r="AW24" i="8"/>
  <c r="AX24" i="8"/>
  <c r="AY24" i="8"/>
  <c r="AZ24" i="8"/>
  <c r="BA24" i="8"/>
  <c r="BB24" i="8"/>
  <c r="BC24" i="8"/>
  <c r="BD24" i="8"/>
  <c r="BE24" i="8"/>
  <c r="BF24" i="8"/>
  <c r="BG24" i="8"/>
  <c r="BH24" i="8"/>
  <c r="BI24" i="8"/>
  <c r="BJ24" i="8"/>
  <c r="BK24" i="8"/>
  <c r="BL24" i="8"/>
  <c r="BM24" i="8"/>
  <c r="BN24" i="8"/>
  <c r="BO24" i="8"/>
  <c r="BP24" i="8"/>
  <c r="BQ24" i="8"/>
  <c r="BR24" i="8"/>
  <c r="BS24" i="8"/>
  <c r="BT24" i="8"/>
  <c r="BU24" i="8"/>
  <c r="BV24" i="8"/>
  <c r="BW24" i="8"/>
  <c r="BX24" i="8"/>
  <c r="BY24" i="8"/>
  <c r="BZ24" i="8"/>
  <c r="CA24" i="8"/>
  <c r="CB24" i="8"/>
  <c r="CC24" i="8"/>
  <c r="CD24" i="8"/>
  <c r="CE24" i="8"/>
  <c r="CF24" i="8"/>
  <c r="CG24" i="8"/>
  <c r="CH24" i="8"/>
  <c r="CI24" i="8"/>
  <c r="CJ24" i="8"/>
  <c r="CK24" i="8"/>
  <c r="CL24" i="8"/>
  <c r="CM24" i="8"/>
  <c r="CN24" i="8"/>
  <c r="CO24" i="8"/>
  <c r="CP24" i="8"/>
  <c r="CQ24" i="8"/>
  <c r="CR24" i="8"/>
  <c r="CS24" i="8"/>
  <c r="CT24" i="8"/>
  <c r="CU24" i="8"/>
  <c r="CV24" i="8"/>
  <c r="CW24" i="8"/>
  <c r="AE25" i="8"/>
  <c r="AF25" i="8"/>
  <c r="AG25" i="8"/>
  <c r="AH25" i="8"/>
  <c r="AI25" i="8"/>
  <c r="AJ25" i="8"/>
  <c r="AK25" i="8"/>
  <c r="AL25" i="8"/>
  <c r="AM25" i="8"/>
  <c r="AN25" i="8"/>
  <c r="AO25" i="8"/>
  <c r="AP25" i="8"/>
  <c r="AQ25" i="8"/>
  <c r="AR25" i="8"/>
  <c r="AS25" i="8"/>
  <c r="AT25" i="8"/>
  <c r="AU25" i="8"/>
  <c r="AV25" i="8"/>
  <c r="AW25" i="8"/>
  <c r="AX25" i="8"/>
  <c r="AY25" i="8"/>
  <c r="AZ25" i="8"/>
  <c r="BA25" i="8"/>
  <c r="BB25" i="8"/>
  <c r="BC25" i="8"/>
  <c r="BD25" i="8"/>
  <c r="BE25" i="8"/>
  <c r="BF25" i="8"/>
  <c r="BG25" i="8"/>
  <c r="BH25" i="8"/>
  <c r="BI25" i="8"/>
  <c r="BJ25" i="8"/>
  <c r="BK25" i="8"/>
  <c r="BL25" i="8"/>
  <c r="BM25" i="8"/>
  <c r="BN25" i="8"/>
  <c r="BO25" i="8"/>
  <c r="BP25" i="8"/>
  <c r="BQ25" i="8"/>
  <c r="BR25" i="8"/>
  <c r="BS25" i="8"/>
  <c r="BT25" i="8"/>
  <c r="BU25" i="8"/>
  <c r="BV25" i="8"/>
  <c r="BW25" i="8"/>
  <c r="BX25" i="8"/>
  <c r="BY25" i="8"/>
  <c r="BZ25" i="8"/>
  <c r="CA25" i="8"/>
  <c r="CB25" i="8"/>
  <c r="CC25" i="8"/>
  <c r="CD25" i="8"/>
  <c r="CE25" i="8"/>
  <c r="CF25" i="8"/>
  <c r="CG25" i="8"/>
  <c r="CH25" i="8"/>
  <c r="CI25" i="8"/>
  <c r="CJ25" i="8"/>
  <c r="CK25" i="8"/>
  <c r="CL25" i="8"/>
  <c r="CM25" i="8"/>
  <c r="CN25" i="8"/>
  <c r="CO25" i="8"/>
  <c r="CP25" i="8"/>
  <c r="CQ25" i="8"/>
  <c r="CR25" i="8"/>
  <c r="CS25" i="8"/>
  <c r="CT25" i="8"/>
  <c r="CU25" i="8"/>
  <c r="CV25" i="8"/>
  <c r="CW25" i="8"/>
  <c r="AE26" i="8"/>
  <c r="AF26" i="8"/>
  <c r="AG26" i="8"/>
  <c r="AH26" i="8"/>
  <c r="AI26" i="8"/>
  <c r="AJ26" i="8"/>
  <c r="AK26" i="8"/>
  <c r="AL26" i="8"/>
  <c r="AM26" i="8"/>
  <c r="AN26" i="8"/>
  <c r="AO26" i="8"/>
  <c r="AP26" i="8"/>
  <c r="AQ26" i="8"/>
  <c r="AR26" i="8"/>
  <c r="AS26" i="8"/>
  <c r="AT26" i="8"/>
  <c r="AU26" i="8"/>
  <c r="AV26" i="8"/>
  <c r="AW26" i="8"/>
  <c r="AX26" i="8"/>
  <c r="AY26" i="8"/>
  <c r="AZ26" i="8"/>
  <c r="BA26" i="8"/>
  <c r="BB26" i="8"/>
  <c r="BC26" i="8"/>
  <c r="BD26" i="8"/>
  <c r="BE26" i="8"/>
  <c r="BF26" i="8"/>
  <c r="BG26" i="8"/>
  <c r="BH26" i="8"/>
  <c r="BI26" i="8"/>
  <c r="BJ26" i="8"/>
  <c r="BK26" i="8"/>
  <c r="BL26" i="8"/>
  <c r="BM26" i="8"/>
  <c r="BN26" i="8"/>
  <c r="BO26" i="8"/>
  <c r="BP26" i="8"/>
  <c r="BQ26" i="8"/>
  <c r="BR26" i="8"/>
  <c r="BS26" i="8"/>
  <c r="BT26" i="8"/>
  <c r="BU26" i="8"/>
  <c r="BV26" i="8"/>
  <c r="BW26" i="8"/>
  <c r="BX26" i="8"/>
  <c r="BY26" i="8"/>
  <c r="BZ26" i="8"/>
  <c r="CA26" i="8"/>
  <c r="CB26" i="8"/>
  <c r="CC26" i="8"/>
  <c r="CD26" i="8"/>
  <c r="CE26" i="8"/>
  <c r="CF26" i="8"/>
  <c r="CG26" i="8"/>
  <c r="CH26" i="8"/>
  <c r="CI26" i="8"/>
  <c r="CJ26" i="8"/>
  <c r="CK26" i="8"/>
  <c r="CL26" i="8"/>
  <c r="CM26" i="8"/>
  <c r="CN26" i="8"/>
  <c r="CO26" i="8"/>
  <c r="CP26" i="8"/>
  <c r="CQ26" i="8"/>
  <c r="CR26" i="8"/>
  <c r="CS26" i="8"/>
  <c r="CT26" i="8"/>
  <c r="CU26" i="8"/>
  <c r="CV26" i="8"/>
  <c r="CW26" i="8"/>
  <c r="AE27" i="8"/>
  <c r="AF27" i="8"/>
  <c r="AG27" i="8"/>
  <c r="AH27" i="8"/>
  <c r="AI27" i="8"/>
  <c r="AJ27" i="8"/>
  <c r="AK27" i="8"/>
  <c r="AL27" i="8"/>
  <c r="AM27" i="8"/>
  <c r="AN27" i="8"/>
  <c r="AO27" i="8"/>
  <c r="AP27" i="8"/>
  <c r="AQ27" i="8"/>
  <c r="AR27" i="8"/>
  <c r="AS27" i="8"/>
  <c r="AT27" i="8"/>
  <c r="AU27" i="8"/>
  <c r="AV27" i="8"/>
  <c r="AW27" i="8"/>
  <c r="AX27" i="8"/>
  <c r="AY27" i="8"/>
  <c r="AZ27" i="8"/>
  <c r="BA27" i="8"/>
  <c r="BB27" i="8"/>
  <c r="BC27" i="8"/>
  <c r="BD27" i="8"/>
  <c r="BE27" i="8"/>
  <c r="BF27" i="8"/>
  <c r="BG27" i="8"/>
  <c r="BH27" i="8"/>
  <c r="BI27" i="8"/>
  <c r="BJ27" i="8"/>
  <c r="BK27" i="8"/>
  <c r="BL27" i="8"/>
  <c r="BM27" i="8"/>
  <c r="BN27" i="8"/>
  <c r="BO27" i="8"/>
  <c r="BP27" i="8"/>
  <c r="BQ27" i="8"/>
  <c r="BR27" i="8"/>
  <c r="BS27" i="8"/>
  <c r="BT27" i="8"/>
  <c r="BU27" i="8"/>
  <c r="BV27" i="8"/>
  <c r="BW27" i="8"/>
  <c r="BX27" i="8"/>
  <c r="BY27" i="8"/>
  <c r="BZ27" i="8"/>
  <c r="CA27" i="8"/>
  <c r="CB27" i="8"/>
  <c r="CC27" i="8"/>
  <c r="CD27" i="8"/>
  <c r="CE27" i="8"/>
  <c r="CF27" i="8"/>
  <c r="CG27" i="8"/>
  <c r="CH27" i="8"/>
  <c r="CI27" i="8"/>
  <c r="CJ27" i="8"/>
  <c r="CK27" i="8"/>
  <c r="CL27" i="8"/>
  <c r="CM27" i="8"/>
  <c r="CN27" i="8"/>
  <c r="CO27" i="8"/>
  <c r="CP27" i="8"/>
  <c r="CQ27" i="8"/>
  <c r="CR27" i="8"/>
  <c r="CS27" i="8"/>
  <c r="CT27" i="8"/>
  <c r="CU27" i="8"/>
  <c r="CV27" i="8"/>
  <c r="CW27" i="8"/>
  <c r="AE28" i="8"/>
  <c r="AF28" i="8"/>
  <c r="AG28" i="8"/>
  <c r="AH28" i="8"/>
  <c r="AI28" i="8"/>
  <c r="AJ28" i="8"/>
  <c r="AK28" i="8"/>
  <c r="AL28" i="8"/>
  <c r="AM28" i="8"/>
  <c r="AN28" i="8"/>
  <c r="AO28" i="8"/>
  <c r="AP28" i="8"/>
  <c r="AQ28" i="8"/>
  <c r="AR28" i="8"/>
  <c r="AS28" i="8"/>
  <c r="AT28" i="8"/>
  <c r="AU28" i="8"/>
  <c r="AV28" i="8"/>
  <c r="AW28" i="8"/>
  <c r="AX28" i="8"/>
  <c r="AY28" i="8"/>
  <c r="AZ28" i="8"/>
  <c r="BA28" i="8"/>
  <c r="BB28" i="8"/>
  <c r="BC28" i="8"/>
  <c r="BD28" i="8"/>
  <c r="BE28" i="8"/>
  <c r="BF28" i="8"/>
  <c r="BG28" i="8"/>
  <c r="BH28" i="8"/>
  <c r="BI28" i="8"/>
  <c r="BJ28" i="8"/>
  <c r="BK28" i="8"/>
  <c r="BL28" i="8"/>
  <c r="BM28" i="8"/>
  <c r="BN28" i="8"/>
  <c r="BO28" i="8"/>
  <c r="BP28" i="8"/>
  <c r="BQ28" i="8"/>
  <c r="BR28" i="8"/>
  <c r="BS28" i="8"/>
  <c r="BT28" i="8"/>
  <c r="BU28" i="8"/>
  <c r="BV28" i="8"/>
  <c r="BW28" i="8"/>
  <c r="BX28" i="8"/>
  <c r="BY28" i="8"/>
  <c r="BZ28" i="8"/>
  <c r="CA28" i="8"/>
  <c r="CB28" i="8"/>
  <c r="CC28" i="8"/>
  <c r="CD28" i="8"/>
  <c r="CE28" i="8"/>
  <c r="CF28" i="8"/>
  <c r="CG28" i="8"/>
  <c r="CH28" i="8"/>
  <c r="CI28" i="8"/>
  <c r="CJ28" i="8"/>
  <c r="CK28" i="8"/>
  <c r="CL28" i="8"/>
  <c r="CM28" i="8"/>
  <c r="CN28" i="8"/>
  <c r="CO28" i="8"/>
  <c r="CP28" i="8"/>
  <c r="CQ28" i="8"/>
  <c r="CR28" i="8"/>
  <c r="CS28" i="8"/>
  <c r="CT28" i="8"/>
  <c r="CU28" i="8"/>
  <c r="CV28" i="8"/>
  <c r="CW28" i="8"/>
  <c r="AE29" i="8"/>
  <c r="AF29" i="8"/>
  <c r="AG29" i="8"/>
  <c r="AH29" i="8"/>
  <c r="AI29" i="8"/>
  <c r="AJ29" i="8"/>
  <c r="AK29" i="8"/>
  <c r="AL29" i="8"/>
  <c r="AM29" i="8"/>
  <c r="AN29" i="8"/>
  <c r="AO29" i="8"/>
  <c r="AP29" i="8"/>
  <c r="AQ29" i="8"/>
  <c r="AR29" i="8"/>
  <c r="AS29" i="8"/>
  <c r="AT29" i="8"/>
  <c r="AU29" i="8"/>
  <c r="AV29" i="8"/>
  <c r="AW29" i="8"/>
  <c r="AX29" i="8"/>
  <c r="AY29" i="8"/>
  <c r="AZ29" i="8"/>
  <c r="BA29" i="8"/>
  <c r="BB29" i="8"/>
  <c r="BC29" i="8"/>
  <c r="BD29" i="8"/>
  <c r="BE29" i="8"/>
  <c r="BF29" i="8"/>
  <c r="BG29" i="8"/>
  <c r="BH29" i="8"/>
  <c r="BI29" i="8"/>
  <c r="BJ29" i="8"/>
  <c r="BK29" i="8"/>
  <c r="BL29" i="8"/>
  <c r="BM29" i="8"/>
  <c r="BN29" i="8"/>
  <c r="BO29" i="8"/>
  <c r="BP29" i="8"/>
  <c r="BQ29" i="8"/>
  <c r="BR29" i="8"/>
  <c r="BS29" i="8"/>
  <c r="BT29" i="8"/>
  <c r="BU29" i="8"/>
  <c r="BV29" i="8"/>
  <c r="BW29" i="8"/>
  <c r="BX29" i="8"/>
  <c r="BY29" i="8"/>
  <c r="BZ29" i="8"/>
  <c r="CA29" i="8"/>
  <c r="CB29" i="8"/>
  <c r="CC29" i="8"/>
  <c r="CD29" i="8"/>
  <c r="CE29" i="8"/>
  <c r="CF29" i="8"/>
  <c r="CG29" i="8"/>
  <c r="CH29" i="8"/>
  <c r="CI29" i="8"/>
  <c r="CJ29" i="8"/>
  <c r="CK29" i="8"/>
  <c r="CL29" i="8"/>
  <c r="CM29" i="8"/>
  <c r="CN29" i="8"/>
  <c r="CO29" i="8"/>
  <c r="CP29" i="8"/>
  <c r="CQ29" i="8"/>
  <c r="CR29" i="8"/>
  <c r="CS29" i="8"/>
  <c r="CT29" i="8"/>
  <c r="CU29" i="8"/>
  <c r="CV29" i="8"/>
  <c r="CW29" i="8"/>
  <c r="AE30" i="8"/>
  <c r="AF30" i="8"/>
  <c r="AG30" i="8"/>
  <c r="AH30" i="8"/>
  <c r="AI30" i="8"/>
  <c r="AJ30" i="8"/>
  <c r="AK30" i="8"/>
  <c r="AL30" i="8"/>
  <c r="AM30" i="8"/>
  <c r="AN30" i="8"/>
  <c r="AO30" i="8"/>
  <c r="AP30" i="8"/>
  <c r="AQ30" i="8"/>
  <c r="AR30" i="8"/>
  <c r="AS30" i="8"/>
  <c r="AT30" i="8"/>
  <c r="AU30" i="8"/>
  <c r="AV30" i="8"/>
  <c r="AW30" i="8"/>
  <c r="AX30" i="8"/>
  <c r="AY30" i="8"/>
  <c r="AZ30" i="8"/>
  <c r="BA30" i="8"/>
  <c r="BB30" i="8"/>
  <c r="BC30" i="8"/>
  <c r="BD30" i="8"/>
  <c r="BE30" i="8"/>
  <c r="BF30" i="8"/>
  <c r="BG30" i="8"/>
  <c r="BH30" i="8"/>
  <c r="BI30" i="8"/>
  <c r="BJ30" i="8"/>
  <c r="BK30" i="8"/>
  <c r="BL30" i="8"/>
  <c r="BM30" i="8"/>
  <c r="BN30" i="8"/>
  <c r="BO30" i="8"/>
  <c r="BP30" i="8"/>
  <c r="BQ30" i="8"/>
  <c r="BR30" i="8"/>
  <c r="BS30" i="8"/>
  <c r="BT30" i="8"/>
  <c r="BU30" i="8"/>
  <c r="BV30" i="8"/>
  <c r="BW30" i="8"/>
  <c r="BX30" i="8"/>
  <c r="BY30" i="8"/>
  <c r="BZ30" i="8"/>
  <c r="CA30" i="8"/>
  <c r="CB30" i="8"/>
  <c r="CC30" i="8"/>
  <c r="CD30" i="8"/>
  <c r="CE30" i="8"/>
  <c r="CF30" i="8"/>
  <c r="CG30" i="8"/>
  <c r="CH30" i="8"/>
  <c r="CI30" i="8"/>
  <c r="CJ30" i="8"/>
  <c r="CK30" i="8"/>
  <c r="CL30" i="8"/>
  <c r="CM30" i="8"/>
  <c r="CN30" i="8"/>
  <c r="CO30" i="8"/>
  <c r="CP30" i="8"/>
  <c r="CQ30" i="8"/>
  <c r="CR30" i="8"/>
  <c r="CS30" i="8"/>
  <c r="CT30" i="8"/>
  <c r="CU30" i="8"/>
  <c r="CV30" i="8"/>
  <c r="CW30" i="8"/>
  <c r="AE31" i="8"/>
  <c r="AF31" i="8"/>
  <c r="AG31" i="8"/>
  <c r="AH31" i="8"/>
  <c r="AI31" i="8"/>
  <c r="AJ31" i="8"/>
  <c r="AK31" i="8"/>
  <c r="AL31" i="8"/>
  <c r="AM31" i="8"/>
  <c r="AN31" i="8"/>
  <c r="AO31" i="8"/>
  <c r="AP31" i="8"/>
  <c r="AQ31" i="8"/>
  <c r="AR31" i="8"/>
  <c r="AS31" i="8"/>
  <c r="AT31" i="8"/>
  <c r="AU31" i="8"/>
  <c r="AV31" i="8"/>
  <c r="AW31" i="8"/>
  <c r="AX31" i="8"/>
  <c r="AY31" i="8"/>
  <c r="AZ31" i="8"/>
  <c r="BA31" i="8"/>
  <c r="BB31" i="8"/>
  <c r="BC31" i="8"/>
  <c r="BD31" i="8"/>
  <c r="BE31" i="8"/>
  <c r="BF31" i="8"/>
  <c r="BG31" i="8"/>
  <c r="BH31" i="8"/>
  <c r="BI31" i="8"/>
  <c r="BJ31" i="8"/>
  <c r="BK31" i="8"/>
  <c r="BL31" i="8"/>
  <c r="BM31" i="8"/>
  <c r="BN31" i="8"/>
  <c r="BO31" i="8"/>
  <c r="BP31" i="8"/>
  <c r="BQ31" i="8"/>
  <c r="BR31" i="8"/>
  <c r="BS31" i="8"/>
  <c r="BT31" i="8"/>
  <c r="BU31" i="8"/>
  <c r="BV31" i="8"/>
  <c r="BW31" i="8"/>
  <c r="BX31" i="8"/>
  <c r="BY31" i="8"/>
  <c r="BZ31" i="8"/>
  <c r="CA31" i="8"/>
  <c r="CB31" i="8"/>
  <c r="CC31" i="8"/>
  <c r="CD31" i="8"/>
  <c r="CE31" i="8"/>
  <c r="CF31" i="8"/>
  <c r="CG31" i="8"/>
  <c r="CH31" i="8"/>
  <c r="CI31" i="8"/>
  <c r="CJ31" i="8"/>
  <c r="CK31" i="8"/>
  <c r="CL31" i="8"/>
  <c r="CM31" i="8"/>
  <c r="CN31" i="8"/>
  <c r="CO31" i="8"/>
  <c r="CP31" i="8"/>
  <c r="CQ31" i="8"/>
  <c r="CR31" i="8"/>
  <c r="CS31" i="8"/>
  <c r="CT31" i="8"/>
  <c r="CU31" i="8"/>
  <c r="CV31" i="8"/>
  <c r="CW31" i="8"/>
  <c r="AE32" i="8"/>
  <c r="AF32" i="8"/>
  <c r="AG32" i="8"/>
  <c r="AH32" i="8"/>
  <c r="AI32" i="8"/>
  <c r="AJ32" i="8"/>
  <c r="AK32" i="8"/>
  <c r="AL32" i="8"/>
  <c r="AM32" i="8"/>
  <c r="AN32" i="8"/>
  <c r="AO32" i="8"/>
  <c r="AP32" i="8"/>
  <c r="AQ32" i="8"/>
  <c r="AR32" i="8"/>
  <c r="AS32" i="8"/>
  <c r="AT32" i="8"/>
  <c r="AU32" i="8"/>
  <c r="AV32" i="8"/>
  <c r="AW32" i="8"/>
  <c r="AX32" i="8"/>
  <c r="AY32" i="8"/>
  <c r="AZ32" i="8"/>
  <c r="BA32" i="8"/>
  <c r="BB32" i="8"/>
  <c r="BC32" i="8"/>
  <c r="BD32" i="8"/>
  <c r="BE32" i="8"/>
  <c r="BF32" i="8"/>
  <c r="BG32" i="8"/>
  <c r="BH32" i="8"/>
  <c r="BI32" i="8"/>
  <c r="BJ32" i="8"/>
  <c r="BK32" i="8"/>
  <c r="BL32" i="8"/>
  <c r="BM32" i="8"/>
  <c r="BN32" i="8"/>
  <c r="BO32" i="8"/>
  <c r="BP32" i="8"/>
  <c r="BQ32" i="8"/>
  <c r="BR32" i="8"/>
  <c r="BS32" i="8"/>
  <c r="BT32" i="8"/>
  <c r="BU32" i="8"/>
  <c r="BV32" i="8"/>
  <c r="BW32" i="8"/>
  <c r="BX32" i="8"/>
  <c r="BY32" i="8"/>
  <c r="BZ32" i="8"/>
  <c r="CA32" i="8"/>
  <c r="CB32" i="8"/>
  <c r="CC32" i="8"/>
  <c r="CD32" i="8"/>
  <c r="CE32" i="8"/>
  <c r="CF32" i="8"/>
  <c r="CG32" i="8"/>
  <c r="CH32" i="8"/>
  <c r="CI32" i="8"/>
  <c r="CJ32" i="8"/>
  <c r="CK32" i="8"/>
  <c r="CL32" i="8"/>
  <c r="CM32" i="8"/>
  <c r="CN32" i="8"/>
  <c r="CO32" i="8"/>
  <c r="CP32" i="8"/>
  <c r="CQ32" i="8"/>
  <c r="CR32" i="8"/>
  <c r="CS32" i="8"/>
  <c r="CT32" i="8"/>
  <c r="CU32" i="8"/>
  <c r="CV32" i="8"/>
  <c r="CW32" i="8"/>
  <c r="AE33" i="8"/>
  <c r="AF33" i="8"/>
  <c r="AG33" i="8"/>
  <c r="AH33" i="8"/>
  <c r="AI33" i="8"/>
  <c r="AJ33" i="8"/>
  <c r="AK33" i="8"/>
  <c r="AL33" i="8"/>
  <c r="AM33" i="8"/>
  <c r="AN33" i="8"/>
  <c r="AO33" i="8"/>
  <c r="AP33" i="8"/>
  <c r="AQ33" i="8"/>
  <c r="AR33" i="8"/>
  <c r="AS33" i="8"/>
  <c r="AT33" i="8"/>
  <c r="AU33" i="8"/>
  <c r="AV33" i="8"/>
  <c r="AW33" i="8"/>
  <c r="AX33" i="8"/>
  <c r="AY33" i="8"/>
  <c r="AZ33" i="8"/>
  <c r="BA33" i="8"/>
  <c r="BB33" i="8"/>
  <c r="BC33" i="8"/>
  <c r="BD33" i="8"/>
  <c r="BE33" i="8"/>
  <c r="BF33" i="8"/>
  <c r="BG33" i="8"/>
  <c r="BH33" i="8"/>
  <c r="BI33" i="8"/>
  <c r="BJ33" i="8"/>
  <c r="BK33" i="8"/>
  <c r="BL33" i="8"/>
  <c r="BM33" i="8"/>
  <c r="BN33" i="8"/>
  <c r="BO33" i="8"/>
  <c r="BP33" i="8"/>
  <c r="BQ33" i="8"/>
  <c r="BR33" i="8"/>
  <c r="BS33" i="8"/>
  <c r="BT33" i="8"/>
  <c r="BU33" i="8"/>
  <c r="BV33" i="8"/>
  <c r="BW33" i="8"/>
  <c r="BX33" i="8"/>
  <c r="BY33" i="8"/>
  <c r="BZ33" i="8"/>
  <c r="CA33" i="8"/>
  <c r="CB33" i="8"/>
  <c r="CC33" i="8"/>
  <c r="CD33" i="8"/>
  <c r="CE33" i="8"/>
  <c r="CF33" i="8"/>
  <c r="CG33" i="8"/>
  <c r="CH33" i="8"/>
  <c r="CI33" i="8"/>
  <c r="CJ33" i="8"/>
  <c r="CK33" i="8"/>
  <c r="CL33" i="8"/>
  <c r="CM33" i="8"/>
  <c r="CN33" i="8"/>
  <c r="CO33" i="8"/>
  <c r="CP33" i="8"/>
  <c r="CQ33" i="8"/>
  <c r="CR33" i="8"/>
  <c r="CS33" i="8"/>
  <c r="CT33" i="8"/>
  <c r="CU33" i="8"/>
  <c r="CV33" i="8"/>
  <c r="CW33" i="8"/>
  <c r="AE34" i="8"/>
  <c r="AF34" i="8"/>
  <c r="AG34" i="8"/>
  <c r="AH34" i="8"/>
  <c r="AI34" i="8"/>
  <c r="AJ34" i="8"/>
  <c r="AK34" i="8"/>
  <c r="AL34" i="8"/>
  <c r="AM34" i="8"/>
  <c r="AN34" i="8"/>
  <c r="AO34" i="8"/>
  <c r="AP34" i="8"/>
  <c r="AQ34" i="8"/>
  <c r="AR34" i="8"/>
  <c r="AS34" i="8"/>
  <c r="AT34" i="8"/>
  <c r="AU34" i="8"/>
  <c r="AV34" i="8"/>
  <c r="AW34" i="8"/>
  <c r="AX34" i="8"/>
  <c r="AY34" i="8"/>
  <c r="AZ34" i="8"/>
  <c r="BA34" i="8"/>
  <c r="BB34" i="8"/>
  <c r="BC34" i="8"/>
  <c r="BD34" i="8"/>
  <c r="BE34" i="8"/>
  <c r="BF34" i="8"/>
  <c r="BG34" i="8"/>
  <c r="BH34" i="8"/>
  <c r="BI34" i="8"/>
  <c r="BJ34" i="8"/>
  <c r="BK34" i="8"/>
  <c r="BL34" i="8"/>
  <c r="BM34" i="8"/>
  <c r="BN34" i="8"/>
  <c r="BO34" i="8"/>
  <c r="BP34" i="8"/>
  <c r="BQ34" i="8"/>
  <c r="BR34" i="8"/>
  <c r="BS34" i="8"/>
  <c r="BT34" i="8"/>
  <c r="BU34" i="8"/>
  <c r="BV34" i="8"/>
  <c r="BW34" i="8"/>
  <c r="BX34" i="8"/>
  <c r="BY34" i="8"/>
  <c r="BZ34" i="8"/>
  <c r="CA34" i="8"/>
  <c r="CB34" i="8"/>
  <c r="CC34" i="8"/>
  <c r="CD34" i="8"/>
  <c r="CE34" i="8"/>
  <c r="CF34" i="8"/>
  <c r="CG34" i="8"/>
  <c r="CH34" i="8"/>
  <c r="CI34" i="8"/>
  <c r="CJ34" i="8"/>
  <c r="CK34" i="8"/>
  <c r="CL34" i="8"/>
  <c r="CM34" i="8"/>
  <c r="CN34" i="8"/>
  <c r="CO34" i="8"/>
  <c r="CP34" i="8"/>
  <c r="CQ34" i="8"/>
  <c r="CR34" i="8"/>
  <c r="CS34" i="8"/>
  <c r="CT34" i="8"/>
  <c r="CU34" i="8"/>
  <c r="CV34" i="8"/>
  <c r="CW34" i="8"/>
  <c r="AE35" i="8"/>
  <c r="AF35" i="8"/>
  <c r="AG35" i="8"/>
  <c r="AH35" i="8"/>
  <c r="AI35" i="8"/>
  <c r="AJ35" i="8"/>
  <c r="AK35" i="8"/>
  <c r="AL35" i="8"/>
  <c r="AM35" i="8"/>
  <c r="AN35" i="8"/>
  <c r="AO35" i="8"/>
  <c r="AP35" i="8"/>
  <c r="AQ35" i="8"/>
  <c r="AR35" i="8"/>
  <c r="AS35" i="8"/>
  <c r="AT35" i="8"/>
  <c r="AU35" i="8"/>
  <c r="AV35" i="8"/>
  <c r="AW35" i="8"/>
  <c r="AX35" i="8"/>
  <c r="AY35" i="8"/>
  <c r="AZ35" i="8"/>
  <c r="BA35" i="8"/>
  <c r="BB35" i="8"/>
  <c r="BC35" i="8"/>
  <c r="BD35" i="8"/>
  <c r="BE35" i="8"/>
  <c r="BF35" i="8"/>
  <c r="BG35" i="8"/>
  <c r="BH35" i="8"/>
  <c r="BI35" i="8"/>
  <c r="BJ35" i="8"/>
  <c r="BK35" i="8"/>
  <c r="BL35" i="8"/>
  <c r="BM35" i="8"/>
  <c r="BN35" i="8"/>
  <c r="BO35" i="8"/>
  <c r="BP35" i="8"/>
  <c r="BQ35" i="8"/>
  <c r="BR35" i="8"/>
  <c r="BS35" i="8"/>
  <c r="BT35" i="8"/>
  <c r="BU35" i="8"/>
  <c r="BV35" i="8"/>
  <c r="BW35" i="8"/>
  <c r="BX35" i="8"/>
  <c r="BY35" i="8"/>
  <c r="BZ35" i="8"/>
  <c r="CA35" i="8"/>
  <c r="CB35" i="8"/>
  <c r="CC35" i="8"/>
  <c r="CD35" i="8"/>
  <c r="CE35" i="8"/>
  <c r="CF35" i="8"/>
  <c r="CG35" i="8"/>
  <c r="CH35" i="8"/>
  <c r="CI35" i="8"/>
  <c r="CJ35" i="8"/>
  <c r="CK35" i="8"/>
  <c r="CL35" i="8"/>
  <c r="CM35" i="8"/>
  <c r="CN35" i="8"/>
  <c r="CO35" i="8"/>
  <c r="CP35" i="8"/>
  <c r="CQ35" i="8"/>
  <c r="CR35" i="8"/>
  <c r="CS35" i="8"/>
  <c r="CT35" i="8"/>
  <c r="CU35" i="8"/>
  <c r="CV35" i="8"/>
  <c r="CW35" i="8"/>
  <c r="AE36" i="8"/>
  <c r="AF36" i="8"/>
  <c r="AG36" i="8"/>
  <c r="AH36" i="8"/>
  <c r="AI36" i="8"/>
  <c r="AJ36" i="8"/>
  <c r="AK36" i="8"/>
  <c r="AL36" i="8"/>
  <c r="AM36" i="8"/>
  <c r="AN36" i="8"/>
  <c r="AO36" i="8"/>
  <c r="AP36" i="8"/>
  <c r="AQ36" i="8"/>
  <c r="AR36" i="8"/>
  <c r="AS36" i="8"/>
  <c r="AT36" i="8"/>
  <c r="AU36" i="8"/>
  <c r="AV36" i="8"/>
  <c r="AW36" i="8"/>
  <c r="AX36" i="8"/>
  <c r="AY36" i="8"/>
  <c r="AZ36" i="8"/>
  <c r="BA36" i="8"/>
  <c r="BB36" i="8"/>
  <c r="BC36" i="8"/>
  <c r="BD36" i="8"/>
  <c r="BE36" i="8"/>
  <c r="BF36" i="8"/>
  <c r="BG36" i="8"/>
  <c r="BH36" i="8"/>
  <c r="BI36" i="8"/>
  <c r="BJ36" i="8"/>
  <c r="BK36" i="8"/>
  <c r="BL36" i="8"/>
  <c r="BM36" i="8"/>
  <c r="BN36" i="8"/>
  <c r="BO36" i="8"/>
  <c r="BP36" i="8"/>
  <c r="BQ36" i="8"/>
  <c r="BR36" i="8"/>
  <c r="BS36" i="8"/>
  <c r="BT36" i="8"/>
  <c r="BU36" i="8"/>
  <c r="BV36" i="8"/>
  <c r="BW36" i="8"/>
  <c r="BX36" i="8"/>
  <c r="BY36" i="8"/>
  <c r="BZ36" i="8"/>
  <c r="CA36" i="8"/>
  <c r="CB36" i="8"/>
  <c r="CC36" i="8"/>
  <c r="CD36" i="8"/>
  <c r="CE36" i="8"/>
  <c r="CF36" i="8"/>
  <c r="CG36" i="8"/>
  <c r="CH36" i="8"/>
  <c r="CI36" i="8"/>
  <c r="CJ36" i="8"/>
  <c r="CK36" i="8"/>
  <c r="CL36" i="8"/>
  <c r="CM36" i="8"/>
  <c r="CN36" i="8"/>
  <c r="CO36" i="8"/>
  <c r="CP36" i="8"/>
  <c r="CQ36" i="8"/>
  <c r="CR36" i="8"/>
  <c r="CS36" i="8"/>
  <c r="CT36" i="8"/>
  <c r="CU36" i="8"/>
  <c r="CV36" i="8"/>
  <c r="CW36" i="8"/>
  <c r="AE37" i="8"/>
  <c r="AF37" i="8"/>
  <c r="AG37" i="8"/>
  <c r="AH37" i="8"/>
  <c r="AI37" i="8"/>
  <c r="AJ37" i="8"/>
  <c r="AK37" i="8"/>
  <c r="AL37" i="8"/>
  <c r="AM37" i="8"/>
  <c r="AN37" i="8"/>
  <c r="AO37" i="8"/>
  <c r="AP37" i="8"/>
  <c r="AQ37" i="8"/>
  <c r="AR37" i="8"/>
  <c r="AS37" i="8"/>
  <c r="AT37" i="8"/>
  <c r="AU37" i="8"/>
  <c r="AV37" i="8"/>
  <c r="AW37" i="8"/>
  <c r="AX37" i="8"/>
  <c r="AY37" i="8"/>
  <c r="AZ37" i="8"/>
  <c r="BA37" i="8"/>
  <c r="BB37" i="8"/>
  <c r="BC37" i="8"/>
  <c r="BD37" i="8"/>
  <c r="BE37" i="8"/>
  <c r="BF37" i="8"/>
  <c r="BG37" i="8"/>
  <c r="BH37" i="8"/>
  <c r="BI37" i="8"/>
  <c r="BJ37" i="8"/>
  <c r="BK37" i="8"/>
  <c r="BL37" i="8"/>
  <c r="BM37" i="8"/>
  <c r="BN37" i="8"/>
  <c r="BO37" i="8"/>
  <c r="BP37" i="8"/>
  <c r="BQ37" i="8"/>
  <c r="BR37" i="8"/>
  <c r="BS37" i="8"/>
  <c r="BT37" i="8"/>
  <c r="BU37" i="8"/>
  <c r="BV37" i="8"/>
  <c r="BW37" i="8"/>
  <c r="BX37" i="8"/>
  <c r="BY37" i="8"/>
  <c r="BZ37" i="8"/>
  <c r="CA37" i="8"/>
  <c r="CB37" i="8"/>
  <c r="CC37" i="8"/>
  <c r="CD37" i="8"/>
  <c r="CE37" i="8"/>
  <c r="CF37" i="8"/>
  <c r="CG37" i="8"/>
  <c r="CH37" i="8"/>
  <c r="CI37" i="8"/>
  <c r="CJ37" i="8"/>
  <c r="CK37" i="8"/>
  <c r="CL37" i="8"/>
  <c r="CM37" i="8"/>
  <c r="CN37" i="8"/>
  <c r="CO37" i="8"/>
  <c r="CP37" i="8"/>
  <c r="CQ37" i="8"/>
  <c r="CR37" i="8"/>
  <c r="CS37" i="8"/>
  <c r="CT37" i="8"/>
  <c r="CU37" i="8"/>
  <c r="CV37" i="8"/>
  <c r="CW37" i="8"/>
  <c r="AE38" i="8"/>
  <c r="AF38" i="8"/>
  <c r="AG38" i="8"/>
  <c r="AH38" i="8"/>
  <c r="AI38" i="8"/>
  <c r="AJ38" i="8"/>
  <c r="AK38" i="8"/>
  <c r="AL38" i="8"/>
  <c r="AM38" i="8"/>
  <c r="AN38" i="8"/>
  <c r="AO38" i="8"/>
  <c r="AP38" i="8"/>
  <c r="AQ38" i="8"/>
  <c r="AR38" i="8"/>
  <c r="AS38" i="8"/>
  <c r="AT38" i="8"/>
  <c r="AU38" i="8"/>
  <c r="AV38" i="8"/>
  <c r="AW38" i="8"/>
  <c r="AX38" i="8"/>
  <c r="AY38" i="8"/>
  <c r="AZ38" i="8"/>
  <c r="BA38" i="8"/>
  <c r="BB38" i="8"/>
  <c r="BC38" i="8"/>
  <c r="BD38" i="8"/>
  <c r="BE38" i="8"/>
  <c r="BF38" i="8"/>
  <c r="BG38" i="8"/>
  <c r="BH38" i="8"/>
  <c r="BI38" i="8"/>
  <c r="BJ38" i="8"/>
  <c r="BK38" i="8"/>
  <c r="BL38" i="8"/>
  <c r="BM38" i="8"/>
  <c r="BN38" i="8"/>
  <c r="BO38" i="8"/>
  <c r="BP38" i="8"/>
  <c r="BQ38" i="8"/>
  <c r="BR38" i="8"/>
  <c r="BS38" i="8"/>
  <c r="BT38" i="8"/>
  <c r="BU38" i="8"/>
  <c r="BV38" i="8"/>
  <c r="BW38" i="8"/>
  <c r="BX38" i="8"/>
  <c r="BY38" i="8"/>
  <c r="BZ38" i="8"/>
  <c r="CA38" i="8"/>
  <c r="CB38" i="8"/>
  <c r="CC38" i="8"/>
  <c r="CD38" i="8"/>
  <c r="CE38" i="8"/>
  <c r="CF38" i="8"/>
  <c r="CG38" i="8"/>
  <c r="CH38" i="8"/>
  <c r="CI38" i="8"/>
  <c r="CJ38" i="8"/>
  <c r="CK38" i="8"/>
  <c r="CL38" i="8"/>
  <c r="CM38" i="8"/>
  <c r="CN38" i="8"/>
  <c r="CO38" i="8"/>
  <c r="CP38" i="8"/>
  <c r="CQ38" i="8"/>
  <c r="CR38" i="8"/>
  <c r="CS38" i="8"/>
  <c r="CT38" i="8"/>
  <c r="CU38" i="8"/>
  <c r="CV38" i="8"/>
  <c r="CW38" i="8"/>
  <c r="AE39" i="8"/>
  <c r="AF39" i="8"/>
  <c r="AG39" i="8"/>
  <c r="AH39" i="8"/>
  <c r="AI39" i="8"/>
  <c r="AJ39" i="8"/>
  <c r="AK39" i="8"/>
  <c r="AL39" i="8"/>
  <c r="AM39" i="8"/>
  <c r="AN39" i="8"/>
  <c r="AO39" i="8"/>
  <c r="AP39" i="8"/>
  <c r="AQ39" i="8"/>
  <c r="AR39" i="8"/>
  <c r="AS39" i="8"/>
  <c r="AT39" i="8"/>
  <c r="AU39" i="8"/>
  <c r="AV39" i="8"/>
  <c r="AW39" i="8"/>
  <c r="AX39" i="8"/>
  <c r="AY39" i="8"/>
  <c r="AZ39" i="8"/>
  <c r="BA39" i="8"/>
  <c r="BB39" i="8"/>
  <c r="BC39" i="8"/>
  <c r="BD39" i="8"/>
  <c r="BE39" i="8"/>
  <c r="BF39" i="8"/>
  <c r="BG39" i="8"/>
  <c r="BH39" i="8"/>
  <c r="BI39" i="8"/>
  <c r="BJ39" i="8"/>
  <c r="BK39" i="8"/>
  <c r="BL39" i="8"/>
  <c r="BM39" i="8"/>
  <c r="BN39" i="8"/>
  <c r="BO39" i="8"/>
  <c r="BP39" i="8"/>
  <c r="BQ39" i="8"/>
  <c r="BR39" i="8"/>
  <c r="BS39" i="8"/>
  <c r="BT39" i="8"/>
  <c r="BU39" i="8"/>
  <c r="BV39" i="8"/>
  <c r="BW39" i="8"/>
  <c r="BX39" i="8"/>
  <c r="BY39" i="8"/>
  <c r="BZ39" i="8"/>
  <c r="CA39" i="8"/>
  <c r="CB39" i="8"/>
  <c r="CC39" i="8"/>
  <c r="CD39" i="8"/>
  <c r="CE39" i="8"/>
  <c r="CF39" i="8"/>
  <c r="CG39" i="8"/>
  <c r="CH39" i="8"/>
  <c r="CI39" i="8"/>
  <c r="CJ39" i="8"/>
  <c r="CK39" i="8"/>
  <c r="CL39" i="8"/>
  <c r="CM39" i="8"/>
  <c r="CN39" i="8"/>
  <c r="CO39" i="8"/>
  <c r="CP39" i="8"/>
  <c r="CQ39" i="8"/>
  <c r="CR39" i="8"/>
  <c r="CS39" i="8"/>
  <c r="CT39" i="8"/>
  <c r="CU39" i="8"/>
  <c r="CV39" i="8"/>
  <c r="CW39" i="8"/>
  <c r="AE40" i="8"/>
  <c r="AF40" i="8"/>
  <c r="AG40" i="8"/>
  <c r="AH40" i="8"/>
  <c r="AI40" i="8"/>
  <c r="AJ40" i="8"/>
  <c r="AK40" i="8"/>
  <c r="AL40" i="8"/>
  <c r="AM40" i="8"/>
  <c r="AN40" i="8"/>
  <c r="AO40" i="8"/>
  <c r="AP40" i="8"/>
  <c r="AQ40" i="8"/>
  <c r="AR40" i="8"/>
  <c r="AS40" i="8"/>
  <c r="AT40" i="8"/>
  <c r="AU40" i="8"/>
  <c r="AV40" i="8"/>
  <c r="AW40" i="8"/>
  <c r="AX40" i="8"/>
  <c r="AY40" i="8"/>
  <c r="AZ40" i="8"/>
  <c r="BA40" i="8"/>
  <c r="BB40" i="8"/>
  <c r="BC40" i="8"/>
  <c r="BD40" i="8"/>
  <c r="BE40" i="8"/>
  <c r="BF40" i="8"/>
  <c r="BG40" i="8"/>
  <c r="BH40" i="8"/>
  <c r="BI40" i="8"/>
  <c r="BJ40" i="8"/>
  <c r="BK40" i="8"/>
  <c r="BL40" i="8"/>
  <c r="BM40" i="8"/>
  <c r="BN40" i="8"/>
  <c r="BO40" i="8"/>
  <c r="BP40" i="8"/>
  <c r="BQ40" i="8"/>
  <c r="BR40" i="8"/>
  <c r="BS40" i="8"/>
  <c r="BT40" i="8"/>
  <c r="BU40" i="8"/>
  <c r="BV40" i="8"/>
  <c r="BW40" i="8"/>
  <c r="BX40" i="8"/>
  <c r="BY40" i="8"/>
  <c r="BZ40" i="8"/>
  <c r="CA40" i="8"/>
  <c r="CB40" i="8"/>
  <c r="CC40" i="8"/>
  <c r="CD40" i="8"/>
  <c r="CE40" i="8"/>
  <c r="CF40" i="8"/>
  <c r="CG40" i="8"/>
  <c r="CH40" i="8"/>
  <c r="CI40" i="8"/>
  <c r="CJ40" i="8"/>
  <c r="CK40" i="8"/>
  <c r="CL40" i="8"/>
  <c r="CM40" i="8"/>
  <c r="CN40" i="8"/>
  <c r="CO40" i="8"/>
  <c r="CP40" i="8"/>
  <c r="CQ40" i="8"/>
  <c r="CR40" i="8"/>
  <c r="CS40" i="8"/>
  <c r="CT40" i="8"/>
  <c r="CU40" i="8"/>
  <c r="CV40" i="8"/>
  <c r="CW40" i="8"/>
  <c r="AE41" i="8"/>
  <c r="AF41" i="8"/>
  <c r="AG41" i="8"/>
  <c r="AH41" i="8"/>
  <c r="AI41" i="8"/>
  <c r="AJ41" i="8"/>
  <c r="AK41" i="8"/>
  <c r="AL41" i="8"/>
  <c r="AM41" i="8"/>
  <c r="AN41" i="8"/>
  <c r="AO41" i="8"/>
  <c r="AP41" i="8"/>
  <c r="AQ41" i="8"/>
  <c r="AR41" i="8"/>
  <c r="AS41" i="8"/>
  <c r="AT41" i="8"/>
  <c r="AU41" i="8"/>
  <c r="AV41" i="8"/>
  <c r="AW41" i="8"/>
  <c r="AX41" i="8"/>
  <c r="AY41" i="8"/>
  <c r="AZ41" i="8"/>
  <c r="BA41" i="8"/>
  <c r="BB41" i="8"/>
  <c r="BC41" i="8"/>
  <c r="BD41" i="8"/>
  <c r="BE41" i="8"/>
  <c r="BF41" i="8"/>
  <c r="BG41" i="8"/>
  <c r="BH41" i="8"/>
  <c r="BI41" i="8"/>
  <c r="BJ41" i="8"/>
  <c r="BK41" i="8"/>
  <c r="BL41" i="8"/>
  <c r="BM41" i="8"/>
  <c r="BN41" i="8"/>
  <c r="BO41" i="8"/>
  <c r="BP41" i="8"/>
  <c r="BQ41" i="8"/>
  <c r="BR41" i="8"/>
  <c r="BS41" i="8"/>
  <c r="BT41" i="8"/>
  <c r="BU41" i="8"/>
  <c r="BV41" i="8"/>
  <c r="BW41" i="8"/>
  <c r="BX41" i="8"/>
  <c r="BY41" i="8"/>
  <c r="BZ41" i="8"/>
  <c r="CA41" i="8"/>
  <c r="CB41" i="8"/>
  <c r="CC41" i="8"/>
  <c r="CD41" i="8"/>
  <c r="CE41" i="8"/>
  <c r="CF41" i="8"/>
  <c r="CG41" i="8"/>
  <c r="CH41" i="8"/>
  <c r="CI41" i="8"/>
  <c r="CJ41" i="8"/>
  <c r="CK41" i="8"/>
  <c r="CL41" i="8"/>
  <c r="CM41" i="8"/>
  <c r="CN41" i="8"/>
  <c r="CO41" i="8"/>
  <c r="CP41" i="8"/>
  <c r="CQ41" i="8"/>
  <c r="CR41" i="8"/>
  <c r="CS41" i="8"/>
  <c r="CT41" i="8"/>
  <c r="CU41" i="8"/>
  <c r="CV41" i="8"/>
  <c r="CW41" i="8"/>
  <c r="AE42" i="8"/>
  <c r="AF42" i="8"/>
  <c r="AG42" i="8"/>
  <c r="AH42" i="8"/>
  <c r="AI42" i="8"/>
  <c r="AJ42" i="8"/>
  <c r="AK42" i="8"/>
  <c r="AL42" i="8"/>
  <c r="AM42" i="8"/>
  <c r="AN42" i="8"/>
  <c r="AO42" i="8"/>
  <c r="AP42" i="8"/>
  <c r="AQ42" i="8"/>
  <c r="AR42" i="8"/>
  <c r="AS42" i="8"/>
  <c r="AT42" i="8"/>
  <c r="AU42" i="8"/>
  <c r="AV42" i="8"/>
  <c r="AW42" i="8"/>
  <c r="AX42" i="8"/>
  <c r="AY42" i="8"/>
  <c r="AZ42" i="8"/>
  <c r="BA42" i="8"/>
  <c r="BB42" i="8"/>
  <c r="BC42" i="8"/>
  <c r="BD42" i="8"/>
  <c r="BE42" i="8"/>
  <c r="BF42" i="8"/>
  <c r="BG42" i="8"/>
  <c r="BH42" i="8"/>
  <c r="BI42" i="8"/>
  <c r="BJ42" i="8"/>
  <c r="BK42" i="8"/>
  <c r="BL42" i="8"/>
  <c r="BM42" i="8"/>
  <c r="BN42" i="8"/>
  <c r="BO42" i="8"/>
  <c r="BP42" i="8"/>
  <c r="BQ42" i="8"/>
  <c r="BR42" i="8"/>
  <c r="BS42" i="8"/>
  <c r="BT42" i="8"/>
  <c r="BU42" i="8"/>
  <c r="BV42" i="8"/>
  <c r="BW42" i="8"/>
  <c r="BX42" i="8"/>
  <c r="BY42" i="8"/>
  <c r="BZ42" i="8"/>
  <c r="CA42" i="8"/>
  <c r="CB42" i="8"/>
  <c r="CC42" i="8"/>
  <c r="CD42" i="8"/>
  <c r="CE42" i="8"/>
  <c r="CF42" i="8"/>
  <c r="CG42" i="8"/>
  <c r="CH42" i="8"/>
  <c r="CI42" i="8"/>
  <c r="CJ42" i="8"/>
  <c r="CK42" i="8"/>
  <c r="CL42" i="8"/>
  <c r="CM42" i="8"/>
  <c r="CN42" i="8"/>
  <c r="CO42" i="8"/>
  <c r="CP42" i="8"/>
  <c r="CQ42" i="8"/>
  <c r="CR42" i="8"/>
  <c r="CS42" i="8"/>
  <c r="CT42" i="8"/>
  <c r="CU42" i="8"/>
  <c r="CV42" i="8"/>
  <c r="CW42" i="8"/>
  <c r="AE43" i="8"/>
  <c r="AF43" i="8"/>
  <c r="AG43" i="8"/>
  <c r="AH43" i="8"/>
  <c r="AI43" i="8"/>
  <c r="AJ43" i="8"/>
  <c r="AK43" i="8"/>
  <c r="AL43" i="8"/>
  <c r="AM43" i="8"/>
  <c r="AN43" i="8"/>
  <c r="AO43" i="8"/>
  <c r="AP43" i="8"/>
  <c r="AQ43" i="8"/>
  <c r="AR43" i="8"/>
  <c r="AS43" i="8"/>
  <c r="AT43" i="8"/>
  <c r="AU43" i="8"/>
  <c r="AV43" i="8"/>
  <c r="AW43" i="8"/>
  <c r="AX43" i="8"/>
  <c r="AY43" i="8"/>
  <c r="AZ43" i="8"/>
  <c r="BA43" i="8"/>
  <c r="BB43" i="8"/>
  <c r="BC43" i="8"/>
  <c r="BD43" i="8"/>
  <c r="BE43" i="8"/>
  <c r="BF43" i="8"/>
  <c r="BG43" i="8"/>
  <c r="BH43" i="8"/>
  <c r="BI43" i="8"/>
  <c r="BJ43" i="8"/>
  <c r="BK43" i="8"/>
  <c r="BL43" i="8"/>
  <c r="BM43" i="8"/>
  <c r="BN43" i="8"/>
  <c r="BO43" i="8"/>
  <c r="BP43" i="8"/>
  <c r="BQ43" i="8"/>
  <c r="BR43" i="8"/>
  <c r="BS43" i="8"/>
  <c r="BT43" i="8"/>
  <c r="BU43" i="8"/>
  <c r="BV43" i="8"/>
  <c r="BW43" i="8"/>
  <c r="BX43" i="8"/>
  <c r="BY43" i="8"/>
  <c r="BZ43" i="8"/>
  <c r="CA43" i="8"/>
  <c r="CB43" i="8"/>
  <c r="CC43" i="8"/>
  <c r="CD43" i="8"/>
  <c r="CE43" i="8"/>
  <c r="CF43" i="8"/>
  <c r="CG43" i="8"/>
  <c r="CH43" i="8"/>
  <c r="CI43" i="8"/>
  <c r="CJ43" i="8"/>
  <c r="CK43" i="8"/>
  <c r="CL43" i="8"/>
  <c r="CM43" i="8"/>
  <c r="CN43" i="8"/>
  <c r="CO43" i="8"/>
  <c r="CP43" i="8"/>
  <c r="CQ43" i="8"/>
  <c r="CR43" i="8"/>
  <c r="CS43" i="8"/>
  <c r="CT43" i="8"/>
  <c r="CU43" i="8"/>
  <c r="CV43" i="8"/>
  <c r="CW43" i="8"/>
  <c r="AE44" i="8"/>
  <c r="AF44" i="8"/>
  <c r="AG44" i="8"/>
  <c r="AH44" i="8"/>
  <c r="AI44" i="8"/>
  <c r="AJ44" i="8"/>
  <c r="AK44" i="8"/>
  <c r="AL44" i="8"/>
  <c r="AM44" i="8"/>
  <c r="AN44" i="8"/>
  <c r="AO44" i="8"/>
  <c r="AP44" i="8"/>
  <c r="AQ44" i="8"/>
  <c r="AR44" i="8"/>
  <c r="AS44" i="8"/>
  <c r="AT44" i="8"/>
  <c r="AU44" i="8"/>
  <c r="AV44" i="8"/>
  <c r="AW44" i="8"/>
  <c r="AX44" i="8"/>
  <c r="AY44" i="8"/>
  <c r="AZ44" i="8"/>
  <c r="BA44" i="8"/>
  <c r="BB44" i="8"/>
  <c r="BC44" i="8"/>
  <c r="BD44" i="8"/>
  <c r="BE44" i="8"/>
  <c r="BF44" i="8"/>
  <c r="BG44" i="8"/>
  <c r="BH44" i="8"/>
  <c r="BI44" i="8"/>
  <c r="BJ44" i="8"/>
  <c r="BK44" i="8"/>
  <c r="BL44" i="8"/>
  <c r="BM44" i="8"/>
  <c r="BN44" i="8"/>
  <c r="BO44" i="8"/>
  <c r="BP44" i="8"/>
  <c r="BQ44" i="8"/>
  <c r="BR44" i="8"/>
  <c r="BS44" i="8"/>
  <c r="BT44" i="8"/>
  <c r="BU44" i="8"/>
  <c r="BV44" i="8"/>
  <c r="BW44" i="8"/>
  <c r="BX44" i="8"/>
  <c r="BY44" i="8"/>
  <c r="BZ44" i="8"/>
  <c r="CA44" i="8"/>
  <c r="CB44" i="8"/>
  <c r="CC44" i="8"/>
  <c r="CD44" i="8"/>
  <c r="CE44" i="8"/>
  <c r="CF44" i="8"/>
  <c r="CG44" i="8"/>
  <c r="CH44" i="8"/>
  <c r="CI44" i="8"/>
  <c r="CJ44" i="8"/>
  <c r="CK44" i="8"/>
  <c r="CL44" i="8"/>
  <c r="CM44" i="8"/>
  <c r="CN44" i="8"/>
  <c r="CO44" i="8"/>
  <c r="CP44" i="8"/>
  <c r="CQ44" i="8"/>
  <c r="CR44" i="8"/>
  <c r="CS44" i="8"/>
  <c r="CT44" i="8"/>
  <c r="CU44" i="8"/>
  <c r="CV44" i="8"/>
  <c r="CW44" i="8"/>
  <c r="AE45" i="8"/>
  <c r="AF45" i="8"/>
  <c r="AG45" i="8"/>
  <c r="AH45" i="8"/>
  <c r="AI45" i="8"/>
  <c r="AJ45" i="8"/>
  <c r="AK45" i="8"/>
  <c r="AL45" i="8"/>
  <c r="AM45" i="8"/>
  <c r="AN45" i="8"/>
  <c r="AO45" i="8"/>
  <c r="AP45" i="8"/>
  <c r="AQ45" i="8"/>
  <c r="AR45" i="8"/>
  <c r="AS45" i="8"/>
  <c r="AT45" i="8"/>
  <c r="AU45" i="8"/>
  <c r="AV45" i="8"/>
  <c r="AW45" i="8"/>
  <c r="AX45" i="8"/>
  <c r="AY45" i="8"/>
  <c r="AZ45" i="8"/>
  <c r="BA45" i="8"/>
  <c r="BB45" i="8"/>
  <c r="BC45" i="8"/>
  <c r="BD45" i="8"/>
  <c r="BE45" i="8"/>
  <c r="BF45" i="8"/>
  <c r="BG45" i="8"/>
  <c r="BH45" i="8"/>
  <c r="BI45" i="8"/>
  <c r="BJ45" i="8"/>
  <c r="BK45" i="8"/>
  <c r="BL45" i="8"/>
  <c r="BM45" i="8"/>
  <c r="BN45" i="8"/>
  <c r="BO45" i="8"/>
  <c r="BP45" i="8"/>
  <c r="BQ45" i="8"/>
  <c r="BR45" i="8"/>
  <c r="BS45" i="8"/>
  <c r="BT45" i="8"/>
  <c r="BU45" i="8"/>
  <c r="BV45" i="8"/>
  <c r="BW45" i="8"/>
  <c r="BX45" i="8"/>
  <c r="BY45" i="8"/>
  <c r="BZ45" i="8"/>
  <c r="CA45" i="8"/>
  <c r="CB45" i="8"/>
  <c r="CC45" i="8"/>
  <c r="CD45" i="8"/>
  <c r="CE45" i="8"/>
  <c r="CF45" i="8"/>
  <c r="CG45" i="8"/>
  <c r="CH45" i="8"/>
  <c r="CI45" i="8"/>
  <c r="CJ45" i="8"/>
  <c r="CK45" i="8"/>
  <c r="CL45" i="8"/>
  <c r="CM45" i="8"/>
  <c r="CN45" i="8"/>
  <c r="CO45" i="8"/>
  <c r="CP45" i="8"/>
  <c r="CQ45" i="8"/>
  <c r="CR45" i="8"/>
  <c r="CS45" i="8"/>
  <c r="CT45" i="8"/>
  <c r="CU45" i="8"/>
  <c r="CV45" i="8"/>
  <c r="CW45" i="8"/>
  <c r="AE46" i="8"/>
  <c r="AF46" i="8"/>
  <c r="AG46" i="8"/>
  <c r="AH46" i="8"/>
  <c r="AI46" i="8"/>
  <c r="AJ46" i="8"/>
  <c r="AK46" i="8"/>
  <c r="AL46" i="8"/>
  <c r="AM46" i="8"/>
  <c r="AN46" i="8"/>
  <c r="AO46" i="8"/>
  <c r="AP46" i="8"/>
  <c r="AQ46" i="8"/>
  <c r="AR46" i="8"/>
  <c r="AS46" i="8"/>
  <c r="AT46" i="8"/>
  <c r="AU46" i="8"/>
  <c r="AV46" i="8"/>
  <c r="AW46" i="8"/>
  <c r="AX46" i="8"/>
  <c r="AY46" i="8"/>
  <c r="AZ46" i="8"/>
  <c r="BA46" i="8"/>
  <c r="BB46" i="8"/>
  <c r="BC46" i="8"/>
  <c r="BD46" i="8"/>
  <c r="BE46" i="8"/>
  <c r="BF46" i="8"/>
  <c r="BG46" i="8"/>
  <c r="BH46" i="8"/>
  <c r="BI46" i="8"/>
  <c r="BJ46" i="8"/>
  <c r="BK46" i="8"/>
  <c r="BL46" i="8"/>
  <c r="BM46" i="8"/>
  <c r="BN46" i="8"/>
  <c r="BO46" i="8"/>
  <c r="BP46" i="8"/>
  <c r="BQ46" i="8"/>
  <c r="BR46" i="8"/>
  <c r="BS46" i="8"/>
  <c r="BT46" i="8"/>
  <c r="BU46" i="8"/>
  <c r="BV46" i="8"/>
  <c r="BW46" i="8"/>
  <c r="BX46" i="8"/>
  <c r="BY46" i="8"/>
  <c r="BZ46" i="8"/>
  <c r="CA46" i="8"/>
  <c r="CB46" i="8"/>
  <c r="CC46" i="8"/>
  <c r="CD46" i="8"/>
  <c r="CE46" i="8"/>
  <c r="CF46" i="8"/>
  <c r="CG46" i="8"/>
  <c r="CH46" i="8"/>
  <c r="CI46" i="8"/>
  <c r="CJ46" i="8"/>
  <c r="CK46" i="8"/>
  <c r="CL46" i="8"/>
  <c r="CM46" i="8"/>
  <c r="CN46" i="8"/>
  <c r="CO46" i="8"/>
  <c r="CP46" i="8"/>
  <c r="CQ46" i="8"/>
  <c r="CR46" i="8"/>
  <c r="CS46" i="8"/>
  <c r="CT46" i="8"/>
  <c r="CU46" i="8"/>
  <c r="CV46" i="8"/>
  <c r="CW46" i="8"/>
  <c r="AE47" i="8"/>
  <c r="AF47" i="8"/>
  <c r="AG47" i="8"/>
  <c r="AH47" i="8"/>
  <c r="AI47" i="8"/>
  <c r="AJ47" i="8"/>
  <c r="AK47" i="8"/>
  <c r="AL47" i="8"/>
  <c r="AM47" i="8"/>
  <c r="AN47" i="8"/>
  <c r="AO47" i="8"/>
  <c r="AP47" i="8"/>
  <c r="AQ47" i="8"/>
  <c r="AR47" i="8"/>
  <c r="AS47" i="8"/>
  <c r="AT47" i="8"/>
  <c r="AU47" i="8"/>
  <c r="AV47" i="8"/>
  <c r="AW47" i="8"/>
  <c r="AX47" i="8"/>
  <c r="AY47" i="8"/>
  <c r="AZ47" i="8"/>
  <c r="BA47" i="8"/>
  <c r="BB47" i="8"/>
  <c r="BC47" i="8"/>
  <c r="BD47" i="8"/>
  <c r="BE47" i="8"/>
  <c r="BF47" i="8"/>
  <c r="BG47" i="8"/>
  <c r="BH47" i="8"/>
  <c r="BI47" i="8"/>
  <c r="BJ47" i="8"/>
  <c r="BK47" i="8"/>
  <c r="BL47" i="8"/>
  <c r="BM47" i="8"/>
  <c r="BN47" i="8"/>
  <c r="BO47" i="8"/>
  <c r="BP47" i="8"/>
  <c r="BQ47" i="8"/>
  <c r="BR47" i="8"/>
  <c r="BS47" i="8"/>
  <c r="BT47" i="8"/>
  <c r="BU47" i="8"/>
  <c r="BV47" i="8"/>
  <c r="BW47" i="8"/>
  <c r="BX47" i="8"/>
  <c r="BY47" i="8"/>
  <c r="BZ47" i="8"/>
  <c r="CA47" i="8"/>
  <c r="CB47" i="8"/>
  <c r="CC47" i="8"/>
  <c r="CD47" i="8"/>
  <c r="CE47" i="8"/>
  <c r="CF47" i="8"/>
  <c r="CG47" i="8"/>
  <c r="CH47" i="8"/>
  <c r="CI47" i="8"/>
  <c r="CJ47" i="8"/>
  <c r="CK47" i="8"/>
  <c r="CL47" i="8"/>
  <c r="CM47" i="8"/>
  <c r="CN47" i="8"/>
  <c r="CO47" i="8"/>
  <c r="CP47" i="8"/>
  <c r="CQ47" i="8"/>
  <c r="CR47" i="8"/>
  <c r="CS47" i="8"/>
  <c r="CT47" i="8"/>
  <c r="CU47" i="8"/>
  <c r="CV47" i="8"/>
  <c r="CW47" i="8"/>
  <c r="AE48" i="8"/>
  <c r="AF48" i="8"/>
  <c r="AG48" i="8"/>
  <c r="AH48" i="8"/>
  <c r="AI48" i="8"/>
  <c r="AJ48" i="8"/>
  <c r="AK48" i="8"/>
  <c r="AL48" i="8"/>
  <c r="AM48" i="8"/>
  <c r="AN48" i="8"/>
  <c r="AO48" i="8"/>
  <c r="AP48" i="8"/>
  <c r="AQ48" i="8"/>
  <c r="AR48" i="8"/>
  <c r="AS48" i="8"/>
  <c r="AT48" i="8"/>
  <c r="AU48" i="8"/>
  <c r="AV48" i="8"/>
  <c r="AW48" i="8"/>
  <c r="AX48" i="8"/>
  <c r="AY48" i="8"/>
  <c r="AZ48" i="8"/>
  <c r="BA48" i="8"/>
  <c r="BB48" i="8"/>
  <c r="BC48" i="8"/>
  <c r="BD48" i="8"/>
  <c r="BE48" i="8"/>
  <c r="BF48" i="8"/>
  <c r="BG48" i="8"/>
  <c r="BH48" i="8"/>
  <c r="BI48" i="8"/>
  <c r="BJ48" i="8"/>
  <c r="BK48" i="8"/>
  <c r="BL48" i="8"/>
  <c r="BM48" i="8"/>
  <c r="BN48" i="8"/>
  <c r="BO48" i="8"/>
  <c r="BP48" i="8"/>
  <c r="BQ48" i="8"/>
  <c r="BR48" i="8"/>
  <c r="BS48" i="8"/>
  <c r="BT48" i="8"/>
  <c r="BU48" i="8"/>
  <c r="BV48" i="8"/>
  <c r="BW48" i="8"/>
  <c r="BX48" i="8"/>
  <c r="BY48" i="8"/>
  <c r="BZ48" i="8"/>
  <c r="CA48" i="8"/>
  <c r="CB48" i="8"/>
  <c r="CC48" i="8"/>
  <c r="CD48" i="8"/>
  <c r="CE48" i="8"/>
  <c r="CF48" i="8"/>
  <c r="CG48" i="8"/>
  <c r="CH48" i="8"/>
  <c r="CI48" i="8"/>
  <c r="CJ48" i="8"/>
  <c r="CK48" i="8"/>
  <c r="CL48" i="8"/>
  <c r="CM48" i="8"/>
  <c r="CN48" i="8"/>
  <c r="CO48" i="8"/>
  <c r="CP48" i="8"/>
  <c r="CQ48" i="8"/>
  <c r="CR48" i="8"/>
  <c r="CS48" i="8"/>
  <c r="CT48" i="8"/>
  <c r="CU48" i="8"/>
  <c r="CV48" i="8"/>
  <c r="CW48" i="8"/>
  <c r="AE49" i="8"/>
  <c r="AF49" i="8"/>
  <c r="AG49" i="8"/>
  <c r="AH49" i="8"/>
  <c r="AI49" i="8"/>
  <c r="AJ49" i="8"/>
  <c r="AK49" i="8"/>
  <c r="AL49" i="8"/>
  <c r="AM49" i="8"/>
  <c r="AN49" i="8"/>
  <c r="AO49" i="8"/>
  <c r="AP49" i="8"/>
  <c r="AQ49" i="8"/>
  <c r="AR49" i="8"/>
  <c r="AS49" i="8"/>
  <c r="AT49" i="8"/>
  <c r="AU49" i="8"/>
  <c r="AV49" i="8"/>
  <c r="AW49" i="8"/>
  <c r="AX49" i="8"/>
  <c r="AY49" i="8"/>
  <c r="AZ49" i="8"/>
  <c r="BA49" i="8"/>
  <c r="BB49" i="8"/>
  <c r="BC49" i="8"/>
  <c r="BD49" i="8"/>
  <c r="BE49" i="8"/>
  <c r="BF49" i="8"/>
  <c r="BG49" i="8"/>
  <c r="BH49" i="8"/>
  <c r="BI49" i="8"/>
  <c r="BJ49" i="8"/>
  <c r="BK49" i="8"/>
  <c r="BL49" i="8"/>
  <c r="BM49" i="8"/>
  <c r="BN49" i="8"/>
  <c r="BO49" i="8"/>
  <c r="BP49" i="8"/>
  <c r="BQ49" i="8"/>
  <c r="BR49" i="8"/>
  <c r="BS49" i="8"/>
  <c r="BT49" i="8"/>
  <c r="BU49" i="8"/>
  <c r="BV49" i="8"/>
  <c r="BW49" i="8"/>
  <c r="BX49" i="8"/>
  <c r="BY49" i="8"/>
  <c r="BZ49" i="8"/>
  <c r="CA49" i="8"/>
  <c r="CB49" i="8"/>
  <c r="CC49" i="8"/>
  <c r="CD49" i="8"/>
  <c r="CE49" i="8"/>
  <c r="CF49" i="8"/>
  <c r="CG49" i="8"/>
  <c r="CH49" i="8"/>
  <c r="CI49" i="8"/>
  <c r="CJ49" i="8"/>
  <c r="CK49" i="8"/>
  <c r="CL49" i="8"/>
  <c r="CM49" i="8"/>
  <c r="CN49" i="8"/>
  <c r="CO49" i="8"/>
  <c r="CP49" i="8"/>
  <c r="CQ49" i="8"/>
  <c r="CR49" i="8"/>
  <c r="CS49" i="8"/>
  <c r="CT49" i="8"/>
  <c r="CU49" i="8"/>
  <c r="CV49" i="8"/>
  <c r="CW49" i="8"/>
  <c r="AE50" i="8"/>
  <c r="AF50" i="8"/>
  <c r="AG50" i="8"/>
  <c r="AH50" i="8"/>
  <c r="AI50" i="8"/>
  <c r="AJ50" i="8"/>
  <c r="AK50" i="8"/>
  <c r="AL50" i="8"/>
  <c r="AM50" i="8"/>
  <c r="AN50" i="8"/>
  <c r="AO50" i="8"/>
  <c r="AP50" i="8"/>
  <c r="AQ50" i="8"/>
  <c r="AR50" i="8"/>
  <c r="AS50" i="8"/>
  <c r="AT50" i="8"/>
  <c r="AU50" i="8"/>
  <c r="AV50" i="8"/>
  <c r="AW50" i="8"/>
  <c r="AX50" i="8"/>
  <c r="AY50" i="8"/>
  <c r="AZ50" i="8"/>
  <c r="BA50" i="8"/>
  <c r="BB50" i="8"/>
  <c r="BC50" i="8"/>
  <c r="BD50" i="8"/>
  <c r="BE50" i="8"/>
  <c r="BF50" i="8"/>
  <c r="BG50" i="8"/>
  <c r="BH50" i="8"/>
  <c r="BI50" i="8"/>
  <c r="BJ50" i="8"/>
  <c r="BK50" i="8"/>
  <c r="BL50" i="8"/>
  <c r="BM50" i="8"/>
  <c r="BN50" i="8"/>
  <c r="BO50" i="8"/>
  <c r="BP50" i="8"/>
  <c r="BQ50" i="8"/>
  <c r="BR50" i="8"/>
  <c r="BS50" i="8"/>
  <c r="BT50" i="8"/>
  <c r="BU50" i="8"/>
  <c r="BV50" i="8"/>
  <c r="BW50" i="8"/>
  <c r="BX50" i="8"/>
  <c r="BY50" i="8"/>
  <c r="BZ50" i="8"/>
  <c r="CA50" i="8"/>
  <c r="CB50" i="8"/>
  <c r="CC50" i="8"/>
  <c r="CD50" i="8"/>
  <c r="CE50" i="8"/>
  <c r="CF50" i="8"/>
  <c r="CG50" i="8"/>
  <c r="CH50" i="8"/>
  <c r="CI50" i="8"/>
  <c r="CJ50" i="8"/>
  <c r="CK50" i="8"/>
  <c r="CL50" i="8"/>
  <c r="CM50" i="8"/>
  <c r="CN50" i="8"/>
  <c r="CO50" i="8"/>
  <c r="CP50" i="8"/>
  <c r="CQ50" i="8"/>
  <c r="CR50" i="8"/>
  <c r="CS50" i="8"/>
  <c r="CT50" i="8"/>
  <c r="CU50" i="8"/>
  <c r="CV50" i="8"/>
  <c r="CW50" i="8"/>
  <c r="AE51" i="8"/>
  <c r="AF51" i="8"/>
  <c r="AG51" i="8"/>
  <c r="AH51" i="8"/>
  <c r="AI51" i="8"/>
  <c r="AJ51" i="8"/>
  <c r="AK51" i="8"/>
  <c r="AL51" i="8"/>
  <c r="AM51" i="8"/>
  <c r="AN51" i="8"/>
  <c r="AO51" i="8"/>
  <c r="AP51" i="8"/>
  <c r="AQ51" i="8"/>
  <c r="AR51" i="8"/>
  <c r="AS51" i="8"/>
  <c r="AT51" i="8"/>
  <c r="AU51" i="8"/>
  <c r="AV51" i="8"/>
  <c r="AW51" i="8"/>
  <c r="AX51" i="8"/>
  <c r="AY51" i="8"/>
  <c r="AZ51" i="8"/>
  <c r="BA51" i="8"/>
  <c r="BB51" i="8"/>
  <c r="BC51" i="8"/>
  <c r="BD51" i="8"/>
  <c r="BE51" i="8"/>
  <c r="BF51" i="8"/>
  <c r="BG51" i="8"/>
  <c r="BH51" i="8"/>
  <c r="BI51" i="8"/>
  <c r="BJ51" i="8"/>
  <c r="BK51" i="8"/>
  <c r="BL51" i="8"/>
  <c r="BM51" i="8"/>
  <c r="BN51" i="8"/>
  <c r="BO51" i="8"/>
  <c r="BP51" i="8"/>
  <c r="BQ51" i="8"/>
  <c r="BR51" i="8"/>
  <c r="BS51" i="8"/>
  <c r="BT51" i="8"/>
  <c r="BU51" i="8"/>
  <c r="BV51" i="8"/>
  <c r="BW51" i="8"/>
  <c r="BX51" i="8"/>
  <c r="BY51" i="8"/>
  <c r="BZ51" i="8"/>
  <c r="CA51" i="8"/>
  <c r="CB51" i="8"/>
  <c r="CC51" i="8"/>
  <c r="CD51" i="8"/>
  <c r="CE51" i="8"/>
  <c r="CF51" i="8"/>
  <c r="CG51" i="8"/>
  <c r="CH51" i="8"/>
  <c r="CI51" i="8"/>
  <c r="CJ51" i="8"/>
  <c r="CK51" i="8"/>
  <c r="CL51" i="8"/>
  <c r="CM51" i="8"/>
  <c r="CN51" i="8"/>
  <c r="CO51" i="8"/>
  <c r="CP51" i="8"/>
  <c r="CQ51" i="8"/>
  <c r="CR51" i="8"/>
  <c r="CS51" i="8"/>
  <c r="CT51" i="8"/>
  <c r="CU51" i="8"/>
  <c r="CV51" i="8"/>
  <c r="CW51" i="8"/>
  <c r="AE52" i="8"/>
  <c r="AF52" i="8"/>
  <c r="AG52" i="8"/>
  <c r="AH52" i="8"/>
  <c r="AI52" i="8"/>
  <c r="AJ52" i="8"/>
  <c r="AK52" i="8"/>
  <c r="AL52" i="8"/>
  <c r="AM52" i="8"/>
  <c r="AN52" i="8"/>
  <c r="AO52" i="8"/>
  <c r="AP52" i="8"/>
  <c r="AQ52" i="8"/>
  <c r="AR52" i="8"/>
  <c r="AS52" i="8"/>
  <c r="AT52" i="8"/>
  <c r="AU52" i="8"/>
  <c r="AV52" i="8"/>
  <c r="AW52" i="8"/>
  <c r="AX52" i="8"/>
  <c r="AY52" i="8"/>
  <c r="AZ52" i="8"/>
  <c r="BA52" i="8"/>
  <c r="BB52" i="8"/>
  <c r="BC52" i="8"/>
  <c r="BD52" i="8"/>
  <c r="BE52" i="8"/>
  <c r="BF52" i="8"/>
  <c r="BG52" i="8"/>
  <c r="BH52" i="8"/>
  <c r="BI52" i="8"/>
  <c r="BJ52" i="8"/>
  <c r="BK52" i="8"/>
  <c r="BL52" i="8"/>
  <c r="BM52" i="8"/>
  <c r="BN52" i="8"/>
  <c r="BO52" i="8"/>
  <c r="BP52" i="8"/>
  <c r="BQ52" i="8"/>
  <c r="BR52" i="8"/>
  <c r="BS52" i="8"/>
  <c r="BT52" i="8"/>
  <c r="BU52" i="8"/>
  <c r="BV52" i="8"/>
  <c r="BW52" i="8"/>
  <c r="BX52" i="8"/>
  <c r="BY52" i="8"/>
  <c r="BZ52" i="8"/>
  <c r="CA52" i="8"/>
  <c r="CB52" i="8"/>
  <c r="CC52" i="8"/>
  <c r="CD52" i="8"/>
  <c r="CE52" i="8"/>
  <c r="CF52" i="8"/>
  <c r="CG52" i="8"/>
  <c r="CH52" i="8"/>
  <c r="CI52" i="8"/>
  <c r="CJ52" i="8"/>
  <c r="CK52" i="8"/>
  <c r="CL52" i="8"/>
  <c r="CM52" i="8"/>
  <c r="CN52" i="8"/>
  <c r="CO52" i="8"/>
  <c r="CP52" i="8"/>
  <c r="CQ52" i="8"/>
  <c r="CR52" i="8"/>
  <c r="CS52" i="8"/>
  <c r="CT52" i="8"/>
  <c r="CU52" i="8"/>
  <c r="CV52" i="8"/>
  <c r="CW52" i="8"/>
  <c r="AE53" i="8"/>
  <c r="AF53" i="8"/>
  <c r="AG53" i="8"/>
  <c r="AH53" i="8"/>
  <c r="AI53" i="8"/>
  <c r="AJ53" i="8"/>
  <c r="AK53" i="8"/>
  <c r="AL53" i="8"/>
  <c r="AM53" i="8"/>
  <c r="AN53" i="8"/>
  <c r="AO53" i="8"/>
  <c r="AP53" i="8"/>
  <c r="AQ53" i="8"/>
  <c r="AR53" i="8"/>
  <c r="AS53" i="8"/>
  <c r="AT53" i="8"/>
  <c r="AU53" i="8"/>
  <c r="AV53" i="8"/>
  <c r="AW53" i="8"/>
  <c r="AX53" i="8"/>
  <c r="AY53" i="8"/>
  <c r="AZ53" i="8"/>
  <c r="BA53" i="8"/>
  <c r="BB53" i="8"/>
  <c r="BC53" i="8"/>
  <c r="BD53" i="8"/>
  <c r="BE53" i="8"/>
  <c r="BF53" i="8"/>
  <c r="BG53" i="8"/>
  <c r="BH53" i="8"/>
  <c r="BI53" i="8"/>
  <c r="BJ53" i="8"/>
  <c r="BK53" i="8"/>
  <c r="BL53" i="8"/>
  <c r="BM53" i="8"/>
  <c r="BN53" i="8"/>
  <c r="BO53" i="8"/>
  <c r="BP53" i="8"/>
  <c r="BQ53" i="8"/>
  <c r="BR53" i="8"/>
  <c r="BS53" i="8"/>
  <c r="BT53" i="8"/>
  <c r="BU53" i="8"/>
  <c r="BV53" i="8"/>
  <c r="BW53" i="8"/>
  <c r="BX53" i="8"/>
  <c r="BY53" i="8"/>
  <c r="BZ53" i="8"/>
  <c r="CA53" i="8"/>
  <c r="CB53" i="8"/>
  <c r="CC53" i="8"/>
  <c r="CD53" i="8"/>
  <c r="CE53" i="8"/>
  <c r="CF53" i="8"/>
  <c r="CG53" i="8"/>
  <c r="CH53" i="8"/>
  <c r="CI53" i="8"/>
  <c r="CJ53" i="8"/>
  <c r="CK53" i="8"/>
  <c r="CL53" i="8"/>
  <c r="CM53" i="8"/>
  <c r="CN53" i="8"/>
  <c r="CO53" i="8"/>
  <c r="CP53" i="8"/>
  <c r="CQ53" i="8"/>
  <c r="CR53" i="8"/>
  <c r="CS53" i="8"/>
  <c r="CT53" i="8"/>
  <c r="CU53" i="8"/>
  <c r="CV53" i="8"/>
  <c r="CW53" i="8"/>
  <c r="AE54" i="8"/>
  <c r="AF54" i="8"/>
  <c r="AG54" i="8"/>
  <c r="AH54" i="8"/>
  <c r="AI54" i="8"/>
  <c r="AJ54" i="8"/>
  <c r="AK54" i="8"/>
  <c r="AL54" i="8"/>
  <c r="AM54" i="8"/>
  <c r="AN54" i="8"/>
  <c r="AO54" i="8"/>
  <c r="AP54" i="8"/>
  <c r="AQ54" i="8"/>
  <c r="AR54" i="8"/>
  <c r="AS54" i="8"/>
  <c r="AT54" i="8"/>
  <c r="AU54" i="8"/>
  <c r="AV54" i="8"/>
  <c r="AW54" i="8"/>
  <c r="AX54" i="8"/>
  <c r="AY54" i="8"/>
  <c r="AZ54" i="8"/>
  <c r="BA54" i="8"/>
  <c r="BB54" i="8"/>
  <c r="BC54" i="8"/>
  <c r="BD54" i="8"/>
  <c r="BE54" i="8"/>
  <c r="BF54" i="8"/>
  <c r="BG54" i="8"/>
  <c r="BH54" i="8"/>
  <c r="BI54" i="8"/>
  <c r="BJ54" i="8"/>
  <c r="BK54" i="8"/>
  <c r="BL54" i="8"/>
  <c r="BM54" i="8"/>
  <c r="BN54" i="8"/>
  <c r="BO54" i="8"/>
  <c r="BP54" i="8"/>
  <c r="BQ54" i="8"/>
  <c r="BR54" i="8"/>
  <c r="BS54" i="8"/>
  <c r="BT54" i="8"/>
  <c r="BU54" i="8"/>
  <c r="BV54" i="8"/>
  <c r="BW54" i="8"/>
  <c r="BX54" i="8"/>
  <c r="BY54" i="8"/>
  <c r="BZ54" i="8"/>
  <c r="CA54" i="8"/>
  <c r="CB54" i="8"/>
  <c r="CC54" i="8"/>
  <c r="CD54" i="8"/>
  <c r="CE54" i="8"/>
  <c r="CF54" i="8"/>
  <c r="CG54" i="8"/>
  <c r="CH54" i="8"/>
  <c r="CI54" i="8"/>
  <c r="CJ54" i="8"/>
  <c r="CK54" i="8"/>
  <c r="CL54" i="8"/>
  <c r="CM54" i="8"/>
  <c r="CN54" i="8"/>
  <c r="CO54" i="8"/>
  <c r="CP54" i="8"/>
  <c r="CQ54" i="8"/>
  <c r="CR54" i="8"/>
  <c r="CS54" i="8"/>
  <c r="CT54" i="8"/>
  <c r="CU54" i="8"/>
  <c r="CV54" i="8"/>
  <c r="CW54" i="8"/>
  <c r="AE55" i="8"/>
  <c r="AF55" i="8"/>
  <c r="AG55" i="8"/>
  <c r="AH55" i="8"/>
  <c r="AI55" i="8"/>
  <c r="AJ55" i="8"/>
  <c r="AK55" i="8"/>
  <c r="AL55" i="8"/>
  <c r="AM55" i="8"/>
  <c r="AN55" i="8"/>
  <c r="AO55" i="8"/>
  <c r="AP55" i="8"/>
  <c r="AQ55" i="8"/>
  <c r="AR55" i="8"/>
  <c r="AS55" i="8"/>
  <c r="AT55" i="8"/>
  <c r="AU55" i="8"/>
  <c r="AV55" i="8"/>
  <c r="AW55" i="8"/>
  <c r="AX55" i="8"/>
  <c r="AY55" i="8"/>
  <c r="AZ55" i="8"/>
  <c r="BA55" i="8"/>
  <c r="BB55" i="8"/>
  <c r="BC55" i="8"/>
  <c r="BD55" i="8"/>
  <c r="BE55" i="8"/>
  <c r="BF55" i="8"/>
  <c r="BG55" i="8"/>
  <c r="BH55" i="8"/>
  <c r="BI55" i="8"/>
  <c r="BJ55" i="8"/>
  <c r="BK55" i="8"/>
  <c r="BL55" i="8"/>
  <c r="BM55" i="8"/>
  <c r="BN55" i="8"/>
  <c r="BO55" i="8"/>
  <c r="BP55" i="8"/>
  <c r="BQ55" i="8"/>
  <c r="BR55" i="8"/>
  <c r="BS55" i="8"/>
  <c r="BT55" i="8"/>
  <c r="BU55" i="8"/>
  <c r="BV55" i="8"/>
  <c r="BW55" i="8"/>
  <c r="BX55" i="8"/>
  <c r="BY55" i="8"/>
  <c r="BZ55" i="8"/>
  <c r="CA55" i="8"/>
  <c r="CB55" i="8"/>
  <c r="CC55" i="8"/>
  <c r="CD55" i="8"/>
  <c r="CE55" i="8"/>
  <c r="CF55" i="8"/>
  <c r="CG55" i="8"/>
  <c r="CH55" i="8"/>
  <c r="CI55" i="8"/>
  <c r="CJ55" i="8"/>
  <c r="CK55" i="8"/>
  <c r="CL55" i="8"/>
  <c r="CM55" i="8"/>
  <c r="CN55" i="8"/>
  <c r="CO55" i="8"/>
  <c r="CP55" i="8"/>
  <c r="CQ55" i="8"/>
  <c r="CR55" i="8"/>
  <c r="CS55" i="8"/>
  <c r="CT55" i="8"/>
  <c r="CU55" i="8"/>
  <c r="CV55" i="8"/>
  <c r="CW55" i="8"/>
  <c r="AE56" i="8"/>
  <c r="AF56" i="8"/>
  <c r="AG56" i="8"/>
  <c r="AH56" i="8"/>
  <c r="AI56" i="8"/>
  <c r="AJ56" i="8"/>
  <c r="AK56" i="8"/>
  <c r="AL56" i="8"/>
  <c r="AM56" i="8"/>
  <c r="AN56" i="8"/>
  <c r="AO56" i="8"/>
  <c r="AP56" i="8"/>
  <c r="AQ56" i="8"/>
  <c r="AR56" i="8"/>
  <c r="AS56" i="8"/>
  <c r="AT56" i="8"/>
  <c r="AU56" i="8"/>
  <c r="AV56" i="8"/>
  <c r="AW56" i="8"/>
  <c r="AX56" i="8"/>
  <c r="AY56" i="8"/>
  <c r="AZ56" i="8"/>
  <c r="BA56" i="8"/>
  <c r="BB56" i="8"/>
  <c r="BC56" i="8"/>
  <c r="BD56" i="8"/>
  <c r="BE56" i="8"/>
  <c r="BF56" i="8"/>
  <c r="BG56" i="8"/>
  <c r="BH56" i="8"/>
  <c r="BI56" i="8"/>
  <c r="BJ56" i="8"/>
  <c r="BK56" i="8"/>
  <c r="BL56" i="8"/>
  <c r="BM56" i="8"/>
  <c r="BN56" i="8"/>
  <c r="BO56" i="8"/>
  <c r="BP56" i="8"/>
  <c r="BQ56" i="8"/>
  <c r="BR56" i="8"/>
  <c r="BS56" i="8"/>
  <c r="BT56" i="8"/>
  <c r="BU56" i="8"/>
  <c r="BV56" i="8"/>
  <c r="BW56" i="8"/>
  <c r="BX56" i="8"/>
  <c r="BY56" i="8"/>
  <c r="BZ56" i="8"/>
  <c r="CA56" i="8"/>
  <c r="CB56" i="8"/>
  <c r="CC56" i="8"/>
  <c r="CD56" i="8"/>
  <c r="CE56" i="8"/>
  <c r="CF56" i="8"/>
  <c r="CG56" i="8"/>
  <c r="CH56" i="8"/>
  <c r="CI56" i="8"/>
  <c r="CJ56" i="8"/>
  <c r="CK56" i="8"/>
  <c r="CL56" i="8"/>
  <c r="CM56" i="8"/>
  <c r="CN56" i="8"/>
  <c r="CO56" i="8"/>
  <c r="CP56" i="8"/>
  <c r="CQ56" i="8"/>
  <c r="CR56" i="8"/>
  <c r="CS56" i="8"/>
  <c r="CT56" i="8"/>
  <c r="CU56" i="8"/>
  <c r="CV56" i="8"/>
  <c r="CW56" i="8"/>
  <c r="AE57" i="8"/>
  <c r="AF57" i="8"/>
  <c r="AG57" i="8"/>
  <c r="AH57" i="8"/>
  <c r="AI57" i="8"/>
  <c r="AJ57" i="8"/>
  <c r="AK57" i="8"/>
  <c r="AL57" i="8"/>
  <c r="AM57" i="8"/>
  <c r="AN57" i="8"/>
  <c r="AO57" i="8"/>
  <c r="AP57" i="8"/>
  <c r="AQ57" i="8"/>
  <c r="AR57" i="8"/>
  <c r="AS57" i="8"/>
  <c r="AT57" i="8"/>
  <c r="AU57" i="8"/>
  <c r="AV57" i="8"/>
  <c r="AW57" i="8"/>
  <c r="AX57" i="8"/>
  <c r="AY57" i="8"/>
  <c r="AZ57" i="8"/>
  <c r="BA57" i="8"/>
  <c r="BB57" i="8"/>
  <c r="BC57" i="8"/>
  <c r="BD57" i="8"/>
  <c r="BE57" i="8"/>
  <c r="BF57" i="8"/>
  <c r="BG57" i="8"/>
  <c r="BH57" i="8"/>
  <c r="BI57" i="8"/>
  <c r="BJ57" i="8"/>
  <c r="BK57" i="8"/>
  <c r="BL57" i="8"/>
  <c r="BM57" i="8"/>
  <c r="BN57" i="8"/>
  <c r="BO57" i="8"/>
  <c r="BP57" i="8"/>
  <c r="BQ57" i="8"/>
  <c r="BR57" i="8"/>
  <c r="BS57" i="8"/>
  <c r="BT57" i="8"/>
  <c r="BU57" i="8"/>
  <c r="BV57" i="8"/>
  <c r="BW57" i="8"/>
  <c r="BX57" i="8"/>
  <c r="BY57" i="8"/>
  <c r="BZ57" i="8"/>
  <c r="CA57" i="8"/>
  <c r="CB57" i="8"/>
  <c r="CC57" i="8"/>
  <c r="CD57" i="8"/>
  <c r="CE57" i="8"/>
  <c r="CF57" i="8"/>
  <c r="CG57" i="8"/>
  <c r="CH57" i="8"/>
  <c r="CI57" i="8"/>
  <c r="CJ57" i="8"/>
  <c r="CK57" i="8"/>
  <c r="CL57" i="8"/>
  <c r="CM57" i="8"/>
  <c r="CN57" i="8"/>
  <c r="CO57" i="8"/>
  <c r="CP57" i="8"/>
  <c r="CQ57" i="8"/>
  <c r="CR57" i="8"/>
  <c r="CS57" i="8"/>
  <c r="CT57" i="8"/>
  <c r="CU57" i="8"/>
  <c r="CV57" i="8"/>
  <c r="CW57" i="8"/>
  <c r="AE58" i="8"/>
  <c r="AF58" i="8"/>
  <c r="AG58" i="8"/>
  <c r="AH58" i="8"/>
  <c r="AI58" i="8"/>
  <c r="AJ58" i="8"/>
  <c r="AK58" i="8"/>
  <c r="AL58" i="8"/>
  <c r="AM58" i="8"/>
  <c r="AN58" i="8"/>
  <c r="AO58" i="8"/>
  <c r="AP58" i="8"/>
  <c r="AQ58" i="8"/>
  <c r="AR58" i="8"/>
  <c r="AS58" i="8"/>
  <c r="AT58" i="8"/>
  <c r="AU58" i="8"/>
  <c r="AV58" i="8"/>
  <c r="AW58" i="8"/>
  <c r="AX58" i="8"/>
  <c r="AY58" i="8"/>
  <c r="AZ58" i="8"/>
  <c r="BA58" i="8"/>
  <c r="BB58" i="8"/>
  <c r="BC58" i="8"/>
  <c r="BD58" i="8"/>
  <c r="BE58" i="8"/>
  <c r="BF58" i="8"/>
  <c r="BG58" i="8"/>
  <c r="BH58" i="8"/>
  <c r="BI58" i="8"/>
  <c r="BJ58" i="8"/>
  <c r="BK58" i="8"/>
  <c r="BL58" i="8"/>
  <c r="BM58" i="8"/>
  <c r="BN58" i="8"/>
  <c r="BO58" i="8"/>
  <c r="BP58" i="8"/>
  <c r="BQ58" i="8"/>
  <c r="BR58" i="8"/>
  <c r="BS58" i="8"/>
  <c r="BT58" i="8"/>
  <c r="BU58" i="8"/>
  <c r="BV58" i="8"/>
  <c r="BW58" i="8"/>
  <c r="BX58" i="8"/>
  <c r="BY58" i="8"/>
  <c r="BZ58" i="8"/>
  <c r="CA58" i="8"/>
  <c r="CB58" i="8"/>
  <c r="CC58" i="8"/>
  <c r="CD58" i="8"/>
  <c r="CE58" i="8"/>
  <c r="CF58" i="8"/>
  <c r="CG58" i="8"/>
  <c r="CH58" i="8"/>
  <c r="CI58" i="8"/>
  <c r="CJ58" i="8"/>
  <c r="CK58" i="8"/>
  <c r="CL58" i="8"/>
  <c r="CM58" i="8"/>
  <c r="CN58" i="8"/>
  <c r="CO58" i="8"/>
  <c r="CP58" i="8"/>
  <c r="CQ58" i="8"/>
  <c r="CR58" i="8"/>
  <c r="CS58" i="8"/>
  <c r="CT58" i="8"/>
  <c r="CU58" i="8"/>
  <c r="CV58" i="8"/>
  <c r="CW58" i="8"/>
  <c r="AE59" i="8"/>
  <c r="AF59" i="8"/>
  <c r="AG59" i="8"/>
  <c r="AH59" i="8"/>
  <c r="AI59" i="8"/>
  <c r="AJ59" i="8"/>
  <c r="AK59" i="8"/>
  <c r="AL59" i="8"/>
  <c r="AM59" i="8"/>
  <c r="AN59" i="8"/>
  <c r="AO59" i="8"/>
  <c r="AP59" i="8"/>
  <c r="AQ59" i="8"/>
  <c r="AR59" i="8"/>
  <c r="AS59" i="8"/>
  <c r="AT59" i="8"/>
  <c r="AU59" i="8"/>
  <c r="AV59" i="8"/>
  <c r="AW59" i="8"/>
  <c r="AX59" i="8"/>
  <c r="AY59" i="8"/>
  <c r="AZ59" i="8"/>
  <c r="BA59" i="8"/>
  <c r="BB59" i="8"/>
  <c r="BC59" i="8"/>
  <c r="BD59" i="8"/>
  <c r="BE59" i="8"/>
  <c r="BF59" i="8"/>
  <c r="BG59" i="8"/>
  <c r="BH59" i="8"/>
  <c r="BI59" i="8"/>
  <c r="BJ59" i="8"/>
  <c r="BK59" i="8"/>
  <c r="BL59" i="8"/>
  <c r="BM59" i="8"/>
  <c r="BN59" i="8"/>
  <c r="BO59" i="8"/>
  <c r="BP59" i="8"/>
  <c r="BQ59" i="8"/>
  <c r="BR59" i="8"/>
  <c r="BS59" i="8"/>
  <c r="BT59" i="8"/>
  <c r="BU59" i="8"/>
  <c r="BV59" i="8"/>
  <c r="BW59" i="8"/>
  <c r="BX59" i="8"/>
  <c r="BY59" i="8"/>
  <c r="BZ59" i="8"/>
  <c r="CA59" i="8"/>
  <c r="CB59" i="8"/>
  <c r="CC59" i="8"/>
  <c r="CD59" i="8"/>
  <c r="CE59" i="8"/>
  <c r="CF59" i="8"/>
  <c r="CG59" i="8"/>
  <c r="CH59" i="8"/>
  <c r="CI59" i="8"/>
  <c r="CJ59" i="8"/>
  <c r="CK59" i="8"/>
  <c r="CL59" i="8"/>
  <c r="CM59" i="8"/>
  <c r="CN59" i="8"/>
  <c r="CO59" i="8"/>
  <c r="CP59" i="8"/>
  <c r="CQ59" i="8"/>
  <c r="CR59" i="8"/>
  <c r="CS59" i="8"/>
  <c r="CT59" i="8"/>
  <c r="CU59" i="8"/>
  <c r="CV59" i="8"/>
  <c r="CW59" i="8"/>
  <c r="AE60" i="8"/>
  <c r="AF60" i="8"/>
  <c r="AG60" i="8"/>
  <c r="AH60" i="8"/>
  <c r="AI60" i="8"/>
  <c r="AJ60" i="8"/>
  <c r="AK60" i="8"/>
  <c r="AL60" i="8"/>
  <c r="AM60" i="8"/>
  <c r="AN60" i="8"/>
  <c r="AO60" i="8"/>
  <c r="AP60" i="8"/>
  <c r="AQ60" i="8"/>
  <c r="AR60" i="8"/>
  <c r="AS60" i="8"/>
  <c r="AT60" i="8"/>
  <c r="AU60" i="8"/>
  <c r="AV60" i="8"/>
  <c r="AW60" i="8"/>
  <c r="AX60" i="8"/>
  <c r="AY60" i="8"/>
  <c r="AZ60" i="8"/>
  <c r="BA60" i="8"/>
  <c r="BB60" i="8"/>
  <c r="BC60" i="8"/>
  <c r="BD60" i="8"/>
  <c r="BE60" i="8"/>
  <c r="BF60" i="8"/>
  <c r="BG60" i="8"/>
  <c r="BH60" i="8"/>
  <c r="BI60" i="8"/>
  <c r="BJ60" i="8"/>
  <c r="BK60" i="8"/>
  <c r="BL60" i="8"/>
  <c r="BM60" i="8"/>
  <c r="BN60" i="8"/>
  <c r="BO60" i="8"/>
  <c r="BP60" i="8"/>
  <c r="BQ60" i="8"/>
  <c r="BR60" i="8"/>
  <c r="BS60" i="8"/>
  <c r="BT60" i="8"/>
  <c r="BU60" i="8"/>
  <c r="BV60" i="8"/>
  <c r="BW60" i="8"/>
  <c r="BX60" i="8"/>
  <c r="BY60" i="8"/>
  <c r="BZ60" i="8"/>
  <c r="CA60" i="8"/>
  <c r="CB60" i="8"/>
  <c r="CC60" i="8"/>
  <c r="CD60" i="8"/>
  <c r="CE60" i="8"/>
  <c r="CF60" i="8"/>
  <c r="CG60" i="8"/>
  <c r="CH60" i="8"/>
  <c r="CI60" i="8"/>
  <c r="CJ60" i="8"/>
  <c r="CK60" i="8"/>
  <c r="CL60" i="8"/>
  <c r="CM60" i="8"/>
  <c r="CN60" i="8"/>
  <c r="CO60" i="8"/>
  <c r="CP60" i="8"/>
  <c r="CQ60" i="8"/>
  <c r="CR60" i="8"/>
  <c r="CS60" i="8"/>
  <c r="CT60" i="8"/>
  <c r="CU60" i="8"/>
  <c r="CV60" i="8"/>
  <c r="CW60" i="8"/>
  <c r="AE61" i="8"/>
  <c r="AF61" i="8"/>
  <c r="AG61" i="8"/>
  <c r="AH61" i="8"/>
  <c r="AI61" i="8"/>
  <c r="AJ61" i="8"/>
  <c r="AK61" i="8"/>
  <c r="AL61" i="8"/>
  <c r="AM61" i="8"/>
  <c r="AN61" i="8"/>
  <c r="AO61" i="8"/>
  <c r="AP61" i="8"/>
  <c r="AQ61" i="8"/>
  <c r="AR61" i="8"/>
  <c r="AS61" i="8"/>
  <c r="AT61" i="8"/>
  <c r="AU61" i="8"/>
  <c r="AV61" i="8"/>
  <c r="AW61" i="8"/>
  <c r="AX61" i="8"/>
  <c r="AY61" i="8"/>
  <c r="AZ61" i="8"/>
  <c r="BA61" i="8"/>
  <c r="BB61" i="8"/>
  <c r="BC61" i="8"/>
  <c r="BD61" i="8"/>
  <c r="BE61" i="8"/>
  <c r="BF61" i="8"/>
  <c r="BG61" i="8"/>
  <c r="BH61" i="8"/>
  <c r="BI61" i="8"/>
  <c r="BJ61" i="8"/>
  <c r="BK61" i="8"/>
  <c r="BL61" i="8"/>
  <c r="BM61" i="8"/>
  <c r="BN61" i="8"/>
  <c r="BO61" i="8"/>
  <c r="BP61" i="8"/>
  <c r="BQ61" i="8"/>
  <c r="BR61" i="8"/>
  <c r="BS61" i="8"/>
  <c r="BT61" i="8"/>
  <c r="BU61" i="8"/>
  <c r="BV61" i="8"/>
  <c r="BW61" i="8"/>
  <c r="BX61" i="8"/>
  <c r="BY61" i="8"/>
  <c r="BZ61" i="8"/>
  <c r="CA61" i="8"/>
  <c r="CB61" i="8"/>
  <c r="CC61" i="8"/>
  <c r="CD61" i="8"/>
  <c r="CE61" i="8"/>
  <c r="CF61" i="8"/>
  <c r="CG61" i="8"/>
  <c r="CH61" i="8"/>
  <c r="CI61" i="8"/>
  <c r="CJ61" i="8"/>
  <c r="CK61" i="8"/>
  <c r="CL61" i="8"/>
  <c r="CM61" i="8"/>
  <c r="CN61" i="8"/>
  <c r="CO61" i="8"/>
  <c r="CP61" i="8"/>
  <c r="CQ61" i="8"/>
  <c r="CR61" i="8"/>
  <c r="CS61" i="8"/>
  <c r="CT61" i="8"/>
  <c r="CU61" i="8"/>
  <c r="CV61" i="8"/>
  <c r="CW61" i="8"/>
  <c r="AE62" i="8"/>
  <c r="AF62" i="8"/>
  <c r="AG62" i="8"/>
  <c r="AH62" i="8"/>
  <c r="AI62" i="8"/>
  <c r="AJ62" i="8"/>
  <c r="AK62" i="8"/>
  <c r="AL62" i="8"/>
  <c r="AM62" i="8"/>
  <c r="AN62" i="8"/>
  <c r="AO62" i="8"/>
  <c r="AP62" i="8"/>
  <c r="AQ62" i="8"/>
  <c r="AR62" i="8"/>
  <c r="AS62" i="8"/>
  <c r="AT62" i="8"/>
  <c r="AU62" i="8"/>
  <c r="AV62" i="8"/>
  <c r="AW62" i="8"/>
  <c r="AX62" i="8"/>
  <c r="AY62" i="8"/>
  <c r="AZ62" i="8"/>
  <c r="BA62" i="8"/>
  <c r="BB62" i="8"/>
  <c r="BC62" i="8"/>
  <c r="BD62" i="8"/>
  <c r="BE62" i="8"/>
  <c r="BF62" i="8"/>
  <c r="BG62" i="8"/>
  <c r="BH62" i="8"/>
  <c r="BI62" i="8"/>
  <c r="BJ62" i="8"/>
  <c r="BK62" i="8"/>
  <c r="BL62" i="8"/>
  <c r="BM62" i="8"/>
  <c r="BN62" i="8"/>
  <c r="BO62" i="8"/>
  <c r="BP62" i="8"/>
  <c r="BQ62" i="8"/>
  <c r="BR62" i="8"/>
  <c r="BS62" i="8"/>
  <c r="BT62" i="8"/>
  <c r="BU62" i="8"/>
  <c r="BV62" i="8"/>
  <c r="BW62" i="8"/>
  <c r="BX62" i="8"/>
  <c r="BY62" i="8"/>
  <c r="BZ62" i="8"/>
  <c r="CA62" i="8"/>
  <c r="CB62" i="8"/>
  <c r="CC62" i="8"/>
  <c r="CD62" i="8"/>
  <c r="CE62" i="8"/>
  <c r="CF62" i="8"/>
  <c r="CG62" i="8"/>
  <c r="CH62" i="8"/>
  <c r="CI62" i="8"/>
  <c r="CJ62" i="8"/>
  <c r="CK62" i="8"/>
  <c r="CL62" i="8"/>
  <c r="CM62" i="8"/>
  <c r="CN62" i="8"/>
  <c r="CO62" i="8"/>
  <c r="CP62" i="8"/>
  <c r="CQ62" i="8"/>
  <c r="CR62" i="8"/>
  <c r="CS62" i="8"/>
  <c r="CT62" i="8"/>
  <c r="CU62" i="8"/>
  <c r="CV62" i="8"/>
  <c r="CW62" i="8"/>
  <c r="AE63" i="8"/>
  <c r="AF63" i="8"/>
  <c r="AG63" i="8"/>
  <c r="AH63" i="8"/>
  <c r="AI63" i="8"/>
  <c r="AJ63" i="8"/>
  <c r="AK63" i="8"/>
  <c r="AL63" i="8"/>
  <c r="AM63" i="8"/>
  <c r="AN63" i="8"/>
  <c r="AO63" i="8"/>
  <c r="AP63" i="8"/>
  <c r="AQ63" i="8"/>
  <c r="AR63" i="8"/>
  <c r="AS63" i="8"/>
  <c r="AT63" i="8"/>
  <c r="AU63" i="8"/>
  <c r="AV63" i="8"/>
  <c r="AW63" i="8"/>
  <c r="AX63" i="8"/>
  <c r="AY63" i="8"/>
  <c r="AZ63" i="8"/>
  <c r="BA63" i="8"/>
  <c r="BB63" i="8"/>
  <c r="BC63" i="8"/>
  <c r="BD63" i="8"/>
  <c r="BE63" i="8"/>
  <c r="BF63" i="8"/>
  <c r="BG63" i="8"/>
  <c r="BH63" i="8"/>
  <c r="BI63" i="8"/>
  <c r="BJ63" i="8"/>
  <c r="BK63" i="8"/>
  <c r="BL63" i="8"/>
  <c r="BM63" i="8"/>
  <c r="BN63" i="8"/>
  <c r="BO63" i="8"/>
  <c r="BP63" i="8"/>
  <c r="BQ63" i="8"/>
  <c r="BR63" i="8"/>
  <c r="BS63" i="8"/>
  <c r="BT63" i="8"/>
  <c r="BU63" i="8"/>
  <c r="BV63" i="8"/>
  <c r="BW63" i="8"/>
  <c r="BX63" i="8"/>
  <c r="BY63" i="8"/>
  <c r="BZ63" i="8"/>
  <c r="CA63" i="8"/>
  <c r="CB63" i="8"/>
  <c r="CC63" i="8"/>
  <c r="CD63" i="8"/>
  <c r="CE63" i="8"/>
  <c r="CF63" i="8"/>
  <c r="CG63" i="8"/>
  <c r="CH63" i="8"/>
  <c r="CI63" i="8"/>
  <c r="CJ63" i="8"/>
  <c r="CK63" i="8"/>
  <c r="CL63" i="8"/>
  <c r="CM63" i="8"/>
  <c r="CN63" i="8"/>
  <c r="CO63" i="8"/>
  <c r="CP63" i="8"/>
  <c r="CQ63" i="8"/>
  <c r="CR63" i="8"/>
  <c r="CS63" i="8"/>
  <c r="CT63" i="8"/>
  <c r="CU63" i="8"/>
  <c r="CV63" i="8"/>
  <c r="CW63" i="8"/>
  <c r="AE64" i="8"/>
  <c r="AF64" i="8"/>
  <c r="AG64" i="8"/>
  <c r="AH64" i="8"/>
  <c r="AI64" i="8"/>
  <c r="AJ64" i="8"/>
  <c r="AK64" i="8"/>
  <c r="AL64" i="8"/>
  <c r="AM64" i="8"/>
  <c r="AN64" i="8"/>
  <c r="AO64" i="8"/>
  <c r="AP64" i="8"/>
  <c r="AQ64" i="8"/>
  <c r="AR64" i="8"/>
  <c r="AS64" i="8"/>
  <c r="AT64" i="8"/>
  <c r="AU64" i="8"/>
  <c r="AV64" i="8"/>
  <c r="AW64" i="8"/>
  <c r="AX64" i="8"/>
  <c r="AY64" i="8"/>
  <c r="AZ64" i="8"/>
  <c r="BA64" i="8"/>
  <c r="BB64" i="8"/>
  <c r="BC64" i="8"/>
  <c r="BD64" i="8"/>
  <c r="BE64" i="8"/>
  <c r="BF64" i="8"/>
  <c r="BG64" i="8"/>
  <c r="BH64" i="8"/>
  <c r="BI64" i="8"/>
  <c r="BJ64" i="8"/>
  <c r="BK64" i="8"/>
  <c r="BL64" i="8"/>
  <c r="BM64" i="8"/>
  <c r="BN64" i="8"/>
  <c r="BO64" i="8"/>
  <c r="BP64" i="8"/>
  <c r="BQ64" i="8"/>
  <c r="BR64" i="8"/>
  <c r="BS64" i="8"/>
  <c r="BT64" i="8"/>
  <c r="BU64" i="8"/>
  <c r="BV64" i="8"/>
  <c r="BW64" i="8"/>
  <c r="BX64" i="8"/>
  <c r="BY64" i="8"/>
  <c r="BZ64" i="8"/>
  <c r="CA64" i="8"/>
  <c r="CB64" i="8"/>
  <c r="CC64" i="8"/>
  <c r="CD64" i="8"/>
  <c r="CE64" i="8"/>
  <c r="CF64" i="8"/>
  <c r="CG64" i="8"/>
  <c r="CH64" i="8"/>
  <c r="CI64" i="8"/>
  <c r="CJ64" i="8"/>
  <c r="CK64" i="8"/>
  <c r="CL64" i="8"/>
  <c r="CM64" i="8"/>
  <c r="CN64" i="8"/>
  <c r="CO64" i="8"/>
  <c r="CP64" i="8"/>
  <c r="CQ64" i="8"/>
  <c r="CR64" i="8"/>
  <c r="CS64" i="8"/>
  <c r="CT64" i="8"/>
  <c r="CU64" i="8"/>
  <c r="CV64" i="8"/>
  <c r="CW64" i="8"/>
  <c r="AE65" i="8"/>
  <c r="AF65" i="8"/>
  <c r="AG65" i="8"/>
  <c r="AH65" i="8"/>
  <c r="AI65" i="8"/>
  <c r="AJ65" i="8"/>
  <c r="AK65" i="8"/>
  <c r="AL65" i="8"/>
  <c r="AM65" i="8"/>
  <c r="AN65" i="8"/>
  <c r="AO65" i="8"/>
  <c r="AP65" i="8"/>
  <c r="AQ65" i="8"/>
  <c r="AR65" i="8"/>
  <c r="AS65" i="8"/>
  <c r="AT65" i="8"/>
  <c r="AU65" i="8"/>
  <c r="AV65" i="8"/>
  <c r="AW65" i="8"/>
  <c r="AX65" i="8"/>
  <c r="AY65" i="8"/>
  <c r="AZ65" i="8"/>
  <c r="BA65" i="8"/>
  <c r="BB65" i="8"/>
  <c r="BC65" i="8"/>
  <c r="BD65" i="8"/>
  <c r="BE65" i="8"/>
  <c r="BF65" i="8"/>
  <c r="BG65" i="8"/>
  <c r="BH65" i="8"/>
  <c r="BI65" i="8"/>
  <c r="BJ65" i="8"/>
  <c r="BK65" i="8"/>
  <c r="BL65" i="8"/>
  <c r="BM65" i="8"/>
  <c r="BN65" i="8"/>
  <c r="BO65" i="8"/>
  <c r="BP65" i="8"/>
  <c r="BQ65" i="8"/>
  <c r="BR65" i="8"/>
  <c r="BS65" i="8"/>
  <c r="BT65" i="8"/>
  <c r="BU65" i="8"/>
  <c r="BV65" i="8"/>
  <c r="BW65" i="8"/>
  <c r="BX65" i="8"/>
  <c r="BY65" i="8"/>
  <c r="BZ65" i="8"/>
  <c r="CA65" i="8"/>
  <c r="CB65" i="8"/>
  <c r="CC65" i="8"/>
  <c r="CD65" i="8"/>
  <c r="CE65" i="8"/>
  <c r="CF65" i="8"/>
  <c r="CG65" i="8"/>
  <c r="CH65" i="8"/>
  <c r="CI65" i="8"/>
  <c r="CJ65" i="8"/>
  <c r="CK65" i="8"/>
  <c r="CL65" i="8"/>
  <c r="CM65" i="8"/>
  <c r="CN65" i="8"/>
  <c r="CO65" i="8"/>
  <c r="CP65" i="8"/>
  <c r="CQ65" i="8"/>
  <c r="CR65" i="8"/>
  <c r="CS65" i="8"/>
  <c r="CT65" i="8"/>
  <c r="CU65" i="8"/>
  <c r="CV65" i="8"/>
  <c r="CW65" i="8"/>
  <c r="AE66" i="8"/>
  <c r="AF66" i="8"/>
  <c r="AG66" i="8"/>
  <c r="AH66" i="8"/>
  <c r="AI66" i="8"/>
  <c r="AJ66" i="8"/>
  <c r="AK66" i="8"/>
  <c r="AL66" i="8"/>
  <c r="AM66" i="8"/>
  <c r="AN66" i="8"/>
  <c r="AO66" i="8"/>
  <c r="AP66" i="8"/>
  <c r="AQ66" i="8"/>
  <c r="AR66" i="8"/>
  <c r="AS66" i="8"/>
  <c r="AT66" i="8"/>
  <c r="AU66" i="8"/>
  <c r="AV66" i="8"/>
  <c r="AW66" i="8"/>
  <c r="AX66" i="8"/>
  <c r="AY66" i="8"/>
  <c r="AZ66" i="8"/>
  <c r="BA66" i="8"/>
  <c r="BB66" i="8"/>
  <c r="BC66" i="8"/>
  <c r="BD66" i="8"/>
  <c r="BE66" i="8"/>
  <c r="BF66" i="8"/>
  <c r="BG66" i="8"/>
  <c r="BH66" i="8"/>
  <c r="BI66" i="8"/>
  <c r="BJ66" i="8"/>
  <c r="BK66" i="8"/>
  <c r="BL66" i="8"/>
  <c r="BM66" i="8"/>
  <c r="BN66" i="8"/>
  <c r="BO66" i="8"/>
  <c r="BP66" i="8"/>
  <c r="BQ66" i="8"/>
  <c r="BR66" i="8"/>
  <c r="BS66" i="8"/>
  <c r="BT66" i="8"/>
  <c r="BU66" i="8"/>
  <c r="BV66" i="8"/>
  <c r="BW66" i="8"/>
  <c r="BX66" i="8"/>
  <c r="BY66" i="8"/>
  <c r="BZ66" i="8"/>
  <c r="CA66" i="8"/>
  <c r="CB66" i="8"/>
  <c r="CC66" i="8"/>
  <c r="CD66" i="8"/>
  <c r="CE66" i="8"/>
  <c r="CF66" i="8"/>
  <c r="CG66" i="8"/>
  <c r="CH66" i="8"/>
  <c r="CI66" i="8"/>
  <c r="CJ66" i="8"/>
  <c r="CK66" i="8"/>
  <c r="CL66" i="8"/>
  <c r="CM66" i="8"/>
  <c r="CN66" i="8"/>
  <c r="CO66" i="8"/>
  <c r="CP66" i="8"/>
  <c r="CQ66" i="8"/>
  <c r="CR66" i="8"/>
  <c r="CS66" i="8"/>
  <c r="CT66" i="8"/>
  <c r="CU66" i="8"/>
  <c r="CV66" i="8"/>
  <c r="CW66" i="8"/>
  <c r="AE67" i="8"/>
  <c r="AF67" i="8"/>
  <c r="AG67" i="8"/>
  <c r="AH67" i="8"/>
  <c r="AI67" i="8"/>
  <c r="AJ67" i="8"/>
  <c r="AK67" i="8"/>
  <c r="AL67" i="8"/>
  <c r="AM67" i="8"/>
  <c r="AN67" i="8"/>
  <c r="AO67" i="8"/>
  <c r="AP67" i="8"/>
  <c r="AQ67" i="8"/>
  <c r="AR67" i="8"/>
  <c r="AS67" i="8"/>
  <c r="AT67" i="8"/>
  <c r="AU67" i="8"/>
  <c r="AV67" i="8"/>
  <c r="AW67" i="8"/>
  <c r="AX67" i="8"/>
  <c r="AY67" i="8"/>
  <c r="AZ67" i="8"/>
  <c r="BA67" i="8"/>
  <c r="BB67" i="8"/>
  <c r="BC67" i="8"/>
  <c r="BD67" i="8"/>
  <c r="BE67" i="8"/>
  <c r="BF67" i="8"/>
  <c r="BG67" i="8"/>
  <c r="BH67" i="8"/>
  <c r="BI67" i="8"/>
  <c r="BJ67" i="8"/>
  <c r="BK67" i="8"/>
  <c r="BL67" i="8"/>
  <c r="BM67" i="8"/>
  <c r="BN67" i="8"/>
  <c r="BO67" i="8"/>
  <c r="BP67" i="8"/>
  <c r="BQ67" i="8"/>
  <c r="BR67" i="8"/>
  <c r="BS67" i="8"/>
  <c r="BT67" i="8"/>
  <c r="BU67" i="8"/>
  <c r="BV67" i="8"/>
  <c r="BW67" i="8"/>
  <c r="BX67" i="8"/>
  <c r="BY67" i="8"/>
  <c r="BZ67" i="8"/>
  <c r="CA67" i="8"/>
  <c r="CB67" i="8"/>
  <c r="CC67" i="8"/>
  <c r="CD67" i="8"/>
  <c r="CE67" i="8"/>
  <c r="CF67" i="8"/>
  <c r="CG67" i="8"/>
  <c r="CH67" i="8"/>
  <c r="CI67" i="8"/>
  <c r="CJ67" i="8"/>
  <c r="CK67" i="8"/>
  <c r="CL67" i="8"/>
  <c r="CM67" i="8"/>
  <c r="CN67" i="8"/>
  <c r="CO67" i="8"/>
  <c r="CP67" i="8"/>
  <c r="CQ67" i="8"/>
  <c r="CR67" i="8"/>
  <c r="CS67" i="8"/>
  <c r="CT67" i="8"/>
  <c r="CU67" i="8"/>
  <c r="CV67" i="8"/>
  <c r="CW67" i="8"/>
  <c r="AE68" i="8"/>
  <c r="AF68" i="8"/>
  <c r="AG68" i="8"/>
  <c r="AH68" i="8"/>
  <c r="AI68" i="8"/>
  <c r="AJ68" i="8"/>
  <c r="AK68" i="8"/>
  <c r="AL68" i="8"/>
  <c r="AM68" i="8"/>
  <c r="AN68" i="8"/>
  <c r="AO68" i="8"/>
  <c r="AP68" i="8"/>
  <c r="AQ68" i="8"/>
  <c r="AR68" i="8"/>
  <c r="AS68" i="8"/>
  <c r="AT68" i="8"/>
  <c r="AU68" i="8"/>
  <c r="AV68" i="8"/>
  <c r="AW68" i="8"/>
  <c r="AX68" i="8"/>
  <c r="AY68" i="8"/>
  <c r="AZ68" i="8"/>
  <c r="BA68" i="8"/>
  <c r="BB68" i="8"/>
  <c r="BC68" i="8"/>
  <c r="BD68" i="8"/>
  <c r="BE68" i="8"/>
  <c r="BF68" i="8"/>
  <c r="BG68" i="8"/>
  <c r="BH68" i="8"/>
  <c r="BI68" i="8"/>
  <c r="BJ68" i="8"/>
  <c r="BK68" i="8"/>
  <c r="BL68" i="8"/>
  <c r="BM68" i="8"/>
  <c r="BN68" i="8"/>
  <c r="BO68" i="8"/>
  <c r="BP68" i="8"/>
  <c r="BQ68" i="8"/>
  <c r="BR68" i="8"/>
  <c r="BS68" i="8"/>
  <c r="BT68" i="8"/>
  <c r="BU68" i="8"/>
  <c r="BV68" i="8"/>
  <c r="BW68" i="8"/>
  <c r="BX68" i="8"/>
  <c r="BY68" i="8"/>
  <c r="BZ68" i="8"/>
  <c r="CA68" i="8"/>
  <c r="CB68" i="8"/>
  <c r="CC68" i="8"/>
  <c r="CD68" i="8"/>
  <c r="CE68" i="8"/>
  <c r="CF68" i="8"/>
  <c r="CG68" i="8"/>
  <c r="CH68" i="8"/>
  <c r="CI68" i="8"/>
  <c r="CJ68" i="8"/>
  <c r="CK68" i="8"/>
  <c r="CL68" i="8"/>
  <c r="CM68" i="8"/>
  <c r="CN68" i="8"/>
  <c r="CO68" i="8"/>
  <c r="CP68" i="8"/>
  <c r="CQ68" i="8"/>
  <c r="CR68" i="8"/>
  <c r="CS68" i="8"/>
  <c r="CT68" i="8"/>
  <c r="CU68" i="8"/>
  <c r="CV68" i="8"/>
  <c r="CW68" i="8"/>
  <c r="AE69" i="8"/>
  <c r="AF69" i="8"/>
  <c r="AG69" i="8"/>
  <c r="AH69" i="8"/>
  <c r="AI69" i="8"/>
  <c r="AJ69" i="8"/>
  <c r="AK69" i="8"/>
  <c r="AL69" i="8"/>
  <c r="AM69" i="8"/>
  <c r="AN69" i="8"/>
  <c r="AO69" i="8"/>
  <c r="AP69" i="8"/>
  <c r="AQ69" i="8"/>
  <c r="AR69" i="8"/>
  <c r="AS69" i="8"/>
  <c r="AT69" i="8"/>
  <c r="AU69" i="8"/>
  <c r="AV69" i="8"/>
  <c r="AW69" i="8"/>
  <c r="AX69" i="8"/>
  <c r="AY69" i="8"/>
  <c r="AZ69" i="8"/>
  <c r="BA69" i="8"/>
  <c r="BB69" i="8"/>
  <c r="BC69" i="8"/>
  <c r="BD69" i="8"/>
  <c r="BE69" i="8"/>
  <c r="BF69" i="8"/>
  <c r="BG69" i="8"/>
  <c r="BH69" i="8"/>
  <c r="BI69" i="8"/>
  <c r="BJ69" i="8"/>
  <c r="BK69" i="8"/>
  <c r="BL69" i="8"/>
  <c r="BM69" i="8"/>
  <c r="BN69" i="8"/>
  <c r="BO69" i="8"/>
  <c r="BP69" i="8"/>
  <c r="BQ69" i="8"/>
  <c r="BR69" i="8"/>
  <c r="BS69" i="8"/>
  <c r="BT69" i="8"/>
  <c r="BU69" i="8"/>
  <c r="BV69" i="8"/>
  <c r="BW69" i="8"/>
  <c r="BX69" i="8"/>
  <c r="BY69" i="8"/>
  <c r="BZ69" i="8"/>
  <c r="CA69" i="8"/>
  <c r="CB69" i="8"/>
  <c r="CC69" i="8"/>
  <c r="CD69" i="8"/>
  <c r="CE69" i="8"/>
  <c r="CF69" i="8"/>
  <c r="CG69" i="8"/>
  <c r="CH69" i="8"/>
  <c r="CI69" i="8"/>
  <c r="CJ69" i="8"/>
  <c r="CK69" i="8"/>
  <c r="CL69" i="8"/>
  <c r="CM69" i="8"/>
  <c r="CN69" i="8"/>
  <c r="CO69" i="8"/>
  <c r="CP69" i="8"/>
  <c r="CQ69" i="8"/>
  <c r="CR69" i="8"/>
  <c r="CS69" i="8"/>
  <c r="CT69" i="8"/>
  <c r="CU69" i="8"/>
  <c r="CV69" i="8"/>
  <c r="CW69" i="8"/>
  <c r="AE70" i="8"/>
  <c r="AF70" i="8"/>
  <c r="AG70" i="8"/>
  <c r="AH70" i="8"/>
  <c r="AI70" i="8"/>
  <c r="AJ70" i="8"/>
  <c r="AK70" i="8"/>
  <c r="AL70" i="8"/>
  <c r="AM70" i="8"/>
  <c r="AN70" i="8"/>
  <c r="AO70" i="8"/>
  <c r="AP70" i="8"/>
  <c r="AQ70" i="8"/>
  <c r="AR70" i="8"/>
  <c r="AS70" i="8"/>
  <c r="AT70" i="8"/>
  <c r="AU70" i="8"/>
  <c r="AV70" i="8"/>
  <c r="AW70" i="8"/>
  <c r="AX70" i="8"/>
  <c r="AY70" i="8"/>
  <c r="AZ70" i="8"/>
  <c r="BA70" i="8"/>
  <c r="BB70" i="8"/>
  <c r="BC70" i="8"/>
  <c r="BD70" i="8"/>
  <c r="BE70" i="8"/>
  <c r="BF70" i="8"/>
  <c r="BG70" i="8"/>
  <c r="BH70" i="8"/>
  <c r="BI70" i="8"/>
  <c r="BJ70" i="8"/>
  <c r="BK70" i="8"/>
  <c r="BL70" i="8"/>
  <c r="BM70" i="8"/>
  <c r="BN70" i="8"/>
  <c r="BO70" i="8"/>
  <c r="BP70" i="8"/>
  <c r="BQ70" i="8"/>
  <c r="BR70" i="8"/>
  <c r="BS70" i="8"/>
  <c r="BT70" i="8"/>
  <c r="BU70" i="8"/>
  <c r="BV70" i="8"/>
  <c r="BW70" i="8"/>
  <c r="BX70" i="8"/>
  <c r="BY70" i="8"/>
  <c r="BZ70" i="8"/>
  <c r="CA70" i="8"/>
  <c r="CB70" i="8"/>
  <c r="CC70" i="8"/>
  <c r="CD70" i="8"/>
  <c r="CE70" i="8"/>
  <c r="CF70" i="8"/>
  <c r="CG70" i="8"/>
  <c r="CH70" i="8"/>
  <c r="CI70" i="8"/>
  <c r="CJ70" i="8"/>
  <c r="CK70" i="8"/>
  <c r="CL70" i="8"/>
  <c r="CM70" i="8"/>
  <c r="CN70" i="8"/>
  <c r="CO70" i="8"/>
  <c r="CP70" i="8"/>
  <c r="CQ70" i="8"/>
  <c r="CR70" i="8"/>
  <c r="CS70" i="8"/>
  <c r="CT70" i="8"/>
  <c r="CU70" i="8"/>
  <c r="CV70" i="8"/>
  <c r="CW70" i="8"/>
  <c r="AE71" i="8"/>
  <c r="AF71" i="8"/>
  <c r="AG71" i="8"/>
  <c r="AH71" i="8"/>
  <c r="AI71" i="8"/>
  <c r="AJ71" i="8"/>
  <c r="AK71" i="8"/>
  <c r="AL71" i="8"/>
  <c r="AM71" i="8"/>
  <c r="AN71" i="8"/>
  <c r="AO71" i="8"/>
  <c r="AP71" i="8"/>
  <c r="AQ71" i="8"/>
  <c r="AR71" i="8"/>
  <c r="AS71" i="8"/>
  <c r="AT71" i="8"/>
  <c r="AU71" i="8"/>
  <c r="AV71" i="8"/>
  <c r="AW71" i="8"/>
  <c r="AX71" i="8"/>
  <c r="AY71" i="8"/>
  <c r="AZ71" i="8"/>
  <c r="BA71" i="8"/>
  <c r="BB71" i="8"/>
  <c r="BC71" i="8"/>
  <c r="BD71" i="8"/>
  <c r="BE71" i="8"/>
  <c r="BF71" i="8"/>
  <c r="BG71" i="8"/>
  <c r="BH71" i="8"/>
  <c r="BI71" i="8"/>
  <c r="BJ71" i="8"/>
  <c r="BK71" i="8"/>
  <c r="BL71" i="8"/>
  <c r="BM71" i="8"/>
  <c r="BN71" i="8"/>
  <c r="BO71" i="8"/>
  <c r="BP71" i="8"/>
  <c r="BQ71" i="8"/>
  <c r="BR71" i="8"/>
  <c r="BS71" i="8"/>
  <c r="BT71" i="8"/>
  <c r="BU71" i="8"/>
  <c r="BV71" i="8"/>
  <c r="BW71" i="8"/>
  <c r="BX71" i="8"/>
  <c r="BY71" i="8"/>
  <c r="BZ71" i="8"/>
  <c r="CA71" i="8"/>
  <c r="CB71" i="8"/>
  <c r="CC71" i="8"/>
  <c r="CD71" i="8"/>
  <c r="CE71" i="8"/>
  <c r="CF71" i="8"/>
  <c r="CG71" i="8"/>
  <c r="CH71" i="8"/>
  <c r="CI71" i="8"/>
  <c r="CJ71" i="8"/>
  <c r="CK71" i="8"/>
  <c r="CL71" i="8"/>
  <c r="CM71" i="8"/>
  <c r="CN71" i="8"/>
  <c r="CO71" i="8"/>
  <c r="CP71" i="8"/>
  <c r="CQ71" i="8"/>
  <c r="CR71" i="8"/>
  <c r="CS71" i="8"/>
  <c r="CT71" i="8"/>
  <c r="CU71" i="8"/>
  <c r="CV71" i="8"/>
  <c r="CW71" i="8"/>
  <c r="AE72" i="8"/>
  <c r="AF72" i="8"/>
  <c r="AG72" i="8"/>
  <c r="AH72" i="8"/>
  <c r="AI72" i="8"/>
  <c r="AJ72" i="8"/>
  <c r="AK72" i="8"/>
  <c r="AL72" i="8"/>
  <c r="AM72" i="8"/>
  <c r="AN72" i="8"/>
  <c r="AO72" i="8"/>
  <c r="AP72" i="8"/>
  <c r="AQ72" i="8"/>
  <c r="AR72" i="8"/>
  <c r="AS72" i="8"/>
  <c r="AT72" i="8"/>
  <c r="AU72" i="8"/>
  <c r="AV72" i="8"/>
  <c r="AW72" i="8"/>
  <c r="AX72" i="8"/>
  <c r="AY72" i="8"/>
  <c r="AZ72" i="8"/>
  <c r="BA72" i="8"/>
  <c r="BB72" i="8"/>
  <c r="BC72" i="8"/>
  <c r="BD72" i="8"/>
  <c r="BE72" i="8"/>
  <c r="BF72" i="8"/>
  <c r="BG72" i="8"/>
  <c r="BH72" i="8"/>
  <c r="BI72" i="8"/>
  <c r="BJ72" i="8"/>
  <c r="BK72" i="8"/>
  <c r="BL72" i="8"/>
  <c r="BM72" i="8"/>
  <c r="BN72" i="8"/>
  <c r="BO72" i="8"/>
  <c r="BP72" i="8"/>
  <c r="BQ72" i="8"/>
  <c r="BR72" i="8"/>
  <c r="BS72" i="8"/>
  <c r="BT72" i="8"/>
  <c r="BU72" i="8"/>
  <c r="BV72" i="8"/>
  <c r="BW72" i="8"/>
  <c r="BX72" i="8"/>
  <c r="BY72" i="8"/>
  <c r="BZ72" i="8"/>
  <c r="CA72" i="8"/>
  <c r="CB72" i="8"/>
  <c r="CC72" i="8"/>
  <c r="CD72" i="8"/>
  <c r="CE72" i="8"/>
  <c r="CF72" i="8"/>
  <c r="CG72" i="8"/>
  <c r="CH72" i="8"/>
  <c r="CI72" i="8"/>
  <c r="CJ72" i="8"/>
  <c r="CK72" i="8"/>
  <c r="CL72" i="8"/>
  <c r="CM72" i="8"/>
  <c r="CN72" i="8"/>
  <c r="CO72" i="8"/>
  <c r="CP72" i="8"/>
  <c r="CQ72" i="8"/>
  <c r="CR72" i="8"/>
  <c r="CS72" i="8"/>
  <c r="CT72" i="8"/>
  <c r="CU72" i="8"/>
  <c r="CV72" i="8"/>
  <c r="CW72" i="8"/>
  <c r="AE73" i="8"/>
  <c r="AF73" i="8"/>
  <c r="AG73" i="8"/>
  <c r="AH73" i="8"/>
  <c r="AI73" i="8"/>
  <c r="AJ73" i="8"/>
  <c r="AK73" i="8"/>
  <c r="AL73" i="8"/>
  <c r="AM73" i="8"/>
  <c r="AN73" i="8"/>
  <c r="AO73" i="8"/>
  <c r="AP73" i="8"/>
  <c r="AQ73" i="8"/>
  <c r="AR73" i="8"/>
  <c r="AS73" i="8"/>
  <c r="AT73" i="8"/>
  <c r="AU73" i="8"/>
  <c r="AV73" i="8"/>
  <c r="AW73" i="8"/>
  <c r="AX73" i="8"/>
  <c r="AY73" i="8"/>
  <c r="AZ73" i="8"/>
  <c r="BA73" i="8"/>
  <c r="BB73" i="8"/>
  <c r="BC73" i="8"/>
  <c r="BD73" i="8"/>
  <c r="BE73" i="8"/>
  <c r="BF73" i="8"/>
  <c r="BG73" i="8"/>
  <c r="BH73" i="8"/>
  <c r="BI73" i="8"/>
  <c r="BJ73" i="8"/>
  <c r="BK73" i="8"/>
  <c r="BL73" i="8"/>
  <c r="BM73" i="8"/>
  <c r="BN73" i="8"/>
  <c r="BO73" i="8"/>
  <c r="BP73" i="8"/>
  <c r="BQ73" i="8"/>
  <c r="BR73" i="8"/>
  <c r="BS73" i="8"/>
  <c r="BT73" i="8"/>
  <c r="BU73" i="8"/>
  <c r="BV73" i="8"/>
  <c r="BW73" i="8"/>
  <c r="BX73" i="8"/>
  <c r="BY73" i="8"/>
  <c r="BZ73" i="8"/>
  <c r="CA73" i="8"/>
  <c r="CB73" i="8"/>
  <c r="CC73" i="8"/>
  <c r="CD73" i="8"/>
  <c r="CE73" i="8"/>
  <c r="CF73" i="8"/>
  <c r="CG73" i="8"/>
  <c r="CH73" i="8"/>
  <c r="CI73" i="8"/>
  <c r="CJ73" i="8"/>
  <c r="CK73" i="8"/>
  <c r="CL73" i="8"/>
  <c r="CM73" i="8"/>
  <c r="CN73" i="8"/>
  <c r="CO73" i="8"/>
  <c r="CP73" i="8"/>
  <c r="CQ73" i="8"/>
  <c r="CR73" i="8"/>
  <c r="CS73" i="8"/>
  <c r="CT73" i="8"/>
  <c r="CU73" i="8"/>
  <c r="CV73" i="8"/>
  <c r="CW73" i="8"/>
  <c r="AE74" i="8"/>
  <c r="AF74" i="8"/>
  <c r="AG74" i="8"/>
  <c r="AH74" i="8"/>
  <c r="AI74" i="8"/>
  <c r="AJ74" i="8"/>
  <c r="AK74" i="8"/>
  <c r="AL74" i="8"/>
  <c r="AM74" i="8"/>
  <c r="AN74" i="8"/>
  <c r="AO74" i="8"/>
  <c r="AP74" i="8"/>
  <c r="AQ74" i="8"/>
  <c r="AR74" i="8"/>
  <c r="AS74" i="8"/>
  <c r="AT74" i="8"/>
  <c r="AU74" i="8"/>
  <c r="AV74" i="8"/>
  <c r="AW74" i="8"/>
  <c r="AX74" i="8"/>
  <c r="AY74" i="8"/>
  <c r="AZ74" i="8"/>
  <c r="BA74" i="8"/>
  <c r="BB74" i="8"/>
  <c r="BC74" i="8"/>
  <c r="BD74" i="8"/>
  <c r="BE74" i="8"/>
  <c r="BF74" i="8"/>
  <c r="BG74" i="8"/>
  <c r="BH74" i="8"/>
  <c r="BI74" i="8"/>
  <c r="BJ74" i="8"/>
  <c r="BK74" i="8"/>
  <c r="BL74" i="8"/>
  <c r="BM74" i="8"/>
  <c r="BN74" i="8"/>
  <c r="BO74" i="8"/>
  <c r="BP74" i="8"/>
  <c r="BQ74" i="8"/>
  <c r="BR74" i="8"/>
  <c r="BS74" i="8"/>
  <c r="BT74" i="8"/>
  <c r="BU74" i="8"/>
  <c r="BV74" i="8"/>
  <c r="BW74" i="8"/>
  <c r="BX74" i="8"/>
  <c r="BY74" i="8"/>
  <c r="BZ74" i="8"/>
  <c r="CA74" i="8"/>
  <c r="CB74" i="8"/>
  <c r="CC74" i="8"/>
  <c r="CD74" i="8"/>
  <c r="CE74" i="8"/>
  <c r="CF74" i="8"/>
  <c r="CG74" i="8"/>
  <c r="CH74" i="8"/>
  <c r="CI74" i="8"/>
  <c r="CJ74" i="8"/>
  <c r="CK74" i="8"/>
  <c r="CL74" i="8"/>
  <c r="CM74" i="8"/>
  <c r="CN74" i="8"/>
  <c r="CO74" i="8"/>
  <c r="CP74" i="8"/>
  <c r="CQ74" i="8"/>
  <c r="CR74" i="8"/>
  <c r="CS74" i="8"/>
  <c r="CT74" i="8"/>
  <c r="CU74" i="8"/>
  <c r="CV74" i="8"/>
  <c r="CW74" i="8"/>
  <c r="AE75" i="8"/>
  <c r="AF75" i="8"/>
  <c r="AG75" i="8"/>
  <c r="AH75" i="8"/>
  <c r="AI75" i="8"/>
  <c r="AJ75" i="8"/>
  <c r="AK75" i="8"/>
  <c r="AL75" i="8"/>
  <c r="AM75" i="8"/>
  <c r="AN75" i="8"/>
  <c r="AO75" i="8"/>
  <c r="AP75" i="8"/>
  <c r="AQ75" i="8"/>
  <c r="AR75" i="8"/>
  <c r="AS75" i="8"/>
  <c r="AT75" i="8"/>
  <c r="AU75" i="8"/>
  <c r="AV75" i="8"/>
  <c r="AW75" i="8"/>
  <c r="AX75" i="8"/>
  <c r="AY75" i="8"/>
  <c r="AZ75" i="8"/>
  <c r="BA75" i="8"/>
  <c r="BB75" i="8"/>
  <c r="BC75" i="8"/>
  <c r="BD75" i="8"/>
  <c r="BE75" i="8"/>
  <c r="BF75" i="8"/>
  <c r="BG75" i="8"/>
  <c r="BH75" i="8"/>
  <c r="BI75" i="8"/>
  <c r="BJ75" i="8"/>
  <c r="BK75" i="8"/>
  <c r="BL75" i="8"/>
  <c r="BM75" i="8"/>
  <c r="BN75" i="8"/>
  <c r="BO75" i="8"/>
  <c r="BP75" i="8"/>
  <c r="BQ75" i="8"/>
  <c r="BR75" i="8"/>
  <c r="BS75" i="8"/>
  <c r="BT75" i="8"/>
  <c r="BU75" i="8"/>
  <c r="BV75" i="8"/>
  <c r="BW75" i="8"/>
  <c r="BX75" i="8"/>
  <c r="BY75" i="8"/>
  <c r="BZ75" i="8"/>
  <c r="CA75" i="8"/>
  <c r="CB75" i="8"/>
  <c r="CC75" i="8"/>
  <c r="CD75" i="8"/>
  <c r="CE75" i="8"/>
  <c r="CF75" i="8"/>
  <c r="CG75" i="8"/>
  <c r="CH75" i="8"/>
  <c r="CI75" i="8"/>
  <c r="CJ75" i="8"/>
  <c r="CK75" i="8"/>
  <c r="CL75" i="8"/>
  <c r="CM75" i="8"/>
  <c r="CN75" i="8"/>
  <c r="CO75" i="8"/>
  <c r="CP75" i="8"/>
  <c r="CQ75" i="8"/>
  <c r="CR75" i="8"/>
  <c r="CS75" i="8"/>
  <c r="CT75" i="8"/>
  <c r="CU75" i="8"/>
  <c r="CV75" i="8"/>
  <c r="CW75" i="8"/>
  <c r="AE76" i="8"/>
  <c r="AF76" i="8"/>
  <c r="AG76" i="8"/>
  <c r="AH76" i="8"/>
  <c r="AI76" i="8"/>
  <c r="AJ76" i="8"/>
  <c r="AK76" i="8"/>
  <c r="AL76" i="8"/>
  <c r="AM76" i="8"/>
  <c r="AN76" i="8"/>
  <c r="AO76" i="8"/>
  <c r="AP76" i="8"/>
  <c r="AQ76" i="8"/>
  <c r="AR76" i="8"/>
  <c r="AS76" i="8"/>
  <c r="AT76" i="8"/>
  <c r="AU76" i="8"/>
  <c r="AV76" i="8"/>
  <c r="AW76" i="8"/>
  <c r="AX76" i="8"/>
  <c r="AY76" i="8"/>
  <c r="AZ76" i="8"/>
  <c r="BA76" i="8"/>
  <c r="BB76" i="8"/>
  <c r="BC76" i="8"/>
  <c r="BD76" i="8"/>
  <c r="BE76" i="8"/>
  <c r="BF76" i="8"/>
  <c r="BG76" i="8"/>
  <c r="BH76" i="8"/>
  <c r="BI76" i="8"/>
  <c r="BJ76" i="8"/>
  <c r="BK76" i="8"/>
  <c r="BL76" i="8"/>
  <c r="BM76" i="8"/>
  <c r="BN76" i="8"/>
  <c r="BO76" i="8"/>
  <c r="BP76" i="8"/>
  <c r="BQ76" i="8"/>
  <c r="BR76" i="8"/>
  <c r="BS76" i="8"/>
  <c r="BT76" i="8"/>
  <c r="BU76" i="8"/>
  <c r="BV76" i="8"/>
  <c r="BW76" i="8"/>
  <c r="BX76" i="8"/>
  <c r="BY76" i="8"/>
  <c r="BZ76" i="8"/>
  <c r="CA76" i="8"/>
  <c r="CB76" i="8"/>
  <c r="CC76" i="8"/>
  <c r="CD76" i="8"/>
  <c r="CE76" i="8"/>
  <c r="CF76" i="8"/>
  <c r="CG76" i="8"/>
  <c r="CH76" i="8"/>
  <c r="CI76" i="8"/>
  <c r="CJ76" i="8"/>
  <c r="CK76" i="8"/>
  <c r="CL76" i="8"/>
  <c r="CM76" i="8"/>
  <c r="CN76" i="8"/>
  <c r="CO76" i="8"/>
  <c r="CP76" i="8"/>
  <c r="CQ76" i="8"/>
  <c r="CR76" i="8"/>
  <c r="CS76" i="8"/>
  <c r="CT76" i="8"/>
  <c r="CU76" i="8"/>
  <c r="CV76" i="8"/>
  <c r="CW76" i="8"/>
  <c r="AE77" i="8"/>
  <c r="AF77" i="8"/>
  <c r="AG77" i="8"/>
  <c r="AH77" i="8"/>
  <c r="AI77" i="8"/>
  <c r="AJ77" i="8"/>
  <c r="AK77" i="8"/>
  <c r="AL77" i="8"/>
  <c r="AM77" i="8"/>
  <c r="AN77" i="8"/>
  <c r="AO77" i="8"/>
  <c r="AP77" i="8"/>
  <c r="AQ77" i="8"/>
  <c r="AR77" i="8"/>
  <c r="AS77" i="8"/>
  <c r="AT77" i="8"/>
  <c r="AU77" i="8"/>
  <c r="AV77" i="8"/>
  <c r="AW77" i="8"/>
  <c r="AX77" i="8"/>
  <c r="AY77" i="8"/>
  <c r="AZ77" i="8"/>
  <c r="BA77" i="8"/>
  <c r="BB77" i="8"/>
  <c r="BC77" i="8"/>
  <c r="BD77" i="8"/>
  <c r="BE77" i="8"/>
  <c r="BF77" i="8"/>
  <c r="BG77" i="8"/>
  <c r="BH77" i="8"/>
  <c r="BI77" i="8"/>
  <c r="BJ77" i="8"/>
  <c r="BK77" i="8"/>
  <c r="BL77" i="8"/>
  <c r="BM77" i="8"/>
  <c r="BN77" i="8"/>
  <c r="BO77" i="8"/>
  <c r="BP77" i="8"/>
  <c r="BQ77" i="8"/>
  <c r="BR77" i="8"/>
  <c r="BS77" i="8"/>
  <c r="BT77" i="8"/>
  <c r="BU77" i="8"/>
  <c r="BV77" i="8"/>
  <c r="BW77" i="8"/>
  <c r="BX77" i="8"/>
  <c r="BY77" i="8"/>
  <c r="BZ77" i="8"/>
  <c r="CA77" i="8"/>
  <c r="CB77" i="8"/>
  <c r="CC77" i="8"/>
  <c r="CD77" i="8"/>
  <c r="CE77" i="8"/>
  <c r="CF77" i="8"/>
  <c r="CG77" i="8"/>
  <c r="CH77" i="8"/>
  <c r="CI77" i="8"/>
  <c r="CJ77" i="8"/>
  <c r="CK77" i="8"/>
  <c r="CL77" i="8"/>
  <c r="CM77" i="8"/>
  <c r="CN77" i="8"/>
  <c r="CO77" i="8"/>
  <c r="CP77" i="8"/>
  <c r="CQ77" i="8"/>
  <c r="CR77" i="8"/>
  <c r="CS77" i="8"/>
  <c r="CT77" i="8"/>
  <c r="CU77" i="8"/>
  <c r="CV77" i="8"/>
  <c r="CW77" i="8"/>
  <c r="AE78" i="8"/>
  <c r="AF78" i="8"/>
  <c r="AG78" i="8"/>
  <c r="AH78" i="8"/>
  <c r="AI78" i="8"/>
  <c r="AJ78" i="8"/>
  <c r="AK78" i="8"/>
  <c r="AL78" i="8"/>
  <c r="AM78" i="8"/>
  <c r="AN78" i="8"/>
  <c r="AO78" i="8"/>
  <c r="AP78" i="8"/>
  <c r="AQ78" i="8"/>
  <c r="AR78" i="8"/>
  <c r="AS78" i="8"/>
  <c r="AT78" i="8"/>
  <c r="AU78" i="8"/>
  <c r="AV78" i="8"/>
  <c r="AW78" i="8"/>
  <c r="AX78" i="8"/>
  <c r="AY78" i="8"/>
  <c r="AZ78" i="8"/>
  <c r="BA78" i="8"/>
  <c r="BB78" i="8"/>
  <c r="BC78" i="8"/>
  <c r="BD78" i="8"/>
  <c r="BE78" i="8"/>
  <c r="BF78" i="8"/>
  <c r="BG78" i="8"/>
  <c r="BH78" i="8"/>
  <c r="BI78" i="8"/>
  <c r="BJ78" i="8"/>
  <c r="BK78" i="8"/>
  <c r="BL78" i="8"/>
  <c r="BM78" i="8"/>
  <c r="BN78" i="8"/>
  <c r="BO78" i="8"/>
  <c r="BP78" i="8"/>
  <c r="BQ78" i="8"/>
  <c r="BR78" i="8"/>
  <c r="BS78" i="8"/>
  <c r="BT78" i="8"/>
  <c r="BU78" i="8"/>
  <c r="BV78" i="8"/>
  <c r="BW78" i="8"/>
  <c r="BX78" i="8"/>
  <c r="BY78" i="8"/>
  <c r="BZ78" i="8"/>
  <c r="CA78" i="8"/>
  <c r="CB78" i="8"/>
  <c r="CC78" i="8"/>
  <c r="CD78" i="8"/>
  <c r="CE78" i="8"/>
  <c r="CF78" i="8"/>
  <c r="CG78" i="8"/>
  <c r="CH78" i="8"/>
  <c r="CI78" i="8"/>
  <c r="CJ78" i="8"/>
  <c r="CK78" i="8"/>
  <c r="CL78" i="8"/>
  <c r="CM78" i="8"/>
  <c r="CN78" i="8"/>
  <c r="CO78" i="8"/>
  <c r="CP78" i="8"/>
  <c r="CQ78" i="8"/>
  <c r="CR78" i="8"/>
  <c r="CS78" i="8"/>
  <c r="CT78" i="8"/>
  <c r="CU78" i="8"/>
  <c r="CV78" i="8"/>
  <c r="CW78" i="8"/>
  <c r="AE79" i="8"/>
  <c r="AF79" i="8"/>
  <c r="AG79" i="8"/>
  <c r="AH79" i="8"/>
  <c r="AI79" i="8"/>
  <c r="AJ79" i="8"/>
  <c r="AK79" i="8"/>
  <c r="AL79" i="8"/>
  <c r="AM79" i="8"/>
  <c r="AN79" i="8"/>
  <c r="AO79" i="8"/>
  <c r="AP79" i="8"/>
  <c r="AQ79" i="8"/>
  <c r="AR79" i="8"/>
  <c r="AS79" i="8"/>
  <c r="AT79" i="8"/>
  <c r="AU79" i="8"/>
  <c r="AV79" i="8"/>
  <c r="AW79" i="8"/>
  <c r="AX79" i="8"/>
  <c r="AY79" i="8"/>
  <c r="AZ79" i="8"/>
  <c r="BA79" i="8"/>
  <c r="BB79" i="8"/>
  <c r="BC79" i="8"/>
  <c r="BD79" i="8"/>
  <c r="BE79" i="8"/>
  <c r="BF79" i="8"/>
  <c r="BG79" i="8"/>
  <c r="BH79" i="8"/>
  <c r="BI79" i="8"/>
  <c r="BJ79" i="8"/>
  <c r="BK79" i="8"/>
  <c r="BL79" i="8"/>
  <c r="BM79" i="8"/>
  <c r="BN79" i="8"/>
  <c r="BO79" i="8"/>
  <c r="BP79" i="8"/>
  <c r="BQ79" i="8"/>
  <c r="BR79" i="8"/>
  <c r="BS79" i="8"/>
  <c r="BT79" i="8"/>
  <c r="BU79" i="8"/>
  <c r="BV79" i="8"/>
  <c r="BW79" i="8"/>
  <c r="BX79" i="8"/>
  <c r="BY79" i="8"/>
  <c r="BZ79" i="8"/>
  <c r="CA79" i="8"/>
  <c r="CB79" i="8"/>
  <c r="CC79" i="8"/>
  <c r="CD79" i="8"/>
  <c r="CE79" i="8"/>
  <c r="CF79" i="8"/>
  <c r="CG79" i="8"/>
  <c r="CH79" i="8"/>
  <c r="CI79" i="8"/>
  <c r="CJ79" i="8"/>
  <c r="CK79" i="8"/>
  <c r="CL79" i="8"/>
  <c r="CM79" i="8"/>
  <c r="CN79" i="8"/>
  <c r="CO79" i="8"/>
  <c r="CP79" i="8"/>
  <c r="CQ79" i="8"/>
  <c r="CR79" i="8"/>
  <c r="CS79" i="8"/>
  <c r="CT79" i="8"/>
  <c r="CU79" i="8"/>
  <c r="CV79" i="8"/>
  <c r="CW79" i="8"/>
  <c r="AE80" i="8"/>
  <c r="AF80" i="8"/>
  <c r="AG80" i="8"/>
  <c r="AH80" i="8"/>
  <c r="AI80" i="8"/>
  <c r="AJ80" i="8"/>
  <c r="AK80" i="8"/>
  <c r="AL80" i="8"/>
  <c r="AM80" i="8"/>
  <c r="AN80" i="8"/>
  <c r="AO80" i="8"/>
  <c r="AP80" i="8"/>
  <c r="AQ80" i="8"/>
  <c r="AR80" i="8"/>
  <c r="AS80" i="8"/>
  <c r="AT80" i="8"/>
  <c r="AU80" i="8"/>
  <c r="AV80" i="8"/>
  <c r="AW80" i="8"/>
  <c r="AX80" i="8"/>
  <c r="AY80" i="8"/>
  <c r="AZ80" i="8"/>
  <c r="BA80" i="8"/>
  <c r="BB80" i="8"/>
  <c r="BC80" i="8"/>
  <c r="BD80" i="8"/>
  <c r="BE80" i="8"/>
  <c r="BF80" i="8"/>
  <c r="BG80" i="8"/>
  <c r="BH80" i="8"/>
  <c r="BI80" i="8"/>
  <c r="BJ80" i="8"/>
  <c r="BK80" i="8"/>
  <c r="BL80" i="8"/>
  <c r="BM80" i="8"/>
  <c r="BN80" i="8"/>
  <c r="BO80" i="8"/>
  <c r="BP80" i="8"/>
  <c r="BQ80" i="8"/>
  <c r="BR80" i="8"/>
  <c r="BS80" i="8"/>
  <c r="BT80" i="8"/>
  <c r="BU80" i="8"/>
  <c r="BV80" i="8"/>
  <c r="BW80" i="8"/>
  <c r="BX80" i="8"/>
  <c r="BY80" i="8"/>
  <c r="BZ80" i="8"/>
  <c r="CA80" i="8"/>
  <c r="CB80" i="8"/>
  <c r="CC80" i="8"/>
  <c r="CD80" i="8"/>
  <c r="CE80" i="8"/>
  <c r="CF80" i="8"/>
  <c r="CG80" i="8"/>
  <c r="CH80" i="8"/>
  <c r="CI80" i="8"/>
  <c r="CJ80" i="8"/>
  <c r="CK80" i="8"/>
  <c r="CL80" i="8"/>
  <c r="CM80" i="8"/>
  <c r="CN80" i="8"/>
  <c r="CO80" i="8"/>
  <c r="CP80" i="8"/>
  <c r="CQ80" i="8"/>
  <c r="CR80" i="8"/>
  <c r="CS80" i="8"/>
  <c r="CT80" i="8"/>
  <c r="CU80" i="8"/>
  <c r="CV80" i="8"/>
  <c r="CW80" i="8"/>
  <c r="AE81" i="8"/>
  <c r="AF81" i="8"/>
  <c r="AG81" i="8"/>
  <c r="AH81" i="8"/>
  <c r="AI81" i="8"/>
  <c r="AJ81" i="8"/>
  <c r="AK81" i="8"/>
  <c r="AL81" i="8"/>
  <c r="AM81" i="8"/>
  <c r="AN81" i="8"/>
  <c r="AO81" i="8"/>
  <c r="AP81" i="8"/>
  <c r="AQ81" i="8"/>
  <c r="AR81" i="8"/>
  <c r="AS81" i="8"/>
  <c r="AT81" i="8"/>
  <c r="AU81" i="8"/>
  <c r="AV81" i="8"/>
  <c r="AW81" i="8"/>
  <c r="AX81" i="8"/>
  <c r="AY81" i="8"/>
  <c r="AZ81" i="8"/>
  <c r="BA81" i="8"/>
  <c r="BB81" i="8"/>
  <c r="BC81" i="8"/>
  <c r="BD81" i="8"/>
  <c r="BE81" i="8"/>
  <c r="BF81" i="8"/>
  <c r="BG81" i="8"/>
  <c r="BH81" i="8"/>
  <c r="BI81" i="8"/>
  <c r="BJ81" i="8"/>
  <c r="BK81" i="8"/>
  <c r="BL81" i="8"/>
  <c r="BM81" i="8"/>
  <c r="BN81" i="8"/>
  <c r="BO81" i="8"/>
  <c r="BP81" i="8"/>
  <c r="BQ81" i="8"/>
  <c r="BR81" i="8"/>
  <c r="BS81" i="8"/>
  <c r="BT81" i="8"/>
  <c r="BU81" i="8"/>
  <c r="BV81" i="8"/>
  <c r="BW81" i="8"/>
  <c r="BX81" i="8"/>
  <c r="BY81" i="8"/>
  <c r="BZ81" i="8"/>
  <c r="CA81" i="8"/>
  <c r="CB81" i="8"/>
  <c r="CC81" i="8"/>
  <c r="CD81" i="8"/>
  <c r="CE81" i="8"/>
  <c r="CF81" i="8"/>
  <c r="CG81" i="8"/>
  <c r="CH81" i="8"/>
  <c r="CI81" i="8"/>
  <c r="CJ81" i="8"/>
  <c r="CK81" i="8"/>
  <c r="CL81" i="8"/>
  <c r="CM81" i="8"/>
  <c r="CN81" i="8"/>
  <c r="CO81" i="8"/>
  <c r="CP81" i="8"/>
  <c r="CQ81" i="8"/>
  <c r="CR81" i="8"/>
  <c r="CS81" i="8"/>
  <c r="CT81" i="8"/>
  <c r="CU81" i="8"/>
  <c r="CV81" i="8"/>
  <c r="CW81" i="8"/>
  <c r="AE82" i="8"/>
  <c r="AF82" i="8"/>
  <c r="AG82" i="8"/>
  <c r="AH82" i="8"/>
  <c r="AI82" i="8"/>
  <c r="AJ82" i="8"/>
  <c r="AK82" i="8"/>
  <c r="AL82" i="8"/>
  <c r="AM82" i="8"/>
  <c r="AN82" i="8"/>
  <c r="AO82" i="8"/>
  <c r="AP82" i="8"/>
  <c r="AQ82" i="8"/>
  <c r="AR82" i="8"/>
  <c r="AS82" i="8"/>
  <c r="AT82" i="8"/>
  <c r="AU82" i="8"/>
  <c r="AV82" i="8"/>
  <c r="AW82" i="8"/>
  <c r="AX82" i="8"/>
  <c r="AY82" i="8"/>
  <c r="AZ82" i="8"/>
  <c r="BA82" i="8"/>
  <c r="BB82" i="8"/>
  <c r="BC82" i="8"/>
  <c r="BD82" i="8"/>
  <c r="BE82" i="8"/>
  <c r="BF82" i="8"/>
  <c r="BG82" i="8"/>
  <c r="BH82" i="8"/>
  <c r="BI82" i="8"/>
  <c r="BJ82" i="8"/>
  <c r="BK82" i="8"/>
  <c r="BL82" i="8"/>
  <c r="BM82" i="8"/>
  <c r="BN82" i="8"/>
  <c r="BO82" i="8"/>
  <c r="BP82" i="8"/>
  <c r="BQ82" i="8"/>
  <c r="BR82" i="8"/>
  <c r="BS82" i="8"/>
  <c r="BT82" i="8"/>
  <c r="BU82" i="8"/>
  <c r="BV82" i="8"/>
  <c r="BW82" i="8"/>
  <c r="BX82" i="8"/>
  <c r="BY82" i="8"/>
  <c r="BZ82" i="8"/>
  <c r="CA82" i="8"/>
  <c r="CB82" i="8"/>
  <c r="CC82" i="8"/>
  <c r="CD82" i="8"/>
  <c r="CE82" i="8"/>
  <c r="CF82" i="8"/>
  <c r="CG82" i="8"/>
  <c r="CH82" i="8"/>
  <c r="CI82" i="8"/>
  <c r="CJ82" i="8"/>
  <c r="CK82" i="8"/>
  <c r="CL82" i="8"/>
  <c r="CM82" i="8"/>
  <c r="CN82" i="8"/>
  <c r="CO82" i="8"/>
  <c r="CP82" i="8"/>
  <c r="CQ82" i="8"/>
  <c r="CR82" i="8"/>
  <c r="CS82" i="8"/>
  <c r="CT82" i="8"/>
  <c r="CU82" i="8"/>
  <c r="CV82" i="8"/>
  <c r="CW82" i="8"/>
  <c r="AE83" i="8"/>
  <c r="AF83" i="8"/>
  <c r="AG83" i="8"/>
  <c r="AH83" i="8"/>
  <c r="AI83" i="8"/>
  <c r="AJ83" i="8"/>
  <c r="AK83" i="8"/>
  <c r="AL83" i="8"/>
  <c r="AM83" i="8"/>
  <c r="AN83" i="8"/>
  <c r="AO83" i="8"/>
  <c r="AP83" i="8"/>
  <c r="AQ83" i="8"/>
  <c r="AR83" i="8"/>
  <c r="AS83" i="8"/>
  <c r="AT83" i="8"/>
  <c r="AU83" i="8"/>
  <c r="AV83" i="8"/>
  <c r="AW83" i="8"/>
  <c r="AX83" i="8"/>
  <c r="AY83" i="8"/>
  <c r="AZ83" i="8"/>
  <c r="BA83" i="8"/>
  <c r="BB83" i="8"/>
  <c r="BC83" i="8"/>
  <c r="BD83" i="8"/>
  <c r="BE83" i="8"/>
  <c r="BF83" i="8"/>
  <c r="BG83" i="8"/>
  <c r="BH83" i="8"/>
  <c r="BI83" i="8"/>
  <c r="BJ83" i="8"/>
  <c r="BK83" i="8"/>
  <c r="BL83" i="8"/>
  <c r="BM83" i="8"/>
  <c r="BN83" i="8"/>
  <c r="BO83" i="8"/>
  <c r="BP83" i="8"/>
  <c r="BQ83" i="8"/>
  <c r="BR83" i="8"/>
  <c r="BS83" i="8"/>
  <c r="BT83" i="8"/>
  <c r="BU83" i="8"/>
  <c r="BV83" i="8"/>
  <c r="BW83" i="8"/>
  <c r="BX83" i="8"/>
  <c r="BY83" i="8"/>
  <c r="BZ83" i="8"/>
  <c r="CA83" i="8"/>
  <c r="CB83" i="8"/>
  <c r="CC83" i="8"/>
  <c r="CD83" i="8"/>
  <c r="CE83" i="8"/>
  <c r="CF83" i="8"/>
  <c r="CG83" i="8"/>
  <c r="CH83" i="8"/>
  <c r="CI83" i="8"/>
  <c r="CJ83" i="8"/>
  <c r="CK83" i="8"/>
  <c r="CL83" i="8"/>
  <c r="CM83" i="8"/>
  <c r="CN83" i="8"/>
  <c r="CO83" i="8"/>
  <c r="CP83" i="8"/>
  <c r="CQ83" i="8"/>
  <c r="CR83" i="8"/>
  <c r="CS83" i="8"/>
  <c r="CT83" i="8"/>
  <c r="CU83" i="8"/>
  <c r="CV83" i="8"/>
  <c r="CW83" i="8"/>
  <c r="AE84" i="8"/>
  <c r="AF84" i="8"/>
  <c r="AG84" i="8"/>
  <c r="AH84" i="8"/>
  <c r="AI84" i="8"/>
  <c r="AJ84" i="8"/>
  <c r="AK84" i="8"/>
  <c r="AL84" i="8"/>
  <c r="AM84" i="8"/>
  <c r="AN84" i="8"/>
  <c r="AO84" i="8"/>
  <c r="AP84" i="8"/>
  <c r="AQ84" i="8"/>
  <c r="AR84" i="8"/>
  <c r="AS84" i="8"/>
  <c r="AT84" i="8"/>
  <c r="AU84" i="8"/>
  <c r="AV84" i="8"/>
  <c r="AW84" i="8"/>
  <c r="AX84" i="8"/>
  <c r="AY84" i="8"/>
  <c r="AZ84" i="8"/>
  <c r="BA84" i="8"/>
  <c r="BB84" i="8"/>
  <c r="BC84" i="8"/>
  <c r="BD84" i="8"/>
  <c r="BE84" i="8"/>
  <c r="BF84" i="8"/>
  <c r="BG84" i="8"/>
  <c r="BH84" i="8"/>
  <c r="BI84" i="8"/>
  <c r="BJ84" i="8"/>
  <c r="BK84" i="8"/>
  <c r="BL84" i="8"/>
  <c r="BM84" i="8"/>
  <c r="BN84" i="8"/>
  <c r="BO84" i="8"/>
  <c r="BP84" i="8"/>
  <c r="BQ84" i="8"/>
  <c r="BR84" i="8"/>
  <c r="BS84" i="8"/>
  <c r="BT84" i="8"/>
  <c r="BU84" i="8"/>
  <c r="BV84" i="8"/>
  <c r="BW84" i="8"/>
  <c r="BX84" i="8"/>
  <c r="BY84" i="8"/>
  <c r="BZ84" i="8"/>
  <c r="CA84" i="8"/>
  <c r="CB84" i="8"/>
  <c r="CC84" i="8"/>
  <c r="CD84" i="8"/>
  <c r="CE84" i="8"/>
  <c r="CF84" i="8"/>
  <c r="CG84" i="8"/>
  <c r="CH84" i="8"/>
  <c r="CI84" i="8"/>
  <c r="CJ84" i="8"/>
  <c r="CK84" i="8"/>
  <c r="CL84" i="8"/>
  <c r="CM84" i="8"/>
  <c r="CN84" i="8"/>
  <c r="CO84" i="8"/>
  <c r="CP84" i="8"/>
  <c r="CQ84" i="8"/>
  <c r="CR84" i="8"/>
  <c r="CS84" i="8"/>
  <c r="CT84" i="8"/>
  <c r="CU84" i="8"/>
  <c r="CV84" i="8"/>
  <c r="CW84" i="8"/>
  <c r="AE85" i="8"/>
  <c r="AF85" i="8"/>
  <c r="AG85" i="8"/>
  <c r="AH85" i="8"/>
  <c r="AI85" i="8"/>
  <c r="AJ85" i="8"/>
  <c r="AK85" i="8"/>
  <c r="AL85" i="8"/>
  <c r="AM85" i="8"/>
  <c r="AN85" i="8"/>
  <c r="AO85" i="8"/>
  <c r="AP85" i="8"/>
  <c r="AQ85" i="8"/>
  <c r="AR85" i="8"/>
  <c r="AS85" i="8"/>
  <c r="AT85" i="8"/>
  <c r="AU85" i="8"/>
  <c r="AV85" i="8"/>
  <c r="AW85" i="8"/>
  <c r="AX85" i="8"/>
  <c r="AY85" i="8"/>
  <c r="AZ85" i="8"/>
  <c r="BA85" i="8"/>
  <c r="BB85" i="8"/>
  <c r="BC85" i="8"/>
  <c r="BD85" i="8"/>
  <c r="BE85" i="8"/>
  <c r="BF85" i="8"/>
  <c r="BG85" i="8"/>
  <c r="BH85" i="8"/>
  <c r="BI85" i="8"/>
  <c r="BJ85" i="8"/>
  <c r="BK85" i="8"/>
  <c r="BL85" i="8"/>
  <c r="BM85" i="8"/>
  <c r="BN85" i="8"/>
  <c r="BO85" i="8"/>
  <c r="BP85" i="8"/>
  <c r="BQ85" i="8"/>
  <c r="BR85" i="8"/>
  <c r="BS85" i="8"/>
  <c r="BT85" i="8"/>
  <c r="BU85" i="8"/>
  <c r="BV85" i="8"/>
  <c r="BW85" i="8"/>
  <c r="BX85" i="8"/>
  <c r="BY85" i="8"/>
  <c r="BZ85" i="8"/>
  <c r="CA85" i="8"/>
  <c r="CB85" i="8"/>
  <c r="CC85" i="8"/>
  <c r="CD85" i="8"/>
  <c r="CE85" i="8"/>
  <c r="CF85" i="8"/>
  <c r="CG85" i="8"/>
  <c r="CH85" i="8"/>
  <c r="CI85" i="8"/>
  <c r="CJ85" i="8"/>
  <c r="CK85" i="8"/>
  <c r="CL85" i="8"/>
  <c r="CM85" i="8"/>
  <c r="CN85" i="8"/>
  <c r="CO85" i="8"/>
  <c r="CP85" i="8"/>
  <c r="CQ85" i="8"/>
  <c r="CR85" i="8"/>
  <c r="CS85" i="8"/>
  <c r="CT85" i="8"/>
  <c r="CU85" i="8"/>
  <c r="CV85" i="8"/>
  <c r="CW85" i="8"/>
  <c r="AE86" i="8"/>
  <c r="AF86" i="8"/>
  <c r="AG86" i="8"/>
  <c r="AH86" i="8"/>
  <c r="AI86" i="8"/>
  <c r="AJ86" i="8"/>
  <c r="AK86" i="8"/>
  <c r="AL86" i="8"/>
  <c r="AM86" i="8"/>
  <c r="AN86" i="8"/>
  <c r="AO86" i="8"/>
  <c r="AP86" i="8"/>
  <c r="AQ86" i="8"/>
  <c r="AR86" i="8"/>
  <c r="AS86" i="8"/>
  <c r="AT86" i="8"/>
  <c r="AU86" i="8"/>
  <c r="AV86" i="8"/>
  <c r="AW86" i="8"/>
  <c r="AX86" i="8"/>
  <c r="AY86" i="8"/>
  <c r="AZ86" i="8"/>
  <c r="BA86" i="8"/>
  <c r="BB86" i="8"/>
  <c r="BC86" i="8"/>
  <c r="BD86" i="8"/>
  <c r="BE86" i="8"/>
  <c r="BF86" i="8"/>
  <c r="BG86" i="8"/>
  <c r="BH86" i="8"/>
  <c r="BI86" i="8"/>
  <c r="BJ86" i="8"/>
  <c r="BK86" i="8"/>
  <c r="BL86" i="8"/>
  <c r="BM86" i="8"/>
  <c r="BN86" i="8"/>
  <c r="BO86" i="8"/>
  <c r="BP86" i="8"/>
  <c r="BQ86" i="8"/>
  <c r="BR86" i="8"/>
  <c r="BS86" i="8"/>
  <c r="BT86" i="8"/>
  <c r="BU86" i="8"/>
  <c r="BV86" i="8"/>
  <c r="BW86" i="8"/>
  <c r="BX86" i="8"/>
  <c r="BY86" i="8"/>
  <c r="BZ86" i="8"/>
  <c r="CA86" i="8"/>
  <c r="CB86" i="8"/>
  <c r="CC86" i="8"/>
  <c r="CD86" i="8"/>
  <c r="CE86" i="8"/>
  <c r="CF86" i="8"/>
  <c r="CG86" i="8"/>
  <c r="CH86" i="8"/>
  <c r="CI86" i="8"/>
  <c r="CJ86" i="8"/>
  <c r="CK86" i="8"/>
  <c r="CL86" i="8"/>
  <c r="CM86" i="8"/>
  <c r="CN86" i="8"/>
  <c r="CO86" i="8"/>
  <c r="CP86" i="8"/>
  <c r="CQ86" i="8"/>
  <c r="CR86" i="8"/>
  <c r="CS86" i="8"/>
  <c r="CT86" i="8"/>
  <c r="CU86" i="8"/>
  <c r="CV86" i="8"/>
  <c r="CW86" i="8"/>
  <c r="AE87" i="8"/>
  <c r="AF87" i="8"/>
  <c r="AG87" i="8"/>
  <c r="AH87" i="8"/>
  <c r="AI87" i="8"/>
  <c r="AJ87" i="8"/>
  <c r="AK87" i="8"/>
  <c r="AL87" i="8"/>
  <c r="AM87" i="8"/>
  <c r="AN87" i="8"/>
  <c r="AO87" i="8"/>
  <c r="AP87" i="8"/>
  <c r="AQ87" i="8"/>
  <c r="AR87" i="8"/>
  <c r="AS87" i="8"/>
  <c r="AT87" i="8"/>
  <c r="AU87" i="8"/>
  <c r="AV87" i="8"/>
  <c r="AW87" i="8"/>
  <c r="AX87" i="8"/>
  <c r="AY87" i="8"/>
  <c r="AZ87" i="8"/>
  <c r="BA87" i="8"/>
  <c r="BB87" i="8"/>
  <c r="BC87" i="8"/>
  <c r="BD87" i="8"/>
  <c r="BE87" i="8"/>
  <c r="BF87" i="8"/>
  <c r="BG87" i="8"/>
  <c r="BH87" i="8"/>
  <c r="BI87" i="8"/>
  <c r="BJ87" i="8"/>
  <c r="BK87" i="8"/>
  <c r="BL87" i="8"/>
  <c r="BM87" i="8"/>
  <c r="BN87" i="8"/>
  <c r="BO87" i="8"/>
  <c r="BP87" i="8"/>
  <c r="BQ87" i="8"/>
  <c r="BR87" i="8"/>
  <c r="BS87" i="8"/>
  <c r="BT87" i="8"/>
  <c r="BU87" i="8"/>
  <c r="BV87" i="8"/>
  <c r="BW87" i="8"/>
  <c r="BX87" i="8"/>
  <c r="BY87" i="8"/>
  <c r="BZ87" i="8"/>
  <c r="CA87" i="8"/>
  <c r="CB87" i="8"/>
  <c r="CC87" i="8"/>
  <c r="CD87" i="8"/>
  <c r="CE87" i="8"/>
  <c r="CF87" i="8"/>
  <c r="CG87" i="8"/>
  <c r="CH87" i="8"/>
  <c r="CI87" i="8"/>
  <c r="CJ87" i="8"/>
  <c r="CK87" i="8"/>
  <c r="CL87" i="8"/>
  <c r="CM87" i="8"/>
  <c r="CN87" i="8"/>
  <c r="CO87" i="8"/>
  <c r="CP87" i="8"/>
  <c r="CQ87" i="8"/>
  <c r="CR87" i="8"/>
  <c r="CS87" i="8"/>
  <c r="CT87" i="8"/>
  <c r="CU87" i="8"/>
  <c r="CV87" i="8"/>
  <c r="CW87" i="8"/>
  <c r="AE88" i="8"/>
  <c r="AF88" i="8"/>
  <c r="AG88" i="8"/>
  <c r="AH88" i="8"/>
  <c r="AI88" i="8"/>
  <c r="AJ88" i="8"/>
  <c r="AK88" i="8"/>
  <c r="AL88" i="8"/>
  <c r="AM88" i="8"/>
  <c r="AN88" i="8"/>
  <c r="AO88" i="8"/>
  <c r="AP88" i="8"/>
  <c r="AQ88" i="8"/>
  <c r="AR88" i="8"/>
  <c r="AS88" i="8"/>
  <c r="AT88" i="8"/>
  <c r="AU88" i="8"/>
  <c r="AV88" i="8"/>
  <c r="AW88" i="8"/>
  <c r="AX88" i="8"/>
  <c r="AY88" i="8"/>
  <c r="AZ88" i="8"/>
  <c r="BA88" i="8"/>
  <c r="BB88" i="8"/>
  <c r="BC88" i="8"/>
  <c r="BD88" i="8"/>
  <c r="BE88" i="8"/>
  <c r="BF88" i="8"/>
  <c r="BG88" i="8"/>
  <c r="BH88" i="8"/>
  <c r="BI88" i="8"/>
  <c r="BJ88" i="8"/>
  <c r="BK88" i="8"/>
  <c r="BL88" i="8"/>
  <c r="BM88" i="8"/>
  <c r="BN88" i="8"/>
  <c r="BO88" i="8"/>
  <c r="BP88" i="8"/>
  <c r="BQ88" i="8"/>
  <c r="BR88" i="8"/>
  <c r="BS88" i="8"/>
  <c r="BT88" i="8"/>
  <c r="BU88" i="8"/>
  <c r="BV88" i="8"/>
  <c r="BW88" i="8"/>
  <c r="BX88" i="8"/>
  <c r="BY88" i="8"/>
  <c r="BZ88" i="8"/>
  <c r="CA88" i="8"/>
  <c r="CB88" i="8"/>
  <c r="CC88" i="8"/>
  <c r="CD88" i="8"/>
  <c r="CE88" i="8"/>
  <c r="CF88" i="8"/>
  <c r="CG88" i="8"/>
  <c r="CH88" i="8"/>
  <c r="CI88" i="8"/>
  <c r="CJ88" i="8"/>
  <c r="CK88" i="8"/>
  <c r="CL88" i="8"/>
  <c r="CM88" i="8"/>
  <c r="CN88" i="8"/>
  <c r="CO88" i="8"/>
  <c r="CP88" i="8"/>
  <c r="CQ88" i="8"/>
  <c r="CR88" i="8"/>
  <c r="CS88" i="8"/>
  <c r="CT88" i="8"/>
  <c r="CU88" i="8"/>
  <c r="CV88" i="8"/>
  <c r="CW88" i="8"/>
  <c r="AE89" i="8"/>
  <c r="AF89" i="8"/>
  <c r="AG89" i="8"/>
  <c r="AH89" i="8"/>
  <c r="AI89" i="8"/>
  <c r="AJ89" i="8"/>
  <c r="AK89" i="8"/>
  <c r="AL89" i="8"/>
  <c r="AM89" i="8"/>
  <c r="AN89" i="8"/>
  <c r="AO89" i="8"/>
  <c r="AP89" i="8"/>
  <c r="AQ89" i="8"/>
  <c r="AR89" i="8"/>
  <c r="AS89" i="8"/>
  <c r="AT89" i="8"/>
  <c r="AU89" i="8"/>
  <c r="AV89" i="8"/>
  <c r="AW89" i="8"/>
  <c r="AX89" i="8"/>
  <c r="AY89" i="8"/>
  <c r="AZ89" i="8"/>
  <c r="BA89" i="8"/>
  <c r="BB89" i="8"/>
  <c r="BC89" i="8"/>
  <c r="BD89" i="8"/>
  <c r="BE89" i="8"/>
  <c r="BF89" i="8"/>
  <c r="BG89" i="8"/>
  <c r="BH89" i="8"/>
  <c r="BI89" i="8"/>
  <c r="BJ89" i="8"/>
  <c r="BK89" i="8"/>
  <c r="BL89" i="8"/>
  <c r="BM89" i="8"/>
  <c r="BN89" i="8"/>
  <c r="BO89" i="8"/>
  <c r="BP89" i="8"/>
  <c r="BQ89" i="8"/>
  <c r="BR89" i="8"/>
  <c r="BS89" i="8"/>
  <c r="BT89" i="8"/>
  <c r="BU89" i="8"/>
  <c r="BV89" i="8"/>
  <c r="BW89" i="8"/>
  <c r="BX89" i="8"/>
  <c r="BY89" i="8"/>
  <c r="BZ89" i="8"/>
  <c r="CA89" i="8"/>
  <c r="CB89" i="8"/>
  <c r="CC89" i="8"/>
  <c r="CD89" i="8"/>
  <c r="CE89" i="8"/>
  <c r="CF89" i="8"/>
  <c r="CG89" i="8"/>
  <c r="CH89" i="8"/>
  <c r="CI89" i="8"/>
  <c r="CJ89" i="8"/>
  <c r="CK89" i="8"/>
  <c r="CL89" i="8"/>
  <c r="CM89" i="8"/>
  <c r="CN89" i="8"/>
  <c r="CO89" i="8"/>
  <c r="CP89" i="8"/>
  <c r="CQ89" i="8"/>
  <c r="CR89" i="8"/>
  <c r="CS89" i="8"/>
  <c r="CT89" i="8"/>
  <c r="CU89" i="8"/>
  <c r="CV89" i="8"/>
  <c r="CW89" i="8"/>
  <c r="AE90" i="8"/>
  <c r="AF90" i="8"/>
  <c r="AG90" i="8"/>
  <c r="AH90" i="8"/>
  <c r="AI90" i="8"/>
  <c r="AJ90" i="8"/>
  <c r="AK90" i="8"/>
  <c r="AL90" i="8"/>
  <c r="AM90" i="8"/>
  <c r="AN90" i="8"/>
  <c r="AO90" i="8"/>
  <c r="AP90" i="8"/>
  <c r="AQ90" i="8"/>
  <c r="AR90" i="8"/>
  <c r="AS90" i="8"/>
  <c r="AT90" i="8"/>
  <c r="AU90" i="8"/>
  <c r="AV90" i="8"/>
  <c r="AW90" i="8"/>
  <c r="AX90" i="8"/>
  <c r="AY90" i="8"/>
  <c r="AZ90" i="8"/>
  <c r="BA90" i="8"/>
  <c r="BB90" i="8"/>
  <c r="BC90" i="8"/>
  <c r="BD90" i="8"/>
  <c r="BE90" i="8"/>
  <c r="BF90" i="8"/>
  <c r="BG90" i="8"/>
  <c r="BH90" i="8"/>
  <c r="BI90" i="8"/>
  <c r="BJ90" i="8"/>
  <c r="BK90" i="8"/>
  <c r="BL90" i="8"/>
  <c r="BM90" i="8"/>
  <c r="BN90" i="8"/>
  <c r="BO90" i="8"/>
  <c r="BP90" i="8"/>
  <c r="BQ90" i="8"/>
  <c r="BR90" i="8"/>
  <c r="BS90" i="8"/>
  <c r="BT90" i="8"/>
  <c r="BU90" i="8"/>
  <c r="BV90" i="8"/>
  <c r="BW90" i="8"/>
  <c r="BX90" i="8"/>
  <c r="BY90" i="8"/>
  <c r="BZ90" i="8"/>
  <c r="CA90" i="8"/>
  <c r="CB90" i="8"/>
  <c r="CC90" i="8"/>
  <c r="CD90" i="8"/>
  <c r="CE90" i="8"/>
  <c r="CF90" i="8"/>
  <c r="CG90" i="8"/>
  <c r="CH90" i="8"/>
  <c r="CI90" i="8"/>
  <c r="CJ90" i="8"/>
  <c r="CK90" i="8"/>
  <c r="CL90" i="8"/>
  <c r="CM90" i="8"/>
  <c r="CN90" i="8"/>
  <c r="CO90" i="8"/>
  <c r="CP90" i="8"/>
  <c r="CQ90" i="8"/>
  <c r="CR90" i="8"/>
  <c r="CS90" i="8"/>
  <c r="CT90" i="8"/>
  <c r="CU90" i="8"/>
  <c r="CV90" i="8"/>
  <c r="CW90" i="8"/>
  <c r="AE91" i="8"/>
  <c r="AF91" i="8"/>
  <c r="AG91" i="8"/>
  <c r="AH91" i="8"/>
  <c r="AI91" i="8"/>
  <c r="AJ91" i="8"/>
  <c r="AK91" i="8"/>
  <c r="AL91" i="8"/>
  <c r="AM91" i="8"/>
  <c r="AN91" i="8"/>
  <c r="AO91" i="8"/>
  <c r="AP91" i="8"/>
  <c r="AQ91" i="8"/>
  <c r="AR91" i="8"/>
  <c r="AS91" i="8"/>
  <c r="AT91" i="8"/>
  <c r="AU91" i="8"/>
  <c r="AV91" i="8"/>
  <c r="AW91" i="8"/>
  <c r="AX91" i="8"/>
  <c r="AY91" i="8"/>
  <c r="AZ91" i="8"/>
  <c r="BA91" i="8"/>
  <c r="BB91" i="8"/>
  <c r="BC91" i="8"/>
  <c r="BD91" i="8"/>
  <c r="BE91" i="8"/>
  <c r="BF91" i="8"/>
  <c r="BG91" i="8"/>
  <c r="BH91" i="8"/>
  <c r="BI91" i="8"/>
  <c r="BJ91" i="8"/>
  <c r="BK91" i="8"/>
  <c r="BL91" i="8"/>
  <c r="BM91" i="8"/>
  <c r="BN91" i="8"/>
  <c r="BO91" i="8"/>
  <c r="BP91" i="8"/>
  <c r="BQ91" i="8"/>
  <c r="BR91" i="8"/>
  <c r="BS91" i="8"/>
  <c r="BT91" i="8"/>
  <c r="BU91" i="8"/>
  <c r="BV91" i="8"/>
  <c r="BW91" i="8"/>
  <c r="BX91" i="8"/>
  <c r="BY91" i="8"/>
  <c r="BZ91" i="8"/>
  <c r="CA91" i="8"/>
  <c r="CB91" i="8"/>
  <c r="CC91" i="8"/>
  <c r="CD91" i="8"/>
  <c r="CE91" i="8"/>
  <c r="CF91" i="8"/>
  <c r="CG91" i="8"/>
  <c r="CH91" i="8"/>
  <c r="CI91" i="8"/>
  <c r="CJ91" i="8"/>
  <c r="CK91" i="8"/>
  <c r="CL91" i="8"/>
  <c r="CM91" i="8"/>
  <c r="CN91" i="8"/>
  <c r="CO91" i="8"/>
  <c r="CP91" i="8"/>
  <c r="CQ91" i="8"/>
  <c r="CR91" i="8"/>
  <c r="CS91" i="8"/>
  <c r="CT91" i="8"/>
  <c r="CU91" i="8"/>
  <c r="CV91" i="8"/>
  <c r="CW91" i="8"/>
  <c r="AE92" i="8"/>
  <c r="AF92" i="8"/>
  <c r="AG92" i="8"/>
  <c r="AH92" i="8"/>
  <c r="AI92" i="8"/>
  <c r="AJ92" i="8"/>
  <c r="AK92" i="8"/>
  <c r="AL92" i="8"/>
  <c r="AM92" i="8"/>
  <c r="AN92" i="8"/>
  <c r="AO92" i="8"/>
  <c r="AP92" i="8"/>
  <c r="AQ92" i="8"/>
  <c r="AR92" i="8"/>
  <c r="AS92" i="8"/>
  <c r="AT92" i="8"/>
  <c r="AU92" i="8"/>
  <c r="AV92" i="8"/>
  <c r="AW92" i="8"/>
  <c r="AX92" i="8"/>
  <c r="AY92" i="8"/>
  <c r="AZ92" i="8"/>
  <c r="BA92" i="8"/>
  <c r="BB92" i="8"/>
  <c r="BC92" i="8"/>
  <c r="BD92" i="8"/>
  <c r="BE92" i="8"/>
  <c r="BF92" i="8"/>
  <c r="BG92" i="8"/>
  <c r="BH92" i="8"/>
  <c r="BI92" i="8"/>
  <c r="BJ92" i="8"/>
  <c r="BK92" i="8"/>
  <c r="BL92" i="8"/>
  <c r="BM92" i="8"/>
  <c r="BN92" i="8"/>
  <c r="BO92" i="8"/>
  <c r="BP92" i="8"/>
  <c r="BQ92" i="8"/>
  <c r="BR92" i="8"/>
  <c r="BS92" i="8"/>
  <c r="BT92" i="8"/>
  <c r="BU92" i="8"/>
  <c r="BV92" i="8"/>
  <c r="BW92" i="8"/>
  <c r="BX92" i="8"/>
  <c r="BY92" i="8"/>
  <c r="BZ92" i="8"/>
  <c r="CA92" i="8"/>
  <c r="CB92" i="8"/>
  <c r="CC92" i="8"/>
  <c r="CD92" i="8"/>
  <c r="CE92" i="8"/>
  <c r="CF92" i="8"/>
  <c r="CG92" i="8"/>
  <c r="CH92" i="8"/>
  <c r="CI92" i="8"/>
  <c r="CJ92" i="8"/>
  <c r="CK92" i="8"/>
  <c r="CL92" i="8"/>
  <c r="CM92" i="8"/>
  <c r="CN92" i="8"/>
  <c r="CO92" i="8"/>
  <c r="CP92" i="8"/>
  <c r="CQ92" i="8"/>
  <c r="CR92" i="8"/>
  <c r="CS92" i="8"/>
  <c r="CT92" i="8"/>
  <c r="CU92" i="8"/>
  <c r="CV92" i="8"/>
  <c r="CW92" i="8"/>
  <c r="AE93" i="8"/>
  <c r="AF93" i="8"/>
  <c r="AG93" i="8"/>
  <c r="AH93" i="8"/>
  <c r="AI93" i="8"/>
  <c r="AJ93" i="8"/>
  <c r="AK93" i="8"/>
  <c r="AL93" i="8"/>
  <c r="AM93" i="8"/>
  <c r="AN93" i="8"/>
  <c r="AO93" i="8"/>
  <c r="AP93" i="8"/>
  <c r="AQ93" i="8"/>
  <c r="AR93" i="8"/>
  <c r="AS93" i="8"/>
  <c r="AT93" i="8"/>
  <c r="AU93" i="8"/>
  <c r="AV93" i="8"/>
  <c r="AW93" i="8"/>
  <c r="AX93" i="8"/>
  <c r="AY93" i="8"/>
  <c r="AZ93" i="8"/>
  <c r="BA93" i="8"/>
  <c r="BB93" i="8"/>
  <c r="BC93" i="8"/>
  <c r="BD93" i="8"/>
  <c r="BE93" i="8"/>
  <c r="BF93" i="8"/>
  <c r="BG93" i="8"/>
  <c r="BH93" i="8"/>
  <c r="BI93" i="8"/>
  <c r="BJ93" i="8"/>
  <c r="BK93" i="8"/>
  <c r="BL93" i="8"/>
  <c r="BM93" i="8"/>
  <c r="BN93" i="8"/>
  <c r="BO93" i="8"/>
  <c r="BP93" i="8"/>
  <c r="BQ93" i="8"/>
  <c r="BR93" i="8"/>
  <c r="BS93" i="8"/>
  <c r="BT93" i="8"/>
  <c r="BU93" i="8"/>
  <c r="BV93" i="8"/>
  <c r="BW93" i="8"/>
  <c r="BX93" i="8"/>
  <c r="BY93" i="8"/>
  <c r="BZ93" i="8"/>
  <c r="CA93" i="8"/>
  <c r="CB93" i="8"/>
  <c r="CC93" i="8"/>
  <c r="CD93" i="8"/>
  <c r="CE93" i="8"/>
  <c r="CF93" i="8"/>
  <c r="CG93" i="8"/>
  <c r="CH93" i="8"/>
  <c r="CI93" i="8"/>
  <c r="CJ93" i="8"/>
  <c r="CK93" i="8"/>
  <c r="CL93" i="8"/>
  <c r="CM93" i="8"/>
  <c r="CN93" i="8"/>
  <c r="CO93" i="8"/>
  <c r="CP93" i="8"/>
  <c r="CQ93" i="8"/>
  <c r="CR93" i="8"/>
  <c r="CS93" i="8"/>
  <c r="CT93" i="8"/>
  <c r="CU93" i="8"/>
  <c r="CV93" i="8"/>
  <c r="CW93" i="8"/>
  <c r="AE94" i="8"/>
  <c r="AF94" i="8"/>
  <c r="AG94" i="8"/>
  <c r="AH94" i="8"/>
  <c r="AI94" i="8"/>
  <c r="AJ94" i="8"/>
  <c r="AK94" i="8"/>
  <c r="AL94" i="8"/>
  <c r="AM94" i="8"/>
  <c r="AN94" i="8"/>
  <c r="AO94" i="8"/>
  <c r="AP94" i="8"/>
  <c r="AQ94" i="8"/>
  <c r="AR94" i="8"/>
  <c r="AS94" i="8"/>
  <c r="AT94" i="8"/>
  <c r="AU94" i="8"/>
  <c r="AV94" i="8"/>
  <c r="AW94" i="8"/>
  <c r="AX94" i="8"/>
  <c r="AY94" i="8"/>
  <c r="AZ94" i="8"/>
  <c r="BA94" i="8"/>
  <c r="BB94" i="8"/>
  <c r="BC94" i="8"/>
  <c r="BD94" i="8"/>
  <c r="BE94" i="8"/>
  <c r="BF94" i="8"/>
  <c r="BG94" i="8"/>
  <c r="BH94" i="8"/>
  <c r="BI94" i="8"/>
  <c r="BJ94" i="8"/>
  <c r="BK94" i="8"/>
  <c r="BL94" i="8"/>
  <c r="BM94" i="8"/>
  <c r="BN94" i="8"/>
  <c r="BO94" i="8"/>
  <c r="BP94" i="8"/>
  <c r="BQ94" i="8"/>
  <c r="BR94" i="8"/>
  <c r="BS94" i="8"/>
  <c r="BT94" i="8"/>
  <c r="BU94" i="8"/>
  <c r="BV94" i="8"/>
  <c r="BW94" i="8"/>
  <c r="BX94" i="8"/>
  <c r="BY94" i="8"/>
  <c r="BZ94" i="8"/>
  <c r="CA94" i="8"/>
  <c r="CB94" i="8"/>
  <c r="CC94" i="8"/>
  <c r="CD94" i="8"/>
  <c r="CE94" i="8"/>
  <c r="CF94" i="8"/>
  <c r="CG94" i="8"/>
  <c r="CH94" i="8"/>
  <c r="CI94" i="8"/>
  <c r="CJ94" i="8"/>
  <c r="CK94" i="8"/>
  <c r="CL94" i="8"/>
  <c r="CM94" i="8"/>
  <c r="CN94" i="8"/>
  <c r="CO94" i="8"/>
  <c r="CP94" i="8"/>
  <c r="CQ94" i="8"/>
  <c r="CR94" i="8"/>
  <c r="CS94" i="8"/>
  <c r="CT94" i="8"/>
  <c r="CU94" i="8"/>
  <c r="CV94" i="8"/>
  <c r="CW94" i="8"/>
  <c r="AE95" i="8"/>
  <c r="AF95" i="8"/>
  <c r="AG95" i="8"/>
  <c r="AH95" i="8"/>
  <c r="AI95" i="8"/>
  <c r="AJ95" i="8"/>
  <c r="AK95" i="8"/>
  <c r="AL95" i="8"/>
  <c r="AM95" i="8"/>
  <c r="AN95" i="8"/>
  <c r="AO95" i="8"/>
  <c r="AP95" i="8"/>
  <c r="AQ95" i="8"/>
  <c r="AR95" i="8"/>
  <c r="AS95" i="8"/>
  <c r="AT95" i="8"/>
  <c r="AU95" i="8"/>
  <c r="AV95" i="8"/>
  <c r="AW95" i="8"/>
  <c r="AX95" i="8"/>
  <c r="AY95" i="8"/>
  <c r="AZ95" i="8"/>
  <c r="BA95" i="8"/>
  <c r="BB95" i="8"/>
  <c r="BC95" i="8"/>
  <c r="BD95" i="8"/>
  <c r="BE95" i="8"/>
  <c r="BF95" i="8"/>
  <c r="BG95" i="8"/>
  <c r="BH95" i="8"/>
  <c r="BI95" i="8"/>
  <c r="BJ95" i="8"/>
  <c r="BK95" i="8"/>
  <c r="BL95" i="8"/>
  <c r="BM95" i="8"/>
  <c r="BN95" i="8"/>
  <c r="BO95" i="8"/>
  <c r="BP95" i="8"/>
  <c r="BQ95" i="8"/>
  <c r="BR95" i="8"/>
  <c r="BS95" i="8"/>
  <c r="BT95" i="8"/>
  <c r="BU95" i="8"/>
  <c r="BV95" i="8"/>
  <c r="BW95" i="8"/>
  <c r="BX95" i="8"/>
  <c r="BY95" i="8"/>
  <c r="BZ95" i="8"/>
  <c r="CA95" i="8"/>
  <c r="CB95" i="8"/>
  <c r="CC95" i="8"/>
  <c r="CD95" i="8"/>
  <c r="CE95" i="8"/>
  <c r="CF95" i="8"/>
  <c r="CG95" i="8"/>
  <c r="CH95" i="8"/>
  <c r="CI95" i="8"/>
  <c r="CJ95" i="8"/>
  <c r="CK95" i="8"/>
  <c r="CL95" i="8"/>
  <c r="CM95" i="8"/>
  <c r="CN95" i="8"/>
  <c r="CO95" i="8"/>
  <c r="CP95" i="8"/>
  <c r="CQ95" i="8"/>
  <c r="CR95" i="8"/>
  <c r="CS95" i="8"/>
  <c r="CT95" i="8"/>
  <c r="CU95" i="8"/>
  <c r="CV95" i="8"/>
  <c r="CW95" i="8"/>
  <c r="AE96" i="8"/>
  <c r="AF96" i="8"/>
  <c r="AG96" i="8"/>
  <c r="AH96" i="8"/>
  <c r="AI96" i="8"/>
  <c r="AJ96" i="8"/>
  <c r="AK96" i="8"/>
  <c r="AL96" i="8"/>
  <c r="AM96" i="8"/>
  <c r="AN96" i="8"/>
  <c r="AO96" i="8"/>
  <c r="AP96" i="8"/>
  <c r="AQ96" i="8"/>
  <c r="AR96" i="8"/>
  <c r="AS96" i="8"/>
  <c r="AT96" i="8"/>
  <c r="AU96" i="8"/>
  <c r="AV96" i="8"/>
  <c r="AW96" i="8"/>
  <c r="AX96" i="8"/>
  <c r="AY96" i="8"/>
  <c r="AZ96" i="8"/>
  <c r="BA96" i="8"/>
  <c r="BB96" i="8"/>
  <c r="BC96" i="8"/>
  <c r="BD96" i="8"/>
  <c r="BE96" i="8"/>
  <c r="BF96" i="8"/>
  <c r="BG96" i="8"/>
  <c r="BH96" i="8"/>
  <c r="BI96" i="8"/>
  <c r="BJ96" i="8"/>
  <c r="BK96" i="8"/>
  <c r="BL96" i="8"/>
  <c r="BM96" i="8"/>
  <c r="BN96" i="8"/>
  <c r="BO96" i="8"/>
  <c r="BP96" i="8"/>
  <c r="BQ96" i="8"/>
  <c r="BR96" i="8"/>
  <c r="BS96" i="8"/>
  <c r="BT96" i="8"/>
  <c r="BU96" i="8"/>
  <c r="BV96" i="8"/>
  <c r="BW96" i="8"/>
  <c r="BX96" i="8"/>
  <c r="BY96" i="8"/>
  <c r="BZ96" i="8"/>
  <c r="CA96" i="8"/>
  <c r="CB96" i="8"/>
  <c r="CC96" i="8"/>
  <c r="CD96" i="8"/>
  <c r="CE96" i="8"/>
  <c r="CF96" i="8"/>
  <c r="CG96" i="8"/>
  <c r="CH96" i="8"/>
  <c r="CI96" i="8"/>
  <c r="CJ96" i="8"/>
  <c r="CK96" i="8"/>
  <c r="CL96" i="8"/>
  <c r="CM96" i="8"/>
  <c r="CN96" i="8"/>
  <c r="CO96" i="8"/>
  <c r="CP96" i="8"/>
  <c r="CQ96" i="8"/>
  <c r="CR96" i="8"/>
  <c r="CS96" i="8"/>
  <c r="CT96" i="8"/>
  <c r="CU96" i="8"/>
  <c r="CV96" i="8"/>
  <c r="CW96" i="8"/>
  <c r="AE97" i="8"/>
  <c r="AF97" i="8"/>
  <c r="AG97" i="8"/>
  <c r="AH97" i="8"/>
  <c r="AI97" i="8"/>
  <c r="AJ97" i="8"/>
  <c r="AK97" i="8"/>
  <c r="AL97" i="8"/>
  <c r="AM97" i="8"/>
  <c r="AN97" i="8"/>
  <c r="AO97" i="8"/>
  <c r="AP97" i="8"/>
  <c r="AQ97" i="8"/>
  <c r="AR97" i="8"/>
  <c r="AS97" i="8"/>
  <c r="AT97" i="8"/>
  <c r="AU97" i="8"/>
  <c r="AV97" i="8"/>
  <c r="AW97" i="8"/>
  <c r="AX97" i="8"/>
  <c r="AY97" i="8"/>
  <c r="AZ97" i="8"/>
  <c r="BA97" i="8"/>
  <c r="BB97" i="8"/>
  <c r="BC97" i="8"/>
  <c r="BD97" i="8"/>
  <c r="BE97" i="8"/>
  <c r="BF97" i="8"/>
  <c r="BG97" i="8"/>
  <c r="BH97" i="8"/>
  <c r="BI97" i="8"/>
  <c r="BJ97" i="8"/>
  <c r="BK97" i="8"/>
  <c r="BL97" i="8"/>
  <c r="BM97" i="8"/>
  <c r="BN97" i="8"/>
  <c r="BO97" i="8"/>
  <c r="BP97" i="8"/>
  <c r="BQ97" i="8"/>
  <c r="BR97" i="8"/>
  <c r="BS97" i="8"/>
  <c r="BT97" i="8"/>
  <c r="BU97" i="8"/>
  <c r="BV97" i="8"/>
  <c r="BW97" i="8"/>
  <c r="BX97" i="8"/>
  <c r="BY97" i="8"/>
  <c r="BZ97" i="8"/>
  <c r="CA97" i="8"/>
  <c r="CB97" i="8"/>
  <c r="CC97" i="8"/>
  <c r="CD97" i="8"/>
  <c r="CE97" i="8"/>
  <c r="CF97" i="8"/>
  <c r="CG97" i="8"/>
  <c r="CH97" i="8"/>
  <c r="CI97" i="8"/>
  <c r="CJ97" i="8"/>
  <c r="CK97" i="8"/>
  <c r="CL97" i="8"/>
  <c r="CM97" i="8"/>
  <c r="CN97" i="8"/>
  <c r="CO97" i="8"/>
  <c r="CP97" i="8"/>
  <c r="CQ97" i="8"/>
  <c r="CR97" i="8"/>
  <c r="CS97" i="8"/>
  <c r="CT97" i="8"/>
  <c r="CU97" i="8"/>
  <c r="CV97" i="8"/>
  <c r="CW97" i="8"/>
  <c r="AE98" i="8"/>
  <c r="AF98" i="8"/>
  <c r="AG98" i="8"/>
  <c r="AH98" i="8"/>
  <c r="AI98" i="8"/>
  <c r="AJ98" i="8"/>
  <c r="AK98" i="8"/>
  <c r="AL98" i="8"/>
  <c r="AM98" i="8"/>
  <c r="AN98" i="8"/>
  <c r="AO98" i="8"/>
  <c r="AP98" i="8"/>
  <c r="AQ98" i="8"/>
  <c r="AR98" i="8"/>
  <c r="AS98" i="8"/>
  <c r="AT98" i="8"/>
  <c r="AU98" i="8"/>
  <c r="AV98" i="8"/>
  <c r="AW98" i="8"/>
  <c r="AX98" i="8"/>
  <c r="AY98" i="8"/>
  <c r="AZ98" i="8"/>
  <c r="BA98" i="8"/>
  <c r="BB98" i="8"/>
  <c r="BC98" i="8"/>
  <c r="BD98" i="8"/>
  <c r="BE98" i="8"/>
  <c r="BF98" i="8"/>
  <c r="BG98" i="8"/>
  <c r="BH98" i="8"/>
  <c r="BI98" i="8"/>
  <c r="BJ98" i="8"/>
  <c r="BK98" i="8"/>
  <c r="BL98" i="8"/>
  <c r="BM98" i="8"/>
  <c r="BN98" i="8"/>
  <c r="BO98" i="8"/>
  <c r="BP98" i="8"/>
  <c r="BQ98" i="8"/>
  <c r="BR98" i="8"/>
  <c r="BS98" i="8"/>
  <c r="BT98" i="8"/>
  <c r="BU98" i="8"/>
  <c r="BV98" i="8"/>
  <c r="BW98" i="8"/>
  <c r="BX98" i="8"/>
  <c r="BY98" i="8"/>
  <c r="BZ98" i="8"/>
  <c r="CA98" i="8"/>
  <c r="CB98" i="8"/>
  <c r="CC98" i="8"/>
  <c r="CD98" i="8"/>
  <c r="CE98" i="8"/>
  <c r="CF98" i="8"/>
  <c r="CG98" i="8"/>
  <c r="CH98" i="8"/>
  <c r="CI98" i="8"/>
  <c r="CJ98" i="8"/>
  <c r="CK98" i="8"/>
  <c r="CL98" i="8"/>
  <c r="CM98" i="8"/>
  <c r="CN98" i="8"/>
  <c r="CO98" i="8"/>
  <c r="CP98" i="8"/>
  <c r="CQ98" i="8"/>
  <c r="CR98" i="8"/>
  <c r="CS98" i="8"/>
  <c r="CT98" i="8"/>
  <c r="CU98" i="8"/>
  <c r="CV98" i="8"/>
  <c r="CW98" i="8"/>
  <c r="AE99" i="8"/>
  <c r="AF99" i="8"/>
  <c r="AG99" i="8"/>
  <c r="AH99" i="8"/>
  <c r="AI99" i="8"/>
  <c r="AJ99" i="8"/>
  <c r="AK99" i="8"/>
  <c r="AL99" i="8"/>
  <c r="AM99" i="8"/>
  <c r="AN99" i="8"/>
  <c r="AO99" i="8"/>
  <c r="AP99" i="8"/>
  <c r="AQ99" i="8"/>
  <c r="AR99" i="8"/>
  <c r="AS99" i="8"/>
  <c r="AT99" i="8"/>
  <c r="AU99" i="8"/>
  <c r="AV99" i="8"/>
  <c r="AW99" i="8"/>
  <c r="AX99" i="8"/>
  <c r="AY99" i="8"/>
  <c r="AZ99" i="8"/>
  <c r="BA99" i="8"/>
  <c r="BB99" i="8"/>
  <c r="BC99" i="8"/>
  <c r="BD99" i="8"/>
  <c r="BE99" i="8"/>
  <c r="BF99" i="8"/>
  <c r="BG99" i="8"/>
  <c r="BH99" i="8"/>
  <c r="BI99" i="8"/>
  <c r="BJ99" i="8"/>
  <c r="BK99" i="8"/>
  <c r="BL99" i="8"/>
  <c r="BM99" i="8"/>
  <c r="BN99" i="8"/>
  <c r="BO99" i="8"/>
  <c r="BP99" i="8"/>
  <c r="BQ99" i="8"/>
  <c r="BR99" i="8"/>
  <c r="BS99" i="8"/>
  <c r="BT99" i="8"/>
  <c r="BU99" i="8"/>
  <c r="BV99" i="8"/>
  <c r="BW99" i="8"/>
  <c r="BX99" i="8"/>
  <c r="BY99" i="8"/>
  <c r="BZ99" i="8"/>
  <c r="CA99" i="8"/>
  <c r="CB99" i="8"/>
  <c r="CC99" i="8"/>
  <c r="CD99" i="8"/>
  <c r="CE99" i="8"/>
  <c r="CF99" i="8"/>
  <c r="CG99" i="8"/>
  <c r="CH99" i="8"/>
  <c r="CI99" i="8"/>
  <c r="CJ99" i="8"/>
  <c r="CK99" i="8"/>
  <c r="CL99" i="8"/>
  <c r="CM99" i="8"/>
  <c r="CN99" i="8"/>
  <c r="CO99" i="8"/>
  <c r="CP99" i="8"/>
  <c r="CQ99" i="8"/>
  <c r="CR99" i="8"/>
  <c r="CS99" i="8"/>
  <c r="CT99" i="8"/>
  <c r="CU99" i="8"/>
  <c r="CV99" i="8"/>
  <c r="CW99" i="8"/>
  <c r="AE100" i="8"/>
  <c r="AF100" i="8"/>
  <c r="AG100" i="8"/>
  <c r="AH100" i="8"/>
  <c r="AI100" i="8"/>
  <c r="AJ100" i="8"/>
  <c r="AK100" i="8"/>
  <c r="AL100" i="8"/>
  <c r="AM100" i="8"/>
  <c r="AN100" i="8"/>
  <c r="AO100" i="8"/>
  <c r="AP100" i="8"/>
  <c r="AQ100" i="8"/>
  <c r="AR100" i="8"/>
  <c r="AS100" i="8"/>
  <c r="AT100" i="8"/>
  <c r="AU100" i="8"/>
  <c r="AV100" i="8"/>
  <c r="AW100" i="8"/>
  <c r="AX100" i="8"/>
  <c r="AY100" i="8"/>
  <c r="AZ100" i="8"/>
  <c r="BA100" i="8"/>
  <c r="BB100" i="8"/>
  <c r="BC100" i="8"/>
  <c r="BD100" i="8"/>
  <c r="BE100" i="8"/>
  <c r="BF100" i="8"/>
  <c r="BG100" i="8"/>
  <c r="BH100" i="8"/>
  <c r="BI100" i="8"/>
  <c r="BJ100" i="8"/>
  <c r="BK100" i="8"/>
  <c r="BL100" i="8"/>
  <c r="BM100" i="8"/>
  <c r="BN100" i="8"/>
  <c r="BO100" i="8"/>
  <c r="BP100" i="8"/>
  <c r="BQ100" i="8"/>
  <c r="BR100" i="8"/>
  <c r="BS100" i="8"/>
  <c r="BT100" i="8"/>
  <c r="BU100" i="8"/>
  <c r="BV100" i="8"/>
  <c r="BW100" i="8"/>
  <c r="BX100" i="8"/>
  <c r="BY100" i="8"/>
  <c r="BZ100" i="8"/>
  <c r="CA100" i="8"/>
  <c r="CB100" i="8"/>
  <c r="CC100" i="8"/>
  <c r="CD100" i="8"/>
  <c r="CE100" i="8"/>
  <c r="CF100" i="8"/>
  <c r="CG100" i="8"/>
  <c r="CH100" i="8"/>
  <c r="CI100" i="8"/>
  <c r="CJ100" i="8"/>
  <c r="CK100" i="8"/>
  <c r="CL100" i="8"/>
  <c r="CM100" i="8"/>
  <c r="CN100" i="8"/>
  <c r="CO100" i="8"/>
  <c r="CP100" i="8"/>
  <c r="CQ100" i="8"/>
  <c r="CR100" i="8"/>
  <c r="CS100" i="8"/>
  <c r="CT100" i="8"/>
  <c r="CU100" i="8"/>
  <c r="CV100" i="8"/>
  <c r="CW100" i="8"/>
  <c r="AE101" i="8"/>
  <c r="AF101" i="8"/>
  <c r="AG101" i="8"/>
  <c r="AH101" i="8"/>
  <c r="AI101" i="8"/>
  <c r="AJ101" i="8"/>
  <c r="AK101" i="8"/>
  <c r="AL101" i="8"/>
  <c r="AM101" i="8"/>
  <c r="AN101" i="8"/>
  <c r="AO101" i="8"/>
  <c r="AP101" i="8"/>
  <c r="AQ101" i="8"/>
  <c r="AR101" i="8"/>
  <c r="AS101" i="8"/>
  <c r="AT101" i="8"/>
  <c r="AU101" i="8"/>
  <c r="AV101" i="8"/>
  <c r="AW101" i="8"/>
  <c r="AX101" i="8"/>
  <c r="AY101" i="8"/>
  <c r="AZ101" i="8"/>
  <c r="BA101" i="8"/>
  <c r="BB101" i="8"/>
  <c r="BC101" i="8"/>
  <c r="BD101" i="8"/>
  <c r="BE101" i="8"/>
  <c r="BF101" i="8"/>
  <c r="BG101" i="8"/>
  <c r="BH101" i="8"/>
  <c r="BI101" i="8"/>
  <c r="BJ101" i="8"/>
  <c r="BK101" i="8"/>
  <c r="BL101" i="8"/>
  <c r="BM101" i="8"/>
  <c r="BN101" i="8"/>
  <c r="BO101" i="8"/>
  <c r="BP101" i="8"/>
  <c r="BQ101" i="8"/>
  <c r="BR101" i="8"/>
  <c r="BS101" i="8"/>
  <c r="BT101" i="8"/>
  <c r="BU101" i="8"/>
  <c r="BV101" i="8"/>
  <c r="BW101" i="8"/>
  <c r="BX101" i="8"/>
  <c r="BY101" i="8"/>
  <c r="BZ101" i="8"/>
  <c r="CA101" i="8"/>
  <c r="CB101" i="8"/>
  <c r="CC101" i="8"/>
  <c r="CD101" i="8"/>
  <c r="CE101" i="8"/>
  <c r="CF101" i="8"/>
  <c r="CG101" i="8"/>
  <c r="CH101" i="8"/>
  <c r="CI101" i="8"/>
  <c r="CJ101" i="8"/>
  <c r="CK101" i="8"/>
  <c r="CL101" i="8"/>
  <c r="CM101" i="8"/>
  <c r="CN101" i="8"/>
  <c r="CO101" i="8"/>
  <c r="CP101" i="8"/>
  <c r="CQ101" i="8"/>
  <c r="CR101" i="8"/>
  <c r="CS101" i="8"/>
  <c r="CT101" i="8"/>
  <c r="CU101" i="8"/>
  <c r="CV101" i="8"/>
  <c r="CW101" i="8"/>
  <c r="AE102" i="8"/>
  <c r="AF102" i="8"/>
  <c r="AG102" i="8"/>
  <c r="AH102" i="8"/>
  <c r="AI102" i="8"/>
  <c r="AJ102" i="8"/>
  <c r="AK102" i="8"/>
  <c r="AL102" i="8"/>
  <c r="AM102" i="8"/>
  <c r="AN102" i="8"/>
  <c r="AO102" i="8"/>
  <c r="AP102" i="8"/>
  <c r="AQ102" i="8"/>
  <c r="AR102" i="8"/>
  <c r="AS102" i="8"/>
  <c r="AT102" i="8"/>
  <c r="AU102" i="8"/>
  <c r="AV102" i="8"/>
  <c r="AW102" i="8"/>
  <c r="AX102" i="8"/>
  <c r="AY102" i="8"/>
  <c r="AZ102" i="8"/>
  <c r="BA102" i="8"/>
  <c r="BB102" i="8"/>
  <c r="BC102" i="8"/>
  <c r="BD102" i="8"/>
  <c r="BE102" i="8"/>
  <c r="BF102" i="8"/>
  <c r="BG102" i="8"/>
  <c r="BH102" i="8"/>
  <c r="BI102" i="8"/>
  <c r="BJ102" i="8"/>
  <c r="BK102" i="8"/>
  <c r="BL102" i="8"/>
  <c r="BM102" i="8"/>
  <c r="BN102" i="8"/>
  <c r="BO102" i="8"/>
  <c r="BP102" i="8"/>
  <c r="BQ102" i="8"/>
  <c r="BR102" i="8"/>
  <c r="BS102" i="8"/>
  <c r="BT102" i="8"/>
  <c r="BU102" i="8"/>
  <c r="BV102" i="8"/>
  <c r="BW102" i="8"/>
  <c r="BX102" i="8"/>
  <c r="BY102" i="8"/>
  <c r="BZ102" i="8"/>
  <c r="CA102" i="8"/>
  <c r="CB102" i="8"/>
  <c r="CC102" i="8"/>
  <c r="CD102" i="8"/>
  <c r="CE102" i="8"/>
  <c r="CF102" i="8"/>
  <c r="CG102" i="8"/>
  <c r="CH102" i="8"/>
  <c r="CI102" i="8"/>
  <c r="CJ102" i="8"/>
  <c r="CK102" i="8"/>
  <c r="CL102" i="8"/>
  <c r="CM102" i="8"/>
  <c r="CN102" i="8"/>
  <c r="CO102" i="8"/>
  <c r="CP102" i="8"/>
  <c r="CQ102" i="8"/>
  <c r="CR102" i="8"/>
  <c r="CS102" i="8"/>
  <c r="CT102" i="8"/>
  <c r="CU102" i="8"/>
  <c r="CV102" i="8"/>
  <c r="CW102" i="8"/>
  <c r="AE103" i="8"/>
  <c r="AF103" i="8"/>
  <c r="AG103" i="8"/>
  <c r="AH103" i="8"/>
  <c r="AI103" i="8"/>
  <c r="AJ103" i="8"/>
  <c r="AK103" i="8"/>
  <c r="AL103" i="8"/>
  <c r="AM103" i="8"/>
  <c r="AN103" i="8"/>
  <c r="AO103" i="8"/>
  <c r="AP103" i="8"/>
  <c r="AQ103" i="8"/>
  <c r="AR103" i="8"/>
  <c r="AS103" i="8"/>
  <c r="AT103" i="8"/>
  <c r="AU103" i="8"/>
  <c r="AV103" i="8"/>
  <c r="AW103" i="8"/>
  <c r="AX103" i="8"/>
  <c r="AY103" i="8"/>
  <c r="AZ103" i="8"/>
  <c r="BA103" i="8"/>
  <c r="BB103" i="8"/>
  <c r="BC103" i="8"/>
  <c r="BD103" i="8"/>
  <c r="BE103" i="8"/>
  <c r="BF103" i="8"/>
  <c r="BG103" i="8"/>
  <c r="BH103" i="8"/>
  <c r="BI103" i="8"/>
  <c r="BJ103" i="8"/>
  <c r="BK103" i="8"/>
  <c r="BL103" i="8"/>
  <c r="BM103" i="8"/>
  <c r="BN103" i="8"/>
  <c r="BO103" i="8"/>
  <c r="BP103" i="8"/>
  <c r="BQ103" i="8"/>
  <c r="BR103" i="8"/>
  <c r="BS103" i="8"/>
  <c r="BT103" i="8"/>
  <c r="BU103" i="8"/>
  <c r="BV103" i="8"/>
  <c r="BW103" i="8"/>
  <c r="BX103" i="8"/>
  <c r="BY103" i="8"/>
  <c r="BZ103" i="8"/>
  <c r="CA103" i="8"/>
  <c r="CB103" i="8"/>
  <c r="CC103" i="8"/>
  <c r="CD103" i="8"/>
  <c r="CE103" i="8"/>
  <c r="CF103" i="8"/>
  <c r="CG103" i="8"/>
  <c r="CH103" i="8"/>
  <c r="CI103" i="8"/>
  <c r="CJ103" i="8"/>
  <c r="CK103" i="8"/>
  <c r="CL103" i="8"/>
  <c r="CM103" i="8"/>
  <c r="CN103" i="8"/>
  <c r="CO103" i="8"/>
  <c r="CP103" i="8"/>
  <c r="CQ103" i="8"/>
  <c r="CR103" i="8"/>
  <c r="CS103" i="8"/>
  <c r="CT103" i="8"/>
  <c r="CU103" i="8"/>
  <c r="CV103" i="8"/>
  <c r="CW103" i="8"/>
  <c r="AE5" i="8"/>
  <c r="AF5" i="8"/>
  <c r="AG5" i="8"/>
  <c r="AH5" i="8"/>
  <c r="AI5" i="8"/>
  <c r="AJ5" i="8"/>
  <c r="AK5" i="8"/>
  <c r="AL5" i="8"/>
  <c r="AM5" i="8"/>
  <c r="AN5" i="8"/>
  <c r="AO5" i="8"/>
  <c r="AP5" i="8"/>
  <c r="AQ5" i="8"/>
  <c r="AR5" i="8"/>
  <c r="AS5" i="8"/>
  <c r="AT5" i="8"/>
  <c r="AU5" i="8"/>
  <c r="AV5" i="8"/>
  <c r="AW5" i="8"/>
  <c r="AX5" i="8"/>
  <c r="AY5" i="8"/>
  <c r="AZ5" i="8"/>
  <c r="BA5" i="8"/>
  <c r="BB5" i="8"/>
  <c r="BC5" i="8"/>
  <c r="BD5" i="8"/>
  <c r="BE5" i="8"/>
  <c r="BF5" i="8"/>
  <c r="BG5" i="8"/>
  <c r="BH5" i="8"/>
  <c r="BI5" i="8"/>
  <c r="BJ5" i="8"/>
  <c r="BK5" i="8"/>
  <c r="BL5" i="8"/>
  <c r="BM5" i="8"/>
  <c r="BN5" i="8"/>
  <c r="BO5" i="8"/>
  <c r="BP5" i="8"/>
  <c r="BQ5" i="8"/>
  <c r="BR5" i="8"/>
  <c r="BS5" i="8"/>
  <c r="BT5" i="8"/>
  <c r="BU5" i="8"/>
  <c r="BV5" i="8"/>
  <c r="BW5" i="8"/>
  <c r="BX5" i="8"/>
  <c r="BY5" i="8"/>
  <c r="BZ5" i="8"/>
  <c r="CA5" i="8"/>
  <c r="CB5" i="8"/>
  <c r="CC5" i="8"/>
  <c r="CD5" i="8"/>
  <c r="CE5" i="8"/>
  <c r="CF5" i="8"/>
  <c r="CG5" i="8"/>
  <c r="CH5" i="8"/>
  <c r="CI5" i="8"/>
  <c r="CJ5" i="8"/>
  <c r="CK5" i="8"/>
  <c r="CL5" i="8"/>
  <c r="CM5" i="8"/>
  <c r="CN5" i="8"/>
  <c r="CO5" i="8"/>
  <c r="CP5" i="8"/>
  <c r="CQ5" i="8"/>
  <c r="CR5" i="8"/>
  <c r="CS5" i="8"/>
  <c r="CT5" i="8"/>
  <c r="CU5" i="8"/>
  <c r="CV5" i="8"/>
  <c r="CW5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AD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AC11" i="8"/>
  <c r="AD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AB12" i="8"/>
  <c r="AC12" i="8"/>
  <c r="AD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AB13" i="8"/>
  <c r="AC13" i="8"/>
  <c r="AD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AD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AB16" i="8"/>
  <c r="AC16" i="8"/>
  <c r="AD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AB17" i="8"/>
  <c r="AC17" i="8"/>
  <c r="AD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D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AB19" i="8"/>
  <c r="AC19" i="8"/>
  <c r="AD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AB20" i="8"/>
  <c r="AC20" i="8"/>
  <c r="AD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AB21" i="8"/>
  <c r="AC21" i="8"/>
  <c r="AD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AB22" i="8"/>
  <c r="AC22" i="8"/>
  <c r="AD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AB23" i="8"/>
  <c r="AC23" i="8"/>
  <c r="AD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AB24" i="8"/>
  <c r="AC24" i="8"/>
  <c r="AD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AB25" i="8"/>
  <c r="AC25" i="8"/>
  <c r="AD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AB26" i="8"/>
  <c r="AC26" i="8"/>
  <c r="AD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AB27" i="8"/>
  <c r="AC27" i="8"/>
  <c r="AD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AB28" i="8"/>
  <c r="AC28" i="8"/>
  <c r="AD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AB29" i="8"/>
  <c r="AC29" i="8"/>
  <c r="AD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D30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D31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D32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D33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D34" i="8"/>
  <c r="C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AA35" i="8"/>
  <c r="AB35" i="8"/>
  <c r="AC35" i="8"/>
  <c r="AD35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AB36" i="8"/>
  <c r="AC36" i="8"/>
  <c r="AD36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D37" i="8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AA38" i="8"/>
  <c r="AB38" i="8"/>
  <c r="AC38" i="8"/>
  <c r="AD38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Z39" i="8"/>
  <c r="AA39" i="8"/>
  <c r="AB39" i="8"/>
  <c r="AC39" i="8"/>
  <c r="AD39" i="8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Y40" i="8"/>
  <c r="Z40" i="8"/>
  <c r="AA40" i="8"/>
  <c r="AB40" i="8"/>
  <c r="AC40" i="8"/>
  <c r="AD40" i="8"/>
  <c r="C41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Y41" i="8"/>
  <c r="Z41" i="8"/>
  <c r="AA41" i="8"/>
  <c r="AB41" i="8"/>
  <c r="AC41" i="8"/>
  <c r="AD41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Y42" i="8"/>
  <c r="Z42" i="8"/>
  <c r="AA42" i="8"/>
  <c r="AB42" i="8"/>
  <c r="AC42" i="8"/>
  <c r="AD42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Y43" i="8"/>
  <c r="Z43" i="8"/>
  <c r="AA43" i="8"/>
  <c r="AB43" i="8"/>
  <c r="AC43" i="8"/>
  <c r="AD43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Y44" i="8"/>
  <c r="Z44" i="8"/>
  <c r="AA44" i="8"/>
  <c r="AB44" i="8"/>
  <c r="AC44" i="8"/>
  <c r="AD44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Y45" i="8"/>
  <c r="Z45" i="8"/>
  <c r="AA45" i="8"/>
  <c r="AB45" i="8"/>
  <c r="AC45" i="8"/>
  <c r="AD45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Z46" i="8"/>
  <c r="AA46" i="8"/>
  <c r="AB46" i="8"/>
  <c r="AC46" i="8"/>
  <c r="AD46" i="8"/>
  <c r="C47" i="8"/>
  <c r="D47" i="8"/>
  <c r="E47" i="8"/>
  <c r="F47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X47" i="8"/>
  <c r="Y47" i="8"/>
  <c r="Z47" i="8"/>
  <c r="AA47" i="8"/>
  <c r="AB47" i="8"/>
  <c r="AC47" i="8"/>
  <c r="AD47" i="8"/>
  <c r="C48" i="8"/>
  <c r="D48" i="8"/>
  <c r="E48" i="8"/>
  <c r="F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Y48" i="8"/>
  <c r="Z48" i="8"/>
  <c r="AA48" i="8"/>
  <c r="AB48" i="8"/>
  <c r="AC48" i="8"/>
  <c r="AD48" i="8"/>
  <c r="C49" i="8"/>
  <c r="D49" i="8"/>
  <c r="E49" i="8"/>
  <c r="F49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Y49" i="8"/>
  <c r="Z49" i="8"/>
  <c r="AA49" i="8"/>
  <c r="AB49" i="8"/>
  <c r="AC49" i="8"/>
  <c r="AD49" i="8"/>
  <c r="C50" i="8"/>
  <c r="D50" i="8"/>
  <c r="E50" i="8"/>
  <c r="F50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X50" i="8"/>
  <c r="Y50" i="8"/>
  <c r="Z50" i="8"/>
  <c r="AA50" i="8"/>
  <c r="AB50" i="8"/>
  <c r="AC50" i="8"/>
  <c r="AD50" i="8"/>
  <c r="C51" i="8"/>
  <c r="D51" i="8"/>
  <c r="E51" i="8"/>
  <c r="F5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X51" i="8"/>
  <c r="Y51" i="8"/>
  <c r="Z51" i="8"/>
  <c r="AA51" i="8"/>
  <c r="AB51" i="8"/>
  <c r="AC51" i="8"/>
  <c r="AD51" i="8"/>
  <c r="C52" i="8"/>
  <c r="D52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Y52" i="8"/>
  <c r="Z52" i="8"/>
  <c r="AA52" i="8"/>
  <c r="AB52" i="8"/>
  <c r="AC52" i="8"/>
  <c r="AD52" i="8"/>
  <c r="C53" i="8"/>
  <c r="D53" i="8"/>
  <c r="E53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Y53" i="8"/>
  <c r="Z53" i="8"/>
  <c r="AA53" i="8"/>
  <c r="AB53" i="8"/>
  <c r="AC53" i="8"/>
  <c r="AD53" i="8"/>
  <c r="C54" i="8"/>
  <c r="D54" i="8"/>
  <c r="E54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X54" i="8"/>
  <c r="Y54" i="8"/>
  <c r="Z54" i="8"/>
  <c r="AA54" i="8"/>
  <c r="AB54" i="8"/>
  <c r="AC54" i="8"/>
  <c r="AD54" i="8"/>
  <c r="C55" i="8"/>
  <c r="D55" i="8"/>
  <c r="E55" i="8"/>
  <c r="F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X55" i="8"/>
  <c r="Y55" i="8"/>
  <c r="Z55" i="8"/>
  <c r="AA55" i="8"/>
  <c r="AB55" i="8"/>
  <c r="AC55" i="8"/>
  <c r="AD55" i="8"/>
  <c r="C56" i="8"/>
  <c r="D56" i="8"/>
  <c r="E56" i="8"/>
  <c r="F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X56" i="8"/>
  <c r="Y56" i="8"/>
  <c r="Z56" i="8"/>
  <c r="AA56" i="8"/>
  <c r="AB56" i="8"/>
  <c r="AC56" i="8"/>
  <c r="AD56" i="8"/>
  <c r="C57" i="8"/>
  <c r="D57" i="8"/>
  <c r="E57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X57" i="8"/>
  <c r="Y57" i="8"/>
  <c r="Z57" i="8"/>
  <c r="AA57" i="8"/>
  <c r="AB57" i="8"/>
  <c r="AC57" i="8"/>
  <c r="AD57" i="8"/>
  <c r="C58" i="8"/>
  <c r="D58" i="8"/>
  <c r="E58" i="8"/>
  <c r="F58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W58" i="8"/>
  <c r="X58" i="8"/>
  <c r="Y58" i="8"/>
  <c r="Z58" i="8"/>
  <c r="AA58" i="8"/>
  <c r="AB58" i="8"/>
  <c r="AC58" i="8"/>
  <c r="AD58" i="8"/>
  <c r="C59" i="8"/>
  <c r="D59" i="8"/>
  <c r="E59" i="8"/>
  <c r="F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Y59" i="8"/>
  <c r="Z59" i="8"/>
  <c r="AA59" i="8"/>
  <c r="AB59" i="8"/>
  <c r="AC59" i="8"/>
  <c r="AD59" i="8"/>
  <c r="C60" i="8"/>
  <c r="D60" i="8"/>
  <c r="E60" i="8"/>
  <c r="F60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Y60" i="8"/>
  <c r="Z60" i="8"/>
  <c r="AA60" i="8"/>
  <c r="AB60" i="8"/>
  <c r="AC60" i="8"/>
  <c r="AD60" i="8"/>
  <c r="C61" i="8"/>
  <c r="D61" i="8"/>
  <c r="E61" i="8"/>
  <c r="F61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X61" i="8"/>
  <c r="Y61" i="8"/>
  <c r="Z61" i="8"/>
  <c r="AA61" i="8"/>
  <c r="AB61" i="8"/>
  <c r="AC61" i="8"/>
  <c r="AD61" i="8"/>
  <c r="C62" i="8"/>
  <c r="D62" i="8"/>
  <c r="E62" i="8"/>
  <c r="F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Y62" i="8"/>
  <c r="Z62" i="8"/>
  <c r="AA62" i="8"/>
  <c r="AB62" i="8"/>
  <c r="AC62" i="8"/>
  <c r="AD62" i="8"/>
  <c r="C63" i="8"/>
  <c r="D63" i="8"/>
  <c r="E63" i="8"/>
  <c r="F63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X63" i="8"/>
  <c r="Y63" i="8"/>
  <c r="Z63" i="8"/>
  <c r="AA63" i="8"/>
  <c r="AB63" i="8"/>
  <c r="AC63" i="8"/>
  <c r="AD63" i="8"/>
  <c r="C64" i="8"/>
  <c r="D64" i="8"/>
  <c r="E64" i="8"/>
  <c r="F64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X64" i="8"/>
  <c r="Y64" i="8"/>
  <c r="Z64" i="8"/>
  <c r="AA64" i="8"/>
  <c r="AB64" i="8"/>
  <c r="AC64" i="8"/>
  <c r="AD64" i="8"/>
  <c r="C65" i="8"/>
  <c r="D65" i="8"/>
  <c r="E65" i="8"/>
  <c r="F6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X65" i="8"/>
  <c r="Y65" i="8"/>
  <c r="Z65" i="8"/>
  <c r="AA65" i="8"/>
  <c r="AB65" i="8"/>
  <c r="AC65" i="8"/>
  <c r="AD65" i="8"/>
  <c r="C66" i="8"/>
  <c r="D66" i="8"/>
  <c r="E66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Y66" i="8"/>
  <c r="Z66" i="8"/>
  <c r="AA66" i="8"/>
  <c r="AB66" i="8"/>
  <c r="AC66" i="8"/>
  <c r="AD66" i="8"/>
  <c r="C67" i="8"/>
  <c r="D67" i="8"/>
  <c r="E67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Y67" i="8"/>
  <c r="Z67" i="8"/>
  <c r="AA67" i="8"/>
  <c r="AB67" i="8"/>
  <c r="AC67" i="8"/>
  <c r="AD67" i="8"/>
  <c r="C68" i="8"/>
  <c r="D68" i="8"/>
  <c r="E68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X68" i="8"/>
  <c r="Y68" i="8"/>
  <c r="Z68" i="8"/>
  <c r="AA68" i="8"/>
  <c r="AB68" i="8"/>
  <c r="AC68" i="8"/>
  <c r="AD68" i="8"/>
  <c r="C69" i="8"/>
  <c r="D69" i="8"/>
  <c r="E69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X69" i="8"/>
  <c r="Y69" i="8"/>
  <c r="Z69" i="8"/>
  <c r="AA69" i="8"/>
  <c r="AB69" i="8"/>
  <c r="AC69" i="8"/>
  <c r="AD69" i="8"/>
  <c r="C70" i="8"/>
  <c r="D70" i="8"/>
  <c r="E70" i="8"/>
  <c r="F70" i="8"/>
  <c r="G70" i="8"/>
  <c r="H70" i="8"/>
  <c r="I70" i="8"/>
  <c r="J70" i="8"/>
  <c r="K70" i="8"/>
  <c r="L70" i="8"/>
  <c r="M70" i="8"/>
  <c r="N70" i="8"/>
  <c r="O70" i="8"/>
  <c r="P70" i="8"/>
  <c r="Q70" i="8"/>
  <c r="R70" i="8"/>
  <c r="S70" i="8"/>
  <c r="T70" i="8"/>
  <c r="U70" i="8"/>
  <c r="V70" i="8"/>
  <c r="W70" i="8"/>
  <c r="X70" i="8"/>
  <c r="Y70" i="8"/>
  <c r="Z70" i="8"/>
  <c r="AA70" i="8"/>
  <c r="AB70" i="8"/>
  <c r="AC70" i="8"/>
  <c r="AD70" i="8"/>
  <c r="C71" i="8"/>
  <c r="D71" i="8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Y71" i="8"/>
  <c r="Z71" i="8"/>
  <c r="AA71" i="8"/>
  <c r="AB71" i="8"/>
  <c r="AC71" i="8"/>
  <c r="AD71" i="8"/>
  <c r="C72" i="8"/>
  <c r="D72" i="8"/>
  <c r="E72" i="8"/>
  <c r="F72" i="8"/>
  <c r="G72" i="8"/>
  <c r="H72" i="8"/>
  <c r="I72" i="8"/>
  <c r="J72" i="8"/>
  <c r="K72" i="8"/>
  <c r="L72" i="8"/>
  <c r="M72" i="8"/>
  <c r="N72" i="8"/>
  <c r="O72" i="8"/>
  <c r="P72" i="8"/>
  <c r="Q72" i="8"/>
  <c r="R72" i="8"/>
  <c r="S72" i="8"/>
  <c r="T72" i="8"/>
  <c r="U72" i="8"/>
  <c r="V72" i="8"/>
  <c r="W72" i="8"/>
  <c r="X72" i="8"/>
  <c r="Y72" i="8"/>
  <c r="Z72" i="8"/>
  <c r="AA72" i="8"/>
  <c r="AB72" i="8"/>
  <c r="AC72" i="8"/>
  <c r="AD72" i="8"/>
  <c r="C73" i="8"/>
  <c r="D73" i="8"/>
  <c r="E73" i="8"/>
  <c r="F73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X73" i="8"/>
  <c r="Y73" i="8"/>
  <c r="Z73" i="8"/>
  <c r="AA73" i="8"/>
  <c r="AB73" i="8"/>
  <c r="AC73" i="8"/>
  <c r="AD73" i="8"/>
  <c r="C74" i="8"/>
  <c r="D74" i="8"/>
  <c r="E74" i="8"/>
  <c r="F74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X74" i="8"/>
  <c r="Y74" i="8"/>
  <c r="Z74" i="8"/>
  <c r="AA74" i="8"/>
  <c r="AB74" i="8"/>
  <c r="AC74" i="8"/>
  <c r="AD74" i="8"/>
  <c r="C75" i="8"/>
  <c r="D75" i="8"/>
  <c r="E75" i="8"/>
  <c r="F75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Y75" i="8"/>
  <c r="Z75" i="8"/>
  <c r="AA75" i="8"/>
  <c r="AB75" i="8"/>
  <c r="AC75" i="8"/>
  <c r="AD75" i="8"/>
  <c r="C76" i="8"/>
  <c r="D76" i="8"/>
  <c r="E76" i="8"/>
  <c r="F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Y76" i="8"/>
  <c r="Z76" i="8"/>
  <c r="AA76" i="8"/>
  <c r="AB76" i="8"/>
  <c r="AC76" i="8"/>
  <c r="AD76" i="8"/>
  <c r="C77" i="8"/>
  <c r="D77" i="8"/>
  <c r="E77" i="8"/>
  <c r="F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Y77" i="8"/>
  <c r="Z77" i="8"/>
  <c r="AA77" i="8"/>
  <c r="AB77" i="8"/>
  <c r="AC77" i="8"/>
  <c r="AD77" i="8"/>
  <c r="C78" i="8"/>
  <c r="D78" i="8"/>
  <c r="E78" i="8"/>
  <c r="F78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Y78" i="8"/>
  <c r="Z78" i="8"/>
  <c r="AA78" i="8"/>
  <c r="AB78" i="8"/>
  <c r="AC78" i="8"/>
  <c r="AD78" i="8"/>
  <c r="C79" i="8"/>
  <c r="D79" i="8"/>
  <c r="E79" i="8"/>
  <c r="F79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X79" i="8"/>
  <c r="Y79" i="8"/>
  <c r="Z79" i="8"/>
  <c r="AA79" i="8"/>
  <c r="AB79" i="8"/>
  <c r="AC79" i="8"/>
  <c r="AD79" i="8"/>
  <c r="C80" i="8"/>
  <c r="D80" i="8"/>
  <c r="E80" i="8"/>
  <c r="F80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X80" i="8"/>
  <c r="Y80" i="8"/>
  <c r="Z80" i="8"/>
  <c r="AA80" i="8"/>
  <c r="AB80" i="8"/>
  <c r="AC80" i="8"/>
  <c r="AD80" i="8"/>
  <c r="C81" i="8"/>
  <c r="D81" i="8"/>
  <c r="E81" i="8"/>
  <c r="F81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X81" i="8"/>
  <c r="Y81" i="8"/>
  <c r="Z81" i="8"/>
  <c r="AA81" i="8"/>
  <c r="AB81" i="8"/>
  <c r="AC81" i="8"/>
  <c r="AD81" i="8"/>
  <c r="C82" i="8"/>
  <c r="D82" i="8"/>
  <c r="E82" i="8"/>
  <c r="F82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W82" i="8"/>
  <c r="X82" i="8"/>
  <c r="Y82" i="8"/>
  <c r="Z82" i="8"/>
  <c r="AA82" i="8"/>
  <c r="AB82" i="8"/>
  <c r="AC82" i="8"/>
  <c r="AD82" i="8"/>
  <c r="C83" i="8"/>
  <c r="D83" i="8"/>
  <c r="E83" i="8"/>
  <c r="F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W83" i="8"/>
  <c r="X83" i="8"/>
  <c r="Y83" i="8"/>
  <c r="Z83" i="8"/>
  <c r="AA83" i="8"/>
  <c r="AB83" i="8"/>
  <c r="AC83" i="8"/>
  <c r="AD83" i="8"/>
  <c r="C84" i="8"/>
  <c r="D84" i="8"/>
  <c r="E84" i="8"/>
  <c r="F84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W84" i="8"/>
  <c r="X84" i="8"/>
  <c r="Y84" i="8"/>
  <c r="Z84" i="8"/>
  <c r="AA84" i="8"/>
  <c r="AB84" i="8"/>
  <c r="AC84" i="8"/>
  <c r="AD84" i="8"/>
  <c r="C85" i="8"/>
  <c r="D85" i="8"/>
  <c r="E85" i="8"/>
  <c r="F85" i="8"/>
  <c r="G85" i="8"/>
  <c r="H85" i="8"/>
  <c r="I85" i="8"/>
  <c r="J85" i="8"/>
  <c r="K85" i="8"/>
  <c r="L85" i="8"/>
  <c r="M85" i="8"/>
  <c r="N85" i="8"/>
  <c r="O85" i="8"/>
  <c r="P85" i="8"/>
  <c r="Q85" i="8"/>
  <c r="R85" i="8"/>
  <c r="S85" i="8"/>
  <c r="T85" i="8"/>
  <c r="U85" i="8"/>
  <c r="V85" i="8"/>
  <c r="W85" i="8"/>
  <c r="X85" i="8"/>
  <c r="Y85" i="8"/>
  <c r="Z85" i="8"/>
  <c r="AA85" i="8"/>
  <c r="AB85" i="8"/>
  <c r="AC85" i="8"/>
  <c r="AD85" i="8"/>
  <c r="C86" i="8"/>
  <c r="D86" i="8"/>
  <c r="E86" i="8"/>
  <c r="F86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W86" i="8"/>
  <c r="X86" i="8"/>
  <c r="Y86" i="8"/>
  <c r="Z86" i="8"/>
  <c r="AA86" i="8"/>
  <c r="AB86" i="8"/>
  <c r="AC86" i="8"/>
  <c r="AD86" i="8"/>
  <c r="C87" i="8"/>
  <c r="D87" i="8"/>
  <c r="E87" i="8"/>
  <c r="F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W87" i="8"/>
  <c r="X87" i="8"/>
  <c r="Y87" i="8"/>
  <c r="Z87" i="8"/>
  <c r="AA87" i="8"/>
  <c r="AB87" i="8"/>
  <c r="AC87" i="8"/>
  <c r="AD87" i="8"/>
  <c r="C88" i="8"/>
  <c r="D88" i="8"/>
  <c r="E88" i="8"/>
  <c r="F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W88" i="8"/>
  <c r="X88" i="8"/>
  <c r="Y88" i="8"/>
  <c r="Z88" i="8"/>
  <c r="AA88" i="8"/>
  <c r="AB88" i="8"/>
  <c r="AC88" i="8"/>
  <c r="AD88" i="8"/>
  <c r="C89" i="8"/>
  <c r="D89" i="8"/>
  <c r="E89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W89" i="8"/>
  <c r="X89" i="8"/>
  <c r="Y89" i="8"/>
  <c r="Z89" i="8"/>
  <c r="AA89" i="8"/>
  <c r="AB89" i="8"/>
  <c r="AC89" i="8"/>
  <c r="AD89" i="8"/>
  <c r="C90" i="8"/>
  <c r="D90" i="8"/>
  <c r="E90" i="8"/>
  <c r="F90" i="8"/>
  <c r="G90" i="8"/>
  <c r="H90" i="8"/>
  <c r="I90" i="8"/>
  <c r="J90" i="8"/>
  <c r="K90" i="8"/>
  <c r="L90" i="8"/>
  <c r="M90" i="8"/>
  <c r="N90" i="8"/>
  <c r="O90" i="8"/>
  <c r="P90" i="8"/>
  <c r="Q90" i="8"/>
  <c r="R90" i="8"/>
  <c r="S90" i="8"/>
  <c r="T90" i="8"/>
  <c r="U90" i="8"/>
  <c r="V90" i="8"/>
  <c r="W90" i="8"/>
  <c r="X90" i="8"/>
  <c r="Y90" i="8"/>
  <c r="Z90" i="8"/>
  <c r="AA90" i="8"/>
  <c r="AB90" i="8"/>
  <c r="AC90" i="8"/>
  <c r="AD90" i="8"/>
  <c r="C91" i="8"/>
  <c r="D91" i="8"/>
  <c r="E91" i="8"/>
  <c r="F91" i="8"/>
  <c r="G91" i="8"/>
  <c r="H91" i="8"/>
  <c r="I91" i="8"/>
  <c r="J91" i="8"/>
  <c r="K91" i="8"/>
  <c r="L91" i="8"/>
  <c r="M91" i="8"/>
  <c r="N91" i="8"/>
  <c r="O91" i="8"/>
  <c r="P91" i="8"/>
  <c r="Q91" i="8"/>
  <c r="R91" i="8"/>
  <c r="S91" i="8"/>
  <c r="T91" i="8"/>
  <c r="U91" i="8"/>
  <c r="V91" i="8"/>
  <c r="W91" i="8"/>
  <c r="X91" i="8"/>
  <c r="Y91" i="8"/>
  <c r="Z91" i="8"/>
  <c r="AA91" i="8"/>
  <c r="AB91" i="8"/>
  <c r="AC91" i="8"/>
  <c r="AD91" i="8"/>
  <c r="C92" i="8"/>
  <c r="D92" i="8"/>
  <c r="E92" i="8"/>
  <c r="F92" i="8"/>
  <c r="G92" i="8"/>
  <c r="H92" i="8"/>
  <c r="I92" i="8"/>
  <c r="J92" i="8"/>
  <c r="K92" i="8"/>
  <c r="L92" i="8"/>
  <c r="M92" i="8"/>
  <c r="N92" i="8"/>
  <c r="O92" i="8"/>
  <c r="P92" i="8"/>
  <c r="Q92" i="8"/>
  <c r="R92" i="8"/>
  <c r="S92" i="8"/>
  <c r="T92" i="8"/>
  <c r="U92" i="8"/>
  <c r="V92" i="8"/>
  <c r="W92" i="8"/>
  <c r="X92" i="8"/>
  <c r="Y92" i="8"/>
  <c r="Z92" i="8"/>
  <c r="AA92" i="8"/>
  <c r="AB92" i="8"/>
  <c r="AC92" i="8"/>
  <c r="AD92" i="8"/>
  <c r="C93" i="8"/>
  <c r="D93" i="8"/>
  <c r="E93" i="8"/>
  <c r="F93" i="8"/>
  <c r="G93" i="8"/>
  <c r="H93" i="8"/>
  <c r="I93" i="8"/>
  <c r="J93" i="8"/>
  <c r="K93" i="8"/>
  <c r="L93" i="8"/>
  <c r="M93" i="8"/>
  <c r="N93" i="8"/>
  <c r="O93" i="8"/>
  <c r="P93" i="8"/>
  <c r="Q93" i="8"/>
  <c r="R93" i="8"/>
  <c r="S93" i="8"/>
  <c r="T93" i="8"/>
  <c r="U93" i="8"/>
  <c r="V93" i="8"/>
  <c r="W93" i="8"/>
  <c r="X93" i="8"/>
  <c r="Y93" i="8"/>
  <c r="Z93" i="8"/>
  <c r="AA93" i="8"/>
  <c r="AB93" i="8"/>
  <c r="AC93" i="8"/>
  <c r="AD93" i="8"/>
  <c r="C94" i="8"/>
  <c r="D94" i="8"/>
  <c r="E94" i="8"/>
  <c r="F94" i="8"/>
  <c r="G94" i="8"/>
  <c r="H94" i="8"/>
  <c r="I94" i="8"/>
  <c r="J94" i="8"/>
  <c r="K94" i="8"/>
  <c r="L94" i="8"/>
  <c r="M94" i="8"/>
  <c r="N94" i="8"/>
  <c r="O94" i="8"/>
  <c r="P94" i="8"/>
  <c r="Q94" i="8"/>
  <c r="R94" i="8"/>
  <c r="S94" i="8"/>
  <c r="T94" i="8"/>
  <c r="U94" i="8"/>
  <c r="V94" i="8"/>
  <c r="W94" i="8"/>
  <c r="X94" i="8"/>
  <c r="Y94" i="8"/>
  <c r="Z94" i="8"/>
  <c r="AA94" i="8"/>
  <c r="AB94" i="8"/>
  <c r="AC94" i="8"/>
  <c r="AD94" i="8"/>
  <c r="C95" i="8"/>
  <c r="D95" i="8"/>
  <c r="E95" i="8"/>
  <c r="F95" i="8"/>
  <c r="G95" i="8"/>
  <c r="H95" i="8"/>
  <c r="I95" i="8"/>
  <c r="J95" i="8"/>
  <c r="K95" i="8"/>
  <c r="L95" i="8"/>
  <c r="M95" i="8"/>
  <c r="N95" i="8"/>
  <c r="O95" i="8"/>
  <c r="P95" i="8"/>
  <c r="Q95" i="8"/>
  <c r="R95" i="8"/>
  <c r="S95" i="8"/>
  <c r="T95" i="8"/>
  <c r="U95" i="8"/>
  <c r="V95" i="8"/>
  <c r="W95" i="8"/>
  <c r="X95" i="8"/>
  <c r="Y95" i="8"/>
  <c r="Z95" i="8"/>
  <c r="AA95" i="8"/>
  <c r="AB95" i="8"/>
  <c r="AC95" i="8"/>
  <c r="AD95" i="8"/>
  <c r="C96" i="8"/>
  <c r="D96" i="8"/>
  <c r="E96" i="8"/>
  <c r="F96" i="8"/>
  <c r="G96" i="8"/>
  <c r="H96" i="8"/>
  <c r="I96" i="8"/>
  <c r="J96" i="8"/>
  <c r="K96" i="8"/>
  <c r="L96" i="8"/>
  <c r="M96" i="8"/>
  <c r="N96" i="8"/>
  <c r="O96" i="8"/>
  <c r="P96" i="8"/>
  <c r="Q96" i="8"/>
  <c r="R96" i="8"/>
  <c r="S96" i="8"/>
  <c r="T96" i="8"/>
  <c r="U96" i="8"/>
  <c r="V96" i="8"/>
  <c r="W96" i="8"/>
  <c r="X96" i="8"/>
  <c r="Y96" i="8"/>
  <c r="Z96" i="8"/>
  <c r="AA96" i="8"/>
  <c r="AB96" i="8"/>
  <c r="AC96" i="8"/>
  <c r="AD96" i="8"/>
  <c r="C97" i="8"/>
  <c r="D97" i="8"/>
  <c r="E97" i="8"/>
  <c r="F97" i="8"/>
  <c r="G97" i="8"/>
  <c r="H97" i="8"/>
  <c r="I97" i="8"/>
  <c r="J97" i="8"/>
  <c r="K97" i="8"/>
  <c r="L97" i="8"/>
  <c r="M97" i="8"/>
  <c r="N97" i="8"/>
  <c r="O97" i="8"/>
  <c r="P97" i="8"/>
  <c r="Q97" i="8"/>
  <c r="R97" i="8"/>
  <c r="S97" i="8"/>
  <c r="T97" i="8"/>
  <c r="U97" i="8"/>
  <c r="V97" i="8"/>
  <c r="W97" i="8"/>
  <c r="X97" i="8"/>
  <c r="Y97" i="8"/>
  <c r="Z97" i="8"/>
  <c r="AA97" i="8"/>
  <c r="AB97" i="8"/>
  <c r="AC97" i="8"/>
  <c r="AD97" i="8"/>
  <c r="C98" i="8"/>
  <c r="D98" i="8"/>
  <c r="E98" i="8"/>
  <c r="F98" i="8"/>
  <c r="G98" i="8"/>
  <c r="H98" i="8"/>
  <c r="I98" i="8"/>
  <c r="J98" i="8"/>
  <c r="K98" i="8"/>
  <c r="L98" i="8"/>
  <c r="M98" i="8"/>
  <c r="N98" i="8"/>
  <c r="O98" i="8"/>
  <c r="P98" i="8"/>
  <c r="Q98" i="8"/>
  <c r="R98" i="8"/>
  <c r="S98" i="8"/>
  <c r="T98" i="8"/>
  <c r="U98" i="8"/>
  <c r="V98" i="8"/>
  <c r="W98" i="8"/>
  <c r="X98" i="8"/>
  <c r="Y98" i="8"/>
  <c r="Z98" i="8"/>
  <c r="AA98" i="8"/>
  <c r="AB98" i="8"/>
  <c r="AC98" i="8"/>
  <c r="AD98" i="8"/>
  <c r="C99" i="8"/>
  <c r="D99" i="8"/>
  <c r="E99" i="8"/>
  <c r="F99" i="8"/>
  <c r="G99" i="8"/>
  <c r="H99" i="8"/>
  <c r="I99" i="8"/>
  <c r="J99" i="8"/>
  <c r="K99" i="8"/>
  <c r="L99" i="8"/>
  <c r="M99" i="8"/>
  <c r="N99" i="8"/>
  <c r="O99" i="8"/>
  <c r="P99" i="8"/>
  <c r="Q99" i="8"/>
  <c r="R99" i="8"/>
  <c r="S99" i="8"/>
  <c r="T99" i="8"/>
  <c r="U99" i="8"/>
  <c r="V99" i="8"/>
  <c r="W99" i="8"/>
  <c r="X99" i="8"/>
  <c r="Y99" i="8"/>
  <c r="Z99" i="8"/>
  <c r="AA99" i="8"/>
  <c r="AB99" i="8"/>
  <c r="AC99" i="8"/>
  <c r="AD99" i="8"/>
  <c r="C100" i="8"/>
  <c r="D100" i="8"/>
  <c r="E100" i="8"/>
  <c r="F100" i="8"/>
  <c r="G100" i="8"/>
  <c r="H100" i="8"/>
  <c r="I100" i="8"/>
  <c r="J100" i="8"/>
  <c r="K100" i="8"/>
  <c r="L100" i="8"/>
  <c r="M100" i="8"/>
  <c r="N100" i="8"/>
  <c r="O100" i="8"/>
  <c r="P100" i="8"/>
  <c r="Q100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AD100" i="8"/>
  <c r="C101" i="8"/>
  <c r="D101" i="8"/>
  <c r="E101" i="8"/>
  <c r="F101" i="8"/>
  <c r="G101" i="8"/>
  <c r="H101" i="8"/>
  <c r="I101" i="8"/>
  <c r="J101" i="8"/>
  <c r="K101" i="8"/>
  <c r="L101" i="8"/>
  <c r="M101" i="8"/>
  <c r="N101" i="8"/>
  <c r="O101" i="8"/>
  <c r="P101" i="8"/>
  <c r="Q101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AD101" i="8"/>
  <c r="C102" i="8"/>
  <c r="D102" i="8"/>
  <c r="E102" i="8"/>
  <c r="F102" i="8"/>
  <c r="G102" i="8"/>
  <c r="H102" i="8"/>
  <c r="I102" i="8"/>
  <c r="J102" i="8"/>
  <c r="K102" i="8"/>
  <c r="L102" i="8"/>
  <c r="M102" i="8"/>
  <c r="N102" i="8"/>
  <c r="O102" i="8"/>
  <c r="P102" i="8"/>
  <c r="Q102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AD102" i="8"/>
  <c r="C103" i="8"/>
  <c r="D103" i="8"/>
  <c r="E103" i="8"/>
  <c r="F103" i="8"/>
  <c r="G103" i="8"/>
  <c r="H103" i="8"/>
  <c r="I103" i="8"/>
  <c r="J103" i="8"/>
  <c r="K103" i="8"/>
  <c r="L103" i="8"/>
  <c r="M103" i="8"/>
  <c r="N103" i="8"/>
  <c r="O103" i="8"/>
  <c r="P103" i="8"/>
  <c r="Q103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AD103" i="8"/>
  <c r="D5" i="8"/>
  <c r="E5" i="8"/>
  <c r="F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X5" i="8"/>
  <c r="Y5" i="8"/>
  <c r="Z5" i="8"/>
  <c r="AA5" i="8"/>
  <c r="AB5" i="8"/>
  <c r="AC5" i="8"/>
  <c r="AD5" i="8"/>
  <c r="C5" i="8"/>
  <c r="B4" i="8"/>
  <c r="J33" i="7"/>
  <c r="I15" i="7"/>
  <c r="I12" i="7"/>
  <c r="B998" i="7"/>
  <c r="C998" i="7"/>
  <c r="B999" i="7"/>
  <c r="C999" i="7"/>
  <c r="B1000" i="7"/>
  <c r="C1000" i="7"/>
  <c r="B1001" i="7"/>
  <c r="C1001" i="7"/>
  <c r="B1002" i="7"/>
  <c r="C1002" i="7"/>
  <c r="C997" i="7"/>
  <c r="B997" i="7"/>
  <c r="C996" i="7"/>
  <c r="B996" i="7"/>
  <c r="C995" i="7"/>
  <c r="B995" i="7"/>
  <c r="C994" i="7"/>
  <c r="B994" i="7"/>
  <c r="C993" i="7"/>
  <c r="B993" i="7"/>
  <c r="C992" i="7"/>
  <c r="B992" i="7"/>
  <c r="C991" i="7"/>
  <c r="B991" i="7"/>
  <c r="C990" i="7"/>
  <c r="B990" i="7"/>
  <c r="C989" i="7"/>
  <c r="B989" i="7"/>
  <c r="C988" i="7"/>
  <c r="B988" i="7"/>
  <c r="C987" i="7"/>
  <c r="B987" i="7"/>
  <c r="C986" i="7"/>
  <c r="B986" i="7"/>
  <c r="C985" i="7"/>
  <c r="B985" i="7"/>
  <c r="C984" i="7"/>
  <c r="B984" i="7"/>
  <c r="C983" i="7"/>
  <c r="B983" i="7"/>
  <c r="C982" i="7"/>
  <c r="B982" i="7"/>
  <c r="C981" i="7"/>
  <c r="B981" i="7"/>
  <c r="C980" i="7"/>
  <c r="B980" i="7"/>
  <c r="C979" i="7"/>
  <c r="B979" i="7"/>
  <c r="C978" i="7"/>
  <c r="B978" i="7"/>
  <c r="C977" i="7"/>
  <c r="B977" i="7"/>
  <c r="C976" i="7"/>
  <c r="B976" i="7"/>
  <c r="C975" i="7"/>
  <c r="B975" i="7"/>
  <c r="C974" i="7"/>
  <c r="B974" i="7"/>
  <c r="C973" i="7"/>
  <c r="B973" i="7"/>
  <c r="C972" i="7"/>
  <c r="B972" i="7"/>
  <c r="C971" i="7"/>
  <c r="B971" i="7"/>
  <c r="C970" i="7"/>
  <c r="B970" i="7"/>
  <c r="C969" i="7"/>
  <c r="B969" i="7"/>
  <c r="C968" i="7"/>
  <c r="B968" i="7"/>
  <c r="C967" i="7"/>
  <c r="B967" i="7"/>
  <c r="C966" i="7"/>
  <c r="B966" i="7"/>
  <c r="C965" i="7"/>
  <c r="B965" i="7"/>
  <c r="C964" i="7"/>
  <c r="B964" i="7"/>
  <c r="C963" i="7"/>
  <c r="B963" i="7"/>
  <c r="C962" i="7"/>
  <c r="B962" i="7"/>
  <c r="C961" i="7"/>
  <c r="B961" i="7"/>
  <c r="C960" i="7"/>
  <c r="B960" i="7"/>
  <c r="C959" i="7"/>
  <c r="B959" i="7"/>
  <c r="C958" i="7"/>
  <c r="B958" i="7"/>
  <c r="C957" i="7"/>
  <c r="B957" i="7"/>
  <c r="C956" i="7"/>
  <c r="B956" i="7"/>
  <c r="C955" i="7"/>
  <c r="B955" i="7"/>
  <c r="C954" i="7"/>
  <c r="B954" i="7"/>
  <c r="C953" i="7"/>
  <c r="B953" i="7"/>
  <c r="C952" i="7"/>
  <c r="B952" i="7"/>
  <c r="C951" i="7"/>
  <c r="B951" i="7"/>
  <c r="C950" i="7"/>
  <c r="B950" i="7"/>
  <c r="C949" i="7"/>
  <c r="B949" i="7"/>
  <c r="C948" i="7"/>
  <c r="B948" i="7"/>
  <c r="C947" i="7"/>
  <c r="B947" i="7"/>
  <c r="C946" i="7"/>
  <c r="B946" i="7"/>
  <c r="C945" i="7"/>
  <c r="B945" i="7"/>
  <c r="C944" i="7"/>
  <c r="B944" i="7"/>
  <c r="C943" i="7"/>
  <c r="B943" i="7"/>
  <c r="C942" i="7"/>
  <c r="B942" i="7"/>
  <c r="C941" i="7"/>
  <c r="B941" i="7"/>
  <c r="C940" i="7"/>
  <c r="B940" i="7"/>
  <c r="C939" i="7"/>
  <c r="B939" i="7"/>
  <c r="C938" i="7"/>
  <c r="B938" i="7"/>
  <c r="C937" i="7"/>
  <c r="B937" i="7"/>
  <c r="C936" i="7"/>
  <c r="B936" i="7"/>
  <c r="C935" i="7"/>
  <c r="B935" i="7"/>
  <c r="C934" i="7"/>
  <c r="B934" i="7"/>
  <c r="C933" i="7"/>
  <c r="B933" i="7"/>
  <c r="C932" i="7"/>
  <c r="B932" i="7"/>
  <c r="C931" i="7"/>
  <c r="B931" i="7"/>
  <c r="C930" i="7"/>
  <c r="B930" i="7"/>
  <c r="C929" i="7"/>
  <c r="B929" i="7"/>
  <c r="C928" i="7"/>
  <c r="B928" i="7"/>
  <c r="C927" i="7"/>
  <c r="B927" i="7"/>
  <c r="C926" i="7"/>
  <c r="B926" i="7"/>
  <c r="C925" i="7"/>
  <c r="B925" i="7"/>
  <c r="C924" i="7"/>
  <c r="B924" i="7"/>
  <c r="C923" i="7"/>
  <c r="B923" i="7"/>
  <c r="C922" i="7"/>
  <c r="B922" i="7"/>
  <c r="C921" i="7"/>
  <c r="B921" i="7"/>
  <c r="C920" i="7"/>
  <c r="B920" i="7"/>
  <c r="C919" i="7"/>
  <c r="B919" i="7"/>
  <c r="C918" i="7"/>
  <c r="B918" i="7"/>
  <c r="C917" i="7"/>
  <c r="B917" i="7"/>
  <c r="C916" i="7"/>
  <c r="B916" i="7"/>
  <c r="C915" i="7"/>
  <c r="B915" i="7"/>
  <c r="C914" i="7"/>
  <c r="B914" i="7"/>
  <c r="C913" i="7"/>
  <c r="B913" i="7"/>
  <c r="C912" i="7"/>
  <c r="B912" i="7"/>
  <c r="C911" i="7"/>
  <c r="B911" i="7"/>
  <c r="C910" i="7"/>
  <c r="B910" i="7"/>
  <c r="C909" i="7"/>
  <c r="B909" i="7"/>
  <c r="C908" i="7"/>
  <c r="B908" i="7"/>
  <c r="C907" i="7"/>
  <c r="B907" i="7"/>
  <c r="C906" i="7"/>
  <c r="B906" i="7"/>
  <c r="C905" i="7"/>
  <c r="B905" i="7"/>
  <c r="C904" i="7"/>
  <c r="B904" i="7"/>
  <c r="C903" i="7"/>
  <c r="B903" i="7"/>
  <c r="C902" i="7"/>
  <c r="B902" i="7"/>
  <c r="C901" i="7"/>
  <c r="B901" i="7"/>
  <c r="C900" i="7"/>
  <c r="B900" i="7"/>
  <c r="C899" i="7"/>
  <c r="B899" i="7"/>
  <c r="C898" i="7"/>
  <c r="B898" i="7"/>
  <c r="C897" i="7"/>
  <c r="B897" i="7"/>
  <c r="C896" i="7"/>
  <c r="B896" i="7"/>
  <c r="C895" i="7"/>
  <c r="B895" i="7"/>
  <c r="C894" i="7"/>
  <c r="B894" i="7"/>
  <c r="C893" i="7"/>
  <c r="B893" i="7"/>
  <c r="C892" i="7"/>
  <c r="B892" i="7"/>
  <c r="C891" i="7"/>
  <c r="B891" i="7"/>
  <c r="C890" i="7"/>
  <c r="B890" i="7"/>
  <c r="C889" i="7"/>
  <c r="B889" i="7"/>
  <c r="C888" i="7"/>
  <c r="B888" i="7"/>
  <c r="C887" i="7"/>
  <c r="B887" i="7"/>
  <c r="C886" i="7"/>
  <c r="B886" i="7"/>
  <c r="C885" i="7"/>
  <c r="B885" i="7"/>
  <c r="C884" i="7"/>
  <c r="B884" i="7"/>
  <c r="C883" i="7"/>
  <c r="B883" i="7"/>
  <c r="C882" i="7"/>
  <c r="B882" i="7"/>
  <c r="C881" i="7"/>
  <c r="B881" i="7"/>
  <c r="C880" i="7"/>
  <c r="B880" i="7"/>
  <c r="C879" i="7"/>
  <c r="B879" i="7"/>
  <c r="C878" i="7"/>
  <c r="B878" i="7"/>
  <c r="C877" i="7"/>
  <c r="B877" i="7"/>
  <c r="C876" i="7"/>
  <c r="B876" i="7"/>
  <c r="C875" i="7"/>
  <c r="B875" i="7"/>
  <c r="C874" i="7"/>
  <c r="B874" i="7"/>
  <c r="C873" i="7"/>
  <c r="B873" i="7"/>
  <c r="C872" i="7"/>
  <c r="B872" i="7"/>
  <c r="C871" i="7"/>
  <c r="B871" i="7"/>
  <c r="C870" i="7"/>
  <c r="B870" i="7"/>
  <c r="C869" i="7"/>
  <c r="B869" i="7"/>
  <c r="C868" i="7"/>
  <c r="B868" i="7"/>
  <c r="C867" i="7"/>
  <c r="B867" i="7"/>
  <c r="C866" i="7"/>
  <c r="B866" i="7"/>
  <c r="C865" i="7"/>
  <c r="B865" i="7"/>
  <c r="C864" i="7"/>
  <c r="B864" i="7"/>
  <c r="C863" i="7"/>
  <c r="B863" i="7"/>
  <c r="C862" i="7"/>
  <c r="B862" i="7"/>
  <c r="C861" i="7"/>
  <c r="B861" i="7"/>
  <c r="C860" i="7"/>
  <c r="B860" i="7"/>
  <c r="C859" i="7"/>
  <c r="B859" i="7"/>
  <c r="C858" i="7"/>
  <c r="B858" i="7"/>
  <c r="C857" i="7"/>
  <c r="B857" i="7"/>
  <c r="C856" i="7"/>
  <c r="B856" i="7"/>
  <c r="C855" i="7"/>
  <c r="B855" i="7"/>
  <c r="C854" i="7"/>
  <c r="B854" i="7"/>
  <c r="C853" i="7"/>
  <c r="B853" i="7"/>
  <c r="C852" i="7"/>
  <c r="B852" i="7"/>
  <c r="C851" i="7"/>
  <c r="B851" i="7"/>
  <c r="C850" i="7"/>
  <c r="B850" i="7"/>
  <c r="C849" i="7"/>
  <c r="B849" i="7"/>
  <c r="C848" i="7"/>
  <c r="B848" i="7"/>
  <c r="C847" i="7"/>
  <c r="B847" i="7"/>
  <c r="C846" i="7"/>
  <c r="B846" i="7"/>
  <c r="C845" i="7"/>
  <c r="B845" i="7"/>
  <c r="C844" i="7"/>
  <c r="B844" i="7"/>
  <c r="C843" i="7"/>
  <c r="B843" i="7"/>
  <c r="C842" i="7"/>
  <c r="B842" i="7"/>
  <c r="C841" i="7"/>
  <c r="B841" i="7"/>
  <c r="C840" i="7"/>
  <c r="B840" i="7"/>
  <c r="C839" i="7"/>
  <c r="B839" i="7"/>
  <c r="C838" i="7"/>
  <c r="B838" i="7"/>
  <c r="C837" i="7"/>
  <c r="B837" i="7"/>
  <c r="C836" i="7"/>
  <c r="B836" i="7"/>
  <c r="C835" i="7"/>
  <c r="B835" i="7"/>
  <c r="C834" i="7"/>
  <c r="B834" i="7"/>
  <c r="C833" i="7"/>
  <c r="B833" i="7"/>
  <c r="C832" i="7"/>
  <c r="B832" i="7"/>
  <c r="C831" i="7"/>
  <c r="B831" i="7"/>
  <c r="C830" i="7"/>
  <c r="B830" i="7"/>
  <c r="C829" i="7"/>
  <c r="B829" i="7"/>
  <c r="C828" i="7"/>
  <c r="B828" i="7"/>
  <c r="C827" i="7"/>
  <c r="B827" i="7"/>
  <c r="C826" i="7"/>
  <c r="B826" i="7"/>
  <c r="C825" i="7"/>
  <c r="B825" i="7"/>
  <c r="C824" i="7"/>
  <c r="B824" i="7"/>
  <c r="C823" i="7"/>
  <c r="B823" i="7"/>
  <c r="C822" i="7"/>
  <c r="B822" i="7"/>
  <c r="C821" i="7"/>
  <c r="B821" i="7"/>
  <c r="C820" i="7"/>
  <c r="B820" i="7"/>
  <c r="C819" i="7"/>
  <c r="B819" i="7"/>
  <c r="C818" i="7"/>
  <c r="B818" i="7"/>
  <c r="C817" i="7"/>
  <c r="B817" i="7"/>
  <c r="C816" i="7"/>
  <c r="B816" i="7"/>
  <c r="C815" i="7"/>
  <c r="B815" i="7"/>
  <c r="C814" i="7"/>
  <c r="B814" i="7"/>
  <c r="C813" i="7"/>
  <c r="B813" i="7"/>
  <c r="C812" i="7"/>
  <c r="B812" i="7"/>
  <c r="C811" i="7"/>
  <c r="B811" i="7"/>
  <c r="C810" i="7"/>
  <c r="B810" i="7"/>
  <c r="C809" i="7"/>
  <c r="B809" i="7"/>
  <c r="C808" i="7"/>
  <c r="B808" i="7"/>
  <c r="C807" i="7"/>
  <c r="B807" i="7"/>
  <c r="C806" i="7"/>
  <c r="B806" i="7"/>
  <c r="C805" i="7"/>
  <c r="B805" i="7"/>
  <c r="C804" i="7"/>
  <c r="B804" i="7"/>
  <c r="C803" i="7"/>
  <c r="B803" i="7"/>
  <c r="C802" i="7"/>
  <c r="B802" i="7"/>
  <c r="C801" i="7"/>
  <c r="B801" i="7"/>
  <c r="C800" i="7"/>
  <c r="B800" i="7"/>
  <c r="C799" i="7"/>
  <c r="B799" i="7"/>
  <c r="C798" i="7"/>
  <c r="B798" i="7"/>
  <c r="C797" i="7"/>
  <c r="B797" i="7"/>
  <c r="C796" i="7"/>
  <c r="B796" i="7"/>
  <c r="C795" i="7"/>
  <c r="B795" i="7"/>
  <c r="C794" i="7"/>
  <c r="B794" i="7"/>
  <c r="C793" i="7"/>
  <c r="B793" i="7"/>
  <c r="C792" i="7"/>
  <c r="B792" i="7"/>
  <c r="C791" i="7"/>
  <c r="B791" i="7"/>
  <c r="C790" i="7"/>
  <c r="B790" i="7"/>
  <c r="C789" i="7"/>
  <c r="B789" i="7"/>
  <c r="C788" i="7"/>
  <c r="B788" i="7"/>
  <c r="C787" i="7"/>
  <c r="B787" i="7"/>
  <c r="C786" i="7"/>
  <c r="B786" i="7"/>
  <c r="C785" i="7"/>
  <c r="B785" i="7"/>
  <c r="C784" i="7"/>
  <c r="B784" i="7"/>
  <c r="C783" i="7"/>
  <c r="B783" i="7"/>
  <c r="C782" i="7"/>
  <c r="B782" i="7"/>
  <c r="C781" i="7"/>
  <c r="B781" i="7"/>
  <c r="C780" i="7"/>
  <c r="B780" i="7"/>
  <c r="C779" i="7"/>
  <c r="B779" i="7"/>
  <c r="C778" i="7"/>
  <c r="B778" i="7"/>
  <c r="C777" i="7"/>
  <c r="B777" i="7"/>
  <c r="C776" i="7"/>
  <c r="B776" i="7"/>
  <c r="C775" i="7"/>
  <c r="B775" i="7"/>
  <c r="C774" i="7"/>
  <c r="B774" i="7"/>
  <c r="C773" i="7"/>
  <c r="B773" i="7"/>
  <c r="C772" i="7"/>
  <c r="B772" i="7"/>
  <c r="C771" i="7"/>
  <c r="B771" i="7"/>
  <c r="C770" i="7"/>
  <c r="B770" i="7"/>
  <c r="C769" i="7"/>
  <c r="B769" i="7"/>
  <c r="C768" i="7"/>
  <c r="B768" i="7"/>
  <c r="C767" i="7"/>
  <c r="B767" i="7"/>
  <c r="C766" i="7"/>
  <c r="B766" i="7"/>
  <c r="C765" i="7"/>
  <c r="B765" i="7"/>
  <c r="C764" i="7"/>
  <c r="B764" i="7"/>
  <c r="C763" i="7"/>
  <c r="B763" i="7"/>
  <c r="C762" i="7"/>
  <c r="B762" i="7"/>
  <c r="C761" i="7"/>
  <c r="B761" i="7"/>
  <c r="C760" i="7"/>
  <c r="B760" i="7"/>
  <c r="C759" i="7"/>
  <c r="B759" i="7"/>
  <c r="C758" i="7"/>
  <c r="B758" i="7"/>
  <c r="C757" i="7"/>
  <c r="B757" i="7"/>
  <c r="C756" i="7"/>
  <c r="B756" i="7"/>
  <c r="C755" i="7"/>
  <c r="B755" i="7"/>
  <c r="C754" i="7"/>
  <c r="B754" i="7"/>
  <c r="C753" i="7"/>
  <c r="B753" i="7"/>
  <c r="C752" i="7"/>
  <c r="B752" i="7"/>
  <c r="C751" i="7"/>
  <c r="B751" i="7"/>
  <c r="C750" i="7"/>
  <c r="B750" i="7"/>
  <c r="C749" i="7"/>
  <c r="B749" i="7"/>
  <c r="C748" i="7"/>
  <c r="B748" i="7"/>
  <c r="C747" i="7"/>
  <c r="B747" i="7"/>
  <c r="C746" i="7"/>
  <c r="B746" i="7"/>
  <c r="C745" i="7"/>
  <c r="B745" i="7"/>
  <c r="C744" i="7"/>
  <c r="B744" i="7"/>
  <c r="C743" i="7"/>
  <c r="B743" i="7"/>
  <c r="C742" i="7"/>
  <c r="B742" i="7"/>
  <c r="C741" i="7"/>
  <c r="B741" i="7"/>
  <c r="C740" i="7"/>
  <c r="B740" i="7"/>
  <c r="C739" i="7"/>
  <c r="B739" i="7"/>
  <c r="C738" i="7"/>
  <c r="B738" i="7"/>
  <c r="C737" i="7"/>
  <c r="B737" i="7"/>
  <c r="C736" i="7"/>
  <c r="B736" i="7"/>
  <c r="C735" i="7"/>
  <c r="B735" i="7"/>
  <c r="C734" i="7"/>
  <c r="B734" i="7"/>
  <c r="C733" i="7"/>
  <c r="B733" i="7"/>
  <c r="C732" i="7"/>
  <c r="B732" i="7"/>
  <c r="C731" i="7"/>
  <c r="B731" i="7"/>
  <c r="C730" i="7"/>
  <c r="B730" i="7"/>
  <c r="C729" i="7"/>
  <c r="B729" i="7"/>
  <c r="C728" i="7"/>
  <c r="B728" i="7"/>
  <c r="C727" i="7"/>
  <c r="B727" i="7"/>
  <c r="C726" i="7"/>
  <c r="B726" i="7"/>
  <c r="C725" i="7"/>
  <c r="B725" i="7"/>
  <c r="C724" i="7"/>
  <c r="B724" i="7"/>
  <c r="C723" i="7"/>
  <c r="B723" i="7"/>
  <c r="C722" i="7"/>
  <c r="B722" i="7"/>
  <c r="C721" i="7"/>
  <c r="B721" i="7"/>
  <c r="C720" i="7"/>
  <c r="B720" i="7"/>
  <c r="C719" i="7"/>
  <c r="B719" i="7"/>
  <c r="C718" i="7"/>
  <c r="B718" i="7"/>
  <c r="C717" i="7"/>
  <c r="B717" i="7"/>
  <c r="C716" i="7"/>
  <c r="B716" i="7"/>
  <c r="C715" i="7"/>
  <c r="B715" i="7"/>
  <c r="C714" i="7"/>
  <c r="B714" i="7"/>
  <c r="C713" i="7"/>
  <c r="B713" i="7"/>
  <c r="C712" i="7"/>
  <c r="B712" i="7"/>
  <c r="C711" i="7"/>
  <c r="B711" i="7"/>
  <c r="C710" i="7"/>
  <c r="B710" i="7"/>
  <c r="C709" i="7"/>
  <c r="B709" i="7"/>
  <c r="C708" i="7"/>
  <c r="B708" i="7"/>
  <c r="C707" i="7"/>
  <c r="B707" i="7"/>
  <c r="C706" i="7"/>
  <c r="B706" i="7"/>
  <c r="C705" i="7"/>
  <c r="B705" i="7"/>
  <c r="C704" i="7"/>
  <c r="B704" i="7"/>
  <c r="C703" i="7"/>
  <c r="B703" i="7"/>
  <c r="C702" i="7"/>
  <c r="B702" i="7"/>
  <c r="C701" i="7"/>
  <c r="B701" i="7"/>
  <c r="C700" i="7"/>
  <c r="B700" i="7"/>
  <c r="C699" i="7"/>
  <c r="B699" i="7"/>
  <c r="C698" i="7"/>
  <c r="B698" i="7"/>
  <c r="C697" i="7"/>
  <c r="B697" i="7"/>
  <c r="C696" i="7"/>
  <c r="B696" i="7"/>
  <c r="C695" i="7"/>
  <c r="B695" i="7"/>
  <c r="C694" i="7"/>
  <c r="B694" i="7"/>
  <c r="C693" i="7"/>
  <c r="B693" i="7"/>
  <c r="C692" i="7"/>
  <c r="B692" i="7"/>
  <c r="C691" i="7"/>
  <c r="B691" i="7"/>
  <c r="C690" i="7"/>
  <c r="B690" i="7"/>
  <c r="C689" i="7"/>
  <c r="B689" i="7"/>
  <c r="C688" i="7"/>
  <c r="B688" i="7"/>
  <c r="C687" i="7"/>
  <c r="B687" i="7"/>
  <c r="C686" i="7"/>
  <c r="B686" i="7"/>
  <c r="C685" i="7"/>
  <c r="B685" i="7"/>
  <c r="C684" i="7"/>
  <c r="B684" i="7"/>
  <c r="C683" i="7"/>
  <c r="B683" i="7"/>
  <c r="C682" i="7"/>
  <c r="B682" i="7"/>
  <c r="C681" i="7"/>
  <c r="B681" i="7"/>
  <c r="C680" i="7"/>
  <c r="B680" i="7"/>
  <c r="C679" i="7"/>
  <c r="B679" i="7"/>
  <c r="C678" i="7"/>
  <c r="B678" i="7"/>
  <c r="C677" i="7"/>
  <c r="B677" i="7"/>
  <c r="C676" i="7"/>
  <c r="B676" i="7"/>
  <c r="C675" i="7"/>
  <c r="B675" i="7"/>
  <c r="C674" i="7"/>
  <c r="B674" i="7"/>
  <c r="C673" i="7"/>
  <c r="B673" i="7"/>
  <c r="C672" i="7"/>
  <c r="B672" i="7"/>
  <c r="C671" i="7"/>
  <c r="B671" i="7"/>
  <c r="C670" i="7"/>
  <c r="B670" i="7"/>
  <c r="C669" i="7"/>
  <c r="B669" i="7"/>
  <c r="C668" i="7"/>
  <c r="B668" i="7"/>
  <c r="C667" i="7"/>
  <c r="B667" i="7"/>
  <c r="C666" i="7"/>
  <c r="B666" i="7"/>
  <c r="C665" i="7"/>
  <c r="B665" i="7"/>
  <c r="C664" i="7"/>
  <c r="B664" i="7"/>
  <c r="C663" i="7"/>
  <c r="B663" i="7"/>
  <c r="C662" i="7"/>
  <c r="B662" i="7"/>
  <c r="C661" i="7"/>
  <c r="B661" i="7"/>
  <c r="C660" i="7"/>
  <c r="B660" i="7"/>
  <c r="C659" i="7"/>
  <c r="B659" i="7"/>
  <c r="C658" i="7"/>
  <c r="B658" i="7"/>
  <c r="C657" i="7"/>
  <c r="B657" i="7"/>
  <c r="C656" i="7"/>
  <c r="B656" i="7"/>
  <c r="C655" i="7"/>
  <c r="B655" i="7"/>
  <c r="C654" i="7"/>
  <c r="B654" i="7"/>
  <c r="C653" i="7"/>
  <c r="B653" i="7"/>
  <c r="C652" i="7"/>
  <c r="B652" i="7"/>
  <c r="C651" i="7"/>
  <c r="B651" i="7"/>
  <c r="C650" i="7"/>
  <c r="B650" i="7"/>
  <c r="C649" i="7"/>
  <c r="B649" i="7"/>
  <c r="C648" i="7"/>
  <c r="B648" i="7"/>
  <c r="C647" i="7"/>
  <c r="B647" i="7"/>
  <c r="C646" i="7"/>
  <c r="B646" i="7"/>
  <c r="C645" i="7"/>
  <c r="B645" i="7"/>
  <c r="C644" i="7"/>
  <c r="B644" i="7"/>
  <c r="C643" i="7"/>
  <c r="B643" i="7"/>
  <c r="C642" i="7"/>
  <c r="B642" i="7"/>
  <c r="C641" i="7"/>
  <c r="B641" i="7"/>
  <c r="C640" i="7"/>
  <c r="B640" i="7"/>
  <c r="C639" i="7"/>
  <c r="B639" i="7"/>
  <c r="C638" i="7"/>
  <c r="B638" i="7"/>
  <c r="C637" i="7"/>
  <c r="B637" i="7"/>
  <c r="C636" i="7"/>
  <c r="B636" i="7"/>
  <c r="C635" i="7"/>
  <c r="B635" i="7"/>
  <c r="C634" i="7"/>
  <c r="B634" i="7"/>
  <c r="C633" i="7"/>
  <c r="B633" i="7"/>
  <c r="C632" i="7"/>
  <c r="B632" i="7"/>
  <c r="C631" i="7"/>
  <c r="B631" i="7"/>
  <c r="C630" i="7"/>
  <c r="B630" i="7"/>
  <c r="C629" i="7"/>
  <c r="B629" i="7"/>
  <c r="C628" i="7"/>
  <c r="B628" i="7"/>
  <c r="C627" i="7"/>
  <c r="B627" i="7"/>
  <c r="C626" i="7"/>
  <c r="B626" i="7"/>
  <c r="C625" i="7"/>
  <c r="B625" i="7"/>
  <c r="C624" i="7"/>
  <c r="B624" i="7"/>
  <c r="C623" i="7"/>
  <c r="B623" i="7"/>
  <c r="C622" i="7"/>
  <c r="B622" i="7"/>
  <c r="C621" i="7"/>
  <c r="B621" i="7"/>
  <c r="C620" i="7"/>
  <c r="B620" i="7"/>
  <c r="C619" i="7"/>
  <c r="B619" i="7"/>
  <c r="C618" i="7"/>
  <c r="B618" i="7"/>
  <c r="C617" i="7"/>
  <c r="B617" i="7"/>
  <c r="C616" i="7"/>
  <c r="B616" i="7"/>
  <c r="C615" i="7"/>
  <c r="B615" i="7"/>
  <c r="C614" i="7"/>
  <c r="B614" i="7"/>
  <c r="C613" i="7"/>
  <c r="B613" i="7"/>
  <c r="C612" i="7"/>
  <c r="B612" i="7"/>
  <c r="C611" i="7"/>
  <c r="B611" i="7"/>
  <c r="C610" i="7"/>
  <c r="B610" i="7"/>
  <c r="C609" i="7"/>
  <c r="B609" i="7"/>
  <c r="C608" i="7"/>
  <c r="B608" i="7"/>
  <c r="C607" i="7"/>
  <c r="B607" i="7"/>
  <c r="C606" i="7"/>
  <c r="B606" i="7"/>
  <c r="C605" i="7"/>
  <c r="B605" i="7"/>
  <c r="C604" i="7"/>
  <c r="B604" i="7"/>
  <c r="C603" i="7"/>
  <c r="B603" i="7"/>
  <c r="C602" i="7"/>
  <c r="B602" i="7"/>
  <c r="C601" i="7"/>
  <c r="B601" i="7"/>
  <c r="C600" i="7"/>
  <c r="B600" i="7"/>
  <c r="C599" i="7"/>
  <c r="B599" i="7"/>
  <c r="C598" i="7"/>
  <c r="B598" i="7"/>
  <c r="C597" i="7"/>
  <c r="B597" i="7"/>
  <c r="C596" i="7"/>
  <c r="B596" i="7"/>
  <c r="C595" i="7"/>
  <c r="B595" i="7"/>
  <c r="C594" i="7"/>
  <c r="B594" i="7"/>
  <c r="C593" i="7"/>
  <c r="B593" i="7"/>
  <c r="C592" i="7"/>
  <c r="B592" i="7"/>
  <c r="C591" i="7"/>
  <c r="B591" i="7"/>
  <c r="C590" i="7"/>
  <c r="B590" i="7"/>
  <c r="C589" i="7"/>
  <c r="B589" i="7"/>
  <c r="C588" i="7"/>
  <c r="B588" i="7"/>
  <c r="C587" i="7"/>
  <c r="B587" i="7"/>
  <c r="C586" i="7"/>
  <c r="B586" i="7"/>
  <c r="C585" i="7"/>
  <c r="B585" i="7"/>
  <c r="C584" i="7"/>
  <c r="B584" i="7"/>
  <c r="C583" i="7"/>
  <c r="B583" i="7"/>
  <c r="C582" i="7"/>
  <c r="B582" i="7"/>
  <c r="C581" i="7"/>
  <c r="B581" i="7"/>
  <c r="C580" i="7"/>
  <c r="B580" i="7"/>
  <c r="C579" i="7"/>
  <c r="B579" i="7"/>
  <c r="C578" i="7"/>
  <c r="B578" i="7"/>
  <c r="C577" i="7"/>
  <c r="B577" i="7"/>
  <c r="C576" i="7"/>
  <c r="B576" i="7"/>
  <c r="C575" i="7"/>
  <c r="B575" i="7"/>
  <c r="C574" i="7"/>
  <c r="B574" i="7"/>
  <c r="C573" i="7"/>
  <c r="B573" i="7"/>
  <c r="C572" i="7"/>
  <c r="B572" i="7"/>
  <c r="C571" i="7"/>
  <c r="B571" i="7"/>
  <c r="C570" i="7"/>
  <c r="B570" i="7"/>
  <c r="C569" i="7"/>
  <c r="B569" i="7"/>
  <c r="C568" i="7"/>
  <c r="B568" i="7"/>
  <c r="C567" i="7"/>
  <c r="B567" i="7"/>
  <c r="C566" i="7"/>
  <c r="B566" i="7"/>
  <c r="C565" i="7"/>
  <c r="B565" i="7"/>
  <c r="C564" i="7"/>
  <c r="B564" i="7"/>
  <c r="C563" i="7"/>
  <c r="B563" i="7"/>
  <c r="C562" i="7"/>
  <c r="B562" i="7"/>
  <c r="C561" i="7"/>
  <c r="B561" i="7"/>
  <c r="C560" i="7"/>
  <c r="B560" i="7"/>
  <c r="C559" i="7"/>
  <c r="B559" i="7"/>
  <c r="C558" i="7"/>
  <c r="B558" i="7"/>
  <c r="C557" i="7"/>
  <c r="B557" i="7"/>
  <c r="C556" i="7"/>
  <c r="B556" i="7"/>
  <c r="C555" i="7"/>
  <c r="B555" i="7"/>
  <c r="C554" i="7"/>
  <c r="B554" i="7"/>
  <c r="C553" i="7"/>
  <c r="B553" i="7"/>
  <c r="C552" i="7"/>
  <c r="B552" i="7"/>
  <c r="C551" i="7"/>
  <c r="B551" i="7"/>
  <c r="C550" i="7"/>
  <c r="B550" i="7"/>
  <c r="C549" i="7"/>
  <c r="B549" i="7"/>
  <c r="C548" i="7"/>
  <c r="B548" i="7"/>
  <c r="C547" i="7"/>
  <c r="B547" i="7"/>
  <c r="C546" i="7"/>
  <c r="B546" i="7"/>
  <c r="C545" i="7"/>
  <c r="B545" i="7"/>
  <c r="C544" i="7"/>
  <c r="B544" i="7"/>
  <c r="C543" i="7"/>
  <c r="B543" i="7"/>
  <c r="C542" i="7"/>
  <c r="B542" i="7"/>
  <c r="C541" i="7"/>
  <c r="B541" i="7"/>
  <c r="C540" i="7"/>
  <c r="B540" i="7"/>
  <c r="C539" i="7"/>
  <c r="B539" i="7"/>
  <c r="C538" i="7"/>
  <c r="B538" i="7"/>
  <c r="C537" i="7"/>
  <c r="B537" i="7"/>
  <c r="C536" i="7"/>
  <c r="B536" i="7"/>
  <c r="C535" i="7"/>
  <c r="B535" i="7"/>
  <c r="C534" i="7"/>
  <c r="B534" i="7"/>
  <c r="C533" i="7"/>
  <c r="B533" i="7"/>
  <c r="C532" i="7"/>
  <c r="B532" i="7"/>
  <c r="C531" i="7"/>
  <c r="B531" i="7"/>
  <c r="C530" i="7"/>
  <c r="B530" i="7"/>
  <c r="C529" i="7"/>
  <c r="B529" i="7"/>
  <c r="C528" i="7"/>
  <c r="B528" i="7"/>
  <c r="C527" i="7"/>
  <c r="B527" i="7"/>
  <c r="C526" i="7"/>
  <c r="B526" i="7"/>
  <c r="C525" i="7"/>
  <c r="B525" i="7"/>
  <c r="C524" i="7"/>
  <c r="B524" i="7"/>
  <c r="C523" i="7"/>
  <c r="B523" i="7"/>
  <c r="C522" i="7"/>
  <c r="B522" i="7"/>
  <c r="C521" i="7"/>
  <c r="B521" i="7"/>
  <c r="C520" i="7"/>
  <c r="B520" i="7"/>
  <c r="C519" i="7"/>
  <c r="B519" i="7"/>
  <c r="C518" i="7"/>
  <c r="B518" i="7"/>
  <c r="C517" i="7"/>
  <c r="B517" i="7"/>
  <c r="C516" i="7"/>
  <c r="B516" i="7"/>
  <c r="C515" i="7"/>
  <c r="B515" i="7"/>
  <c r="C514" i="7"/>
  <c r="B514" i="7"/>
  <c r="C513" i="7"/>
  <c r="B513" i="7"/>
  <c r="C512" i="7"/>
  <c r="B512" i="7"/>
  <c r="C511" i="7"/>
  <c r="B511" i="7"/>
  <c r="C510" i="7"/>
  <c r="B510" i="7"/>
  <c r="C509" i="7"/>
  <c r="B509" i="7"/>
  <c r="C508" i="7"/>
  <c r="B508" i="7"/>
  <c r="C507" i="7"/>
  <c r="B507" i="7"/>
  <c r="C506" i="7"/>
  <c r="B506" i="7"/>
  <c r="C505" i="7"/>
  <c r="B505" i="7"/>
  <c r="C504" i="7"/>
  <c r="B504" i="7"/>
  <c r="C503" i="7"/>
  <c r="B503" i="7"/>
  <c r="C502" i="7"/>
  <c r="B502" i="7"/>
  <c r="C501" i="7"/>
  <c r="B501" i="7"/>
  <c r="C500" i="7"/>
  <c r="B500" i="7"/>
  <c r="C499" i="7"/>
  <c r="B499" i="7"/>
  <c r="C498" i="7"/>
  <c r="B498" i="7"/>
  <c r="C497" i="7"/>
  <c r="B497" i="7"/>
  <c r="C496" i="7"/>
  <c r="B496" i="7"/>
  <c r="C495" i="7"/>
  <c r="B495" i="7"/>
  <c r="C494" i="7"/>
  <c r="B494" i="7"/>
  <c r="C493" i="7"/>
  <c r="B493" i="7"/>
  <c r="C492" i="7"/>
  <c r="B492" i="7"/>
  <c r="C491" i="7"/>
  <c r="B491" i="7"/>
  <c r="C490" i="7"/>
  <c r="B490" i="7"/>
  <c r="C489" i="7"/>
  <c r="B489" i="7"/>
  <c r="C488" i="7"/>
  <c r="B488" i="7"/>
  <c r="C487" i="7"/>
  <c r="B487" i="7"/>
  <c r="C486" i="7"/>
  <c r="B486" i="7"/>
  <c r="C485" i="7"/>
  <c r="B485" i="7"/>
  <c r="C484" i="7"/>
  <c r="B484" i="7"/>
  <c r="C483" i="7"/>
  <c r="B483" i="7"/>
  <c r="C482" i="7"/>
  <c r="B482" i="7"/>
  <c r="C481" i="7"/>
  <c r="B481" i="7"/>
  <c r="C480" i="7"/>
  <c r="B480" i="7"/>
  <c r="C479" i="7"/>
  <c r="B479" i="7"/>
  <c r="C478" i="7"/>
  <c r="B478" i="7"/>
  <c r="C477" i="7"/>
  <c r="B477" i="7"/>
  <c r="C476" i="7"/>
  <c r="B476" i="7"/>
  <c r="C475" i="7"/>
  <c r="B475" i="7"/>
  <c r="C474" i="7"/>
  <c r="B474" i="7"/>
  <c r="C473" i="7"/>
  <c r="B473" i="7"/>
  <c r="C472" i="7"/>
  <c r="B472" i="7"/>
  <c r="C471" i="7"/>
  <c r="B471" i="7"/>
  <c r="C470" i="7"/>
  <c r="B470" i="7"/>
  <c r="C469" i="7"/>
  <c r="B469" i="7"/>
  <c r="C468" i="7"/>
  <c r="B468" i="7"/>
  <c r="C467" i="7"/>
  <c r="B467" i="7"/>
  <c r="C466" i="7"/>
  <c r="B466" i="7"/>
  <c r="C465" i="7"/>
  <c r="B465" i="7"/>
  <c r="C464" i="7"/>
  <c r="B464" i="7"/>
  <c r="C463" i="7"/>
  <c r="B463" i="7"/>
  <c r="C462" i="7"/>
  <c r="B462" i="7"/>
  <c r="C461" i="7"/>
  <c r="B461" i="7"/>
  <c r="C460" i="7"/>
  <c r="B460" i="7"/>
  <c r="C459" i="7"/>
  <c r="B459" i="7"/>
  <c r="C458" i="7"/>
  <c r="B458" i="7"/>
  <c r="C457" i="7"/>
  <c r="B457" i="7"/>
  <c r="C456" i="7"/>
  <c r="B456" i="7"/>
  <c r="C455" i="7"/>
  <c r="B455" i="7"/>
  <c r="C454" i="7"/>
  <c r="B454" i="7"/>
  <c r="C453" i="7"/>
  <c r="B453" i="7"/>
  <c r="C452" i="7"/>
  <c r="B452" i="7"/>
  <c r="C451" i="7"/>
  <c r="B451" i="7"/>
  <c r="C450" i="7"/>
  <c r="B450" i="7"/>
  <c r="C449" i="7"/>
  <c r="B449" i="7"/>
  <c r="C448" i="7"/>
  <c r="B448" i="7"/>
  <c r="C447" i="7"/>
  <c r="B447" i="7"/>
  <c r="C446" i="7"/>
  <c r="B446" i="7"/>
  <c r="C445" i="7"/>
  <c r="B445" i="7"/>
  <c r="C444" i="7"/>
  <c r="B444" i="7"/>
  <c r="C443" i="7"/>
  <c r="B443" i="7"/>
  <c r="C442" i="7"/>
  <c r="B442" i="7"/>
  <c r="C441" i="7"/>
  <c r="B441" i="7"/>
  <c r="C440" i="7"/>
  <c r="B440" i="7"/>
  <c r="C439" i="7"/>
  <c r="B439" i="7"/>
  <c r="C438" i="7"/>
  <c r="B438" i="7"/>
  <c r="C437" i="7"/>
  <c r="B437" i="7"/>
  <c r="C436" i="7"/>
  <c r="B436" i="7"/>
  <c r="C435" i="7"/>
  <c r="B435" i="7"/>
  <c r="C434" i="7"/>
  <c r="B434" i="7"/>
  <c r="C433" i="7"/>
  <c r="B433" i="7"/>
  <c r="C432" i="7"/>
  <c r="B432" i="7"/>
  <c r="C431" i="7"/>
  <c r="B431" i="7"/>
  <c r="C430" i="7"/>
  <c r="B430" i="7"/>
  <c r="C429" i="7"/>
  <c r="B429" i="7"/>
  <c r="C428" i="7"/>
  <c r="B428" i="7"/>
  <c r="C427" i="7"/>
  <c r="B427" i="7"/>
  <c r="C426" i="7"/>
  <c r="B426" i="7"/>
  <c r="C425" i="7"/>
  <c r="B425" i="7"/>
  <c r="C424" i="7"/>
  <c r="B424" i="7"/>
  <c r="C423" i="7"/>
  <c r="B423" i="7"/>
  <c r="C422" i="7"/>
  <c r="B422" i="7"/>
  <c r="C421" i="7"/>
  <c r="B421" i="7"/>
  <c r="C420" i="7"/>
  <c r="B420" i="7"/>
  <c r="C419" i="7"/>
  <c r="B419" i="7"/>
  <c r="C418" i="7"/>
  <c r="B418" i="7"/>
  <c r="C417" i="7"/>
  <c r="B417" i="7"/>
  <c r="C416" i="7"/>
  <c r="B416" i="7"/>
  <c r="C415" i="7"/>
  <c r="B415" i="7"/>
  <c r="C414" i="7"/>
  <c r="B414" i="7"/>
  <c r="C413" i="7"/>
  <c r="B413" i="7"/>
  <c r="C412" i="7"/>
  <c r="B412" i="7"/>
  <c r="C411" i="7"/>
  <c r="B411" i="7"/>
  <c r="C410" i="7"/>
  <c r="B410" i="7"/>
  <c r="C409" i="7"/>
  <c r="B409" i="7"/>
  <c r="C408" i="7"/>
  <c r="B408" i="7"/>
  <c r="C407" i="7"/>
  <c r="B407" i="7"/>
  <c r="C406" i="7"/>
  <c r="B406" i="7"/>
  <c r="C405" i="7"/>
  <c r="B405" i="7"/>
  <c r="C404" i="7"/>
  <c r="B404" i="7"/>
  <c r="C403" i="7"/>
  <c r="B403" i="7"/>
  <c r="C402" i="7"/>
  <c r="B402" i="7"/>
  <c r="C401" i="7"/>
  <c r="B401" i="7"/>
  <c r="C400" i="7"/>
  <c r="B400" i="7"/>
  <c r="C399" i="7"/>
  <c r="B399" i="7"/>
  <c r="C398" i="7"/>
  <c r="B398" i="7"/>
  <c r="C397" i="7"/>
  <c r="B397" i="7"/>
  <c r="C396" i="7"/>
  <c r="B396" i="7"/>
  <c r="C395" i="7"/>
  <c r="B395" i="7"/>
  <c r="C394" i="7"/>
  <c r="B394" i="7"/>
  <c r="C393" i="7"/>
  <c r="B393" i="7"/>
  <c r="C392" i="7"/>
  <c r="B392" i="7"/>
  <c r="C391" i="7"/>
  <c r="B391" i="7"/>
  <c r="C390" i="7"/>
  <c r="B390" i="7"/>
  <c r="C389" i="7"/>
  <c r="B389" i="7"/>
  <c r="C388" i="7"/>
  <c r="B388" i="7"/>
  <c r="C387" i="7"/>
  <c r="B387" i="7"/>
  <c r="C386" i="7"/>
  <c r="B386" i="7"/>
  <c r="C385" i="7"/>
  <c r="B385" i="7"/>
  <c r="C384" i="7"/>
  <c r="B384" i="7"/>
  <c r="C383" i="7"/>
  <c r="B383" i="7"/>
  <c r="C382" i="7"/>
  <c r="B382" i="7"/>
  <c r="C381" i="7"/>
  <c r="B381" i="7"/>
  <c r="C380" i="7"/>
  <c r="B380" i="7"/>
  <c r="C379" i="7"/>
  <c r="B379" i="7"/>
  <c r="C378" i="7"/>
  <c r="B378" i="7"/>
  <c r="C377" i="7"/>
  <c r="B377" i="7"/>
  <c r="C376" i="7"/>
  <c r="B376" i="7"/>
  <c r="C375" i="7"/>
  <c r="B375" i="7"/>
  <c r="C374" i="7"/>
  <c r="B374" i="7"/>
  <c r="C373" i="7"/>
  <c r="B373" i="7"/>
  <c r="C372" i="7"/>
  <c r="B372" i="7"/>
  <c r="C371" i="7"/>
  <c r="B371" i="7"/>
  <c r="C370" i="7"/>
  <c r="B370" i="7"/>
  <c r="C369" i="7"/>
  <c r="B369" i="7"/>
  <c r="C368" i="7"/>
  <c r="B368" i="7"/>
  <c r="C367" i="7"/>
  <c r="B367" i="7"/>
  <c r="C366" i="7"/>
  <c r="B366" i="7"/>
  <c r="C365" i="7"/>
  <c r="B365" i="7"/>
  <c r="C364" i="7"/>
  <c r="B364" i="7"/>
  <c r="C363" i="7"/>
  <c r="B363" i="7"/>
  <c r="C362" i="7"/>
  <c r="B362" i="7"/>
  <c r="C361" i="7"/>
  <c r="B361" i="7"/>
  <c r="C360" i="7"/>
  <c r="B360" i="7"/>
  <c r="C359" i="7"/>
  <c r="B359" i="7"/>
  <c r="C358" i="7"/>
  <c r="B358" i="7"/>
  <c r="C357" i="7"/>
  <c r="B357" i="7"/>
  <c r="C356" i="7"/>
  <c r="B356" i="7"/>
  <c r="C355" i="7"/>
  <c r="B355" i="7"/>
  <c r="C354" i="7"/>
  <c r="B354" i="7"/>
  <c r="C353" i="7"/>
  <c r="B353" i="7"/>
  <c r="C352" i="7"/>
  <c r="B352" i="7"/>
  <c r="C351" i="7"/>
  <c r="B351" i="7"/>
  <c r="C350" i="7"/>
  <c r="B350" i="7"/>
  <c r="C349" i="7"/>
  <c r="B349" i="7"/>
  <c r="C348" i="7"/>
  <c r="B348" i="7"/>
  <c r="C347" i="7"/>
  <c r="B347" i="7"/>
  <c r="C346" i="7"/>
  <c r="B346" i="7"/>
  <c r="C345" i="7"/>
  <c r="B345" i="7"/>
  <c r="C344" i="7"/>
  <c r="B344" i="7"/>
  <c r="C343" i="7"/>
  <c r="B343" i="7"/>
  <c r="C342" i="7"/>
  <c r="B342" i="7"/>
  <c r="C341" i="7"/>
  <c r="B341" i="7"/>
  <c r="C340" i="7"/>
  <c r="B340" i="7"/>
  <c r="C339" i="7"/>
  <c r="B339" i="7"/>
  <c r="C338" i="7"/>
  <c r="B338" i="7"/>
  <c r="C337" i="7"/>
  <c r="B337" i="7"/>
  <c r="C336" i="7"/>
  <c r="B336" i="7"/>
  <c r="C335" i="7"/>
  <c r="B335" i="7"/>
  <c r="C334" i="7"/>
  <c r="B334" i="7"/>
  <c r="C333" i="7"/>
  <c r="B333" i="7"/>
  <c r="C332" i="7"/>
  <c r="B332" i="7"/>
  <c r="C331" i="7"/>
  <c r="B331" i="7"/>
  <c r="C330" i="7"/>
  <c r="B330" i="7"/>
  <c r="C329" i="7"/>
  <c r="B329" i="7"/>
  <c r="C328" i="7"/>
  <c r="B328" i="7"/>
  <c r="C327" i="7"/>
  <c r="B327" i="7"/>
  <c r="C326" i="7"/>
  <c r="B326" i="7"/>
  <c r="C325" i="7"/>
  <c r="B325" i="7"/>
  <c r="C324" i="7"/>
  <c r="B324" i="7"/>
  <c r="C323" i="7"/>
  <c r="B323" i="7"/>
  <c r="C322" i="7"/>
  <c r="B322" i="7"/>
  <c r="C321" i="7"/>
  <c r="B321" i="7"/>
  <c r="C320" i="7"/>
  <c r="B320" i="7"/>
  <c r="C319" i="7"/>
  <c r="B319" i="7"/>
  <c r="C318" i="7"/>
  <c r="B318" i="7"/>
  <c r="C317" i="7"/>
  <c r="B317" i="7"/>
  <c r="C316" i="7"/>
  <c r="B316" i="7"/>
  <c r="C315" i="7"/>
  <c r="B315" i="7"/>
  <c r="C314" i="7"/>
  <c r="B314" i="7"/>
  <c r="C313" i="7"/>
  <c r="B313" i="7"/>
  <c r="C312" i="7"/>
  <c r="B312" i="7"/>
  <c r="C311" i="7"/>
  <c r="B311" i="7"/>
  <c r="C310" i="7"/>
  <c r="B310" i="7"/>
  <c r="C309" i="7"/>
  <c r="B309" i="7"/>
  <c r="C308" i="7"/>
  <c r="B308" i="7"/>
  <c r="C307" i="7"/>
  <c r="B307" i="7"/>
  <c r="C306" i="7"/>
  <c r="B306" i="7"/>
  <c r="C305" i="7"/>
  <c r="B305" i="7"/>
  <c r="C304" i="7"/>
  <c r="B304" i="7"/>
  <c r="C303" i="7"/>
  <c r="B303" i="7"/>
  <c r="C302" i="7"/>
  <c r="B302" i="7"/>
  <c r="C301" i="7"/>
  <c r="B301" i="7"/>
  <c r="C300" i="7"/>
  <c r="B300" i="7"/>
  <c r="C299" i="7"/>
  <c r="B299" i="7"/>
  <c r="C298" i="7"/>
  <c r="B298" i="7"/>
  <c r="C297" i="7"/>
  <c r="B297" i="7"/>
  <c r="C296" i="7"/>
  <c r="B296" i="7"/>
  <c r="C295" i="7"/>
  <c r="B295" i="7"/>
  <c r="C294" i="7"/>
  <c r="B294" i="7"/>
  <c r="C293" i="7"/>
  <c r="B293" i="7"/>
  <c r="C292" i="7"/>
  <c r="B292" i="7"/>
  <c r="C291" i="7"/>
  <c r="B291" i="7"/>
  <c r="C290" i="7"/>
  <c r="B290" i="7"/>
  <c r="C289" i="7"/>
  <c r="B289" i="7"/>
  <c r="C288" i="7"/>
  <c r="B288" i="7"/>
  <c r="C287" i="7"/>
  <c r="B287" i="7"/>
  <c r="C286" i="7"/>
  <c r="B286" i="7"/>
  <c r="C285" i="7"/>
  <c r="B285" i="7"/>
  <c r="C284" i="7"/>
  <c r="B284" i="7"/>
  <c r="C283" i="7"/>
  <c r="B283" i="7"/>
  <c r="C282" i="7"/>
  <c r="B282" i="7"/>
  <c r="C281" i="7"/>
  <c r="B281" i="7"/>
  <c r="C280" i="7"/>
  <c r="B280" i="7"/>
  <c r="C279" i="7"/>
  <c r="B279" i="7"/>
  <c r="C278" i="7"/>
  <c r="B278" i="7"/>
  <c r="C277" i="7"/>
  <c r="B277" i="7"/>
  <c r="C276" i="7"/>
  <c r="B276" i="7"/>
  <c r="C275" i="7"/>
  <c r="B275" i="7"/>
  <c r="C274" i="7"/>
  <c r="B274" i="7"/>
  <c r="C273" i="7"/>
  <c r="B273" i="7"/>
  <c r="C272" i="7"/>
  <c r="B272" i="7"/>
  <c r="C271" i="7"/>
  <c r="B271" i="7"/>
  <c r="C270" i="7"/>
  <c r="B270" i="7"/>
  <c r="C269" i="7"/>
  <c r="B269" i="7"/>
  <c r="C268" i="7"/>
  <c r="B268" i="7"/>
  <c r="C267" i="7"/>
  <c r="B267" i="7"/>
  <c r="C266" i="7"/>
  <c r="B266" i="7"/>
  <c r="C265" i="7"/>
  <c r="B265" i="7"/>
  <c r="C264" i="7"/>
  <c r="B264" i="7"/>
  <c r="C263" i="7"/>
  <c r="B263" i="7"/>
  <c r="C262" i="7"/>
  <c r="B262" i="7"/>
  <c r="C261" i="7"/>
  <c r="B261" i="7"/>
  <c r="C260" i="7"/>
  <c r="B260" i="7"/>
  <c r="C259" i="7"/>
  <c r="B259" i="7"/>
  <c r="C258" i="7"/>
  <c r="B258" i="7"/>
  <c r="C257" i="7"/>
  <c r="B257" i="7"/>
  <c r="C256" i="7"/>
  <c r="B256" i="7"/>
  <c r="C255" i="7"/>
  <c r="B255" i="7"/>
  <c r="C254" i="7"/>
  <c r="B254" i="7"/>
  <c r="C253" i="7"/>
  <c r="B253" i="7"/>
  <c r="C252" i="7"/>
  <c r="B252" i="7"/>
  <c r="C251" i="7"/>
  <c r="B251" i="7"/>
  <c r="C250" i="7"/>
  <c r="B250" i="7"/>
  <c r="C249" i="7"/>
  <c r="B249" i="7"/>
  <c r="C248" i="7"/>
  <c r="B248" i="7"/>
  <c r="C247" i="7"/>
  <c r="B247" i="7"/>
  <c r="C246" i="7"/>
  <c r="B246" i="7"/>
  <c r="C245" i="7"/>
  <c r="B245" i="7"/>
  <c r="C244" i="7"/>
  <c r="B244" i="7"/>
  <c r="C243" i="7"/>
  <c r="B243" i="7"/>
  <c r="C242" i="7"/>
  <c r="B242" i="7"/>
  <c r="C241" i="7"/>
  <c r="B241" i="7"/>
  <c r="C240" i="7"/>
  <c r="B240" i="7"/>
  <c r="C239" i="7"/>
  <c r="B239" i="7"/>
  <c r="C238" i="7"/>
  <c r="B238" i="7"/>
  <c r="C237" i="7"/>
  <c r="B237" i="7"/>
  <c r="C236" i="7"/>
  <c r="B236" i="7"/>
  <c r="C235" i="7"/>
  <c r="B235" i="7"/>
  <c r="C234" i="7"/>
  <c r="B234" i="7"/>
  <c r="C233" i="7"/>
  <c r="B233" i="7"/>
  <c r="C232" i="7"/>
  <c r="B232" i="7"/>
  <c r="C231" i="7"/>
  <c r="B231" i="7"/>
  <c r="C230" i="7"/>
  <c r="B230" i="7"/>
  <c r="C229" i="7"/>
  <c r="B229" i="7"/>
  <c r="C228" i="7"/>
  <c r="B228" i="7"/>
  <c r="C227" i="7"/>
  <c r="B227" i="7"/>
  <c r="C226" i="7"/>
  <c r="B226" i="7"/>
  <c r="C225" i="7"/>
  <c r="B225" i="7"/>
  <c r="C224" i="7"/>
  <c r="B224" i="7"/>
  <c r="C223" i="7"/>
  <c r="B223" i="7"/>
  <c r="C222" i="7"/>
  <c r="B222" i="7"/>
  <c r="C221" i="7"/>
  <c r="B221" i="7"/>
  <c r="C220" i="7"/>
  <c r="B220" i="7"/>
  <c r="C219" i="7"/>
  <c r="B219" i="7"/>
  <c r="C218" i="7"/>
  <c r="B218" i="7"/>
  <c r="C217" i="7"/>
  <c r="B217" i="7"/>
  <c r="C216" i="7"/>
  <c r="B216" i="7"/>
  <c r="C215" i="7"/>
  <c r="B215" i="7"/>
  <c r="C214" i="7"/>
  <c r="B214" i="7"/>
  <c r="C213" i="7"/>
  <c r="B213" i="7"/>
  <c r="C212" i="7"/>
  <c r="B212" i="7"/>
  <c r="C211" i="7"/>
  <c r="B211" i="7"/>
  <c r="C210" i="7"/>
  <c r="B210" i="7"/>
  <c r="C209" i="7"/>
  <c r="B209" i="7"/>
  <c r="C208" i="7"/>
  <c r="B208" i="7"/>
  <c r="C207" i="7"/>
  <c r="B207" i="7"/>
  <c r="C206" i="7"/>
  <c r="B206" i="7"/>
  <c r="C205" i="7"/>
  <c r="B205" i="7"/>
  <c r="C204" i="7"/>
  <c r="B204" i="7"/>
  <c r="C203" i="7"/>
  <c r="B203" i="7"/>
  <c r="C202" i="7"/>
  <c r="B202" i="7"/>
  <c r="C201" i="7"/>
  <c r="B201" i="7"/>
  <c r="C200" i="7"/>
  <c r="B200" i="7"/>
  <c r="C199" i="7"/>
  <c r="B199" i="7"/>
  <c r="C198" i="7"/>
  <c r="B198" i="7"/>
  <c r="C197" i="7"/>
  <c r="B197" i="7"/>
  <c r="C196" i="7"/>
  <c r="B196" i="7"/>
  <c r="C195" i="7"/>
  <c r="B195" i="7"/>
  <c r="C194" i="7"/>
  <c r="B194" i="7"/>
  <c r="C193" i="7"/>
  <c r="B193" i="7"/>
  <c r="C192" i="7"/>
  <c r="B192" i="7"/>
  <c r="C191" i="7"/>
  <c r="B191" i="7"/>
  <c r="C190" i="7"/>
  <c r="B190" i="7"/>
  <c r="C189" i="7"/>
  <c r="B189" i="7"/>
  <c r="C188" i="7"/>
  <c r="B188" i="7"/>
  <c r="C187" i="7"/>
  <c r="B187" i="7"/>
  <c r="C186" i="7"/>
  <c r="B186" i="7"/>
  <c r="C185" i="7"/>
  <c r="B185" i="7"/>
  <c r="C184" i="7"/>
  <c r="B184" i="7"/>
  <c r="C183" i="7"/>
  <c r="B183" i="7"/>
  <c r="C182" i="7"/>
  <c r="B182" i="7"/>
  <c r="C181" i="7"/>
  <c r="B181" i="7"/>
  <c r="C180" i="7"/>
  <c r="B180" i="7"/>
  <c r="C179" i="7"/>
  <c r="B179" i="7"/>
  <c r="C178" i="7"/>
  <c r="B178" i="7"/>
  <c r="C177" i="7"/>
  <c r="B177" i="7"/>
  <c r="C176" i="7"/>
  <c r="B176" i="7"/>
  <c r="C175" i="7"/>
  <c r="B175" i="7"/>
  <c r="C174" i="7"/>
  <c r="B174" i="7"/>
  <c r="C173" i="7"/>
  <c r="B173" i="7"/>
  <c r="C172" i="7"/>
  <c r="B172" i="7"/>
  <c r="C171" i="7"/>
  <c r="B171" i="7"/>
  <c r="C170" i="7"/>
  <c r="B170" i="7"/>
  <c r="C169" i="7"/>
  <c r="B169" i="7"/>
  <c r="C168" i="7"/>
  <c r="B168" i="7"/>
  <c r="C167" i="7"/>
  <c r="B167" i="7"/>
  <c r="C166" i="7"/>
  <c r="B166" i="7"/>
  <c r="C165" i="7"/>
  <c r="B165" i="7"/>
  <c r="C164" i="7"/>
  <c r="B164" i="7"/>
  <c r="C163" i="7"/>
  <c r="B163" i="7"/>
  <c r="C162" i="7"/>
  <c r="B162" i="7"/>
  <c r="C161" i="7"/>
  <c r="B161" i="7"/>
  <c r="C160" i="7"/>
  <c r="B160" i="7"/>
  <c r="C159" i="7"/>
  <c r="B159" i="7"/>
  <c r="C158" i="7"/>
  <c r="B158" i="7"/>
  <c r="C157" i="7"/>
  <c r="B157" i="7"/>
  <c r="C156" i="7"/>
  <c r="B156" i="7"/>
  <c r="C155" i="7"/>
  <c r="B155" i="7"/>
  <c r="C154" i="7"/>
  <c r="B154" i="7"/>
  <c r="C153" i="7"/>
  <c r="B153" i="7"/>
  <c r="C152" i="7"/>
  <c r="B152" i="7"/>
  <c r="C151" i="7"/>
  <c r="B151" i="7"/>
  <c r="C150" i="7"/>
  <c r="B150" i="7"/>
  <c r="C149" i="7"/>
  <c r="B149" i="7"/>
  <c r="C148" i="7"/>
  <c r="B148" i="7"/>
  <c r="C147" i="7"/>
  <c r="B147" i="7"/>
  <c r="C146" i="7"/>
  <c r="B146" i="7"/>
  <c r="C145" i="7"/>
  <c r="B145" i="7"/>
  <c r="C144" i="7"/>
  <c r="B144" i="7"/>
  <c r="C143" i="7"/>
  <c r="B143" i="7"/>
  <c r="C142" i="7"/>
  <c r="B142" i="7"/>
  <c r="C141" i="7"/>
  <c r="B141" i="7"/>
  <c r="C140" i="7"/>
  <c r="B140" i="7"/>
  <c r="C139" i="7"/>
  <c r="B139" i="7"/>
  <c r="C138" i="7"/>
  <c r="B138" i="7"/>
  <c r="C137" i="7"/>
  <c r="B137" i="7"/>
  <c r="C136" i="7"/>
  <c r="B136" i="7"/>
  <c r="C135" i="7"/>
  <c r="B135" i="7"/>
  <c r="C134" i="7"/>
  <c r="B134" i="7"/>
  <c r="C133" i="7"/>
  <c r="B133" i="7"/>
  <c r="C132" i="7"/>
  <c r="B132" i="7"/>
  <c r="C131" i="7"/>
  <c r="B131" i="7"/>
  <c r="C130" i="7"/>
  <c r="B130" i="7"/>
  <c r="C129" i="7"/>
  <c r="B129" i="7"/>
  <c r="C128" i="7"/>
  <c r="B128" i="7"/>
  <c r="C127" i="7"/>
  <c r="B127" i="7"/>
  <c r="C126" i="7"/>
  <c r="B126" i="7"/>
  <c r="C125" i="7"/>
  <c r="B125" i="7"/>
  <c r="C124" i="7"/>
  <c r="B124" i="7"/>
  <c r="C123" i="7"/>
  <c r="B123" i="7"/>
  <c r="C122" i="7"/>
  <c r="B122" i="7"/>
  <c r="C121" i="7"/>
  <c r="B121" i="7"/>
  <c r="C120" i="7"/>
  <c r="B120" i="7"/>
  <c r="C119" i="7"/>
  <c r="B119" i="7"/>
  <c r="C118" i="7"/>
  <c r="B118" i="7"/>
  <c r="C117" i="7"/>
  <c r="B117" i="7"/>
  <c r="C116" i="7"/>
  <c r="B116" i="7"/>
  <c r="C115" i="7"/>
  <c r="B115" i="7"/>
  <c r="C114" i="7"/>
  <c r="B114" i="7"/>
  <c r="C113" i="7"/>
  <c r="B113" i="7"/>
  <c r="C112" i="7"/>
  <c r="B112" i="7"/>
  <c r="C111" i="7"/>
  <c r="B111" i="7"/>
  <c r="C110" i="7"/>
  <c r="B110" i="7"/>
  <c r="C109" i="7"/>
  <c r="B109" i="7"/>
  <c r="C108" i="7"/>
  <c r="B108" i="7"/>
  <c r="C107" i="7"/>
  <c r="B107" i="7"/>
  <c r="C106" i="7"/>
  <c r="B106" i="7"/>
  <c r="C105" i="7"/>
  <c r="B105" i="7"/>
  <c r="C104" i="7"/>
  <c r="B104" i="7"/>
  <c r="C103" i="7"/>
  <c r="B103" i="7"/>
  <c r="C102" i="7"/>
  <c r="B102" i="7"/>
  <c r="C101" i="7"/>
  <c r="B101" i="7"/>
  <c r="C100" i="7"/>
  <c r="B100" i="7"/>
  <c r="C99" i="7"/>
  <c r="B99" i="7"/>
  <c r="C98" i="7"/>
  <c r="B98" i="7"/>
  <c r="C97" i="7"/>
  <c r="B97" i="7"/>
  <c r="C96" i="7"/>
  <c r="B96" i="7"/>
  <c r="C95" i="7"/>
  <c r="B95" i="7"/>
  <c r="C94" i="7"/>
  <c r="B94" i="7"/>
  <c r="C93" i="7"/>
  <c r="B93" i="7"/>
  <c r="C92" i="7"/>
  <c r="B92" i="7"/>
  <c r="C91" i="7"/>
  <c r="B91" i="7"/>
  <c r="C90" i="7"/>
  <c r="B90" i="7"/>
  <c r="C89" i="7"/>
  <c r="B89" i="7"/>
  <c r="C88" i="7"/>
  <c r="B88" i="7"/>
  <c r="C87" i="7"/>
  <c r="B87" i="7"/>
  <c r="C86" i="7"/>
  <c r="B86" i="7"/>
  <c r="C85" i="7"/>
  <c r="B85" i="7"/>
  <c r="C84" i="7"/>
  <c r="B84" i="7"/>
  <c r="C83" i="7"/>
  <c r="B83" i="7"/>
  <c r="C82" i="7"/>
  <c r="B82" i="7"/>
  <c r="C81" i="7"/>
  <c r="B81" i="7"/>
  <c r="C80" i="7"/>
  <c r="B80" i="7"/>
  <c r="C79" i="7"/>
  <c r="B79" i="7"/>
  <c r="C78" i="7"/>
  <c r="B78" i="7"/>
  <c r="C77" i="7"/>
  <c r="B77" i="7"/>
  <c r="C76" i="7"/>
  <c r="B76" i="7"/>
  <c r="C75" i="7"/>
  <c r="B75" i="7"/>
  <c r="C74" i="7"/>
  <c r="B74" i="7"/>
  <c r="C73" i="7"/>
  <c r="B73" i="7"/>
  <c r="C72" i="7"/>
  <c r="B72" i="7"/>
  <c r="C71" i="7"/>
  <c r="B71" i="7"/>
  <c r="C70" i="7"/>
  <c r="B70" i="7"/>
  <c r="C69" i="7"/>
  <c r="B69" i="7"/>
  <c r="C68" i="7"/>
  <c r="B68" i="7"/>
  <c r="C67" i="7"/>
  <c r="B67" i="7"/>
  <c r="C66" i="7"/>
  <c r="B66" i="7"/>
  <c r="C65" i="7"/>
  <c r="B65" i="7"/>
  <c r="C64" i="7"/>
  <c r="B64" i="7"/>
  <c r="C63" i="7"/>
  <c r="B63" i="7"/>
  <c r="C62" i="7"/>
  <c r="B62" i="7"/>
  <c r="C61" i="7"/>
  <c r="B61" i="7"/>
  <c r="C60" i="7"/>
  <c r="B60" i="7"/>
  <c r="C59" i="7"/>
  <c r="B59" i="7"/>
  <c r="C58" i="7"/>
  <c r="B58" i="7"/>
  <c r="C57" i="7"/>
  <c r="B57" i="7"/>
  <c r="C56" i="7"/>
  <c r="B56" i="7"/>
  <c r="C55" i="7"/>
  <c r="B55" i="7"/>
  <c r="C54" i="7"/>
  <c r="B54" i="7"/>
  <c r="C53" i="7"/>
  <c r="B53" i="7"/>
  <c r="C52" i="7"/>
  <c r="B52" i="7"/>
  <c r="C51" i="7"/>
  <c r="B51" i="7"/>
  <c r="C50" i="7"/>
  <c r="B50" i="7"/>
  <c r="C49" i="7"/>
  <c r="B49" i="7"/>
  <c r="C48" i="7"/>
  <c r="B48" i="7"/>
  <c r="C47" i="7"/>
  <c r="B47" i="7"/>
  <c r="C46" i="7"/>
  <c r="B46" i="7"/>
  <c r="C45" i="7"/>
  <c r="B45" i="7"/>
  <c r="C44" i="7"/>
  <c r="B44" i="7"/>
  <c r="C43" i="7"/>
  <c r="B43" i="7"/>
  <c r="C42" i="7"/>
  <c r="B42" i="7"/>
  <c r="C41" i="7"/>
  <c r="B41" i="7"/>
  <c r="C40" i="7"/>
  <c r="B40" i="7"/>
  <c r="C39" i="7"/>
  <c r="B39" i="7"/>
  <c r="C38" i="7"/>
  <c r="B38" i="7"/>
  <c r="C37" i="7"/>
  <c r="B37" i="7"/>
  <c r="C36" i="7"/>
  <c r="B36" i="7"/>
  <c r="C35" i="7"/>
  <c r="B35" i="7"/>
  <c r="C34" i="7"/>
  <c r="B34" i="7"/>
  <c r="C33" i="7"/>
  <c r="B33" i="7"/>
  <c r="C32" i="7"/>
  <c r="B32" i="7"/>
  <c r="C31" i="7"/>
  <c r="B31" i="7"/>
  <c r="C30" i="7"/>
  <c r="B30" i="7"/>
  <c r="C29" i="7"/>
  <c r="B29" i="7"/>
  <c r="C28" i="7"/>
  <c r="B28" i="7"/>
  <c r="C27" i="7"/>
  <c r="B27" i="7"/>
  <c r="C26" i="7"/>
  <c r="B26" i="7"/>
  <c r="C25" i="7"/>
  <c r="B25" i="7"/>
  <c r="C24" i="7"/>
  <c r="B24" i="7"/>
  <c r="C23" i="7"/>
  <c r="B23" i="7"/>
  <c r="C22" i="7"/>
  <c r="B22" i="7"/>
  <c r="C21" i="7"/>
  <c r="B21" i="7"/>
  <c r="C20" i="7"/>
  <c r="B20" i="7"/>
  <c r="C19" i="7"/>
  <c r="B19" i="7"/>
  <c r="C18" i="7"/>
  <c r="B18" i="7"/>
  <c r="C17" i="7"/>
  <c r="B17" i="7"/>
  <c r="C16" i="7"/>
  <c r="B16" i="7"/>
  <c r="C15" i="7"/>
  <c r="B15" i="7"/>
  <c r="C14" i="7"/>
  <c r="B14" i="7"/>
  <c r="C13" i="7"/>
  <c r="C12" i="7"/>
  <c r="B12" i="7"/>
  <c r="B13" i="7"/>
  <c r="D30" i="5"/>
  <c r="D31" i="5"/>
  <c r="I29" i="5"/>
  <c r="B2282" i="1"/>
  <c r="C27" i="2"/>
  <c r="B27" i="2"/>
  <c r="J27" i="2" s="1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2" i="6"/>
  <c r="B13" i="6"/>
  <c r="G13" i="6" s="1"/>
  <c r="B14" i="6"/>
  <c r="G14" i="6" s="1"/>
  <c r="B15" i="6"/>
  <c r="G15" i="6" s="1"/>
  <c r="B16" i="6"/>
  <c r="G16" i="6" s="1"/>
  <c r="B17" i="6"/>
  <c r="G17" i="6" s="1"/>
  <c r="B18" i="6"/>
  <c r="G18" i="6" s="1"/>
  <c r="B19" i="6"/>
  <c r="G19" i="6" s="1"/>
  <c r="B20" i="6"/>
  <c r="G20" i="6" s="1"/>
  <c r="B21" i="6"/>
  <c r="G21" i="6" s="1"/>
  <c r="B22" i="6"/>
  <c r="G22" i="6" s="1"/>
  <c r="B23" i="6"/>
  <c r="G23" i="6" s="1"/>
  <c r="B24" i="6"/>
  <c r="G24" i="6" s="1"/>
  <c r="B25" i="6"/>
  <c r="G25" i="6" s="1"/>
  <c r="B26" i="6"/>
  <c r="G26" i="6" s="1"/>
  <c r="B27" i="6"/>
  <c r="B28" i="6"/>
  <c r="G28" i="6" s="1"/>
  <c r="B29" i="6"/>
  <c r="G29" i="6" s="1"/>
  <c r="B30" i="6"/>
  <c r="G30" i="6" s="1"/>
  <c r="B31" i="6"/>
  <c r="G31" i="6" s="1"/>
  <c r="B32" i="6"/>
  <c r="G32" i="6" s="1"/>
  <c r="B33" i="6"/>
  <c r="G33" i="6" s="1"/>
  <c r="B34" i="6"/>
  <c r="G34" i="6" s="1"/>
  <c r="B35" i="6"/>
  <c r="B36" i="6"/>
  <c r="G36" i="6" s="1"/>
  <c r="B37" i="6"/>
  <c r="G37" i="6" s="1"/>
  <c r="B38" i="6"/>
  <c r="G38" i="6" s="1"/>
  <c r="B39" i="6"/>
  <c r="G39" i="6" s="1"/>
  <c r="B40" i="6"/>
  <c r="G40" i="6" s="1"/>
  <c r="B41" i="6"/>
  <c r="G41" i="6" s="1"/>
  <c r="B42" i="6"/>
  <c r="G42" i="6" s="1"/>
  <c r="B43" i="6"/>
  <c r="B44" i="6"/>
  <c r="G44" i="6" s="1"/>
  <c r="B45" i="6"/>
  <c r="G45" i="6" s="1"/>
  <c r="B46" i="6"/>
  <c r="G46" i="6" s="1"/>
  <c r="B47" i="6"/>
  <c r="G47" i="6" s="1"/>
  <c r="B48" i="6"/>
  <c r="G48" i="6" s="1"/>
  <c r="B49" i="6"/>
  <c r="G49" i="6" s="1"/>
  <c r="B50" i="6"/>
  <c r="G50" i="6" s="1"/>
  <c r="B51" i="6"/>
  <c r="B52" i="6"/>
  <c r="G52" i="6" s="1"/>
  <c r="B53" i="6"/>
  <c r="G53" i="6" s="1"/>
  <c r="B54" i="6"/>
  <c r="G54" i="6" s="1"/>
  <c r="B55" i="6"/>
  <c r="G55" i="6" s="1"/>
  <c r="B56" i="6"/>
  <c r="G56" i="6" s="1"/>
  <c r="B57" i="6"/>
  <c r="G57" i="6" s="1"/>
  <c r="B58" i="6"/>
  <c r="G58" i="6" s="1"/>
  <c r="B59" i="6"/>
  <c r="B60" i="6"/>
  <c r="G60" i="6" s="1"/>
  <c r="B61" i="6"/>
  <c r="G61" i="6" s="1"/>
  <c r="B62" i="6"/>
  <c r="G62" i="6" s="1"/>
  <c r="B63" i="6"/>
  <c r="G63" i="6" s="1"/>
  <c r="B64" i="6"/>
  <c r="G64" i="6" s="1"/>
  <c r="B65" i="6"/>
  <c r="G65" i="6" s="1"/>
  <c r="B66" i="6"/>
  <c r="G66" i="6" s="1"/>
  <c r="B67" i="6"/>
  <c r="B68" i="6"/>
  <c r="G68" i="6" s="1"/>
  <c r="B69" i="6"/>
  <c r="G69" i="6" s="1"/>
  <c r="B70" i="6"/>
  <c r="G70" i="6" s="1"/>
  <c r="B71" i="6"/>
  <c r="G71" i="6" s="1"/>
  <c r="B72" i="6"/>
  <c r="G72" i="6" s="1"/>
  <c r="B73" i="6"/>
  <c r="G73" i="6" s="1"/>
  <c r="B74" i="6"/>
  <c r="G74" i="6" s="1"/>
  <c r="B75" i="6"/>
  <c r="B76" i="6"/>
  <c r="G76" i="6" s="1"/>
  <c r="B77" i="6"/>
  <c r="G77" i="6" s="1"/>
  <c r="B78" i="6"/>
  <c r="G78" i="6" s="1"/>
  <c r="B79" i="6"/>
  <c r="G79" i="6" s="1"/>
  <c r="B80" i="6"/>
  <c r="G80" i="6" s="1"/>
  <c r="B81" i="6"/>
  <c r="G81" i="6" s="1"/>
  <c r="B82" i="6"/>
  <c r="G82" i="6" s="1"/>
  <c r="B83" i="6"/>
  <c r="B84" i="6"/>
  <c r="G84" i="6" s="1"/>
  <c r="B85" i="6"/>
  <c r="G85" i="6" s="1"/>
  <c r="B86" i="6"/>
  <c r="G86" i="6" s="1"/>
  <c r="B87" i="6"/>
  <c r="G87" i="6" s="1"/>
  <c r="B88" i="6"/>
  <c r="G88" i="6" s="1"/>
  <c r="B89" i="6"/>
  <c r="G89" i="6" s="1"/>
  <c r="B90" i="6"/>
  <c r="G90" i="6" s="1"/>
  <c r="B91" i="6"/>
  <c r="B92" i="6"/>
  <c r="G92" i="6" s="1"/>
  <c r="B93" i="6"/>
  <c r="G93" i="6" s="1"/>
  <c r="B94" i="6"/>
  <c r="G94" i="6" s="1"/>
  <c r="B95" i="6"/>
  <c r="G95" i="6" s="1"/>
  <c r="B96" i="6"/>
  <c r="G96" i="6" s="1"/>
  <c r="B97" i="6"/>
  <c r="G97" i="6" s="1"/>
  <c r="B98" i="6"/>
  <c r="G98" i="6" s="1"/>
  <c r="B99" i="6"/>
  <c r="B100" i="6"/>
  <c r="G100" i="6" s="1"/>
  <c r="B101" i="6"/>
  <c r="G101" i="6" s="1"/>
  <c r="B102" i="6"/>
  <c r="G102" i="6" s="1"/>
  <c r="B103" i="6"/>
  <c r="G103" i="6" s="1"/>
  <c r="B104" i="6"/>
  <c r="G104" i="6" s="1"/>
  <c r="B105" i="6"/>
  <c r="G105" i="6" s="1"/>
  <c r="B106" i="6"/>
  <c r="G106" i="6" s="1"/>
  <c r="B107" i="6"/>
  <c r="B108" i="6"/>
  <c r="G108" i="6" s="1"/>
  <c r="B109" i="6"/>
  <c r="G109" i="6" s="1"/>
  <c r="B110" i="6"/>
  <c r="G110" i="6" s="1"/>
  <c r="B111" i="6"/>
  <c r="G111" i="6" s="1"/>
  <c r="B112" i="6"/>
  <c r="G112" i="6" s="1"/>
  <c r="B113" i="6"/>
  <c r="G113" i="6" s="1"/>
  <c r="B114" i="6"/>
  <c r="G114" i="6" s="1"/>
  <c r="B115" i="6"/>
  <c r="B116" i="6"/>
  <c r="G116" i="6" s="1"/>
  <c r="B117" i="6"/>
  <c r="G117" i="6" s="1"/>
  <c r="B118" i="6"/>
  <c r="G118" i="6" s="1"/>
  <c r="B119" i="6"/>
  <c r="G119" i="6" s="1"/>
  <c r="B120" i="6"/>
  <c r="G120" i="6" s="1"/>
  <c r="B121" i="6"/>
  <c r="G121" i="6" s="1"/>
  <c r="B122" i="6"/>
  <c r="G122" i="6" s="1"/>
  <c r="B123" i="6"/>
  <c r="B124" i="6"/>
  <c r="G124" i="6" s="1"/>
  <c r="B125" i="6"/>
  <c r="G125" i="6" s="1"/>
  <c r="B126" i="6"/>
  <c r="G126" i="6" s="1"/>
  <c r="B127" i="6"/>
  <c r="G127" i="6" s="1"/>
  <c r="B128" i="6"/>
  <c r="G128" i="6" s="1"/>
  <c r="B129" i="6"/>
  <c r="G129" i="6" s="1"/>
  <c r="B130" i="6"/>
  <c r="G130" i="6" s="1"/>
  <c r="B131" i="6"/>
  <c r="B132" i="6"/>
  <c r="G132" i="6" s="1"/>
  <c r="B133" i="6"/>
  <c r="G133" i="6" s="1"/>
  <c r="B134" i="6"/>
  <c r="G134" i="6" s="1"/>
  <c r="B135" i="6"/>
  <c r="G135" i="6" s="1"/>
  <c r="B136" i="6"/>
  <c r="G136" i="6" s="1"/>
  <c r="B137" i="6"/>
  <c r="G137" i="6" s="1"/>
  <c r="B138" i="6"/>
  <c r="G138" i="6" s="1"/>
  <c r="B139" i="6"/>
  <c r="B140" i="6"/>
  <c r="G140" i="6" s="1"/>
  <c r="B141" i="6"/>
  <c r="G141" i="6" s="1"/>
  <c r="B142" i="6"/>
  <c r="G142" i="6" s="1"/>
  <c r="B143" i="6"/>
  <c r="G143" i="6" s="1"/>
  <c r="B144" i="6"/>
  <c r="G144" i="6" s="1"/>
  <c r="B145" i="6"/>
  <c r="G145" i="6" s="1"/>
  <c r="B146" i="6"/>
  <c r="G146" i="6" s="1"/>
  <c r="B147" i="6"/>
  <c r="B148" i="6"/>
  <c r="G148" i="6" s="1"/>
  <c r="B149" i="6"/>
  <c r="G149" i="6" s="1"/>
  <c r="B150" i="6"/>
  <c r="G150" i="6" s="1"/>
  <c r="B151" i="6"/>
  <c r="G151" i="6" s="1"/>
  <c r="B152" i="6"/>
  <c r="G152" i="6" s="1"/>
  <c r="B153" i="6"/>
  <c r="G153" i="6" s="1"/>
  <c r="B154" i="6"/>
  <c r="G154" i="6" s="1"/>
  <c r="B155" i="6"/>
  <c r="B156" i="6"/>
  <c r="G156" i="6" s="1"/>
  <c r="B157" i="6"/>
  <c r="G157" i="6" s="1"/>
  <c r="B158" i="6"/>
  <c r="G158" i="6" s="1"/>
  <c r="B159" i="6"/>
  <c r="G159" i="6" s="1"/>
  <c r="B160" i="6"/>
  <c r="G160" i="6" s="1"/>
  <c r="B161" i="6"/>
  <c r="G161" i="6" s="1"/>
  <c r="B162" i="6"/>
  <c r="G162" i="6" s="1"/>
  <c r="B163" i="6"/>
  <c r="B164" i="6"/>
  <c r="G164" i="6" s="1"/>
  <c r="B165" i="6"/>
  <c r="G165" i="6" s="1"/>
  <c r="B166" i="6"/>
  <c r="G166" i="6" s="1"/>
  <c r="B167" i="6"/>
  <c r="G167" i="6" s="1"/>
  <c r="B168" i="6"/>
  <c r="G168" i="6" s="1"/>
  <c r="B169" i="6"/>
  <c r="G169" i="6" s="1"/>
  <c r="B170" i="6"/>
  <c r="G170" i="6" s="1"/>
  <c r="B171" i="6"/>
  <c r="B172" i="6"/>
  <c r="G172" i="6" s="1"/>
  <c r="B173" i="6"/>
  <c r="G173" i="6" s="1"/>
  <c r="B174" i="6"/>
  <c r="G174" i="6" s="1"/>
  <c r="B175" i="6"/>
  <c r="G175" i="6" s="1"/>
  <c r="B176" i="6"/>
  <c r="G176" i="6" s="1"/>
  <c r="B177" i="6"/>
  <c r="G177" i="6" s="1"/>
  <c r="B178" i="6"/>
  <c r="G178" i="6" s="1"/>
  <c r="B179" i="6"/>
  <c r="B180" i="6"/>
  <c r="G180" i="6" s="1"/>
  <c r="B181" i="6"/>
  <c r="G181" i="6" s="1"/>
  <c r="B182" i="6"/>
  <c r="G182" i="6" s="1"/>
  <c r="B183" i="6"/>
  <c r="G183" i="6" s="1"/>
  <c r="B184" i="6"/>
  <c r="G184" i="6" s="1"/>
  <c r="B185" i="6"/>
  <c r="G185" i="6" s="1"/>
  <c r="B186" i="6"/>
  <c r="G186" i="6" s="1"/>
  <c r="B187" i="6"/>
  <c r="B188" i="6"/>
  <c r="G188" i="6" s="1"/>
  <c r="B189" i="6"/>
  <c r="G189" i="6" s="1"/>
  <c r="B190" i="6"/>
  <c r="G190" i="6" s="1"/>
  <c r="B191" i="6"/>
  <c r="G191" i="6" s="1"/>
  <c r="B192" i="6"/>
  <c r="G192" i="6" s="1"/>
  <c r="B193" i="6"/>
  <c r="G193" i="6" s="1"/>
  <c r="B194" i="6"/>
  <c r="G194" i="6" s="1"/>
  <c r="B195" i="6"/>
  <c r="B196" i="6"/>
  <c r="G196" i="6" s="1"/>
  <c r="B197" i="6"/>
  <c r="G197" i="6" s="1"/>
  <c r="B198" i="6"/>
  <c r="G198" i="6" s="1"/>
  <c r="B199" i="6"/>
  <c r="G199" i="6" s="1"/>
  <c r="B200" i="6"/>
  <c r="G200" i="6" s="1"/>
  <c r="B201" i="6"/>
  <c r="G201" i="6" s="1"/>
  <c r="B202" i="6"/>
  <c r="G202" i="6" s="1"/>
  <c r="B203" i="6"/>
  <c r="B204" i="6"/>
  <c r="G204" i="6" s="1"/>
  <c r="B205" i="6"/>
  <c r="G205" i="6" s="1"/>
  <c r="B206" i="6"/>
  <c r="G206" i="6" s="1"/>
  <c r="B207" i="6"/>
  <c r="G207" i="6" s="1"/>
  <c r="B208" i="6"/>
  <c r="G208" i="6" s="1"/>
  <c r="B209" i="6"/>
  <c r="G209" i="6" s="1"/>
  <c r="B210" i="6"/>
  <c r="G210" i="6" s="1"/>
  <c r="B211" i="6"/>
  <c r="B212" i="6"/>
  <c r="G212" i="6" s="1"/>
  <c r="B213" i="6"/>
  <c r="G213" i="6" s="1"/>
  <c r="B214" i="6"/>
  <c r="G214" i="6" s="1"/>
  <c r="B215" i="6"/>
  <c r="G215" i="6" s="1"/>
  <c r="B216" i="6"/>
  <c r="G216" i="6" s="1"/>
  <c r="B217" i="6"/>
  <c r="G217" i="6" s="1"/>
  <c r="B218" i="6"/>
  <c r="G218" i="6" s="1"/>
  <c r="B219" i="6"/>
  <c r="B220" i="6"/>
  <c r="G220" i="6" s="1"/>
  <c r="B221" i="6"/>
  <c r="G221" i="6" s="1"/>
  <c r="B222" i="6"/>
  <c r="G222" i="6" s="1"/>
  <c r="B223" i="6"/>
  <c r="G223" i="6" s="1"/>
  <c r="B224" i="6"/>
  <c r="G224" i="6" s="1"/>
  <c r="B225" i="6"/>
  <c r="G225" i="6" s="1"/>
  <c r="B226" i="6"/>
  <c r="G226" i="6" s="1"/>
  <c r="B227" i="6"/>
  <c r="B228" i="6"/>
  <c r="G228" i="6" s="1"/>
  <c r="B229" i="6"/>
  <c r="G229" i="6" s="1"/>
  <c r="B230" i="6"/>
  <c r="G230" i="6" s="1"/>
  <c r="B231" i="6"/>
  <c r="G231" i="6" s="1"/>
  <c r="B232" i="6"/>
  <c r="G232" i="6" s="1"/>
  <c r="B233" i="6"/>
  <c r="G233" i="6" s="1"/>
  <c r="B234" i="6"/>
  <c r="G234" i="6" s="1"/>
  <c r="B235" i="6"/>
  <c r="B236" i="6"/>
  <c r="G236" i="6" s="1"/>
  <c r="B237" i="6"/>
  <c r="G237" i="6" s="1"/>
  <c r="B238" i="6"/>
  <c r="G238" i="6" s="1"/>
  <c r="B239" i="6"/>
  <c r="G239" i="6" s="1"/>
  <c r="B240" i="6"/>
  <c r="G240" i="6" s="1"/>
  <c r="B241" i="6"/>
  <c r="G241" i="6" s="1"/>
  <c r="B242" i="6"/>
  <c r="G242" i="6" s="1"/>
  <c r="B243" i="6"/>
  <c r="B244" i="6"/>
  <c r="G244" i="6" s="1"/>
  <c r="B245" i="6"/>
  <c r="G245" i="6" s="1"/>
  <c r="B246" i="6"/>
  <c r="G246" i="6" s="1"/>
  <c r="B247" i="6"/>
  <c r="G247" i="6" s="1"/>
  <c r="B248" i="6"/>
  <c r="G248" i="6" s="1"/>
  <c r="B249" i="6"/>
  <c r="G249" i="6" s="1"/>
  <c r="B250" i="6"/>
  <c r="G250" i="6" s="1"/>
  <c r="B251" i="6"/>
  <c r="B252" i="6"/>
  <c r="G252" i="6" s="1"/>
  <c r="B253" i="6"/>
  <c r="G253" i="6" s="1"/>
  <c r="B254" i="6"/>
  <c r="G254" i="6" s="1"/>
  <c r="B255" i="6"/>
  <c r="G255" i="6" s="1"/>
  <c r="B256" i="6"/>
  <c r="G256" i="6" s="1"/>
  <c r="B257" i="6"/>
  <c r="G257" i="6" s="1"/>
  <c r="B258" i="6"/>
  <c r="G258" i="6" s="1"/>
  <c r="B259" i="6"/>
  <c r="B260" i="6"/>
  <c r="G260" i="6" s="1"/>
  <c r="B261" i="6"/>
  <c r="G261" i="6" s="1"/>
  <c r="B262" i="6"/>
  <c r="G262" i="6" s="1"/>
  <c r="B263" i="6"/>
  <c r="G263" i="6" s="1"/>
  <c r="B264" i="6"/>
  <c r="G264" i="6" s="1"/>
  <c r="B265" i="6"/>
  <c r="G265" i="6" s="1"/>
  <c r="B266" i="6"/>
  <c r="G266" i="6" s="1"/>
  <c r="B267" i="6"/>
  <c r="B268" i="6"/>
  <c r="G268" i="6" s="1"/>
  <c r="B269" i="6"/>
  <c r="G269" i="6" s="1"/>
  <c r="B270" i="6"/>
  <c r="G270" i="6" s="1"/>
  <c r="B271" i="6"/>
  <c r="G271" i="6" s="1"/>
  <c r="B272" i="6"/>
  <c r="G272" i="6" s="1"/>
  <c r="B273" i="6"/>
  <c r="G273" i="6" s="1"/>
  <c r="B274" i="6"/>
  <c r="G274" i="6" s="1"/>
  <c r="B275" i="6"/>
  <c r="B276" i="6"/>
  <c r="G276" i="6" s="1"/>
  <c r="B277" i="6"/>
  <c r="G277" i="6" s="1"/>
  <c r="B278" i="6"/>
  <c r="G278" i="6" s="1"/>
  <c r="B279" i="6"/>
  <c r="G279" i="6" s="1"/>
  <c r="B280" i="6"/>
  <c r="G280" i="6" s="1"/>
  <c r="B281" i="6"/>
  <c r="G281" i="6" s="1"/>
  <c r="B282" i="6"/>
  <c r="G282" i="6" s="1"/>
  <c r="B283" i="6"/>
  <c r="B284" i="6"/>
  <c r="G284" i="6" s="1"/>
  <c r="B285" i="6"/>
  <c r="G285" i="6" s="1"/>
  <c r="B286" i="6"/>
  <c r="G286" i="6" s="1"/>
  <c r="B287" i="6"/>
  <c r="G287" i="6" s="1"/>
  <c r="B288" i="6"/>
  <c r="G288" i="6" s="1"/>
  <c r="B289" i="6"/>
  <c r="G289" i="6" s="1"/>
  <c r="B290" i="6"/>
  <c r="G290" i="6" s="1"/>
  <c r="B291" i="6"/>
  <c r="B292" i="6"/>
  <c r="G292" i="6" s="1"/>
  <c r="B293" i="6"/>
  <c r="G293" i="6" s="1"/>
  <c r="B294" i="6"/>
  <c r="G294" i="6" s="1"/>
  <c r="B295" i="6"/>
  <c r="G295" i="6" s="1"/>
  <c r="B296" i="6"/>
  <c r="G296" i="6" s="1"/>
  <c r="B297" i="6"/>
  <c r="G297" i="6" s="1"/>
  <c r="B298" i="6"/>
  <c r="G298" i="6" s="1"/>
  <c r="B299" i="6"/>
  <c r="B300" i="6"/>
  <c r="G300" i="6" s="1"/>
  <c r="B301" i="6"/>
  <c r="G301" i="6" s="1"/>
  <c r="B302" i="6"/>
  <c r="G302" i="6" s="1"/>
  <c r="B303" i="6"/>
  <c r="G303" i="6" s="1"/>
  <c r="B304" i="6"/>
  <c r="G304" i="6" s="1"/>
  <c r="B305" i="6"/>
  <c r="G305" i="6" s="1"/>
  <c r="B306" i="6"/>
  <c r="G306" i="6" s="1"/>
  <c r="B307" i="6"/>
  <c r="B308" i="6"/>
  <c r="G308" i="6" s="1"/>
  <c r="B309" i="6"/>
  <c r="G309" i="6" s="1"/>
  <c r="B310" i="6"/>
  <c r="G310" i="6" s="1"/>
  <c r="B311" i="6"/>
  <c r="G311" i="6" s="1"/>
  <c r="B312" i="6"/>
  <c r="G312" i="6" s="1"/>
  <c r="B313" i="6"/>
  <c r="G313" i="6" s="1"/>
  <c r="B314" i="6"/>
  <c r="G314" i="6" s="1"/>
  <c r="B315" i="6"/>
  <c r="B316" i="6"/>
  <c r="G316" i="6" s="1"/>
  <c r="B317" i="6"/>
  <c r="G317" i="6" s="1"/>
  <c r="B318" i="6"/>
  <c r="G318" i="6" s="1"/>
  <c r="B319" i="6"/>
  <c r="G319" i="6" s="1"/>
  <c r="B320" i="6"/>
  <c r="G320" i="6" s="1"/>
  <c r="B321" i="6"/>
  <c r="G321" i="6" s="1"/>
  <c r="B322" i="6"/>
  <c r="G322" i="6" s="1"/>
  <c r="B323" i="6"/>
  <c r="B324" i="6"/>
  <c r="G324" i="6" s="1"/>
  <c r="B325" i="6"/>
  <c r="G325" i="6" s="1"/>
  <c r="B326" i="6"/>
  <c r="G326" i="6" s="1"/>
  <c r="B327" i="6"/>
  <c r="G327" i="6" s="1"/>
  <c r="B328" i="6"/>
  <c r="G328" i="6" s="1"/>
  <c r="B329" i="6"/>
  <c r="G329" i="6" s="1"/>
  <c r="B330" i="6"/>
  <c r="G330" i="6" s="1"/>
  <c r="B331" i="6"/>
  <c r="B332" i="6"/>
  <c r="G332" i="6" s="1"/>
  <c r="B333" i="6"/>
  <c r="G333" i="6" s="1"/>
  <c r="B334" i="6"/>
  <c r="G334" i="6" s="1"/>
  <c r="B335" i="6"/>
  <c r="G335" i="6" s="1"/>
  <c r="B336" i="6"/>
  <c r="G336" i="6" s="1"/>
  <c r="B337" i="6"/>
  <c r="G337" i="6" s="1"/>
  <c r="B338" i="6"/>
  <c r="G338" i="6" s="1"/>
  <c r="B339" i="6"/>
  <c r="B340" i="6"/>
  <c r="G340" i="6" s="1"/>
  <c r="B341" i="6"/>
  <c r="G341" i="6" s="1"/>
  <c r="B342" i="6"/>
  <c r="G342" i="6" s="1"/>
  <c r="B343" i="6"/>
  <c r="G343" i="6" s="1"/>
  <c r="B344" i="6"/>
  <c r="G344" i="6" s="1"/>
  <c r="B345" i="6"/>
  <c r="G345" i="6" s="1"/>
  <c r="B346" i="6"/>
  <c r="G346" i="6" s="1"/>
  <c r="B347" i="6"/>
  <c r="B348" i="6"/>
  <c r="G348" i="6" s="1"/>
  <c r="B349" i="6"/>
  <c r="G349" i="6" s="1"/>
  <c r="B350" i="6"/>
  <c r="G350" i="6" s="1"/>
  <c r="B351" i="6"/>
  <c r="G351" i="6" s="1"/>
  <c r="B352" i="6"/>
  <c r="G352" i="6" s="1"/>
  <c r="B353" i="6"/>
  <c r="G353" i="6" s="1"/>
  <c r="B354" i="6"/>
  <c r="G354" i="6" s="1"/>
  <c r="B355" i="6"/>
  <c r="B356" i="6"/>
  <c r="G356" i="6" s="1"/>
  <c r="B357" i="6"/>
  <c r="G357" i="6" s="1"/>
  <c r="B358" i="6"/>
  <c r="G358" i="6" s="1"/>
  <c r="B359" i="6"/>
  <c r="G359" i="6" s="1"/>
  <c r="B360" i="6"/>
  <c r="G360" i="6" s="1"/>
  <c r="B361" i="6"/>
  <c r="G361" i="6" s="1"/>
  <c r="B362" i="6"/>
  <c r="G362" i="6" s="1"/>
  <c r="B363" i="6"/>
  <c r="B364" i="6"/>
  <c r="G364" i="6" s="1"/>
  <c r="B365" i="6"/>
  <c r="G365" i="6" s="1"/>
  <c r="B366" i="6"/>
  <c r="G366" i="6" s="1"/>
  <c r="B367" i="6"/>
  <c r="G367" i="6" s="1"/>
  <c r="B368" i="6"/>
  <c r="G368" i="6" s="1"/>
  <c r="B369" i="6"/>
  <c r="G369" i="6" s="1"/>
  <c r="B370" i="6"/>
  <c r="G370" i="6" s="1"/>
  <c r="B371" i="6"/>
  <c r="B372" i="6"/>
  <c r="G372" i="6" s="1"/>
  <c r="B373" i="6"/>
  <c r="G373" i="6" s="1"/>
  <c r="B374" i="6"/>
  <c r="G374" i="6" s="1"/>
  <c r="B375" i="6"/>
  <c r="G375" i="6" s="1"/>
  <c r="B376" i="6"/>
  <c r="G376" i="6" s="1"/>
  <c r="B377" i="6"/>
  <c r="G377" i="6" s="1"/>
  <c r="B378" i="6"/>
  <c r="G378" i="6" s="1"/>
  <c r="B379" i="6"/>
  <c r="B380" i="6"/>
  <c r="G380" i="6" s="1"/>
  <c r="B381" i="6"/>
  <c r="G381" i="6" s="1"/>
  <c r="B382" i="6"/>
  <c r="G382" i="6" s="1"/>
  <c r="B383" i="6"/>
  <c r="G383" i="6" s="1"/>
  <c r="B384" i="6"/>
  <c r="G384" i="6" s="1"/>
  <c r="B385" i="6"/>
  <c r="G385" i="6" s="1"/>
  <c r="B386" i="6"/>
  <c r="G386" i="6" s="1"/>
  <c r="B387" i="6"/>
  <c r="B388" i="6"/>
  <c r="G388" i="6" s="1"/>
  <c r="B389" i="6"/>
  <c r="G389" i="6" s="1"/>
  <c r="B390" i="6"/>
  <c r="G390" i="6" s="1"/>
  <c r="B391" i="6"/>
  <c r="G391" i="6" s="1"/>
  <c r="B392" i="6"/>
  <c r="G392" i="6" s="1"/>
  <c r="B393" i="6"/>
  <c r="G393" i="6" s="1"/>
  <c r="B394" i="6"/>
  <c r="G394" i="6" s="1"/>
  <c r="B395" i="6"/>
  <c r="B396" i="6"/>
  <c r="G396" i="6" s="1"/>
  <c r="B397" i="6"/>
  <c r="G397" i="6" s="1"/>
  <c r="B398" i="6"/>
  <c r="G398" i="6" s="1"/>
  <c r="B399" i="6"/>
  <c r="G399" i="6" s="1"/>
  <c r="B400" i="6"/>
  <c r="G400" i="6" s="1"/>
  <c r="B401" i="6"/>
  <c r="G401" i="6" s="1"/>
  <c r="B402" i="6"/>
  <c r="G402" i="6" s="1"/>
  <c r="B403" i="6"/>
  <c r="B404" i="6"/>
  <c r="G404" i="6" s="1"/>
  <c r="B405" i="6"/>
  <c r="G405" i="6" s="1"/>
  <c r="B406" i="6"/>
  <c r="G406" i="6" s="1"/>
  <c r="B407" i="6"/>
  <c r="G407" i="6" s="1"/>
  <c r="B408" i="6"/>
  <c r="G408" i="6" s="1"/>
  <c r="B409" i="6"/>
  <c r="G409" i="6" s="1"/>
  <c r="B410" i="6"/>
  <c r="G410" i="6" s="1"/>
  <c r="B411" i="6"/>
  <c r="B412" i="6"/>
  <c r="G412" i="6" s="1"/>
  <c r="B413" i="6"/>
  <c r="G413" i="6" s="1"/>
  <c r="B414" i="6"/>
  <c r="G414" i="6" s="1"/>
  <c r="B415" i="6"/>
  <c r="G415" i="6" s="1"/>
  <c r="B416" i="6"/>
  <c r="G416" i="6" s="1"/>
  <c r="B417" i="6"/>
  <c r="G417" i="6" s="1"/>
  <c r="B418" i="6"/>
  <c r="G418" i="6" s="1"/>
  <c r="B419" i="6"/>
  <c r="B420" i="6"/>
  <c r="G420" i="6" s="1"/>
  <c r="B421" i="6"/>
  <c r="G421" i="6" s="1"/>
  <c r="B422" i="6"/>
  <c r="G422" i="6" s="1"/>
  <c r="B423" i="6"/>
  <c r="G423" i="6" s="1"/>
  <c r="B424" i="6"/>
  <c r="G424" i="6" s="1"/>
  <c r="B425" i="6"/>
  <c r="G425" i="6" s="1"/>
  <c r="B426" i="6"/>
  <c r="G426" i="6" s="1"/>
  <c r="B427" i="6"/>
  <c r="B428" i="6"/>
  <c r="G428" i="6" s="1"/>
  <c r="B429" i="6"/>
  <c r="G429" i="6" s="1"/>
  <c r="B430" i="6"/>
  <c r="G430" i="6" s="1"/>
  <c r="B431" i="6"/>
  <c r="G431" i="6" s="1"/>
  <c r="B432" i="6"/>
  <c r="G432" i="6" s="1"/>
  <c r="B433" i="6"/>
  <c r="G433" i="6" s="1"/>
  <c r="B434" i="6"/>
  <c r="G434" i="6" s="1"/>
  <c r="B435" i="6"/>
  <c r="B436" i="6"/>
  <c r="G436" i="6" s="1"/>
  <c r="B437" i="6"/>
  <c r="G437" i="6" s="1"/>
  <c r="B438" i="6"/>
  <c r="G438" i="6" s="1"/>
  <c r="B439" i="6"/>
  <c r="G439" i="6" s="1"/>
  <c r="B440" i="6"/>
  <c r="G440" i="6" s="1"/>
  <c r="B441" i="6"/>
  <c r="G441" i="6" s="1"/>
  <c r="B442" i="6"/>
  <c r="G442" i="6" s="1"/>
  <c r="B443" i="6"/>
  <c r="B444" i="6"/>
  <c r="G444" i="6" s="1"/>
  <c r="B445" i="6"/>
  <c r="G445" i="6" s="1"/>
  <c r="B446" i="6"/>
  <c r="G446" i="6" s="1"/>
  <c r="B447" i="6"/>
  <c r="G447" i="6" s="1"/>
  <c r="B448" i="6"/>
  <c r="G448" i="6" s="1"/>
  <c r="B449" i="6"/>
  <c r="G449" i="6" s="1"/>
  <c r="B450" i="6"/>
  <c r="G450" i="6" s="1"/>
  <c r="B451" i="6"/>
  <c r="B452" i="6"/>
  <c r="G452" i="6" s="1"/>
  <c r="B453" i="6"/>
  <c r="G453" i="6" s="1"/>
  <c r="B454" i="6"/>
  <c r="G454" i="6" s="1"/>
  <c r="B455" i="6"/>
  <c r="G455" i="6" s="1"/>
  <c r="B456" i="6"/>
  <c r="G456" i="6" s="1"/>
  <c r="B457" i="6"/>
  <c r="G457" i="6" s="1"/>
  <c r="B458" i="6"/>
  <c r="G458" i="6" s="1"/>
  <c r="B459" i="6"/>
  <c r="B460" i="6"/>
  <c r="G460" i="6" s="1"/>
  <c r="B461" i="6"/>
  <c r="G461" i="6" s="1"/>
  <c r="B462" i="6"/>
  <c r="G462" i="6" s="1"/>
  <c r="B463" i="6"/>
  <c r="G463" i="6" s="1"/>
  <c r="B464" i="6"/>
  <c r="G464" i="6" s="1"/>
  <c r="B465" i="6"/>
  <c r="G465" i="6" s="1"/>
  <c r="B466" i="6"/>
  <c r="G466" i="6" s="1"/>
  <c r="B467" i="6"/>
  <c r="B468" i="6"/>
  <c r="G468" i="6" s="1"/>
  <c r="B469" i="6"/>
  <c r="G469" i="6" s="1"/>
  <c r="B470" i="6"/>
  <c r="G470" i="6" s="1"/>
  <c r="B471" i="6"/>
  <c r="G471" i="6" s="1"/>
  <c r="B472" i="6"/>
  <c r="G472" i="6" s="1"/>
  <c r="B473" i="6"/>
  <c r="G473" i="6" s="1"/>
  <c r="B474" i="6"/>
  <c r="G474" i="6" s="1"/>
  <c r="B475" i="6"/>
  <c r="B476" i="6"/>
  <c r="G476" i="6" s="1"/>
  <c r="B477" i="6"/>
  <c r="G477" i="6" s="1"/>
  <c r="B478" i="6"/>
  <c r="G478" i="6" s="1"/>
  <c r="B479" i="6"/>
  <c r="G479" i="6" s="1"/>
  <c r="B480" i="6"/>
  <c r="G480" i="6" s="1"/>
  <c r="B481" i="6"/>
  <c r="G481" i="6" s="1"/>
  <c r="B482" i="6"/>
  <c r="G482" i="6" s="1"/>
  <c r="B483" i="6"/>
  <c r="B484" i="6"/>
  <c r="G484" i="6" s="1"/>
  <c r="B485" i="6"/>
  <c r="G485" i="6" s="1"/>
  <c r="B486" i="6"/>
  <c r="G486" i="6" s="1"/>
  <c r="B487" i="6"/>
  <c r="G487" i="6" s="1"/>
  <c r="B488" i="6"/>
  <c r="G488" i="6" s="1"/>
  <c r="B489" i="6"/>
  <c r="G489" i="6" s="1"/>
  <c r="B490" i="6"/>
  <c r="G490" i="6" s="1"/>
  <c r="B491" i="6"/>
  <c r="B492" i="6"/>
  <c r="G492" i="6" s="1"/>
  <c r="B493" i="6"/>
  <c r="G493" i="6" s="1"/>
  <c r="B494" i="6"/>
  <c r="G494" i="6" s="1"/>
  <c r="B495" i="6"/>
  <c r="G495" i="6" s="1"/>
  <c r="B496" i="6"/>
  <c r="G496" i="6" s="1"/>
  <c r="B497" i="6"/>
  <c r="G497" i="6" s="1"/>
  <c r="B498" i="6"/>
  <c r="G498" i="6" s="1"/>
  <c r="B499" i="6"/>
  <c r="B500" i="6"/>
  <c r="G500" i="6" s="1"/>
  <c r="B501" i="6"/>
  <c r="G501" i="6" s="1"/>
  <c r="B502" i="6"/>
  <c r="B503" i="6"/>
  <c r="G503" i="6" s="1"/>
  <c r="B504" i="6"/>
  <c r="G504" i="6" s="1"/>
  <c r="B505" i="6"/>
  <c r="G505" i="6" s="1"/>
  <c r="B506" i="6"/>
  <c r="G506" i="6" s="1"/>
  <c r="B507" i="6"/>
  <c r="B508" i="6"/>
  <c r="G508" i="6" s="1"/>
  <c r="B509" i="6"/>
  <c r="G509" i="6" s="1"/>
  <c r="B510" i="6"/>
  <c r="G510" i="6" s="1"/>
  <c r="B511" i="6"/>
  <c r="G511" i="6" s="1"/>
  <c r="B512" i="6"/>
  <c r="G512" i="6" s="1"/>
  <c r="B513" i="6"/>
  <c r="G513" i="6" s="1"/>
  <c r="B514" i="6"/>
  <c r="G514" i="6" s="1"/>
  <c r="B515" i="6"/>
  <c r="B516" i="6"/>
  <c r="G516" i="6" s="1"/>
  <c r="B517" i="6"/>
  <c r="G517" i="6" s="1"/>
  <c r="B518" i="6"/>
  <c r="G518" i="6" s="1"/>
  <c r="B519" i="6"/>
  <c r="G519" i="6" s="1"/>
  <c r="B520" i="6"/>
  <c r="G520" i="6" s="1"/>
  <c r="B521" i="6"/>
  <c r="G521" i="6" s="1"/>
  <c r="B522" i="6"/>
  <c r="G522" i="6" s="1"/>
  <c r="B523" i="6"/>
  <c r="B524" i="6"/>
  <c r="G524" i="6" s="1"/>
  <c r="B525" i="6"/>
  <c r="G525" i="6" s="1"/>
  <c r="B526" i="6"/>
  <c r="G526" i="6" s="1"/>
  <c r="B527" i="6"/>
  <c r="G527" i="6" s="1"/>
  <c r="B528" i="6"/>
  <c r="G528" i="6" s="1"/>
  <c r="B529" i="6"/>
  <c r="G529" i="6" s="1"/>
  <c r="B530" i="6"/>
  <c r="G530" i="6" s="1"/>
  <c r="B531" i="6"/>
  <c r="B532" i="6"/>
  <c r="G532" i="6" s="1"/>
  <c r="B533" i="6"/>
  <c r="G533" i="6" s="1"/>
  <c r="B534" i="6"/>
  <c r="G534" i="6" s="1"/>
  <c r="B535" i="6"/>
  <c r="G535" i="6" s="1"/>
  <c r="B536" i="6"/>
  <c r="G536" i="6" s="1"/>
  <c r="B537" i="6"/>
  <c r="G537" i="6" s="1"/>
  <c r="B538" i="6"/>
  <c r="G538" i="6" s="1"/>
  <c r="B539" i="6"/>
  <c r="B540" i="6"/>
  <c r="G540" i="6" s="1"/>
  <c r="B541" i="6"/>
  <c r="G541" i="6" s="1"/>
  <c r="B542" i="6"/>
  <c r="G542" i="6" s="1"/>
  <c r="B543" i="6"/>
  <c r="G543" i="6" s="1"/>
  <c r="B544" i="6"/>
  <c r="G544" i="6" s="1"/>
  <c r="B545" i="6"/>
  <c r="G545" i="6" s="1"/>
  <c r="B546" i="6"/>
  <c r="G546" i="6" s="1"/>
  <c r="B547" i="6"/>
  <c r="B548" i="6"/>
  <c r="G548" i="6" s="1"/>
  <c r="B549" i="6"/>
  <c r="G549" i="6" s="1"/>
  <c r="B550" i="6"/>
  <c r="G550" i="6" s="1"/>
  <c r="B551" i="6"/>
  <c r="G551" i="6" s="1"/>
  <c r="B552" i="6"/>
  <c r="G552" i="6" s="1"/>
  <c r="B553" i="6"/>
  <c r="G553" i="6" s="1"/>
  <c r="B554" i="6"/>
  <c r="G554" i="6" s="1"/>
  <c r="B555" i="6"/>
  <c r="B556" i="6"/>
  <c r="G556" i="6" s="1"/>
  <c r="B557" i="6"/>
  <c r="G557" i="6" s="1"/>
  <c r="B558" i="6"/>
  <c r="G558" i="6" s="1"/>
  <c r="B559" i="6"/>
  <c r="G559" i="6" s="1"/>
  <c r="B560" i="6"/>
  <c r="G560" i="6" s="1"/>
  <c r="B561" i="6"/>
  <c r="G561" i="6" s="1"/>
  <c r="B562" i="6"/>
  <c r="G562" i="6" s="1"/>
  <c r="B563" i="6"/>
  <c r="B564" i="6"/>
  <c r="G564" i="6" s="1"/>
  <c r="B565" i="6"/>
  <c r="G565" i="6" s="1"/>
  <c r="B566" i="6"/>
  <c r="G566" i="6" s="1"/>
  <c r="B567" i="6"/>
  <c r="G567" i="6" s="1"/>
  <c r="B568" i="6"/>
  <c r="G568" i="6" s="1"/>
  <c r="B569" i="6"/>
  <c r="G569" i="6" s="1"/>
  <c r="B570" i="6"/>
  <c r="G570" i="6" s="1"/>
  <c r="B571" i="6"/>
  <c r="B572" i="6"/>
  <c r="G572" i="6" s="1"/>
  <c r="B573" i="6"/>
  <c r="G573" i="6" s="1"/>
  <c r="B574" i="6"/>
  <c r="G574" i="6" s="1"/>
  <c r="B575" i="6"/>
  <c r="G575" i="6" s="1"/>
  <c r="B576" i="6"/>
  <c r="G576" i="6" s="1"/>
  <c r="B577" i="6"/>
  <c r="G577" i="6" s="1"/>
  <c r="B578" i="6"/>
  <c r="G578" i="6" s="1"/>
  <c r="B579" i="6"/>
  <c r="B580" i="6"/>
  <c r="G580" i="6" s="1"/>
  <c r="B581" i="6"/>
  <c r="G581" i="6" s="1"/>
  <c r="B582" i="6"/>
  <c r="G582" i="6" s="1"/>
  <c r="B583" i="6"/>
  <c r="G583" i="6" s="1"/>
  <c r="B584" i="6"/>
  <c r="G584" i="6" s="1"/>
  <c r="B585" i="6"/>
  <c r="G585" i="6" s="1"/>
  <c r="B586" i="6"/>
  <c r="G586" i="6" s="1"/>
  <c r="B587" i="6"/>
  <c r="B588" i="6"/>
  <c r="G588" i="6" s="1"/>
  <c r="B589" i="6"/>
  <c r="G589" i="6" s="1"/>
  <c r="B590" i="6"/>
  <c r="G590" i="6" s="1"/>
  <c r="B591" i="6"/>
  <c r="G591" i="6" s="1"/>
  <c r="B592" i="6"/>
  <c r="G592" i="6" s="1"/>
  <c r="B593" i="6"/>
  <c r="G593" i="6" s="1"/>
  <c r="B594" i="6"/>
  <c r="G594" i="6" s="1"/>
  <c r="B595" i="6"/>
  <c r="B596" i="6"/>
  <c r="G596" i="6" s="1"/>
  <c r="B597" i="6"/>
  <c r="G597" i="6" s="1"/>
  <c r="B598" i="6"/>
  <c r="G598" i="6" s="1"/>
  <c r="B599" i="6"/>
  <c r="G599" i="6" s="1"/>
  <c r="B600" i="6"/>
  <c r="G600" i="6" s="1"/>
  <c r="B601" i="6"/>
  <c r="G601" i="6" s="1"/>
  <c r="B602" i="6"/>
  <c r="G602" i="6" s="1"/>
  <c r="B603" i="6"/>
  <c r="B604" i="6"/>
  <c r="G604" i="6" s="1"/>
  <c r="B605" i="6"/>
  <c r="G605" i="6" s="1"/>
  <c r="B606" i="6"/>
  <c r="G606" i="6" s="1"/>
  <c r="B607" i="6"/>
  <c r="G607" i="6" s="1"/>
  <c r="B608" i="6"/>
  <c r="G608" i="6" s="1"/>
  <c r="B609" i="6"/>
  <c r="G609" i="6" s="1"/>
  <c r="B610" i="6"/>
  <c r="G610" i="6" s="1"/>
  <c r="B611" i="6"/>
  <c r="B612" i="6"/>
  <c r="G612" i="6" s="1"/>
  <c r="B613" i="6"/>
  <c r="G613" i="6" s="1"/>
  <c r="B614" i="6"/>
  <c r="G614" i="6" s="1"/>
  <c r="B615" i="6"/>
  <c r="G615" i="6" s="1"/>
  <c r="B616" i="6"/>
  <c r="G616" i="6" s="1"/>
  <c r="B617" i="6"/>
  <c r="G617" i="6" s="1"/>
  <c r="B618" i="6"/>
  <c r="G618" i="6" s="1"/>
  <c r="B619" i="6"/>
  <c r="B620" i="6"/>
  <c r="G620" i="6" s="1"/>
  <c r="B621" i="6"/>
  <c r="G621" i="6" s="1"/>
  <c r="B622" i="6"/>
  <c r="G622" i="6" s="1"/>
  <c r="B623" i="6"/>
  <c r="G623" i="6" s="1"/>
  <c r="B624" i="6"/>
  <c r="G624" i="6" s="1"/>
  <c r="B625" i="6"/>
  <c r="G625" i="6" s="1"/>
  <c r="B626" i="6"/>
  <c r="G626" i="6" s="1"/>
  <c r="B627" i="6"/>
  <c r="B628" i="6"/>
  <c r="G628" i="6" s="1"/>
  <c r="B629" i="6"/>
  <c r="G629" i="6" s="1"/>
  <c r="B630" i="6"/>
  <c r="G630" i="6" s="1"/>
  <c r="B631" i="6"/>
  <c r="G631" i="6" s="1"/>
  <c r="B632" i="6"/>
  <c r="G632" i="6" s="1"/>
  <c r="B633" i="6"/>
  <c r="G633" i="6" s="1"/>
  <c r="B634" i="6"/>
  <c r="G634" i="6" s="1"/>
  <c r="B635" i="6"/>
  <c r="B636" i="6"/>
  <c r="G636" i="6" s="1"/>
  <c r="B637" i="6"/>
  <c r="G637" i="6" s="1"/>
  <c r="B638" i="6"/>
  <c r="G638" i="6" s="1"/>
  <c r="B639" i="6"/>
  <c r="G639" i="6" s="1"/>
  <c r="B640" i="6"/>
  <c r="G640" i="6" s="1"/>
  <c r="B641" i="6"/>
  <c r="G641" i="6" s="1"/>
  <c r="B642" i="6"/>
  <c r="G642" i="6" s="1"/>
  <c r="B643" i="6"/>
  <c r="B644" i="6"/>
  <c r="G644" i="6" s="1"/>
  <c r="B645" i="6"/>
  <c r="G645" i="6" s="1"/>
  <c r="B646" i="6"/>
  <c r="B647" i="6"/>
  <c r="G647" i="6" s="1"/>
  <c r="B648" i="6"/>
  <c r="G648" i="6" s="1"/>
  <c r="B649" i="6"/>
  <c r="G649" i="6" s="1"/>
  <c r="B650" i="6"/>
  <c r="G650" i="6" s="1"/>
  <c r="B651" i="6"/>
  <c r="B652" i="6"/>
  <c r="G652" i="6" s="1"/>
  <c r="B653" i="6"/>
  <c r="G653" i="6" s="1"/>
  <c r="B654" i="6"/>
  <c r="G654" i="6" s="1"/>
  <c r="B655" i="6"/>
  <c r="G655" i="6" s="1"/>
  <c r="B656" i="6"/>
  <c r="G656" i="6" s="1"/>
  <c r="B657" i="6"/>
  <c r="G657" i="6" s="1"/>
  <c r="B658" i="6"/>
  <c r="G658" i="6" s="1"/>
  <c r="B659" i="6"/>
  <c r="B660" i="6"/>
  <c r="G660" i="6" s="1"/>
  <c r="B661" i="6"/>
  <c r="G661" i="6" s="1"/>
  <c r="B662" i="6"/>
  <c r="G662" i="6" s="1"/>
  <c r="B663" i="6"/>
  <c r="G663" i="6" s="1"/>
  <c r="B664" i="6"/>
  <c r="G664" i="6" s="1"/>
  <c r="B665" i="6"/>
  <c r="G665" i="6" s="1"/>
  <c r="B666" i="6"/>
  <c r="G666" i="6" s="1"/>
  <c r="B667" i="6"/>
  <c r="B668" i="6"/>
  <c r="G668" i="6" s="1"/>
  <c r="B669" i="6"/>
  <c r="G669" i="6" s="1"/>
  <c r="B670" i="6"/>
  <c r="G670" i="6" s="1"/>
  <c r="B671" i="6"/>
  <c r="G671" i="6" s="1"/>
  <c r="B672" i="6"/>
  <c r="G672" i="6" s="1"/>
  <c r="B673" i="6"/>
  <c r="G673" i="6" s="1"/>
  <c r="B674" i="6"/>
  <c r="G674" i="6" s="1"/>
  <c r="B675" i="6"/>
  <c r="B676" i="6"/>
  <c r="G676" i="6" s="1"/>
  <c r="B677" i="6"/>
  <c r="G677" i="6" s="1"/>
  <c r="B678" i="6"/>
  <c r="G678" i="6" s="1"/>
  <c r="B679" i="6"/>
  <c r="G679" i="6" s="1"/>
  <c r="B680" i="6"/>
  <c r="G680" i="6" s="1"/>
  <c r="B681" i="6"/>
  <c r="G681" i="6" s="1"/>
  <c r="B682" i="6"/>
  <c r="G682" i="6" s="1"/>
  <c r="B683" i="6"/>
  <c r="B684" i="6"/>
  <c r="G684" i="6" s="1"/>
  <c r="B685" i="6"/>
  <c r="G685" i="6" s="1"/>
  <c r="B686" i="6"/>
  <c r="G686" i="6" s="1"/>
  <c r="B687" i="6"/>
  <c r="G687" i="6" s="1"/>
  <c r="B688" i="6"/>
  <c r="G688" i="6" s="1"/>
  <c r="B689" i="6"/>
  <c r="G689" i="6" s="1"/>
  <c r="B690" i="6"/>
  <c r="G690" i="6" s="1"/>
  <c r="B691" i="6"/>
  <c r="B692" i="6"/>
  <c r="G692" i="6" s="1"/>
  <c r="B693" i="6"/>
  <c r="G693" i="6" s="1"/>
  <c r="B694" i="6"/>
  <c r="G694" i="6" s="1"/>
  <c r="B695" i="6"/>
  <c r="G695" i="6" s="1"/>
  <c r="B696" i="6"/>
  <c r="G696" i="6" s="1"/>
  <c r="B697" i="6"/>
  <c r="G697" i="6" s="1"/>
  <c r="B698" i="6"/>
  <c r="G698" i="6" s="1"/>
  <c r="B699" i="6"/>
  <c r="B700" i="6"/>
  <c r="G700" i="6" s="1"/>
  <c r="B701" i="6"/>
  <c r="G701" i="6" s="1"/>
  <c r="B702" i="6"/>
  <c r="G702" i="6" s="1"/>
  <c r="B703" i="6"/>
  <c r="G703" i="6" s="1"/>
  <c r="B704" i="6"/>
  <c r="G704" i="6" s="1"/>
  <c r="B705" i="6"/>
  <c r="G705" i="6" s="1"/>
  <c r="B706" i="6"/>
  <c r="G706" i="6" s="1"/>
  <c r="B707" i="6"/>
  <c r="G707" i="6" s="1"/>
  <c r="B708" i="6"/>
  <c r="G708" i="6" s="1"/>
  <c r="B709" i="6"/>
  <c r="G709" i="6" s="1"/>
  <c r="B710" i="6"/>
  <c r="G710" i="6" s="1"/>
  <c r="B711" i="6"/>
  <c r="G711" i="6" s="1"/>
  <c r="B712" i="6"/>
  <c r="G712" i="6" s="1"/>
  <c r="B713" i="6"/>
  <c r="G713" i="6" s="1"/>
  <c r="B714" i="6"/>
  <c r="G714" i="6" s="1"/>
  <c r="B715" i="6"/>
  <c r="G715" i="6" s="1"/>
  <c r="B716" i="6"/>
  <c r="G716" i="6" s="1"/>
  <c r="B717" i="6"/>
  <c r="G717" i="6" s="1"/>
  <c r="B718" i="6"/>
  <c r="G718" i="6" s="1"/>
  <c r="B719" i="6"/>
  <c r="G719" i="6" s="1"/>
  <c r="B720" i="6"/>
  <c r="G720" i="6" s="1"/>
  <c r="B721" i="6"/>
  <c r="G721" i="6" s="1"/>
  <c r="B722" i="6"/>
  <c r="G722" i="6" s="1"/>
  <c r="B723" i="6"/>
  <c r="G723" i="6" s="1"/>
  <c r="B724" i="6"/>
  <c r="G724" i="6" s="1"/>
  <c r="B725" i="6"/>
  <c r="G725" i="6" s="1"/>
  <c r="B726" i="6"/>
  <c r="G726" i="6" s="1"/>
  <c r="B727" i="6"/>
  <c r="G727" i="6" s="1"/>
  <c r="B728" i="6"/>
  <c r="G728" i="6" s="1"/>
  <c r="B729" i="6"/>
  <c r="G729" i="6" s="1"/>
  <c r="B730" i="6"/>
  <c r="G730" i="6" s="1"/>
  <c r="B731" i="6"/>
  <c r="G731" i="6" s="1"/>
  <c r="B732" i="6"/>
  <c r="G732" i="6" s="1"/>
  <c r="B733" i="6"/>
  <c r="G733" i="6" s="1"/>
  <c r="B734" i="6"/>
  <c r="G734" i="6" s="1"/>
  <c r="B735" i="6"/>
  <c r="G735" i="6" s="1"/>
  <c r="B736" i="6"/>
  <c r="G736" i="6" s="1"/>
  <c r="B737" i="6"/>
  <c r="G737" i="6" s="1"/>
  <c r="B738" i="6"/>
  <c r="G738" i="6" s="1"/>
  <c r="B739" i="6"/>
  <c r="G739" i="6" s="1"/>
  <c r="B740" i="6"/>
  <c r="G740" i="6" s="1"/>
  <c r="B741" i="6"/>
  <c r="G741" i="6" s="1"/>
  <c r="B742" i="6"/>
  <c r="G742" i="6" s="1"/>
  <c r="B743" i="6"/>
  <c r="G743" i="6" s="1"/>
  <c r="B744" i="6"/>
  <c r="G744" i="6" s="1"/>
  <c r="B745" i="6"/>
  <c r="G745" i="6" s="1"/>
  <c r="B746" i="6"/>
  <c r="G746" i="6" s="1"/>
  <c r="B747" i="6"/>
  <c r="G747" i="6" s="1"/>
  <c r="B748" i="6"/>
  <c r="G748" i="6" s="1"/>
  <c r="B749" i="6"/>
  <c r="G749" i="6" s="1"/>
  <c r="B750" i="6"/>
  <c r="G750" i="6" s="1"/>
  <c r="B751" i="6"/>
  <c r="G751" i="6" s="1"/>
  <c r="B752" i="6"/>
  <c r="G752" i="6" s="1"/>
  <c r="B753" i="6"/>
  <c r="G753" i="6" s="1"/>
  <c r="B754" i="6"/>
  <c r="G754" i="6" s="1"/>
  <c r="B755" i="6"/>
  <c r="G755" i="6" s="1"/>
  <c r="B756" i="6"/>
  <c r="G756" i="6" s="1"/>
  <c r="B757" i="6"/>
  <c r="G757" i="6" s="1"/>
  <c r="B758" i="6"/>
  <c r="G758" i="6" s="1"/>
  <c r="B759" i="6"/>
  <c r="G759" i="6" s="1"/>
  <c r="B760" i="6"/>
  <c r="G760" i="6" s="1"/>
  <c r="B761" i="6"/>
  <c r="G761" i="6" s="1"/>
  <c r="B762" i="6"/>
  <c r="G762" i="6" s="1"/>
  <c r="B763" i="6"/>
  <c r="G763" i="6" s="1"/>
  <c r="B764" i="6"/>
  <c r="G764" i="6" s="1"/>
  <c r="B765" i="6"/>
  <c r="G765" i="6" s="1"/>
  <c r="B766" i="6"/>
  <c r="B767" i="6"/>
  <c r="G767" i="6" s="1"/>
  <c r="B768" i="6"/>
  <c r="G768" i="6" s="1"/>
  <c r="B769" i="6"/>
  <c r="G769" i="6" s="1"/>
  <c r="B770" i="6"/>
  <c r="G770" i="6" s="1"/>
  <c r="B771" i="6"/>
  <c r="G771" i="6" s="1"/>
  <c r="B772" i="6"/>
  <c r="G772" i="6" s="1"/>
  <c r="B773" i="6"/>
  <c r="G773" i="6" s="1"/>
  <c r="B774" i="6"/>
  <c r="G774" i="6" s="1"/>
  <c r="B775" i="6"/>
  <c r="G775" i="6" s="1"/>
  <c r="B776" i="6"/>
  <c r="G776" i="6" s="1"/>
  <c r="B777" i="6"/>
  <c r="G777" i="6" s="1"/>
  <c r="B778" i="6"/>
  <c r="G778" i="6" s="1"/>
  <c r="B779" i="6"/>
  <c r="G779" i="6" s="1"/>
  <c r="B780" i="6"/>
  <c r="G780" i="6" s="1"/>
  <c r="B781" i="6"/>
  <c r="G781" i="6" s="1"/>
  <c r="B782" i="6"/>
  <c r="G782" i="6" s="1"/>
  <c r="B783" i="6"/>
  <c r="G783" i="6" s="1"/>
  <c r="B784" i="6"/>
  <c r="G784" i="6" s="1"/>
  <c r="B785" i="6"/>
  <c r="G785" i="6" s="1"/>
  <c r="B786" i="6"/>
  <c r="G786" i="6" s="1"/>
  <c r="B787" i="6"/>
  <c r="G787" i="6" s="1"/>
  <c r="B788" i="6"/>
  <c r="G788" i="6" s="1"/>
  <c r="B789" i="6"/>
  <c r="G789" i="6" s="1"/>
  <c r="B790" i="6"/>
  <c r="G790" i="6" s="1"/>
  <c r="B791" i="6"/>
  <c r="G791" i="6" s="1"/>
  <c r="B792" i="6"/>
  <c r="G792" i="6" s="1"/>
  <c r="B793" i="6"/>
  <c r="G793" i="6" s="1"/>
  <c r="B794" i="6"/>
  <c r="G794" i="6" s="1"/>
  <c r="B795" i="6"/>
  <c r="G795" i="6" s="1"/>
  <c r="B796" i="6"/>
  <c r="G796" i="6" s="1"/>
  <c r="B797" i="6"/>
  <c r="G797" i="6" s="1"/>
  <c r="B798" i="6"/>
  <c r="G798" i="6" s="1"/>
  <c r="B799" i="6"/>
  <c r="G799" i="6" s="1"/>
  <c r="B800" i="6"/>
  <c r="G800" i="6" s="1"/>
  <c r="B801" i="6"/>
  <c r="G801" i="6" s="1"/>
  <c r="B802" i="6"/>
  <c r="G802" i="6" s="1"/>
  <c r="B803" i="6"/>
  <c r="G803" i="6" s="1"/>
  <c r="B804" i="6"/>
  <c r="G804" i="6" s="1"/>
  <c r="B805" i="6"/>
  <c r="G805" i="6" s="1"/>
  <c r="B806" i="6"/>
  <c r="G806" i="6" s="1"/>
  <c r="B807" i="6"/>
  <c r="G807" i="6" s="1"/>
  <c r="B808" i="6"/>
  <c r="G808" i="6" s="1"/>
  <c r="B809" i="6"/>
  <c r="G809" i="6" s="1"/>
  <c r="B810" i="6"/>
  <c r="G810" i="6" s="1"/>
  <c r="B811" i="6"/>
  <c r="G811" i="6" s="1"/>
  <c r="B812" i="6"/>
  <c r="G812" i="6" s="1"/>
  <c r="B813" i="6"/>
  <c r="G813" i="6" s="1"/>
  <c r="B814" i="6"/>
  <c r="G814" i="6" s="1"/>
  <c r="B815" i="6"/>
  <c r="G815" i="6" s="1"/>
  <c r="B816" i="6"/>
  <c r="G816" i="6" s="1"/>
  <c r="B817" i="6"/>
  <c r="G817" i="6" s="1"/>
  <c r="B818" i="6"/>
  <c r="G818" i="6" s="1"/>
  <c r="B819" i="6"/>
  <c r="G819" i="6" s="1"/>
  <c r="B820" i="6"/>
  <c r="G820" i="6" s="1"/>
  <c r="B821" i="6"/>
  <c r="G821" i="6" s="1"/>
  <c r="B822" i="6"/>
  <c r="G822" i="6" s="1"/>
  <c r="B823" i="6"/>
  <c r="G823" i="6" s="1"/>
  <c r="B824" i="6"/>
  <c r="G824" i="6" s="1"/>
  <c r="B825" i="6"/>
  <c r="G825" i="6" s="1"/>
  <c r="B826" i="6"/>
  <c r="G826" i="6" s="1"/>
  <c r="B827" i="6"/>
  <c r="G827" i="6" s="1"/>
  <c r="B828" i="6"/>
  <c r="G828" i="6" s="1"/>
  <c r="B829" i="6"/>
  <c r="G829" i="6" s="1"/>
  <c r="B830" i="6"/>
  <c r="G830" i="6" s="1"/>
  <c r="B831" i="6"/>
  <c r="G831" i="6" s="1"/>
  <c r="B832" i="6"/>
  <c r="G832" i="6" s="1"/>
  <c r="B833" i="6"/>
  <c r="G833" i="6" s="1"/>
  <c r="B834" i="6"/>
  <c r="G834" i="6" s="1"/>
  <c r="B835" i="6"/>
  <c r="G835" i="6" s="1"/>
  <c r="B836" i="6"/>
  <c r="G836" i="6" s="1"/>
  <c r="B837" i="6"/>
  <c r="G837" i="6" s="1"/>
  <c r="B838" i="6"/>
  <c r="G838" i="6" s="1"/>
  <c r="B839" i="6"/>
  <c r="G839" i="6" s="1"/>
  <c r="B840" i="6"/>
  <c r="G840" i="6" s="1"/>
  <c r="B841" i="6"/>
  <c r="G841" i="6" s="1"/>
  <c r="B842" i="6"/>
  <c r="G842" i="6" s="1"/>
  <c r="B843" i="6"/>
  <c r="G843" i="6" s="1"/>
  <c r="B844" i="6"/>
  <c r="G844" i="6" s="1"/>
  <c r="B845" i="6"/>
  <c r="G845" i="6" s="1"/>
  <c r="B846" i="6"/>
  <c r="G846" i="6" s="1"/>
  <c r="B847" i="6"/>
  <c r="G847" i="6" s="1"/>
  <c r="B848" i="6"/>
  <c r="G848" i="6" s="1"/>
  <c r="B849" i="6"/>
  <c r="G849" i="6" s="1"/>
  <c r="B850" i="6"/>
  <c r="G850" i="6" s="1"/>
  <c r="B851" i="6"/>
  <c r="G851" i="6" s="1"/>
  <c r="B852" i="6"/>
  <c r="G852" i="6" s="1"/>
  <c r="B853" i="6"/>
  <c r="G853" i="6" s="1"/>
  <c r="B854" i="6"/>
  <c r="G854" i="6" s="1"/>
  <c r="B855" i="6"/>
  <c r="G855" i="6" s="1"/>
  <c r="B856" i="6"/>
  <c r="G856" i="6" s="1"/>
  <c r="B857" i="6"/>
  <c r="G857" i="6" s="1"/>
  <c r="B858" i="6"/>
  <c r="G858" i="6" s="1"/>
  <c r="B859" i="6"/>
  <c r="G859" i="6" s="1"/>
  <c r="B860" i="6"/>
  <c r="G860" i="6" s="1"/>
  <c r="B861" i="6"/>
  <c r="G861" i="6" s="1"/>
  <c r="B862" i="6"/>
  <c r="G862" i="6" s="1"/>
  <c r="B863" i="6"/>
  <c r="G863" i="6" s="1"/>
  <c r="B864" i="6"/>
  <c r="G864" i="6" s="1"/>
  <c r="B865" i="6"/>
  <c r="G865" i="6" s="1"/>
  <c r="B866" i="6"/>
  <c r="G866" i="6" s="1"/>
  <c r="B867" i="6"/>
  <c r="G867" i="6" s="1"/>
  <c r="B868" i="6"/>
  <c r="G868" i="6" s="1"/>
  <c r="B869" i="6"/>
  <c r="G869" i="6" s="1"/>
  <c r="B870" i="6"/>
  <c r="G870" i="6" s="1"/>
  <c r="B871" i="6"/>
  <c r="G871" i="6" s="1"/>
  <c r="B872" i="6"/>
  <c r="G872" i="6" s="1"/>
  <c r="B873" i="6"/>
  <c r="G873" i="6" s="1"/>
  <c r="B874" i="6"/>
  <c r="G874" i="6" s="1"/>
  <c r="B875" i="6"/>
  <c r="G875" i="6" s="1"/>
  <c r="B876" i="6"/>
  <c r="G876" i="6" s="1"/>
  <c r="B877" i="6"/>
  <c r="G877" i="6" s="1"/>
  <c r="B878" i="6"/>
  <c r="G878" i="6" s="1"/>
  <c r="B879" i="6"/>
  <c r="G879" i="6" s="1"/>
  <c r="B880" i="6"/>
  <c r="G880" i="6" s="1"/>
  <c r="B881" i="6"/>
  <c r="G881" i="6" s="1"/>
  <c r="B882" i="6"/>
  <c r="G882" i="6" s="1"/>
  <c r="B883" i="6"/>
  <c r="G883" i="6" s="1"/>
  <c r="B884" i="6"/>
  <c r="G884" i="6" s="1"/>
  <c r="B885" i="6"/>
  <c r="G885" i="6" s="1"/>
  <c r="B886" i="6"/>
  <c r="G886" i="6" s="1"/>
  <c r="B887" i="6"/>
  <c r="G887" i="6" s="1"/>
  <c r="B888" i="6"/>
  <c r="G888" i="6" s="1"/>
  <c r="B889" i="6"/>
  <c r="G889" i="6" s="1"/>
  <c r="B890" i="6"/>
  <c r="G890" i="6" s="1"/>
  <c r="B891" i="6"/>
  <c r="G891" i="6" s="1"/>
  <c r="B892" i="6"/>
  <c r="G892" i="6" s="1"/>
  <c r="B893" i="6"/>
  <c r="G893" i="6" s="1"/>
  <c r="B894" i="6"/>
  <c r="G894" i="6" s="1"/>
  <c r="B895" i="6"/>
  <c r="G895" i="6" s="1"/>
  <c r="B896" i="6"/>
  <c r="G896" i="6" s="1"/>
  <c r="B897" i="6"/>
  <c r="G897" i="6" s="1"/>
  <c r="B898" i="6"/>
  <c r="G898" i="6" s="1"/>
  <c r="B899" i="6"/>
  <c r="G899" i="6" s="1"/>
  <c r="B900" i="6"/>
  <c r="G900" i="6" s="1"/>
  <c r="B901" i="6"/>
  <c r="G901" i="6" s="1"/>
  <c r="B902" i="6"/>
  <c r="G902" i="6" s="1"/>
  <c r="B903" i="6"/>
  <c r="G903" i="6" s="1"/>
  <c r="B904" i="6"/>
  <c r="G904" i="6" s="1"/>
  <c r="B905" i="6"/>
  <c r="G905" i="6" s="1"/>
  <c r="B906" i="6"/>
  <c r="G906" i="6" s="1"/>
  <c r="B907" i="6"/>
  <c r="G907" i="6" s="1"/>
  <c r="B908" i="6"/>
  <c r="G908" i="6" s="1"/>
  <c r="B909" i="6"/>
  <c r="G909" i="6" s="1"/>
  <c r="B910" i="6"/>
  <c r="G910" i="6" s="1"/>
  <c r="B911" i="6"/>
  <c r="G911" i="6" s="1"/>
  <c r="B912" i="6"/>
  <c r="G912" i="6" s="1"/>
  <c r="B913" i="6"/>
  <c r="G913" i="6" s="1"/>
  <c r="B914" i="6"/>
  <c r="G914" i="6" s="1"/>
  <c r="B915" i="6"/>
  <c r="G915" i="6" s="1"/>
  <c r="B916" i="6"/>
  <c r="G916" i="6" s="1"/>
  <c r="B917" i="6"/>
  <c r="G917" i="6" s="1"/>
  <c r="B918" i="6"/>
  <c r="G918" i="6" s="1"/>
  <c r="B919" i="6"/>
  <c r="G919" i="6" s="1"/>
  <c r="B920" i="6"/>
  <c r="G920" i="6" s="1"/>
  <c r="B921" i="6"/>
  <c r="G921" i="6" s="1"/>
  <c r="B922" i="6"/>
  <c r="G922" i="6" s="1"/>
  <c r="B923" i="6"/>
  <c r="G923" i="6" s="1"/>
  <c r="B924" i="6"/>
  <c r="G924" i="6" s="1"/>
  <c r="B925" i="6"/>
  <c r="G925" i="6" s="1"/>
  <c r="B926" i="6"/>
  <c r="G926" i="6" s="1"/>
  <c r="B927" i="6"/>
  <c r="G927" i="6" s="1"/>
  <c r="B928" i="6"/>
  <c r="G928" i="6" s="1"/>
  <c r="B929" i="6"/>
  <c r="G929" i="6" s="1"/>
  <c r="B930" i="6"/>
  <c r="G930" i="6" s="1"/>
  <c r="B931" i="6"/>
  <c r="G931" i="6" s="1"/>
  <c r="B932" i="6"/>
  <c r="G932" i="6" s="1"/>
  <c r="B933" i="6"/>
  <c r="G933" i="6" s="1"/>
  <c r="B934" i="6"/>
  <c r="G934" i="6" s="1"/>
  <c r="B935" i="6"/>
  <c r="G935" i="6" s="1"/>
  <c r="B936" i="6"/>
  <c r="G936" i="6" s="1"/>
  <c r="B937" i="6"/>
  <c r="G937" i="6" s="1"/>
  <c r="B938" i="6"/>
  <c r="G938" i="6" s="1"/>
  <c r="B939" i="6"/>
  <c r="G939" i="6" s="1"/>
  <c r="B940" i="6"/>
  <c r="G940" i="6" s="1"/>
  <c r="B941" i="6"/>
  <c r="G941" i="6" s="1"/>
  <c r="B942" i="6"/>
  <c r="G942" i="6" s="1"/>
  <c r="B943" i="6"/>
  <c r="G943" i="6" s="1"/>
  <c r="B944" i="6"/>
  <c r="G944" i="6" s="1"/>
  <c r="B945" i="6"/>
  <c r="G945" i="6" s="1"/>
  <c r="B946" i="6"/>
  <c r="G946" i="6" s="1"/>
  <c r="B947" i="6"/>
  <c r="G947" i="6" s="1"/>
  <c r="B948" i="6"/>
  <c r="G948" i="6" s="1"/>
  <c r="B949" i="6"/>
  <c r="G949" i="6" s="1"/>
  <c r="B950" i="6"/>
  <c r="G950" i="6" s="1"/>
  <c r="B951" i="6"/>
  <c r="G951" i="6" s="1"/>
  <c r="B952" i="6"/>
  <c r="G952" i="6" s="1"/>
  <c r="B953" i="6"/>
  <c r="G953" i="6" s="1"/>
  <c r="B954" i="6"/>
  <c r="G954" i="6" s="1"/>
  <c r="B955" i="6"/>
  <c r="G955" i="6" s="1"/>
  <c r="B956" i="6"/>
  <c r="G956" i="6" s="1"/>
  <c r="B957" i="6"/>
  <c r="G957" i="6" s="1"/>
  <c r="B958" i="6"/>
  <c r="G958" i="6" s="1"/>
  <c r="B959" i="6"/>
  <c r="G959" i="6" s="1"/>
  <c r="B960" i="6"/>
  <c r="G960" i="6" s="1"/>
  <c r="B961" i="6"/>
  <c r="G961" i="6" s="1"/>
  <c r="B962" i="6"/>
  <c r="G962" i="6" s="1"/>
  <c r="B963" i="6"/>
  <c r="G963" i="6" s="1"/>
  <c r="B964" i="6"/>
  <c r="G964" i="6" s="1"/>
  <c r="B965" i="6"/>
  <c r="G965" i="6" s="1"/>
  <c r="B966" i="6"/>
  <c r="G966" i="6" s="1"/>
  <c r="B967" i="6"/>
  <c r="G967" i="6" s="1"/>
  <c r="B968" i="6"/>
  <c r="G968" i="6" s="1"/>
  <c r="B969" i="6"/>
  <c r="G969" i="6" s="1"/>
  <c r="B970" i="6"/>
  <c r="G970" i="6" s="1"/>
  <c r="B971" i="6"/>
  <c r="G971" i="6" s="1"/>
  <c r="B972" i="6"/>
  <c r="G972" i="6" s="1"/>
  <c r="B973" i="6"/>
  <c r="G973" i="6" s="1"/>
  <c r="B974" i="6"/>
  <c r="G974" i="6" s="1"/>
  <c r="B975" i="6"/>
  <c r="G975" i="6" s="1"/>
  <c r="B976" i="6"/>
  <c r="G976" i="6" s="1"/>
  <c r="B977" i="6"/>
  <c r="G977" i="6" s="1"/>
  <c r="B978" i="6"/>
  <c r="G978" i="6" s="1"/>
  <c r="B979" i="6"/>
  <c r="G979" i="6" s="1"/>
  <c r="B980" i="6"/>
  <c r="G980" i="6" s="1"/>
  <c r="B981" i="6"/>
  <c r="G981" i="6" s="1"/>
  <c r="B982" i="6"/>
  <c r="B983" i="6"/>
  <c r="G983" i="6" s="1"/>
  <c r="B984" i="6"/>
  <c r="G984" i="6" s="1"/>
  <c r="B985" i="6"/>
  <c r="G985" i="6" s="1"/>
  <c r="B986" i="6"/>
  <c r="G986" i="6" s="1"/>
  <c r="B987" i="6"/>
  <c r="G987" i="6" s="1"/>
  <c r="B988" i="6"/>
  <c r="G988" i="6" s="1"/>
  <c r="B989" i="6"/>
  <c r="G989" i="6" s="1"/>
  <c r="B990" i="6"/>
  <c r="G990" i="6" s="1"/>
  <c r="B991" i="6"/>
  <c r="G991" i="6" s="1"/>
  <c r="B992" i="6"/>
  <c r="G992" i="6" s="1"/>
  <c r="B993" i="6"/>
  <c r="G993" i="6" s="1"/>
  <c r="B994" i="6"/>
  <c r="G994" i="6" s="1"/>
  <c r="B995" i="6"/>
  <c r="G995" i="6" s="1"/>
  <c r="B996" i="6"/>
  <c r="G996" i="6" s="1"/>
  <c r="B997" i="6"/>
  <c r="G997" i="6" s="1"/>
  <c r="B998" i="6"/>
  <c r="G998" i="6" s="1"/>
  <c r="B999" i="6"/>
  <c r="G999" i="6" s="1"/>
  <c r="B1000" i="6"/>
  <c r="G1000" i="6" s="1"/>
  <c r="B1001" i="6"/>
  <c r="G1001" i="6" s="1"/>
  <c r="B1002" i="6"/>
  <c r="G1002" i="6" s="1"/>
  <c r="B1003" i="6"/>
  <c r="G1003" i="6" s="1"/>
  <c r="B1004" i="6"/>
  <c r="G1004" i="6" s="1"/>
  <c r="B1005" i="6"/>
  <c r="G1005" i="6" s="1"/>
  <c r="B1006" i="6"/>
  <c r="G1006" i="6" s="1"/>
  <c r="B1007" i="6"/>
  <c r="G1007" i="6" s="1"/>
  <c r="B1008" i="6"/>
  <c r="G1008" i="6" s="1"/>
  <c r="B1009" i="6"/>
  <c r="G1009" i="6" s="1"/>
  <c r="B1010" i="6"/>
  <c r="G1010" i="6" s="1"/>
  <c r="B1011" i="6"/>
  <c r="G1011" i="6" s="1"/>
  <c r="B12" i="6"/>
  <c r="G12" i="6" s="1"/>
  <c r="F24" i="6"/>
  <c r="F28" i="6"/>
  <c r="F29" i="6"/>
  <c r="F32" i="6"/>
  <c r="F36" i="6"/>
  <c r="F37" i="6"/>
  <c r="F39" i="6"/>
  <c r="F40" i="6"/>
  <c r="F44" i="6"/>
  <c r="F45" i="6"/>
  <c r="F46" i="6"/>
  <c r="F48" i="6"/>
  <c r="F52" i="6"/>
  <c r="F53" i="6"/>
  <c r="F56" i="6"/>
  <c r="F60" i="6"/>
  <c r="F61" i="6"/>
  <c r="F62" i="6"/>
  <c r="F64" i="6"/>
  <c r="F68" i="6"/>
  <c r="F69" i="6"/>
  <c r="F71" i="6"/>
  <c r="F72" i="6"/>
  <c r="F76" i="6"/>
  <c r="F77" i="6"/>
  <c r="F78" i="6"/>
  <c r="F80" i="6"/>
  <c r="F84" i="6"/>
  <c r="F85" i="6"/>
  <c r="F86" i="6"/>
  <c r="F88" i="6"/>
  <c r="F92" i="6"/>
  <c r="F93" i="6"/>
  <c r="F94" i="6"/>
  <c r="F96" i="6"/>
  <c r="F100" i="6"/>
  <c r="F101" i="6"/>
  <c r="F102" i="6"/>
  <c r="F103" i="6"/>
  <c r="F104" i="6"/>
  <c r="F108" i="6"/>
  <c r="F109" i="6"/>
  <c r="F110" i="6"/>
  <c r="F112" i="6"/>
  <c r="F116" i="6"/>
  <c r="F117" i="6"/>
  <c r="F120" i="6"/>
  <c r="F124" i="6"/>
  <c r="F125" i="6"/>
  <c r="F126" i="6"/>
  <c r="F128" i="6"/>
  <c r="F132" i="6"/>
  <c r="F133" i="6"/>
  <c r="F135" i="6"/>
  <c r="F136" i="6"/>
  <c r="F140" i="6"/>
  <c r="F141" i="6"/>
  <c r="F144" i="6"/>
  <c r="F148" i="6"/>
  <c r="F149" i="6"/>
  <c r="F152" i="6"/>
  <c r="F156" i="6"/>
  <c r="F157" i="6"/>
  <c r="F160" i="6"/>
  <c r="F164" i="6"/>
  <c r="F165" i="6"/>
  <c r="F167" i="6"/>
  <c r="F168" i="6"/>
  <c r="F172" i="6"/>
  <c r="F173" i="6"/>
  <c r="F176" i="6"/>
  <c r="F180" i="6"/>
  <c r="F181" i="6"/>
  <c r="F182" i="6"/>
  <c r="F184" i="6"/>
  <c r="F188" i="6"/>
  <c r="F189" i="6"/>
  <c r="F192" i="6"/>
  <c r="F196" i="6"/>
  <c r="F197" i="6"/>
  <c r="F198" i="6"/>
  <c r="F199" i="6"/>
  <c r="F200" i="6"/>
  <c r="F204" i="6"/>
  <c r="F205" i="6"/>
  <c r="F206" i="6"/>
  <c r="F208" i="6"/>
  <c r="F212" i="6"/>
  <c r="F213" i="6"/>
  <c r="F214" i="6"/>
  <c r="F216" i="6"/>
  <c r="F220" i="6"/>
  <c r="F221" i="6"/>
  <c r="F222" i="6"/>
  <c r="F224" i="6"/>
  <c r="F228" i="6"/>
  <c r="F229" i="6"/>
  <c r="F230" i="6"/>
  <c r="F232" i="6"/>
  <c r="F236" i="6"/>
  <c r="F237" i="6"/>
  <c r="F238" i="6"/>
  <c r="F240" i="6"/>
  <c r="F244" i="6"/>
  <c r="F245" i="6"/>
  <c r="F246" i="6"/>
  <c r="F248" i="6"/>
  <c r="F252" i="6"/>
  <c r="F253" i="6"/>
  <c r="F254" i="6"/>
  <c r="F256" i="6"/>
  <c r="F260" i="6"/>
  <c r="F261" i="6"/>
  <c r="F262" i="6"/>
  <c r="F263" i="6"/>
  <c r="F264" i="6"/>
  <c r="F268" i="6"/>
  <c r="F269" i="6"/>
  <c r="F272" i="6"/>
  <c r="F276" i="6"/>
  <c r="F277" i="6"/>
  <c r="F280" i="6"/>
  <c r="F284" i="6"/>
  <c r="F285" i="6"/>
  <c r="F286" i="6"/>
  <c r="F288" i="6"/>
  <c r="F292" i="6"/>
  <c r="F293" i="6"/>
  <c r="F296" i="6"/>
  <c r="F301" i="6"/>
  <c r="F304" i="6"/>
  <c r="F309" i="6"/>
  <c r="F310" i="6"/>
  <c r="F312" i="6"/>
  <c r="F314" i="6"/>
  <c r="F317" i="6"/>
  <c r="F320" i="6"/>
  <c r="F325" i="6"/>
  <c r="F328" i="6"/>
  <c r="F332" i="6"/>
  <c r="F333" i="6"/>
  <c r="F336" i="6"/>
  <c r="F341" i="6"/>
  <c r="F344" i="6"/>
  <c r="F349" i="6"/>
  <c r="F352" i="6"/>
  <c r="F357" i="6"/>
  <c r="F360" i="6"/>
  <c r="F368" i="6"/>
  <c r="F373" i="6"/>
  <c r="F376" i="6"/>
  <c r="F381" i="6"/>
  <c r="F384" i="6"/>
  <c r="F389" i="6"/>
  <c r="F392" i="6"/>
  <c r="F396" i="6"/>
  <c r="F397" i="6"/>
  <c r="F400" i="6"/>
  <c r="F405" i="6"/>
  <c r="F408" i="6"/>
  <c r="F415" i="6"/>
  <c r="F416" i="6"/>
  <c r="F421" i="6"/>
  <c r="F424" i="6"/>
  <c r="F429" i="6"/>
  <c r="F432" i="6"/>
  <c r="F437" i="6"/>
  <c r="F445" i="6"/>
  <c r="F448" i="6"/>
  <c r="F453" i="6"/>
  <c r="F456" i="6"/>
  <c r="F460" i="6"/>
  <c r="F461" i="6"/>
  <c r="F477" i="6"/>
  <c r="F485" i="6"/>
  <c r="F495" i="6"/>
  <c r="F501" i="6"/>
  <c r="F503" i="6"/>
  <c r="F512" i="6"/>
  <c r="F524" i="6"/>
  <c r="F525" i="6"/>
  <c r="F527" i="6"/>
  <c r="F528" i="6"/>
  <c r="F533" i="6"/>
  <c r="F538" i="6"/>
  <c r="F557" i="6"/>
  <c r="F558" i="6"/>
  <c r="F581" i="6"/>
  <c r="F583" i="6"/>
  <c r="F584" i="6"/>
  <c r="F588" i="6"/>
  <c r="F597" i="6"/>
  <c r="F599" i="6"/>
  <c r="F605" i="6"/>
  <c r="F629" i="6"/>
  <c r="F652" i="6"/>
  <c r="F663" i="6"/>
  <c r="F669" i="6"/>
  <c r="F677" i="6"/>
  <c r="F727" i="6"/>
  <c r="F778" i="6"/>
  <c r="F799" i="6"/>
  <c r="F800" i="6"/>
  <c r="F821" i="6"/>
  <c r="F849" i="6"/>
  <c r="F879" i="6"/>
  <c r="F887" i="6"/>
  <c r="F943" i="6"/>
  <c r="F1007" i="6"/>
  <c r="T29" i="5"/>
  <c r="Q29" i="5"/>
  <c r="AB29" i="5" s="1"/>
  <c r="P29" i="5"/>
  <c r="AA29" i="5" s="1"/>
  <c r="O29" i="5"/>
  <c r="Z29" i="5" s="1"/>
  <c r="N29" i="5"/>
  <c r="Y29" i="5" s="1"/>
  <c r="M29" i="5"/>
  <c r="X29" i="5" s="1"/>
  <c r="L29" i="5"/>
  <c r="W29" i="5" s="1"/>
  <c r="K29" i="5"/>
  <c r="V29" i="5" s="1"/>
  <c r="J29" i="5"/>
  <c r="U29" i="5" s="1"/>
  <c r="D32" i="5"/>
  <c r="E32" i="5"/>
  <c r="F32" i="5"/>
  <c r="D33" i="5"/>
  <c r="E33" i="5"/>
  <c r="F33" i="5"/>
  <c r="D34" i="5"/>
  <c r="E34" i="5"/>
  <c r="F34" i="5"/>
  <c r="D35" i="5"/>
  <c r="E35" i="5"/>
  <c r="F35" i="5"/>
  <c r="D36" i="5"/>
  <c r="E36" i="5"/>
  <c r="F36" i="5"/>
  <c r="D37" i="5"/>
  <c r="E37" i="5"/>
  <c r="F37" i="5"/>
  <c r="D38" i="5"/>
  <c r="E38" i="5"/>
  <c r="F38" i="5"/>
  <c r="D39" i="5"/>
  <c r="E39" i="5"/>
  <c r="F39" i="5"/>
  <c r="D40" i="5"/>
  <c r="E40" i="5"/>
  <c r="F40" i="5"/>
  <c r="D41" i="5"/>
  <c r="E41" i="5"/>
  <c r="F41" i="5"/>
  <c r="D42" i="5"/>
  <c r="E42" i="5"/>
  <c r="F42" i="5"/>
  <c r="D43" i="5"/>
  <c r="E43" i="5"/>
  <c r="F43" i="5"/>
  <c r="D44" i="5"/>
  <c r="E44" i="5"/>
  <c r="F44" i="5"/>
  <c r="D45" i="5"/>
  <c r="E45" i="5"/>
  <c r="F45" i="5"/>
  <c r="D46" i="5"/>
  <c r="E46" i="5"/>
  <c r="F46" i="5"/>
  <c r="D47" i="5"/>
  <c r="E47" i="5"/>
  <c r="F47" i="5"/>
  <c r="D48" i="5"/>
  <c r="E48" i="5"/>
  <c r="F48" i="5"/>
  <c r="D49" i="5"/>
  <c r="E49" i="5"/>
  <c r="F49" i="5"/>
  <c r="D50" i="5"/>
  <c r="E50" i="5"/>
  <c r="F50" i="5"/>
  <c r="D51" i="5"/>
  <c r="E51" i="5"/>
  <c r="F51" i="5"/>
  <c r="D52" i="5"/>
  <c r="E52" i="5"/>
  <c r="F52" i="5"/>
  <c r="D53" i="5"/>
  <c r="E53" i="5"/>
  <c r="F53" i="5"/>
  <c r="D54" i="5"/>
  <c r="E54" i="5"/>
  <c r="F54" i="5"/>
  <c r="D55" i="5"/>
  <c r="E55" i="5"/>
  <c r="F55" i="5"/>
  <c r="D56" i="5"/>
  <c r="E56" i="5"/>
  <c r="F56" i="5"/>
  <c r="D57" i="5"/>
  <c r="E57" i="5"/>
  <c r="F57" i="5"/>
  <c r="D58" i="5"/>
  <c r="E58" i="5"/>
  <c r="F58" i="5"/>
  <c r="D59" i="5"/>
  <c r="E59" i="5"/>
  <c r="F59" i="5"/>
  <c r="D60" i="5"/>
  <c r="E60" i="5"/>
  <c r="F60" i="5"/>
  <c r="D61" i="5"/>
  <c r="E61" i="5"/>
  <c r="F61" i="5"/>
  <c r="D62" i="5"/>
  <c r="E62" i="5"/>
  <c r="F62" i="5"/>
  <c r="D63" i="5"/>
  <c r="E63" i="5"/>
  <c r="F63" i="5"/>
  <c r="D64" i="5"/>
  <c r="E64" i="5"/>
  <c r="F64" i="5"/>
  <c r="D65" i="5"/>
  <c r="E65" i="5"/>
  <c r="F65" i="5"/>
  <c r="D66" i="5"/>
  <c r="E66" i="5"/>
  <c r="F66" i="5"/>
  <c r="D67" i="5"/>
  <c r="E67" i="5"/>
  <c r="F67" i="5"/>
  <c r="D68" i="5"/>
  <c r="E68" i="5"/>
  <c r="F68" i="5"/>
  <c r="D69" i="5"/>
  <c r="E69" i="5"/>
  <c r="F69" i="5"/>
  <c r="D70" i="5"/>
  <c r="E70" i="5"/>
  <c r="F70" i="5"/>
  <c r="D71" i="5"/>
  <c r="E71" i="5"/>
  <c r="F71" i="5"/>
  <c r="D72" i="5"/>
  <c r="E72" i="5"/>
  <c r="F72" i="5"/>
  <c r="D73" i="5"/>
  <c r="E73" i="5"/>
  <c r="F73" i="5"/>
  <c r="D74" i="5"/>
  <c r="E74" i="5"/>
  <c r="F74" i="5"/>
  <c r="D75" i="5"/>
  <c r="E75" i="5"/>
  <c r="F75" i="5"/>
  <c r="D76" i="5"/>
  <c r="E76" i="5"/>
  <c r="F76" i="5"/>
  <c r="D77" i="5"/>
  <c r="E77" i="5"/>
  <c r="F77" i="5"/>
  <c r="D78" i="5"/>
  <c r="E78" i="5"/>
  <c r="F78" i="5"/>
  <c r="D79" i="5"/>
  <c r="E79" i="5"/>
  <c r="F79" i="5"/>
  <c r="D80" i="5"/>
  <c r="E80" i="5"/>
  <c r="F80" i="5"/>
  <c r="D81" i="5"/>
  <c r="E81" i="5"/>
  <c r="F81" i="5"/>
  <c r="D82" i="5"/>
  <c r="E82" i="5"/>
  <c r="F82" i="5"/>
  <c r="D83" i="5"/>
  <c r="E83" i="5"/>
  <c r="F83" i="5"/>
  <c r="D84" i="5"/>
  <c r="E84" i="5"/>
  <c r="F84" i="5"/>
  <c r="D85" i="5"/>
  <c r="E85" i="5"/>
  <c r="F85" i="5"/>
  <c r="D86" i="5"/>
  <c r="E86" i="5"/>
  <c r="F86" i="5"/>
  <c r="D87" i="5"/>
  <c r="E87" i="5"/>
  <c r="F87" i="5"/>
  <c r="D88" i="5"/>
  <c r="E88" i="5"/>
  <c r="F88" i="5"/>
  <c r="D89" i="5"/>
  <c r="E89" i="5"/>
  <c r="F89" i="5"/>
  <c r="D90" i="5"/>
  <c r="E90" i="5"/>
  <c r="F90" i="5"/>
  <c r="D91" i="5"/>
  <c r="E91" i="5"/>
  <c r="F91" i="5"/>
  <c r="D92" i="5"/>
  <c r="E92" i="5"/>
  <c r="F92" i="5"/>
  <c r="D93" i="5"/>
  <c r="E93" i="5"/>
  <c r="F93" i="5"/>
  <c r="D94" i="5"/>
  <c r="E94" i="5"/>
  <c r="F94" i="5"/>
  <c r="D95" i="5"/>
  <c r="E95" i="5"/>
  <c r="F95" i="5"/>
  <c r="D96" i="5"/>
  <c r="E96" i="5"/>
  <c r="F96" i="5"/>
  <c r="D97" i="5"/>
  <c r="E97" i="5"/>
  <c r="F97" i="5"/>
  <c r="D98" i="5"/>
  <c r="E98" i="5"/>
  <c r="F98" i="5"/>
  <c r="D99" i="5"/>
  <c r="E99" i="5"/>
  <c r="F99" i="5"/>
  <c r="D100" i="5"/>
  <c r="E100" i="5"/>
  <c r="F100" i="5"/>
  <c r="D101" i="5"/>
  <c r="E101" i="5"/>
  <c r="F101" i="5"/>
  <c r="D102" i="5"/>
  <c r="E102" i="5"/>
  <c r="F102" i="5"/>
  <c r="D103" i="5"/>
  <c r="E103" i="5"/>
  <c r="F103" i="5"/>
  <c r="D104" i="5"/>
  <c r="E104" i="5"/>
  <c r="F104" i="5"/>
  <c r="D105" i="5"/>
  <c r="E105" i="5"/>
  <c r="F105" i="5"/>
  <c r="D106" i="5"/>
  <c r="E106" i="5"/>
  <c r="F106" i="5"/>
  <c r="D107" i="5"/>
  <c r="E107" i="5"/>
  <c r="F107" i="5"/>
  <c r="D108" i="5"/>
  <c r="E108" i="5"/>
  <c r="F108" i="5"/>
  <c r="D109" i="5"/>
  <c r="E109" i="5"/>
  <c r="F109" i="5"/>
  <c r="D110" i="5"/>
  <c r="E110" i="5"/>
  <c r="F110" i="5"/>
  <c r="D111" i="5"/>
  <c r="E111" i="5"/>
  <c r="F111" i="5"/>
  <c r="D112" i="5"/>
  <c r="E112" i="5"/>
  <c r="F112" i="5"/>
  <c r="D113" i="5"/>
  <c r="E113" i="5"/>
  <c r="F113" i="5"/>
  <c r="D114" i="5"/>
  <c r="E114" i="5"/>
  <c r="F114" i="5"/>
  <c r="D115" i="5"/>
  <c r="E115" i="5"/>
  <c r="F115" i="5"/>
  <c r="D116" i="5"/>
  <c r="E116" i="5"/>
  <c r="F116" i="5"/>
  <c r="D117" i="5"/>
  <c r="E117" i="5"/>
  <c r="F117" i="5"/>
  <c r="D118" i="5"/>
  <c r="E118" i="5"/>
  <c r="F118" i="5"/>
  <c r="D119" i="5"/>
  <c r="E119" i="5"/>
  <c r="F119" i="5"/>
  <c r="D120" i="5"/>
  <c r="E120" i="5"/>
  <c r="F120" i="5"/>
  <c r="D121" i="5"/>
  <c r="E121" i="5"/>
  <c r="F121" i="5"/>
  <c r="D122" i="5"/>
  <c r="E122" i="5"/>
  <c r="F122" i="5"/>
  <c r="D123" i="5"/>
  <c r="E123" i="5"/>
  <c r="F123" i="5"/>
  <c r="D124" i="5"/>
  <c r="E124" i="5"/>
  <c r="F124" i="5"/>
  <c r="D125" i="5"/>
  <c r="E125" i="5"/>
  <c r="F125" i="5"/>
  <c r="D126" i="5"/>
  <c r="E126" i="5"/>
  <c r="F126" i="5"/>
  <c r="D127" i="5"/>
  <c r="E127" i="5"/>
  <c r="F127" i="5"/>
  <c r="D128" i="5"/>
  <c r="E128" i="5"/>
  <c r="F128" i="5"/>
  <c r="D129" i="5"/>
  <c r="E129" i="5"/>
  <c r="F129" i="5"/>
  <c r="D130" i="5"/>
  <c r="E130" i="5"/>
  <c r="F130" i="5"/>
  <c r="D131" i="5"/>
  <c r="E131" i="5"/>
  <c r="F131" i="5"/>
  <c r="D132" i="5"/>
  <c r="E132" i="5"/>
  <c r="F132" i="5"/>
  <c r="D133" i="5"/>
  <c r="E133" i="5"/>
  <c r="F133" i="5"/>
  <c r="D134" i="5"/>
  <c r="E134" i="5"/>
  <c r="F134" i="5"/>
  <c r="D135" i="5"/>
  <c r="E135" i="5"/>
  <c r="F135" i="5"/>
  <c r="D136" i="5"/>
  <c r="E136" i="5"/>
  <c r="F136" i="5"/>
  <c r="D137" i="5"/>
  <c r="E137" i="5"/>
  <c r="F137" i="5"/>
  <c r="D138" i="5"/>
  <c r="E138" i="5"/>
  <c r="F138" i="5"/>
  <c r="D139" i="5"/>
  <c r="E139" i="5"/>
  <c r="F139" i="5"/>
  <c r="D140" i="5"/>
  <c r="E140" i="5"/>
  <c r="F140" i="5"/>
  <c r="D141" i="5"/>
  <c r="E141" i="5"/>
  <c r="F141" i="5"/>
  <c r="D142" i="5"/>
  <c r="E142" i="5"/>
  <c r="F142" i="5"/>
  <c r="D143" i="5"/>
  <c r="E143" i="5"/>
  <c r="F143" i="5"/>
  <c r="D144" i="5"/>
  <c r="E144" i="5"/>
  <c r="F144" i="5"/>
  <c r="D145" i="5"/>
  <c r="E145" i="5"/>
  <c r="F145" i="5"/>
  <c r="D146" i="5"/>
  <c r="E146" i="5"/>
  <c r="F146" i="5"/>
  <c r="D147" i="5"/>
  <c r="E147" i="5"/>
  <c r="F147" i="5"/>
  <c r="D148" i="5"/>
  <c r="E148" i="5"/>
  <c r="F148" i="5"/>
  <c r="D149" i="5"/>
  <c r="E149" i="5"/>
  <c r="F149" i="5"/>
  <c r="D150" i="5"/>
  <c r="E150" i="5"/>
  <c r="F150" i="5"/>
  <c r="D151" i="5"/>
  <c r="E151" i="5"/>
  <c r="F151" i="5"/>
  <c r="D152" i="5"/>
  <c r="E152" i="5"/>
  <c r="F152" i="5"/>
  <c r="D153" i="5"/>
  <c r="E153" i="5"/>
  <c r="F153" i="5"/>
  <c r="D154" i="5"/>
  <c r="E154" i="5"/>
  <c r="F154" i="5"/>
  <c r="D155" i="5"/>
  <c r="E155" i="5"/>
  <c r="F155" i="5"/>
  <c r="D156" i="5"/>
  <c r="E156" i="5"/>
  <c r="F156" i="5"/>
  <c r="D157" i="5"/>
  <c r="E157" i="5"/>
  <c r="F157" i="5"/>
  <c r="D158" i="5"/>
  <c r="E158" i="5"/>
  <c r="F158" i="5"/>
  <c r="D159" i="5"/>
  <c r="E159" i="5"/>
  <c r="F159" i="5"/>
  <c r="D160" i="5"/>
  <c r="E160" i="5"/>
  <c r="F160" i="5"/>
  <c r="D161" i="5"/>
  <c r="E161" i="5"/>
  <c r="F161" i="5"/>
  <c r="D162" i="5"/>
  <c r="E162" i="5"/>
  <c r="F162" i="5"/>
  <c r="D163" i="5"/>
  <c r="E163" i="5"/>
  <c r="F163" i="5"/>
  <c r="D164" i="5"/>
  <c r="E164" i="5"/>
  <c r="F164" i="5"/>
  <c r="D165" i="5"/>
  <c r="E165" i="5"/>
  <c r="F165" i="5"/>
  <c r="D166" i="5"/>
  <c r="E166" i="5"/>
  <c r="F166" i="5"/>
  <c r="D167" i="5"/>
  <c r="E167" i="5"/>
  <c r="F167" i="5"/>
  <c r="D168" i="5"/>
  <c r="E168" i="5"/>
  <c r="F168" i="5"/>
  <c r="D169" i="5"/>
  <c r="E169" i="5"/>
  <c r="F169" i="5"/>
  <c r="D170" i="5"/>
  <c r="E170" i="5"/>
  <c r="F170" i="5"/>
  <c r="D171" i="5"/>
  <c r="E171" i="5"/>
  <c r="F171" i="5"/>
  <c r="D172" i="5"/>
  <c r="E172" i="5"/>
  <c r="F172" i="5"/>
  <c r="D173" i="5"/>
  <c r="E173" i="5"/>
  <c r="F173" i="5"/>
  <c r="D174" i="5"/>
  <c r="E174" i="5"/>
  <c r="F174" i="5"/>
  <c r="D175" i="5"/>
  <c r="E175" i="5"/>
  <c r="F175" i="5"/>
  <c r="D176" i="5"/>
  <c r="E176" i="5"/>
  <c r="F176" i="5"/>
  <c r="D177" i="5"/>
  <c r="E177" i="5"/>
  <c r="F177" i="5"/>
  <c r="D178" i="5"/>
  <c r="E178" i="5"/>
  <c r="F178" i="5"/>
  <c r="D179" i="5"/>
  <c r="E179" i="5"/>
  <c r="F179" i="5"/>
  <c r="D180" i="5"/>
  <c r="E180" i="5"/>
  <c r="F180" i="5"/>
  <c r="D181" i="5"/>
  <c r="E181" i="5"/>
  <c r="F181" i="5"/>
  <c r="D182" i="5"/>
  <c r="E182" i="5"/>
  <c r="F182" i="5"/>
  <c r="D183" i="5"/>
  <c r="E183" i="5"/>
  <c r="F183" i="5"/>
  <c r="D184" i="5"/>
  <c r="E184" i="5"/>
  <c r="F184" i="5"/>
  <c r="D185" i="5"/>
  <c r="E185" i="5"/>
  <c r="F185" i="5"/>
  <c r="D186" i="5"/>
  <c r="E186" i="5"/>
  <c r="F186" i="5"/>
  <c r="D187" i="5"/>
  <c r="E187" i="5"/>
  <c r="F187" i="5"/>
  <c r="D188" i="5"/>
  <c r="E188" i="5"/>
  <c r="F188" i="5"/>
  <c r="D189" i="5"/>
  <c r="E189" i="5"/>
  <c r="F189" i="5"/>
  <c r="D190" i="5"/>
  <c r="E190" i="5"/>
  <c r="F190" i="5"/>
  <c r="D191" i="5"/>
  <c r="E191" i="5"/>
  <c r="F191" i="5"/>
  <c r="D192" i="5"/>
  <c r="E192" i="5"/>
  <c r="F192" i="5"/>
  <c r="D193" i="5"/>
  <c r="E193" i="5"/>
  <c r="F193" i="5"/>
  <c r="D194" i="5"/>
  <c r="E194" i="5"/>
  <c r="F194" i="5"/>
  <c r="D195" i="5"/>
  <c r="E195" i="5"/>
  <c r="F195" i="5"/>
  <c r="D196" i="5"/>
  <c r="E196" i="5"/>
  <c r="F196" i="5"/>
  <c r="D197" i="5"/>
  <c r="E197" i="5"/>
  <c r="F197" i="5"/>
  <c r="D198" i="5"/>
  <c r="E198" i="5"/>
  <c r="F198" i="5"/>
  <c r="D199" i="5"/>
  <c r="E199" i="5"/>
  <c r="F199" i="5"/>
  <c r="D200" i="5"/>
  <c r="E200" i="5"/>
  <c r="F200" i="5"/>
  <c r="D201" i="5"/>
  <c r="E201" i="5"/>
  <c r="F201" i="5"/>
  <c r="D202" i="5"/>
  <c r="E202" i="5"/>
  <c r="F202" i="5"/>
  <c r="D203" i="5"/>
  <c r="E203" i="5"/>
  <c r="F203" i="5"/>
  <c r="D204" i="5"/>
  <c r="E204" i="5"/>
  <c r="F204" i="5"/>
  <c r="D205" i="5"/>
  <c r="E205" i="5"/>
  <c r="F205" i="5"/>
  <c r="D206" i="5"/>
  <c r="E206" i="5"/>
  <c r="F206" i="5"/>
  <c r="D207" i="5"/>
  <c r="E207" i="5"/>
  <c r="F207" i="5"/>
  <c r="D208" i="5"/>
  <c r="E208" i="5"/>
  <c r="F208" i="5"/>
  <c r="D209" i="5"/>
  <c r="E209" i="5"/>
  <c r="F209" i="5"/>
  <c r="D210" i="5"/>
  <c r="E210" i="5"/>
  <c r="F210" i="5"/>
  <c r="D211" i="5"/>
  <c r="E211" i="5"/>
  <c r="F211" i="5"/>
  <c r="D212" i="5"/>
  <c r="E212" i="5"/>
  <c r="F212" i="5"/>
  <c r="D213" i="5"/>
  <c r="E213" i="5"/>
  <c r="F213" i="5"/>
  <c r="D214" i="5"/>
  <c r="E214" i="5"/>
  <c r="F214" i="5"/>
  <c r="D215" i="5"/>
  <c r="E215" i="5"/>
  <c r="F215" i="5"/>
  <c r="D216" i="5"/>
  <c r="E216" i="5"/>
  <c r="F216" i="5"/>
  <c r="D217" i="5"/>
  <c r="E217" i="5"/>
  <c r="F217" i="5"/>
  <c r="D218" i="5"/>
  <c r="E218" i="5"/>
  <c r="F218" i="5"/>
  <c r="D219" i="5"/>
  <c r="E219" i="5"/>
  <c r="F219" i="5"/>
  <c r="D220" i="5"/>
  <c r="E220" i="5"/>
  <c r="F220" i="5"/>
  <c r="D221" i="5"/>
  <c r="E221" i="5"/>
  <c r="F221" i="5"/>
  <c r="D222" i="5"/>
  <c r="E222" i="5"/>
  <c r="F222" i="5"/>
  <c r="D223" i="5"/>
  <c r="E223" i="5"/>
  <c r="F223" i="5"/>
  <c r="D224" i="5"/>
  <c r="E224" i="5"/>
  <c r="F224" i="5"/>
  <c r="D225" i="5"/>
  <c r="E225" i="5"/>
  <c r="F225" i="5"/>
  <c r="D226" i="5"/>
  <c r="E226" i="5"/>
  <c r="F226" i="5"/>
  <c r="D227" i="5"/>
  <c r="E227" i="5"/>
  <c r="F227" i="5"/>
  <c r="D228" i="5"/>
  <c r="E228" i="5"/>
  <c r="F228" i="5"/>
  <c r="D229" i="5"/>
  <c r="E229" i="5"/>
  <c r="F229" i="5"/>
  <c r="D230" i="5"/>
  <c r="E230" i="5"/>
  <c r="F230" i="5"/>
  <c r="D231" i="5"/>
  <c r="E231" i="5"/>
  <c r="F231" i="5"/>
  <c r="D232" i="5"/>
  <c r="E232" i="5"/>
  <c r="F232" i="5"/>
  <c r="D233" i="5"/>
  <c r="E233" i="5"/>
  <c r="F233" i="5"/>
  <c r="D234" i="5"/>
  <c r="E234" i="5"/>
  <c r="F234" i="5"/>
  <c r="D235" i="5"/>
  <c r="E235" i="5"/>
  <c r="F235" i="5"/>
  <c r="D236" i="5"/>
  <c r="E236" i="5"/>
  <c r="F236" i="5"/>
  <c r="D237" i="5"/>
  <c r="E237" i="5"/>
  <c r="F237" i="5"/>
  <c r="D238" i="5"/>
  <c r="E238" i="5"/>
  <c r="F238" i="5"/>
  <c r="D239" i="5"/>
  <c r="E239" i="5"/>
  <c r="F239" i="5"/>
  <c r="D240" i="5"/>
  <c r="E240" i="5"/>
  <c r="F240" i="5"/>
  <c r="D241" i="5"/>
  <c r="E241" i="5"/>
  <c r="F241" i="5"/>
  <c r="D242" i="5"/>
  <c r="E242" i="5"/>
  <c r="F242" i="5"/>
  <c r="D243" i="5"/>
  <c r="E243" i="5"/>
  <c r="F243" i="5"/>
  <c r="D244" i="5"/>
  <c r="E244" i="5"/>
  <c r="F244" i="5"/>
  <c r="D245" i="5"/>
  <c r="E245" i="5"/>
  <c r="F245" i="5"/>
  <c r="D246" i="5"/>
  <c r="E246" i="5"/>
  <c r="F246" i="5"/>
  <c r="D247" i="5"/>
  <c r="E247" i="5"/>
  <c r="F247" i="5"/>
  <c r="D248" i="5"/>
  <c r="E248" i="5"/>
  <c r="F248" i="5"/>
  <c r="D249" i="5"/>
  <c r="E249" i="5"/>
  <c r="F249" i="5"/>
  <c r="D250" i="5"/>
  <c r="E250" i="5"/>
  <c r="F250" i="5"/>
  <c r="D251" i="5"/>
  <c r="E251" i="5"/>
  <c r="F251" i="5"/>
  <c r="D252" i="5"/>
  <c r="E252" i="5"/>
  <c r="F252" i="5"/>
  <c r="D253" i="5"/>
  <c r="E253" i="5"/>
  <c r="F253" i="5"/>
  <c r="D254" i="5"/>
  <c r="E254" i="5"/>
  <c r="F254" i="5"/>
  <c r="D255" i="5"/>
  <c r="E255" i="5"/>
  <c r="F255" i="5"/>
  <c r="D256" i="5"/>
  <c r="E256" i="5"/>
  <c r="F256" i="5"/>
  <c r="D257" i="5"/>
  <c r="E257" i="5"/>
  <c r="F257" i="5"/>
  <c r="D258" i="5"/>
  <c r="E258" i="5"/>
  <c r="F258" i="5"/>
  <c r="D259" i="5"/>
  <c r="E259" i="5"/>
  <c r="F259" i="5"/>
  <c r="D260" i="5"/>
  <c r="E260" i="5"/>
  <c r="F260" i="5"/>
  <c r="D261" i="5"/>
  <c r="E261" i="5"/>
  <c r="F261" i="5"/>
  <c r="D262" i="5"/>
  <c r="E262" i="5"/>
  <c r="F262" i="5"/>
  <c r="D263" i="5"/>
  <c r="E263" i="5"/>
  <c r="F263" i="5"/>
  <c r="D264" i="5"/>
  <c r="E264" i="5"/>
  <c r="F264" i="5"/>
  <c r="D265" i="5"/>
  <c r="E265" i="5"/>
  <c r="F265" i="5"/>
  <c r="D266" i="5"/>
  <c r="E266" i="5"/>
  <c r="F266" i="5"/>
  <c r="D267" i="5"/>
  <c r="E267" i="5"/>
  <c r="F267" i="5"/>
  <c r="D268" i="5"/>
  <c r="E268" i="5"/>
  <c r="F268" i="5"/>
  <c r="D269" i="5"/>
  <c r="E269" i="5"/>
  <c r="F269" i="5"/>
  <c r="D270" i="5"/>
  <c r="E270" i="5"/>
  <c r="F270" i="5"/>
  <c r="D271" i="5"/>
  <c r="E271" i="5"/>
  <c r="F271" i="5"/>
  <c r="D272" i="5"/>
  <c r="E272" i="5"/>
  <c r="F272" i="5"/>
  <c r="D273" i="5"/>
  <c r="E273" i="5"/>
  <c r="F273" i="5"/>
  <c r="D274" i="5"/>
  <c r="E274" i="5"/>
  <c r="F274" i="5"/>
  <c r="D275" i="5"/>
  <c r="E275" i="5"/>
  <c r="F275" i="5"/>
  <c r="D276" i="5"/>
  <c r="E276" i="5"/>
  <c r="F276" i="5"/>
  <c r="D277" i="5"/>
  <c r="E277" i="5"/>
  <c r="F277" i="5"/>
  <c r="D278" i="5"/>
  <c r="E278" i="5"/>
  <c r="F278" i="5"/>
  <c r="D279" i="5"/>
  <c r="E279" i="5"/>
  <c r="F279" i="5"/>
  <c r="D280" i="5"/>
  <c r="E280" i="5"/>
  <c r="F280" i="5"/>
  <c r="D281" i="5"/>
  <c r="E281" i="5"/>
  <c r="F281" i="5"/>
  <c r="D282" i="5"/>
  <c r="E282" i="5"/>
  <c r="F282" i="5"/>
  <c r="D283" i="5"/>
  <c r="E283" i="5"/>
  <c r="F283" i="5"/>
  <c r="D284" i="5"/>
  <c r="E284" i="5"/>
  <c r="F284" i="5"/>
  <c r="D285" i="5"/>
  <c r="E285" i="5"/>
  <c r="F285" i="5"/>
  <c r="D286" i="5"/>
  <c r="E286" i="5"/>
  <c r="F286" i="5"/>
  <c r="D287" i="5"/>
  <c r="E287" i="5"/>
  <c r="F287" i="5"/>
  <c r="D288" i="5"/>
  <c r="E288" i="5"/>
  <c r="F288" i="5"/>
  <c r="D289" i="5"/>
  <c r="E289" i="5"/>
  <c r="F289" i="5"/>
  <c r="D290" i="5"/>
  <c r="E290" i="5"/>
  <c r="F290" i="5"/>
  <c r="D291" i="5"/>
  <c r="E291" i="5"/>
  <c r="F291" i="5"/>
  <c r="D292" i="5"/>
  <c r="E292" i="5"/>
  <c r="F292" i="5"/>
  <c r="D293" i="5"/>
  <c r="E293" i="5"/>
  <c r="F293" i="5"/>
  <c r="D294" i="5"/>
  <c r="E294" i="5"/>
  <c r="F294" i="5"/>
  <c r="D295" i="5"/>
  <c r="E295" i="5"/>
  <c r="F295" i="5"/>
  <c r="D296" i="5"/>
  <c r="E296" i="5"/>
  <c r="F296" i="5"/>
  <c r="D297" i="5"/>
  <c r="E297" i="5"/>
  <c r="F297" i="5"/>
  <c r="D298" i="5"/>
  <c r="E298" i="5"/>
  <c r="F298" i="5"/>
  <c r="D299" i="5"/>
  <c r="E299" i="5"/>
  <c r="F299" i="5"/>
  <c r="D300" i="5"/>
  <c r="E300" i="5"/>
  <c r="F300" i="5"/>
  <c r="D301" i="5"/>
  <c r="E301" i="5"/>
  <c r="F301" i="5"/>
  <c r="D302" i="5"/>
  <c r="E302" i="5"/>
  <c r="F302" i="5"/>
  <c r="D303" i="5"/>
  <c r="E303" i="5"/>
  <c r="F303" i="5"/>
  <c r="D304" i="5"/>
  <c r="E304" i="5"/>
  <c r="F304" i="5"/>
  <c r="D305" i="5"/>
  <c r="E305" i="5"/>
  <c r="F305" i="5"/>
  <c r="D306" i="5"/>
  <c r="E306" i="5"/>
  <c r="F306" i="5"/>
  <c r="D307" i="5"/>
  <c r="E307" i="5"/>
  <c r="F307" i="5"/>
  <c r="D308" i="5"/>
  <c r="E308" i="5"/>
  <c r="F308" i="5"/>
  <c r="D309" i="5"/>
  <c r="E309" i="5"/>
  <c r="F309" i="5"/>
  <c r="D310" i="5"/>
  <c r="E310" i="5"/>
  <c r="F310" i="5"/>
  <c r="D311" i="5"/>
  <c r="E311" i="5"/>
  <c r="F311" i="5"/>
  <c r="D312" i="5"/>
  <c r="E312" i="5"/>
  <c r="F312" i="5"/>
  <c r="D313" i="5"/>
  <c r="E313" i="5"/>
  <c r="F313" i="5"/>
  <c r="D314" i="5"/>
  <c r="E314" i="5"/>
  <c r="F314" i="5"/>
  <c r="D315" i="5"/>
  <c r="E315" i="5"/>
  <c r="F315" i="5"/>
  <c r="D316" i="5"/>
  <c r="E316" i="5"/>
  <c r="F316" i="5"/>
  <c r="D317" i="5"/>
  <c r="E317" i="5"/>
  <c r="F317" i="5"/>
  <c r="D318" i="5"/>
  <c r="E318" i="5"/>
  <c r="F318" i="5"/>
  <c r="D319" i="5"/>
  <c r="E319" i="5"/>
  <c r="F319" i="5"/>
  <c r="D320" i="5"/>
  <c r="E320" i="5"/>
  <c r="F320" i="5"/>
  <c r="D321" i="5"/>
  <c r="E321" i="5"/>
  <c r="F321" i="5"/>
  <c r="D322" i="5"/>
  <c r="E322" i="5"/>
  <c r="F322" i="5"/>
  <c r="D323" i="5"/>
  <c r="E323" i="5"/>
  <c r="F323" i="5"/>
  <c r="D324" i="5"/>
  <c r="E324" i="5"/>
  <c r="F324" i="5"/>
  <c r="D325" i="5"/>
  <c r="E325" i="5"/>
  <c r="F325" i="5"/>
  <c r="D326" i="5"/>
  <c r="E326" i="5"/>
  <c r="F326" i="5"/>
  <c r="D327" i="5"/>
  <c r="E327" i="5"/>
  <c r="F327" i="5"/>
  <c r="D328" i="5"/>
  <c r="E328" i="5"/>
  <c r="F328" i="5"/>
  <c r="D329" i="5"/>
  <c r="E329" i="5"/>
  <c r="F329" i="5"/>
  <c r="D330" i="5"/>
  <c r="E330" i="5"/>
  <c r="F330" i="5"/>
  <c r="D331" i="5"/>
  <c r="E331" i="5"/>
  <c r="F331" i="5"/>
  <c r="D332" i="5"/>
  <c r="E332" i="5"/>
  <c r="F332" i="5"/>
  <c r="D333" i="5"/>
  <c r="E333" i="5"/>
  <c r="F333" i="5"/>
  <c r="D334" i="5"/>
  <c r="E334" i="5"/>
  <c r="F334" i="5"/>
  <c r="D335" i="5"/>
  <c r="E335" i="5"/>
  <c r="F335" i="5"/>
  <c r="D336" i="5"/>
  <c r="E336" i="5"/>
  <c r="F336" i="5"/>
  <c r="D337" i="5"/>
  <c r="E337" i="5"/>
  <c r="F337" i="5"/>
  <c r="D338" i="5"/>
  <c r="E338" i="5"/>
  <c r="F338" i="5"/>
  <c r="D339" i="5"/>
  <c r="E339" i="5"/>
  <c r="F339" i="5"/>
  <c r="D340" i="5"/>
  <c r="E340" i="5"/>
  <c r="F340" i="5"/>
  <c r="D341" i="5"/>
  <c r="E341" i="5"/>
  <c r="F341" i="5"/>
  <c r="D342" i="5"/>
  <c r="E342" i="5"/>
  <c r="F342" i="5"/>
  <c r="D343" i="5"/>
  <c r="E343" i="5"/>
  <c r="F343" i="5"/>
  <c r="D344" i="5"/>
  <c r="E344" i="5"/>
  <c r="F344" i="5"/>
  <c r="D345" i="5"/>
  <c r="E345" i="5"/>
  <c r="F345" i="5"/>
  <c r="D346" i="5"/>
  <c r="E346" i="5"/>
  <c r="F346" i="5"/>
  <c r="D347" i="5"/>
  <c r="E347" i="5"/>
  <c r="F347" i="5"/>
  <c r="D348" i="5"/>
  <c r="E348" i="5"/>
  <c r="F348" i="5"/>
  <c r="D349" i="5"/>
  <c r="E349" i="5"/>
  <c r="F349" i="5"/>
  <c r="D350" i="5"/>
  <c r="E350" i="5"/>
  <c r="F350" i="5"/>
  <c r="D351" i="5"/>
  <c r="E351" i="5"/>
  <c r="F351" i="5"/>
  <c r="D352" i="5"/>
  <c r="E352" i="5"/>
  <c r="F352" i="5"/>
  <c r="D353" i="5"/>
  <c r="E353" i="5"/>
  <c r="F353" i="5"/>
  <c r="D354" i="5"/>
  <c r="E354" i="5"/>
  <c r="F354" i="5"/>
  <c r="D355" i="5"/>
  <c r="E355" i="5"/>
  <c r="F355" i="5"/>
  <c r="D356" i="5"/>
  <c r="E356" i="5"/>
  <c r="F356" i="5"/>
  <c r="D357" i="5"/>
  <c r="E357" i="5"/>
  <c r="F357" i="5"/>
  <c r="D358" i="5"/>
  <c r="E358" i="5"/>
  <c r="F358" i="5"/>
  <c r="D359" i="5"/>
  <c r="E359" i="5"/>
  <c r="F359" i="5"/>
  <c r="D360" i="5"/>
  <c r="E360" i="5"/>
  <c r="F360" i="5"/>
  <c r="D361" i="5"/>
  <c r="E361" i="5"/>
  <c r="F361" i="5"/>
  <c r="D362" i="5"/>
  <c r="E362" i="5"/>
  <c r="F362" i="5"/>
  <c r="D363" i="5"/>
  <c r="E363" i="5"/>
  <c r="F363" i="5"/>
  <c r="D364" i="5"/>
  <c r="E364" i="5"/>
  <c r="F364" i="5"/>
  <c r="D365" i="5"/>
  <c r="E365" i="5"/>
  <c r="F365" i="5"/>
  <c r="D366" i="5"/>
  <c r="E366" i="5"/>
  <c r="F366" i="5"/>
  <c r="D367" i="5"/>
  <c r="E367" i="5"/>
  <c r="F367" i="5"/>
  <c r="D368" i="5"/>
  <c r="E368" i="5"/>
  <c r="F368" i="5"/>
  <c r="D369" i="5"/>
  <c r="E369" i="5"/>
  <c r="F369" i="5"/>
  <c r="D370" i="5"/>
  <c r="E370" i="5"/>
  <c r="F370" i="5"/>
  <c r="D371" i="5"/>
  <c r="E371" i="5"/>
  <c r="F371" i="5"/>
  <c r="D372" i="5"/>
  <c r="E372" i="5"/>
  <c r="F372" i="5"/>
  <c r="D373" i="5"/>
  <c r="E373" i="5"/>
  <c r="F373" i="5"/>
  <c r="D374" i="5"/>
  <c r="E374" i="5"/>
  <c r="F374" i="5"/>
  <c r="D375" i="5"/>
  <c r="E375" i="5"/>
  <c r="F375" i="5"/>
  <c r="D376" i="5"/>
  <c r="E376" i="5"/>
  <c r="F376" i="5"/>
  <c r="D377" i="5"/>
  <c r="E377" i="5"/>
  <c r="F377" i="5"/>
  <c r="D378" i="5"/>
  <c r="E378" i="5"/>
  <c r="F378" i="5"/>
  <c r="D379" i="5"/>
  <c r="E379" i="5"/>
  <c r="F379" i="5"/>
  <c r="D380" i="5"/>
  <c r="E380" i="5"/>
  <c r="F380" i="5"/>
  <c r="D381" i="5"/>
  <c r="E381" i="5"/>
  <c r="F381" i="5"/>
  <c r="D382" i="5"/>
  <c r="E382" i="5"/>
  <c r="F382" i="5"/>
  <c r="D383" i="5"/>
  <c r="E383" i="5"/>
  <c r="F383" i="5"/>
  <c r="D384" i="5"/>
  <c r="E384" i="5"/>
  <c r="F384" i="5"/>
  <c r="D385" i="5"/>
  <c r="E385" i="5"/>
  <c r="F385" i="5"/>
  <c r="D386" i="5"/>
  <c r="E386" i="5"/>
  <c r="F386" i="5"/>
  <c r="D387" i="5"/>
  <c r="E387" i="5"/>
  <c r="F387" i="5"/>
  <c r="D388" i="5"/>
  <c r="E388" i="5"/>
  <c r="F388" i="5"/>
  <c r="D389" i="5"/>
  <c r="E389" i="5"/>
  <c r="F389" i="5"/>
  <c r="D390" i="5"/>
  <c r="E390" i="5"/>
  <c r="F390" i="5"/>
  <c r="D391" i="5"/>
  <c r="E391" i="5"/>
  <c r="F391" i="5"/>
  <c r="D392" i="5"/>
  <c r="E392" i="5"/>
  <c r="F392" i="5"/>
  <c r="D393" i="5"/>
  <c r="E393" i="5"/>
  <c r="F393" i="5"/>
  <c r="D394" i="5"/>
  <c r="E394" i="5"/>
  <c r="F394" i="5"/>
  <c r="D395" i="5"/>
  <c r="E395" i="5"/>
  <c r="F395" i="5"/>
  <c r="D396" i="5"/>
  <c r="E396" i="5"/>
  <c r="F396" i="5"/>
  <c r="D397" i="5"/>
  <c r="E397" i="5"/>
  <c r="F397" i="5"/>
  <c r="D398" i="5"/>
  <c r="E398" i="5"/>
  <c r="F398" i="5"/>
  <c r="D399" i="5"/>
  <c r="E399" i="5"/>
  <c r="F399" i="5"/>
  <c r="D400" i="5"/>
  <c r="E400" i="5"/>
  <c r="F400" i="5"/>
  <c r="D401" i="5"/>
  <c r="E401" i="5"/>
  <c r="F401" i="5"/>
  <c r="D402" i="5"/>
  <c r="E402" i="5"/>
  <c r="F402" i="5"/>
  <c r="D403" i="5"/>
  <c r="E403" i="5"/>
  <c r="F403" i="5"/>
  <c r="D404" i="5"/>
  <c r="E404" i="5"/>
  <c r="F404" i="5"/>
  <c r="D405" i="5"/>
  <c r="E405" i="5"/>
  <c r="F405" i="5"/>
  <c r="D406" i="5"/>
  <c r="E406" i="5"/>
  <c r="F406" i="5"/>
  <c r="D407" i="5"/>
  <c r="E407" i="5"/>
  <c r="F407" i="5"/>
  <c r="D408" i="5"/>
  <c r="E408" i="5"/>
  <c r="F408" i="5"/>
  <c r="D409" i="5"/>
  <c r="E409" i="5"/>
  <c r="F409" i="5"/>
  <c r="D410" i="5"/>
  <c r="E410" i="5"/>
  <c r="F410" i="5"/>
  <c r="D411" i="5"/>
  <c r="E411" i="5"/>
  <c r="F411" i="5"/>
  <c r="D412" i="5"/>
  <c r="E412" i="5"/>
  <c r="F412" i="5"/>
  <c r="D413" i="5"/>
  <c r="E413" i="5"/>
  <c r="F413" i="5"/>
  <c r="D414" i="5"/>
  <c r="E414" i="5"/>
  <c r="F414" i="5"/>
  <c r="D415" i="5"/>
  <c r="E415" i="5"/>
  <c r="F415" i="5"/>
  <c r="D416" i="5"/>
  <c r="E416" i="5"/>
  <c r="F416" i="5"/>
  <c r="D417" i="5"/>
  <c r="E417" i="5"/>
  <c r="F417" i="5"/>
  <c r="D418" i="5"/>
  <c r="E418" i="5"/>
  <c r="F418" i="5"/>
  <c r="D419" i="5"/>
  <c r="E419" i="5"/>
  <c r="F419" i="5"/>
  <c r="D420" i="5"/>
  <c r="E420" i="5"/>
  <c r="F420" i="5"/>
  <c r="D421" i="5"/>
  <c r="E421" i="5"/>
  <c r="F421" i="5"/>
  <c r="D422" i="5"/>
  <c r="E422" i="5"/>
  <c r="F422" i="5"/>
  <c r="D423" i="5"/>
  <c r="E423" i="5"/>
  <c r="F423" i="5"/>
  <c r="D424" i="5"/>
  <c r="E424" i="5"/>
  <c r="F424" i="5"/>
  <c r="D425" i="5"/>
  <c r="E425" i="5"/>
  <c r="F425" i="5"/>
  <c r="D426" i="5"/>
  <c r="E426" i="5"/>
  <c r="F426" i="5"/>
  <c r="D427" i="5"/>
  <c r="E427" i="5"/>
  <c r="F427" i="5"/>
  <c r="D428" i="5"/>
  <c r="E428" i="5"/>
  <c r="F428" i="5"/>
  <c r="D429" i="5"/>
  <c r="E429" i="5"/>
  <c r="F429" i="5"/>
  <c r="D430" i="5"/>
  <c r="E430" i="5"/>
  <c r="F430" i="5"/>
  <c r="D431" i="5"/>
  <c r="E431" i="5"/>
  <c r="F431" i="5"/>
  <c r="D432" i="5"/>
  <c r="E432" i="5"/>
  <c r="F432" i="5"/>
  <c r="D433" i="5"/>
  <c r="E433" i="5"/>
  <c r="F433" i="5"/>
  <c r="D434" i="5"/>
  <c r="E434" i="5"/>
  <c r="F434" i="5"/>
  <c r="D435" i="5"/>
  <c r="E435" i="5"/>
  <c r="F435" i="5"/>
  <c r="D436" i="5"/>
  <c r="E436" i="5"/>
  <c r="F436" i="5"/>
  <c r="D437" i="5"/>
  <c r="E437" i="5"/>
  <c r="F437" i="5"/>
  <c r="D438" i="5"/>
  <c r="E438" i="5"/>
  <c r="F438" i="5"/>
  <c r="D439" i="5"/>
  <c r="E439" i="5"/>
  <c r="F439" i="5"/>
  <c r="D440" i="5"/>
  <c r="E440" i="5"/>
  <c r="F440" i="5"/>
  <c r="D441" i="5"/>
  <c r="E441" i="5"/>
  <c r="F441" i="5"/>
  <c r="D442" i="5"/>
  <c r="E442" i="5"/>
  <c r="F442" i="5"/>
  <c r="D443" i="5"/>
  <c r="E443" i="5"/>
  <c r="F443" i="5"/>
  <c r="D444" i="5"/>
  <c r="E444" i="5"/>
  <c r="F444" i="5"/>
  <c r="D445" i="5"/>
  <c r="E445" i="5"/>
  <c r="F445" i="5"/>
  <c r="D446" i="5"/>
  <c r="E446" i="5"/>
  <c r="F446" i="5"/>
  <c r="D447" i="5"/>
  <c r="E447" i="5"/>
  <c r="F447" i="5"/>
  <c r="D448" i="5"/>
  <c r="E448" i="5"/>
  <c r="F448" i="5"/>
  <c r="D449" i="5"/>
  <c r="E449" i="5"/>
  <c r="F449" i="5"/>
  <c r="D450" i="5"/>
  <c r="E450" i="5"/>
  <c r="F450" i="5"/>
  <c r="D451" i="5"/>
  <c r="E451" i="5"/>
  <c r="F451" i="5"/>
  <c r="D452" i="5"/>
  <c r="E452" i="5"/>
  <c r="F452" i="5"/>
  <c r="D453" i="5"/>
  <c r="E453" i="5"/>
  <c r="F453" i="5"/>
  <c r="D454" i="5"/>
  <c r="E454" i="5"/>
  <c r="F454" i="5"/>
  <c r="D455" i="5"/>
  <c r="E455" i="5"/>
  <c r="F455" i="5"/>
  <c r="D456" i="5"/>
  <c r="E456" i="5"/>
  <c r="F456" i="5"/>
  <c r="D457" i="5"/>
  <c r="E457" i="5"/>
  <c r="F457" i="5"/>
  <c r="D458" i="5"/>
  <c r="E458" i="5"/>
  <c r="F458" i="5"/>
  <c r="D459" i="5"/>
  <c r="E459" i="5"/>
  <c r="F459" i="5"/>
  <c r="D460" i="5"/>
  <c r="E460" i="5"/>
  <c r="F460" i="5"/>
  <c r="D461" i="5"/>
  <c r="E461" i="5"/>
  <c r="F461" i="5"/>
  <c r="D462" i="5"/>
  <c r="E462" i="5"/>
  <c r="F462" i="5"/>
  <c r="D463" i="5"/>
  <c r="E463" i="5"/>
  <c r="F463" i="5"/>
  <c r="D464" i="5"/>
  <c r="E464" i="5"/>
  <c r="F464" i="5"/>
  <c r="D465" i="5"/>
  <c r="E465" i="5"/>
  <c r="F465" i="5"/>
  <c r="D466" i="5"/>
  <c r="E466" i="5"/>
  <c r="F466" i="5"/>
  <c r="D467" i="5"/>
  <c r="E467" i="5"/>
  <c r="F467" i="5"/>
  <c r="D468" i="5"/>
  <c r="E468" i="5"/>
  <c r="F468" i="5"/>
  <c r="D469" i="5"/>
  <c r="E469" i="5"/>
  <c r="F469" i="5"/>
  <c r="D470" i="5"/>
  <c r="E470" i="5"/>
  <c r="F470" i="5"/>
  <c r="D471" i="5"/>
  <c r="E471" i="5"/>
  <c r="F471" i="5"/>
  <c r="D472" i="5"/>
  <c r="E472" i="5"/>
  <c r="F472" i="5"/>
  <c r="D473" i="5"/>
  <c r="E473" i="5"/>
  <c r="F473" i="5"/>
  <c r="D474" i="5"/>
  <c r="E474" i="5"/>
  <c r="F474" i="5"/>
  <c r="D475" i="5"/>
  <c r="E475" i="5"/>
  <c r="F475" i="5"/>
  <c r="D476" i="5"/>
  <c r="E476" i="5"/>
  <c r="F476" i="5"/>
  <c r="D477" i="5"/>
  <c r="E477" i="5"/>
  <c r="F477" i="5"/>
  <c r="D478" i="5"/>
  <c r="E478" i="5"/>
  <c r="F478" i="5"/>
  <c r="D479" i="5"/>
  <c r="E479" i="5"/>
  <c r="F479" i="5"/>
  <c r="D480" i="5"/>
  <c r="E480" i="5"/>
  <c r="F480" i="5"/>
  <c r="D481" i="5"/>
  <c r="E481" i="5"/>
  <c r="F481" i="5"/>
  <c r="D482" i="5"/>
  <c r="E482" i="5"/>
  <c r="F482" i="5"/>
  <c r="D483" i="5"/>
  <c r="E483" i="5"/>
  <c r="F483" i="5"/>
  <c r="D484" i="5"/>
  <c r="E484" i="5"/>
  <c r="F484" i="5"/>
  <c r="D485" i="5"/>
  <c r="E485" i="5"/>
  <c r="F485" i="5"/>
  <c r="D486" i="5"/>
  <c r="E486" i="5"/>
  <c r="F486" i="5"/>
  <c r="D487" i="5"/>
  <c r="E487" i="5"/>
  <c r="F487" i="5"/>
  <c r="D488" i="5"/>
  <c r="E488" i="5"/>
  <c r="F488" i="5"/>
  <c r="D489" i="5"/>
  <c r="E489" i="5"/>
  <c r="F489" i="5"/>
  <c r="D490" i="5"/>
  <c r="E490" i="5"/>
  <c r="F490" i="5"/>
  <c r="D491" i="5"/>
  <c r="E491" i="5"/>
  <c r="F491" i="5"/>
  <c r="D492" i="5"/>
  <c r="E492" i="5"/>
  <c r="F492" i="5"/>
  <c r="D493" i="5"/>
  <c r="E493" i="5"/>
  <c r="F493" i="5"/>
  <c r="D494" i="5"/>
  <c r="E494" i="5"/>
  <c r="F494" i="5"/>
  <c r="D495" i="5"/>
  <c r="E495" i="5"/>
  <c r="F495" i="5"/>
  <c r="D496" i="5"/>
  <c r="E496" i="5"/>
  <c r="F496" i="5"/>
  <c r="D497" i="5"/>
  <c r="E497" i="5"/>
  <c r="F497" i="5"/>
  <c r="D498" i="5"/>
  <c r="E498" i="5"/>
  <c r="F498" i="5"/>
  <c r="D499" i="5"/>
  <c r="E499" i="5"/>
  <c r="F499" i="5"/>
  <c r="D500" i="5"/>
  <c r="E500" i="5"/>
  <c r="F500" i="5"/>
  <c r="D501" i="5"/>
  <c r="E501" i="5"/>
  <c r="F501" i="5"/>
  <c r="D502" i="5"/>
  <c r="E502" i="5"/>
  <c r="F502" i="5"/>
  <c r="D503" i="5"/>
  <c r="E503" i="5"/>
  <c r="F503" i="5"/>
  <c r="D504" i="5"/>
  <c r="E504" i="5"/>
  <c r="F504" i="5"/>
  <c r="D505" i="5"/>
  <c r="E505" i="5"/>
  <c r="F505" i="5"/>
  <c r="D506" i="5"/>
  <c r="E506" i="5"/>
  <c r="F506" i="5"/>
  <c r="D507" i="5"/>
  <c r="E507" i="5"/>
  <c r="F507" i="5"/>
  <c r="D508" i="5"/>
  <c r="E508" i="5"/>
  <c r="F508" i="5"/>
  <c r="D509" i="5"/>
  <c r="E509" i="5"/>
  <c r="F509" i="5"/>
  <c r="D510" i="5"/>
  <c r="E510" i="5"/>
  <c r="F510" i="5"/>
  <c r="D511" i="5"/>
  <c r="E511" i="5"/>
  <c r="F511" i="5"/>
  <c r="D512" i="5"/>
  <c r="E512" i="5"/>
  <c r="F512" i="5"/>
  <c r="D513" i="5"/>
  <c r="E513" i="5"/>
  <c r="F513" i="5"/>
  <c r="D514" i="5"/>
  <c r="E514" i="5"/>
  <c r="F514" i="5"/>
  <c r="D515" i="5"/>
  <c r="E515" i="5"/>
  <c r="F515" i="5"/>
  <c r="D516" i="5"/>
  <c r="E516" i="5"/>
  <c r="F516" i="5"/>
  <c r="D517" i="5"/>
  <c r="E517" i="5"/>
  <c r="F517" i="5"/>
  <c r="D518" i="5"/>
  <c r="E518" i="5"/>
  <c r="F518" i="5"/>
  <c r="D519" i="5"/>
  <c r="E519" i="5"/>
  <c r="F519" i="5"/>
  <c r="D520" i="5"/>
  <c r="E520" i="5"/>
  <c r="F520" i="5"/>
  <c r="D521" i="5"/>
  <c r="E521" i="5"/>
  <c r="F521" i="5"/>
  <c r="D522" i="5"/>
  <c r="E522" i="5"/>
  <c r="F522" i="5"/>
  <c r="D523" i="5"/>
  <c r="E523" i="5"/>
  <c r="F523" i="5"/>
  <c r="D524" i="5"/>
  <c r="E524" i="5"/>
  <c r="F524" i="5"/>
  <c r="D525" i="5"/>
  <c r="E525" i="5"/>
  <c r="F525" i="5"/>
  <c r="D526" i="5"/>
  <c r="E526" i="5"/>
  <c r="F526" i="5"/>
  <c r="D527" i="5"/>
  <c r="E527" i="5"/>
  <c r="F527" i="5"/>
  <c r="D528" i="5"/>
  <c r="E528" i="5"/>
  <c r="F528" i="5"/>
  <c r="D529" i="5"/>
  <c r="E529" i="5"/>
  <c r="F529" i="5"/>
  <c r="D530" i="5"/>
  <c r="E530" i="5"/>
  <c r="F530" i="5"/>
  <c r="D531" i="5"/>
  <c r="E531" i="5"/>
  <c r="F531" i="5"/>
  <c r="D532" i="5"/>
  <c r="E532" i="5"/>
  <c r="F532" i="5"/>
  <c r="E31" i="5"/>
  <c r="F31" i="5"/>
  <c r="E30" i="5"/>
  <c r="F30" i="5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BE24" i="4"/>
  <c r="BE25" i="4"/>
  <c r="BE26" i="4"/>
  <c r="BE27" i="4"/>
  <c r="BE28" i="4"/>
  <c r="BE29" i="4"/>
  <c r="BE30" i="4"/>
  <c r="BE31" i="4"/>
  <c r="BE32" i="4"/>
  <c r="BE33" i="4"/>
  <c r="BE34" i="4"/>
  <c r="BE35" i="4"/>
  <c r="BE36" i="4"/>
  <c r="BE37" i="4"/>
  <c r="BE38" i="4"/>
  <c r="BE39" i="4"/>
  <c r="BE40" i="4"/>
  <c r="BE41" i="4"/>
  <c r="BE42" i="4"/>
  <c r="BE43" i="4"/>
  <c r="BE44" i="4"/>
  <c r="BE45" i="4"/>
  <c r="BE46" i="4"/>
  <c r="BE47" i="4"/>
  <c r="BE48" i="4"/>
  <c r="BE49" i="4"/>
  <c r="BE50" i="4"/>
  <c r="BE51" i="4"/>
  <c r="BE52" i="4"/>
  <c r="BE53" i="4"/>
  <c r="BE54" i="4"/>
  <c r="BE55" i="4"/>
  <c r="BE56" i="4"/>
  <c r="BE57" i="4"/>
  <c r="BE58" i="4"/>
  <c r="BE59" i="4"/>
  <c r="BE60" i="4"/>
  <c r="BE61" i="4"/>
  <c r="BE62" i="4"/>
  <c r="BE63" i="4"/>
  <c r="BE64" i="4"/>
  <c r="BE65" i="4"/>
  <c r="BE66" i="4"/>
  <c r="BE67" i="4"/>
  <c r="BE68" i="4"/>
  <c r="BE69" i="4"/>
  <c r="BE70" i="4"/>
  <c r="BE71" i="4"/>
  <c r="BE72" i="4"/>
  <c r="BE73" i="4"/>
  <c r="BE74" i="4"/>
  <c r="BE75" i="4"/>
  <c r="BE76" i="4"/>
  <c r="BE77" i="4"/>
  <c r="BE78" i="4"/>
  <c r="BE79" i="4"/>
  <c r="BE80" i="4"/>
  <c r="BE81" i="4"/>
  <c r="BE82" i="4"/>
  <c r="BE83" i="4"/>
  <c r="BE84" i="4"/>
  <c r="BE85" i="4"/>
  <c r="BE86" i="4"/>
  <c r="BE87" i="4"/>
  <c r="BE88" i="4"/>
  <c r="BE89" i="4"/>
  <c r="BE90" i="4"/>
  <c r="BE91" i="4"/>
  <c r="BE92" i="4"/>
  <c r="BE93" i="4"/>
  <c r="BE94" i="4"/>
  <c r="BE95" i="4"/>
  <c r="BE96" i="4"/>
  <c r="BE97" i="4"/>
  <c r="BE98" i="4"/>
  <c r="BE99" i="4"/>
  <c r="BE100" i="4"/>
  <c r="BE101" i="4"/>
  <c r="BE102" i="4"/>
  <c r="BE103" i="4"/>
  <c r="BE104" i="4"/>
  <c r="BE105" i="4"/>
  <c r="BE106" i="4"/>
  <c r="BE107" i="4"/>
  <c r="BE108" i="4"/>
  <c r="BE109" i="4"/>
  <c r="BE110" i="4"/>
  <c r="BE111" i="4"/>
  <c r="BE112" i="4"/>
  <c r="BE113" i="4"/>
  <c r="BE114" i="4"/>
  <c r="BE115" i="4"/>
  <c r="BE116" i="4"/>
  <c r="BE117" i="4"/>
  <c r="BE118" i="4"/>
  <c r="BE119" i="4"/>
  <c r="BE120" i="4"/>
  <c r="BE121" i="4"/>
  <c r="BE122" i="4"/>
  <c r="BE123" i="4"/>
  <c r="BE124" i="4"/>
  <c r="BE125" i="4"/>
  <c r="BE126" i="4"/>
  <c r="BE127" i="4"/>
  <c r="BE128" i="4"/>
  <c r="BE129" i="4"/>
  <c r="BE130" i="4"/>
  <c r="BE131" i="4"/>
  <c r="BE132" i="4"/>
  <c r="BE133" i="4"/>
  <c r="BE134" i="4"/>
  <c r="BE135" i="4"/>
  <c r="BE136" i="4"/>
  <c r="BE137" i="4"/>
  <c r="BE138" i="4"/>
  <c r="BE139" i="4"/>
  <c r="BE140" i="4"/>
  <c r="BE141" i="4"/>
  <c r="BE142" i="4"/>
  <c r="BE143" i="4"/>
  <c r="BE144" i="4"/>
  <c r="BE145" i="4"/>
  <c r="BE146" i="4"/>
  <c r="BE147" i="4"/>
  <c r="BE148" i="4"/>
  <c r="BE149" i="4"/>
  <c r="BE150" i="4"/>
  <c r="BE151" i="4"/>
  <c r="BE152" i="4"/>
  <c r="BE153" i="4"/>
  <c r="BE154" i="4"/>
  <c r="BE155" i="4"/>
  <c r="BE156" i="4"/>
  <c r="BE157" i="4"/>
  <c r="BE158" i="4"/>
  <c r="BE159" i="4"/>
  <c r="BE160" i="4"/>
  <c r="BE161" i="4"/>
  <c r="BE162" i="4"/>
  <c r="BE163" i="4"/>
  <c r="BE164" i="4"/>
  <c r="BE165" i="4"/>
  <c r="BE166" i="4"/>
  <c r="BE167" i="4"/>
  <c r="BE168" i="4"/>
  <c r="BE169" i="4"/>
  <c r="BE170" i="4"/>
  <c r="BE171" i="4"/>
  <c r="BE172" i="4"/>
  <c r="BE173" i="4"/>
  <c r="BE174" i="4"/>
  <c r="BE175" i="4"/>
  <c r="BE176" i="4"/>
  <c r="BE177" i="4"/>
  <c r="BE178" i="4"/>
  <c r="BE179" i="4"/>
  <c r="BE180" i="4"/>
  <c r="BE181" i="4"/>
  <c r="BE182" i="4"/>
  <c r="BE183" i="4"/>
  <c r="BE184" i="4"/>
  <c r="BE185" i="4"/>
  <c r="BE186" i="4"/>
  <c r="BE187" i="4"/>
  <c r="BE188" i="4"/>
  <c r="BE189" i="4"/>
  <c r="BE190" i="4"/>
  <c r="BE191" i="4"/>
  <c r="BE192" i="4"/>
  <c r="BE193" i="4"/>
  <c r="BE194" i="4"/>
  <c r="BE195" i="4"/>
  <c r="BE196" i="4"/>
  <c r="BE197" i="4"/>
  <c r="BE198" i="4"/>
  <c r="BE199" i="4"/>
  <c r="BE200" i="4"/>
  <c r="BE201" i="4"/>
  <c r="BE202" i="4"/>
  <c r="BE203" i="4"/>
  <c r="BE204" i="4"/>
  <c r="BE205" i="4"/>
  <c r="BE206" i="4"/>
  <c r="BE207" i="4"/>
  <c r="BE208" i="4"/>
  <c r="BE209" i="4"/>
  <c r="BE210" i="4"/>
  <c r="BE211" i="4"/>
  <c r="BE212" i="4"/>
  <c r="BE213" i="4"/>
  <c r="BE214" i="4"/>
  <c r="BE215" i="4"/>
  <c r="BE216" i="4"/>
  <c r="BE217" i="4"/>
  <c r="BE218" i="4"/>
  <c r="BE219" i="4"/>
  <c r="BE220" i="4"/>
  <c r="BE221" i="4"/>
  <c r="BE222" i="4"/>
  <c r="BE223" i="4"/>
  <c r="BE224" i="4"/>
  <c r="BE225" i="4"/>
  <c r="BE226" i="4"/>
  <c r="BE227" i="4"/>
  <c r="BE228" i="4"/>
  <c r="BE229" i="4"/>
  <c r="BE230" i="4"/>
  <c r="BE231" i="4"/>
  <c r="BE232" i="4"/>
  <c r="BE233" i="4"/>
  <c r="BE234" i="4"/>
  <c r="BE235" i="4"/>
  <c r="BE236" i="4"/>
  <c r="BE237" i="4"/>
  <c r="BE238" i="4"/>
  <c r="BE239" i="4"/>
  <c r="BE240" i="4"/>
  <c r="BE241" i="4"/>
  <c r="BE242" i="4"/>
  <c r="BE243" i="4"/>
  <c r="BE244" i="4"/>
  <c r="BE245" i="4"/>
  <c r="BE246" i="4"/>
  <c r="BE247" i="4"/>
  <c r="BE248" i="4"/>
  <c r="BE249" i="4"/>
  <c r="BE250" i="4"/>
  <c r="BE251" i="4"/>
  <c r="BE252" i="4"/>
  <c r="BE253" i="4"/>
  <c r="BE254" i="4"/>
  <c r="BE255" i="4"/>
  <c r="BE256" i="4"/>
  <c r="BE257" i="4"/>
  <c r="BE258" i="4"/>
  <c r="BE259" i="4"/>
  <c r="BE260" i="4"/>
  <c r="BE261" i="4"/>
  <c r="BE262" i="4"/>
  <c r="BE263" i="4"/>
  <c r="BE264" i="4"/>
  <c r="BE265" i="4"/>
  <c r="BE266" i="4"/>
  <c r="BE267" i="4"/>
  <c r="BE268" i="4"/>
  <c r="BE269" i="4"/>
  <c r="BE270" i="4"/>
  <c r="BE271" i="4"/>
  <c r="BE272" i="4"/>
  <c r="BE273" i="4"/>
  <c r="BE274" i="4"/>
  <c r="BE275" i="4"/>
  <c r="BE276" i="4"/>
  <c r="BE277" i="4"/>
  <c r="BE278" i="4"/>
  <c r="BE279" i="4"/>
  <c r="BE280" i="4"/>
  <c r="BE281" i="4"/>
  <c r="BE282" i="4"/>
  <c r="BE283" i="4"/>
  <c r="BE284" i="4"/>
  <c r="BE285" i="4"/>
  <c r="BE286" i="4"/>
  <c r="BE287" i="4"/>
  <c r="BE288" i="4"/>
  <c r="BE289" i="4"/>
  <c r="BE290" i="4"/>
  <c r="BE291" i="4"/>
  <c r="BE292" i="4"/>
  <c r="BE293" i="4"/>
  <c r="BE294" i="4"/>
  <c r="BE295" i="4"/>
  <c r="BE296" i="4"/>
  <c r="BE297" i="4"/>
  <c r="BE298" i="4"/>
  <c r="BE299" i="4"/>
  <c r="BE300" i="4"/>
  <c r="BE301" i="4"/>
  <c r="BE302" i="4"/>
  <c r="BE303" i="4"/>
  <c r="BE304" i="4"/>
  <c r="BE305" i="4"/>
  <c r="BE306" i="4"/>
  <c r="BE307" i="4"/>
  <c r="BE308" i="4"/>
  <c r="BE309" i="4"/>
  <c r="BE310" i="4"/>
  <c r="BE311" i="4"/>
  <c r="BE312" i="4"/>
  <c r="BE313" i="4"/>
  <c r="BE314" i="4"/>
  <c r="BE15" i="4"/>
  <c r="BE16" i="4"/>
  <c r="BE17" i="4"/>
  <c r="BE18" i="4"/>
  <c r="BE19" i="4"/>
  <c r="BE20" i="4"/>
  <c r="BE21" i="4"/>
  <c r="BE22" i="4"/>
  <c r="BE23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G11" i="4"/>
  <c r="CD11" i="4"/>
  <c r="CE11" i="4"/>
  <c r="CF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BH11" i="4"/>
  <c r="BG11" i="4"/>
  <c r="B29" i="2"/>
  <c r="J29" i="2" s="1"/>
  <c r="C29" i="2"/>
  <c r="K29" i="2" s="1"/>
  <c r="B30" i="2"/>
  <c r="J30" i="2" s="1"/>
  <c r="C30" i="2"/>
  <c r="K30" i="2" s="1"/>
  <c r="B31" i="2"/>
  <c r="J31" i="2" s="1"/>
  <c r="C31" i="2"/>
  <c r="K31" i="2" s="1"/>
  <c r="B32" i="2"/>
  <c r="J32" i="2" s="1"/>
  <c r="C32" i="2"/>
  <c r="K32" i="2" s="1"/>
  <c r="B33" i="2"/>
  <c r="J33" i="2" s="1"/>
  <c r="C33" i="2"/>
  <c r="K33" i="2" s="1"/>
  <c r="B34" i="2"/>
  <c r="J34" i="2" s="1"/>
  <c r="C34" i="2"/>
  <c r="K34" i="2" s="1"/>
  <c r="B35" i="2"/>
  <c r="J35" i="2" s="1"/>
  <c r="C35" i="2"/>
  <c r="K35" i="2" s="1"/>
  <c r="B36" i="2"/>
  <c r="J36" i="2" s="1"/>
  <c r="C36" i="2"/>
  <c r="K36" i="2" s="1"/>
  <c r="B37" i="2"/>
  <c r="J37" i="2" s="1"/>
  <c r="C37" i="2"/>
  <c r="K37" i="2" s="1"/>
  <c r="B38" i="2"/>
  <c r="J38" i="2" s="1"/>
  <c r="C38" i="2"/>
  <c r="K38" i="2" s="1"/>
  <c r="B39" i="2"/>
  <c r="J39" i="2" s="1"/>
  <c r="C39" i="2"/>
  <c r="K39" i="2" s="1"/>
  <c r="B40" i="2"/>
  <c r="J40" i="2" s="1"/>
  <c r="C40" i="2"/>
  <c r="K40" i="2" s="1"/>
  <c r="B41" i="2"/>
  <c r="J41" i="2" s="1"/>
  <c r="C41" i="2"/>
  <c r="K41" i="2" s="1"/>
  <c r="B42" i="2"/>
  <c r="J42" i="2" s="1"/>
  <c r="C42" i="2"/>
  <c r="K42" i="2" s="1"/>
  <c r="B43" i="2"/>
  <c r="J43" i="2" s="1"/>
  <c r="C43" i="2"/>
  <c r="K43" i="2" s="1"/>
  <c r="B44" i="2"/>
  <c r="J44" i="2" s="1"/>
  <c r="C44" i="2"/>
  <c r="K44" i="2" s="1"/>
  <c r="B45" i="2"/>
  <c r="J45" i="2" s="1"/>
  <c r="C45" i="2"/>
  <c r="K45" i="2" s="1"/>
  <c r="B46" i="2"/>
  <c r="J46" i="2" s="1"/>
  <c r="C46" i="2"/>
  <c r="K46" i="2" s="1"/>
  <c r="B47" i="2"/>
  <c r="J47" i="2" s="1"/>
  <c r="C47" i="2"/>
  <c r="K47" i="2" s="1"/>
  <c r="B48" i="2"/>
  <c r="J48" i="2" s="1"/>
  <c r="C48" i="2"/>
  <c r="K48" i="2" s="1"/>
  <c r="B49" i="2"/>
  <c r="J49" i="2" s="1"/>
  <c r="C49" i="2"/>
  <c r="K49" i="2" s="1"/>
  <c r="B50" i="2"/>
  <c r="J50" i="2" s="1"/>
  <c r="C50" i="2"/>
  <c r="K50" i="2" s="1"/>
  <c r="B51" i="2"/>
  <c r="J51" i="2" s="1"/>
  <c r="C51" i="2"/>
  <c r="K51" i="2" s="1"/>
  <c r="B52" i="2"/>
  <c r="J52" i="2" s="1"/>
  <c r="C52" i="2"/>
  <c r="K52" i="2" s="1"/>
  <c r="B53" i="2"/>
  <c r="J53" i="2" s="1"/>
  <c r="C53" i="2"/>
  <c r="K53" i="2" s="1"/>
  <c r="B54" i="2"/>
  <c r="J54" i="2" s="1"/>
  <c r="C54" i="2"/>
  <c r="K54" i="2" s="1"/>
  <c r="B55" i="2"/>
  <c r="J55" i="2" s="1"/>
  <c r="C55" i="2"/>
  <c r="K55" i="2" s="1"/>
  <c r="B56" i="2"/>
  <c r="J56" i="2" s="1"/>
  <c r="C56" i="2"/>
  <c r="K56" i="2" s="1"/>
  <c r="B57" i="2"/>
  <c r="J57" i="2" s="1"/>
  <c r="C57" i="2"/>
  <c r="K57" i="2" s="1"/>
  <c r="B58" i="2"/>
  <c r="J58" i="2" s="1"/>
  <c r="C58" i="2"/>
  <c r="K58" i="2" s="1"/>
  <c r="B59" i="2"/>
  <c r="J59" i="2" s="1"/>
  <c r="C59" i="2"/>
  <c r="K59" i="2" s="1"/>
  <c r="B60" i="2"/>
  <c r="J60" i="2" s="1"/>
  <c r="C60" i="2"/>
  <c r="K60" i="2" s="1"/>
  <c r="B61" i="2"/>
  <c r="J61" i="2" s="1"/>
  <c r="C61" i="2"/>
  <c r="K61" i="2" s="1"/>
  <c r="B62" i="2"/>
  <c r="J62" i="2" s="1"/>
  <c r="C62" i="2"/>
  <c r="K62" i="2" s="1"/>
  <c r="B63" i="2"/>
  <c r="J63" i="2" s="1"/>
  <c r="C63" i="2"/>
  <c r="K63" i="2" s="1"/>
  <c r="B64" i="2"/>
  <c r="J64" i="2" s="1"/>
  <c r="C64" i="2"/>
  <c r="K64" i="2" s="1"/>
  <c r="B65" i="2"/>
  <c r="J65" i="2" s="1"/>
  <c r="C65" i="2"/>
  <c r="K65" i="2" s="1"/>
  <c r="B66" i="2"/>
  <c r="J66" i="2" s="1"/>
  <c r="C66" i="2"/>
  <c r="K66" i="2" s="1"/>
  <c r="B67" i="2"/>
  <c r="J67" i="2" s="1"/>
  <c r="C67" i="2"/>
  <c r="K67" i="2" s="1"/>
  <c r="B68" i="2"/>
  <c r="J68" i="2" s="1"/>
  <c r="C68" i="2"/>
  <c r="K68" i="2" s="1"/>
  <c r="B69" i="2"/>
  <c r="J69" i="2" s="1"/>
  <c r="C69" i="2"/>
  <c r="K69" i="2" s="1"/>
  <c r="B70" i="2"/>
  <c r="J70" i="2" s="1"/>
  <c r="C70" i="2"/>
  <c r="K70" i="2" s="1"/>
  <c r="B71" i="2"/>
  <c r="J71" i="2" s="1"/>
  <c r="C71" i="2"/>
  <c r="K71" i="2" s="1"/>
  <c r="B72" i="2"/>
  <c r="J72" i="2" s="1"/>
  <c r="C72" i="2"/>
  <c r="K72" i="2" s="1"/>
  <c r="B73" i="2"/>
  <c r="J73" i="2" s="1"/>
  <c r="C73" i="2"/>
  <c r="K73" i="2" s="1"/>
  <c r="B74" i="2"/>
  <c r="J74" i="2" s="1"/>
  <c r="C74" i="2"/>
  <c r="K74" i="2" s="1"/>
  <c r="B75" i="2"/>
  <c r="J75" i="2" s="1"/>
  <c r="C75" i="2"/>
  <c r="K75" i="2" s="1"/>
  <c r="B76" i="2"/>
  <c r="J76" i="2" s="1"/>
  <c r="C76" i="2"/>
  <c r="K76" i="2" s="1"/>
  <c r="B77" i="2"/>
  <c r="J77" i="2" s="1"/>
  <c r="C77" i="2"/>
  <c r="K77" i="2" s="1"/>
  <c r="B78" i="2"/>
  <c r="J78" i="2" s="1"/>
  <c r="C78" i="2"/>
  <c r="K78" i="2" s="1"/>
  <c r="B79" i="2"/>
  <c r="J79" i="2" s="1"/>
  <c r="C79" i="2"/>
  <c r="K79" i="2" s="1"/>
  <c r="B80" i="2"/>
  <c r="J80" i="2" s="1"/>
  <c r="C80" i="2"/>
  <c r="K80" i="2" s="1"/>
  <c r="B81" i="2"/>
  <c r="J81" i="2" s="1"/>
  <c r="C81" i="2"/>
  <c r="K81" i="2" s="1"/>
  <c r="B82" i="2"/>
  <c r="J82" i="2" s="1"/>
  <c r="C82" i="2"/>
  <c r="K82" i="2" s="1"/>
  <c r="B83" i="2"/>
  <c r="J83" i="2" s="1"/>
  <c r="C83" i="2"/>
  <c r="K83" i="2" s="1"/>
  <c r="B84" i="2"/>
  <c r="J84" i="2" s="1"/>
  <c r="C84" i="2"/>
  <c r="K84" i="2" s="1"/>
  <c r="B85" i="2"/>
  <c r="J85" i="2" s="1"/>
  <c r="C85" i="2"/>
  <c r="K85" i="2" s="1"/>
  <c r="B86" i="2"/>
  <c r="J86" i="2" s="1"/>
  <c r="C86" i="2"/>
  <c r="K86" i="2" s="1"/>
  <c r="B87" i="2"/>
  <c r="J87" i="2" s="1"/>
  <c r="C87" i="2"/>
  <c r="K87" i="2" s="1"/>
  <c r="B88" i="2"/>
  <c r="J88" i="2" s="1"/>
  <c r="C88" i="2"/>
  <c r="K88" i="2" s="1"/>
  <c r="B89" i="2"/>
  <c r="J89" i="2" s="1"/>
  <c r="C89" i="2"/>
  <c r="K89" i="2" s="1"/>
  <c r="B90" i="2"/>
  <c r="J90" i="2" s="1"/>
  <c r="C90" i="2"/>
  <c r="K90" i="2" s="1"/>
  <c r="B91" i="2"/>
  <c r="J91" i="2" s="1"/>
  <c r="C91" i="2"/>
  <c r="K91" i="2" s="1"/>
  <c r="B92" i="2"/>
  <c r="J92" i="2" s="1"/>
  <c r="C92" i="2"/>
  <c r="K92" i="2" s="1"/>
  <c r="B93" i="2"/>
  <c r="J93" i="2" s="1"/>
  <c r="C93" i="2"/>
  <c r="K93" i="2" s="1"/>
  <c r="B94" i="2"/>
  <c r="J94" i="2" s="1"/>
  <c r="C94" i="2"/>
  <c r="K94" i="2" s="1"/>
  <c r="B95" i="2"/>
  <c r="J95" i="2" s="1"/>
  <c r="C95" i="2"/>
  <c r="K95" i="2" s="1"/>
  <c r="B96" i="2"/>
  <c r="J96" i="2" s="1"/>
  <c r="C96" i="2"/>
  <c r="K96" i="2" s="1"/>
  <c r="B97" i="2"/>
  <c r="J97" i="2" s="1"/>
  <c r="C97" i="2"/>
  <c r="K97" i="2" s="1"/>
  <c r="B98" i="2"/>
  <c r="J98" i="2" s="1"/>
  <c r="C98" i="2"/>
  <c r="K98" i="2" s="1"/>
  <c r="B99" i="2"/>
  <c r="J99" i="2" s="1"/>
  <c r="C99" i="2"/>
  <c r="K99" i="2" s="1"/>
  <c r="B100" i="2"/>
  <c r="J100" i="2" s="1"/>
  <c r="C100" i="2"/>
  <c r="K100" i="2" s="1"/>
  <c r="B101" i="2"/>
  <c r="J101" i="2" s="1"/>
  <c r="C101" i="2"/>
  <c r="K101" i="2" s="1"/>
  <c r="B102" i="2"/>
  <c r="J102" i="2" s="1"/>
  <c r="C102" i="2"/>
  <c r="K102" i="2" s="1"/>
  <c r="B103" i="2"/>
  <c r="J103" i="2" s="1"/>
  <c r="C103" i="2"/>
  <c r="K103" i="2" s="1"/>
  <c r="B104" i="2"/>
  <c r="J104" i="2" s="1"/>
  <c r="C104" i="2"/>
  <c r="K104" i="2" s="1"/>
  <c r="B105" i="2"/>
  <c r="J105" i="2" s="1"/>
  <c r="C105" i="2"/>
  <c r="K105" i="2" s="1"/>
  <c r="B106" i="2"/>
  <c r="J106" i="2" s="1"/>
  <c r="C106" i="2"/>
  <c r="K106" i="2" s="1"/>
  <c r="B107" i="2"/>
  <c r="J107" i="2" s="1"/>
  <c r="C107" i="2"/>
  <c r="K107" i="2" s="1"/>
  <c r="B108" i="2"/>
  <c r="J108" i="2" s="1"/>
  <c r="C108" i="2"/>
  <c r="K108" i="2" s="1"/>
  <c r="B109" i="2"/>
  <c r="J109" i="2" s="1"/>
  <c r="C109" i="2"/>
  <c r="K109" i="2" s="1"/>
  <c r="B110" i="2"/>
  <c r="J110" i="2" s="1"/>
  <c r="C110" i="2"/>
  <c r="K110" i="2" s="1"/>
  <c r="B111" i="2"/>
  <c r="J111" i="2" s="1"/>
  <c r="C111" i="2"/>
  <c r="K111" i="2" s="1"/>
  <c r="B112" i="2"/>
  <c r="J112" i="2" s="1"/>
  <c r="C112" i="2"/>
  <c r="K112" i="2" s="1"/>
  <c r="B113" i="2"/>
  <c r="J113" i="2" s="1"/>
  <c r="C113" i="2"/>
  <c r="K113" i="2" s="1"/>
  <c r="B114" i="2"/>
  <c r="J114" i="2" s="1"/>
  <c r="C114" i="2"/>
  <c r="K114" i="2" s="1"/>
  <c r="B115" i="2"/>
  <c r="J115" i="2" s="1"/>
  <c r="C115" i="2"/>
  <c r="K115" i="2" s="1"/>
  <c r="B116" i="2"/>
  <c r="J116" i="2" s="1"/>
  <c r="C116" i="2"/>
  <c r="K116" i="2" s="1"/>
  <c r="B117" i="2"/>
  <c r="J117" i="2" s="1"/>
  <c r="C117" i="2"/>
  <c r="K117" i="2" s="1"/>
  <c r="B118" i="2"/>
  <c r="J118" i="2" s="1"/>
  <c r="C118" i="2"/>
  <c r="K118" i="2" s="1"/>
  <c r="B119" i="2"/>
  <c r="J119" i="2" s="1"/>
  <c r="C119" i="2"/>
  <c r="K119" i="2" s="1"/>
  <c r="B120" i="2"/>
  <c r="J120" i="2" s="1"/>
  <c r="C120" i="2"/>
  <c r="K120" i="2" s="1"/>
  <c r="B121" i="2"/>
  <c r="J121" i="2" s="1"/>
  <c r="C121" i="2"/>
  <c r="K121" i="2" s="1"/>
  <c r="B122" i="2"/>
  <c r="J122" i="2" s="1"/>
  <c r="C122" i="2"/>
  <c r="K122" i="2" s="1"/>
  <c r="B123" i="2"/>
  <c r="J123" i="2" s="1"/>
  <c r="C123" i="2"/>
  <c r="K123" i="2" s="1"/>
  <c r="B124" i="2"/>
  <c r="J124" i="2" s="1"/>
  <c r="C124" i="2"/>
  <c r="K124" i="2" s="1"/>
  <c r="B125" i="2"/>
  <c r="J125" i="2" s="1"/>
  <c r="C125" i="2"/>
  <c r="K125" i="2" s="1"/>
  <c r="B126" i="2"/>
  <c r="J126" i="2" s="1"/>
  <c r="C126" i="2"/>
  <c r="K126" i="2" s="1"/>
  <c r="B127" i="2"/>
  <c r="J127" i="2" s="1"/>
  <c r="C127" i="2"/>
  <c r="K127" i="2" s="1"/>
  <c r="B128" i="2"/>
  <c r="J128" i="2" s="1"/>
  <c r="C128" i="2"/>
  <c r="K128" i="2" s="1"/>
  <c r="B129" i="2"/>
  <c r="J129" i="2" s="1"/>
  <c r="C129" i="2"/>
  <c r="K129" i="2" s="1"/>
  <c r="B130" i="2"/>
  <c r="J130" i="2" s="1"/>
  <c r="C130" i="2"/>
  <c r="K130" i="2" s="1"/>
  <c r="B131" i="2"/>
  <c r="J131" i="2" s="1"/>
  <c r="C131" i="2"/>
  <c r="K131" i="2" s="1"/>
  <c r="B132" i="2"/>
  <c r="J132" i="2" s="1"/>
  <c r="C132" i="2"/>
  <c r="K132" i="2" s="1"/>
  <c r="B133" i="2"/>
  <c r="J133" i="2" s="1"/>
  <c r="C133" i="2"/>
  <c r="K133" i="2" s="1"/>
  <c r="B134" i="2"/>
  <c r="J134" i="2" s="1"/>
  <c r="C134" i="2"/>
  <c r="K134" i="2" s="1"/>
  <c r="B135" i="2"/>
  <c r="J135" i="2" s="1"/>
  <c r="C135" i="2"/>
  <c r="K135" i="2" s="1"/>
  <c r="B136" i="2"/>
  <c r="J136" i="2" s="1"/>
  <c r="C136" i="2"/>
  <c r="K136" i="2" s="1"/>
  <c r="B137" i="2"/>
  <c r="J137" i="2" s="1"/>
  <c r="C137" i="2"/>
  <c r="K137" i="2" s="1"/>
  <c r="B138" i="2"/>
  <c r="J138" i="2" s="1"/>
  <c r="C138" i="2"/>
  <c r="K138" i="2" s="1"/>
  <c r="B139" i="2"/>
  <c r="J139" i="2" s="1"/>
  <c r="C139" i="2"/>
  <c r="K139" i="2" s="1"/>
  <c r="B140" i="2"/>
  <c r="J140" i="2" s="1"/>
  <c r="C140" i="2"/>
  <c r="K140" i="2" s="1"/>
  <c r="B141" i="2"/>
  <c r="J141" i="2" s="1"/>
  <c r="C141" i="2"/>
  <c r="K141" i="2" s="1"/>
  <c r="B142" i="2"/>
  <c r="J142" i="2" s="1"/>
  <c r="C142" i="2"/>
  <c r="K142" i="2" s="1"/>
  <c r="B143" i="2"/>
  <c r="J143" i="2" s="1"/>
  <c r="C143" i="2"/>
  <c r="K143" i="2" s="1"/>
  <c r="B144" i="2"/>
  <c r="J144" i="2" s="1"/>
  <c r="C144" i="2"/>
  <c r="K144" i="2" s="1"/>
  <c r="B145" i="2"/>
  <c r="J145" i="2" s="1"/>
  <c r="C145" i="2"/>
  <c r="K145" i="2" s="1"/>
  <c r="B146" i="2"/>
  <c r="J146" i="2" s="1"/>
  <c r="C146" i="2"/>
  <c r="K146" i="2" s="1"/>
  <c r="B147" i="2"/>
  <c r="J147" i="2" s="1"/>
  <c r="C147" i="2"/>
  <c r="K147" i="2" s="1"/>
  <c r="B148" i="2"/>
  <c r="J148" i="2" s="1"/>
  <c r="C148" i="2"/>
  <c r="K148" i="2" s="1"/>
  <c r="B149" i="2"/>
  <c r="J149" i="2" s="1"/>
  <c r="C149" i="2"/>
  <c r="K149" i="2" s="1"/>
  <c r="B150" i="2"/>
  <c r="J150" i="2" s="1"/>
  <c r="C150" i="2"/>
  <c r="K150" i="2" s="1"/>
  <c r="B151" i="2"/>
  <c r="J151" i="2" s="1"/>
  <c r="C151" i="2"/>
  <c r="K151" i="2" s="1"/>
  <c r="B152" i="2"/>
  <c r="J152" i="2" s="1"/>
  <c r="C152" i="2"/>
  <c r="K152" i="2" s="1"/>
  <c r="B153" i="2"/>
  <c r="J153" i="2" s="1"/>
  <c r="C153" i="2"/>
  <c r="K153" i="2" s="1"/>
  <c r="B154" i="2"/>
  <c r="J154" i="2" s="1"/>
  <c r="C154" i="2"/>
  <c r="K154" i="2" s="1"/>
  <c r="B155" i="2"/>
  <c r="J155" i="2" s="1"/>
  <c r="C155" i="2"/>
  <c r="K155" i="2" s="1"/>
  <c r="B156" i="2"/>
  <c r="J156" i="2" s="1"/>
  <c r="C156" i="2"/>
  <c r="K156" i="2" s="1"/>
  <c r="B157" i="2"/>
  <c r="J157" i="2" s="1"/>
  <c r="C157" i="2"/>
  <c r="K157" i="2" s="1"/>
  <c r="B158" i="2"/>
  <c r="J158" i="2" s="1"/>
  <c r="C158" i="2"/>
  <c r="K158" i="2" s="1"/>
  <c r="B159" i="2"/>
  <c r="J159" i="2" s="1"/>
  <c r="C159" i="2"/>
  <c r="K159" i="2" s="1"/>
  <c r="B160" i="2"/>
  <c r="J160" i="2" s="1"/>
  <c r="C160" i="2"/>
  <c r="K160" i="2" s="1"/>
  <c r="B161" i="2"/>
  <c r="J161" i="2" s="1"/>
  <c r="C161" i="2"/>
  <c r="K161" i="2" s="1"/>
  <c r="B162" i="2"/>
  <c r="J162" i="2" s="1"/>
  <c r="C162" i="2"/>
  <c r="K162" i="2" s="1"/>
  <c r="B163" i="2"/>
  <c r="J163" i="2" s="1"/>
  <c r="C163" i="2"/>
  <c r="K163" i="2" s="1"/>
  <c r="B164" i="2"/>
  <c r="J164" i="2" s="1"/>
  <c r="C164" i="2"/>
  <c r="K164" i="2" s="1"/>
  <c r="B165" i="2"/>
  <c r="J165" i="2" s="1"/>
  <c r="C165" i="2"/>
  <c r="K165" i="2" s="1"/>
  <c r="B166" i="2"/>
  <c r="J166" i="2" s="1"/>
  <c r="C166" i="2"/>
  <c r="K166" i="2" s="1"/>
  <c r="B167" i="2"/>
  <c r="J167" i="2" s="1"/>
  <c r="C167" i="2"/>
  <c r="K167" i="2" s="1"/>
  <c r="B168" i="2"/>
  <c r="J168" i="2" s="1"/>
  <c r="C168" i="2"/>
  <c r="K168" i="2" s="1"/>
  <c r="B169" i="2"/>
  <c r="J169" i="2" s="1"/>
  <c r="C169" i="2"/>
  <c r="K169" i="2" s="1"/>
  <c r="B170" i="2"/>
  <c r="J170" i="2" s="1"/>
  <c r="C170" i="2"/>
  <c r="K170" i="2" s="1"/>
  <c r="B171" i="2"/>
  <c r="J171" i="2" s="1"/>
  <c r="C171" i="2"/>
  <c r="K171" i="2" s="1"/>
  <c r="B172" i="2"/>
  <c r="J172" i="2" s="1"/>
  <c r="C172" i="2"/>
  <c r="K172" i="2" s="1"/>
  <c r="B173" i="2"/>
  <c r="J173" i="2" s="1"/>
  <c r="C173" i="2"/>
  <c r="K173" i="2" s="1"/>
  <c r="B174" i="2"/>
  <c r="J174" i="2" s="1"/>
  <c r="C174" i="2"/>
  <c r="K174" i="2" s="1"/>
  <c r="B175" i="2"/>
  <c r="J175" i="2" s="1"/>
  <c r="C175" i="2"/>
  <c r="K175" i="2" s="1"/>
  <c r="B176" i="2"/>
  <c r="J176" i="2" s="1"/>
  <c r="C176" i="2"/>
  <c r="K176" i="2" s="1"/>
  <c r="B177" i="2"/>
  <c r="J177" i="2" s="1"/>
  <c r="C177" i="2"/>
  <c r="K177" i="2" s="1"/>
  <c r="B178" i="2"/>
  <c r="J178" i="2" s="1"/>
  <c r="C178" i="2"/>
  <c r="K178" i="2" s="1"/>
  <c r="B179" i="2"/>
  <c r="J179" i="2" s="1"/>
  <c r="C179" i="2"/>
  <c r="K179" i="2" s="1"/>
  <c r="B180" i="2"/>
  <c r="J180" i="2" s="1"/>
  <c r="C180" i="2"/>
  <c r="K180" i="2" s="1"/>
  <c r="B181" i="2"/>
  <c r="J181" i="2" s="1"/>
  <c r="C181" i="2"/>
  <c r="K181" i="2" s="1"/>
  <c r="B182" i="2"/>
  <c r="J182" i="2" s="1"/>
  <c r="C182" i="2"/>
  <c r="K182" i="2" s="1"/>
  <c r="B183" i="2"/>
  <c r="J183" i="2" s="1"/>
  <c r="C183" i="2"/>
  <c r="K183" i="2" s="1"/>
  <c r="B184" i="2"/>
  <c r="J184" i="2" s="1"/>
  <c r="C184" i="2"/>
  <c r="K184" i="2" s="1"/>
  <c r="B185" i="2"/>
  <c r="J185" i="2" s="1"/>
  <c r="C185" i="2"/>
  <c r="K185" i="2" s="1"/>
  <c r="B186" i="2"/>
  <c r="J186" i="2" s="1"/>
  <c r="C186" i="2"/>
  <c r="K186" i="2" s="1"/>
  <c r="B187" i="2"/>
  <c r="J187" i="2" s="1"/>
  <c r="C187" i="2"/>
  <c r="K187" i="2" s="1"/>
  <c r="B188" i="2"/>
  <c r="J188" i="2" s="1"/>
  <c r="C188" i="2"/>
  <c r="K188" i="2" s="1"/>
  <c r="B189" i="2"/>
  <c r="J189" i="2" s="1"/>
  <c r="C189" i="2"/>
  <c r="K189" i="2" s="1"/>
  <c r="B190" i="2"/>
  <c r="J190" i="2" s="1"/>
  <c r="C190" i="2"/>
  <c r="K190" i="2" s="1"/>
  <c r="B191" i="2"/>
  <c r="J191" i="2" s="1"/>
  <c r="C191" i="2"/>
  <c r="K191" i="2" s="1"/>
  <c r="B192" i="2"/>
  <c r="J192" i="2" s="1"/>
  <c r="C192" i="2"/>
  <c r="K192" i="2" s="1"/>
  <c r="B193" i="2"/>
  <c r="J193" i="2" s="1"/>
  <c r="C193" i="2"/>
  <c r="K193" i="2" s="1"/>
  <c r="B194" i="2"/>
  <c r="J194" i="2" s="1"/>
  <c r="C194" i="2"/>
  <c r="K194" i="2" s="1"/>
  <c r="B195" i="2"/>
  <c r="J195" i="2" s="1"/>
  <c r="C195" i="2"/>
  <c r="K195" i="2" s="1"/>
  <c r="B196" i="2"/>
  <c r="J196" i="2" s="1"/>
  <c r="C196" i="2"/>
  <c r="K196" i="2" s="1"/>
  <c r="B197" i="2"/>
  <c r="J197" i="2" s="1"/>
  <c r="C197" i="2"/>
  <c r="K197" i="2" s="1"/>
  <c r="B198" i="2"/>
  <c r="J198" i="2" s="1"/>
  <c r="C198" i="2"/>
  <c r="K198" i="2" s="1"/>
  <c r="B199" i="2"/>
  <c r="J199" i="2" s="1"/>
  <c r="C199" i="2"/>
  <c r="K199" i="2" s="1"/>
  <c r="B200" i="2"/>
  <c r="J200" i="2" s="1"/>
  <c r="C200" i="2"/>
  <c r="K200" i="2" s="1"/>
  <c r="B201" i="2"/>
  <c r="J201" i="2" s="1"/>
  <c r="C201" i="2"/>
  <c r="K201" i="2" s="1"/>
  <c r="B202" i="2"/>
  <c r="J202" i="2" s="1"/>
  <c r="C202" i="2"/>
  <c r="K202" i="2" s="1"/>
  <c r="B203" i="2"/>
  <c r="J203" i="2" s="1"/>
  <c r="C203" i="2"/>
  <c r="K203" i="2" s="1"/>
  <c r="B204" i="2"/>
  <c r="J204" i="2" s="1"/>
  <c r="C204" i="2"/>
  <c r="K204" i="2" s="1"/>
  <c r="B205" i="2"/>
  <c r="J205" i="2" s="1"/>
  <c r="C205" i="2"/>
  <c r="K205" i="2" s="1"/>
  <c r="B206" i="2"/>
  <c r="J206" i="2" s="1"/>
  <c r="C206" i="2"/>
  <c r="K206" i="2" s="1"/>
  <c r="B207" i="2"/>
  <c r="J207" i="2" s="1"/>
  <c r="C207" i="2"/>
  <c r="K207" i="2" s="1"/>
  <c r="B208" i="2"/>
  <c r="J208" i="2" s="1"/>
  <c r="C208" i="2"/>
  <c r="K208" i="2" s="1"/>
  <c r="B209" i="2"/>
  <c r="J209" i="2" s="1"/>
  <c r="C209" i="2"/>
  <c r="K209" i="2" s="1"/>
  <c r="B210" i="2"/>
  <c r="J210" i="2" s="1"/>
  <c r="C210" i="2"/>
  <c r="K210" i="2" s="1"/>
  <c r="B211" i="2"/>
  <c r="J211" i="2" s="1"/>
  <c r="C211" i="2"/>
  <c r="K211" i="2" s="1"/>
  <c r="B212" i="2"/>
  <c r="J212" i="2" s="1"/>
  <c r="C212" i="2"/>
  <c r="K212" i="2" s="1"/>
  <c r="B213" i="2"/>
  <c r="J213" i="2" s="1"/>
  <c r="C213" i="2"/>
  <c r="K213" i="2" s="1"/>
  <c r="B214" i="2"/>
  <c r="J214" i="2" s="1"/>
  <c r="C214" i="2"/>
  <c r="K214" i="2" s="1"/>
  <c r="B215" i="2"/>
  <c r="J215" i="2" s="1"/>
  <c r="C215" i="2"/>
  <c r="K215" i="2" s="1"/>
  <c r="B216" i="2"/>
  <c r="J216" i="2" s="1"/>
  <c r="C216" i="2"/>
  <c r="K216" i="2" s="1"/>
  <c r="B217" i="2"/>
  <c r="J217" i="2" s="1"/>
  <c r="C217" i="2"/>
  <c r="K217" i="2" s="1"/>
  <c r="B218" i="2"/>
  <c r="J218" i="2" s="1"/>
  <c r="C218" i="2"/>
  <c r="K218" i="2" s="1"/>
  <c r="B219" i="2"/>
  <c r="J219" i="2" s="1"/>
  <c r="C219" i="2"/>
  <c r="K219" i="2" s="1"/>
  <c r="B220" i="2"/>
  <c r="J220" i="2" s="1"/>
  <c r="C220" i="2"/>
  <c r="K220" i="2" s="1"/>
  <c r="B221" i="2"/>
  <c r="J221" i="2" s="1"/>
  <c r="C221" i="2"/>
  <c r="K221" i="2" s="1"/>
  <c r="B222" i="2"/>
  <c r="J222" i="2" s="1"/>
  <c r="C222" i="2"/>
  <c r="K222" i="2" s="1"/>
  <c r="B223" i="2"/>
  <c r="J223" i="2" s="1"/>
  <c r="C223" i="2"/>
  <c r="K223" i="2" s="1"/>
  <c r="B224" i="2"/>
  <c r="J224" i="2" s="1"/>
  <c r="C224" i="2"/>
  <c r="K224" i="2" s="1"/>
  <c r="B225" i="2"/>
  <c r="J225" i="2" s="1"/>
  <c r="C225" i="2"/>
  <c r="K225" i="2" s="1"/>
  <c r="B226" i="2"/>
  <c r="J226" i="2" s="1"/>
  <c r="C226" i="2"/>
  <c r="K226" i="2" s="1"/>
  <c r="B227" i="2"/>
  <c r="J227" i="2" s="1"/>
  <c r="C227" i="2"/>
  <c r="K227" i="2" s="1"/>
  <c r="B228" i="2"/>
  <c r="J228" i="2" s="1"/>
  <c r="C228" i="2"/>
  <c r="K228" i="2" s="1"/>
  <c r="B229" i="2"/>
  <c r="J229" i="2" s="1"/>
  <c r="C229" i="2"/>
  <c r="K229" i="2" s="1"/>
  <c r="B230" i="2"/>
  <c r="J230" i="2" s="1"/>
  <c r="C230" i="2"/>
  <c r="K230" i="2" s="1"/>
  <c r="B231" i="2"/>
  <c r="J231" i="2" s="1"/>
  <c r="C231" i="2"/>
  <c r="K231" i="2" s="1"/>
  <c r="B232" i="2"/>
  <c r="J232" i="2" s="1"/>
  <c r="C232" i="2"/>
  <c r="K232" i="2" s="1"/>
  <c r="B233" i="2"/>
  <c r="J233" i="2" s="1"/>
  <c r="C233" i="2"/>
  <c r="K233" i="2" s="1"/>
  <c r="B234" i="2"/>
  <c r="J234" i="2" s="1"/>
  <c r="C234" i="2"/>
  <c r="K234" i="2" s="1"/>
  <c r="B235" i="2"/>
  <c r="J235" i="2" s="1"/>
  <c r="C235" i="2"/>
  <c r="K235" i="2" s="1"/>
  <c r="B236" i="2"/>
  <c r="J236" i="2" s="1"/>
  <c r="C236" i="2"/>
  <c r="K236" i="2" s="1"/>
  <c r="B237" i="2"/>
  <c r="J237" i="2" s="1"/>
  <c r="C237" i="2"/>
  <c r="K237" i="2" s="1"/>
  <c r="B238" i="2"/>
  <c r="J238" i="2" s="1"/>
  <c r="C238" i="2"/>
  <c r="K238" i="2" s="1"/>
  <c r="B239" i="2"/>
  <c r="J239" i="2" s="1"/>
  <c r="C239" i="2"/>
  <c r="K239" i="2" s="1"/>
  <c r="B240" i="2"/>
  <c r="J240" i="2" s="1"/>
  <c r="C240" i="2"/>
  <c r="K240" i="2" s="1"/>
  <c r="B241" i="2"/>
  <c r="J241" i="2" s="1"/>
  <c r="C241" i="2"/>
  <c r="K241" i="2" s="1"/>
  <c r="B242" i="2"/>
  <c r="J242" i="2" s="1"/>
  <c r="C242" i="2"/>
  <c r="K242" i="2" s="1"/>
  <c r="B243" i="2"/>
  <c r="J243" i="2" s="1"/>
  <c r="C243" i="2"/>
  <c r="K243" i="2" s="1"/>
  <c r="B244" i="2"/>
  <c r="J244" i="2" s="1"/>
  <c r="C244" i="2"/>
  <c r="K244" i="2" s="1"/>
  <c r="B245" i="2"/>
  <c r="J245" i="2" s="1"/>
  <c r="C245" i="2"/>
  <c r="K245" i="2" s="1"/>
  <c r="B246" i="2"/>
  <c r="J246" i="2" s="1"/>
  <c r="C246" i="2"/>
  <c r="K246" i="2" s="1"/>
  <c r="B247" i="2"/>
  <c r="J247" i="2" s="1"/>
  <c r="C247" i="2"/>
  <c r="K247" i="2" s="1"/>
  <c r="B248" i="2"/>
  <c r="J248" i="2" s="1"/>
  <c r="C248" i="2"/>
  <c r="K248" i="2" s="1"/>
  <c r="B249" i="2"/>
  <c r="J249" i="2" s="1"/>
  <c r="C249" i="2"/>
  <c r="K249" i="2" s="1"/>
  <c r="B250" i="2"/>
  <c r="J250" i="2" s="1"/>
  <c r="C250" i="2"/>
  <c r="K250" i="2" s="1"/>
  <c r="B251" i="2"/>
  <c r="J251" i="2" s="1"/>
  <c r="C251" i="2"/>
  <c r="K251" i="2" s="1"/>
  <c r="B252" i="2"/>
  <c r="J252" i="2" s="1"/>
  <c r="C252" i="2"/>
  <c r="K252" i="2" s="1"/>
  <c r="B253" i="2"/>
  <c r="J253" i="2" s="1"/>
  <c r="C253" i="2"/>
  <c r="K253" i="2" s="1"/>
  <c r="B254" i="2"/>
  <c r="J254" i="2" s="1"/>
  <c r="C254" i="2"/>
  <c r="K254" i="2" s="1"/>
  <c r="B255" i="2"/>
  <c r="J255" i="2" s="1"/>
  <c r="C255" i="2"/>
  <c r="K255" i="2" s="1"/>
  <c r="B256" i="2"/>
  <c r="J256" i="2" s="1"/>
  <c r="C256" i="2"/>
  <c r="K256" i="2" s="1"/>
  <c r="B257" i="2"/>
  <c r="J257" i="2" s="1"/>
  <c r="C257" i="2"/>
  <c r="K257" i="2" s="1"/>
  <c r="B258" i="2"/>
  <c r="J258" i="2" s="1"/>
  <c r="C258" i="2"/>
  <c r="K258" i="2" s="1"/>
  <c r="B259" i="2"/>
  <c r="J259" i="2" s="1"/>
  <c r="C259" i="2"/>
  <c r="K259" i="2" s="1"/>
  <c r="B260" i="2"/>
  <c r="J260" i="2" s="1"/>
  <c r="C260" i="2"/>
  <c r="K260" i="2" s="1"/>
  <c r="B261" i="2"/>
  <c r="J261" i="2" s="1"/>
  <c r="C261" i="2"/>
  <c r="K261" i="2" s="1"/>
  <c r="B262" i="2"/>
  <c r="J262" i="2" s="1"/>
  <c r="C262" i="2"/>
  <c r="K262" i="2" s="1"/>
  <c r="B263" i="2"/>
  <c r="J263" i="2" s="1"/>
  <c r="C263" i="2"/>
  <c r="K263" i="2" s="1"/>
  <c r="B264" i="2"/>
  <c r="J264" i="2" s="1"/>
  <c r="C264" i="2"/>
  <c r="K264" i="2" s="1"/>
  <c r="B265" i="2"/>
  <c r="J265" i="2" s="1"/>
  <c r="C265" i="2"/>
  <c r="K265" i="2" s="1"/>
  <c r="B266" i="2"/>
  <c r="J266" i="2" s="1"/>
  <c r="C266" i="2"/>
  <c r="K266" i="2" s="1"/>
  <c r="B267" i="2"/>
  <c r="J267" i="2" s="1"/>
  <c r="C267" i="2"/>
  <c r="K267" i="2" s="1"/>
  <c r="B268" i="2"/>
  <c r="J268" i="2" s="1"/>
  <c r="C268" i="2"/>
  <c r="K268" i="2" s="1"/>
  <c r="B269" i="2"/>
  <c r="J269" i="2" s="1"/>
  <c r="C269" i="2"/>
  <c r="K269" i="2" s="1"/>
  <c r="B270" i="2"/>
  <c r="J270" i="2" s="1"/>
  <c r="C270" i="2"/>
  <c r="K270" i="2" s="1"/>
  <c r="B271" i="2"/>
  <c r="J271" i="2" s="1"/>
  <c r="C271" i="2"/>
  <c r="K271" i="2" s="1"/>
  <c r="B272" i="2"/>
  <c r="J272" i="2" s="1"/>
  <c r="C272" i="2"/>
  <c r="K272" i="2" s="1"/>
  <c r="B273" i="2"/>
  <c r="J273" i="2" s="1"/>
  <c r="C273" i="2"/>
  <c r="K273" i="2" s="1"/>
  <c r="B274" i="2"/>
  <c r="J274" i="2" s="1"/>
  <c r="C274" i="2"/>
  <c r="K274" i="2" s="1"/>
  <c r="B275" i="2"/>
  <c r="J275" i="2" s="1"/>
  <c r="C275" i="2"/>
  <c r="K275" i="2" s="1"/>
  <c r="B276" i="2"/>
  <c r="J276" i="2" s="1"/>
  <c r="C276" i="2"/>
  <c r="K276" i="2" s="1"/>
  <c r="B277" i="2"/>
  <c r="J277" i="2" s="1"/>
  <c r="C277" i="2"/>
  <c r="K277" i="2" s="1"/>
  <c r="B278" i="2"/>
  <c r="J278" i="2" s="1"/>
  <c r="C278" i="2"/>
  <c r="K278" i="2" s="1"/>
  <c r="B279" i="2"/>
  <c r="J279" i="2" s="1"/>
  <c r="C279" i="2"/>
  <c r="K279" i="2" s="1"/>
  <c r="B280" i="2"/>
  <c r="J280" i="2" s="1"/>
  <c r="C280" i="2"/>
  <c r="K280" i="2" s="1"/>
  <c r="B281" i="2"/>
  <c r="J281" i="2" s="1"/>
  <c r="C281" i="2"/>
  <c r="K281" i="2" s="1"/>
  <c r="B282" i="2"/>
  <c r="J282" i="2" s="1"/>
  <c r="C282" i="2"/>
  <c r="K282" i="2" s="1"/>
  <c r="B283" i="2"/>
  <c r="J283" i="2" s="1"/>
  <c r="C283" i="2"/>
  <c r="K283" i="2" s="1"/>
  <c r="B284" i="2"/>
  <c r="J284" i="2" s="1"/>
  <c r="C284" i="2"/>
  <c r="K284" i="2" s="1"/>
  <c r="B285" i="2"/>
  <c r="J285" i="2" s="1"/>
  <c r="C285" i="2"/>
  <c r="K285" i="2" s="1"/>
  <c r="B286" i="2"/>
  <c r="J286" i="2" s="1"/>
  <c r="C286" i="2"/>
  <c r="K286" i="2" s="1"/>
  <c r="B287" i="2"/>
  <c r="J287" i="2" s="1"/>
  <c r="C287" i="2"/>
  <c r="K287" i="2" s="1"/>
  <c r="B288" i="2"/>
  <c r="J288" i="2" s="1"/>
  <c r="C288" i="2"/>
  <c r="K288" i="2" s="1"/>
  <c r="B289" i="2"/>
  <c r="J289" i="2" s="1"/>
  <c r="C289" i="2"/>
  <c r="K289" i="2" s="1"/>
  <c r="B290" i="2"/>
  <c r="J290" i="2" s="1"/>
  <c r="C290" i="2"/>
  <c r="K290" i="2" s="1"/>
  <c r="B291" i="2"/>
  <c r="J291" i="2" s="1"/>
  <c r="C291" i="2"/>
  <c r="K291" i="2" s="1"/>
  <c r="B292" i="2"/>
  <c r="J292" i="2" s="1"/>
  <c r="C292" i="2"/>
  <c r="K292" i="2" s="1"/>
  <c r="B293" i="2"/>
  <c r="J293" i="2" s="1"/>
  <c r="C293" i="2"/>
  <c r="K293" i="2" s="1"/>
  <c r="B294" i="2"/>
  <c r="J294" i="2" s="1"/>
  <c r="C294" i="2"/>
  <c r="K294" i="2" s="1"/>
  <c r="B295" i="2"/>
  <c r="J295" i="2" s="1"/>
  <c r="C295" i="2"/>
  <c r="K295" i="2" s="1"/>
  <c r="B296" i="2"/>
  <c r="J296" i="2" s="1"/>
  <c r="C296" i="2"/>
  <c r="K296" i="2" s="1"/>
  <c r="B297" i="2"/>
  <c r="J297" i="2" s="1"/>
  <c r="C297" i="2"/>
  <c r="K297" i="2" s="1"/>
  <c r="B298" i="2"/>
  <c r="J298" i="2" s="1"/>
  <c r="C298" i="2"/>
  <c r="K298" i="2" s="1"/>
  <c r="B299" i="2"/>
  <c r="J299" i="2" s="1"/>
  <c r="C299" i="2"/>
  <c r="K299" i="2" s="1"/>
  <c r="B300" i="2"/>
  <c r="J300" i="2" s="1"/>
  <c r="C300" i="2"/>
  <c r="K300" i="2" s="1"/>
  <c r="B301" i="2"/>
  <c r="J301" i="2" s="1"/>
  <c r="C301" i="2"/>
  <c r="K301" i="2" s="1"/>
  <c r="B302" i="2"/>
  <c r="J302" i="2" s="1"/>
  <c r="C302" i="2"/>
  <c r="K302" i="2" s="1"/>
  <c r="B303" i="2"/>
  <c r="J303" i="2" s="1"/>
  <c r="C303" i="2"/>
  <c r="K303" i="2" s="1"/>
  <c r="B304" i="2"/>
  <c r="J304" i="2" s="1"/>
  <c r="C304" i="2"/>
  <c r="K304" i="2" s="1"/>
  <c r="B305" i="2"/>
  <c r="J305" i="2" s="1"/>
  <c r="C305" i="2"/>
  <c r="K305" i="2" s="1"/>
  <c r="B306" i="2"/>
  <c r="J306" i="2" s="1"/>
  <c r="C306" i="2"/>
  <c r="K306" i="2" s="1"/>
  <c r="B307" i="2"/>
  <c r="J307" i="2" s="1"/>
  <c r="C307" i="2"/>
  <c r="K307" i="2" s="1"/>
  <c r="B308" i="2"/>
  <c r="J308" i="2" s="1"/>
  <c r="C308" i="2"/>
  <c r="K308" i="2" s="1"/>
  <c r="B309" i="2"/>
  <c r="J309" i="2" s="1"/>
  <c r="C309" i="2"/>
  <c r="K309" i="2" s="1"/>
  <c r="B310" i="2"/>
  <c r="J310" i="2" s="1"/>
  <c r="C310" i="2"/>
  <c r="K310" i="2" s="1"/>
  <c r="B311" i="2"/>
  <c r="J311" i="2" s="1"/>
  <c r="C311" i="2"/>
  <c r="K311" i="2" s="1"/>
  <c r="B312" i="2"/>
  <c r="J312" i="2" s="1"/>
  <c r="C312" i="2"/>
  <c r="K312" i="2" s="1"/>
  <c r="B313" i="2"/>
  <c r="J313" i="2" s="1"/>
  <c r="C313" i="2"/>
  <c r="K313" i="2" s="1"/>
  <c r="B314" i="2"/>
  <c r="J314" i="2" s="1"/>
  <c r="C314" i="2"/>
  <c r="K314" i="2" s="1"/>
  <c r="B315" i="2"/>
  <c r="J315" i="2" s="1"/>
  <c r="C315" i="2"/>
  <c r="K315" i="2" s="1"/>
  <c r="B316" i="2"/>
  <c r="J316" i="2" s="1"/>
  <c r="C316" i="2"/>
  <c r="K316" i="2" s="1"/>
  <c r="B317" i="2"/>
  <c r="J317" i="2" s="1"/>
  <c r="C317" i="2"/>
  <c r="K317" i="2" s="1"/>
  <c r="B318" i="2"/>
  <c r="J318" i="2" s="1"/>
  <c r="C318" i="2"/>
  <c r="K318" i="2" s="1"/>
  <c r="B319" i="2"/>
  <c r="J319" i="2" s="1"/>
  <c r="C319" i="2"/>
  <c r="K319" i="2" s="1"/>
  <c r="B320" i="2"/>
  <c r="J320" i="2" s="1"/>
  <c r="C320" i="2"/>
  <c r="K320" i="2" s="1"/>
  <c r="B321" i="2"/>
  <c r="J321" i="2" s="1"/>
  <c r="C321" i="2"/>
  <c r="K321" i="2" s="1"/>
  <c r="B322" i="2"/>
  <c r="J322" i="2" s="1"/>
  <c r="C322" i="2"/>
  <c r="K322" i="2" s="1"/>
  <c r="B323" i="2"/>
  <c r="J323" i="2" s="1"/>
  <c r="C323" i="2"/>
  <c r="K323" i="2" s="1"/>
  <c r="B324" i="2"/>
  <c r="J324" i="2" s="1"/>
  <c r="C324" i="2"/>
  <c r="K324" i="2" s="1"/>
  <c r="B325" i="2"/>
  <c r="J325" i="2" s="1"/>
  <c r="C325" i="2"/>
  <c r="K325" i="2" s="1"/>
  <c r="B326" i="2"/>
  <c r="J326" i="2" s="1"/>
  <c r="C326" i="2"/>
  <c r="K326" i="2" s="1"/>
  <c r="B327" i="2"/>
  <c r="J327" i="2" s="1"/>
  <c r="C327" i="2"/>
  <c r="K327" i="2" s="1"/>
  <c r="B328" i="2"/>
  <c r="J328" i="2" s="1"/>
  <c r="C328" i="2"/>
  <c r="K328" i="2" s="1"/>
  <c r="B329" i="2"/>
  <c r="J329" i="2" s="1"/>
  <c r="C329" i="2"/>
  <c r="K329" i="2" s="1"/>
  <c r="B330" i="2"/>
  <c r="J330" i="2" s="1"/>
  <c r="C330" i="2"/>
  <c r="K330" i="2" s="1"/>
  <c r="B331" i="2"/>
  <c r="J331" i="2" s="1"/>
  <c r="C331" i="2"/>
  <c r="K331" i="2" s="1"/>
  <c r="B332" i="2"/>
  <c r="J332" i="2" s="1"/>
  <c r="C332" i="2"/>
  <c r="K332" i="2" s="1"/>
  <c r="B333" i="2"/>
  <c r="J333" i="2" s="1"/>
  <c r="C333" i="2"/>
  <c r="K333" i="2" s="1"/>
  <c r="B334" i="2"/>
  <c r="J334" i="2" s="1"/>
  <c r="C334" i="2"/>
  <c r="K334" i="2" s="1"/>
  <c r="B335" i="2"/>
  <c r="J335" i="2" s="1"/>
  <c r="C335" i="2"/>
  <c r="K335" i="2" s="1"/>
  <c r="B336" i="2"/>
  <c r="J336" i="2" s="1"/>
  <c r="C336" i="2"/>
  <c r="K336" i="2" s="1"/>
  <c r="B337" i="2"/>
  <c r="J337" i="2" s="1"/>
  <c r="C337" i="2"/>
  <c r="K337" i="2" s="1"/>
  <c r="B338" i="2"/>
  <c r="J338" i="2" s="1"/>
  <c r="C338" i="2"/>
  <c r="K338" i="2" s="1"/>
  <c r="B339" i="2"/>
  <c r="J339" i="2" s="1"/>
  <c r="C339" i="2"/>
  <c r="K339" i="2" s="1"/>
  <c r="B340" i="2"/>
  <c r="J340" i="2" s="1"/>
  <c r="C340" i="2"/>
  <c r="K340" i="2" s="1"/>
  <c r="B341" i="2"/>
  <c r="J341" i="2" s="1"/>
  <c r="C341" i="2"/>
  <c r="K341" i="2" s="1"/>
  <c r="B342" i="2"/>
  <c r="J342" i="2" s="1"/>
  <c r="C342" i="2"/>
  <c r="K342" i="2" s="1"/>
  <c r="B343" i="2"/>
  <c r="J343" i="2" s="1"/>
  <c r="C343" i="2"/>
  <c r="K343" i="2" s="1"/>
  <c r="B344" i="2"/>
  <c r="J344" i="2" s="1"/>
  <c r="C344" i="2"/>
  <c r="K344" i="2" s="1"/>
  <c r="B345" i="2"/>
  <c r="J345" i="2" s="1"/>
  <c r="C345" i="2"/>
  <c r="K345" i="2" s="1"/>
  <c r="B346" i="2"/>
  <c r="J346" i="2" s="1"/>
  <c r="C346" i="2"/>
  <c r="K346" i="2" s="1"/>
  <c r="B347" i="2"/>
  <c r="J347" i="2" s="1"/>
  <c r="C347" i="2"/>
  <c r="K347" i="2" s="1"/>
  <c r="B348" i="2"/>
  <c r="J348" i="2" s="1"/>
  <c r="C348" i="2"/>
  <c r="K348" i="2" s="1"/>
  <c r="B349" i="2"/>
  <c r="J349" i="2" s="1"/>
  <c r="C349" i="2"/>
  <c r="K349" i="2" s="1"/>
  <c r="B350" i="2"/>
  <c r="J350" i="2" s="1"/>
  <c r="C350" i="2"/>
  <c r="K350" i="2" s="1"/>
  <c r="B351" i="2"/>
  <c r="J351" i="2" s="1"/>
  <c r="C351" i="2"/>
  <c r="K351" i="2" s="1"/>
  <c r="B352" i="2"/>
  <c r="J352" i="2" s="1"/>
  <c r="C352" i="2"/>
  <c r="K352" i="2" s="1"/>
  <c r="B353" i="2"/>
  <c r="J353" i="2" s="1"/>
  <c r="C353" i="2"/>
  <c r="K353" i="2" s="1"/>
  <c r="B354" i="2"/>
  <c r="J354" i="2" s="1"/>
  <c r="C354" i="2"/>
  <c r="K354" i="2" s="1"/>
  <c r="B355" i="2"/>
  <c r="J355" i="2" s="1"/>
  <c r="C355" i="2"/>
  <c r="K355" i="2" s="1"/>
  <c r="B356" i="2"/>
  <c r="J356" i="2" s="1"/>
  <c r="C356" i="2"/>
  <c r="K356" i="2" s="1"/>
  <c r="B357" i="2"/>
  <c r="J357" i="2" s="1"/>
  <c r="C357" i="2"/>
  <c r="K357" i="2" s="1"/>
  <c r="B358" i="2"/>
  <c r="J358" i="2" s="1"/>
  <c r="C358" i="2"/>
  <c r="K358" i="2" s="1"/>
  <c r="B359" i="2"/>
  <c r="J359" i="2" s="1"/>
  <c r="C359" i="2"/>
  <c r="K359" i="2" s="1"/>
  <c r="B360" i="2"/>
  <c r="J360" i="2" s="1"/>
  <c r="C360" i="2"/>
  <c r="K360" i="2" s="1"/>
  <c r="B361" i="2"/>
  <c r="J361" i="2" s="1"/>
  <c r="C361" i="2"/>
  <c r="K361" i="2" s="1"/>
  <c r="B362" i="2"/>
  <c r="J362" i="2" s="1"/>
  <c r="C362" i="2"/>
  <c r="K362" i="2" s="1"/>
  <c r="B363" i="2"/>
  <c r="J363" i="2" s="1"/>
  <c r="C363" i="2"/>
  <c r="K363" i="2" s="1"/>
  <c r="B364" i="2"/>
  <c r="J364" i="2" s="1"/>
  <c r="C364" i="2"/>
  <c r="K364" i="2" s="1"/>
  <c r="B365" i="2"/>
  <c r="J365" i="2" s="1"/>
  <c r="C365" i="2"/>
  <c r="K365" i="2" s="1"/>
  <c r="B366" i="2"/>
  <c r="J366" i="2" s="1"/>
  <c r="C366" i="2"/>
  <c r="K366" i="2" s="1"/>
  <c r="B367" i="2"/>
  <c r="J367" i="2" s="1"/>
  <c r="C367" i="2"/>
  <c r="K367" i="2" s="1"/>
  <c r="B368" i="2"/>
  <c r="J368" i="2" s="1"/>
  <c r="C368" i="2"/>
  <c r="K368" i="2" s="1"/>
  <c r="B369" i="2"/>
  <c r="J369" i="2" s="1"/>
  <c r="C369" i="2"/>
  <c r="K369" i="2" s="1"/>
  <c r="B370" i="2"/>
  <c r="J370" i="2" s="1"/>
  <c r="C370" i="2"/>
  <c r="K370" i="2" s="1"/>
  <c r="B371" i="2"/>
  <c r="J371" i="2" s="1"/>
  <c r="C371" i="2"/>
  <c r="K371" i="2" s="1"/>
  <c r="B372" i="2"/>
  <c r="J372" i="2" s="1"/>
  <c r="C372" i="2"/>
  <c r="K372" i="2" s="1"/>
  <c r="B373" i="2"/>
  <c r="J373" i="2" s="1"/>
  <c r="C373" i="2"/>
  <c r="K373" i="2" s="1"/>
  <c r="B374" i="2"/>
  <c r="J374" i="2" s="1"/>
  <c r="C374" i="2"/>
  <c r="K374" i="2" s="1"/>
  <c r="B375" i="2"/>
  <c r="J375" i="2" s="1"/>
  <c r="C375" i="2"/>
  <c r="K375" i="2" s="1"/>
  <c r="B376" i="2"/>
  <c r="J376" i="2" s="1"/>
  <c r="C376" i="2"/>
  <c r="K376" i="2" s="1"/>
  <c r="B377" i="2"/>
  <c r="J377" i="2" s="1"/>
  <c r="C377" i="2"/>
  <c r="K377" i="2" s="1"/>
  <c r="B378" i="2"/>
  <c r="J378" i="2" s="1"/>
  <c r="C378" i="2"/>
  <c r="K378" i="2" s="1"/>
  <c r="B379" i="2"/>
  <c r="J379" i="2" s="1"/>
  <c r="C379" i="2"/>
  <c r="K379" i="2" s="1"/>
  <c r="B380" i="2"/>
  <c r="J380" i="2" s="1"/>
  <c r="C380" i="2"/>
  <c r="K380" i="2" s="1"/>
  <c r="B381" i="2"/>
  <c r="J381" i="2" s="1"/>
  <c r="C381" i="2"/>
  <c r="K381" i="2" s="1"/>
  <c r="B382" i="2"/>
  <c r="J382" i="2" s="1"/>
  <c r="C382" i="2"/>
  <c r="K382" i="2" s="1"/>
  <c r="B383" i="2"/>
  <c r="J383" i="2" s="1"/>
  <c r="C383" i="2"/>
  <c r="K383" i="2" s="1"/>
  <c r="B384" i="2"/>
  <c r="J384" i="2" s="1"/>
  <c r="C384" i="2"/>
  <c r="K384" i="2" s="1"/>
  <c r="B385" i="2"/>
  <c r="J385" i="2" s="1"/>
  <c r="C385" i="2"/>
  <c r="K385" i="2" s="1"/>
  <c r="B386" i="2"/>
  <c r="J386" i="2" s="1"/>
  <c r="C386" i="2"/>
  <c r="K386" i="2" s="1"/>
  <c r="B387" i="2"/>
  <c r="J387" i="2" s="1"/>
  <c r="C387" i="2"/>
  <c r="K387" i="2" s="1"/>
  <c r="B388" i="2"/>
  <c r="J388" i="2" s="1"/>
  <c r="C388" i="2"/>
  <c r="K388" i="2" s="1"/>
  <c r="B389" i="2"/>
  <c r="J389" i="2" s="1"/>
  <c r="C389" i="2"/>
  <c r="K389" i="2" s="1"/>
  <c r="B390" i="2"/>
  <c r="J390" i="2" s="1"/>
  <c r="C390" i="2"/>
  <c r="K390" i="2" s="1"/>
  <c r="B391" i="2"/>
  <c r="J391" i="2" s="1"/>
  <c r="C391" i="2"/>
  <c r="K391" i="2" s="1"/>
  <c r="B392" i="2"/>
  <c r="J392" i="2" s="1"/>
  <c r="C392" i="2"/>
  <c r="K392" i="2" s="1"/>
  <c r="B393" i="2"/>
  <c r="J393" i="2" s="1"/>
  <c r="C393" i="2"/>
  <c r="K393" i="2" s="1"/>
  <c r="B394" i="2"/>
  <c r="J394" i="2" s="1"/>
  <c r="C394" i="2"/>
  <c r="K394" i="2" s="1"/>
  <c r="B395" i="2"/>
  <c r="J395" i="2" s="1"/>
  <c r="C395" i="2"/>
  <c r="K395" i="2" s="1"/>
  <c r="B396" i="2"/>
  <c r="J396" i="2" s="1"/>
  <c r="C396" i="2"/>
  <c r="K396" i="2" s="1"/>
  <c r="B397" i="2"/>
  <c r="J397" i="2" s="1"/>
  <c r="C397" i="2"/>
  <c r="K397" i="2" s="1"/>
  <c r="B398" i="2"/>
  <c r="J398" i="2" s="1"/>
  <c r="C398" i="2"/>
  <c r="K398" i="2" s="1"/>
  <c r="B399" i="2"/>
  <c r="J399" i="2" s="1"/>
  <c r="C399" i="2"/>
  <c r="K399" i="2" s="1"/>
  <c r="B400" i="2"/>
  <c r="J400" i="2" s="1"/>
  <c r="C400" i="2"/>
  <c r="K400" i="2" s="1"/>
  <c r="B401" i="2"/>
  <c r="J401" i="2" s="1"/>
  <c r="C401" i="2"/>
  <c r="K401" i="2" s="1"/>
  <c r="B402" i="2"/>
  <c r="J402" i="2" s="1"/>
  <c r="C402" i="2"/>
  <c r="K402" i="2" s="1"/>
  <c r="B403" i="2"/>
  <c r="J403" i="2" s="1"/>
  <c r="C403" i="2"/>
  <c r="K403" i="2" s="1"/>
  <c r="B404" i="2"/>
  <c r="J404" i="2" s="1"/>
  <c r="C404" i="2"/>
  <c r="K404" i="2" s="1"/>
  <c r="B405" i="2"/>
  <c r="J405" i="2" s="1"/>
  <c r="C405" i="2"/>
  <c r="K405" i="2" s="1"/>
  <c r="B406" i="2"/>
  <c r="J406" i="2" s="1"/>
  <c r="C406" i="2"/>
  <c r="K406" i="2" s="1"/>
  <c r="B407" i="2"/>
  <c r="J407" i="2" s="1"/>
  <c r="C407" i="2"/>
  <c r="K407" i="2" s="1"/>
  <c r="B408" i="2"/>
  <c r="J408" i="2" s="1"/>
  <c r="C408" i="2"/>
  <c r="K408" i="2" s="1"/>
  <c r="B409" i="2"/>
  <c r="J409" i="2" s="1"/>
  <c r="C409" i="2"/>
  <c r="K409" i="2" s="1"/>
  <c r="B410" i="2"/>
  <c r="J410" i="2" s="1"/>
  <c r="C410" i="2"/>
  <c r="K410" i="2" s="1"/>
  <c r="B411" i="2"/>
  <c r="J411" i="2" s="1"/>
  <c r="C411" i="2"/>
  <c r="K411" i="2" s="1"/>
  <c r="B412" i="2"/>
  <c r="J412" i="2" s="1"/>
  <c r="C412" i="2"/>
  <c r="K412" i="2" s="1"/>
  <c r="B413" i="2"/>
  <c r="J413" i="2" s="1"/>
  <c r="C413" i="2"/>
  <c r="K413" i="2" s="1"/>
  <c r="B414" i="2"/>
  <c r="J414" i="2" s="1"/>
  <c r="C414" i="2"/>
  <c r="K414" i="2" s="1"/>
  <c r="B415" i="2"/>
  <c r="J415" i="2" s="1"/>
  <c r="C415" i="2"/>
  <c r="K415" i="2" s="1"/>
  <c r="B416" i="2"/>
  <c r="J416" i="2" s="1"/>
  <c r="C416" i="2"/>
  <c r="K416" i="2" s="1"/>
  <c r="B417" i="2"/>
  <c r="J417" i="2" s="1"/>
  <c r="C417" i="2"/>
  <c r="K417" i="2" s="1"/>
  <c r="B418" i="2"/>
  <c r="J418" i="2" s="1"/>
  <c r="C418" i="2"/>
  <c r="K418" i="2" s="1"/>
  <c r="B419" i="2"/>
  <c r="J419" i="2" s="1"/>
  <c r="C419" i="2"/>
  <c r="K419" i="2" s="1"/>
  <c r="B420" i="2"/>
  <c r="J420" i="2" s="1"/>
  <c r="C420" i="2"/>
  <c r="K420" i="2" s="1"/>
  <c r="B421" i="2"/>
  <c r="J421" i="2" s="1"/>
  <c r="C421" i="2"/>
  <c r="K421" i="2" s="1"/>
  <c r="B422" i="2"/>
  <c r="J422" i="2" s="1"/>
  <c r="C422" i="2"/>
  <c r="K422" i="2" s="1"/>
  <c r="B423" i="2"/>
  <c r="J423" i="2" s="1"/>
  <c r="C423" i="2"/>
  <c r="K423" i="2" s="1"/>
  <c r="B424" i="2"/>
  <c r="J424" i="2" s="1"/>
  <c r="C424" i="2"/>
  <c r="K424" i="2" s="1"/>
  <c r="B425" i="2"/>
  <c r="J425" i="2" s="1"/>
  <c r="C425" i="2"/>
  <c r="K425" i="2" s="1"/>
  <c r="B426" i="2"/>
  <c r="J426" i="2" s="1"/>
  <c r="C426" i="2"/>
  <c r="K426" i="2" s="1"/>
  <c r="B427" i="2"/>
  <c r="J427" i="2" s="1"/>
  <c r="C427" i="2"/>
  <c r="K427" i="2" s="1"/>
  <c r="B428" i="2"/>
  <c r="J428" i="2" s="1"/>
  <c r="C428" i="2"/>
  <c r="K428" i="2" s="1"/>
  <c r="B429" i="2"/>
  <c r="J429" i="2" s="1"/>
  <c r="C429" i="2"/>
  <c r="K429" i="2" s="1"/>
  <c r="B430" i="2"/>
  <c r="J430" i="2" s="1"/>
  <c r="C430" i="2"/>
  <c r="K430" i="2" s="1"/>
  <c r="B431" i="2"/>
  <c r="J431" i="2" s="1"/>
  <c r="C431" i="2"/>
  <c r="K431" i="2" s="1"/>
  <c r="B432" i="2"/>
  <c r="J432" i="2" s="1"/>
  <c r="C432" i="2"/>
  <c r="K432" i="2" s="1"/>
  <c r="B433" i="2"/>
  <c r="J433" i="2" s="1"/>
  <c r="C433" i="2"/>
  <c r="K433" i="2" s="1"/>
  <c r="B434" i="2"/>
  <c r="J434" i="2" s="1"/>
  <c r="C434" i="2"/>
  <c r="K434" i="2" s="1"/>
  <c r="B435" i="2"/>
  <c r="J435" i="2" s="1"/>
  <c r="C435" i="2"/>
  <c r="K435" i="2" s="1"/>
  <c r="B436" i="2"/>
  <c r="J436" i="2" s="1"/>
  <c r="C436" i="2"/>
  <c r="K436" i="2" s="1"/>
  <c r="B437" i="2"/>
  <c r="J437" i="2" s="1"/>
  <c r="C437" i="2"/>
  <c r="K437" i="2" s="1"/>
  <c r="B438" i="2"/>
  <c r="J438" i="2" s="1"/>
  <c r="C438" i="2"/>
  <c r="K438" i="2" s="1"/>
  <c r="B439" i="2"/>
  <c r="J439" i="2" s="1"/>
  <c r="C439" i="2"/>
  <c r="K439" i="2" s="1"/>
  <c r="B440" i="2"/>
  <c r="J440" i="2" s="1"/>
  <c r="C440" i="2"/>
  <c r="K440" i="2" s="1"/>
  <c r="B441" i="2"/>
  <c r="J441" i="2" s="1"/>
  <c r="C441" i="2"/>
  <c r="K441" i="2" s="1"/>
  <c r="B442" i="2"/>
  <c r="J442" i="2" s="1"/>
  <c r="C442" i="2"/>
  <c r="K442" i="2" s="1"/>
  <c r="B443" i="2"/>
  <c r="J443" i="2" s="1"/>
  <c r="C443" i="2"/>
  <c r="K443" i="2" s="1"/>
  <c r="B444" i="2"/>
  <c r="J444" i="2" s="1"/>
  <c r="C444" i="2"/>
  <c r="K444" i="2" s="1"/>
  <c r="B445" i="2"/>
  <c r="J445" i="2" s="1"/>
  <c r="C445" i="2"/>
  <c r="K445" i="2" s="1"/>
  <c r="B446" i="2"/>
  <c r="J446" i="2" s="1"/>
  <c r="C446" i="2"/>
  <c r="K446" i="2" s="1"/>
  <c r="B447" i="2"/>
  <c r="J447" i="2" s="1"/>
  <c r="C447" i="2"/>
  <c r="K447" i="2" s="1"/>
  <c r="B448" i="2"/>
  <c r="J448" i="2" s="1"/>
  <c r="C448" i="2"/>
  <c r="K448" i="2" s="1"/>
  <c r="B449" i="2"/>
  <c r="J449" i="2" s="1"/>
  <c r="C449" i="2"/>
  <c r="K449" i="2" s="1"/>
  <c r="B450" i="2"/>
  <c r="J450" i="2" s="1"/>
  <c r="C450" i="2"/>
  <c r="K450" i="2" s="1"/>
  <c r="B451" i="2"/>
  <c r="J451" i="2" s="1"/>
  <c r="C451" i="2"/>
  <c r="K451" i="2" s="1"/>
  <c r="B452" i="2"/>
  <c r="J452" i="2" s="1"/>
  <c r="C452" i="2"/>
  <c r="K452" i="2" s="1"/>
  <c r="B453" i="2"/>
  <c r="J453" i="2" s="1"/>
  <c r="C453" i="2"/>
  <c r="K453" i="2" s="1"/>
  <c r="B454" i="2"/>
  <c r="J454" i="2" s="1"/>
  <c r="C454" i="2"/>
  <c r="K454" i="2" s="1"/>
  <c r="B455" i="2"/>
  <c r="J455" i="2" s="1"/>
  <c r="C455" i="2"/>
  <c r="K455" i="2" s="1"/>
  <c r="B456" i="2"/>
  <c r="J456" i="2" s="1"/>
  <c r="C456" i="2"/>
  <c r="K456" i="2" s="1"/>
  <c r="B457" i="2"/>
  <c r="J457" i="2" s="1"/>
  <c r="C457" i="2"/>
  <c r="K457" i="2" s="1"/>
  <c r="B458" i="2"/>
  <c r="J458" i="2" s="1"/>
  <c r="C458" i="2"/>
  <c r="K458" i="2" s="1"/>
  <c r="B459" i="2"/>
  <c r="J459" i="2" s="1"/>
  <c r="C459" i="2"/>
  <c r="K459" i="2" s="1"/>
  <c r="B460" i="2"/>
  <c r="J460" i="2" s="1"/>
  <c r="C460" i="2"/>
  <c r="K460" i="2" s="1"/>
  <c r="B461" i="2"/>
  <c r="J461" i="2" s="1"/>
  <c r="C461" i="2"/>
  <c r="K461" i="2" s="1"/>
  <c r="B462" i="2"/>
  <c r="J462" i="2" s="1"/>
  <c r="C462" i="2"/>
  <c r="K462" i="2" s="1"/>
  <c r="B463" i="2"/>
  <c r="J463" i="2" s="1"/>
  <c r="C463" i="2"/>
  <c r="K463" i="2" s="1"/>
  <c r="B464" i="2"/>
  <c r="J464" i="2" s="1"/>
  <c r="C464" i="2"/>
  <c r="K464" i="2" s="1"/>
  <c r="B465" i="2"/>
  <c r="J465" i="2" s="1"/>
  <c r="C465" i="2"/>
  <c r="K465" i="2" s="1"/>
  <c r="B466" i="2"/>
  <c r="J466" i="2" s="1"/>
  <c r="C466" i="2"/>
  <c r="K466" i="2" s="1"/>
  <c r="B467" i="2"/>
  <c r="J467" i="2" s="1"/>
  <c r="C467" i="2"/>
  <c r="K467" i="2" s="1"/>
  <c r="B468" i="2"/>
  <c r="J468" i="2" s="1"/>
  <c r="C468" i="2"/>
  <c r="K468" i="2" s="1"/>
  <c r="B469" i="2"/>
  <c r="J469" i="2" s="1"/>
  <c r="C469" i="2"/>
  <c r="K469" i="2" s="1"/>
  <c r="B470" i="2"/>
  <c r="J470" i="2" s="1"/>
  <c r="C470" i="2"/>
  <c r="K470" i="2" s="1"/>
  <c r="B471" i="2"/>
  <c r="J471" i="2" s="1"/>
  <c r="C471" i="2"/>
  <c r="K471" i="2" s="1"/>
  <c r="B472" i="2"/>
  <c r="J472" i="2" s="1"/>
  <c r="C472" i="2"/>
  <c r="K472" i="2" s="1"/>
  <c r="B473" i="2"/>
  <c r="J473" i="2" s="1"/>
  <c r="C473" i="2"/>
  <c r="K473" i="2" s="1"/>
  <c r="B474" i="2"/>
  <c r="J474" i="2" s="1"/>
  <c r="C474" i="2"/>
  <c r="K474" i="2" s="1"/>
  <c r="B475" i="2"/>
  <c r="J475" i="2" s="1"/>
  <c r="C475" i="2"/>
  <c r="K475" i="2" s="1"/>
  <c r="B476" i="2"/>
  <c r="J476" i="2" s="1"/>
  <c r="C476" i="2"/>
  <c r="K476" i="2" s="1"/>
  <c r="B477" i="2"/>
  <c r="J477" i="2" s="1"/>
  <c r="C477" i="2"/>
  <c r="K477" i="2" s="1"/>
  <c r="B478" i="2"/>
  <c r="J478" i="2" s="1"/>
  <c r="C478" i="2"/>
  <c r="K478" i="2" s="1"/>
  <c r="B479" i="2"/>
  <c r="J479" i="2" s="1"/>
  <c r="C479" i="2"/>
  <c r="K479" i="2" s="1"/>
  <c r="B480" i="2"/>
  <c r="J480" i="2" s="1"/>
  <c r="C480" i="2"/>
  <c r="K480" i="2" s="1"/>
  <c r="B481" i="2"/>
  <c r="J481" i="2" s="1"/>
  <c r="C481" i="2"/>
  <c r="K481" i="2" s="1"/>
  <c r="B482" i="2"/>
  <c r="J482" i="2" s="1"/>
  <c r="C482" i="2"/>
  <c r="K482" i="2" s="1"/>
  <c r="B483" i="2"/>
  <c r="J483" i="2" s="1"/>
  <c r="C483" i="2"/>
  <c r="K483" i="2" s="1"/>
  <c r="B484" i="2"/>
  <c r="J484" i="2" s="1"/>
  <c r="C484" i="2"/>
  <c r="K484" i="2" s="1"/>
  <c r="B485" i="2"/>
  <c r="J485" i="2" s="1"/>
  <c r="C485" i="2"/>
  <c r="K485" i="2" s="1"/>
  <c r="B486" i="2"/>
  <c r="J486" i="2" s="1"/>
  <c r="C486" i="2"/>
  <c r="K486" i="2" s="1"/>
  <c r="B487" i="2"/>
  <c r="J487" i="2" s="1"/>
  <c r="C487" i="2"/>
  <c r="K487" i="2" s="1"/>
  <c r="B488" i="2"/>
  <c r="J488" i="2" s="1"/>
  <c r="C488" i="2"/>
  <c r="K488" i="2" s="1"/>
  <c r="B489" i="2"/>
  <c r="J489" i="2" s="1"/>
  <c r="C489" i="2"/>
  <c r="K489" i="2" s="1"/>
  <c r="B490" i="2"/>
  <c r="J490" i="2" s="1"/>
  <c r="C490" i="2"/>
  <c r="K490" i="2" s="1"/>
  <c r="B491" i="2"/>
  <c r="J491" i="2" s="1"/>
  <c r="C491" i="2"/>
  <c r="K491" i="2" s="1"/>
  <c r="B492" i="2"/>
  <c r="J492" i="2" s="1"/>
  <c r="C492" i="2"/>
  <c r="K492" i="2" s="1"/>
  <c r="B493" i="2"/>
  <c r="J493" i="2" s="1"/>
  <c r="C493" i="2"/>
  <c r="K493" i="2" s="1"/>
  <c r="B494" i="2"/>
  <c r="J494" i="2" s="1"/>
  <c r="C494" i="2"/>
  <c r="K494" i="2" s="1"/>
  <c r="B495" i="2"/>
  <c r="J495" i="2" s="1"/>
  <c r="C495" i="2"/>
  <c r="K495" i="2" s="1"/>
  <c r="B496" i="2"/>
  <c r="J496" i="2" s="1"/>
  <c r="C496" i="2"/>
  <c r="K496" i="2" s="1"/>
  <c r="B497" i="2"/>
  <c r="J497" i="2" s="1"/>
  <c r="C497" i="2"/>
  <c r="K497" i="2" s="1"/>
  <c r="B498" i="2"/>
  <c r="J498" i="2" s="1"/>
  <c r="C498" i="2"/>
  <c r="K498" i="2" s="1"/>
  <c r="B499" i="2"/>
  <c r="J499" i="2" s="1"/>
  <c r="C499" i="2"/>
  <c r="K499" i="2" s="1"/>
  <c r="B500" i="2"/>
  <c r="J500" i="2" s="1"/>
  <c r="C500" i="2"/>
  <c r="K500" i="2" s="1"/>
  <c r="B501" i="2"/>
  <c r="J501" i="2" s="1"/>
  <c r="C501" i="2"/>
  <c r="K501" i="2" s="1"/>
  <c r="B502" i="2"/>
  <c r="J502" i="2" s="1"/>
  <c r="C502" i="2"/>
  <c r="K502" i="2" s="1"/>
  <c r="B503" i="2"/>
  <c r="J503" i="2" s="1"/>
  <c r="C503" i="2"/>
  <c r="K503" i="2" s="1"/>
  <c r="B504" i="2"/>
  <c r="J504" i="2" s="1"/>
  <c r="C504" i="2"/>
  <c r="K504" i="2" s="1"/>
  <c r="B505" i="2"/>
  <c r="J505" i="2" s="1"/>
  <c r="C505" i="2"/>
  <c r="K505" i="2" s="1"/>
  <c r="B506" i="2"/>
  <c r="J506" i="2" s="1"/>
  <c r="C506" i="2"/>
  <c r="K506" i="2" s="1"/>
  <c r="B507" i="2"/>
  <c r="J507" i="2" s="1"/>
  <c r="C507" i="2"/>
  <c r="K507" i="2" s="1"/>
  <c r="B508" i="2"/>
  <c r="J508" i="2" s="1"/>
  <c r="C508" i="2"/>
  <c r="K508" i="2" s="1"/>
  <c r="B509" i="2"/>
  <c r="J509" i="2" s="1"/>
  <c r="C509" i="2"/>
  <c r="K509" i="2" s="1"/>
  <c r="B510" i="2"/>
  <c r="J510" i="2" s="1"/>
  <c r="C510" i="2"/>
  <c r="K510" i="2" s="1"/>
  <c r="B511" i="2"/>
  <c r="J511" i="2" s="1"/>
  <c r="C511" i="2"/>
  <c r="K511" i="2" s="1"/>
  <c r="B512" i="2"/>
  <c r="J512" i="2" s="1"/>
  <c r="C512" i="2"/>
  <c r="K512" i="2" s="1"/>
  <c r="B513" i="2"/>
  <c r="J513" i="2" s="1"/>
  <c r="C513" i="2"/>
  <c r="K513" i="2" s="1"/>
  <c r="B514" i="2"/>
  <c r="J514" i="2" s="1"/>
  <c r="C514" i="2"/>
  <c r="K514" i="2" s="1"/>
  <c r="B515" i="2"/>
  <c r="J515" i="2" s="1"/>
  <c r="C515" i="2"/>
  <c r="K515" i="2" s="1"/>
  <c r="B516" i="2"/>
  <c r="J516" i="2" s="1"/>
  <c r="C516" i="2"/>
  <c r="K516" i="2" s="1"/>
  <c r="B517" i="2"/>
  <c r="J517" i="2" s="1"/>
  <c r="C517" i="2"/>
  <c r="K517" i="2" s="1"/>
  <c r="B518" i="2"/>
  <c r="J518" i="2" s="1"/>
  <c r="C518" i="2"/>
  <c r="K518" i="2" s="1"/>
  <c r="B519" i="2"/>
  <c r="J519" i="2" s="1"/>
  <c r="C519" i="2"/>
  <c r="K519" i="2" s="1"/>
  <c r="B520" i="2"/>
  <c r="J520" i="2" s="1"/>
  <c r="C520" i="2"/>
  <c r="K520" i="2" s="1"/>
  <c r="B521" i="2"/>
  <c r="J521" i="2" s="1"/>
  <c r="C521" i="2"/>
  <c r="K521" i="2" s="1"/>
  <c r="B522" i="2"/>
  <c r="J522" i="2" s="1"/>
  <c r="C522" i="2"/>
  <c r="K522" i="2" s="1"/>
  <c r="B523" i="2"/>
  <c r="J523" i="2" s="1"/>
  <c r="C523" i="2"/>
  <c r="K523" i="2" s="1"/>
  <c r="B524" i="2"/>
  <c r="J524" i="2" s="1"/>
  <c r="C524" i="2"/>
  <c r="K524" i="2" s="1"/>
  <c r="B525" i="2"/>
  <c r="J525" i="2" s="1"/>
  <c r="C525" i="2"/>
  <c r="K525" i="2" s="1"/>
  <c r="B526" i="2"/>
  <c r="J526" i="2" s="1"/>
  <c r="C526" i="2"/>
  <c r="K526" i="2" s="1"/>
  <c r="B527" i="2"/>
  <c r="J527" i="2" s="1"/>
  <c r="C527" i="2"/>
  <c r="K527" i="2" s="1"/>
  <c r="B528" i="2"/>
  <c r="J528" i="2" s="1"/>
  <c r="C528" i="2"/>
  <c r="K528" i="2" s="1"/>
  <c r="B529" i="2"/>
  <c r="J529" i="2" s="1"/>
  <c r="C529" i="2"/>
  <c r="K529" i="2" s="1"/>
  <c r="B530" i="2"/>
  <c r="J530" i="2" s="1"/>
  <c r="C530" i="2"/>
  <c r="K530" i="2" s="1"/>
  <c r="B531" i="2"/>
  <c r="J531" i="2" s="1"/>
  <c r="C531" i="2"/>
  <c r="K531" i="2" s="1"/>
  <c r="B532" i="2"/>
  <c r="J532" i="2" s="1"/>
  <c r="C532" i="2"/>
  <c r="K532" i="2" s="1"/>
  <c r="B533" i="2"/>
  <c r="J533" i="2" s="1"/>
  <c r="C533" i="2"/>
  <c r="K533" i="2" s="1"/>
  <c r="B534" i="2"/>
  <c r="J534" i="2" s="1"/>
  <c r="C534" i="2"/>
  <c r="K534" i="2" s="1"/>
  <c r="B535" i="2"/>
  <c r="J535" i="2" s="1"/>
  <c r="C535" i="2"/>
  <c r="K535" i="2" s="1"/>
  <c r="B536" i="2"/>
  <c r="J536" i="2" s="1"/>
  <c r="C536" i="2"/>
  <c r="K536" i="2" s="1"/>
  <c r="B537" i="2"/>
  <c r="J537" i="2" s="1"/>
  <c r="C537" i="2"/>
  <c r="K537" i="2" s="1"/>
  <c r="B538" i="2"/>
  <c r="J538" i="2" s="1"/>
  <c r="C538" i="2"/>
  <c r="K538" i="2" s="1"/>
  <c r="B539" i="2"/>
  <c r="J539" i="2" s="1"/>
  <c r="C539" i="2"/>
  <c r="K539" i="2" s="1"/>
  <c r="B540" i="2"/>
  <c r="J540" i="2" s="1"/>
  <c r="C540" i="2"/>
  <c r="K540" i="2" s="1"/>
  <c r="B541" i="2"/>
  <c r="J541" i="2" s="1"/>
  <c r="C541" i="2"/>
  <c r="K541" i="2" s="1"/>
  <c r="B542" i="2"/>
  <c r="J542" i="2" s="1"/>
  <c r="C542" i="2"/>
  <c r="K542" i="2" s="1"/>
  <c r="B543" i="2"/>
  <c r="J543" i="2" s="1"/>
  <c r="C543" i="2"/>
  <c r="K543" i="2" s="1"/>
  <c r="B544" i="2"/>
  <c r="J544" i="2" s="1"/>
  <c r="C544" i="2"/>
  <c r="K544" i="2" s="1"/>
  <c r="B545" i="2"/>
  <c r="J545" i="2" s="1"/>
  <c r="C545" i="2"/>
  <c r="K545" i="2" s="1"/>
  <c r="B546" i="2"/>
  <c r="J546" i="2" s="1"/>
  <c r="C546" i="2"/>
  <c r="K546" i="2" s="1"/>
  <c r="B547" i="2"/>
  <c r="J547" i="2" s="1"/>
  <c r="C547" i="2"/>
  <c r="K547" i="2" s="1"/>
  <c r="B548" i="2"/>
  <c r="J548" i="2" s="1"/>
  <c r="C548" i="2"/>
  <c r="K548" i="2" s="1"/>
  <c r="B549" i="2"/>
  <c r="J549" i="2" s="1"/>
  <c r="C549" i="2"/>
  <c r="K549" i="2" s="1"/>
  <c r="B550" i="2"/>
  <c r="J550" i="2" s="1"/>
  <c r="C550" i="2"/>
  <c r="K550" i="2" s="1"/>
  <c r="B551" i="2"/>
  <c r="J551" i="2" s="1"/>
  <c r="C551" i="2"/>
  <c r="K551" i="2" s="1"/>
  <c r="B552" i="2"/>
  <c r="J552" i="2" s="1"/>
  <c r="C552" i="2"/>
  <c r="K552" i="2" s="1"/>
  <c r="B553" i="2"/>
  <c r="J553" i="2" s="1"/>
  <c r="C553" i="2"/>
  <c r="K553" i="2" s="1"/>
  <c r="B554" i="2"/>
  <c r="J554" i="2" s="1"/>
  <c r="C554" i="2"/>
  <c r="K554" i="2" s="1"/>
  <c r="B555" i="2"/>
  <c r="J555" i="2" s="1"/>
  <c r="C555" i="2"/>
  <c r="K555" i="2" s="1"/>
  <c r="B556" i="2"/>
  <c r="J556" i="2" s="1"/>
  <c r="C556" i="2"/>
  <c r="K556" i="2" s="1"/>
  <c r="B557" i="2"/>
  <c r="J557" i="2" s="1"/>
  <c r="C557" i="2"/>
  <c r="K557" i="2" s="1"/>
  <c r="B558" i="2"/>
  <c r="J558" i="2" s="1"/>
  <c r="C558" i="2"/>
  <c r="K558" i="2" s="1"/>
  <c r="B559" i="2"/>
  <c r="J559" i="2" s="1"/>
  <c r="C559" i="2"/>
  <c r="K559" i="2" s="1"/>
  <c r="B560" i="2"/>
  <c r="J560" i="2" s="1"/>
  <c r="C560" i="2"/>
  <c r="K560" i="2" s="1"/>
  <c r="B561" i="2"/>
  <c r="J561" i="2" s="1"/>
  <c r="C561" i="2"/>
  <c r="K561" i="2" s="1"/>
  <c r="B562" i="2"/>
  <c r="J562" i="2" s="1"/>
  <c r="C562" i="2"/>
  <c r="K562" i="2" s="1"/>
  <c r="B563" i="2"/>
  <c r="J563" i="2" s="1"/>
  <c r="C563" i="2"/>
  <c r="K563" i="2" s="1"/>
  <c r="B564" i="2"/>
  <c r="J564" i="2" s="1"/>
  <c r="C564" i="2"/>
  <c r="K564" i="2" s="1"/>
  <c r="B565" i="2"/>
  <c r="J565" i="2" s="1"/>
  <c r="C565" i="2"/>
  <c r="K565" i="2" s="1"/>
  <c r="B566" i="2"/>
  <c r="J566" i="2" s="1"/>
  <c r="C566" i="2"/>
  <c r="K566" i="2" s="1"/>
  <c r="B567" i="2"/>
  <c r="J567" i="2" s="1"/>
  <c r="C567" i="2"/>
  <c r="K567" i="2" s="1"/>
  <c r="B568" i="2"/>
  <c r="J568" i="2" s="1"/>
  <c r="C568" i="2"/>
  <c r="K568" i="2" s="1"/>
  <c r="B569" i="2"/>
  <c r="J569" i="2" s="1"/>
  <c r="C569" i="2"/>
  <c r="K569" i="2" s="1"/>
  <c r="B570" i="2"/>
  <c r="J570" i="2" s="1"/>
  <c r="C570" i="2"/>
  <c r="K570" i="2" s="1"/>
  <c r="B571" i="2"/>
  <c r="J571" i="2" s="1"/>
  <c r="C571" i="2"/>
  <c r="K571" i="2" s="1"/>
  <c r="B572" i="2"/>
  <c r="J572" i="2" s="1"/>
  <c r="C572" i="2"/>
  <c r="K572" i="2" s="1"/>
  <c r="B573" i="2"/>
  <c r="J573" i="2" s="1"/>
  <c r="C573" i="2"/>
  <c r="K573" i="2" s="1"/>
  <c r="B574" i="2"/>
  <c r="J574" i="2" s="1"/>
  <c r="C574" i="2"/>
  <c r="K574" i="2" s="1"/>
  <c r="B575" i="2"/>
  <c r="J575" i="2" s="1"/>
  <c r="C575" i="2"/>
  <c r="K575" i="2" s="1"/>
  <c r="B576" i="2"/>
  <c r="J576" i="2" s="1"/>
  <c r="C576" i="2"/>
  <c r="K576" i="2" s="1"/>
  <c r="B577" i="2"/>
  <c r="J577" i="2" s="1"/>
  <c r="C577" i="2"/>
  <c r="K577" i="2" s="1"/>
  <c r="B578" i="2"/>
  <c r="J578" i="2" s="1"/>
  <c r="C578" i="2"/>
  <c r="K578" i="2" s="1"/>
  <c r="B579" i="2"/>
  <c r="J579" i="2" s="1"/>
  <c r="C579" i="2"/>
  <c r="K579" i="2" s="1"/>
  <c r="B580" i="2"/>
  <c r="J580" i="2" s="1"/>
  <c r="C580" i="2"/>
  <c r="K580" i="2" s="1"/>
  <c r="B581" i="2"/>
  <c r="J581" i="2" s="1"/>
  <c r="C581" i="2"/>
  <c r="K581" i="2" s="1"/>
  <c r="B582" i="2"/>
  <c r="J582" i="2" s="1"/>
  <c r="C582" i="2"/>
  <c r="K582" i="2" s="1"/>
  <c r="B583" i="2"/>
  <c r="J583" i="2" s="1"/>
  <c r="C583" i="2"/>
  <c r="K583" i="2" s="1"/>
  <c r="B584" i="2"/>
  <c r="J584" i="2" s="1"/>
  <c r="C584" i="2"/>
  <c r="K584" i="2" s="1"/>
  <c r="B585" i="2"/>
  <c r="J585" i="2" s="1"/>
  <c r="C585" i="2"/>
  <c r="K585" i="2" s="1"/>
  <c r="B586" i="2"/>
  <c r="J586" i="2" s="1"/>
  <c r="C586" i="2"/>
  <c r="K586" i="2" s="1"/>
  <c r="B587" i="2"/>
  <c r="J587" i="2" s="1"/>
  <c r="C587" i="2"/>
  <c r="K587" i="2" s="1"/>
  <c r="B588" i="2"/>
  <c r="J588" i="2" s="1"/>
  <c r="C588" i="2"/>
  <c r="K588" i="2" s="1"/>
  <c r="B589" i="2"/>
  <c r="J589" i="2" s="1"/>
  <c r="C589" i="2"/>
  <c r="K589" i="2" s="1"/>
  <c r="B590" i="2"/>
  <c r="J590" i="2" s="1"/>
  <c r="C590" i="2"/>
  <c r="K590" i="2" s="1"/>
  <c r="B591" i="2"/>
  <c r="J591" i="2" s="1"/>
  <c r="C591" i="2"/>
  <c r="K591" i="2" s="1"/>
  <c r="B592" i="2"/>
  <c r="J592" i="2" s="1"/>
  <c r="C592" i="2"/>
  <c r="K592" i="2" s="1"/>
  <c r="B593" i="2"/>
  <c r="J593" i="2" s="1"/>
  <c r="C593" i="2"/>
  <c r="K593" i="2" s="1"/>
  <c r="B594" i="2"/>
  <c r="J594" i="2" s="1"/>
  <c r="C594" i="2"/>
  <c r="K594" i="2" s="1"/>
  <c r="B595" i="2"/>
  <c r="J595" i="2" s="1"/>
  <c r="C595" i="2"/>
  <c r="K595" i="2" s="1"/>
  <c r="B596" i="2"/>
  <c r="J596" i="2" s="1"/>
  <c r="C596" i="2"/>
  <c r="K596" i="2" s="1"/>
  <c r="B597" i="2"/>
  <c r="J597" i="2" s="1"/>
  <c r="C597" i="2"/>
  <c r="K597" i="2" s="1"/>
  <c r="B598" i="2"/>
  <c r="J598" i="2" s="1"/>
  <c r="C598" i="2"/>
  <c r="K598" i="2" s="1"/>
  <c r="B599" i="2"/>
  <c r="J599" i="2" s="1"/>
  <c r="C599" i="2"/>
  <c r="K599" i="2" s="1"/>
  <c r="B600" i="2"/>
  <c r="J600" i="2" s="1"/>
  <c r="C600" i="2"/>
  <c r="K600" i="2" s="1"/>
  <c r="B601" i="2"/>
  <c r="J601" i="2" s="1"/>
  <c r="C601" i="2"/>
  <c r="K601" i="2" s="1"/>
  <c r="B602" i="2"/>
  <c r="J602" i="2" s="1"/>
  <c r="C602" i="2"/>
  <c r="K602" i="2" s="1"/>
  <c r="B603" i="2"/>
  <c r="J603" i="2" s="1"/>
  <c r="C603" i="2"/>
  <c r="K603" i="2" s="1"/>
  <c r="B604" i="2"/>
  <c r="J604" i="2" s="1"/>
  <c r="C604" i="2"/>
  <c r="K604" i="2" s="1"/>
  <c r="B605" i="2"/>
  <c r="J605" i="2" s="1"/>
  <c r="C605" i="2"/>
  <c r="K605" i="2" s="1"/>
  <c r="B606" i="2"/>
  <c r="J606" i="2" s="1"/>
  <c r="C606" i="2"/>
  <c r="K606" i="2" s="1"/>
  <c r="B607" i="2"/>
  <c r="J607" i="2" s="1"/>
  <c r="C607" i="2"/>
  <c r="K607" i="2" s="1"/>
  <c r="B608" i="2"/>
  <c r="J608" i="2" s="1"/>
  <c r="C608" i="2"/>
  <c r="K608" i="2" s="1"/>
  <c r="B609" i="2"/>
  <c r="J609" i="2" s="1"/>
  <c r="C609" i="2"/>
  <c r="K609" i="2" s="1"/>
  <c r="B610" i="2"/>
  <c r="J610" i="2" s="1"/>
  <c r="C610" i="2"/>
  <c r="K610" i="2" s="1"/>
  <c r="B611" i="2"/>
  <c r="J611" i="2" s="1"/>
  <c r="C611" i="2"/>
  <c r="K611" i="2" s="1"/>
  <c r="B612" i="2"/>
  <c r="J612" i="2" s="1"/>
  <c r="C612" i="2"/>
  <c r="K612" i="2" s="1"/>
  <c r="B613" i="2"/>
  <c r="J613" i="2" s="1"/>
  <c r="C613" i="2"/>
  <c r="K613" i="2" s="1"/>
  <c r="B614" i="2"/>
  <c r="J614" i="2" s="1"/>
  <c r="C614" i="2"/>
  <c r="K614" i="2" s="1"/>
  <c r="B615" i="2"/>
  <c r="J615" i="2" s="1"/>
  <c r="C615" i="2"/>
  <c r="K615" i="2" s="1"/>
  <c r="B616" i="2"/>
  <c r="J616" i="2" s="1"/>
  <c r="C616" i="2"/>
  <c r="K616" i="2" s="1"/>
  <c r="B617" i="2"/>
  <c r="J617" i="2" s="1"/>
  <c r="C617" i="2"/>
  <c r="K617" i="2" s="1"/>
  <c r="B618" i="2"/>
  <c r="J618" i="2" s="1"/>
  <c r="C618" i="2"/>
  <c r="K618" i="2" s="1"/>
  <c r="B619" i="2"/>
  <c r="J619" i="2" s="1"/>
  <c r="C619" i="2"/>
  <c r="K619" i="2" s="1"/>
  <c r="B620" i="2"/>
  <c r="J620" i="2" s="1"/>
  <c r="C620" i="2"/>
  <c r="K620" i="2" s="1"/>
  <c r="B621" i="2"/>
  <c r="J621" i="2" s="1"/>
  <c r="C621" i="2"/>
  <c r="K621" i="2" s="1"/>
  <c r="B622" i="2"/>
  <c r="J622" i="2" s="1"/>
  <c r="C622" i="2"/>
  <c r="K622" i="2" s="1"/>
  <c r="B623" i="2"/>
  <c r="J623" i="2" s="1"/>
  <c r="C623" i="2"/>
  <c r="K623" i="2" s="1"/>
  <c r="B624" i="2"/>
  <c r="J624" i="2" s="1"/>
  <c r="C624" i="2"/>
  <c r="K624" i="2" s="1"/>
  <c r="B625" i="2"/>
  <c r="J625" i="2" s="1"/>
  <c r="C625" i="2"/>
  <c r="K625" i="2" s="1"/>
  <c r="B626" i="2"/>
  <c r="J626" i="2" s="1"/>
  <c r="C626" i="2"/>
  <c r="K626" i="2" s="1"/>
  <c r="B627" i="2"/>
  <c r="J627" i="2" s="1"/>
  <c r="C627" i="2"/>
  <c r="K627" i="2" s="1"/>
  <c r="B628" i="2"/>
  <c r="J628" i="2" s="1"/>
  <c r="C628" i="2"/>
  <c r="K628" i="2" s="1"/>
  <c r="B629" i="2"/>
  <c r="J629" i="2" s="1"/>
  <c r="C629" i="2"/>
  <c r="K629" i="2" s="1"/>
  <c r="B630" i="2"/>
  <c r="J630" i="2" s="1"/>
  <c r="C630" i="2"/>
  <c r="K630" i="2" s="1"/>
  <c r="B631" i="2"/>
  <c r="J631" i="2" s="1"/>
  <c r="C631" i="2"/>
  <c r="K631" i="2" s="1"/>
  <c r="B632" i="2"/>
  <c r="J632" i="2" s="1"/>
  <c r="C632" i="2"/>
  <c r="K632" i="2" s="1"/>
  <c r="B633" i="2"/>
  <c r="J633" i="2" s="1"/>
  <c r="C633" i="2"/>
  <c r="K633" i="2" s="1"/>
  <c r="B634" i="2"/>
  <c r="J634" i="2" s="1"/>
  <c r="C634" i="2"/>
  <c r="K634" i="2" s="1"/>
  <c r="B635" i="2"/>
  <c r="J635" i="2" s="1"/>
  <c r="C635" i="2"/>
  <c r="K635" i="2" s="1"/>
  <c r="B636" i="2"/>
  <c r="J636" i="2" s="1"/>
  <c r="C636" i="2"/>
  <c r="K636" i="2" s="1"/>
  <c r="B637" i="2"/>
  <c r="J637" i="2" s="1"/>
  <c r="C637" i="2"/>
  <c r="K637" i="2" s="1"/>
  <c r="B638" i="2"/>
  <c r="J638" i="2" s="1"/>
  <c r="C638" i="2"/>
  <c r="K638" i="2" s="1"/>
  <c r="B639" i="2"/>
  <c r="J639" i="2" s="1"/>
  <c r="C639" i="2"/>
  <c r="K639" i="2" s="1"/>
  <c r="B640" i="2"/>
  <c r="J640" i="2" s="1"/>
  <c r="C640" i="2"/>
  <c r="K640" i="2" s="1"/>
  <c r="B641" i="2"/>
  <c r="J641" i="2" s="1"/>
  <c r="C641" i="2"/>
  <c r="K641" i="2" s="1"/>
  <c r="B642" i="2"/>
  <c r="J642" i="2" s="1"/>
  <c r="C642" i="2"/>
  <c r="K642" i="2" s="1"/>
  <c r="B643" i="2"/>
  <c r="J643" i="2" s="1"/>
  <c r="C643" i="2"/>
  <c r="K643" i="2" s="1"/>
  <c r="B644" i="2"/>
  <c r="J644" i="2" s="1"/>
  <c r="C644" i="2"/>
  <c r="K644" i="2" s="1"/>
  <c r="B645" i="2"/>
  <c r="J645" i="2" s="1"/>
  <c r="C645" i="2"/>
  <c r="K645" i="2" s="1"/>
  <c r="B646" i="2"/>
  <c r="J646" i="2" s="1"/>
  <c r="C646" i="2"/>
  <c r="K646" i="2" s="1"/>
  <c r="B647" i="2"/>
  <c r="J647" i="2" s="1"/>
  <c r="C647" i="2"/>
  <c r="K647" i="2" s="1"/>
  <c r="B648" i="2"/>
  <c r="J648" i="2" s="1"/>
  <c r="C648" i="2"/>
  <c r="K648" i="2" s="1"/>
  <c r="B649" i="2"/>
  <c r="J649" i="2" s="1"/>
  <c r="C649" i="2"/>
  <c r="K649" i="2" s="1"/>
  <c r="B650" i="2"/>
  <c r="J650" i="2" s="1"/>
  <c r="C650" i="2"/>
  <c r="K650" i="2" s="1"/>
  <c r="B651" i="2"/>
  <c r="J651" i="2" s="1"/>
  <c r="C651" i="2"/>
  <c r="K651" i="2" s="1"/>
  <c r="B652" i="2"/>
  <c r="J652" i="2" s="1"/>
  <c r="C652" i="2"/>
  <c r="K652" i="2" s="1"/>
  <c r="B653" i="2"/>
  <c r="J653" i="2" s="1"/>
  <c r="C653" i="2"/>
  <c r="K653" i="2" s="1"/>
  <c r="B654" i="2"/>
  <c r="J654" i="2" s="1"/>
  <c r="C654" i="2"/>
  <c r="K654" i="2" s="1"/>
  <c r="B655" i="2"/>
  <c r="J655" i="2" s="1"/>
  <c r="C655" i="2"/>
  <c r="K655" i="2" s="1"/>
  <c r="B656" i="2"/>
  <c r="J656" i="2" s="1"/>
  <c r="C656" i="2"/>
  <c r="K656" i="2" s="1"/>
  <c r="B657" i="2"/>
  <c r="J657" i="2" s="1"/>
  <c r="C657" i="2"/>
  <c r="K657" i="2" s="1"/>
  <c r="B658" i="2"/>
  <c r="J658" i="2" s="1"/>
  <c r="C658" i="2"/>
  <c r="K658" i="2" s="1"/>
  <c r="B659" i="2"/>
  <c r="J659" i="2" s="1"/>
  <c r="C659" i="2"/>
  <c r="K659" i="2" s="1"/>
  <c r="B660" i="2"/>
  <c r="J660" i="2" s="1"/>
  <c r="C660" i="2"/>
  <c r="K660" i="2" s="1"/>
  <c r="B661" i="2"/>
  <c r="J661" i="2" s="1"/>
  <c r="C661" i="2"/>
  <c r="K661" i="2" s="1"/>
  <c r="B662" i="2"/>
  <c r="J662" i="2" s="1"/>
  <c r="C662" i="2"/>
  <c r="K662" i="2" s="1"/>
  <c r="B663" i="2"/>
  <c r="J663" i="2" s="1"/>
  <c r="C663" i="2"/>
  <c r="K663" i="2" s="1"/>
  <c r="B664" i="2"/>
  <c r="J664" i="2" s="1"/>
  <c r="C664" i="2"/>
  <c r="K664" i="2" s="1"/>
  <c r="B665" i="2"/>
  <c r="J665" i="2" s="1"/>
  <c r="C665" i="2"/>
  <c r="K665" i="2" s="1"/>
  <c r="B666" i="2"/>
  <c r="J666" i="2" s="1"/>
  <c r="C666" i="2"/>
  <c r="K666" i="2" s="1"/>
  <c r="B667" i="2"/>
  <c r="J667" i="2" s="1"/>
  <c r="C667" i="2"/>
  <c r="K667" i="2" s="1"/>
  <c r="B668" i="2"/>
  <c r="J668" i="2" s="1"/>
  <c r="C668" i="2"/>
  <c r="K668" i="2" s="1"/>
  <c r="B669" i="2"/>
  <c r="J669" i="2" s="1"/>
  <c r="C669" i="2"/>
  <c r="K669" i="2" s="1"/>
  <c r="B670" i="2"/>
  <c r="J670" i="2" s="1"/>
  <c r="C670" i="2"/>
  <c r="K670" i="2" s="1"/>
  <c r="B671" i="2"/>
  <c r="J671" i="2" s="1"/>
  <c r="C671" i="2"/>
  <c r="K671" i="2" s="1"/>
  <c r="B672" i="2"/>
  <c r="J672" i="2" s="1"/>
  <c r="C672" i="2"/>
  <c r="K672" i="2" s="1"/>
  <c r="B673" i="2"/>
  <c r="J673" i="2" s="1"/>
  <c r="C673" i="2"/>
  <c r="K673" i="2" s="1"/>
  <c r="B674" i="2"/>
  <c r="J674" i="2" s="1"/>
  <c r="C674" i="2"/>
  <c r="K674" i="2" s="1"/>
  <c r="B675" i="2"/>
  <c r="J675" i="2" s="1"/>
  <c r="C675" i="2"/>
  <c r="K675" i="2" s="1"/>
  <c r="B676" i="2"/>
  <c r="J676" i="2" s="1"/>
  <c r="C676" i="2"/>
  <c r="K676" i="2" s="1"/>
  <c r="B677" i="2"/>
  <c r="J677" i="2" s="1"/>
  <c r="C677" i="2"/>
  <c r="K677" i="2" s="1"/>
  <c r="B678" i="2"/>
  <c r="J678" i="2" s="1"/>
  <c r="C678" i="2"/>
  <c r="K678" i="2" s="1"/>
  <c r="B679" i="2"/>
  <c r="J679" i="2" s="1"/>
  <c r="C679" i="2"/>
  <c r="K679" i="2" s="1"/>
  <c r="B680" i="2"/>
  <c r="J680" i="2" s="1"/>
  <c r="C680" i="2"/>
  <c r="K680" i="2" s="1"/>
  <c r="B681" i="2"/>
  <c r="J681" i="2" s="1"/>
  <c r="C681" i="2"/>
  <c r="K681" i="2" s="1"/>
  <c r="B682" i="2"/>
  <c r="J682" i="2" s="1"/>
  <c r="C682" i="2"/>
  <c r="K682" i="2" s="1"/>
  <c r="B683" i="2"/>
  <c r="J683" i="2" s="1"/>
  <c r="C683" i="2"/>
  <c r="K683" i="2" s="1"/>
  <c r="B684" i="2"/>
  <c r="J684" i="2" s="1"/>
  <c r="C684" i="2"/>
  <c r="K684" i="2" s="1"/>
  <c r="B685" i="2"/>
  <c r="J685" i="2" s="1"/>
  <c r="C685" i="2"/>
  <c r="K685" i="2" s="1"/>
  <c r="B686" i="2"/>
  <c r="J686" i="2" s="1"/>
  <c r="C686" i="2"/>
  <c r="K686" i="2" s="1"/>
  <c r="B687" i="2"/>
  <c r="J687" i="2" s="1"/>
  <c r="C687" i="2"/>
  <c r="K687" i="2" s="1"/>
  <c r="B688" i="2"/>
  <c r="J688" i="2" s="1"/>
  <c r="C688" i="2"/>
  <c r="K688" i="2" s="1"/>
  <c r="B689" i="2"/>
  <c r="J689" i="2" s="1"/>
  <c r="C689" i="2"/>
  <c r="K689" i="2" s="1"/>
  <c r="B690" i="2"/>
  <c r="J690" i="2" s="1"/>
  <c r="C690" i="2"/>
  <c r="K690" i="2" s="1"/>
  <c r="B691" i="2"/>
  <c r="J691" i="2" s="1"/>
  <c r="C691" i="2"/>
  <c r="K691" i="2" s="1"/>
  <c r="B692" i="2"/>
  <c r="J692" i="2" s="1"/>
  <c r="C692" i="2"/>
  <c r="K692" i="2" s="1"/>
  <c r="B693" i="2"/>
  <c r="J693" i="2" s="1"/>
  <c r="C693" i="2"/>
  <c r="K693" i="2" s="1"/>
  <c r="B694" i="2"/>
  <c r="J694" i="2" s="1"/>
  <c r="C694" i="2"/>
  <c r="K694" i="2" s="1"/>
  <c r="B695" i="2"/>
  <c r="J695" i="2" s="1"/>
  <c r="C695" i="2"/>
  <c r="K695" i="2" s="1"/>
  <c r="B696" i="2"/>
  <c r="J696" i="2" s="1"/>
  <c r="C696" i="2"/>
  <c r="K696" i="2" s="1"/>
  <c r="B697" i="2"/>
  <c r="J697" i="2" s="1"/>
  <c r="C697" i="2"/>
  <c r="K697" i="2" s="1"/>
  <c r="B698" i="2"/>
  <c r="J698" i="2" s="1"/>
  <c r="C698" i="2"/>
  <c r="K698" i="2" s="1"/>
  <c r="B699" i="2"/>
  <c r="J699" i="2" s="1"/>
  <c r="C699" i="2"/>
  <c r="K699" i="2" s="1"/>
  <c r="B700" i="2"/>
  <c r="J700" i="2" s="1"/>
  <c r="C700" i="2"/>
  <c r="K700" i="2" s="1"/>
  <c r="B701" i="2"/>
  <c r="J701" i="2" s="1"/>
  <c r="C701" i="2"/>
  <c r="K701" i="2" s="1"/>
  <c r="B702" i="2"/>
  <c r="J702" i="2" s="1"/>
  <c r="C702" i="2"/>
  <c r="K702" i="2" s="1"/>
  <c r="B703" i="2"/>
  <c r="J703" i="2" s="1"/>
  <c r="C703" i="2"/>
  <c r="K703" i="2" s="1"/>
  <c r="B704" i="2"/>
  <c r="J704" i="2" s="1"/>
  <c r="C704" i="2"/>
  <c r="K704" i="2" s="1"/>
  <c r="B705" i="2"/>
  <c r="J705" i="2" s="1"/>
  <c r="C705" i="2"/>
  <c r="K705" i="2" s="1"/>
  <c r="B706" i="2"/>
  <c r="J706" i="2" s="1"/>
  <c r="C706" i="2"/>
  <c r="K706" i="2" s="1"/>
  <c r="B707" i="2"/>
  <c r="J707" i="2" s="1"/>
  <c r="C707" i="2"/>
  <c r="K707" i="2" s="1"/>
  <c r="B708" i="2"/>
  <c r="J708" i="2" s="1"/>
  <c r="C708" i="2"/>
  <c r="K708" i="2" s="1"/>
  <c r="B709" i="2"/>
  <c r="J709" i="2" s="1"/>
  <c r="C709" i="2"/>
  <c r="K709" i="2" s="1"/>
  <c r="B710" i="2"/>
  <c r="J710" i="2" s="1"/>
  <c r="C710" i="2"/>
  <c r="K710" i="2" s="1"/>
  <c r="B711" i="2"/>
  <c r="J711" i="2" s="1"/>
  <c r="C711" i="2"/>
  <c r="K711" i="2" s="1"/>
  <c r="B712" i="2"/>
  <c r="J712" i="2" s="1"/>
  <c r="C712" i="2"/>
  <c r="K712" i="2" s="1"/>
  <c r="B713" i="2"/>
  <c r="J713" i="2" s="1"/>
  <c r="C713" i="2"/>
  <c r="K713" i="2" s="1"/>
  <c r="B714" i="2"/>
  <c r="J714" i="2" s="1"/>
  <c r="C714" i="2"/>
  <c r="K714" i="2" s="1"/>
  <c r="B715" i="2"/>
  <c r="J715" i="2" s="1"/>
  <c r="C715" i="2"/>
  <c r="K715" i="2" s="1"/>
  <c r="B716" i="2"/>
  <c r="J716" i="2" s="1"/>
  <c r="C716" i="2"/>
  <c r="K716" i="2" s="1"/>
  <c r="B717" i="2"/>
  <c r="J717" i="2" s="1"/>
  <c r="C717" i="2"/>
  <c r="K717" i="2" s="1"/>
  <c r="B718" i="2"/>
  <c r="J718" i="2" s="1"/>
  <c r="C718" i="2"/>
  <c r="K718" i="2" s="1"/>
  <c r="B719" i="2"/>
  <c r="J719" i="2" s="1"/>
  <c r="C719" i="2"/>
  <c r="K719" i="2" s="1"/>
  <c r="B720" i="2"/>
  <c r="J720" i="2" s="1"/>
  <c r="C720" i="2"/>
  <c r="K720" i="2" s="1"/>
  <c r="B721" i="2"/>
  <c r="J721" i="2" s="1"/>
  <c r="C721" i="2"/>
  <c r="K721" i="2" s="1"/>
  <c r="B722" i="2"/>
  <c r="J722" i="2" s="1"/>
  <c r="C722" i="2"/>
  <c r="K722" i="2" s="1"/>
  <c r="B723" i="2"/>
  <c r="J723" i="2" s="1"/>
  <c r="C723" i="2"/>
  <c r="K723" i="2" s="1"/>
  <c r="B724" i="2"/>
  <c r="J724" i="2" s="1"/>
  <c r="C724" i="2"/>
  <c r="K724" i="2" s="1"/>
  <c r="B725" i="2"/>
  <c r="J725" i="2" s="1"/>
  <c r="C725" i="2"/>
  <c r="K725" i="2" s="1"/>
  <c r="B726" i="2"/>
  <c r="J726" i="2" s="1"/>
  <c r="C726" i="2"/>
  <c r="K726" i="2" s="1"/>
  <c r="B727" i="2"/>
  <c r="J727" i="2" s="1"/>
  <c r="C727" i="2"/>
  <c r="K727" i="2" s="1"/>
  <c r="B728" i="2"/>
  <c r="J728" i="2" s="1"/>
  <c r="C728" i="2"/>
  <c r="K728" i="2" s="1"/>
  <c r="B729" i="2"/>
  <c r="J729" i="2" s="1"/>
  <c r="C729" i="2"/>
  <c r="K729" i="2" s="1"/>
  <c r="B730" i="2"/>
  <c r="J730" i="2" s="1"/>
  <c r="C730" i="2"/>
  <c r="K730" i="2" s="1"/>
  <c r="B731" i="2"/>
  <c r="J731" i="2" s="1"/>
  <c r="C731" i="2"/>
  <c r="K731" i="2" s="1"/>
  <c r="B732" i="2"/>
  <c r="J732" i="2" s="1"/>
  <c r="C732" i="2"/>
  <c r="K732" i="2" s="1"/>
  <c r="B733" i="2"/>
  <c r="J733" i="2" s="1"/>
  <c r="C733" i="2"/>
  <c r="K733" i="2" s="1"/>
  <c r="B734" i="2"/>
  <c r="J734" i="2" s="1"/>
  <c r="C734" i="2"/>
  <c r="K734" i="2" s="1"/>
  <c r="B735" i="2"/>
  <c r="J735" i="2" s="1"/>
  <c r="C735" i="2"/>
  <c r="K735" i="2" s="1"/>
  <c r="B736" i="2"/>
  <c r="J736" i="2" s="1"/>
  <c r="C736" i="2"/>
  <c r="K736" i="2" s="1"/>
  <c r="B737" i="2"/>
  <c r="J737" i="2" s="1"/>
  <c r="C737" i="2"/>
  <c r="K737" i="2" s="1"/>
  <c r="B738" i="2"/>
  <c r="J738" i="2" s="1"/>
  <c r="C738" i="2"/>
  <c r="K738" i="2" s="1"/>
  <c r="B739" i="2"/>
  <c r="J739" i="2" s="1"/>
  <c r="C739" i="2"/>
  <c r="K739" i="2" s="1"/>
  <c r="B740" i="2"/>
  <c r="J740" i="2" s="1"/>
  <c r="C740" i="2"/>
  <c r="K740" i="2" s="1"/>
  <c r="B741" i="2"/>
  <c r="J741" i="2" s="1"/>
  <c r="C741" i="2"/>
  <c r="K741" i="2" s="1"/>
  <c r="B742" i="2"/>
  <c r="J742" i="2" s="1"/>
  <c r="C742" i="2"/>
  <c r="K742" i="2" s="1"/>
  <c r="B743" i="2"/>
  <c r="J743" i="2" s="1"/>
  <c r="C743" i="2"/>
  <c r="K743" i="2" s="1"/>
  <c r="B744" i="2"/>
  <c r="J744" i="2" s="1"/>
  <c r="C744" i="2"/>
  <c r="K744" i="2" s="1"/>
  <c r="B745" i="2"/>
  <c r="J745" i="2" s="1"/>
  <c r="C745" i="2"/>
  <c r="K745" i="2" s="1"/>
  <c r="B746" i="2"/>
  <c r="J746" i="2" s="1"/>
  <c r="C746" i="2"/>
  <c r="K746" i="2" s="1"/>
  <c r="B747" i="2"/>
  <c r="J747" i="2" s="1"/>
  <c r="C747" i="2"/>
  <c r="K747" i="2" s="1"/>
  <c r="B748" i="2"/>
  <c r="J748" i="2" s="1"/>
  <c r="C748" i="2"/>
  <c r="K748" i="2" s="1"/>
  <c r="B749" i="2"/>
  <c r="J749" i="2" s="1"/>
  <c r="C749" i="2"/>
  <c r="K749" i="2" s="1"/>
  <c r="B750" i="2"/>
  <c r="J750" i="2" s="1"/>
  <c r="C750" i="2"/>
  <c r="K750" i="2" s="1"/>
  <c r="B751" i="2"/>
  <c r="J751" i="2" s="1"/>
  <c r="C751" i="2"/>
  <c r="K751" i="2" s="1"/>
  <c r="B752" i="2"/>
  <c r="J752" i="2" s="1"/>
  <c r="C752" i="2"/>
  <c r="K752" i="2" s="1"/>
  <c r="B753" i="2"/>
  <c r="J753" i="2" s="1"/>
  <c r="C753" i="2"/>
  <c r="K753" i="2" s="1"/>
  <c r="B754" i="2"/>
  <c r="J754" i="2" s="1"/>
  <c r="C754" i="2"/>
  <c r="K754" i="2" s="1"/>
  <c r="B755" i="2"/>
  <c r="J755" i="2" s="1"/>
  <c r="C755" i="2"/>
  <c r="K755" i="2" s="1"/>
  <c r="B756" i="2"/>
  <c r="J756" i="2" s="1"/>
  <c r="C756" i="2"/>
  <c r="K756" i="2" s="1"/>
  <c r="B757" i="2"/>
  <c r="J757" i="2" s="1"/>
  <c r="C757" i="2"/>
  <c r="K757" i="2" s="1"/>
  <c r="B758" i="2"/>
  <c r="J758" i="2" s="1"/>
  <c r="C758" i="2"/>
  <c r="K758" i="2" s="1"/>
  <c r="B759" i="2"/>
  <c r="J759" i="2" s="1"/>
  <c r="C759" i="2"/>
  <c r="K759" i="2" s="1"/>
  <c r="B760" i="2"/>
  <c r="J760" i="2" s="1"/>
  <c r="C760" i="2"/>
  <c r="K760" i="2" s="1"/>
  <c r="B761" i="2"/>
  <c r="J761" i="2" s="1"/>
  <c r="C761" i="2"/>
  <c r="K761" i="2" s="1"/>
  <c r="B762" i="2"/>
  <c r="J762" i="2" s="1"/>
  <c r="C762" i="2"/>
  <c r="K762" i="2" s="1"/>
  <c r="B763" i="2"/>
  <c r="J763" i="2" s="1"/>
  <c r="C763" i="2"/>
  <c r="K763" i="2" s="1"/>
  <c r="B764" i="2"/>
  <c r="J764" i="2" s="1"/>
  <c r="C764" i="2"/>
  <c r="K764" i="2" s="1"/>
  <c r="B765" i="2"/>
  <c r="J765" i="2" s="1"/>
  <c r="C765" i="2"/>
  <c r="K765" i="2" s="1"/>
  <c r="B766" i="2"/>
  <c r="J766" i="2" s="1"/>
  <c r="C766" i="2"/>
  <c r="K766" i="2" s="1"/>
  <c r="B767" i="2"/>
  <c r="J767" i="2" s="1"/>
  <c r="C767" i="2"/>
  <c r="K767" i="2" s="1"/>
  <c r="B768" i="2"/>
  <c r="J768" i="2" s="1"/>
  <c r="C768" i="2"/>
  <c r="K768" i="2" s="1"/>
  <c r="B769" i="2"/>
  <c r="J769" i="2" s="1"/>
  <c r="C769" i="2"/>
  <c r="K769" i="2" s="1"/>
  <c r="B770" i="2"/>
  <c r="J770" i="2" s="1"/>
  <c r="C770" i="2"/>
  <c r="K770" i="2" s="1"/>
  <c r="B771" i="2"/>
  <c r="J771" i="2" s="1"/>
  <c r="C771" i="2"/>
  <c r="K771" i="2" s="1"/>
  <c r="B772" i="2"/>
  <c r="J772" i="2" s="1"/>
  <c r="C772" i="2"/>
  <c r="K772" i="2" s="1"/>
  <c r="B773" i="2"/>
  <c r="J773" i="2" s="1"/>
  <c r="C773" i="2"/>
  <c r="K773" i="2" s="1"/>
  <c r="B774" i="2"/>
  <c r="J774" i="2" s="1"/>
  <c r="C774" i="2"/>
  <c r="K774" i="2" s="1"/>
  <c r="B775" i="2"/>
  <c r="J775" i="2" s="1"/>
  <c r="C775" i="2"/>
  <c r="K775" i="2" s="1"/>
  <c r="B776" i="2"/>
  <c r="J776" i="2" s="1"/>
  <c r="C776" i="2"/>
  <c r="K776" i="2" s="1"/>
  <c r="B777" i="2"/>
  <c r="J777" i="2" s="1"/>
  <c r="C777" i="2"/>
  <c r="K777" i="2" s="1"/>
  <c r="B778" i="2"/>
  <c r="J778" i="2" s="1"/>
  <c r="C778" i="2"/>
  <c r="K778" i="2" s="1"/>
  <c r="B779" i="2"/>
  <c r="J779" i="2" s="1"/>
  <c r="C779" i="2"/>
  <c r="K779" i="2" s="1"/>
  <c r="B780" i="2"/>
  <c r="J780" i="2" s="1"/>
  <c r="C780" i="2"/>
  <c r="K780" i="2" s="1"/>
  <c r="B781" i="2"/>
  <c r="J781" i="2" s="1"/>
  <c r="C781" i="2"/>
  <c r="K781" i="2" s="1"/>
  <c r="B782" i="2"/>
  <c r="J782" i="2" s="1"/>
  <c r="C782" i="2"/>
  <c r="K782" i="2" s="1"/>
  <c r="B783" i="2"/>
  <c r="J783" i="2" s="1"/>
  <c r="C783" i="2"/>
  <c r="K783" i="2" s="1"/>
  <c r="B784" i="2"/>
  <c r="J784" i="2" s="1"/>
  <c r="C784" i="2"/>
  <c r="K784" i="2" s="1"/>
  <c r="B785" i="2"/>
  <c r="J785" i="2" s="1"/>
  <c r="C785" i="2"/>
  <c r="K785" i="2" s="1"/>
  <c r="B786" i="2"/>
  <c r="J786" i="2" s="1"/>
  <c r="C786" i="2"/>
  <c r="K786" i="2" s="1"/>
  <c r="B787" i="2"/>
  <c r="J787" i="2" s="1"/>
  <c r="C787" i="2"/>
  <c r="K787" i="2" s="1"/>
  <c r="B788" i="2"/>
  <c r="J788" i="2" s="1"/>
  <c r="C788" i="2"/>
  <c r="K788" i="2" s="1"/>
  <c r="B789" i="2"/>
  <c r="J789" i="2" s="1"/>
  <c r="C789" i="2"/>
  <c r="K789" i="2" s="1"/>
  <c r="B790" i="2"/>
  <c r="J790" i="2" s="1"/>
  <c r="C790" i="2"/>
  <c r="K790" i="2" s="1"/>
  <c r="B791" i="2"/>
  <c r="J791" i="2" s="1"/>
  <c r="C791" i="2"/>
  <c r="K791" i="2" s="1"/>
  <c r="B792" i="2"/>
  <c r="J792" i="2" s="1"/>
  <c r="C792" i="2"/>
  <c r="K792" i="2" s="1"/>
  <c r="B793" i="2"/>
  <c r="J793" i="2" s="1"/>
  <c r="C793" i="2"/>
  <c r="K793" i="2" s="1"/>
  <c r="B794" i="2"/>
  <c r="J794" i="2" s="1"/>
  <c r="C794" i="2"/>
  <c r="K794" i="2" s="1"/>
  <c r="B795" i="2"/>
  <c r="J795" i="2" s="1"/>
  <c r="C795" i="2"/>
  <c r="K795" i="2" s="1"/>
  <c r="B796" i="2"/>
  <c r="J796" i="2" s="1"/>
  <c r="C796" i="2"/>
  <c r="K796" i="2" s="1"/>
  <c r="B797" i="2"/>
  <c r="J797" i="2" s="1"/>
  <c r="C797" i="2"/>
  <c r="K797" i="2" s="1"/>
  <c r="B798" i="2"/>
  <c r="J798" i="2" s="1"/>
  <c r="C798" i="2"/>
  <c r="K798" i="2" s="1"/>
  <c r="B799" i="2"/>
  <c r="J799" i="2" s="1"/>
  <c r="C799" i="2"/>
  <c r="K799" i="2" s="1"/>
  <c r="B800" i="2"/>
  <c r="J800" i="2" s="1"/>
  <c r="C800" i="2"/>
  <c r="K800" i="2" s="1"/>
  <c r="B801" i="2"/>
  <c r="J801" i="2" s="1"/>
  <c r="C801" i="2"/>
  <c r="K801" i="2" s="1"/>
  <c r="B802" i="2"/>
  <c r="J802" i="2" s="1"/>
  <c r="C802" i="2"/>
  <c r="K802" i="2" s="1"/>
  <c r="B803" i="2"/>
  <c r="J803" i="2" s="1"/>
  <c r="C803" i="2"/>
  <c r="K803" i="2" s="1"/>
  <c r="B804" i="2"/>
  <c r="J804" i="2" s="1"/>
  <c r="C804" i="2"/>
  <c r="K804" i="2" s="1"/>
  <c r="B805" i="2"/>
  <c r="J805" i="2" s="1"/>
  <c r="C805" i="2"/>
  <c r="K805" i="2" s="1"/>
  <c r="B806" i="2"/>
  <c r="J806" i="2" s="1"/>
  <c r="C806" i="2"/>
  <c r="K806" i="2" s="1"/>
  <c r="B807" i="2"/>
  <c r="J807" i="2" s="1"/>
  <c r="C807" i="2"/>
  <c r="K807" i="2" s="1"/>
  <c r="B808" i="2"/>
  <c r="J808" i="2" s="1"/>
  <c r="C808" i="2"/>
  <c r="K808" i="2" s="1"/>
  <c r="B809" i="2"/>
  <c r="J809" i="2" s="1"/>
  <c r="C809" i="2"/>
  <c r="K809" i="2" s="1"/>
  <c r="B810" i="2"/>
  <c r="J810" i="2" s="1"/>
  <c r="C810" i="2"/>
  <c r="K810" i="2" s="1"/>
  <c r="B811" i="2"/>
  <c r="J811" i="2" s="1"/>
  <c r="C811" i="2"/>
  <c r="K811" i="2" s="1"/>
  <c r="B812" i="2"/>
  <c r="J812" i="2" s="1"/>
  <c r="C812" i="2"/>
  <c r="K812" i="2" s="1"/>
  <c r="B813" i="2"/>
  <c r="J813" i="2" s="1"/>
  <c r="C813" i="2"/>
  <c r="K813" i="2" s="1"/>
  <c r="B814" i="2"/>
  <c r="J814" i="2" s="1"/>
  <c r="C814" i="2"/>
  <c r="K814" i="2" s="1"/>
  <c r="B815" i="2"/>
  <c r="J815" i="2" s="1"/>
  <c r="C815" i="2"/>
  <c r="K815" i="2" s="1"/>
  <c r="B816" i="2"/>
  <c r="J816" i="2" s="1"/>
  <c r="C816" i="2"/>
  <c r="K816" i="2" s="1"/>
  <c r="B817" i="2"/>
  <c r="J817" i="2" s="1"/>
  <c r="C817" i="2"/>
  <c r="K817" i="2" s="1"/>
  <c r="B818" i="2"/>
  <c r="J818" i="2" s="1"/>
  <c r="C818" i="2"/>
  <c r="K818" i="2" s="1"/>
  <c r="B819" i="2"/>
  <c r="J819" i="2" s="1"/>
  <c r="C819" i="2"/>
  <c r="K819" i="2" s="1"/>
  <c r="B820" i="2"/>
  <c r="J820" i="2" s="1"/>
  <c r="C820" i="2"/>
  <c r="K820" i="2" s="1"/>
  <c r="B821" i="2"/>
  <c r="J821" i="2" s="1"/>
  <c r="C821" i="2"/>
  <c r="K821" i="2" s="1"/>
  <c r="B822" i="2"/>
  <c r="J822" i="2" s="1"/>
  <c r="C822" i="2"/>
  <c r="K822" i="2" s="1"/>
  <c r="B823" i="2"/>
  <c r="J823" i="2" s="1"/>
  <c r="C823" i="2"/>
  <c r="K823" i="2" s="1"/>
  <c r="B824" i="2"/>
  <c r="J824" i="2" s="1"/>
  <c r="C824" i="2"/>
  <c r="K824" i="2" s="1"/>
  <c r="B825" i="2"/>
  <c r="J825" i="2" s="1"/>
  <c r="C825" i="2"/>
  <c r="K825" i="2" s="1"/>
  <c r="B826" i="2"/>
  <c r="J826" i="2" s="1"/>
  <c r="C826" i="2"/>
  <c r="K826" i="2" s="1"/>
  <c r="B827" i="2"/>
  <c r="J827" i="2" s="1"/>
  <c r="C827" i="2"/>
  <c r="K827" i="2" s="1"/>
  <c r="B828" i="2"/>
  <c r="J828" i="2" s="1"/>
  <c r="C828" i="2"/>
  <c r="K828" i="2" s="1"/>
  <c r="B829" i="2"/>
  <c r="J829" i="2" s="1"/>
  <c r="C829" i="2"/>
  <c r="K829" i="2" s="1"/>
  <c r="B830" i="2"/>
  <c r="J830" i="2" s="1"/>
  <c r="C830" i="2"/>
  <c r="K830" i="2" s="1"/>
  <c r="B831" i="2"/>
  <c r="J831" i="2" s="1"/>
  <c r="C831" i="2"/>
  <c r="K831" i="2" s="1"/>
  <c r="B832" i="2"/>
  <c r="J832" i="2" s="1"/>
  <c r="C832" i="2"/>
  <c r="K832" i="2" s="1"/>
  <c r="B833" i="2"/>
  <c r="J833" i="2" s="1"/>
  <c r="C833" i="2"/>
  <c r="K833" i="2" s="1"/>
  <c r="B834" i="2"/>
  <c r="J834" i="2" s="1"/>
  <c r="C834" i="2"/>
  <c r="K834" i="2" s="1"/>
  <c r="B835" i="2"/>
  <c r="J835" i="2" s="1"/>
  <c r="C835" i="2"/>
  <c r="K835" i="2" s="1"/>
  <c r="B836" i="2"/>
  <c r="J836" i="2" s="1"/>
  <c r="C836" i="2"/>
  <c r="K836" i="2" s="1"/>
  <c r="B837" i="2"/>
  <c r="J837" i="2" s="1"/>
  <c r="C837" i="2"/>
  <c r="K837" i="2" s="1"/>
  <c r="B838" i="2"/>
  <c r="J838" i="2" s="1"/>
  <c r="C838" i="2"/>
  <c r="K838" i="2" s="1"/>
  <c r="B839" i="2"/>
  <c r="J839" i="2" s="1"/>
  <c r="C839" i="2"/>
  <c r="K839" i="2" s="1"/>
  <c r="B840" i="2"/>
  <c r="J840" i="2" s="1"/>
  <c r="C840" i="2"/>
  <c r="K840" i="2" s="1"/>
  <c r="B841" i="2"/>
  <c r="J841" i="2" s="1"/>
  <c r="C841" i="2"/>
  <c r="K841" i="2" s="1"/>
  <c r="B842" i="2"/>
  <c r="J842" i="2" s="1"/>
  <c r="C842" i="2"/>
  <c r="K842" i="2" s="1"/>
  <c r="B843" i="2"/>
  <c r="J843" i="2" s="1"/>
  <c r="C843" i="2"/>
  <c r="K843" i="2" s="1"/>
  <c r="B844" i="2"/>
  <c r="J844" i="2" s="1"/>
  <c r="C844" i="2"/>
  <c r="K844" i="2" s="1"/>
  <c r="B845" i="2"/>
  <c r="J845" i="2" s="1"/>
  <c r="C845" i="2"/>
  <c r="K845" i="2" s="1"/>
  <c r="B846" i="2"/>
  <c r="J846" i="2" s="1"/>
  <c r="C846" i="2"/>
  <c r="K846" i="2" s="1"/>
  <c r="B847" i="2"/>
  <c r="J847" i="2" s="1"/>
  <c r="C847" i="2"/>
  <c r="K847" i="2" s="1"/>
  <c r="B848" i="2"/>
  <c r="J848" i="2" s="1"/>
  <c r="C848" i="2"/>
  <c r="K848" i="2" s="1"/>
  <c r="B849" i="2"/>
  <c r="J849" i="2" s="1"/>
  <c r="C849" i="2"/>
  <c r="K849" i="2" s="1"/>
  <c r="B850" i="2"/>
  <c r="J850" i="2" s="1"/>
  <c r="C850" i="2"/>
  <c r="K850" i="2" s="1"/>
  <c r="B851" i="2"/>
  <c r="J851" i="2" s="1"/>
  <c r="C851" i="2"/>
  <c r="K851" i="2" s="1"/>
  <c r="B852" i="2"/>
  <c r="J852" i="2" s="1"/>
  <c r="C852" i="2"/>
  <c r="K852" i="2" s="1"/>
  <c r="B853" i="2"/>
  <c r="J853" i="2" s="1"/>
  <c r="C853" i="2"/>
  <c r="K853" i="2" s="1"/>
  <c r="B854" i="2"/>
  <c r="J854" i="2" s="1"/>
  <c r="C854" i="2"/>
  <c r="K854" i="2" s="1"/>
  <c r="B855" i="2"/>
  <c r="J855" i="2" s="1"/>
  <c r="C855" i="2"/>
  <c r="K855" i="2" s="1"/>
  <c r="B856" i="2"/>
  <c r="J856" i="2" s="1"/>
  <c r="C856" i="2"/>
  <c r="K856" i="2" s="1"/>
  <c r="B857" i="2"/>
  <c r="J857" i="2" s="1"/>
  <c r="C857" i="2"/>
  <c r="K857" i="2" s="1"/>
  <c r="B858" i="2"/>
  <c r="J858" i="2" s="1"/>
  <c r="C858" i="2"/>
  <c r="K858" i="2" s="1"/>
  <c r="B859" i="2"/>
  <c r="J859" i="2" s="1"/>
  <c r="C859" i="2"/>
  <c r="K859" i="2" s="1"/>
  <c r="B860" i="2"/>
  <c r="J860" i="2" s="1"/>
  <c r="C860" i="2"/>
  <c r="K860" i="2" s="1"/>
  <c r="B861" i="2"/>
  <c r="J861" i="2" s="1"/>
  <c r="C861" i="2"/>
  <c r="K861" i="2" s="1"/>
  <c r="B862" i="2"/>
  <c r="J862" i="2" s="1"/>
  <c r="C862" i="2"/>
  <c r="K862" i="2" s="1"/>
  <c r="B863" i="2"/>
  <c r="J863" i="2" s="1"/>
  <c r="C863" i="2"/>
  <c r="K863" i="2" s="1"/>
  <c r="B864" i="2"/>
  <c r="J864" i="2" s="1"/>
  <c r="C864" i="2"/>
  <c r="K864" i="2" s="1"/>
  <c r="B865" i="2"/>
  <c r="J865" i="2" s="1"/>
  <c r="C865" i="2"/>
  <c r="K865" i="2" s="1"/>
  <c r="B866" i="2"/>
  <c r="J866" i="2" s="1"/>
  <c r="C866" i="2"/>
  <c r="K866" i="2" s="1"/>
  <c r="B867" i="2"/>
  <c r="J867" i="2" s="1"/>
  <c r="C867" i="2"/>
  <c r="K867" i="2" s="1"/>
  <c r="B868" i="2"/>
  <c r="J868" i="2" s="1"/>
  <c r="C868" i="2"/>
  <c r="K868" i="2" s="1"/>
  <c r="B869" i="2"/>
  <c r="J869" i="2" s="1"/>
  <c r="C869" i="2"/>
  <c r="K869" i="2" s="1"/>
  <c r="B870" i="2"/>
  <c r="J870" i="2" s="1"/>
  <c r="C870" i="2"/>
  <c r="K870" i="2" s="1"/>
  <c r="B871" i="2"/>
  <c r="J871" i="2" s="1"/>
  <c r="C871" i="2"/>
  <c r="K871" i="2" s="1"/>
  <c r="B872" i="2"/>
  <c r="J872" i="2" s="1"/>
  <c r="C872" i="2"/>
  <c r="K872" i="2" s="1"/>
  <c r="B873" i="2"/>
  <c r="J873" i="2" s="1"/>
  <c r="C873" i="2"/>
  <c r="K873" i="2" s="1"/>
  <c r="B874" i="2"/>
  <c r="J874" i="2" s="1"/>
  <c r="C874" i="2"/>
  <c r="K874" i="2" s="1"/>
  <c r="B875" i="2"/>
  <c r="J875" i="2" s="1"/>
  <c r="C875" i="2"/>
  <c r="K875" i="2" s="1"/>
  <c r="B876" i="2"/>
  <c r="J876" i="2" s="1"/>
  <c r="C876" i="2"/>
  <c r="K876" i="2" s="1"/>
  <c r="B877" i="2"/>
  <c r="J877" i="2" s="1"/>
  <c r="C877" i="2"/>
  <c r="K877" i="2" s="1"/>
  <c r="B878" i="2"/>
  <c r="J878" i="2" s="1"/>
  <c r="C878" i="2"/>
  <c r="K878" i="2" s="1"/>
  <c r="B879" i="2"/>
  <c r="J879" i="2" s="1"/>
  <c r="C879" i="2"/>
  <c r="K879" i="2" s="1"/>
  <c r="B880" i="2"/>
  <c r="J880" i="2" s="1"/>
  <c r="C880" i="2"/>
  <c r="K880" i="2" s="1"/>
  <c r="B881" i="2"/>
  <c r="J881" i="2" s="1"/>
  <c r="C881" i="2"/>
  <c r="K881" i="2" s="1"/>
  <c r="B882" i="2"/>
  <c r="J882" i="2" s="1"/>
  <c r="C882" i="2"/>
  <c r="K882" i="2" s="1"/>
  <c r="B883" i="2"/>
  <c r="J883" i="2" s="1"/>
  <c r="C883" i="2"/>
  <c r="K883" i="2" s="1"/>
  <c r="B884" i="2"/>
  <c r="J884" i="2" s="1"/>
  <c r="C884" i="2"/>
  <c r="K884" i="2" s="1"/>
  <c r="B885" i="2"/>
  <c r="J885" i="2" s="1"/>
  <c r="C885" i="2"/>
  <c r="K885" i="2" s="1"/>
  <c r="B886" i="2"/>
  <c r="J886" i="2" s="1"/>
  <c r="C886" i="2"/>
  <c r="K886" i="2" s="1"/>
  <c r="B887" i="2"/>
  <c r="J887" i="2" s="1"/>
  <c r="C887" i="2"/>
  <c r="K887" i="2" s="1"/>
  <c r="B888" i="2"/>
  <c r="J888" i="2" s="1"/>
  <c r="C888" i="2"/>
  <c r="K888" i="2" s="1"/>
  <c r="B889" i="2"/>
  <c r="J889" i="2" s="1"/>
  <c r="C889" i="2"/>
  <c r="K889" i="2" s="1"/>
  <c r="B890" i="2"/>
  <c r="J890" i="2" s="1"/>
  <c r="C890" i="2"/>
  <c r="K890" i="2" s="1"/>
  <c r="B891" i="2"/>
  <c r="J891" i="2" s="1"/>
  <c r="C891" i="2"/>
  <c r="K891" i="2" s="1"/>
  <c r="B892" i="2"/>
  <c r="J892" i="2" s="1"/>
  <c r="C892" i="2"/>
  <c r="K892" i="2" s="1"/>
  <c r="B893" i="2"/>
  <c r="J893" i="2" s="1"/>
  <c r="C893" i="2"/>
  <c r="K893" i="2" s="1"/>
  <c r="B894" i="2"/>
  <c r="J894" i="2" s="1"/>
  <c r="C894" i="2"/>
  <c r="K894" i="2" s="1"/>
  <c r="B895" i="2"/>
  <c r="J895" i="2" s="1"/>
  <c r="C895" i="2"/>
  <c r="K895" i="2" s="1"/>
  <c r="B896" i="2"/>
  <c r="J896" i="2" s="1"/>
  <c r="C896" i="2"/>
  <c r="K896" i="2" s="1"/>
  <c r="B897" i="2"/>
  <c r="J897" i="2" s="1"/>
  <c r="C897" i="2"/>
  <c r="K897" i="2" s="1"/>
  <c r="B898" i="2"/>
  <c r="J898" i="2" s="1"/>
  <c r="C898" i="2"/>
  <c r="K898" i="2" s="1"/>
  <c r="B899" i="2"/>
  <c r="J899" i="2" s="1"/>
  <c r="C899" i="2"/>
  <c r="K899" i="2" s="1"/>
  <c r="B900" i="2"/>
  <c r="J900" i="2" s="1"/>
  <c r="C900" i="2"/>
  <c r="K900" i="2" s="1"/>
  <c r="B901" i="2"/>
  <c r="J901" i="2" s="1"/>
  <c r="C901" i="2"/>
  <c r="K901" i="2" s="1"/>
  <c r="B902" i="2"/>
  <c r="J902" i="2" s="1"/>
  <c r="C902" i="2"/>
  <c r="K902" i="2" s="1"/>
  <c r="B903" i="2"/>
  <c r="J903" i="2" s="1"/>
  <c r="C903" i="2"/>
  <c r="K903" i="2" s="1"/>
  <c r="B904" i="2"/>
  <c r="J904" i="2" s="1"/>
  <c r="C904" i="2"/>
  <c r="K904" i="2" s="1"/>
  <c r="B905" i="2"/>
  <c r="J905" i="2" s="1"/>
  <c r="C905" i="2"/>
  <c r="K905" i="2" s="1"/>
  <c r="B906" i="2"/>
  <c r="J906" i="2" s="1"/>
  <c r="C906" i="2"/>
  <c r="K906" i="2" s="1"/>
  <c r="B907" i="2"/>
  <c r="J907" i="2" s="1"/>
  <c r="C907" i="2"/>
  <c r="K907" i="2" s="1"/>
  <c r="B908" i="2"/>
  <c r="J908" i="2" s="1"/>
  <c r="C908" i="2"/>
  <c r="K908" i="2" s="1"/>
  <c r="B909" i="2"/>
  <c r="J909" i="2" s="1"/>
  <c r="C909" i="2"/>
  <c r="K909" i="2" s="1"/>
  <c r="B910" i="2"/>
  <c r="J910" i="2" s="1"/>
  <c r="C910" i="2"/>
  <c r="K910" i="2" s="1"/>
  <c r="B911" i="2"/>
  <c r="J911" i="2" s="1"/>
  <c r="C911" i="2"/>
  <c r="K911" i="2" s="1"/>
  <c r="B912" i="2"/>
  <c r="J912" i="2" s="1"/>
  <c r="C912" i="2"/>
  <c r="K912" i="2" s="1"/>
  <c r="B913" i="2"/>
  <c r="J913" i="2" s="1"/>
  <c r="C913" i="2"/>
  <c r="K913" i="2" s="1"/>
  <c r="B914" i="2"/>
  <c r="J914" i="2" s="1"/>
  <c r="C914" i="2"/>
  <c r="K914" i="2" s="1"/>
  <c r="B915" i="2"/>
  <c r="J915" i="2" s="1"/>
  <c r="C915" i="2"/>
  <c r="K915" i="2" s="1"/>
  <c r="B916" i="2"/>
  <c r="J916" i="2" s="1"/>
  <c r="C916" i="2"/>
  <c r="K916" i="2" s="1"/>
  <c r="B917" i="2"/>
  <c r="J917" i="2" s="1"/>
  <c r="C917" i="2"/>
  <c r="K917" i="2" s="1"/>
  <c r="B918" i="2"/>
  <c r="J918" i="2" s="1"/>
  <c r="C918" i="2"/>
  <c r="K918" i="2" s="1"/>
  <c r="B919" i="2"/>
  <c r="J919" i="2" s="1"/>
  <c r="C919" i="2"/>
  <c r="K919" i="2" s="1"/>
  <c r="B920" i="2"/>
  <c r="J920" i="2" s="1"/>
  <c r="C920" i="2"/>
  <c r="K920" i="2" s="1"/>
  <c r="B921" i="2"/>
  <c r="J921" i="2" s="1"/>
  <c r="C921" i="2"/>
  <c r="K921" i="2" s="1"/>
  <c r="B922" i="2"/>
  <c r="J922" i="2" s="1"/>
  <c r="C922" i="2"/>
  <c r="K922" i="2" s="1"/>
  <c r="B923" i="2"/>
  <c r="J923" i="2" s="1"/>
  <c r="C923" i="2"/>
  <c r="K923" i="2" s="1"/>
  <c r="B924" i="2"/>
  <c r="J924" i="2" s="1"/>
  <c r="C924" i="2"/>
  <c r="K924" i="2" s="1"/>
  <c r="B925" i="2"/>
  <c r="J925" i="2" s="1"/>
  <c r="C925" i="2"/>
  <c r="K925" i="2" s="1"/>
  <c r="B926" i="2"/>
  <c r="J926" i="2" s="1"/>
  <c r="C926" i="2"/>
  <c r="K926" i="2" s="1"/>
  <c r="B927" i="2"/>
  <c r="J927" i="2" s="1"/>
  <c r="C927" i="2"/>
  <c r="K927" i="2" s="1"/>
  <c r="B928" i="2"/>
  <c r="J928" i="2" s="1"/>
  <c r="C928" i="2"/>
  <c r="K928" i="2" s="1"/>
  <c r="B929" i="2"/>
  <c r="J929" i="2" s="1"/>
  <c r="C929" i="2"/>
  <c r="K929" i="2" s="1"/>
  <c r="B930" i="2"/>
  <c r="J930" i="2" s="1"/>
  <c r="C930" i="2"/>
  <c r="K930" i="2" s="1"/>
  <c r="B931" i="2"/>
  <c r="J931" i="2" s="1"/>
  <c r="C931" i="2"/>
  <c r="K931" i="2" s="1"/>
  <c r="B932" i="2"/>
  <c r="J932" i="2" s="1"/>
  <c r="C932" i="2"/>
  <c r="K932" i="2" s="1"/>
  <c r="B933" i="2"/>
  <c r="J933" i="2" s="1"/>
  <c r="C933" i="2"/>
  <c r="K933" i="2" s="1"/>
  <c r="B934" i="2"/>
  <c r="J934" i="2" s="1"/>
  <c r="C934" i="2"/>
  <c r="K934" i="2" s="1"/>
  <c r="B935" i="2"/>
  <c r="J935" i="2" s="1"/>
  <c r="C935" i="2"/>
  <c r="K935" i="2" s="1"/>
  <c r="B936" i="2"/>
  <c r="J936" i="2" s="1"/>
  <c r="C936" i="2"/>
  <c r="K936" i="2" s="1"/>
  <c r="B937" i="2"/>
  <c r="J937" i="2" s="1"/>
  <c r="C937" i="2"/>
  <c r="K937" i="2" s="1"/>
  <c r="B938" i="2"/>
  <c r="J938" i="2" s="1"/>
  <c r="C938" i="2"/>
  <c r="K938" i="2" s="1"/>
  <c r="B939" i="2"/>
  <c r="J939" i="2" s="1"/>
  <c r="C939" i="2"/>
  <c r="K939" i="2" s="1"/>
  <c r="B940" i="2"/>
  <c r="J940" i="2" s="1"/>
  <c r="C940" i="2"/>
  <c r="K940" i="2" s="1"/>
  <c r="B941" i="2"/>
  <c r="J941" i="2" s="1"/>
  <c r="C941" i="2"/>
  <c r="K941" i="2" s="1"/>
  <c r="B942" i="2"/>
  <c r="J942" i="2" s="1"/>
  <c r="C942" i="2"/>
  <c r="K942" i="2" s="1"/>
  <c r="B943" i="2"/>
  <c r="J943" i="2" s="1"/>
  <c r="C943" i="2"/>
  <c r="K943" i="2" s="1"/>
  <c r="B944" i="2"/>
  <c r="J944" i="2" s="1"/>
  <c r="C944" i="2"/>
  <c r="K944" i="2" s="1"/>
  <c r="B945" i="2"/>
  <c r="J945" i="2" s="1"/>
  <c r="C945" i="2"/>
  <c r="K945" i="2" s="1"/>
  <c r="B946" i="2"/>
  <c r="J946" i="2" s="1"/>
  <c r="C946" i="2"/>
  <c r="K946" i="2" s="1"/>
  <c r="B947" i="2"/>
  <c r="J947" i="2" s="1"/>
  <c r="C947" i="2"/>
  <c r="K947" i="2" s="1"/>
  <c r="B948" i="2"/>
  <c r="J948" i="2" s="1"/>
  <c r="C948" i="2"/>
  <c r="K948" i="2" s="1"/>
  <c r="B949" i="2"/>
  <c r="J949" i="2" s="1"/>
  <c r="C949" i="2"/>
  <c r="K949" i="2" s="1"/>
  <c r="B950" i="2"/>
  <c r="J950" i="2" s="1"/>
  <c r="C950" i="2"/>
  <c r="K950" i="2" s="1"/>
  <c r="B951" i="2"/>
  <c r="J951" i="2" s="1"/>
  <c r="C951" i="2"/>
  <c r="K951" i="2" s="1"/>
  <c r="B952" i="2"/>
  <c r="J952" i="2" s="1"/>
  <c r="C952" i="2"/>
  <c r="K952" i="2" s="1"/>
  <c r="B953" i="2"/>
  <c r="J953" i="2" s="1"/>
  <c r="C953" i="2"/>
  <c r="K953" i="2" s="1"/>
  <c r="B954" i="2"/>
  <c r="J954" i="2" s="1"/>
  <c r="C954" i="2"/>
  <c r="K954" i="2" s="1"/>
  <c r="B955" i="2"/>
  <c r="J955" i="2" s="1"/>
  <c r="C955" i="2"/>
  <c r="K955" i="2" s="1"/>
  <c r="B956" i="2"/>
  <c r="J956" i="2" s="1"/>
  <c r="C956" i="2"/>
  <c r="K956" i="2" s="1"/>
  <c r="B957" i="2"/>
  <c r="J957" i="2" s="1"/>
  <c r="C957" i="2"/>
  <c r="K957" i="2" s="1"/>
  <c r="B958" i="2"/>
  <c r="J958" i="2" s="1"/>
  <c r="C958" i="2"/>
  <c r="K958" i="2" s="1"/>
  <c r="B959" i="2"/>
  <c r="J959" i="2" s="1"/>
  <c r="C959" i="2"/>
  <c r="K959" i="2" s="1"/>
  <c r="B960" i="2"/>
  <c r="J960" i="2" s="1"/>
  <c r="C960" i="2"/>
  <c r="K960" i="2" s="1"/>
  <c r="B961" i="2"/>
  <c r="J961" i="2" s="1"/>
  <c r="C961" i="2"/>
  <c r="K961" i="2" s="1"/>
  <c r="B962" i="2"/>
  <c r="J962" i="2" s="1"/>
  <c r="C962" i="2"/>
  <c r="K962" i="2" s="1"/>
  <c r="B963" i="2"/>
  <c r="J963" i="2" s="1"/>
  <c r="C963" i="2"/>
  <c r="K963" i="2" s="1"/>
  <c r="B964" i="2"/>
  <c r="J964" i="2" s="1"/>
  <c r="C964" i="2"/>
  <c r="K964" i="2" s="1"/>
  <c r="B965" i="2"/>
  <c r="J965" i="2" s="1"/>
  <c r="C965" i="2"/>
  <c r="K965" i="2" s="1"/>
  <c r="B966" i="2"/>
  <c r="J966" i="2" s="1"/>
  <c r="C966" i="2"/>
  <c r="K966" i="2" s="1"/>
  <c r="B967" i="2"/>
  <c r="J967" i="2" s="1"/>
  <c r="C967" i="2"/>
  <c r="K967" i="2" s="1"/>
  <c r="B968" i="2"/>
  <c r="J968" i="2" s="1"/>
  <c r="C968" i="2"/>
  <c r="K968" i="2" s="1"/>
  <c r="B969" i="2"/>
  <c r="J969" i="2" s="1"/>
  <c r="C969" i="2"/>
  <c r="K969" i="2" s="1"/>
  <c r="B970" i="2"/>
  <c r="J970" i="2" s="1"/>
  <c r="C970" i="2"/>
  <c r="K970" i="2" s="1"/>
  <c r="B971" i="2"/>
  <c r="J971" i="2" s="1"/>
  <c r="C971" i="2"/>
  <c r="K971" i="2" s="1"/>
  <c r="B972" i="2"/>
  <c r="J972" i="2" s="1"/>
  <c r="C972" i="2"/>
  <c r="K972" i="2" s="1"/>
  <c r="B973" i="2"/>
  <c r="J973" i="2" s="1"/>
  <c r="C973" i="2"/>
  <c r="K973" i="2" s="1"/>
  <c r="B974" i="2"/>
  <c r="J974" i="2" s="1"/>
  <c r="C974" i="2"/>
  <c r="K974" i="2" s="1"/>
  <c r="B975" i="2"/>
  <c r="J975" i="2" s="1"/>
  <c r="C975" i="2"/>
  <c r="K975" i="2" s="1"/>
  <c r="B976" i="2"/>
  <c r="J976" i="2" s="1"/>
  <c r="C976" i="2"/>
  <c r="K976" i="2" s="1"/>
  <c r="B977" i="2"/>
  <c r="J977" i="2" s="1"/>
  <c r="C977" i="2"/>
  <c r="K977" i="2" s="1"/>
  <c r="B978" i="2"/>
  <c r="J978" i="2" s="1"/>
  <c r="C978" i="2"/>
  <c r="K978" i="2" s="1"/>
  <c r="B979" i="2"/>
  <c r="J979" i="2" s="1"/>
  <c r="C979" i="2"/>
  <c r="K979" i="2" s="1"/>
  <c r="B980" i="2"/>
  <c r="J980" i="2" s="1"/>
  <c r="C980" i="2"/>
  <c r="K980" i="2" s="1"/>
  <c r="B981" i="2"/>
  <c r="J981" i="2" s="1"/>
  <c r="C981" i="2"/>
  <c r="K981" i="2" s="1"/>
  <c r="B982" i="2"/>
  <c r="J982" i="2" s="1"/>
  <c r="C982" i="2"/>
  <c r="K982" i="2" s="1"/>
  <c r="B983" i="2"/>
  <c r="J983" i="2" s="1"/>
  <c r="C983" i="2"/>
  <c r="K983" i="2" s="1"/>
  <c r="B984" i="2"/>
  <c r="J984" i="2" s="1"/>
  <c r="C984" i="2"/>
  <c r="K984" i="2" s="1"/>
  <c r="B985" i="2"/>
  <c r="J985" i="2" s="1"/>
  <c r="C985" i="2"/>
  <c r="K985" i="2" s="1"/>
  <c r="B986" i="2"/>
  <c r="J986" i="2" s="1"/>
  <c r="C986" i="2"/>
  <c r="K986" i="2" s="1"/>
  <c r="B987" i="2"/>
  <c r="J987" i="2" s="1"/>
  <c r="C987" i="2"/>
  <c r="K987" i="2" s="1"/>
  <c r="B988" i="2"/>
  <c r="J988" i="2" s="1"/>
  <c r="C988" i="2"/>
  <c r="K988" i="2" s="1"/>
  <c r="B989" i="2"/>
  <c r="J989" i="2" s="1"/>
  <c r="C989" i="2"/>
  <c r="K989" i="2" s="1"/>
  <c r="B990" i="2"/>
  <c r="J990" i="2" s="1"/>
  <c r="C990" i="2"/>
  <c r="K990" i="2" s="1"/>
  <c r="B991" i="2"/>
  <c r="J991" i="2" s="1"/>
  <c r="C991" i="2"/>
  <c r="K991" i="2" s="1"/>
  <c r="B992" i="2"/>
  <c r="J992" i="2" s="1"/>
  <c r="C992" i="2"/>
  <c r="K992" i="2" s="1"/>
  <c r="B993" i="2"/>
  <c r="J993" i="2" s="1"/>
  <c r="C993" i="2"/>
  <c r="K993" i="2" s="1"/>
  <c r="B994" i="2"/>
  <c r="J994" i="2" s="1"/>
  <c r="C994" i="2"/>
  <c r="K994" i="2" s="1"/>
  <c r="B995" i="2"/>
  <c r="J995" i="2" s="1"/>
  <c r="C995" i="2"/>
  <c r="K995" i="2" s="1"/>
  <c r="B996" i="2"/>
  <c r="J996" i="2" s="1"/>
  <c r="C996" i="2"/>
  <c r="K996" i="2" s="1"/>
  <c r="B997" i="2"/>
  <c r="J997" i="2" s="1"/>
  <c r="C997" i="2"/>
  <c r="K997" i="2" s="1"/>
  <c r="B998" i="2"/>
  <c r="J998" i="2" s="1"/>
  <c r="C998" i="2"/>
  <c r="K998" i="2" s="1"/>
  <c r="B999" i="2"/>
  <c r="J999" i="2" s="1"/>
  <c r="C999" i="2"/>
  <c r="K999" i="2" s="1"/>
  <c r="B1000" i="2"/>
  <c r="J1000" i="2" s="1"/>
  <c r="C1000" i="2"/>
  <c r="K1000" i="2" s="1"/>
  <c r="B1001" i="2"/>
  <c r="J1001" i="2" s="1"/>
  <c r="C1001" i="2"/>
  <c r="K1001" i="2" s="1"/>
  <c r="B1002" i="2"/>
  <c r="J1002" i="2" s="1"/>
  <c r="C1002" i="2"/>
  <c r="K1002" i="2" s="1"/>
  <c r="B1003" i="2"/>
  <c r="J1003" i="2" s="1"/>
  <c r="C1003" i="2"/>
  <c r="K1003" i="2" s="1"/>
  <c r="B1004" i="2"/>
  <c r="J1004" i="2" s="1"/>
  <c r="C1004" i="2"/>
  <c r="K1004" i="2" s="1"/>
  <c r="B1005" i="2"/>
  <c r="J1005" i="2" s="1"/>
  <c r="C1005" i="2"/>
  <c r="K1005" i="2" s="1"/>
  <c r="B1006" i="2"/>
  <c r="J1006" i="2" s="1"/>
  <c r="C1006" i="2"/>
  <c r="K1006" i="2" s="1"/>
  <c r="B1007" i="2"/>
  <c r="J1007" i="2" s="1"/>
  <c r="C1007" i="2"/>
  <c r="K1007" i="2" s="1"/>
  <c r="B1008" i="2"/>
  <c r="J1008" i="2" s="1"/>
  <c r="C1008" i="2"/>
  <c r="K1008" i="2" s="1"/>
  <c r="B1009" i="2"/>
  <c r="J1009" i="2" s="1"/>
  <c r="C1009" i="2"/>
  <c r="K1009" i="2" s="1"/>
  <c r="B1010" i="2"/>
  <c r="J1010" i="2" s="1"/>
  <c r="C1010" i="2"/>
  <c r="K1010" i="2" s="1"/>
  <c r="B1011" i="2"/>
  <c r="J1011" i="2" s="1"/>
  <c r="C1011" i="2"/>
  <c r="K1011" i="2" s="1"/>
  <c r="B1012" i="2"/>
  <c r="J1012" i="2" s="1"/>
  <c r="C1012" i="2"/>
  <c r="K1012" i="2" s="1"/>
  <c r="B1013" i="2"/>
  <c r="J1013" i="2" s="1"/>
  <c r="C1013" i="2"/>
  <c r="K1013" i="2" s="1"/>
  <c r="B1014" i="2"/>
  <c r="J1014" i="2" s="1"/>
  <c r="C1014" i="2"/>
  <c r="K1014" i="2" s="1"/>
  <c r="B1015" i="2"/>
  <c r="J1015" i="2" s="1"/>
  <c r="C1015" i="2"/>
  <c r="K1015" i="2" s="1"/>
  <c r="B1016" i="2"/>
  <c r="J1016" i="2" s="1"/>
  <c r="C1016" i="2"/>
  <c r="K1016" i="2" s="1"/>
  <c r="B1017" i="2"/>
  <c r="J1017" i="2" s="1"/>
  <c r="C1017" i="2"/>
  <c r="K1017" i="2" s="1"/>
  <c r="B1018" i="2"/>
  <c r="J1018" i="2" s="1"/>
  <c r="C1018" i="2"/>
  <c r="K1018" i="2" s="1"/>
  <c r="B1019" i="2"/>
  <c r="J1019" i="2" s="1"/>
  <c r="C1019" i="2"/>
  <c r="K1019" i="2" s="1"/>
  <c r="B1020" i="2"/>
  <c r="J1020" i="2" s="1"/>
  <c r="C1020" i="2"/>
  <c r="K1020" i="2" s="1"/>
  <c r="B1021" i="2"/>
  <c r="J1021" i="2" s="1"/>
  <c r="C1021" i="2"/>
  <c r="K1021" i="2" s="1"/>
  <c r="B1022" i="2"/>
  <c r="J1022" i="2" s="1"/>
  <c r="C1022" i="2"/>
  <c r="K1022" i="2" s="1"/>
  <c r="B1023" i="2"/>
  <c r="J1023" i="2" s="1"/>
  <c r="C1023" i="2"/>
  <c r="K1023" i="2" s="1"/>
  <c r="B1024" i="2"/>
  <c r="J1024" i="2" s="1"/>
  <c r="C1024" i="2"/>
  <c r="K1024" i="2" s="1"/>
  <c r="B1025" i="2"/>
  <c r="J1025" i="2" s="1"/>
  <c r="C1025" i="2"/>
  <c r="K1025" i="2" s="1"/>
  <c r="B1026" i="2"/>
  <c r="J1026" i="2" s="1"/>
  <c r="C1026" i="2"/>
  <c r="K1026" i="2" s="1"/>
  <c r="B1027" i="2"/>
  <c r="J1027" i="2" s="1"/>
  <c r="C1027" i="2"/>
  <c r="K1027" i="2" s="1"/>
  <c r="B1028" i="2"/>
  <c r="J1028" i="2" s="1"/>
  <c r="C1028" i="2"/>
  <c r="K1028" i="2" s="1"/>
  <c r="B1029" i="2"/>
  <c r="J1029" i="2" s="1"/>
  <c r="C1029" i="2"/>
  <c r="K1029" i="2" s="1"/>
  <c r="B1030" i="2"/>
  <c r="J1030" i="2" s="1"/>
  <c r="C1030" i="2"/>
  <c r="K1030" i="2" s="1"/>
  <c r="B1031" i="2"/>
  <c r="J1031" i="2" s="1"/>
  <c r="C1031" i="2"/>
  <c r="K1031" i="2" s="1"/>
  <c r="B1032" i="2"/>
  <c r="J1032" i="2" s="1"/>
  <c r="C1032" i="2"/>
  <c r="K1032" i="2" s="1"/>
  <c r="B1033" i="2"/>
  <c r="J1033" i="2" s="1"/>
  <c r="C1033" i="2"/>
  <c r="K1033" i="2" s="1"/>
  <c r="B1034" i="2"/>
  <c r="J1034" i="2" s="1"/>
  <c r="C1034" i="2"/>
  <c r="K1034" i="2" s="1"/>
  <c r="B1035" i="2"/>
  <c r="J1035" i="2" s="1"/>
  <c r="C1035" i="2"/>
  <c r="K1035" i="2" s="1"/>
  <c r="B1036" i="2"/>
  <c r="J1036" i="2" s="1"/>
  <c r="C1036" i="2"/>
  <c r="K1036" i="2" s="1"/>
  <c r="B1037" i="2"/>
  <c r="J1037" i="2" s="1"/>
  <c r="C1037" i="2"/>
  <c r="K1037" i="2" s="1"/>
  <c r="B1038" i="2"/>
  <c r="J1038" i="2" s="1"/>
  <c r="C1038" i="2"/>
  <c r="K1038" i="2" s="1"/>
  <c r="B1039" i="2"/>
  <c r="J1039" i="2" s="1"/>
  <c r="C1039" i="2"/>
  <c r="K1039" i="2" s="1"/>
  <c r="B1040" i="2"/>
  <c r="J1040" i="2" s="1"/>
  <c r="C1040" i="2"/>
  <c r="K1040" i="2" s="1"/>
  <c r="B1041" i="2"/>
  <c r="J1041" i="2" s="1"/>
  <c r="C1041" i="2"/>
  <c r="K1041" i="2" s="1"/>
  <c r="B1042" i="2"/>
  <c r="J1042" i="2" s="1"/>
  <c r="C1042" i="2"/>
  <c r="K1042" i="2" s="1"/>
  <c r="B1043" i="2"/>
  <c r="J1043" i="2" s="1"/>
  <c r="C1043" i="2"/>
  <c r="K1043" i="2" s="1"/>
  <c r="B1044" i="2"/>
  <c r="J1044" i="2" s="1"/>
  <c r="C1044" i="2"/>
  <c r="K1044" i="2" s="1"/>
  <c r="B1045" i="2"/>
  <c r="J1045" i="2" s="1"/>
  <c r="C1045" i="2"/>
  <c r="K1045" i="2" s="1"/>
  <c r="B1046" i="2"/>
  <c r="J1046" i="2" s="1"/>
  <c r="C1046" i="2"/>
  <c r="K1046" i="2" s="1"/>
  <c r="B1047" i="2"/>
  <c r="J1047" i="2" s="1"/>
  <c r="C1047" i="2"/>
  <c r="K1047" i="2" s="1"/>
  <c r="B1048" i="2"/>
  <c r="J1048" i="2" s="1"/>
  <c r="C1048" i="2"/>
  <c r="K1048" i="2" s="1"/>
  <c r="B1049" i="2"/>
  <c r="J1049" i="2" s="1"/>
  <c r="C1049" i="2"/>
  <c r="K1049" i="2" s="1"/>
  <c r="B1050" i="2"/>
  <c r="J1050" i="2" s="1"/>
  <c r="C1050" i="2"/>
  <c r="K1050" i="2" s="1"/>
  <c r="B1051" i="2"/>
  <c r="J1051" i="2" s="1"/>
  <c r="C1051" i="2"/>
  <c r="K1051" i="2" s="1"/>
  <c r="B1052" i="2"/>
  <c r="J1052" i="2" s="1"/>
  <c r="C1052" i="2"/>
  <c r="K1052" i="2" s="1"/>
  <c r="B1053" i="2"/>
  <c r="J1053" i="2" s="1"/>
  <c r="C1053" i="2"/>
  <c r="K1053" i="2" s="1"/>
  <c r="B1054" i="2"/>
  <c r="J1054" i="2" s="1"/>
  <c r="C1054" i="2"/>
  <c r="K1054" i="2" s="1"/>
  <c r="B1055" i="2"/>
  <c r="J1055" i="2" s="1"/>
  <c r="C1055" i="2"/>
  <c r="K1055" i="2" s="1"/>
  <c r="B1056" i="2"/>
  <c r="J1056" i="2" s="1"/>
  <c r="C1056" i="2"/>
  <c r="K1056" i="2" s="1"/>
  <c r="B1057" i="2"/>
  <c r="J1057" i="2" s="1"/>
  <c r="C1057" i="2"/>
  <c r="K1057" i="2" s="1"/>
  <c r="B1058" i="2"/>
  <c r="J1058" i="2" s="1"/>
  <c r="C1058" i="2"/>
  <c r="K1058" i="2" s="1"/>
  <c r="B1059" i="2"/>
  <c r="J1059" i="2" s="1"/>
  <c r="C1059" i="2"/>
  <c r="K1059" i="2" s="1"/>
  <c r="B1060" i="2"/>
  <c r="J1060" i="2" s="1"/>
  <c r="C1060" i="2"/>
  <c r="K1060" i="2" s="1"/>
  <c r="B1061" i="2"/>
  <c r="J1061" i="2" s="1"/>
  <c r="C1061" i="2"/>
  <c r="K1061" i="2" s="1"/>
  <c r="B1062" i="2"/>
  <c r="J1062" i="2" s="1"/>
  <c r="C1062" i="2"/>
  <c r="K1062" i="2" s="1"/>
  <c r="B1063" i="2"/>
  <c r="J1063" i="2" s="1"/>
  <c r="C1063" i="2"/>
  <c r="K1063" i="2" s="1"/>
  <c r="B1064" i="2"/>
  <c r="J1064" i="2" s="1"/>
  <c r="C1064" i="2"/>
  <c r="K1064" i="2" s="1"/>
  <c r="B1065" i="2"/>
  <c r="J1065" i="2" s="1"/>
  <c r="C1065" i="2"/>
  <c r="K1065" i="2" s="1"/>
  <c r="B1066" i="2"/>
  <c r="J1066" i="2" s="1"/>
  <c r="C1066" i="2"/>
  <c r="K1066" i="2" s="1"/>
  <c r="B1067" i="2"/>
  <c r="J1067" i="2" s="1"/>
  <c r="C1067" i="2"/>
  <c r="K1067" i="2" s="1"/>
  <c r="B1068" i="2"/>
  <c r="J1068" i="2" s="1"/>
  <c r="C1068" i="2"/>
  <c r="K1068" i="2" s="1"/>
  <c r="B1069" i="2"/>
  <c r="J1069" i="2" s="1"/>
  <c r="C1069" i="2"/>
  <c r="K1069" i="2" s="1"/>
  <c r="B1070" i="2"/>
  <c r="J1070" i="2" s="1"/>
  <c r="C1070" i="2"/>
  <c r="K1070" i="2" s="1"/>
  <c r="B1071" i="2"/>
  <c r="J1071" i="2" s="1"/>
  <c r="C1071" i="2"/>
  <c r="K1071" i="2" s="1"/>
  <c r="B1072" i="2"/>
  <c r="J1072" i="2" s="1"/>
  <c r="C1072" i="2"/>
  <c r="K1072" i="2" s="1"/>
  <c r="B1073" i="2"/>
  <c r="J1073" i="2" s="1"/>
  <c r="C1073" i="2"/>
  <c r="K1073" i="2" s="1"/>
  <c r="B1074" i="2"/>
  <c r="J1074" i="2" s="1"/>
  <c r="C1074" i="2"/>
  <c r="K1074" i="2" s="1"/>
  <c r="B1075" i="2"/>
  <c r="J1075" i="2" s="1"/>
  <c r="C1075" i="2"/>
  <c r="K1075" i="2" s="1"/>
  <c r="B1076" i="2"/>
  <c r="J1076" i="2" s="1"/>
  <c r="C1076" i="2"/>
  <c r="K1076" i="2" s="1"/>
  <c r="B1077" i="2"/>
  <c r="J1077" i="2" s="1"/>
  <c r="C1077" i="2"/>
  <c r="K1077" i="2" s="1"/>
  <c r="B1078" i="2"/>
  <c r="J1078" i="2" s="1"/>
  <c r="C1078" i="2"/>
  <c r="K1078" i="2" s="1"/>
  <c r="B1079" i="2"/>
  <c r="J1079" i="2" s="1"/>
  <c r="C1079" i="2"/>
  <c r="K1079" i="2" s="1"/>
  <c r="B1080" i="2"/>
  <c r="J1080" i="2" s="1"/>
  <c r="C1080" i="2"/>
  <c r="K1080" i="2" s="1"/>
  <c r="B1081" i="2"/>
  <c r="J1081" i="2" s="1"/>
  <c r="C1081" i="2"/>
  <c r="K1081" i="2" s="1"/>
  <c r="B1082" i="2"/>
  <c r="J1082" i="2" s="1"/>
  <c r="C1082" i="2"/>
  <c r="K1082" i="2" s="1"/>
  <c r="B1083" i="2"/>
  <c r="J1083" i="2" s="1"/>
  <c r="C1083" i="2"/>
  <c r="K1083" i="2" s="1"/>
  <c r="B1084" i="2"/>
  <c r="J1084" i="2" s="1"/>
  <c r="C1084" i="2"/>
  <c r="K1084" i="2" s="1"/>
  <c r="B1085" i="2"/>
  <c r="J1085" i="2" s="1"/>
  <c r="C1085" i="2"/>
  <c r="K1085" i="2" s="1"/>
  <c r="B1086" i="2"/>
  <c r="J1086" i="2" s="1"/>
  <c r="C1086" i="2"/>
  <c r="K1086" i="2" s="1"/>
  <c r="B1087" i="2"/>
  <c r="J1087" i="2" s="1"/>
  <c r="C1087" i="2"/>
  <c r="K1087" i="2" s="1"/>
  <c r="B1088" i="2"/>
  <c r="J1088" i="2" s="1"/>
  <c r="C1088" i="2"/>
  <c r="K1088" i="2" s="1"/>
  <c r="B1089" i="2"/>
  <c r="J1089" i="2" s="1"/>
  <c r="C1089" i="2"/>
  <c r="K1089" i="2" s="1"/>
  <c r="B1090" i="2"/>
  <c r="J1090" i="2" s="1"/>
  <c r="C1090" i="2"/>
  <c r="K1090" i="2" s="1"/>
  <c r="B1091" i="2"/>
  <c r="J1091" i="2" s="1"/>
  <c r="C1091" i="2"/>
  <c r="K1091" i="2" s="1"/>
  <c r="B1092" i="2"/>
  <c r="J1092" i="2" s="1"/>
  <c r="C1092" i="2"/>
  <c r="K1092" i="2" s="1"/>
  <c r="B1093" i="2"/>
  <c r="J1093" i="2" s="1"/>
  <c r="C1093" i="2"/>
  <c r="K1093" i="2" s="1"/>
  <c r="B1094" i="2"/>
  <c r="J1094" i="2" s="1"/>
  <c r="C1094" i="2"/>
  <c r="K1094" i="2" s="1"/>
  <c r="B1095" i="2"/>
  <c r="J1095" i="2" s="1"/>
  <c r="C1095" i="2"/>
  <c r="K1095" i="2" s="1"/>
  <c r="B1096" i="2"/>
  <c r="J1096" i="2" s="1"/>
  <c r="C1096" i="2"/>
  <c r="K1096" i="2" s="1"/>
  <c r="B1097" i="2"/>
  <c r="J1097" i="2" s="1"/>
  <c r="C1097" i="2"/>
  <c r="K1097" i="2" s="1"/>
  <c r="B1098" i="2"/>
  <c r="J1098" i="2" s="1"/>
  <c r="C1098" i="2"/>
  <c r="K1098" i="2" s="1"/>
  <c r="B1099" i="2"/>
  <c r="J1099" i="2" s="1"/>
  <c r="C1099" i="2"/>
  <c r="K1099" i="2" s="1"/>
  <c r="B1100" i="2"/>
  <c r="J1100" i="2" s="1"/>
  <c r="C1100" i="2"/>
  <c r="K1100" i="2" s="1"/>
  <c r="B1101" i="2"/>
  <c r="J1101" i="2" s="1"/>
  <c r="C1101" i="2"/>
  <c r="K1101" i="2" s="1"/>
  <c r="B1102" i="2"/>
  <c r="J1102" i="2" s="1"/>
  <c r="C1102" i="2"/>
  <c r="K1102" i="2" s="1"/>
  <c r="B1103" i="2"/>
  <c r="J1103" i="2" s="1"/>
  <c r="C1103" i="2"/>
  <c r="K1103" i="2" s="1"/>
  <c r="B1104" i="2"/>
  <c r="J1104" i="2" s="1"/>
  <c r="C1104" i="2"/>
  <c r="K1104" i="2" s="1"/>
  <c r="B1105" i="2"/>
  <c r="J1105" i="2" s="1"/>
  <c r="C1105" i="2"/>
  <c r="K1105" i="2" s="1"/>
  <c r="B1106" i="2"/>
  <c r="J1106" i="2" s="1"/>
  <c r="C1106" i="2"/>
  <c r="K1106" i="2" s="1"/>
  <c r="B1107" i="2"/>
  <c r="J1107" i="2" s="1"/>
  <c r="C1107" i="2"/>
  <c r="K1107" i="2" s="1"/>
  <c r="B1108" i="2"/>
  <c r="J1108" i="2" s="1"/>
  <c r="C1108" i="2"/>
  <c r="K1108" i="2" s="1"/>
  <c r="B1109" i="2"/>
  <c r="J1109" i="2" s="1"/>
  <c r="C1109" i="2"/>
  <c r="K1109" i="2" s="1"/>
  <c r="B1110" i="2"/>
  <c r="J1110" i="2" s="1"/>
  <c r="C1110" i="2"/>
  <c r="K1110" i="2" s="1"/>
  <c r="B1111" i="2"/>
  <c r="J1111" i="2" s="1"/>
  <c r="C1111" i="2"/>
  <c r="K1111" i="2" s="1"/>
  <c r="B1112" i="2"/>
  <c r="J1112" i="2" s="1"/>
  <c r="C1112" i="2"/>
  <c r="K1112" i="2" s="1"/>
  <c r="B1113" i="2"/>
  <c r="J1113" i="2" s="1"/>
  <c r="C1113" i="2"/>
  <c r="K1113" i="2" s="1"/>
  <c r="B1114" i="2"/>
  <c r="J1114" i="2" s="1"/>
  <c r="C1114" i="2"/>
  <c r="K1114" i="2" s="1"/>
  <c r="B1115" i="2"/>
  <c r="J1115" i="2" s="1"/>
  <c r="C1115" i="2"/>
  <c r="K1115" i="2" s="1"/>
  <c r="B1116" i="2"/>
  <c r="J1116" i="2" s="1"/>
  <c r="C1116" i="2"/>
  <c r="K1116" i="2" s="1"/>
  <c r="B1117" i="2"/>
  <c r="J1117" i="2" s="1"/>
  <c r="C1117" i="2"/>
  <c r="K1117" i="2" s="1"/>
  <c r="B1118" i="2"/>
  <c r="J1118" i="2" s="1"/>
  <c r="C1118" i="2"/>
  <c r="K1118" i="2" s="1"/>
  <c r="B1119" i="2"/>
  <c r="J1119" i="2" s="1"/>
  <c r="C1119" i="2"/>
  <c r="K1119" i="2" s="1"/>
  <c r="B1120" i="2"/>
  <c r="J1120" i="2" s="1"/>
  <c r="C1120" i="2"/>
  <c r="K1120" i="2" s="1"/>
  <c r="B1121" i="2"/>
  <c r="J1121" i="2" s="1"/>
  <c r="C1121" i="2"/>
  <c r="K1121" i="2" s="1"/>
  <c r="B1122" i="2"/>
  <c r="J1122" i="2" s="1"/>
  <c r="C1122" i="2"/>
  <c r="K1122" i="2" s="1"/>
  <c r="B1123" i="2"/>
  <c r="J1123" i="2" s="1"/>
  <c r="C1123" i="2"/>
  <c r="K1123" i="2" s="1"/>
  <c r="B1124" i="2"/>
  <c r="J1124" i="2" s="1"/>
  <c r="C1124" i="2"/>
  <c r="K1124" i="2" s="1"/>
  <c r="B1125" i="2"/>
  <c r="J1125" i="2" s="1"/>
  <c r="C1125" i="2"/>
  <c r="K1125" i="2" s="1"/>
  <c r="B1126" i="2"/>
  <c r="J1126" i="2" s="1"/>
  <c r="C1126" i="2"/>
  <c r="K1126" i="2" s="1"/>
  <c r="B1127" i="2"/>
  <c r="J1127" i="2" s="1"/>
  <c r="C1127" i="2"/>
  <c r="K1127" i="2" s="1"/>
  <c r="B1128" i="2"/>
  <c r="J1128" i="2" s="1"/>
  <c r="C1128" i="2"/>
  <c r="K1128" i="2" s="1"/>
  <c r="B1129" i="2"/>
  <c r="J1129" i="2" s="1"/>
  <c r="C1129" i="2"/>
  <c r="K1129" i="2" s="1"/>
  <c r="B1130" i="2"/>
  <c r="J1130" i="2" s="1"/>
  <c r="C1130" i="2"/>
  <c r="K1130" i="2" s="1"/>
  <c r="B1131" i="2"/>
  <c r="J1131" i="2" s="1"/>
  <c r="C1131" i="2"/>
  <c r="K1131" i="2" s="1"/>
  <c r="B1132" i="2"/>
  <c r="J1132" i="2" s="1"/>
  <c r="C1132" i="2"/>
  <c r="K1132" i="2" s="1"/>
  <c r="B1133" i="2"/>
  <c r="J1133" i="2" s="1"/>
  <c r="C1133" i="2"/>
  <c r="K1133" i="2" s="1"/>
  <c r="B1134" i="2"/>
  <c r="J1134" i="2" s="1"/>
  <c r="C1134" i="2"/>
  <c r="K1134" i="2" s="1"/>
  <c r="B1135" i="2"/>
  <c r="J1135" i="2" s="1"/>
  <c r="C1135" i="2"/>
  <c r="K1135" i="2" s="1"/>
  <c r="B1136" i="2"/>
  <c r="J1136" i="2" s="1"/>
  <c r="C1136" i="2"/>
  <c r="K1136" i="2" s="1"/>
  <c r="B1137" i="2"/>
  <c r="J1137" i="2" s="1"/>
  <c r="C1137" i="2"/>
  <c r="K1137" i="2" s="1"/>
  <c r="B1138" i="2"/>
  <c r="J1138" i="2" s="1"/>
  <c r="C1138" i="2"/>
  <c r="K1138" i="2" s="1"/>
  <c r="B1139" i="2"/>
  <c r="J1139" i="2" s="1"/>
  <c r="C1139" i="2"/>
  <c r="K1139" i="2" s="1"/>
  <c r="B1140" i="2"/>
  <c r="J1140" i="2" s="1"/>
  <c r="C1140" i="2"/>
  <c r="K1140" i="2" s="1"/>
  <c r="B1141" i="2"/>
  <c r="J1141" i="2" s="1"/>
  <c r="C1141" i="2"/>
  <c r="K1141" i="2" s="1"/>
  <c r="B1142" i="2"/>
  <c r="J1142" i="2" s="1"/>
  <c r="C1142" i="2"/>
  <c r="K1142" i="2" s="1"/>
  <c r="B1143" i="2"/>
  <c r="J1143" i="2" s="1"/>
  <c r="C1143" i="2"/>
  <c r="K1143" i="2" s="1"/>
  <c r="B1144" i="2"/>
  <c r="J1144" i="2" s="1"/>
  <c r="C1144" i="2"/>
  <c r="K1144" i="2" s="1"/>
  <c r="B1145" i="2"/>
  <c r="J1145" i="2" s="1"/>
  <c r="C1145" i="2"/>
  <c r="K1145" i="2" s="1"/>
  <c r="B1146" i="2"/>
  <c r="J1146" i="2" s="1"/>
  <c r="C1146" i="2"/>
  <c r="K1146" i="2" s="1"/>
  <c r="B1147" i="2"/>
  <c r="J1147" i="2" s="1"/>
  <c r="C1147" i="2"/>
  <c r="K1147" i="2" s="1"/>
  <c r="B1148" i="2"/>
  <c r="J1148" i="2" s="1"/>
  <c r="C1148" i="2"/>
  <c r="K1148" i="2" s="1"/>
  <c r="B1149" i="2"/>
  <c r="J1149" i="2" s="1"/>
  <c r="C1149" i="2"/>
  <c r="K1149" i="2" s="1"/>
  <c r="B1150" i="2"/>
  <c r="J1150" i="2" s="1"/>
  <c r="C1150" i="2"/>
  <c r="K1150" i="2" s="1"/>
  <c r="B1151" i="2"/>
  <c r="J1151" i="2" s="1"/>
  <c r="C1151" i="2"/>
  <c r="K1151" i="2" s="1"/>
  <c r="B1152" i="2"/>
  <c r="J1152" i="2" s="1"/>
  <c r="C1152" i="2"/>
  <c r="K1152" i="2" s="1"/>
  <c r="B1153" i="2"/>
  <c r="J1153" i="2" s="1"/>
  <c r="C1153" i="2"/>
  <c r="K1153" i="2" s="1"/>
  <c r="B1154" i="2"/>
  <c r="J1154" i="2" s="1"/>
  <c r="C1154" i="2"/>
  <c r="K1154" i="2" s="1"/>
  <c r="B1155" i="2"/>
  <c r="J1155" i="2" s="1"/>
  <c r="C1155" i="2"/>
  <c r="K1155" i="2" s="1"/>
  <c r="B1156" i="2"/>
  <c r="J1156" i="2" s="1"/>
  <c r="C1156" i="2"/>
  <c r="K1156" i="2" s="1"/>
  <c r="B1157" i="2"/>
  <c r="J1157" i="2" s="1"/>
  <c r="C1157" i="2"/>
  <c r="K1157" i="2" s="1"/>
  <c r="B1158" i="2"/>
  <c r="J1158" i="2" s="1"/>
  <c r="C1158" i="2"/>
  <c r="K1158" i="2" s="1"/>
  <c r="B1159" i="2"/>
  <c r="J1159" i="2" s="1"/>
  <c r="C1159" i="2"/>
  <c r="K1159" i="2" s="1"/>
  <c r="B1160" i="2"/>
  <c r="J1160" i="2" s="1"/>
  <c r="C1160" i="2"/>
  <c r="K1160" i="2" s="1"/>
  <c r="B1161" i="2"/>
  <c r="J1161" i="2" s="1"/>
  <c r="C1161" i="2"/>
  <c r="K1161" i="2" s="1"/>
  <c r="B1162" i="2"/>
  <c r="J1162" i="2" s="1"/>
  <c r="C1162" i="2"/>
  <c r="K1162" i="2" s="1"/>
  <c r="B1163" i="2"/>
  <c r="J1163" i="2" s="1"/>
  <c r="C1163" i="2"/>
  <c r="K1163" i="2" s="1"/>
  <c r="B1164" i="2"/>
  <c r="J1164" i="2" s="1"/>
  <c r="C1164" i="2"/>
  <c r="K1164" i="2" s="1"/>
  <c r="B1165" i="2"/>
  <c r="J1165" i="2" s="1"/>
  <c r="C1165" i="2"/>
  <c r="K1165" i="2" s="1"/>
  <c r="B1166" i="2"/>
  <c r="J1166" i="2" s="1"/>
  <c r="C1166" i="2"/>
  <c r="K1166" i="2" s="1"/>
  <c r="B1167" i="2"/>
  <c r="J1167" i="2" s="1"/>
  <c r="C1167" i="2"/>
  <c r="K1167" i="2" s="1"/>
  <c r="B1168" i="2"/>
  <c r="J1168" i="2" s="1"/>
  <c r="C1168" i="2"/>
  <c r="K1168" i="2" s="1"/>
  <c r="B1169" i="2"/>
  <c r="J1169" i="2" s="1"/>
  <c r="C1169" i="2"/>
  <c r="K1169" i="2" s="1"/>
  <c r="B1170" i="2"/>
  <c r="J1170" i="2" s="1"/>
  <c r="C1170" i="2"/>
  <c r="K1170" i="2" s="1"/>
  <c r="B1171" i="2"/>
  <c r="J1171" i="2" s="1"/>
  <c r="C1171" i="2"/>
  <c r="K1171" i="2" s="1"/>
  <c r="B1172" i="2"/>
  <c r="J1172" i="2" s="1"/>
  <c r="C1172" i="2"/>
  <c r="K1172" i="2" s="1"/>
  <c r="B1173" i="2"/>
  <c r="J1173" i="2" s="1"/>
  <c r="C1173" i="2"/>
  <c r="K1173" i="2" s="1"/>
  <c r="B1174" i="2"/>
  <c r="J1174" i="2" s="1"/>
  <c r="C1174" i="2"/>
  <c r="K1174" i="2" s="1"/>
  <c r="B1175" i="2"/>
  <c r="J1175" i="2" s="1"/>
  <c r="C1175" i="2"/>
  <c r="K1175" i="2" s="1"/>
  <c r="B1176" i="2"/>
  <c r="J1176" i="2" s="1"/>
  <c r="C1176" i="2"/>
  <c r="K1176" i="2" s="1"/>
  <c r="B1177" i="2"/>
  <c r="J1177" i="2" s="1"/>
  <c r="C1177" i="2"/>
  <c r="K1177" i="2" s="1"/>
  <c r="B1178" i="2"/>
  <c r="J1178" i="2" s="1"/>
  <c r="C1178" i="2"/>
  <c r="K1178" i="2" s="1"/>
  <c r="B1179" i="2"/>
  <c r="J1179" i="2" s="1"/>
  <c r="C1179" i="2"/>
  <c r="K1179" i="2" s="1"/>
  <c r="B1180" i="2"/>
  <c r="J1180" i="2" s="1"/>
  <c r="C1180" i="2"/>
  <c r="K1180" i="2" s="1"/>
  <c r="B1181" i="2"/>
  <c r="J1181" i="2" s="1"/>
  <c r="C1181" i="2"/>
  <c r="K1181" i="2" s="1"/>
  <c r="B1182" i="2"/>
  <c r="J1182" i="2" s="1"/>
  <c r="C1182" i="2"/>
  <c r="K1182" i="2" s="1"/>
  <c r="B1183" i="2"/>
  <c r="J1183" i="2" s="1"/>
  <c r="C1183" i="2"/>
  <c r="K1183" i="2" s="1"/>
  <c r="B1184" i="2"/>
  <c r="J1184" i="2" s="1"/>
  <c r="C1184" i="2"/>
  <c r="K1184" i="2" s="1"/>
  <c r="B1185" i="2"/>
  <c r="J1185" i="2" s="1"/>
  <c r="C1185" i="2"/>
  <c r="K1185" i="2" s="1"/>
  <c r="B1186" i="2"/>
  <c r="J1186" i="2" s="1"/>
  <c r="C1186" i="2"/>
  <c r="K1186" i="2" s="1"/>
  <c r="B1187" i="2"/>
  <c r="J1187" i="2" s="1"/>
  <c r="C1187" i="2"/>
  <c r="K1187" i="2" s="1"/>
  <c r="B1188" i="2"/>
  <c r="J1188" i="2" s="1"/>
  <c r="C1188" i="2"/>
  <c r="K1188" i="2" s="1"/>
  <c r="B1189" i="2"/>
  <c r="J1189" i="2" s="1"/>
  <c r="C1189" i="2"/>
  <c r="K1189" i="2" s="1"/>
  <c r="B1190" i="2"/>
  <c r="J1190" i="2" s="1"/>
  <c r="C1190" i="2"/>
  <c r="K1190" i="2" s="1"/>
  <c r="B1191" i="2"/>
  <c r="J1191" i="2" s="1"/>
  <c r="C1191" i="2"/>
  <c r="K1191" i="2" s="1"/>
  <c r="B1192" i="2"/>
  <c r="J1192" i="2" s="1"/>
  <c r="C1192" i="2"/>
  <c r="K1192" i="2" s="1"/>
  <c r="B1193" i="2"/>
  <c r="J1193" i="2" s="1"/>
  <c r="C1193" i="2"/>
  <c r="K1193" i="2" s="1"/>
  <c r="B1194" i="2"/>
  <c r="J1194" i="2" s="1"/>
  <c r="C1194" i="2"/>
  <c r="K1194" i="2" s="1"/>
  <c r="B1195" i="2"/>
  <c r="J1195" i="2" s="1"/>
  <c r="C1195" i="2"/>
  <c r="K1195" i="2" s="1"/>
  <c r="B1196" i="2"/>
  <c r="J1196" i="2" s="1"/>
  <c r="C1196" i="2"/>
  <c r="K1196" i="2" s="1"/>
  <c r="B1197" i="2"/>
  <c r="J1197" i="2" s="1"/>
  <c r="C1197" i="2"/>
  <c r="K1197" i="2" s="1"/>
  <c r="B1198" i="2"/>
  <c r="J1198" i="2" s="1"/>
  <c r="C1198" i="2"/>
  <c r="K1198" i="2" s="1"/>
  <c r="B1199" i="2"/>
  <c r="J1199" i="2" s="1"/>
  <c r="C1199" i="2"/>
  <c r="K1199" i="2" s="1"/>
  <c r="B1200" i="2"/>
  <c r="J1200" i="2" s="1"/>
  <c r="C1200" i="2"/>
  <c r="K1200" i="2" s="1"/>
  <c r="B1201" i="2"/>
  <c r="J1201" i="2" s="1"/>
  <c r="C1201" i="2"/>
  <c r="K1201" i="2" s="1"/>
  <c r="B1202" i="2"/>
  <c r="J1202" i="2" s="1"/>
  <c r="C1202" i="2"/>
  <c r="K1202" i="2" s="1"/>
  <c r="B1203" i="2"/>
  <c r="J1203" i="2" s="1"/>
  <c r="C1203" i="2"/>
  <c r="K1203" i="2" s="1"/>
  <c r="B1204" i="2"/>
  <c r="J1204" i="2" s="1"/>
  <c r="C1204" i="2"/>
  <c r="K1204" i="2" s="1"/>
  <c r="B1205" i="2"/>
  <c r="J1205" i="2" s="1"/>
  <c r="C1205" i="2"/>
  <c r="K1205" i="2" s="1"/>
  <c r="B1206" i="2"/>
  <c r="J1206" i="2" s="1"/>
  <c r="C1206" i="2"/>
  <c r="K1206" i="2" s="1"/>
  <c r="B1207" i="2"/>
  <c r="J1207" i="2" s="1"/>
  <c r="C1207" i="2"/>
  <c r="K1207" i="2" s="1"/>
  <c r="B1208" i="2"/>
  <c r="J1208" i="2" s="1"/>
  <c r="C1208" i="2"/>
  <c r="K1208" i="2" s="1"/>
  <c r="B1209" i="2"/>
  <c r="J1209" i="2" s="1"/>
  <c r="C1209" i="2"/>
  <c r="K1209" i="2" s="1"/>
  <c r="B1210" i="2"/>
  <c r="J1210" i="2" s="1"/>
  <c r="C1210" i="2"/>
  <c r="K1210" i="2" s="1"/>
  <c r="B1211" i="2"/>
  <c r="J1211" i="2" s="1"/>
  <c r="C1211" i="2"/>
  <c r="K1211" i="2" s="1"/>
  <c r="B1212" i="2"/>
  <c r="J1212" i="2" s="1"/>
  <c r="C1212" i="2"/>
  <c r="K1212" i="2" s="1"/>
  <c r="B1213" i="2"/>
  <c r="J1213" i="2" s="1"/>
  <c r="C1213" i="2"/>
  <c r="K1213" i="2" s="1"/>
  <c r="B1214" i="2"/>
  <c r="J1214" i="2" s="1"/>
  <c r="C1214" i="2"/>
  <c r="K1214" i="2" s="1"/>
  <c r="B1215" i="2"/>
  <c r="J1215" i="2" s="1"/>
  <c r="C1215" i="2"/>
  <c r="K1215" i="2" s="1"/>
  <c r="B1216" i="2"/>
  <c r="J1216" i="2" s="1"/>
  <c r="C1216" i="2"/>
  <c r="K1216" i="2" s="1"/>
  <c r="B1217" i="2"/>
  <c r="J1217" i="2" s="1"/>
  <c r="C1217" i="2"/>
  <c r="K1217" i="2" s="1"/>
  <c r="B1218" i="2"/>
  <c r="J1218" i="2" s="1"/>
  <c r="C1218" i="2"/>
  <c r="K1218" i="2" s="1"/>
  <c r="B1219" i="2"/>
  <c r="J1219" i="2" s="1"/>
  <c r="C1219" i="2"/>
  <c r="K1219" i="2" s="1"/>
  <c r="B1220" i="2"/>
  <c r="J1220" i="2" s="1"/>
  <c r="C1220" i="2"/>
  <c r="K1220" i="2" s="1"/>
  <c r="B1221" i="2"/>
  <c r="J1221" i="2" s="1"/>
  <c r="C1221" i="2"/>
  <c r="K1221" i="2" s="1"/>
  <c r="B1222" i="2"/>
  <c r="J1222" i="2" s="1"/>
  <c r="C1222" i="2"/>
  <c r="K1222" i="2" s="1"/>
  <c r="B1223" i="2"/>
  <c r="J1223" i="2" s="1"/>
  <c r="C1223" i="2"/>
  <c r="K1223" i="2" s="1"/>
  <c r="B1224" i="2"/>
  <c r="J1224" i="2" s="1"/>
  <c r="C1224" i="2"/>
  <c r="K1224" i="2" s="1"/>
  <c r="B1225" i="2"/>
  <c r="J1225" i="2" s="1"/>
  <c r="C1225" i="2"/>
  <c r="K1225" i="2" s="1"/>
  <c r="B1226" i="2"/>
  <c r="J1226" i="2" s="1"/>
  <c r="C1226" i="2"/>
  <c r="K1226" i="2" s="1"/>
  <c r="B1227" i="2"/>
  <c r="J1227" i="2" s="1"/>
  <c r="C1227" i="2"/>
  <c r="K1227" i="2" s="1"/>
  <c r="B1228" i="2"/>
  <c r="J1228" i="2" s="1"/>
  <c r="C1228" i="2"/>
  <c r="K1228" i="2" s="1"/>
  <c r="B1229" i="2"/>
  <c r="J1229" i="2" s="1"/>
  <c r="C1229" i="2"/>
  <c r="K1229" i="2" s="1"/>
  <c r="B1230" i="2"/>
  <c r="J1230" i="2" s="1"/>
  <c r="C1230" i="2"/>
  <c r="K1230" i="2" s="1"/>
  <c r="B1231" i="2"/>
  <c r="J1231" i="2" s="1"/>
  <c r="C1231" i="2"/>
  <c r="K1231" i="2" s="1"/>
  <c r="B1232" i="2"/>
  <c r="J1232" i="2" s="1"/>
  <c r="C1232" i="2"/>
  <c r="K1232" i="2" s="1"/>
  <c r="B1233" i="2"/>
  <c r="J1233" i="2" s="1"/>
  <c r="C1233" i="2"/>
  <c r="K1233" i="2" s="1"/>
  <c r="B1234" i="2"/>
  <c r="J1234" i="2" s="1"/>
  <c r="C1234" i="2"/>
  <c r="K1234" i="2" s="1"/>
  <c r="B1235" i="2"/>
  <c r="J1235" i="2" s="1"/>
  <c r="C1235" i="2"/>
  <c r="K1235" i="2" s="1"/>
  <c r="B1236" i="2"/>
  <c r="J1236" i="2" s="1"/>
  <c r="C1236" i="2"/>
  <c r="K1236" i="2" s="1"/>
  <c r="B1237" i="2"/>
  <c r="J1237" i="2" s="1"/>
  <c r="C1237" i="2"/>
  <c r="K1237" i="2" s="1"/>
  <c r="B1238" i="2"/>
  <c r="J1238" i="2" s="1"/>
  <c r="C1238" i="2"/>
  <c r="K1238" i="2" s="1"/>
  <c r="B1239" i="2"/>
  <c r="J1239" i="2" s="1"/>
  <c r="C1239" i="2"/>
  <c r="K1239" i="2" s="1"/>
  <c r="B1240" i="2"/>
  <c r="J1240" i="2" s="1"/>
  <c r="C1240" i="2"/>
  <c r="K1240" i="2" s="1"/>
  <c r="B1241" i="2"/>
  <c r="J1241" i="2" s="1"/>
  <c r="C1241" i="2"/>
  <c r="K1241" i="2" s="1"/>
  <c r="B1242" i="2"/>
  <c r="J1242" i="2" s="1"/>
  <c r="C1242" i="2"/>
  <c r="K1242" i="2" s="1"/>
  <c r="B1243" i="2"/>
  <c r="J1243" i="2" s="1"/>
  <c r="C1243" i="2"/>
  <c r="K1243" i="2" s="1"/>
  <c r="B1244" i="2"/>
  <c r="J1244" i="2" s="1"/>
  <c r="C1244" i="2"/>
  <c r="K1244" i="2" s="1"/>
  <c r="B1245" i="2"/>
  <c r="J1245" i="2" s="1"/>
  <c r="C1245" i="2"/>
  <c r="K1245" i="2" s="1"/>
  <c r="B1246" i="2"/>
  <c r="J1246" i="2" s="1"/>
  <c r="C1246" i="2"/>
  <c r="K1246" i="2" s="1"/>
  <c r="B1247" i="2"/>
  <c r="J1247" i="2" s="1"/>
  <c r="C1247" i="2"/>
  <c r="K1247" i="2" s="1"/>
  <c r="B1248" i="2"/>
  <c r="J1248" i="2" s="1"/>
  <c r="C1248" i="2"/>
  <c r="K1248" i="2" s="1"/>
  <c r="B1249" i="2"/>
  <c r="J1249" i="2" s="1"/>
  <c r="C1249" i="2"/>
  <c r="K1249" i="2" s="1"/>
  <c r="B1250" i="2"/>
  <c r="J1250" i="2" s="1"/>
  <c r="C1250" i="2"/>
  <c r="K1250" i="2" s="1"/>
  <c r="B1251" i="2"/>
  <c r="J1251" i="2" s="1"/>
  <c r="C1251" i="2"/>
  <c r="K1251" i="2" s="1"/>
  <c r="B1252" i="2"/>
  <c r="J1252" i="2" s="1"/>
  <c r="C1252" i="2"/>
  <c r="K1252" i="2" s="1"/>
  <c r="B1253" i="2"/>
  <c r="J1253" i="2" s="1"/>
  <c r="C1253" i="2"/>
  <c r="K1253" i="2" s="1"/>
  <c r="B1254" i="2"/>
  <c r="J1254" i="2" s="1"/>
  <c r="C1254" i="2"/>
  <c r="K1254" i="2" s="1"/>
  <c r="B1255" i="2"/>
  <c r="J1255" i="2" s="1"/>
  <c r="C1255" i="2"/>
  <c r="K1255" i="2" s="1"/>
  <c r="B1256" i="2"/>
  <c r="J1256" i="2" s="1"/>
  <c r="C1256" i="2"/>
  <c r="K1256" i="2" s="1"/>
  <c r="B1257" i="2"/>
  <c r="J1257" i="2" s="1"/>
  <c r="C1257" i="2"/>
  <c r="K1257" i="2" s="1"/>
  <c r="B1258" i="2"/>
  <c r="J1258" i="2" s="1"/>
  <c r="C1258" i="2"/>
  <c r="K1258" i="2" s="1"/>
  <c r="B1259" i="2"/>
  <c r="J1259" i="2" s="1"/>
  <c r="C1259" i="2"/>
  <c r="K1259" i="2" s="1"/>
  <c r="B1260" i="2"/>
  <c r="J1260" i="2" s="1"/>
  <c r="C1260" i="2"/>
  <c r="K1260" i="2" s="1"/>
  <c r="B1261" i="2"/>
  <c r="J1261" i="2" s="1"/>
  <c r="C1261" i="2"/>
  <c r="K1261" i="2" s="1"/>
  <c r="B1262" i="2"/>
  <c r="J1262" i="2" s="1"/>
  <c r="C1262" i="2"/>
  <c r="K1262" i="2" s="1"/>
  <c r="B1263" i="2"/>
  <c r="J1263" i="2" s="1"/>
  <c r="C1263" i="2"/>
  <c r="K1263" i="2" s="1"/>
  <c r="B1264" i="2"/>
  <c r="J1264" i="2" s="1"/>
  <c r="C1264" i="2"/>
  <c r="K1264" i="2" s="1"/>
  <c r="B1265" i="2"/>
  <c r="J1265" i="2" s="1"/>
  <c r="C1265" i="2"/>
  <c r="K1265" i="2" s="1"/>
  <c r="B1266" i="2"/>
  <c r="J1266" i="2" s="1"/>
  <c r="C1266" i="2"/>
  <c r="K1266" i="2" s="1"/>
  <c r="B1267" i="2"/>
  <c r="J1267" i="2" s="1"/>
  <c r="C1267" i="2"/>
  <c r="K1267" i="2" s="1"/>
  <c r="B1268" i="2"/>
  <c r="J1268" i="2" s="1"/>
  <c r="C1268" i="2"/>
  <c r="K1268" i="2" s="1"/>
  <c r="B1269" i="2"/>
  <c r="J1269" i="2" s="1"/>
  <c r="C1269" i="2"/>
  <c r="K1269" i="2" s="1"/>
  <c r="B1270" i="2"/>
  <c r="J1270" i="2" s="1"/>
  <c r="C1270" i="2"/>
  <c r="K1270" i="2" s="1"/>
  <c r="B1271" i="2"/>
  <c r="J1271" i="2" s="1"/>
  <c r="C1271" i="2"/>
  <c r="K1271" i="2" s="1"/>
  <c r="B1272" i="2"/>
  <c r="J1272" i="2" s="1"/>
  <c r="C1272" i="2"/>
  <c r="K1272" i="2" s="1"/>
  <c r="B1273" i="2"/>
  <c r="J1273" i="2" s="1"/>
  <c r="C1273" i="2"/>
  <c r="K1273" i="2" s="1"/>
  <c r="B1274" i="2"/>
  <c r="J1274" i="2" s="1"/>
  <c r="C1274" i="2"/>
  <c r="K1274" i="2" s="1"/>
  <c r="B1275" i="2"/>
  <c r="J1275" i="2" s="1"/>
  <c r="C1275" i="2"/>
  <c r="K1275" i="2" s="1"/>
  <c r="B1276" i="2"/>
  <c r="J1276" i="2" s="1"/>
  <c r="C1276" i="2"/>
  <c r="K1276" i="2" s="1"/>
  <c r="B1277" i="2"/>
  <c r="J1277" i="2" s="1"/>
  <c r="C1277" i="2"/>
  <c r="K1277" i="2" s="1"/>
  <c r="B1278" i="2"/>
  <c r="J1278" i="2" s="1"/>
  <c r="C1278" i="2"/>
  <c r="K1278" i="2" s="1"/>
  <c r="B1279" i="2"/>
  <c r="J1279" i="2" s="1"/>
  <c r="C1279" i="2"/>
  <c r="K1279" i="2" s="1"/>
  <c r="B1280" i="2"/>
  <c r="J1280" i="2" s="1"/>
  <c r="C1280" i="2"/>
  <c r="K1280" i="2" s="1"/>
  <c r="B1281" i="2"/>
  <c r="J1281" i="2" s="1"/>
  <c r="C1281" i="2"/>
  <c r="K1281" i="2" s="1"/>
  <c r="B1282" i="2"/>
  <c r="J1282" i="2" s="1"/>
  <c r="C1282" i="2"/>
  <c r="K1282" i="2" s="1"/>
  <c r="B1283" i="2"/>
  <c r="J1283" i="2" s="1"/>
  <c r="C1283" i="2"/>
  <c r="K1283" i="2" s="1"/>
  <c r="B1284" i="2"/>
  <c r="J1284" i="2" s="1"/>
  <c r="C1284" i="2"/>
  <c r="K1284" i="2" s="1"/>
  <c r="B1285" i="2"/>
  <c r="J1285" i="2" s="1"/>
  <c r="C1285" i="2"/>
  <c r="K1285" i="2" s="1"/>
  <c r="B1286" i="2"/>
  <c r="J1286" i="2" s="1"/>
  <c r="C1286" i="2"/>
  <c r="K1286" i="2" s="1"/>
  <c r="B1287" i="2"/>
  <c r="J1287" i="2" s="1"/>
  <c r="C1287" i="2"/>
  <c r="K1287" i="2" s="1"/>
  <c r="B1288" i="2"/>
  <c r="J1288" i="2" s="1"/>
  <c r="C1288" i="2"/>
  <c r="K1288" i="2" s="1"/>
  <c r="B1289" i="2"/>
  <c r="J1289" i="2" s="1"/>
  <c r="C1289" i="2"/>
  <c r="K1289" i="2" s="1"/>
  <c r="B1290" i="2"/>
  <c r="J1290" i="2" s="1"/>
  <c r="C1290" i="2"/>
  <c r="K1290" i="2" s="1"/>
  <c r="B1291" i="2"/>
  <c r="J1291" i="2" s="1"/>
  <c r="C1291" i="2"/>
  <c r="K1291" i="2" s="1"/>
  <c r="B1292" i="2"/>
  <c r="J1292" i="2" s="1"/>
  <c r="C1292" i="2"/>
  <c r="K1292" i="2" s="1"/>
  <c r="B1293" i="2"/>
  <c r="J1293" i="2" s="1"/>
  <c r="C1293" i="2"/>
  <c r="K1293" i="2" s="1"/>
  <c r="B1294" i="2"/>
  <c r="J1294" i="2" s="1"/>
  <c r="C1294" i="2"/>
  <c r="K1294" i="2" s="1"/>
  <c r="B1295" i="2"/>
  <c r="J1295" i="2" s="1"/>
  <c r="C1295" i="2"/>
  <c r="K1295" i="2" s="1"/>
  <c r="B1296" i="2"/>
  <c r="J1296" i="2" s="1"/>
  <c r="C1296" i="2"/>
  <c r="K1296" i="2" s="1"/>
  <c r="B1297" i="2"/>
  <c r="J1297" i="2" s="1"/>
  <c r="C1297" i="2"/>
  <c r="K1297" i="2" s="1"/>
  <c r="B1298" i="2"/>
  <c r="J1298" i="2" s="1"/>
  <c r="C1298" i="2"/>
  <c r="K1298" i="2" s="1"/>
  <c r="B1299" i="2"/>
  <c r="J1299" i="2" s="1"/>
  <c r="C1299" i="2"/>
  <c r="K1299" i="2" s="1"/>
  <c r="B1300" i="2"/>
  <c r="J1300" i="2" s="1"/>
  <c r="C1300" i="2"/>
  <c r="K1300" i="2" s="1"/>
  <c r="B1301" i="2"/>
  <c r="J1301" i="2" s="1"/>
  <c r="C1301" i="2"/>
  <c r="K1301" i="2" s="1"/>
  <c r="B1302" i="2"/>
  <c r="J1302" i="2" s="1"/>
  <c r="C1302" i="2"/>
  <c r="K1302" i="2" s="1"/>
  <c r="B1303" i="2"/>
  <c r="J1303" i="2" s="1"/>
  <c r="C1303" i="2"/>
  <c r="K1303" i="2" s="1"/>
  <c r="B1304" i="2"/>
  <c r="J1304" i="2" s="1"/>
  <c r="C1304" i="2"/>
  <c r="K1304" i="2" s="1"/>
  <c r="B1305" i="2"/>
  <c r="J1305" i="2" s="1"/>
  <c r="C1305" i="2"/>
  <c r="K1305" i="2" s="1"/>
  <c r="B1306" i="2"/>
  <c r="J1306" i="2" s="1"/>
  <c r="C1306" i="2"/>
  <c r="K1306" i="2" s="1"/>
  <c r="B1307" i="2"/>
  <c r="J1307" i="2" s="1"/>
  <c r="C1307" i="2"/>
  <c r="K1307" i="2" s="1"/>
  <c r="B1308" i="2"/>
  <c r="J1308" i="2" s="1"/>
  <c r="C1308" i="2"/>
  <c r="K1308" i="2" s="1"/>
  <c r="B1309" i="2"/>
  <c r="J1309" i="2" s="1"/>
  <c r="C1309" i="2"/>
  <c r="K1309" i="2" s="1"/>
  <c r="B1310" i="2"/>
  <c r="J1310" i="2" s="1"/>
  <c r="C1310" i="2"/>
  <c r="K1310" i="2" s="1"/>
  <c r="B1311" i="2"/>
  <c r="J1311" i="2" s="1"/>
  <c r="C1311" i="2"/>
  <c r="K1311" i="2" s="1"/>
  <c r="B1312" i="2"/>
  <c r="J1312" i="2" s="1"/>
  <c r="C1312" i="2"/>
  <c r="K1312" i="2" s="1"/>
  <c r="B1313" i="2"/>
  <c r="J1313" i="2" s="1"/>
  <c r="C1313" i="2"/>
  <c r="K1313" i="2" s="1"/>
  <c r="B1314" i="2"/>
  <c r="J1314" i="2" s="1"/>
  <c r="C1314" i="2"/>
  <c r="K1314" i="2" s="1"/>
  <c r="B1315" i="2"/>
  <c r="J1315" i="2" s="1"/>
  <c r="C1315" i="2"/>
  <c r="K1315" i="2" s="1"/>
  <c r="B1316" i="2"/>
  <c r="J1316" i="2" s="1"/>
  <c r="C1316" i="2"/>
  <c r="K1316" i="2" s="1"/>
  <c r="B1317" i="2"/>
  <c r="J1317" i="2" s="1"/>
  <c r="C1317" i="2"/>
  <c r="K1317" i="2" s="1"/>
  <c r="B1318" i="2"/>
  <c r="J1318" i="2" s="1"/>
  <c r="C1318" i="2"/>
  <c r="K1318" i="2" s="1"/>
  <c r="B1319" i="2"/>
  <c r="J1319" i="2" s="1"/>
  <c r="C1319" i="2"/>
  <c r="K1319" i="2" s="1"/>
  <c r="B1320" i="2"/>
  <c r="J1320" i="2" s="1"/>
  <c r="C1320" i="2"/>
  <c r="K1320" i="2" s="1"/>
  <c r="B1321" i="2"/>
  <c r="J1321" i="2" s="1"/>
  <c r="C1321" i="2"/>
  <c r="K1321" i="2" s="1"/>
  <c r="B1322" i="2"/>
  <c r="J1322" i="2" s="1"/>
  <c r="C1322" i="2"/>
  <c r="K1322" i="2" s="1"/>
  <c r="B1323" i="2"/>
  <c r="J1323" i="2" s="1"/>
  <c r="C1323" i="2"/>
  <c r="K1323" i="2" s="1"/>
  <c r="B1324" i="2"/>
  <c r="J1324" i="2" s="1"/>
  <c r="C1324" i="2"/>
  <c r="K1324" i="2" s="1"/>
  <c r="B1325" i="2"/>
  <c r="J1325" i="2" s="1"/>
  <c r="C1325" i="2"/>
  <c r="K1325" i="2" s="1"/>
  <c r="B1326" i="2"/>
  <c r="J1326" i="2" s="1"/>
  <c r="C1326" i="2"/>
  <c r="K1326" i="2" s="1"/>
  <c r="B1327" i="2"/>
  <c r="J1327" i="2" s="1"/>
  <c r="C1327" i="2"/>
  <c r="K1327" i="2" s="1"/>
  <c r="B1328" i="2"/>
  <c r="J1328" i="2" s="1"/>
  <c r="C1328" i="2"/>
  <c r="K1328" i="2" s="1"/>
  <c r="B1329" i="2"/>
  <c r="J1329" i="2" s="1"/>
  <c r="C1329" i="2"/>
  <c r="K1329" i="2" s="1"/>
  <c r="B1330" i="2"/>
  <c r="J1330" i="2" s="1"/>
  <c r="C1330" i="2"/>
  <c r="K1330" i="2" s="1"/>
  <c r="B1331" i="2"/>
  <c r="J1331" i="2" s="1"/>
  <c r="C1331" i="2"/>
  <c r="K1331" i="2" s="1"/>
  <c r="B1332" i="2"/>
  <c r="J1332" i="2" s="1"/>
  <c r="C1332" i="2"/>
  <c r="K1332" i="2" s="1"/>
  <c r="B1333" i="2"/>
  <c r="J1333" i="2" s="1"/>
  <c r="C1333" i="2"/>
  <c r="K1333" i="2" s="1"/>
  <c r="B1334" i="2"/>
  <c r="J1334" i="2" s="1"/>
  <c r="C1334" i="2"/>
  <c r="K1334" i="2" s="1"/>
  <c r="B1335" i="2"/>
  <c r="J1335" i="2" s="1"/>
  <c r="C1335" i="2"/>
  <c r="K1335" i="2" s="1"/>
  <c r="B1336" i="2"/>
  <c r="J1336" i="2" s="1"/>
  <c r="C1336" i="2"/>
  <c r="K1336" i="2" s="1"/>
  <c r="B1337" i="2"/>
  <c r="J1337" i="2" s="1"/>
  <c r="C1337" i="2"/>
  <c r="K1337" i="2" s="1"/>
  <c r="B1338" i="2"/>
  <c r="J1338" i="2" s="1"/>
  <c r="C1338" i="2"/>
  <c r="K1338" i="2" s="1"/>
  <c r="B1339" i="2"/>
  <c r="J1339" i="2" s="1"/>
  <c r="C1339" i="2"/>
  <c r="K1339" i="2" s="1"/>
  <c r="B1340" i="2"/>
  <c r="J1340" i="2" s="1"/>
  <c r="C1340" i="2"/>
  <c r="K1340" i="2" s="1"/>
  <c r="B1341" i="2"/>
  <c r="J1341" i="2" s="1"/>
  <c r="C1341" i="2"/>
  <c r="K1341" i="2" s="1"/>
  <c r="B1342" i="2"/>
  <c r="J1342" i="2" s="1"/>
  <c r="C1342" i="2"/>
  <c r="K1342" i="2" s="1"/>
  <c r="B1343" i="2"/>
  <c r="J1343" i="2" s="1"/>
  <c r="C1343" i="2"/>
  <c r="K1343" i="2" s="1"/>
  <c r="B1344" i="2"/>
  <c r="J1344" i="2" s="1"/>
  <c r="C1344" i="2"/>
  <c r="K1344" i="2" s="1"/>
  <c r="B1345" i="2"/>
  <c r="J1345" i="2" s="1"/>
  <c r="C1345" i="2"/>
  <c r="K1345" i="2" s="1"/>
  <c r="B1346" i="2"/>
  <c r="J1346" i="2" s="1"/>
  <c r="C1346" i="2"/>
  <c r="K1346" i="2" s="1"/>
  <c r="B1347" i="2"/>
  <c r="J1347" i="2" s="1"/>
  <c r="C1347" i="2"/>
  <c r="K1347" i="2" s="1"/>
  <c r="B1348" i="2"/>
  <c r="J1348" i="2" s="1"/>
  <c r="C1348" i="2"/>
  <c r="K1348" i="2" s="1"/>
  <c r="B1349" i="2"/>
  <c r="J1349" i="2" s="1"/>
  <c r="C1349" i="2"/>
  <c r="K1349" i="2" s="1"/>
  <c r="B1350" i="2"/>
  <c r="J1350" i="2" s="1"/>
  <c r="C1350" i="2"/>
  <c r="K1350" i="2" s="1"/>
  <c r="B1351" i="2"/>
  <c r="J1351" i="2" s="1"/>
  <c r="C1351" i="2"/>
  <c r="K1351" i="2" s="1"/>
  <c r="B1352" i="2"/>
  <c r="J1352" i="2" s="1"/>
  <c r="C1352" i="2"/>
  <c r="K1352" i="2" s="1"/>
  <c r="B1353" i="2"/>
  <c r="J1353" i="2" s="1"/>
  <c r="C1353" i="2"/>
  <c r="K1353" i="2" s="1"/>
  <c r="B1354" i="2"/>
  <c r="J1354" i="2" s="1"/>
  <c r="C1354" i="2"/>
  <c r="K1354" i="2" s="1"/>
  <c r="B1355" i="2"/>
  <c r="J1355" i="2" s="1"/>
  <c r="C1355" i="2"/>
  <c r="K1355" i="2" s="1"/>
  <c r="B1356" i="2"/>
  <c r="J1356" i="2" s="1"/>
  <c r="C1356" i="2"/>
  <c r="K1356" i="2" s="1"/>
  <c r="B1357" i="2"/>
  <c r="J1357" i="2" s="1"/>
  <c r="C1357" i="2"/>
  <c r="K1357" i="2" s="1"/>
  <c r="B1358" i="2"/>
  <c r="J1358" i="2" s="1"/>
  <c r="C1358" i="2"/>
  <c r="K1358" i="2" s="1"/>
  <c r="B1359" i="2"/>
  <c r="J1359" i="2" s="1"/>
  <c r="C1359" i="2"/>
  <c r="K1359" i="2" s="1"/>
  <c r="B1360" i="2"/>
  <c r="J1360" i="2" s="1"/>
  <c r="C1360" i="2"/>
  <c r="K1360" i="2" s="1"/>
  <c r="B1361" i="2"/>
  <c r="J1361" i="2" s="1"/>
  <c r="C1361" i="2"/>
  <c r="K1361" i="2" s="1"/>
  <c r="B1362" i="2"/>
  <c r="J1362" i="2" s="1"/>
  <c r="C1362" i="2"/>
  <c r="K1362" i="2" s="1"/>
  <c r="B1363" i="2"/>
  <c r="J1363" i="2" s="1"/>
  <c r="C1363" i="2"/>
  <c r="K1363" i="2" s="1"/>
  <c r="B1364" i="2"/>
  <c r="J1364" i="2" s="1"/>
  <c r="C1364" i="2"/>
  <c r="K1364" i="2" s="1"/>
  <c r="B1365" i="2"/>
  <c r="J1365" i="2" s="1"/>
  <c r="C1365" i="2"/>
  <c r="K1365" i="2" s="1"/>
  <c r="B1366" i="2"/>
  <c r="J1366" i="2" s="1"/>
  <c r="C1366" i="2"/>
  <c r="K1366" i="2" s="1"/>
  <c r="B1367" i="2"/>
  <c r="J1367" i="2" s="1"/>
  <c r="C1367" i="2"/>
  <c r="K1367" i="2" s="1"/>
  <c r="B1368" i="2"/>
  <c r="J1368" i="2" s="1"/>
  <c r="C1368" i="2"/>
  <c r="K1368" i="2" s="1"/>
  <c r="B1369" i="2"/>
  <c r="J1369" i="2" s="1"/>
  <c r="C1369" i="2"/>
  <c r="K1369" i="2" s="1"/>
  <c r="B1370" i="2"/>
  <c r="J1370" i="2" s="1"/>
  <c r="C1370" i="2"/>
  <c r="K1370" i="2" s="1"/>
  <c r="B1371" i="2"/>
  <c r="J1371" i="2" s="1"/>
  <c r="C1371" i="2"/>
  <c r="K1371" i="2" s="1"/>
  <c r="B1372" i="2"/>
  <c r="J1372" i="2" s="1"/>
  <c r="C1372" i="2"/>
  <c r="K1372" i="2" s="1"/>
  <c r="B1373" i="2"/>
  <c r="J1373" i="2" s="1"/>
  <c r="C1373" i="2"/>
  <c r="K1373" i="2" s="1"/>
  <c r="B1374" i="2"/>
  <c r="J1374" i="2" s="1"/>
  <c r="C1374" i="2"/>
  <c r="K1374" i="2" s="1"/>
  <c r="B1375" i="2"/>
  <c r="J1375" i="2" s="1"/>
  <c r="C1375" i="2"/>
  <c r="K1375" i="2" s="1"/>
  <c r="B1376" i="2"/>
  <c r="J1376" i="2" s="1"/>
  <c r="C1376" i="2"/>
  <c r="K1376" i="2" s="1"/>
  <c r="B1377" i="2"/>
  <c r="J1377" i="2" s="1"/>
  <c r="C1377" i="2"/>
  <c r="K1377" i="2" s="1"/>
  <c r="B1378" i="2"/>
  <c r="J1378" i="2" s="1"/>
  <c r="C1378" i="2"/>
  <c r="K1378" i="2" s="1"/>
  <c r="B1379" i="2"/>
  <c r="J1379" i="2" s="1"/>
  <c r="C1379" i="2"/>
  <c r="K1379" i="2" s="1"/>
  <c r="B1380" i="2"/>
  <c r="J1380" i="2" s="1"/>
  <c r="C1380" i="2"/>
  <c r="K1380" i="2" s="1"/>
  <c r="B1381" i="2"/>
  <c r="J1381" i="2" s="1"/>
  <c r="C1381" i="2"/>
  <c r="K1381" i="2" s="1"/>
  <c r="B1382" i="2"/>
  <c r="J1382" i="2" s="1"/>
  <c r="C1382" i="2"/>
  <c r="K1382" i="2" s="1"/>
  <c r="B1383" i="2"/>
  <c r="J1383" i="2" s="1"/>
  <c r="C1383" i="2"/>
  <c r="K1383" i="2" s="1"/>
  <c r="B1384" i="2"/>
  <c r="J1384" i="2" s="1"/>
  <c r="C1384" i="2"/>
  <c r="K1384" i="2" s="1"/>
  <c r="B1385" i="2"/>
  <c r="J1385" i="2" s="1"/>
  <c r="C1385" i="2"/>
  <c r="K1385" i="2" s="1"/>
  <c r="B1386" i="2"/>
  <c r="J1386" i="2" s="1"/>
  <c r="C1386" i="2"/>
  <c r="K1386" i="2" s="1"/>
  <c r="B1387" i="2"/>
  <c r="J1387" i="2" s="1"/>
  <c r="C1387" i="2"/>
  <c r="K1387" i="2" s="1"/>
  <c r="B1388" i="2"/>
  <c r="J1388" i="2" s="1"/>
  <c r="C1388" i="2"/>
  <c r="K1388" i="2" s="1"/>
  <c r="B1389" i="2"/>
  <c r="J1389" i="2" s="1"/>
  <c r="C1389" i="2"/>
  <c r="K1389" i="2" s="1"/>
  <c r="B1390" i="2"/>
  <c r="J1390" i="2" s="1"/>
  <c r="C1390" i="2"/>
  <c r="K1390" i="2" s="1"/>
  <c r="B1391" i="2"/>
  <c r="J1391" i="2" s="1"/>
  <c r="C1391" i="2"/>
  <c r="K1391" i="2" s="1"/>
  <c r="B1392" i="2"/>
  <c r="J1392" i="2" s="1"/>
  <c r="C1392" i="2"/>
  <c r="K1392" i="2" s="1"/>
  <c r="B1393" i="2"/>
  <c r="J1393" i="2" s="1"/>
  <c r="C1393" i="2"/>
  <c r="K1393" i="2" s="1"/>
  <c r="B1394" i="2"/>
  <c r="J1394" i="2" s="1"/>
  <c r="C1394" i="2"/>
  <c r="K1394" i="2" s="1"/>
  <c r="B1395" i="2"/>
  <c r="J1395" i="2" s="1"/>
  <c r="C1395" i="2"/>
  <c r="K1395" i="2" s="1"/>
  <c r="B1396" i="2"/>
  <c r="J1396" i="2" s="1"/>
  <c r="C1396" i="2"/>
  <c r="K1396" i="2" s="1"/>
  <c r="B1397" i="2"/>
  <c r="J1397" i="2" s="1"/>
  <c r="C1397" i="2"/>
  <c r="K1397" i="2" s="1"/>
  <c r="B1398" i="2"/>
  <c r="J1398" i="2" s="1"/>
  <c r="C1398" i="2"/>
  <c r="K1398" i="2" s="1"/>
  <c r="B1399" i="2"/>
  <c r="J1399" i="2" s="1"/>
  <c r="C1399" i="2"/>
  <c r="K1399" i="2" s="1"/>
  <c r="B1400" i="2"/>
  <c r="J1400" i="2" s="1"/>
  <c r="C1400" i="2"/>
  <c r="K1400" i="2" s="1"/>
  <c r="B1401" i="2"/>
  <c r="J1401" i="2" s="1"/>
  <c r="C1401" i="2"/>
  <c r="K1401" i="2" s="1"/>
  <c r="B1402" i="2"/>
  <c r="J1402" i="2" s="1"/>
  <c r="C1402" i="2"/>
  <c r="K1402" i="2" s="1"/>
  <c r="B1403" i="2"/>
  <c r="J1403" i="2" s="1"/>
  <c r="C1403" i="2"/>
  <c r="K1403" i="2" s="1"/>
  <c r="B1404" i="2"/>
  <c r="J1404" i="2" s="1"/>
  <c r="C1404" i="2"/>
  <c r="K1404" i="2" s="1"/>
  <c r="B1405" i="2"/>
  <c r="J1405" i="2" s="1"/>
  <c r="C1405" i="2"/>
  <c r="K1405" i="2" s="1"/>
  <c r="B1406" i="2"/>
  <c r="J1406" i="2" s="1"/>
  <c r="C1406" i="2"/>
  <c r="K1406" i="2" s="1"/>
  <c r="B1407" i="2"/>
  <c r="J1407" i="2" s="1"/>
  <c r="C1407" i="2"/>
  <c r="K1407" i="2" s="1"/>
  <c r="B1408" i="2"/>
  <c r="J1408" i="2" s="1"/>
  <c r="C1408" i="2"/>
  <c r="K1408" i="2" s="1"/>
  <c r="B1409" i="2"/>
  <c r="J1409" i="2" s="1"/>
  <c r="C1409" i="2"/>
  <c r="K1409" i="2" s="1"/>
  <c r="B1410" i="2"/>
  <c r="J1410" i="2" s="1"/>
  <c r="C1410" i="2"/>
  <c r="K1410" i="2" s="1"/>
  <c r="B1411" i="2"/>
  <c r="J1411" i="2" s="1"/>
  <c r="C1411" i="2"/>
  <c r="K1411" i="2" s="1"/>
  <c r="B1412" i="2"/>
  <c r="J1412" i="2" s="1"/>
  <c r="C1412" i="2"/>
  <c r="K1412" i="2" s="1"/>
  <c r="B1413" i="2"/>
  <c r="J1413" i="2" s="1"/>
  <c r="C1413" i="2"/>
  <c r="K1413" i="2" s="1"/>
  <c r="B1414" i="2"/>
  <c r="J1414" i="2" s="1"/>
  <c r="C1414" i="2"/>
  <c r="K1414" i="2" s="1"/>
  <c r="B1415" i="2"/>
  <c r="J1415" i="2" s="1"/>
  <c r="C1415" i="2"/>
  <c r="K1415" i="2" s="1"/>
  <c r="B1416" i="2"/>
  <c r="J1416" i="2" s="1"/>
  <c r="C1416" i="2"/>
  <c r="K1416" i="2" s="1"/>
  <c r="B1417" i="2"/>
  <c r="J1417" i="2" s="1"/>
  <c r="C1417" i="2"/>
  <c r="K1417" i="2" s="1"/>
  <c r="B1418" i="2"/>
  <c r="J1418" i="2" s="1"/>
  <c r="C1418" i="2"/>
  <c r="K1418" i="2" s="1"/>
  <c r="B1419" i="2"/>
  <c r="J1419" i="2" s="1"/>
  <c r="C1419" i="2"/>
  <c r="K1419" i="2" s="1"/>
  <c r="B1420" i="2"/>
  <c r="J1420" i="2" s="1"/>
  <c r="C1420" i="2"/>
  <c r="K1420" i="2" s="1"/>
  <c r="B1421" i="2"/>
  <c r="J1421" i="2" s="1"/>
  <c r="C1421" i="2"/>
  <c r="K1421" i="2" s="1"/>
  <c r="B1422" i="2"/>
  <c r="J1422" i="2" s="1"/>
  <c r="C1422" i="2"/>
  <c r="K1422" i="2" s="1"/>
  <c r="B1423" i="2"/>
  <c r="J1423" i="2" s="1"/>
  <c r="C1423" i="2"/>
  <c r="K1423" i="2" s="1"/>
  <c r="B1424" i="2"/>
  <c r="J1424" i="2" s="1"/>
  <c r="C1424" i="2"/>
  <c r="K1424" i="2" s="1"/>
  <c r="B1425" i="2"/>
  <c r="J1425" i="2" s="1"/>
  <c r="C1425" i="2"/>
  <c r="K1425" i="2" s="1"/>
  <c r="B1426" i="2"/>
  <c r="J1426" i="2" s="1"/>
  <c r="C1426" i="2"/>
  <c r="K1426" i="2" s="1"/>
  <c r="B1427" i="2"/>
  <c r="J1427" i="2" s="1"/>
  <c r="C1427" i="2"/>
  <c r="K1427" i="2" s="1"/>
  <c r="B1428" i="2"/>
  <c r="J1428" i="2" s="1"/>
  <c r="C1428" i="2"/>
  <c r="K1428" i="2" s="1"/>
  <c r="B1429" i="2"/>
  <c r="J1429" i="2" s="1"/>
  <c r="C1429" i="2"/>
  <c r="K1429" i="2" s="1"/>
  <c r="B1430" i="2"/>
  <c r="J1430" i="2" s="1"/>
  <c r="C1430" i="2"/>
  <c r="K1430" i="2" s="1"/>
  <c r="B1431" i="2"/>
  <c r="J1431" i="2" s="1"/>
  <c r="C1431" i="2"/>
  <c r="K1431" i="2" s="1"/>
  <c r="B1432" i="2"/>
  <c r="J1432" i="2" s="1"/>
  <c r="C1432" i="2"/>
  <c r="K1432" i="2" s="1"/>
  <c r="B1433" i="2"/>
  <c r="J1433" i="2" s="1"/>
  <c r="C1433" i="2"/>
  <c r="K1433" i="2" s="1"/>
  <c r="B1434" i="2"/>
  <c r="J1434" i="2" s="1"/>
  <c r="C1434" i="2"/>
  <c r="K1434" i="2" s="1"/>
  <c r="B1435" i="2"/>
  <c r="J1435" i="2" s="1"/>
  <c r="C1435" i="2"/>
  <c r="K1435" i="2" s="1"/>
  <c r="B1436" i="2"/>
  <c r="J1436" i="2" s="1"/>
  <c r="C1436" i="2"/>
  <c r="K1436" i="2" s="1"/>
  <c r="B1437" i="2"/>
  <c r="J1437" i="2" s="1"/>
  <c r="C1437" i="2"/>
  <c r="K1437" i="2" s="1"/>
  <c r="B1438" i="2"/>
  <c r="J1438" i="2" s="1"/>
  <c r="C1438" i="2"/>
  <c r="K1438" i="2" s="1"/>
  <c r="B1439" i="2"/>
  <c r="J1439" i="2" s="1"/>
  <c r="C1439" i="2"/>
  <c r="K1439" i="2" s="1"/>
  <c r="B1440" i="2"/>
  <c r="J1440" i="2" s="1"/>
  <c r="C1440" i="2"/>
  <c r="K1440" i="2" s="1"/>
  <c r="B1441" i="2"/>
  <c r="J1441" i="2" s="1"/>
  <c r="C1441" i="2"/>
  <c r="K1441" i="2" s="1"/>
  <c r="B1442" i="2"/>
  <c r="J1442" i="2" s="1"/>
  <c r="C1442" i="2"/>
  <c r="K1442" i="2" s="1"/>
  <c r="B1443" i="2"/>
  <c r="J1443" i="2" s="1"/>
  <c r="C1443" i="2"/>
  <c r="K1443" i="2" s="1"/>
  <c r="B1444" i="2"/>
  <c r="J1444" i="2" s="1"/>
  <c r="C1444" i="2"/>
  <c r="K1444" i="2" s="1"/>
  <c r="B1445" i="2"/>
  <c r="J1445" i="2" s="1"/>
  <c r="C1445" i="2"/>
  <c r="K1445" i="2" s="1"/>
  <c r="B1446" i="2"/>
  <c r="J1446" i="2" s="1"/>
  <c r="C1446" i="2"/>
  <c r="K1446" i="2" s="1"/>
  <c r="B1447" i="2"/>
  <c r="J1447" i="2" s="1"/>
  <c r="C1447" i="2"/>
  <c r="K1447" i="2" s="1"/>
  <c r="B1448" i="2"/>
  <c r="J1448" i="2" s="1"/>
  <c r="C1448" i="2"/>
  <c r="K1448" i="2" s="1"/>
  <c r="B1449" i="2"/>
  <c r="J1449" i="2" s="1"/>
  <c r="C1449" i="2"/>
  <c r="K1449" i="2" s="1"/>
  <c r="B1450" i="2"/>
  <c r="J1450" i="2" s="1"/>
  <c r="C1450" i="2"/>
  <c r="K1450" i="2" s="1"/>
  <c r="B1451" i="2"/>
  <c r="J1451" i="2" s="1"/>
  <c r="C1451" i="2"/>
  <c r="K1451" i="2" s="1"/>
  <c r="B1452" i="2"/>
  <c r="J1452" i="2" s="1"/>
  <c r="C1452" i="2"/>
  <c r="K1452" i="2" s="1"/>
  <c r="B1453" i="2"/>
  <c r="J1453" i="2" s="1"/>
  <c r="C1453" i="2"/>
  <c r="K1453" i="2" s="1"/>
  <c r="B1454" i="2"/>
  <c r="J1454" i="2" s="1"/>
  <c r="C1454" i="2"/>
  <c r="K1454" i="2" s="1"/>
  <c r="B1455" i="2"/>
  <c r="J1455" i="2" s="1"/>
  <c r="C1455" i="2"/>
  <c r="K1455" i="2" s="1"/>
  <c r="B1456" i="2"/>
  <c r="J1456" i="2" s="1"/>
  <c r="C1456" i="2"/>
  <c r="K1456" i="2" s="1"/>
  <c r="B1457" i="2"/>
  <c r="J1457" i="2" s="1"/>
  <c r="C1457" i="2"/>
  <c r="K1457" i="2" s="1"/>
  <c r="B1458" i="2"/>
  <c r="J1458" i="2" s="1"/>
  <c r="C1458" i="2"/>
  <c r="K1458" i="2" s="1"/>
  <c r="B1459" i="2"/>
  <c r="J1459" i="2" s="1"/>
  <c r="C1459" i="2"/>
  <c r="K1459" i="2" s="1"/>
  <c r="B1460" i="2"/>
  <c r="J1460" i="2" s="1"/>
  <c r="C1460" i="2"/>
  <c r="K1460" i="2" s="1"/>
  <c r="B1461" i="2"/>
  <c r="J1461" i="2" s="1"/>
  <c r="C1461" i="2"/>
  <c r="K1461" i="2" s="1"/>
  <c r="B1462" i="2"/>
  <c r="J1462" i="2" s="1"/>
  <c r="C1462" i="2"/>
  <c r="K1462" i="2" s="1"/>
  <c r="B1463" i="2"/>
  <c r="J1463" i="2" s="1"/>
  <c r="C1463" i="2"/>
  <c r="K1463" i="2" s="1"/>
  <c r="B1464" i="2"/>
  <c r="J1464" i="2" s="1"/>
  <c r="C1464" i="2"/>
  <c r="K1464" i="2" s="1"/>
  <c r="B1465" i="2"/>
  <c r="J1465" i="2" s="1"/>
  <c r="C1465" i="2"/>
  <c r="K1465" i="2" s="1"/>
  <c r="B1466" i="2"/>
  <c r="J1466" i="2" s="1"/>
  <c r="C1466" i="2"/>
  <c r="K1466" i="2" s="1"/>
  <c r="B1467" i="2"/>
  <c r="J1467" i="2" s="1"/>
  <c r="C1467" i="2"/>
  <c r="K1467" i="2" s="1"/>
  <c r="B1468" i="2"/>
  <c r="J1468" i="2" s="1"/>
  <c r="C1468" i="2"/>
  <c r="K1468" i="2" s="1"/>
  <c r="B1469" i="2"/>
  <c r="J1469" i="2" s="1"/>
  <c r="C1469" i="2"/>
  <c r="K1469" i="2" s="1"/>
  <c r="B1470" i="2"/>
  <c r="J1470" i="2" s="1"/>
  <c r="C1470" i="2"/>
  <c r="K1470" i="2" s="1"/>
  <c r="B1471" i="2"/>
  <c r="J1471" i="2" s="1"/>
  <c r="C1471" i="2"/>
  <c r="K1471" i="2" s="1"/>
  <c r="B1472" i="2"/>
  <c r="J1472" i="2" s="1"/>
  <c r="C1472" i="2"/>
  <c r="K1472" i="2" s="1"/>
  <c r="B1473" i="2"/>
  <c r="J1473" i="2" s="1"/>
  <c r="C1473" i="2"/>
  <c r="K1473" i="2" s="1"/>
  <c r="B1474" i="2"/>
  <c r="J1474" i="2" s="1"/>
  <c r="C1474" i="2"/>
  <c r="K1474" i="2" s="1"/>
  <c r="B1475" i="2"/>
  <c r="J1475" i="2" s="1"/>
  <c r="C1475" i="2"/>
  <c r="K1475" i="2" s="1"/>
  <c r="B1476" i="2"/>
  <c r="J1476" i="2" s="1"/>
  <c r="C1476" i="2"/>
  <c r="K1476" i="2" s="1"/>
  <c r="B1477" i="2"/>
  <c r="J1477" i="2" s="1"/>
  <c r="C1477" i="2"/>
  <c r="K1477" i="2" s="1"/>
  <c r="B1478" i="2"/>
  <c r="J1478" i="2" s="1"/>
  <c r="C1478" i="2"/>
  <c r="K1478" i="2" s="1"/>
  <c r="B1479" i="2"/>
  <c r="J1479" i="2" s="1"/>
  <c r="C1479" i="2"/>
  <c r="K1479" i="2" s="1"/>
  <c r="B1480" i="2"/>
  <c r="J1480" i="2" s="1"/>
  <c r="C1480" i="2"/>
  <c r="K1480" i="2" s="1"/>
  <c r="B1481" i="2"/>
  <c r="J1481" i="2" s="1"/>
  <c r="C1481" i="2"/>
  <c r="K1481" i="2" s="1"/>
  <c r="B1482" i="2"/>
  <c r="J1482" i="2" s="1"/>
  <c r="C1482" i="2"/>
  <c r="K1482" i="2" s="1"/>
  <c r="B1483" i="2"/>
  <c r="J1483" i="2" s="1"/>
  <c r="C1483" i="2"/>
  <c r="K1483" i="2" s="1"/>
  <c r="B1484" i="2"/>
  <c r="J1484" i="2" s="1"/>
  <c r="C1484" i="2"/>
  <c r="K1484" i="2" s="1"/>
  <c r="B1485" i="2"/>
  <c r="J1485" i="2" s="1"/>
  <c r="C1485" i="2"/>
  <c r="K1485" i="2" s="1"/>
  <c r="B1486" i="2"/>
  <c r="J1486" i="2" s="1"/>
  <c r="C1486" i="2"/>
  <c r="K1486" i="2" s="1"/>
  <c r="B1487" i="2"/>
  <c r="J1487" i="2" s="1"/>
  <c r="C1487" i="2"/>
  <c r="K1487" i="2" s="1"/>
  <c r="B1488" i="2"/>
  <c r="J1488" i="2" s="1"/>
  <c r="C1488" i="2"/>
  <c r="K1488" i="2" s="1"/>
  <c r="B1489" i="2"/>
  <c r="J1489" i="2" s="1"/>
  <c r="C1489" i="2"/>
  <c r="K1489" i="2" s="1"/>
  <c r="B1490" i="2"/>
  <c r="J1490" i="2" s="1"/>
  <c r="C1490" i="2"/>
  <c r="K1490" i="2" s="1"/>
  <c r="B1491" i="2"/>
  <c r="J1491" i="2" s="1"/>
  <c r="C1491" i="2"/>
  <c r="K1491" i="2" s="1"/>
  <c r="B1492" i="2"/>
  <c r="J1492" i="2" s="1"/>
  <c r="C1492" i="2"/>
  <c r="K1492" i="2" s="1"/>
  <c r="B1493" i="2"/>
  <c r="J1493" i="2" s="1"/>
  <c r="C1493" i="2"/>
  <c r="K1493" i="2" s="1"/>
  <c r="B1494" i="2"/>
  <c r="J1494" i="2" s="1"/>
  <c r="C1494" i="2"/>
  <c r="K1494" i="2" s="1"/>
  <c r="B1495" i="2"/>
  <c r="J1495" i="2" s="1"/>
  <c r="C1495" i="2"/>
  <c r="K1495" i="2" s="1"/>
  <c r="B1496" i="2"/>
  <c r="J1496" i="2" s="1"/>
  <c r="C1496" i="2"/>
  <c r="K1496" i="2" s="1"/>
  <c r="B1497" i="2"/>
  <c r="J1497" i="2" s="1"/>
  <c r="C1497" i="2"/>
  <c r="K1497" i="2" s="1"/>
  <c r="B1498" i="2"/>
  <c r="J1498" i="2" s="1"/>
  <c r="C1498" i="2"/>
  <c r="K1498" i="2" s="1"/>
  <c r="B1499" i="2"/>
  <c r="J1499" i="2" s="1"/>
  <c r="C1499" i="2"/>
  <c r="K1499" i="2" s="1"/>
  <c r="B1500" i="2"/>
  <c r="J1500" i="2" s="1"/>
  <c r="C1500" i="2"/>
  <c r="K1500" i="2" s="1"/>
  <c r="B1501" i="2"/>
  <c r="J1501" i="2" s="1"/>
  <c r="C1501" i="2"/>
  <c r="K1501" i="2" s="1"/>
  <c r="B1502" i="2"/>
  <c r="J1502" i="2" s="1"/>
  <c r="C1502" i="2"/>
  <c r="K1502" i="2" s="1"/>
  <c r="B1503" i="2"/>
  <c r="J1503" i="2" s="1"/>
  <c r="C1503" i="2"/>
  <c r="K1503" i="2" s="1"/>
  <c r="B1504" i="2"/>
  <c r="J1504" i="2" s="1"/>
  <c r="C1504" i="2"/>
  <c r="K1504" i="2" s="1"/>
  <c r="B1505" i="2"/>
  <c r="J1505" i="2" s="1"/>
  <c r="C1505" i="2"/>
  <c r="K1505" i="2" s="1"/>
  <c r="B1506" i="2"/>
  <c r="J1506" i="2" s="1"/>
  <c r="C1506" i="2"/>
  <c r="K1506" i="2" s="1"/>
  <c r="B1507" i="2"/>
  <c r="J1507" i="2" s="1"/>
  <c r="C1507" i="2"/>
  <c r="K1507" i="2" s="1"/>
  <c r="B1508" i="2"/>
  <c r="J1508" i="2" s="1"/>
  <c r="C1508" i="2"/>
  <c r="K1508" i="2" s="1"/>
  <c r="B1509" i="2"/>
  <c r="J1509" i="2" s="1"/>
  <c r="C1509" i="2"/>
  <c r="K1509" i="2" s="1"/>
  <c r="B1510" i="2"/>
  <c r="J1510" i="2" s="1"/>
  <c r="C1510" i="2"/>
  <c r="K1510" i="2" s="1"/>
  <c r="B1511" i="2"/>
  <c r="J1511" i="2" s="1"/>
  <c r="C1511" i="2"/>
  <c r="K1511" i="2" s="1"/>
  <c r="B1512" i="2"/>
  <c r="J1512" i="2" s="1"/>
  <c r="C1512" i="2"/>
  <c r="K1512" i="2" s="1"/>
  <c r="B1513" i="2"/>
  <c r="J1513" i="2" s="1"/>
  <c r="C1513" i="2"/>
  <c r="K1513" i="2" s="1"/>
  <c r="B1514" i="2"/>
  <c r="J1514" i="2" s="1"/>
  <c r="C1514" i="2"/>
  <c r="K1514" i="2" s="1"/>
  <c r="B1515" i="2"/>
  <c r="J1515" i="2" s="1"/>
  <c r="C1515" i="2"/>
  <c r="K1515" i="2" s="1"/>
  <c r="B1516" i="2"/>
  <c r="J1516" i="2" s="1"/>
  <c r="C1516" i="2"/>
  <c r="K1516" i="2" s="1"/>
  <c r="B1517" i="2"/>
  <c r="J1517" i="2" s="1"/>
  <c r="C1517" i="2"/>
  <c r="K1517" i="2" s="1"/>
  <c r="B1518" i="2"/>
  <c r="J1518" i="2" s="1"/>
  <c r="C1518" i="2"/>
  <c r="K1518" i="2" s="1"/>
  <c r="B1519" i="2"/>
  <c r="J1519" i="2" s="1"/>
  <c r="C1519" i="2"/>
  <c r="K1519" i="2" s="1"/>
  <c r="B1520" i="2"/>
  <c r="J1520" i="2" s="1"/>
  <c r="C1520" i="2"/>
  <c r="K1520" i="2" s="1"/>
  <c r="B1521" i="2"/>
  <c r="J1521" i="2" s="1"/>
  <c r="C1521" i="2"/>
  <c r="K1521" i="2" s="1"/>
  <c r="B1522" i="2"/>
  <c r="J1522" i="2" s="1"/>
  <c r="C1522" i="2"/>
  <c r="K1522" i="2" s="1"/>
  <c r="B1523" i="2"/>
  <c r="J1523" i="2" s="1"/>
  <c r="C1523" i="2"/>
  <c r="K1523" i="2" s="1"/>
  <c r="B1524" i="2"/>
  <c r="J1524" i="2" s="1"/>
  <c r="C1524" i="2"/>
  <c r="K1524" i="2" s="1"/>
  <c r="B1525" i="2"/>
  <c r="J1525" i="2" s="1"/>
  <c r="C1525" i="2"/>
  <c r="K1525" i="2" s="1"/>
  <c r="B1526" i="2"/>
  <c r="J1526" i="2" s="1"/>
  <c r="C1526" i="2"/>
  <c r="K1526" i="2" s="1"/>
  <c r="B1527" i="2"/>
  <c r="J1527" i="2" s="1"/>
  <c r="C1527" i="2"/>
  <c r="K1527" i="2" s="1"/>
  <c r="B1528" i="2"/>
  <c r="J1528" i="2" s="1"/>
  <c r="C1528" i="2"/>
  <c r="K1528" i="2" s="1"/>
  <c r="B1529" i="2"/>
  <c r="J1529" i="2" s="1"/>
  <c r="C1529" i="2"/>
  <c r="K1529" i="2" s="1"/>
  <c r="B1530" i="2"/>
  <c r="J1530" i="2" s="1"/>
  <c r="C1530" i="2"/>
  <c r="K1530" i="2" s="1"/>
  <c r="B1531" i="2"/>
  <c r="J1531" i="2" s="1"/>
  <c r="C1531" i="2"/>
  <c r="K1531" i="2" s="1"/>
  <c r="B1532" i="2"/>
  <c r="J1532" i="2" s="1"/>
  <c r="C1532" i="2"/>
  <c r="K1532" i="2" s="1"/>
  <c r="B1533" i="2"/>
  <c r="J1533" i="2" s="1"/>
  <c r="C1533" i="2"/>
  <c r="K1533" i="2" s="1"/>
  <c r="B1534" i="2"/>
  <c r="J1534" i="2" s="1"/>
  <c r="C1534" i="2"/>
  <c r="K1534" i="2" s="1"/>
  <c r="B1535" i="2"/>
  <c r="J1535" i="2" s="1"/>
  <c r="C1535" i="2"/>
  <c r="K1535" i="2" s="1"/>
  <c r="B1536" i="2"/>
  <c r="J1536" i="2" s="1"/>
  <c r="C1536" i="2"/>
  <c r="K1536" i="2" s="1"/>
  <c r="B1537" i="2"/>
  <c r="J1537" i="2" s="1"/>
  <c r="C1537" i="2"/>
  <c r="K1537" i="2" s="1"/>
  <c r="B1538" i="2"/>
  <c r="J1538" i="2" s="1"/>
  <c r="C1538" i="2"/>
  <c r="K1538" i="2" s="1"/>
  <c r="B1539" i="2"/>
  <c r="J1539" i="2" s="1"/>
  <c r="C1539" i="2"/>
  <c r="K1539" i="2" s="1"/>
  <c r="B1540" i="2"/>
  <c r="J1540" i="2" s="1"/>
  <c r="C1540" i="2"/>
  <c r="K1540" i="2" s="1"/>
  <c r="B1541" i="2"/>
  <c r="J1541" i="2" s="1"/>
  <c r="C1541" i="2"/>
  <c r="K1541" i="2" s="1"/>
  <c r="B1542" i="2"/>
  <c r="J1542" i="2" s="1"/>
  <c r="C1542" i="2"/>
  <c r="K1542" i="2" s="1"/>
  <c r="B1543" i="2"/>
  <c r="J1543" i="2" s="1"/>
  <c r="C1543" i="2"/>
  <c r="K1543" i="2" s="1"/>
  <c r="B1544" i="2"/>
  <c r="J1544" i="2" s="1"/>
  <c r="C1544" i="2"/>
  <c r="K1544" i="2" s="1"/>
  <c r="B1545" i="2"/>
  <c r="J1545" i="2" s="1"/>
  <c r="C1545" i="2"/>
  <c r="K1545" i="2" s="1"/>
  <c r="B1546" i="2"/>
  <c r="J1546" i="2" s="1"/>
  <c r="C1546" i="2"/>
  <c r="K1546" i="2" s="1"/>
  <c r="B1547" i="2"/>
  <c r="J1547" i="2" s="1"/>
  <c r="C1547" i="2"/>
  <c r="K1547" i="2" s="1"/>
  <c r="B1548" i="2"/>
  <c r="J1548" i="2" s="1"/>
  <c r="C1548" i="2"/>
  <c r="K1548" i="2" s="1"/>
  <c r="B1549" i="2"/>
  <c r="J1549" i="2" s="1"/>
  <c r="C1549" i="2"/>
  <c r="K1549" i="2" s="1"/>
  <c r="B1550" i="2"/>
  <c r="J1550" i="2" s="1"/>
  <c r="C1550" i="2"/>
  <c r="K1550" i="2" s="1"/>
  <c r="B1551" i="2"/>
  <c r="J1551" i="2" s="1"/>
  <c r="C1551" i="2"/>
  <c r="K1551" i="2" s="1"/>
  <c r="B1552" i="2"/>
  <c r="J1552" i="2" s="1"/>
  <c r="C1552" i="2"/>
  <c r="K1552" i="2" s="1"/>
  <c r="B1553" i="2"/>
  <c r="J1553" i="2" s="1"/>
  <c r="C1553" i="2"/>
  <c r="K1553" i="2" s="1"/>
  <c r="B1554" i="2"/>
  <c r="J1554" i="2" s="1"/>
  <c r="C1554" i="2"/>
  <c r="K1554" i="2" s="1"/>
  <c r="B1555" i="2"/>
  <c r="J1555" i="2" s="1"/>
  <c r="C1555" i="2"/>
  <c r="K1555" i="2" s="1"/>
  <c r="B1556" i="2"/>
  <c r="J1556" i="2" s="1"/>
  <c r="C1556" i="2"/>
  <c r="K1556" i="2" s="1"/>
  <c r="B1557" i="2"/>
  <c r="J1557" i="2" s="1"/>
  <c r="C1557" i="2"/>
  <c r="K1557" i="2" s="1"/>
  <c r="B1558" i="2"/>
  <c r="J1558" i="2" s="1"/>
  <c r="C1558" i="2"/>
  <c r="K1558" i="2" s="1"/>
  <c r="B1559" i="2"/>
  <c r="J1559" i="2" s="1"/>
  <c r="C1559" i="2"/>
  <c r="K1559" i="2" s="1"/>
  <c r="B1560" i="2"/>
  <c r="J1560" i="2" s="1"/>
  <c r="C1560" i="2"/>
  <c r="K1560" i="2" s="1"/>
  <c r="B1561" i="2"/>
  <c r="J1561" i="2" s="1"/>
  <c r="C1561" i="2"/>
  <c r="K1561" i="2" s="1"/>
  <c r="B1562" i="2"/>
  <c r="J1562" i="2" s="1"/>
  <c r="C1562" i="2"/>
  <c r="K1562" i="2" s="1"/>
  <c r="B1563" i="2"/>
  <c r="J1563" i="2" s="1"/>
  <c r="C1563" i="2"/>
  <c r="K1563" i="2" s="1"/>
  <c r="B1564" i="2"/>
  <c r="J1564" i="2" s="1"/>
  <c r="C1564" i="2"/>
  <c r="K1564" i="2" s="1"/>
  <c r="B1565" i="2"/>
  <c r="J1565" i="2" s="1"/>
  <c r="C1565" i="2"/>
  <c r="K1565" i="2" s="1"/>
  <c r="B1566" i="2"/>
  <c r="J1566" i="2" s="1"/>
  <c r="C1566" i="2"/>
  <c r="K1566" i="2" s="1"/>
  <c r="B1567" i="2"/>
  <c r="J1567" i="2" s="1"/>
  <c r="C1567" i="2"/>
  <c r="K1567" i="2" s="1"/>
  <c r="B1568" i="2"/>
  <c r="J1568" i="2" s="1"/>
  <c r="C1568" i="2"/>
  <c r="K1568" i="2" s="1"/>
  <c r="B1569" i="2"/>
  <c r="J1569" i="2" s="1"/>
  <c r="C1569" i="2"/>
  <c r="K1569" i="2" s="1"/>
  <c r="B1570" i="2"/>
  <c r="J1570" i="2" s="1"/>
  <c r="C1570" i="2"/>
  <c r="K1570" i="2" s="1"/>
  <c r="B1571" i="2"/>
  <c r="J1571" i="2" s="1"/>
  <c r="C1571" i="2"/>
  <c r="K1571" i="2" s="1"/>
  <c r="B1572" i="2"/>
  <c r="J1572" i="2" s="1"/>
  <c r="C1572" i="2"/>
  <c r="K1572" i="2" s="1"/>
  <c r="B1573" i="2"/>
  <c r="J1573" i="2" s="1"/>
  <c r="C1573" i="2"/>
  <c r="K1573" i="2" s="1"/>
  <c r="B1574" i="2"/>
  <c r="J1574" i="2" s="1"/>
  <c r="C1574" i="2"/>
  <c r="K1574" i="2" s="1"/>
  <c r="B1575" i="2"/>
  <c r="J1575" i="2" s="1"/>
  <c r="C1575" i="2"/>
  <c r="K1575" i="2" s="1"/>
  <c r="B1576" i="2"/>
  <c r="J1576" i="2" s="1"/>
  <c r="C1576" i="2"/>
  <c r="K1576" i="2" s="1"/>
  <c r="B1577" i="2"/>
  <c r="J1577" i="2" s="1"/>
  <c r="C1577" i="2"/>
  <c r="K1577" i="2" s="1"/>
  <c r="B1578" i="2"/>
  <c r="J1578" i="2" s="1"/>
  <c r="C1578" i="2"/>
  <c r="K1578" i="2" s="1"/>
  <c r="B1579" i="2"/>
  <c r="J1579" i="2" s="1"/>
  <c r="C1579" i="2"/>
  <c r="K1579" i="2" s="1"/>
  <c r="B1580" i="2"/>
  <c r="J1580" i="2" s="1"/>
  <c r="C1580" i="2"/>
  <c r="K1580" i="2" s="1"/>
  <c r="B1581" i="2"/>
  <c r="J1581" i="2" s="1"/>
  <c r="C1581" i="2"/>
  <c r="K1581" i="2" s="1"/>
  <c r="B1582" i="2"/>
  <c r="J1582" i="2" s="1"/>
  <c r="C1582" i="2"/>
  <c r="K1582" i="2" s="1"/>
  <c r="B1583" i="2"/>
  <c r="J1583" i="2" s="1"/>
  <c r="C1583" i="2"/>
  <c r="K1583" i="2" s="1"/>
  <c r="B1584" i="2"/>
  <c r="J1584" i="2" s="1"/>
  <c r="C1584" i="2"/>
  <c r="K1584" i="2" s="1"/>
  <c r="B1585" i="2"/>
  <c r="J1585" i="2" s="1"/>
  <c r="C1585" i="2"/>
  <c r="K1585" i="2" s="1"/>
  <c r="B1586" i="2"/>
  <c r="J1586" i="2" s="1"/>
  <c r="C1586" i="2"/>
  <c r="K1586" i="2" s="1"/>
  <c r="B1587" i="2"/>
  <c r="J1587" i="2" s="1"/>
  <c r="C1587" i="2"/>
  <c r="K1587" i="2" s="1"/>
  <c r="B1588" i="2"/>
  <c r="J1588" i="2" s="1"/>
  <c r="C1588" i="2"/>
  <c r="K1588" i="2" s="1"/>
  <c r="B1589" i="2"/>
  <c r="J1589" i="2" s="1"/>
  <c r="C1589" i="2"/>
  <c r="K1589" i="2" s="1"/>
  <c r="B1590" i="2"/>
  <c r="J1590" i="2" s="1"/>
  <c r="C1590" i="2"/>
  <c r="K1590" i="2" s="1"/>
  <c r="B1591" i="2"/>
  <c r="J1591" i="2" s="1"/>
  <c r="C1591" i="2"/>
  <c r="K1591" i="2" s="1"/>
  <c r="B1592" i="2"/>
  <c r="J1592" i="2" s="1"/>
  <c r="C1592" i="2"/>
  <c r="K1592" i="2" s="1"/>
  <c r="B1593" i="2"/>
  <c r="J1593" i="2" s="1"/>
  <c r="C1593" i="2"/>
  <c r="K1593" i="2" s="1"/>
  <c r="B1594" i="2"/>
  <c r="J1594" i="2" s="1"/>
  <c r="C1594" i="2"/>
  <c r="K1594" i="2" s="1"/>
  <c r="B1595" i="2"/>
  <c r="J1595" i="2" s="1"/>
  <c r="C1595" i="2"/>
  <c r="K1595" i="2" s="1"/>
  <c r="B1596" i="2"/>
  <c r="J1596" i="2" s="1"/>
  <c r="C1596" i="2"/>
  <c r="K1596" i="2" s="1"/>
  <c r="B1597" i="2"/>
  <c r="J1597" i="2" s="1"/>
  <c r="C1597" i="2"/>
  <c r="K1597" i="2" s="1"/>
  <c r="B1598" i="2"/>
  <c r="J1598" i="2" s="1"/>
  <c r="C1598" i="2"/>
  <c r="K1598" i="2" s="1"/>
  <c r="B1599" i="2"/>
  <c r="J1599" i="2" s="1"/>
  <c r="C1599" i="2"/>
  <c r="K1599" i="2" s="1"/>
  <c r="B1600" i="2"/>
  <c r="J1600" i="2" s="1"/>
  <c r="C1600" i="2"/>
  <c r="K1600" i="2" s="1"/>
  <c r="B1601" i="2"/>
  <c r="J1601" i="2" s="1"/>
  <c r="C1601" i="2"/>
  <c r="K1601" i="2" s="1"/>
  <c r="B1602" i="2"/>
  <c r="J1602" i="2" s="1"/>
  <c r="C1602" i="2"/>
  <c r="K1602" i="2" s="1"/>
  <c r="B1603" i="2"/>
  <c r="J1603" i="2" s="1"/>
  <c r="C1603" i="2"/>
  <c r="K1603" i="2" s="1"/>
  <c r="B1604" i="2"/>
  <c r="J1604" i="2" s="1"/>
  <c r="C1604" i="2"/>
  <c r="K1604" i="2" s="1"/>
  <c r="B1605" i="2"/>
  <c r="J1605" i="2" s="1"/>
  <c r="C1605" i="2"/>
  <c r="K1605" i="2" s="1"/>
  <c r="B1606" i="2"/>
  <c r="J1606" i="2" s="1"/>
  <c r="C1606" i="2"/>
  <c r="K1606" i="2" s="1"/>
  <c r="B1607" i="2"/>
  <c r="J1607" i="2" s="1"/>
  <c r="C1607" i="2"/>
  <c r="K1607" i="2" s="1"/>
  <c r="B1608" i="2"/>
  <c r="J1608" i="2" s="1"/>
  <c r="C1608" i="2"/>
  <c r="K1608" i="2" s="1"/>
  <c r="B1609" i="2"/>
  <c r="J1609" i="2" s="1"/>
  <c r="C1609" i="2"/>
  <c r="K1609" i="2" s="1"/>
  <c r="B1610" i="2"/>
  <c r="J1610" i="2" s="1"/>
  <c r="C1610" i="2"/>
  <c r="K1610" i="2" s="1"/>
  <c r="B1611" i="2"/>
  <c r="J1611" i="2" s="1"/>
  <c r="C1611" i="2"/>
  <c r="K1611" i="2" s="1"/>
  <c r="B1612" i="2"/>
  <c r="J1612" i="2" s="1"/>
  <c r="C1612" i="2"/>
  <c r="K1612" i="2" s="1"/>
  <c r="B1613" i="2"/>
  <c r="J1613" i="2" s="1"/>
  <c r="C1613" i="2"/>
  <c r="K1613" i="2" s="1"/>
  <c r="B1614" i="2"/>
  <c r="J1614" i="2" s="1"/>
  <c r="C1614" i="2"/>
  <c r="K1614" i="2" s="1"/>
  <c r="B1615" i="2"/>
  <c r="J1615" i="2" s="1"/>
  <c r="C1615" i="2"/>
  <c r="K1615" i="2" s="1"/>
  <c r="B1616" i="2"/>
  <c r="J1616" i="2" s="1"/>
  <c r="C1616" i="2"/>
  <c r="K1616" i="2" s="1"/>
  <c r="B1617" i="2"/>
  <c r="J1617" i="2" s="1"/>
  <c r="C1617" i="2"/>
  <c r="K1617" i="2" s="1"/>
  <c r="B1618" i="2"/>
  <c r="J1618" i="2" s="1"/>
  <c r="C1618" i="2"/>
  <c r="K1618" i="2" s="1"/>
  <c r="B1619" i="2"/>
  <c r="J1619" i="2" s="1"/>
  <c r="C1619" i="2"/>
  <c r="K1619" i="2" s="1"/>
  <c r="B1620" i="2"/>
  <c r="J1620" i="2" s="1"/>
  <c r="C1620" i="2"/>
  <c r="K1620" i="2" s="1"/>
  <c r="B1621" i="2"/>
  <c r="J1621" i="2" s="1"/>
  <c r="C1621" i="2"/>
  <c r="K1621" i="2" s="1"/>
  <c r="B1622" i="2"/>
  <c r="J1622" i="2" s="1"/>
  <c r="C1622" i="2"/>
  <c r="K1622" i="2" s="1"/>
  <c r="B1623" i="2"/>
  <c r="J1623" i="2" s="1"/>
  <c r="C1623" i="2"/>
  <c r="K1623" i="2" s="1"/>
  <c r="B1624" i="2"/>
  <c r="J1624" i="2" s="1"/>
  <c r="C1624" i="2"/>
  <c r="K1624" i="2" s="1"/>
  <c r="B1625" i="2"/>
  <c r="J1625" i="2" s="1"/>
  <c r="C1625" i="2"/>
  <c r="K1625" i="2" s="1"/>
  <c r="B1626" i="2"/>
  <c r="J1626" i="2" s="1"/>
  <c r="C1626" i="2"/>
  <c r="K1626" i="2" s="1"/>
  <c r="B1627" i="2"/>
  <c r="J1627" i="2" s="1"/>
  <c r="C1627" i="2"/>
  <c r="K1627" i="2" s="1"/>
  <c r="B1628" i="2"/>
  <c r="J1628" i="2" s="1"/>
  <c r="C1628" i="2"/>
  <c r="K1628" i="2" s="1"/>
  <c r="B1629" i="2"/>
  <c r="J1629" i="2" s="1"/>
  <c r="C1629" i="2"/>
  <c r="K1629" i="2" s="1"/>
  <c r="B1630" i="2"/>
  <c r="J1630" i="2" s="1"/>
  <c r="C1630" i="2"/>
  <c r="K1630" i="2" s="1"/>
  <c r="B1631" i="2"/>
  <c r="J1631" i="2" s="1"/>
  <c r="C1631" i="2"/>
  <c r="K1631" i="2" s="1"/>
  <c r="B1632" i="2"/>
  <c r="J1632" i="2" s="1"/>
  <c r="C1632" i="2"/>
  <c r="K1632" i="2" s="1"/>
  <c r="B1633" i="2"/>
  <c r="J1633" i="2" s="1"/>
  <c r="C1633" i="2"/>
  <c r="K1633" i="2" s="1"/>
  <c r="B1634" i="2"/>
  <c r="J1634" i="2" s="1"/>
  <c r="C1634" i="2"/>
  <c r="K1634" i="2" s="1"/>
  <c r="B1635" i="2"/>
  <c r="J1635" i="2" s="1"/>
  <c r="C1635" i="2"/>
  <c r="K1635" i="2" s="1"/>
  <c r="B1636" i="2"/>
  <c r="J1636" i="2" s="1"/>
  <c r="C1636" i="2"/>
  <c r="K1636" i="2" s="1"/>
  <c r="B1637" i="2"/>
  <c r="J1637" i="2" s="1"/>
  <c r="C1637" i="2"/>
  <c r="K1637" i="2" s="1"/>
  <c r="B1638" i="2"/>
  <c r="J1638" i="2" s="1"/>
  <c r="C1638" i="2"/>
  <c r="K1638" i="2" s="1"/>
  <c r="B1639" i="2"/>
  <c r="J1639" i="2" s="1"/>
  <c r="C1639" i="2"/>
  <c r="K1639" i="2" s="1"/>
  <c r="B1640" i="2"/>
  <c r="J1640" i="2" s="1"/>
  <c r="C1640" i="2"/>
  <c r="K1640" i="2" s="1"/>
  <c r="B1641" i="2"/>
  <c r="J1641" i="2" s="1"/>
  <c r="C1641" i="2"/>
  <c r="K1641" i="2" s="1"/>
  <c r="B1642" i="2"/>
  <c r="J1642" i="2" s="1"/>
  <c r="C1642" i="2"/>
  <c r="K1642" i="2" s="1"/>
  <c r="B1643" i="2"/>
  <c r="J1643" i="2" s="1"/>
  <c r="C1643" i="2"/>
  <c r="K1643" i="2" s="1"/>
  <c r="B1644" i="2"/>
  <c r="J1644" i="2" s="1"/>
  <c r="C1644" i="2"/>
  <c r="K1644" i="2" s="1"/>
  <c r="B1645" i="2"/>
  <c r="J1645" i="2" s="1"/>
  <c r="C1645" i="2"/>
  <c r="K1645" i="2" s="1"/>
  <c r="B1646" i="2"/>
  <c r="J1646" i="2" s="1"/>
  <c r="C1646" i="2"/>
  <c r="K1646" i="2" s="1"/>
  <c r="B1647" i="2"/>
  <c r="J1647" i="2" s="1"/>
  <c r="C1647" i="2"/>
  <c r="K1647" i="2" s="1"/>
  <c r="B1648" i="2"/>
  <c r="J1648" i="2" s="1"/>
  <c r="C1648" i="2"/>
  <c r="K1648" i="2" s="1"/>
  <c r="B1649" i="2"/>
  <c r="J1649" i="2" s="1"/>
  <c r="C1649" i="2"/>
  <c r="K1649" i="2" s="1"/>
  <c r="B1650" i="2"/>
  <c r="J1650" i="2" s="1"/>
  <c r="C1650" i="2"/>
  <c r="K1650" i="2" s="1"/>
  <c r="B1651" i="2"/>
  <c r="J1651" i="2" s="1"/>
  <c r="C1651" i="2"/>
  <c r="K1651" i="2" s="1"/>
  <c r="B1652" i="2"/>
  <c r="J1652" i="2" s="1"/>
  <c r="C1652" i="2"/>
  <c r="K1652" i="2" s="1"/>
  <c r="B1653" i="2"/>
  <c r="J1653" i="2" s="1"/>
  <c r="C1653" i="2"/>
  <c r="K1653" i="2" s="1"/>
  <c r="B1654" i="2"/>
  <c r="J1654" i="2" s="1"/>
  <c r="C1654" i="2"/>
  <c r="K1654" i="2" s="1"/>
  <c r="B1655" i="2"/>
  <c r="J1655" i="2" s="1"/>
  <c r="C1655" i="2"/>
  <c r="K1655" i="2" s="1"/>
  <c r="B1656" i="2"/>
  <c r="J1656" i="2" s="1"/>
  <c r="C1656" i="2"/>
  <c r="K1656" i="2" s="1"/>
  <c r="B1657" i="2"/>
  <c r="J1657" i="2" s="1"/>
  <c r="C1657" i="2"/>
  <c r="K1657" i="2" s="1"/>
  <c r="B1658" i="2"/>
  <c r="J1658" i="2" s="1"/>
  <c r="C1658" i="2"/>
  <c r="K1658" i="2" s="1"/>
  <c r="B1659" i="2"/>
  <c r="J1659" i="2" s="1"/>
  <c r="C1659" i="2"/>
  <c r="K1659" i="2" s="1"/>
  <c r="B1660" i="2"/>
  <c r="J1660" i="2" s="1"/>
  <c r="C1660" i="2"/>
  <c r="K1660" i="2" s="1"/>
  <c r="B1661" i="2"/>
  <c r="J1661" i="2" s="1"/>
  <c r="C1661" i="2"/>
  <c r="K1661" i="2" s="1"/>
  <c r="B1662" i="2"/>
  <c r="J1662" i="2" s="1"/>
  <c r="C1662" i="2"/>
  <c r="K1662" i="2" s="1"/>
  <c r="B1663" i="2"/>
  <c r="J1663" i="2" s="1"/>
  <c r="C1663" i="2"/>
  <c r="K1663" i="2" s="1"/>
  <c r="B1664" i="2"/>
  <c r="J1664" i="2" s="1"/>
  <c r="C1664" i="2"/>
  <c r="K1664" i="2" s="1"/>
  <c r="B1665" i="2"/>
  <c r="J1665" i="2" s="1"/>
  <c r="C1665" i="2"/>
  <c r="K1665" i="2" s="1"/>
  <c r="B1666" i="2"/>
  <c r="J1666" i="2" s="1"/>
  <c r="C1666" i="2"/>
  <c r="K1666" i="2" s="1"/>
  <c r="B1667" i="2"/>
  <c r="J1667" i="2" s="1"/>
  <c r="C1667" i="2"/>
  <c r="K1667" i="2" s="1"/>
  <c r="B1668" i="2"/>
  <c r="J1668" i="2" s="1"/>
  <c r="C1668" i="2"/>
  <c r="K1668" i="2" s="1"/>
  <c r="B1669" i="2"/>
  <c r="J1669" i="2" s="1"/>
  <c r="C1669" i="2"/>
  <c r="K1669" i="2" s="1"/>
  <c r="B1670" i="2"/>
  <c r="J1670" i="2" s="1"/>
  <c r="C1670" i="2"/>
  <c r="K1670" i="2" s="1"/>
  <c r="B1671" i="2"/>
  <c r="J1671" i="2" s="1"/>
  <c r="C1671" i="2"/>
  <c r="K1671" i="2" s="1"/>
  <c r="B1672" i="2"/>
  <c r="J1672" i="2" s="1"/>
  <c r="C1672" i="2"/>
  <c r="K1672" i="2" s="1"/>
  <c r="B1673" i="2"/>
  <c r="J1673" i="2" s="1"/>
  <c r="C1673" i="2"/>
  <c r="K1673" i="2" s="1"/>
  <c r="B1674" i="2"/>
  <c r="J1674" i="2" s="1"/>
  <c r="C1674" i="2"/>
  <c r="K1674" i="2" s="1"/>
  <c r="B1675" i="2"/>
  <c r="J1675" i="2" s="1"/>
  <c r="C1675" i="2"/>
  <c r="K1675" i="2" s="1"/>
  <c r="B1676" i="2"/>
  <c r="J1676" i="2" s="1"/>
  <c r="C1676" i="2"/>
  <c r="K1676" i="2" s="1"/>
  <c r="B1677" i="2"/>
  <c r="J1677" i="2" s="1"/>
  <c r="C1677" i="2"/>
  <c r="K1677" i="2" s="1"/>
  <c r="B1678" i="2"/>
  <c r="J1678" i="2" s="1"/>
  <c r="C1678" i="2"/>
  <c r="K1678" i="2" s="1"/>
  <c r="B1679" i="2"/>
  <c r="J1679" i="2" s="1"/>
  <c r="C1679" i="2"/>
  <c r="K1679" i="2" s="1"/>
  <c r="B1680" i="2"/>
  <c r="J1680" i="2" s="1"/>
  <c r="C1680" i="2"/>
  <c r="K1680" i="2" s="1"/>
  <c r="B1681" i="2"/>
  <c r="J1681" i="2" s="1"/>
  <c r="C1681" i="2"/>
  <c r="K1681" i="2" s="1"/>
  <c r="B1682" i="2"/>
  <c r="J1682" i="2" s="1"/>
  <c r="C1682" i="2"/>
  <c r="K1682" i="2" s="1"/>
  <c r="B1683" i="2"/>
  <c r="J1683" i="2" s="1"/>
  <c r="C1683" i="2"/>
  <c r="K1683" i="2" s="1"/>
  <c r="B1684" i="2"/>
  <c r="J1684" i="2" s="1"/>
  <c r="C1684" i="2"/>
  <c r="K1684" i="2" s="1"/>
  <c r="B1685" i="2"/>
  <c r="J1685" i="2" s="1"/>
  <c r="C1685" i="2"/>
  <c r="K1685" i="2" s="1"/>
  <c r="B1686" i="2"/>
  <c r="J1686" i="2" s="1"/>
  <c r="C1686" i="2"/>
  <c r="K1686" i="2" s="1"/>
  <c r="B1687" i="2"/>
  <c r="J1687" i="2" s="1"/>
  <c r="C1687" i="2"/>
  <c r="K1687" i="2" s="1"/>
  <c r="B1688" i="2"/>
  <c r="J1688" i="2" s="1"/>
  <c r="C1688" i="2"/>
  <c r="K1688" i="2" s="1"/>
  <c r="B1689" i="2"/>
  <c r="J1689" i="2" s="1"/>
  <c r="C1689" i="2"/>
  <c r="K1689" i="2" s="1"/>
  <c r="B1690" i="2"/>
  <c r="J1690" i="2" s="1"/>
  <c r="C1690" i="2"/>
  <c r="K1690" i="2" s="1"/>
  <c r="B1691" i="2"/>
  <c r="J1691" i="2" s="1"/>
  <c r="C1691" i="2"/>
  <c r="K1691" i="2" s="1"/>
  <c r="B1692" i="2"/>
  <c r="J1692" i="2" s="1"/>
  <c r="C1692" i="2"/>
  <c r="K1692" i="2" s="1"/>
  <c r="B1693" i="2"/>
  <c r="J1693" i="2" s="1"/>
  <c r="C1693" i="2"/>
  <c r="K1693" i="2" s="1"/>
  <c r="B1694" i="2"/>
  <c r="J1694" i="2" s="1"/>
  <c r="C1694" i="2"/>
  <c r="K1694" i="2" s="1"/>
  <c r="B1695" i="2"/>
  <c r="J1695" i="2" s="1"/>
  <c r="C1695" i="2"/>
  <c r="K1695" i="2" s="1"/>
  <c r="B1696" i="2"/>
  <c r="J1696" i="2" s="1"/>
  <c r="C1696" i="2"/>
  <c r="K1696" i="2" s="1"/>
  <c r="B1697" i="2"/>
  <c r="J1697" i="2" s="1"/>
  <c r="C1697" i="2"/>
  <c r="K1697" i="2" s="1"/>
  <c r="B1698" i="2"/>
  <c r="J1698" i="2" s="1"/>
  <c r="C1698" i="2"/>
  <c r="K1698" i="2" s="1"/>
  <c r="B1699" i="2"/>
  <c r="J1699" i="2" s="1"/>
  <c r="C1699" i="2"/>
  <c r="K1699" i="2" s="1"/>
  <c r="B1700" i="2"/>
  <c r="J1700" i="2" s="1"/>
  <c r="C1700" i="2"/>
  <c r="K1700" i="2" s="1"/>
  <c r="B1701" i="2"/>
  <c r="J1701" i="2" s="1"/>
  <c r="C1701" i="2"/>
  <c r="K1701" i="2" s="1"/>
  <c r="B1702" i="2"/>
  <c r="J1702" i="2" s="1"/>
  <c r="C1702" i="2"/>
  <c r="K1702" i="2" s="1"/>
  <c r="B1703" i="2"/>
  <c r="J1703" i="2" s="1"/>
  <c r="C1703" i="2"/>
  <c r="K1703" i="2" s="1"/>
  <c r="B1704" i="2"/>
  <c r="J1704" i="2" s="1"/>
  <c r="C1704" i="2"/>
  <c r="K1704" i="2" s="1"/>
  <c r="B1705" i="2"/>
  <c r="J1705" i="2" s="1"/>
  <c r="C1705" i="2"/>
  <c r="K1705" i="2" s="1"/>
  <c r="B1706" i="2"/>
  <c r="J1706" i="2" s="1"/>
  <c r="C1706" i="2"/>
  <c r="K1706" i="2" s="1"/>
  <c r="B1707" i="2"/>
  <c r="J1707" i="2" s="1"/>
  <c r="C1707" i="2"/>
  <c r="K1707" i="2" s="1"/>
  <c r="B1708" i="2"/>
  <c r="J1708" i="2" s="1"/>
  <c r="C1708" i="2"/>
  <c r="K1708" i="2" s="1"/>
  <c r="B1709" i="2"/>
  <c r="J1709" i="2" s="1"/>
  <c r="C1709" i="2"/>
  <c r="K1709" i="2" s="1"/>
  <c r="B1710" i="2"/>
  <c r="J1710" i="2" s="1"/>
  <c r="C1710" i="2"/>
  <c r="K1710" i="2" s="1"/>
  <c r="B1711" i="2"/>
  <c r="J1711" i="2" s="1"/>
  <c r="C1711" i="2"/>
  <c r="K1711" i="2" s="1"/>
  <c r="B1712" i="2"/>
  <c r="J1712" i="2" s="1"/>
  <c r="C1712" i="2"/>
  <c r="K1712" i="2" s="1"/>
  <c r="B1713" i="2"/>
  <c r="J1713" i="2" s="1"/>
  <c r="C1713" i="2"/>
  <c r="K1713" i="2" s="1"/>
  <c r="B1714" i="2"/>
  <c r="J1714" i="2" s="1"/>
  <c r="C1714" i="2"/>
  <c r="K1714" i="2" s="1"/>
  <c r="B1715" i="2"/>
  <c r="J1715" i="2" s="1"/>
  <c r="C1715" i="2"/>
  <c r="K1715" i="2" s="1"/>
  <c r="B1716" i="2"/>
  <c r="J1716" i="2" s="1"/>
  <c r="C1716" i="2"/>
  <c r="K1716" i="2" s="1"/>
  <c r="B1717" i="2"/>
  <c r="J1717" i="2" s="1"/>
  <c r="C1717" i="2"/>
  <c r="K1717" i="2" s="1"/>
  <c r="B1718" i="2"/>
  <c r="J1718" i="2" s="1"/>
  <c r="C1718" i="2"/>
  <c r="K1718" i="2" s="1"/>
  <c r="B1719" i="2"/>
  <c r="J1719" i="2" s="1"/>
  <c r="C1719" i="2"/>
  <c r="K1719" i="2" s="1"/>
  <c r="B1720" i="2"/>
  <c r="J1720" i="2" s="1"/>
  <c r="C1720" i="2"/>
  <c r="K1720" i="2" s="1"/>
  <c r="B1721" i="2"/>
  <c r="J1721" i="2" s="1"/>
  <c r="C1721" i="2"/>
  <c r="K1721" i="2" s="1"/>
  <c r="B1722" i="2"/>
  <c r="J1722" i="2" s="1"/>
  <c r="C1722" i="2"/>
  <c r="K1722" i="2" s="1"/>
  <c r="B1723" i="2"/>
  <c r="J1723" i="2" s="1"/>
  <c r="C1723" i="2"/>
  <c r="K1723" i="2" s="1"/>
  <c r="B1724" i="2"/>
  <c r="J1724" i="2" s="1"/>
  <c r="C1724" i="2"/>
  <c r="K1724" i="2" s="1"/>
  <c r="B1725" i="2"/>
  <c r="J1725" i="2" s="1"/>
  <c r="C1725" i="2"/>
  <c r="K1725" i="2" s="1"/>
  <c r="B1726" i="2"/>
  <c r="J1726" i="2" s="1"/>
  <c r="C1726" i="2"/>
  <c r="K1726" i="2" s="1"/>
  <c r="B1727" i="2"/>
  <c r="J1727" i="2" s="1"/>
  <c r="C1727" i="2"/>
  <c r="K1727" i="2" s="1"/>
  <c r="B1728" i="2"/>
  <c r="J1728" i="2" s="1"/>
  <c r="C1728" i="2"/>
  <c r="K1728" i="2" s="1"/>
  <c r="B1729" i="2"/>
  <c r="J1729" i="2" s="1"/>
  <c r="C1729" i="2"/>
  <c r="K1729" i="2" s="1"/>
  <c r="B1730" i="2"/>
  <c r="J1730" i="2" s="1"/>
  <c r="C1730" i="2"/>
  <c r="K1730" i="2" s="1"/>
  <c r="B1731" i="2"/>
  <c r="J1731" i="2" s="1"/>
  <c r="C1731" i="2"/>
  <c r="K1731" i="2" s="1"/>
  <c r="B1732" i="2"/>
  <c r="J1732" i="2" s="1"/>
  <c r="C1732" i="2"/>
  <c r="K1732" i="2" s="1"/>
  <c r="B1733" i="2"/>
  <c r="J1733" i="2" s="1"/>
  <c r="C1733" i="2"/>
  <c r="K1733" i="2" s="1"/>
  <c r="B1734" i="2"/>
  <c r="J1734" i="2" s="1"/>
  <c r="C1734" i="2"/>
  <c r="K1734" i="2" s="1"/>
  <c r="B1735" i="2"/>
  <c r="J1735" i="2" s="1"/>
  <c r="C1735" i="2"/>
  <c r="K1735" i="2" s="1"/>
  <c r="B1736" i="2"/>
  <c r="J1736" i="2" s="1"/>
  <c r="C1736" i="2"/>
  <c r="K1736" i="2" s="1"/>
  <c r="B1737" i="2"/>
  <c r="J1737" i="2" s="1"/>
  <c r="C1737" i="2"/>
  <c r="K1737" i="2" s="1"/>
  <c r="B1738" i="2"/>
  <c r="J1738" i="2" s="1"/>
  <c r="C1738" i="2"/>
  <c r="K1738" i="2" s="1"/>
  <c r="B1739" i="2"/>
  <c r="J1739" i="2" s="1"/>
  <c r="C1739" i="2"/>
  <c r="K1739" i="2" s="1"/>
  <c r="B1740" i="2"/>
  <c r="J1740" i="2" s="1"/>
  <c r="C1740" i="2"/>
  <c r="K1740" i="2" s="1"/>
  <c r="B1741" i="2"/>
  <c r="J1741" i="2" s="1"/>
  <c r="C1741" i="2"/>
  <c r="K1741" i="2" s="1"/>
  <c r="B1742" i="2"/>
  <c r="J1742" i="2" s="1"/>
  <c r="C1742" i="2"/>
  <c r="K1742" i="2" s="1"/>
  <c r="B1743" i="2"/>
  <c r="J1743" i="2" s="1"/>
  <c r="C1743" i="2"/>
  <c r="K1743" i="2" s="1"/>
  <c r="B1744" i="2"/>
  <c r="J1744" i="2" s="1"/>
  <c r="C1744" i="2"/>
  <c r="K1744" i="2" s="1"/>
  <c r="B1745" i="2"/>
  <c r="J1745" i="2" s="1"/>
  <c r="C1745" i="2"/>
  <c r="K1745" i="2" s="1"/>
  <c r="B1746" i="2"/>
  <c r="J1746" i="2" s="1"/>
  <c r="C1746" i="2"/>
  <c r="K1746" i="2" s="1"/>
  <c r="B1747" i="2"/>
  <c r="J1747" i="2" s="1"/>
  <c r="C1747" i="2"/>
  <c r="K1747" i="2" s="1"/>
  <c r="B1748" i="2"/>
  <c r="J1748" i="2" s="1"/>
  <c r="C1748" i="2"/>
  <c r="K1748" i="2" s="1"/>
  <c r="B1749" i="2"/>
  <c r="J1749" i="2" s="1"/>
  <c r="C1749" i="2"/>
  <c r="K1749" i="2" s="1"/>
  <c r="B1750" i="2"/>
  <c r="J1750" i="2" s="1"/>
  <c r="C1750" i="2"/>
  <c r="K1750" i="2" s="1"/>
  <c r="B1751" i="2"/>
  <c r="J1751" i="2" s="1"/>
  <c r="C1751" i="2"/>
  <c r="K1751" i="2" s="1"/>
  <c r="B1752" i="2"/>
  <c r="J1752" i="2" s="1"/>
  <c r="C1752" i="2"/>
  <c r="K1752" i="2" s="1"/>
  <c r="B1753" i="2"/>
  <c r="J1753" i="2" s="1"/>
  <c r="C1753" i="2"/>
  <c r="K1753" i="2" s="1"/>
  <c r="B1754" i="2"/>
  <c r="J1754" i="2" s="1"/>
  <c r="C1754" i="2"/>
  <c r="K1754" i="2" s="1"/>
  <c r="B1755" i="2"/>
  <c r="J1755" i="2" s="1"/>
  <c r="C1755" i="2"/>
  <c r="K1755" i="2" s="1"/>
  <c r="B1756" i="2"/>
  <c r="J1756" i="2" s="1"/>
  <c r="C1756" i="2"/>
  <c r="K1756" i="2" s="1"/>
  <c r="B1757" i="2"/>
  <c r="J1757" i="2" s="1"/>
  <c r="C1757" i="2"/>
  <c r="K1757" i="2" s="1"/>
  <c r="B1758" i="2"/>
  <c r="J1758" i="2" s="1"/>
  <c r="C1758" i="2"/>
  <c r="K1758" i="2" s="1"/>
  <c r="B1759" i="2"/>
  <c r="J1759" i="2" s="1"/>
  <c r="C1759" i="2"/>
  <c r="K1759" i="2" s="1"/>
  <c r="B1760" i="2"/>
  <c r="J1760" i="2" s="1"/>
  <c r="C1760" i="2"/>
  <c r="K1760" i="2" s="1"/>
  <c r="B1761" i="2"/>
  <c r="J1761" i="2" s="1"/>
  <c r="C1761" i="2"/>
  <c r="K1761" i="2" s="1"/>
  <c r="B1762" i="2"/>
  <c r="J1762" i="2" s="1"/>
  <c r="C1762" i="2"/>
  <c r="K1762" i="2" s="1"/>
  <c r="B1763" i="2"/>
  <c r="J1763" i="2" s="1"/>
  <c r="C1763" i="2"/>
  <c r="K1763" i="2" s="1"/>
  <c r="B1764" i="2"/>
  <c r="J1764" i="2" s="1"/>
  <c r="C1764" i="2"/>
  <c r="K1764" i="2" s="1"/>
  <c r="B1765" i="2"/>
  <c r="J1765" i="2" s="1"/>
  <c r="C1765" i="2"/>
  <c r="K1765" i="2" s="1"/>
  <c r="B1766" i="2"/>
  <c r="J1766" i="2" s="1"/>
  <c r="C1766" i="2"/>
  <c r="K1766" i="2" s="1"/>
  <c r="B1767" i="2"/>
  <c r="J1767" i="2" s="1"/>
  <c r="C1767" i="2"/>
  <c r="K1767" i="2" s="1"/>
  <c r="B1768" i="2"/>
  <c r="J1768" i="2" s="1"/>
  <c r="C1768" i="2"/>
  <c r="K1768" i="2" s="1"/>
  <c r="B1769" i="2"/>
  <c r="J1769" i="2" s="1"/>
  <c r="C1769" i="2"/>
  <c r="K1769" i="2" s="1"/>
  <c r="B1770" i="2"/>
  <c r="J1770" i="2" s="1"/>
  <c r="C1770" i="2"/>
  <c r="K1770" i="2" s="1"/>
  <c r="B1771" i="2"/>
  <c r="J1771" i="2" s="1"/>
  <c r="C1771" i="2"/>
  <c r="K1771" i="2" s="1"/>
  <c r="B1772" i="2"/>
  <c r="J1772" i="2" s="1"/>
  <c r="C1772" i="2"/>
  <c r="K1772" i="2" s="1"/>
  <c r="B1773" i="2"/>
  <c r="J1773" i="2" s="1"/>
  <c r="C1773" i="2"/>
  <c r="K1773" i="2" s="1"/>
  <c r="B1774" i="2"/>
  <c r="J1774" i="2" s="1"/>
  <c r="C1774" i="2"/>
  <c r="K1774" i="2" s="1"/>
  <c r="B1775" i="2"/>
  <c r="J1775" i="2" s="1"/>
  <c r="C1775" i="2"/>
  <c r="K1775" i="2" s="1"/>
  <c r="B1776" i="2"/>
  <c r="J1776" i="2" s="1"/>
  <c r="C1776" i="2"/>
  <c r="K1776" i="2" s="1"/>
  <c r="B1777" i="2"/>
  <c r="J1777" i="2" s="1"/>
  <c r="C1777" i="2"/>
  <c r="K1777" i="2" s="1"/>
  <c r="B1778" i="2"/>
  <c r="J1778" i="2" s="1"/>
  <c r="C1778" i="2"/>
  <c r="K1778" i="2" s="1"/>
  <c r="B1779" i="2"/>
  <c r="J1779" i="2" s="1"/>
  <c r="C1779" i="2"/>
  <c r="K1779" i="2" s="1"/>
  <c r="B1780" i="2"/>
  <c r="J1780" i="2" s="1"/>
  <c r="C1780" i="2"/>
  <c r="K1780" i="2" s="1"/>
  <c r="B1781" i="2"/>
  <c r="J1781" i="2" s="1"/>
  <c r="C1781" i="2"/>
  <c r="K1781" i="2" s="1"/>
  <c r="B1782" i="2"/>
  <c r="J1782" i="2" s="1"/>
  <c r="C1782" i="2"/>
  <c r="K1782" i="2" s="1"/>
  <c r="B1783" i="2"/>
  <c r="J1783" i="2" s="1"/>
  <c r="C1783" i="2"/>
  <c r="K1783" i="2" s="1"/>
  <c r="B1784" i="2"/>
  <c r="J1784" i="2" s="1"/>
  <c r="C1784" i="2"/>
  <c r="K1784" i="2" s="1"/>
  <c r="B1785" i="2"/>
  <c r="J1785" i="2" s="1"/>
  <c r="C1785" i="2"/>
  <c r="K1785" i="2" s="1"/>
  <c r="B1786" i="2"/>
  <c r="J1786" i="2" s="1"/>
  <c r="C1786" i="2"/>
  <c r="K1786" i="2" s="1"/>
  <c r="B1787" i="2"/>
  <c r="J1787" i="2" s="1"/>
  <c r="C1787" i="2"/>
  <c r="K1787" i="2" s="1"/>
  <c r="B1788" i="2"/>
  <c r="J1788" i="2" s="1"/>
  <c r="C1788" i="2"/>
  <c r="K1788" i="2" s="1"/>
  <c r="B1789" i="2"/>
  <c r="J1789" i="2" s="1"/>
  <c r="C1789" i="2"/>
  <c r="K1789" i="2" s="1"/>
  <c r="B1790" i="2"/>
  <c r="J1790" i="2" s="1"/>
  <c r="C1790" i="2"/>
  <c r="K1790" i="2" s="1"/>
  <c r="B1791" i="2"/>
  <c r="J1791" i="2" s="1"/>
  <c r="C1791" i="2"/>
  <c r="K1791" i="2" s="1"/>
  <c r="B1792" i="2"/>
  <c r="J1792" i="2" s="1"/>
  <c r="C1792" i="2"/>
  <c r="K1792" i="2" s="1"/>
  <c r="B1793" i="2"/>
  <c r="J1793" i="2" s="1"/>
  <c r="C1793" i="2"/>
  <c r="K1793" i="2" s="1"/>
  <c r="B1794" i="2"/>
  <c r="J1794" i="2" s="1"/>
  <c r="C1794" i="2"/>
  <c r="K1794" i="2" s="1"/>
  <c r="B1795" i="2"/>
  <c r="J1795" i="2" s="1"/>
  <c r="C1795" i="2"/>
  <c r="K1795" i="2" s="1"/>
  <c r="B1796" i="2"/>
  <c r="J1796" i="2" s="1"/>
  <c r="C1796" i="2"/>
  <c r="K1796" i="2" s="1"/>
  <c r="B1797" i="2"/>
  <c r="J1797" i="2" s="1"/>
  <c r="C1797" i="2"/>
  <c r="K1797" i="2" s="1"/>
  <c r="B1798" i="2"/>
  <c r="J1798" i="2" s="1"/>
  <c r="C1798" i="2"/>
  <c r="K1798" i="2" s="1"/>
  <c r="B1799" i="2"/>
  <c r="J1799" i="2" s="1"/>
  <c r="C1799" i="2"/>
  <c r="K1799" i="2" s="1"/>
  <c r="B1800" i="2"/>
  <c r="J1800" i="2" s="1"/>
  <c r="C1800" i="2"/>
  <c r="K1800" i="2" s="1"/>
  <c r="B1801" i="2"/>
  <c r="J1801" i="2" s="1"/>
  <c r="C1801" i="2"/>
  <c r="K1801" i="2" s="1"/>
  <c r="B1802" i="2"/>
  <c r="J1802" i="2" s="1"/>
  <c r="C1802" i="2"/>
  <c r="K1802" i="2" s="1"/>
  <c r="B1803" i="2"/>
  <c r="J1803" i="2" s="1"/>
  <c r="C1803" i="2"/>
  <c r="K1803" i="2" s="1"/>
  <c r="B1804" i="2"/>
  <c r="J1804" i="2" s="1"/>
  <c r="C1804" i="2"/>
  <c r="K1804" i="2" s="1"/>
  <c r="B1805" i="2"/>
  <c r="J1805" i="2" s="1"/>
  <c r="C1805" i="2"/>
  <c r="K1805" i="2" s="1"/>
  <c r="B1806" i="2"/>
  <c r="J1806" i="2" s="1"/>
  <c r="C1806" i="2"/>
  <c r="K1806" i="2" s="1"/>
  <c r="B1807" i="2"/>
  <c r="J1807" i="2" s="1"/>
  <c r="C1807" i="2"/>
  <c r="K1807" i="2" s="1"/>
  <c r="B1808" i="2"/>
  <c r="J1808" i="2" s="1"/>
  <c r="C1808" i="2"/>
  <c r="K1808" i="2" s="1"/>
  <c r="B1809" i="2"/>
  <c r="J1809" i="2" s="1"/>
  <c r="C1809" i="2"/>
  <c r="K1809" i="2" s="1"/>
  <c r="B1810" i="2"/>
  <c r="J1810" i="2" s="1"/>
  <c r="C1810" i="2"/>
  <c r="K1810" i="2" s="1"/>
  <c r="B1811" i="2"/>
  <c r="J1811" i="2" s="1"/>
  <c r="C1811" i="2"/>
  <c r="K1811" i="2" s="1"/>
  <c r="B1812" i="2"/>
  <c r="J1812" i="2" s="1"/>
  <c r="C1812" i="2"/>
  <c r="K1812" i="2" s="1"/>
  <c r="B1813" i="2"/>
  <c r="J1813" i="2" s="1"/>
  <c r="C1813" i="2"/>
  <c r="K1813" i="2" s="1"/>
  <c r="B1814" i="2"/>
  <c r="J1814" i="2" s="1"/>
  <c r="C1814" i="2"/>
  <c r="K1814" i="2" s="1"/>
  <c r="B1815" i="2"/>
  <c r="J1815" i="2" s="1"/>
  <c r="C1815" i="2"/>
  <c r="K1815" i="2" s="1"/>
  <c r="B1816" i="2"/>
  <c r="J1816" i="2" s="1"/>
  <c r="C1816" i="2"/>
  <c r="K1816" i="2" s="1"/>
  <c r="B1817" i="2"/>
  <c r="J1817" i="2" s="1"/>
  <c r="C1817" i="2"/>
  <c r="K1817" i="2" s="1"/>
  <c r="B1818" i="2"/>
  <c r="J1818" i="2" s="1"/>
  <c r="C1818" i="2"/>
  <c r="K1818" i="2" s="1"/>
  <c r="B1819" i="2"/>
  <c r="J1819" i="2" s="1"/>
  <c r="C1819" i="2"/>
  <c r="K1819" i="2" s="1"/>
  <c r="B1820" i="2"/>
  <c r="J1820" i="2" s="1"/>
  <c r="C1820" i="2"/>
  <c r="K1820" i="2" s="1"/>
  <c r="B1821" i="2"/>
  <c r="J1821" i="2" s="1"/>
  <c r="C1821" i="2"/>
  <c r="K1821" i="2" s="1"/>
  <c r="B1822" i="2"/>
  <c r="J1822" i="2" s="1"/>
  <c r="C1822" i="2"/>
  <c r="K1822" i="2" s="1"/>
  <c r="B1823" i="2"/>
  <c r="J1823" i="2" s="1"/>
  <c r="C1823" i="2"/>
  <c r="K1823" i="2" s="1"/>
  <c r="B1824" i="2"/>
  <c r="J1824" i="2" s="1"/>
  <c r="C1824" i="2"/>
  <c r="K1824" i="2" s="1"/>
  <c r="B1825" i="2"/>
  <c r="J1825" i="2" s="1"/>
  <c r="C1825" i="2"/>
  <c r="K1825" i="2" s="1"/>
  <c r="B1826" i="2"/>
  <c r="J1826" i="2" s="1"/>
  <c r="C1826" i="2"/>
  <c r="K1826" i="2" s="1"/>
  <c r="B1827" i="2"/>
  <c r="J1827" i="2" s="1"/>
  <c r="C1827" i="2"/>
  <c r="K1827" i="2" s="1"/>
  <c r="B1828" i="2"/>
  <c r="J1828" i="2" s="1"/>
  <c r="C1828" i="2"/>
  <c r="K1828" i="2" s="1"/>
  <c r="B1829" i="2"/>
  <c r="J1829" i="2" s="1"/>
  <c r="C1829" i="2"/>
  <c r="K1829" i="2" s="1"/>
  <c r="B1830" i="2"/>
  <c r="J1830" i="2" s="1"/>
  <c r="C1830" i="2"/>
  <c r="K1830" i="2" s="1"/>
  <c r="B1831" i="2"/>
  <c r="J1831" i="2" s="1"/>
  <c r="C1831" i="2"/>
  <c r="K1831" i="2" s="1"/>
  <c r="B1832" i="2"/>
  <c r="J1832" i="2" s="1"/>
  <c r="C1832" i="2"/>
  <c r="K1832" i="2" s="1"/>
  <c r="B1833" i="2"/>
  <c r="J1833" i="2" s="1"/>
  <c r="C1833" i="2"/>
  <c r="K1833" i="2" s="1"/>
  <c r="B1834" i="2"/>
  <c r="J1834" i="2" s="1"/>
  <c r="C1834" i="2"/>
  <c r="K1834" i="2" s="1"/>
  <c r="B1835" i="2"/>
  <c r="J1835" i="2" s="1"/>
  <c r="C1835" i="2"/>
  <c r="K1835" i="2" s="1"/>
  <c r="B1836" i="2"/>
  <c r="J1836" i="2" s="1"/>
  <c r="C1836" i="2"/>
  <c r="K1836" i="2" s="1"/>
  <c r="B1837" i="2"/>
  <c r="J1837" i="2" s="1"/>
  <c r="C1837" i="2"/>
  <c r="K1837" i="2" s="1"/>
  <c r="B1838" i="2"/>
  <c r="J1838" i="2" s="1"/>
  <c r="C1838" i="2"/>
  <c r="K1838" i="2" s="1"/>
  <c r="B1839" i="2"/>
  <c r="J1839" i="2" s="1"/>
  <c r="C1839" i="2"/>
  <c r="K1839" i="2" s="1"/>
  <c r="B1840" i="2"/>
  <c r="J1840" i="2" s="1"/>
  <c r="C1840" i="2"/>
  <c r="K1840" i="2" s="1"/>
  <c r="B1841" i="2"/>
  <c r="J1841" i="2" s="1"/>
  <c r="C1841" i="2"/>
  <c r="K1841" i="2" s="1"/>
  <c r="B1842" i="2"/>
  <c r="J1842" i="2" s="1"/>
  <c r="C1842" i="2"/>
  <c r="K1842" i="2" s="1"/>
  <c r="B1843" i="2"/>
  <c r="J1843" i="2" s="1"/>
  <c r="C1843" i="2"/>
  <c r="K1843" i="2" s="1"/>
  <c r="B1844" i="2"/>
  <c r="J1844" i="2" s="1"/>
  <c r="C1844" i="2"/>
  <c r="K1844" i="2" s="1"/>
  <c r="B1845" i="2"/>
  <c r="J1845" i="2" s="1"/>
  <c r="C1845" i="2"/>
  <c r="K1845" i="2" s="1"/>
  <c r="B1846" i="2"/>
  <c r="J1846" i="2" s="1"/>
  <c r="C1846" i="2"/>
  <c r="K1846" i="2" s="1"/>
  <c r="B1847" i="2"/>
  <c r="J1847" i="2" s="1"/>
  <c r="C1847" i="2"/>
  <c r="K1847" i="2" s="1"/>
  <c r="B1848" i="2"/>
  <c r="J1848" i="2" s="1"/>
  <c r="C1848" i="2"/>
  <c r="K1848" i="2" s="1"/>
  <c r="B1849" i="2"/>
  <c r="J1849" i="2" s="1"/>
  <c r="C1849" i="2"/>
  <c r="K1849" i="2" s="1"/>
  <c r="B1850" i="2"/>
  <c r="J1850" i="2" s="1"/>
  <c r="C1850" i="2"/>
  <c r="K1850" i="2" s="1"/>
  <c r="B1851" i="2"/>
  <c r="J1851" i="2" s="1"/>
  <c r="C1851" i="2"/>
  <c r="K1851" i="2" s="1"/>
  <c r="B1852" i="2"/>
  <c r="J1852" i="2" s="1"/>
  <c r="C1852" i="2"/>
  <c r="K1852" i="2" s="1"/>
  <c r="B1853" i="2"/>
  <c r="J1853" i="2" s="1"/>
  <c r="C1853" i="2"/>
  <c r="K1853" i="2" s="1"/>
  <c r="B1854" i="2"/>
  <c r="J1854" i="2" s="1"/>
  <c r="C1854" i="2"/>
  <c r="K1854" i="2" s="1"/>
  <c r="B1855" i="2"/>
  <c r="J1855" i="2" s="1"/>
  <c r="C1855" i="2"/>
  <c r="K1855" i="2" s="1"/>
  <c r="B1856" i="2"/>
  <c r="J1856" i="2" s="1"/>
  <c r="C1856" i="2"/>
  <c r="K1856" i="2" s="1"/>
  <c r="B1857" i="2"/>
  <c r="J1857" i="2" s="1"/>
  <c r="C1857" i="2"/>
  <c r="K1857" i="2" s="1"/>
  <c r="B1858" i="2"/>
  <c r="J1858" i="2" s="1"/>
  <c r="C1858" i="2"/>
  <c r="K1858" i="2" s="1"/>
  <c r="B1859" i="2"/>
  <c r="J1859" i="2" s="1"/>
  <c r="C1859" i="2"/>
  <c r="K1859" i="2" s="1"/>
  <c r="B1860" i="2"/>
  <c r="J1860" i="2" s="1"/>
  <c r="C1860" i="2"/>
  <c r="K1860" i="2" s="1"/>
  <c r="B1861" i="2"/>
  <c r="J1861" i="2" s="1"/>
  <c r="C1861" i="2"/>
  <c r="K1861" i="2" s="1"/>
  <c r="B1862" i="2"/>
  <c r="J1862" i="2" s="1"/>
  <c r="C1862" i="2"/>
  <c r="K1862" i="2" s="1"/>
  <c r="B1863" i="2"/>
  <c r="J1863" i="2" s="1"/>
  <c r="C1863" i="2"/>
  <c r="K1863" i="2" s="1"/>
  <c r="B1864" i="2"/>
  <c r="J1864" i="2" s="1"/>
  <c r="C1864" i="2"/>
  <c r="K1864" i="2" s="1"/>
  <c r="B1865" i="2"/>
  <c r="J1865" i="2" s="1"/>
  <c r="C1865" i="2"/>
  <c r="K1865" i="2" s="1"/>
  <c r="B1866" i="2"/>
  <c r="J1866" i="2" s="1"/>
  <c r="C1866" i="2"/>
  <c r="K1866" i="2" s="1"/>
  <c r="B1867" i="2"/>
  <c r="J1867" i="2" s="1"/>
  <c r="C1867" i="2"/>
  <c r="K1867" i="2" s="1"/>
  <c r="B1868" i="2"/>
  <c r="J1868" i="2" s="1"/>
  <c r="C1868" i="2"/>
  <c r="K1868" i="2" s="1"/>
  <c r="B1869" i="2"/>
  <c r="J1869" i="2" s="1"/>
  <c r="C1869" i="2"/>
  <c r="K1869" i="2" s="1"/>
  <c r="B1870" i="2"/>
  <c r="J1870" i="2" s="1"/>
  <c r="C1870" i="2"/>
  <c r="K1870" i="2" s="1"/>
  <c r="B1871" i="2"/>
  <c r="J1871" i="2" s="1"/>
  <c r="C1871" i="2"/>
  <c r="K1871" i="2" s="1"/>
  <c r="B1872" i="2"/>
  <c r="J1872" i="2" s="1"/>
  <c r="C1872" i="2"/>
  <c r="K1872" i="2" s="1"/>
  <c r="B1873" i="2"/>
  <c r="J1873" i="2" s="1"/>
  <c r="C1873" i="2"/>
  <c r="K1873" i="2" s="1"/>
  <c r="B1874" i="2"/>
  <c r="J1874" i="2" s="1"/>
  <c r="C1874" i="2"/>
  <c r="K1874" i="2" s="1"/>
  <c r="B1875" i="2"/>
  <c r="J1875" i="2" s="1"/>
  <c r="C1875" i="2"/>
  <c r="K1875" i="2" s="1"/>
  <c r="B1876" i="2"/>
  <c r="J1876" i="2" s="1"/>
  <c r="C1876" i="2"/>
  <c r="K1876" i="2" s="1"/>
  <c r="B1877" i="2"/>
  <c r="J1877" i="2" s="1"/>
  <c r="C1877" i="2"/>
  <c r="K1877" i="2" s="1"/>
  <c r="B1878" i="2"/>
  <c r="J1878" i="2" s="1"/>
  <c r="C1878" i="2"/>
  <c r="K1878" i="2" s="1"/>
  <c r="B1879" i="2"/>
  <c r="J1879" i="2" s="1"/>
  <c r="C1879" i="2"/>
  <c r="K1879" i="2" s="1"/>
  <c r="B1880" i="2"/>
  <c r="J1880" i="2" s="1"/>
  <c r="C1880" i="2"/>
  <c r="K1880" i="2" s="1"/>
  <c r="B1881" i="2"/>
  <c r="J1881" i="2" s="1"/>
  <c r="C1881" i="2"/>
  <c r="K1881" i="2" s="1"/>
  <c r="B1882" i="2"/>
  <c r="J1882" i="2" s="1"/>
  <c r="C1882" i="2"/>
  <c r="K1882" i="2" s="1"/>
  <c r="B1883" i="2"/>
  <c r="J1883" i="2" s="1"/>
  <c r="C1883" i="2"/>
  <c r="K1883" i="2" s="1"/>
  <c r="B1884" i="2"/>
  <c r="J1884" i="2" s="1"/>
  <c r="C1884" i="2"/>
  <c r="K1884" i="2" s="1"/>
  <c r="B1885" i="2"/>
  <c r="J1885" i="2" s="1"/>
  <c r="C1885" i="2"/>
  <c r="K1885" i="2" s="1"/>
  <c r="B1886" i="2"/>
  <c r="J1886" i="2" s="1"/>
  <c r="C1886" i="2"/>
  <c r="K1886" i="2" s="1"/>
  <c r="B1887" i="2"/>
  <c r="J1887" i="2" s="1"/>
  <c r="C1887" i="2"/>
  <c r="K1887" i="2" s="1"/>
  <c r="B1888" i="2"/>
  <c r="J1888" i="2" s="1"/>
  <c r="C1888" i="2"/>
  <c r="K1888" i="2" s="1"/>
  <c r="B1889" i="2"/>
  <c r="J1889" i="2" s="1"/>
  <c r="C1889" i="2"/>
  <c r="K1889" i="2" s="1"/>
  <c r="B1890" i="2"/>
  <c r="J1890" i="2" s="1"/>
  <c r="C1890" i="2"/>
  <c r="K1890" i="2" s="1"/>
  <c r="B1891" i="2"/>
  <c r="J1891" i="2" s="1"/>
  <c r="C1891" i="2"/>
  <c r="K1891" i="2" s="1"/>
  <c r="B1892" i="2"/>
  <c r="J1892" i="2" s="1"/>
  <c r="C1892" i="2"/>
  <c r="K1892" i="2" s="1"/>
  <c r="B1893" i="2"/>
  <c r="J1893" i="2" s="1"/>
  <c r="C1893" i="2"/>
  <c r="K1893" i="2" s="1"/>
  <c r="B1894" i="2"/>
  <c r="J1894" i="2" s="1"/>
  <c r="C1894" i="2"/>
  <c r="K1894" i="2" s="1"/>
  <c r="B1895" i="2"/>
  <c r="J1895" i="2" s="1"/>
  <c r="C1895" i="2"/>
  <c r="K1895" i="2" s="1"/>
  <c r="B1896" i="2"/>
  <c r="J1896" i="2" s="1"/>
  <c r="C1896" i="2"/>
  <c r="K1896" i="2" s="1"/>
  <c r="B1897" i="2"/>
  <c r="J1897" i="2" s="1"/>
  <c r="C1897" i="2"/>
  <c r="K1897" i="2" s="1"/>
  <c r="B1898" i="2"/>
  <c r="J1898" i="2" s="1"/>
  <c r="C1898" i="2"/>
  <c r="K1898" i="2" s="1"/>
  <c r="B1899" i="2"/>
  <c r="J1899" i="2" s="1"/>
  <c r="C1899" i="2"/>
  <c r="K1899" i="2" s="1"/>
  <c r="B1900" i="2"/>
  <c r="J1900" i="2" s="1"/>
  <c r="C1900" i="2"/>
  <c r="K1900" i="2" s="1"/>
  <c r="B1901" i="2"/>
  <c r="J1901" i="2" s="1"/>
  <c r="C1901" i="2"/>
  <c r="K1901" i="2" s="1"/>
  <c r="B1902" i="2"/>
  <c r="J1902" i="2" s="1"/>
  <c r="C1902" i="2"/>
  <c r="K1902" i="2" s="1"/>
  <c r="B1903" i="2"/>
  <c r="J1903" i="2" s="1"/>
  <c r="C1903" i="2"/>
  <c r="K1903" i="2" s="1"/>
  <c r="B1904" i="2"/>
  <c r="J1904" i="2" s="1"/>
  <c r="C1904" i="2"/>
  <c r="K1904" i="2" s="1"/>
  <c r="B1905" i="2"/>
  <c r="J1905" i="2" s="1"/>
  <c r="C1905" i="2"/>
  <c r="K1905" i="2" s="1"/>
  <c r="B1906" i="2"/>
  <c r="J1906" i="2" s="1"/>
  <c r="C1906" i="2"/>
  <c r="K1906" i="2" s="1"/>
  <c r="B1907" i="2"/>
  <c r="J1907" i="2" s="1"/>
  <c r="C1907" i="2"/>
  <c r="K1907" i="2" s="1"/>
  <c r="B1908" i="2"/>
  <c r="J1908" i="2" s="1"/>
  <c r="C1908" i="2"/>
  <c r="K1908" i="2" s="1"/>
  <c r="B1909" i="2"/>
  <c r="J1909" i="2" s="1"/>
  <c r="C1909" i="2"/>
  <c r="K1909" i="2" s="1"/>
  <c r="B1910" i="2"/>
  <c r="J1910" i="2" s="1"/>
  <c r="C1910" i="2"/>
  <c r="K1910" i="2" s="1"/>
  <c r="B1911" i="2"/>
  <c r="J1911" i="2" s="1"/>
  <c r="C1911" i="2"/>
  <c r="K1911" i="2" s="1"/>
  <c r="B1912" i="2"/>
  <c r="J1912" i="2" s="1"/>
  <c r="C1912" i="2"/>
  <c r="K1912" i="2" s="1"/>
  <c r="B1913" i="2"/>
  <c r="J1913" i="2" s="1"/>
  <c r="C1913" i="2"/>
  <c r="K1913" i="2" s="1"/>
  <c r="B1914" i="2"/>
  <c r="J1914" i="2" s="1"/>
  <c r="C1914" i="2"/>
  <c r="K1914" i="2" s="1"/>
  <c r="B1915" i="2"/>
  <c r="J1915" i="2" s="1"/>
  <c r="C1915" i="2"/>
  <c r="K1915" i="2" s="1"/>
  <c r="B1916" i="2"/>
  <c r="J1916" i="2" s="1"/>
  <c r="C1916" i="2"/>
  <c r="K1916" i="2" s="1"/>
  <c r="B1917" i="2"/>
  <c r="J1917" i="2" s="1"/>
  <c r="C1917" i="2"/>
  <c r="K1917" i="2" s="1"/>
  <c r="B1918" i="2"/>
  <c r="J1918" i="2" s="1"/>
  <c r="C1918" i="2"/>
  <c r="K1918" i="2" s="1"/>
  <c r="B1919" i="2"/>
  <c r="J1919" i="2" s="1"/>
  <c r="C1919" i="2"/>
  <c r="K1919" i="2" s="1"/>
  <c r="B1920" i="2"/>
  <c r="J1920" i="2" s="1"/>
  <c r="C1920" i="2"/>
  <c r="K1920" i="2" s="1"/>
  <c r="B1921" i="2"/>
  <c r="J1921" i="2" s="1"/>
  <c r="C1921" i="2"/>
  <c r="K1921" i="2" s="1"/>
  <c r="B1922" i="2"/>
  <c r="J1922" i="2" s="1"/>
  <c r="C1922" i="2"/>
  <c r="K1922" i="2" s="1"/>
  <c r="B1923" i="2"/>
  <c r="J1923" i="2" s="1"/>
  <c r="C1923" i="2"/>
  <c r="K1923" i="2" s="1"/>
  <c r="B1924" i="2"/>
  <c r="J1924" i="2" s="1"/>
  <c r="C1924" i="2"/>
  <c r="K1924" i="2" s="1"/>
  <c r="B1925" i="2"/>
  <c r="J1925" i="2" s="1"/>
  <c r="C1925" i="2"/>
  <c r="K1925" i="2" s="1"/>
  <c r="B1926" i="2"/>
  <c r="J1926" i="2" s="1"/>
  <c r="C1926" i="2"/>
  <c r="K1926" i="2" s="1"/>
  <c r="B1927" i="2"/>
  <c r="J1927" i="2" s="1"/>
  <c r="C1927" i="2"/>
  <c r="K1927" i="2" s="1"/>
  <c r="B1928" i="2"/>
  <c r="J1928" i="2" s="1"/>
  <c r="C1928" i="2"/>
  <c r="K1928" i="2" s="1"/>
  <c r="B1929" i="2"/>
  <c r="J1929" i="2" s="1"/>
  <c r="C1929" i="2"/>
  <c r="K1929" i="2" s="1"/>
  <c r="B1930" i="2"/>
  <c r="J1930" i="2" s="1"/>
  <c r="C1930" i="2"/>
  <c r="K1930" i="2" s="1"/>
  <c r="B1931" i="2"/>
  <c r="J1931" i="2" s="1"/>
  <c r="C1931" i="2"/>
  <c r="K1931" i="2" s="1"/>
  <c r="B1932" i="2"/>
  <c r="J1932" i="2" s="1"/>
  <c r="C1932" i="2"/>
  <c r="K1932" i="2" s="1"/>
  <c r="B1933" i="2"/>
  <c r="J1933" i="2" s="1"/>
  <c r="C1933" i="2"/>
  <c r="K1933" i="2" s="1"/>
  <c r="B1934" i="2"/>
  <c r="J1934" i="2" s="1"/>
  <c r="C1934" i="2"/>
  <c r="K1934" i="2" s="1"/>
  <c r="B1935" i="2"/>
  <c r="J1935" i="2" s="1"/>
  <c r="C1935" i="2"/>
  <c r="K1935" i="2" s="1"/>
  <c r="B1936" i="2"/>
  <c r="J1936" i="2" s="1"/>
  <c r="C1936" i="2"/>
  <c r="K1936" i="2" s="1"/>
  <c r="B1937" i="2"/>
  <c r="J1937" i="2" s="1"/>
  <c r="C1937" i="2"/>
  <c r="K1937" i="2" s="1"/>
  <c r="B1938" i="2"/>
  <c r="J1938" i="2" s="1"/>
  <c r="C1938" i="2"/>
  <c r="K1938" i="2" s="1"/>
  <c r="B1939" i="2"/>
  <c r="J1939" i="2" s="1"/>
  <c r="C1939" i="2"/>
  <c r="K1939" i="2" s="1"/>
  <c r="B1940" i="2"/>
  <c r="J1940" i="2" s="1"/>
  <c r="C1940" i="2"/>
  <c r="K1940" i="2" s="1"/>
  <c r="B1941" i="2"/>
  <c r="J1941" i="2" s="1"/>
  <c r="C1941" i="2"/>
  <c r="K1941" i="2" s="1"/>
  <c r="B1942" i="2"/>
  <c r="J1942" i="2" s="1"/>
  <c r="C1942" i="2"/>
  <c r="K1942" i="2" s="1"/>
  <c r="B1943" i="2"/>
  <c r="J1943" i="2" s="1"/>
  <c r="C1943" i="2"/>
  <c r="K1943" i="2" s="1"/>
  <c r="B1944" i="2"/>
  <c r="J1944" i="2" s="1"/>
  <c r="C1944" i="2"/>
  <c r="K1944" i="2" s="1"/>
  <c r="B1945" i="2"/>
  <c r="J1945" i="2" s="1"/>
  <c r="C1945" i="2"/>
  <c r="K1945" i="2" s="1"/>
  <c r="B1946" i="2"/>
  <c r="J1946" i="2" s="1"/>
  <c r="C1946" i="2"/>
  <c r="K1946" i="2" s="1"/>
  <c r="B1947" i="2"/>
  <c r="J1947" i="2" s="1"/>
  <c r="C1947" i="2"/>
  <c r="K1947" i="2" s="1"/>
  <c r="B1948" i="2"/>
  <c r="J1948" i="2" s="1"/>
  <c r="C1948" i="2"/>
  <c r="K1948" i="2" s="1"/>
  <c r="B1949" i="2"/>
  <c r="J1949" i="2" s="1"/>
  <c r="C1949" i="2"/>
  <c r="K1949" i="2" s="1"/>
  <c r="B1950" i="2"/>
  <c r="J1950" i="2" s="1"/>
  <c r="C1950" i="2"/>
  <c r="K1950" i="2" s="1"/>
  <c r="B1951" i="2"/>
  <c r="J1951" i="2" s="1"/>
  <c r="C1951" i="2"/>
  <c r="K1951" i="2" s="1"/>
  <c r="B1952" i="2"/>
  <c r="J1952" i="2" s="1"/>
  <c r="C1952" i="2"/>
  <c r="K1952" i="2" s="1"/>
  <c r="B1953" i="2"/>
  <c r="J1953" i="2" s="1"/>
  <c r="C1953" i="2"/>
  <c r="K1953" i="2" s="1"/>
  <c r="B1954" i="2"/>
  <c r="J1954" i="2" s="1"/>
  <c r="C1954" i="2"/>
  <c r="K1954" i="2" s="1"/>
  <c r="B1955" i="2"/>
  <c r="J1955" i="2" s="1"/>
  <c r="C1955" i="2"/>
  <c r="K1955" i="2" s="1"/>
  <c r="B1956" i="2"/>
  <c r="J1956" i="2" s="1"/>
  <c r="C1956" i="2"/>
  <c r="K1956" i="2" s="1"/>
  <c r="B1957" i="2"/>
  <c r="J1957" i="2" s="1"/>
  <c r="C1957" i="2"/>
  <c r="K1957" i="2" s="1"/>
  <c r="B1958" i="2"/>
  <c r="J1958" i="2" s="1"/>
  <c r="C1958" i="2"/>
  <c r="K1958" i="2" s="1"/>
  <c r="B1959" i="2"/>
  <c r="J1959" i="2" s="1"/>
  <c r="C1959" i="2"/>
  <c r="K1959" i="2" s="1"/>
  <c r="B1960" i="2"/>
  <c r="J1960" i="2" s="1"/>
  <c r="C1960" i="2"/>
  <c r="K1960" i="2" s="1"/>
  <c r="B1961" i="2"/>
  <c r="J1961" i="2" s="1"/>
  <c r="C1961" i="2"/>
  <c r="K1961" i="2" s="1"/>
  <c r="B1962" i="2"/>
  <c r="J1962" i="2" s="1"/>
  <c r="C1962" i="2"/>
  <c r="K1962" i="2" s="1"/>
  <c r="B1963" i="2"/>
  <c r="J1963" i="2" s="1"/>
  <c r="C1963" i="2"/>
  <c r="K1963" i="2" s="1"/>
  <c r="B1964" i="2"/>
  <c r="J1964" i="2" s="1"/>
  <c r="C1964" i="2"/>
  <c r="K1964" i="2" s="1"/>
  <c r="B1965" i="2"/>
  <c r="J1965" i="2" s="1"/>
  <c r="C1965" i="2"/>
  <c r="K1965" i="2" s="1"/>
  <c r="B1966" i="2"/>
  <c r="J1966" i="2" s="1"/>
  <c r="C1966" i="2"/>
  <c r="K1966" i="2" s="1"/>
  <c r="B1967" i="2"/>
  <c r="J1967" i="2" s="1"/>
  <c r="C1967" i="2"/>
  <c r="K1967" i="2" s="1"/>
  <c r="B1968" i="2"/>
  <c r="J1968" i="2" s="1"/>
  <c r="C1968" i="2"/>
  <c r="K1968" i="2" s="1"/>
  <c r="B1969" i="2"/>
  <c r="J1969" i="2" s="1"/>
  <c r="C1969" i="2"/>
  <c r="K1969" i="2" s="1"/>
  <c r="B1970" i="2"/>
  <c r="J1970" i="2" s="1"/>
  <c r="C1970" i="2"/>
  <c r="K1970" i="2" s="1"/>
  <c r="B1971" i="2"/>
  <c r="J1971" i="2" s="1"/>
  <c r="C1971" i="2"/>
  <c r="K1971" i="2" s="1"/>
  <c r="B1972" i="2"/>
  <c r="J1972" i="2" s="1"/>
  <c r="C1972" i="2"/>
  <c r="K1972" i="2" s="1"/>
  <c r="B1973" i="2"/>
  <c r="J1973" i="2" s="1"/>
  <c r="C1973" i="2"/>
  <c r="K1973" i="2" s="1"/>
  <c r="B1974" i="2"/>
  <c r="J1974" i="2" s="1"/>
  <c r="C1974" i="2"/>
  <c r="K1974" i="2" s="1"/>
  <c r="B1975" i="2"/>
  <c r="J1975" i="2" s="1"/>
  <c r="C1975" i="2"/>
  <c r="K1975" i="2" s="1"/>
  <c r="B1976" i="2"/>
  <c r="J1976" i="2" s="1"/>
  <c r="C1976" i="2"/>
  <c r="K1976" i="2" s="1"/>
  <c r="B1977" i="2"/>
  <c r="J1977" i="2" s="1"/>
  <c r="C1977" i="2"/>
  <c r="K1977" i="2" s="1"/>
  <c r="B1978" i="2"/>
  <c r="J1978" i="2" s="1"/>
  <c r="C1978" i="2"/>
  <c r="K1978" i="2" s="1"/>
  <c r="B1979" i="2"/>
  <c r="J1979" i="2" s="1"/>
  <c r="C1979" i="2"/>
  <c r="K1979" i="2" s="1"/>
  <c r="B1980" i="2"/>
  <c r="J1980" i="2" s="1"/>
  <c r="C1980" i="2"/>
  <c r="K1980" i="2" s="1"/>
  <c r="B1981" i="2"/>
  <c r="J1981" i="2" s="1"/>
  <c r="C1981" i="2"/>
  <c r="K1981" i="2" s="1"/>
  <c r="B1982" i="2"/>
  <c r="J1982" i="2" s="1"/>
  <c r="C1982" i="2"/>
  <c r="K1982" i="2" s="1"/>
  <c r="B1983" i="2"/>
  <c r="J1983" i="2" s="1"/>
  <c r="C1983" i="2"/>
  <c r="K1983" i="2" s="1"/>
  <c r="B1984" i="2"/>
  <c r="J1984" i="2" s="1"/>
  <c r="C1984" i="2"/>
  <c r="K1984" i="2" s="1"/>
  <c r="B1985" i="2"/>
  <c r="J1985" i="2" s="1"/>
  <c r="C1985" i="2"/>
  <c r="K1985" i="2" s="1"/>
  <c r="B1986" i="2"/>
  <c r="J1986" i="2" s="1"/>
  <c r="C1986" i="2"/>
  <c r="K1986" i="2" s="1"/>
  <c r="B1987" i="2"/>
  <c r="J1987" i="2" s="1"/>
  <c r="C1987" i="2"/>
  <c r="K1987" i="2" s="1"/>
  <c r="B1988" i="2"/>
  <c r="J1988" i="2" s="1"/>
  <c r="C1988" i="2"/>
  <c r="K1988" i="2" s="1"/>
  <c r="B1989" i="2"/>
  <c r="J1989" i="2" s="1"/>
  <c r="C1989" i="2"/>
  <c r="K1989" i="2" s="1"/>
  <c r="B1990" i="2"/>
  <c r="J1990" i="2" s="1"/>
  <c r="C1990" i="2"/>
  <c r="K1990" i="2" s="1"/>
  <c r="B1991" i="2"/>
  <c r="J1991" i="2" s="1"/>
  <c r="C1991" i="2"/>
  <c r="K1991" i="2" s="1"/>
  <c r="B1992" i="2"/>
  <c r="J1992" i="2" s="1"/>
  <c r="C1992" i="2"/>
  <c r="K1992" i="2" s="1"/>
  <c r="B1993" i="2"/>
  <c r="J1993" i="2" s="1"/>
  <c r="C1993" i="2"/>
  <c r="K1993" i="2" s="1"/>
  <c r="B1994" i="2"/>
  <c r="J1994" i="2" s="1"/>
  <c r="C1994" i="2"/>
  <c r="K1994" i="2" s="1"/>
  <c r="B1995" i="2"/>
  <c r="J1995" i="2" s="1"/>
  <c r="C1995" i="2"/>
  <c r="K1995" i="2" s="1"/>
  <c r="B1996" i="2"/>
  <c r="J1996" i="2" s="1"/>
  <c r="C1996" i="2"/>
  <c r="K1996" i="2" s="1"/>
  <c r="B1997" i="2"/>
  <c r="J1997" i="2" s="1"/>
  <c r="C1997" i="2"/>
  <c r="K1997" i="2" s="1"/>
  <c r="B1998" i="2"/>
  <c r="J1998" i="2" s="1"/>
  <c r="C1998" i="2"/>
  <c r="K1998" i="2" s="1"/>
  <c r="B1999" i="2"/>
  <c r="J1999" i="2" s="1"/>
  <c r="C1999" i="2"/>
  <c r="K1999" i="2" s="1"/>
  <c r="B2000" i="2"/>
  <c r="J2000" i="2" s="1"/>
  <c r="C2000" i="2"/>
  <c r="K2000" i="2" s="1"/>
  <c r="B2001" i="2"/>
  <c r="J2001" i="2" s="1"/>
  <c r="C2001" i="2"/>
  <c r="K2001" i="2" s="1"/>
  <c r="B2002" i="2"/>
  <c r="J2002" i="2" s="1"/>
  <c r="C2002" i="2"/>
  <c r="K2002" i="2" s="1"/>
  <c r="B2003" i="2"/>
  <c r="J2003" i="2" s="1"/>
  <c r="C2003" i="2"/>
  <c r="K2003" i="2" s="1"/>
  <c r="B2004" i="2"/>
  <c r="J2004" i="2" s="1"/>
  <c r="C2004" i="2"/>
  <c r="K2004" i="2" s="1"/>
  <c r="B2005" i="2"/>
  <c r="J2005" i="2" s="1"/>
  <c r="C2005" i="2"/>
  <c r="K2005" i="2" s="1"/>
  <c r="B2006" i="2"/>
  <c r="J2006" i="2" s="1"/>
  <c r="C2006" i="2"/>
  <c r="K2006" i="2" s="1"/>
  <c r="B2007" i="2"/>
  <c r="J2007" i="2" s="1"/>
  <c r="C2007" i="2"/>
  <c r="K2007" i="2" s="1"/>
  <c r="B2008" i="2"/>
  <c r="J2008" i="2" s="1"/>
  <c r="C2008" i="2"/>
  <c r="K2008" i="2" s="1"/>
  <c r="B2009" i="2"/>
  <c r="J2009" i="2" s="1"/>
  <c r="C2009" i="2"/>
  <c r="K2009" i="2" s="1"/>
  <c r="B2010" i="2"/>
  <c r="J2010" i="2" s="1"/>
  <c r="C2010" i="2"/>
  <c r="K2010" i="2" s="1"/>
  <c r="B2011" i="2"/>
  <c r="J2011" i="2" s="1"/>
  <c r="C2011" i="2"/>
  <c r="K2011" i="2" s="1"/>
  <c r="B2012" i="2"/>
  <c r="J2012" i="2" s="1"/>
  <c r="C2012" i="2"/>
  <c r="K2012" i="2" s="1"/>
  <c r="B2013" i="2"/>
  <c r="J2013" i="2" s="1"/>
  <c r="C2013" i="2"/>
  <c r="K2013" i="2" s="1"/>
  <c r="B2014" i="2"/>
  <c r="J2014" i="2" s="1"/>
  <c r="C2014" i="2"/>
  <c r="K2014" i="2" s="1"/>
  <c r="B2015" i="2"/>
  <c r="J2015" i="2" s="1"/>
  <c r="C2015" i="2"/>
  <c r="K2015" i="2" s="1"/>
  <c r="B2016" i="2"/>
  <c r="J2016" i="2" s="1"/>
  <c r="C2016" i="2"/>
  <c r="K2016" i="2" s="1"/>
  <c r="B2017" i="2"/>
  <c r="J2017" i="2" s="1"/>
  <c r="C2017" i="2"/>
  <c r="K2017" i="2" s="1"/>
  <c r="B2018" i="2"/>
  <c r="J2018" i="2" s="1"/>
  <c r="C2018" i="2"/>
  <c r="K2018" i="2" s="1"/>
  <c r="B2019" i="2"/>
  <c r="J2019" i="2" s="1"/>
  <c r="C2019" i="2"/>
  <c r="K2019" i="2" s="1"/>
  <c r="B2020" i="2"/>
  <c r="J2020" i="2" s="1"/>
  <c r="C2020" i="2"/>
  <c r="K2020" i="2" s="1"/>
  <c r="B2021" i="2"/>
  <c r="J2021" i="2" s="1"/>
  <c r="C2021" i="2"/>
  <c r="K2021" i="2" s="1"/>
  <c r="B2022" i="2"/>
  <c r="J2022" i="2" s="1"/>
  <c r="C2022" i="2"/>
  <c r="K2022" i="2" s="1"/>
  <c r="B2023" i="2"/>
  <c r="J2023" i="2" s="1"/>
  <c r="C2023" i="2"/>
  <c r="K2023" i="2" s="1"/>
  <c r="B2024" i="2"/>
  <c r="J2024" i="2" s="1"/>
  <c r="C2024" i="2"/>
  <c r="K2024" i="2" s="1"/>
  <c r="B2025" i="2"/>
  <c r="J2025" i="2" s="1"/>
  <c r="C2025" i="2"/>
  <c r="K2025" i="2" s="1"/>
  <c r="B2026" i="2"/>
  <c r="J2026" i="2" s="1"/>
  <c r="C2026" i="2"/>
  <c r="K2026" i="2" s="1"/>
  <c r="B2027" i="2"/>
  <c r="J2027" i="2" s="1"/>
  <c r="C2027" i="2"/>
  <c r="K2027" i="2" s="1"/>
  <c r="B2028" i="2"/>
  <c r="J2028" i="2" s="1"/>
  <c r="C2028" i="2"/>
  <c r="K2028" i="2" s="1"/>
  <c r="B2029" i="2"/>
  <c r="J2029" i="2" s="1"/>
  <c r="C2029" i="2"/>
  <c r="K2029" i="2" s="1"/>
  <c r="B2030" i="2"/>
  <c r="J2030" i="2" s="1"/>
  <c r="C2030" i="2"/>
  <c r="K2030" i="2" s="1"/>
  <c r="B2031" i="2"/>
  <c r="J2031" i="2" s="1"/>
  <c r="C2031" i="2"/>
  <c r="K2031" i="2" s="1"/>
  <c r="B2032" i="2"/>
  <c r="J2032" i="2" s="1"/>
  <c r="C2032" i="2"/>
  <c r="K2032" i="2" s="1"/>
  <c r="B2033" i="2"/>
  <c r="J2033" i="2" s="1"/>
  <c r="C2033" i="2"/>
  <c r="K2033" i="2" s="1"/>
  <c r="B2034" i="2"/>
  <c r="J2034" i="2" s="1"/>
  <c r="C2034" i="2"/>
  <c r="K2034" i="2" s="1"/>
  <c r="B2035" i="2"/>
  <c r="J2035" i="2" s="1"/>
  <c r="C2035" i="2"/>
  <c r="K2035" i="2" s="1"/>
  <c r="B2036" i="2"/>
  <c r="J2036" i="2" s="1"/>
  <c r="C2036" i="2"/>
  <c r="K2036" i="2" s="1"/>
  <c r="B2037" i="2"/>
  <c r="J2037" i="2" s="1"/>
  <c r="C2037" i="2"/>
  <c r="K2037" i="2" s="1"/>
  <c r="B2038" i="2"/>
  <c r="J2038" i="2" s="1"/>
  <c r="C2038" i="2"/>
  <c r="K2038" i="2" s="1"/>
  <c r="B2039" i="2"/>
  <c r="J2039" i="2" s="1"/>
  <c r="C2039" i="2"/>
  <c r="K2039" i="2" s="1"/>
  <c r="B2040" i="2"/>
  <c r="J2040" i="2" s="1"/>
  <c r="C2040" i="2"/>
  <c r="K2040" i="2" s="1"/>
  <c r="B2041" i="2"/>
  <c r="J2041" i="2" s="1"/>
  <c r="C2041" i="2"/>
  <c r="K2041" i="2" s="1"/>
  <c r="B2042" i="2"/>
  <c r="J2042" i="2" s="1"/>
  <c r="C2042" i="2"/>
  <c r="K2042" i="2" s="1"/>
  <c r="B2043" i="2"/>
  <c r="J2043" i="2" s="1"/>
  <c r="C2043" i="2"/>
  <c r="K2043" i="2" s="1"/>
  <c r="B2044" i="2"/>
  <c r="J2044" i="2" s="1"/>
  <c r="C2044" i="2"/>
  <c r="K2044" i="2" s="1"/>
  <c r="B2045" i="2"/>
  <c r="J2045" i="2" s="1"/>
  <c r="C2045" i="2"/>
  <c r="K2045" i="2" s="1"/>
  <c r="B2046" i="2"/>
  <c r="J2046" i="2" s="1"/>
  <c r="C2046" i="2"/>
  <c r="K2046" i="2" s="1"/>
  <c r="B2047" i="2"/>
  <c r="J2047" i="2" s="1"/>
  <c r="C2047" i="2"/>
  <c r="K2047" i="2" s="1"/>
  <c r="B2048" i="2"/>
  <c r="J2048" i="2" s="1"/>
  <c r="C2048" i="2"/>
  <c r="K2048" i="2" s="1"/>
  <c r="B2049" i="2"/>
  <c r="J2049" i="2" s="1"/>
  <c r="C2049" i="2"/>
  <c r="K2049" i="2" s="1"/>
  <c r="B2050" i="2"/>
  <c r="J2050" i="2" s="1"/>
  <c r="C2050" i="2"/>
  <c r="K2050" i="2" s="1"/>
  <c r="B2051" i="2"/>
  <c r="J2051" i="2" s="1"/>
  <c r="C2051" i="2"/>
  <c r="K2051" i="2" s="1"/>
  <c r="B2052" i="2"/>
  <c r="J2052" i="2" s="1"/>
  <c r="C2052" i="2"/>
  <c r="K2052" i="2" s="1"/>
  <c r="B2053" i="2"/>
  <c r="J2053" i="2" s="1"/>
  <c r="C2053" i="2"/>
  <c r="K2053" i="2" s="1"/>
  <c r="B2054" i="2"/>
  <c r="J2054" i="2" s="1"/>
  <c r="C2054" i="2"/>
  <c r="K2054" i="2" s="1"/>
  <c r="B2055" i="2"/>
  <c r="J2055" i="2" s="1"/>
  <c r="C2055" i="2"/>
  <c r="K2055" i="2" s="1"/>
  <c r="B2056" i="2"/>
  <c r="J2056" i="2" s="1"/>
  <c r="C2056" i="2"/>
  <c r="K2056" i="2" s="1"/>
  <c r="B2057" i="2"/>
  <c r="J2057" i="2" s="1"/>
  <c r="C2057" i="2"/>
  <c r="K2057" i="2" s="1"/>
  <c r="B2058" i="2"/>
  <c r="J2058" i="2" s="1"/>
  <c r="C2058" i="2"/>
  <c r="K2058" i="2" s="1"/>
  <c r="B2059" i="2"/>
  <c r="J2059" i="2" s="1"/>
  <c r="C2059" i="2"/>
  <c r="K2059" i="2" s="1"/>
  <c r="B2060" i="2"/>
  <c r="J2060" i="2" s="1"/>
  <c r="C2060" i="2"/>
  <c r="K2060" i="2" s="1"/>
  <c r="B2061" i="2"/>
  <c r="J2061" i="2" s="1"/>
  <c r="C2061" i="2"/>
  <c r="K2061" i="2" s="1"/>
  <c r="B2062" i="2"/>
  <c r="J2062" i="2" s="1"/>
  <c r="C2062" i="2"/>
  <c r="K2062" i="2" s="1"/>
  <c r="B2063" i="2"/>
  <c r="J2063" i="2" s="1"/>
  <c r="C2063" i="2"/>
  <c r="K2063" i="2" s="1"/>
  <c r="B2064" i="2"/>
  <c r="J2064" i="2" s="1"/>
  <c r="C2064" i="2"/>
  <c r="K2064" i="2" s="1"/>
  <c r="B2065" i="2"/>
  <c r="J2065" i="2" s="1"/>
  <c r="C2065" i="2"/>
  <c r="K2065" i="2" s="1"/>
  <c r="B2066" i="2"/>
  <c r="J2066" i="2" s="1"/>
  <c r="C2066" i="2"/>
  <c r="K2066" i="2" s="1"/>
  <c r="B2067" i="2"/>
  <c r="J2067" i="2" s="1"/>
  <c r="C2067" i="2"/>
  <c r="K2067" i="2" s="1"/>
  <c r="B2068" i="2"/>
  <c r="J2068" i="2" s="1"/>
  <c r="C2068" i="2"/>
  <c r="K2068" i="2" s="1"/>
  <c r="B2069" i="2"/>
  <c r="J2069" i="2" s="1"/>
  <c r="C2069" i="2"/>
  <c r="K2069" i="2" s="1"/>
  <c r="B2070" i="2"/>
  <c r="J2070" i="2" s="1"/>
  <c r="C2070" i="2"/>
  <c r="K2070" i="2" s="1"/>
  <c r="B2071" i="2"/>
  <c r="J2071" i="2" s="1"/>
  <c r="C2071" i="2"/>
  <c r="K2071" i="2" s="1"/>
  <c r="B2072" i="2"/>
  <c r="J2072" i="2" s="1"/>
  <c r="C2072" i="2"/>
  <c r="K2072" i="2" s="1"/>
  <c r="B2073" i="2"/>
  <c r="J2073" i="2" s="1"/>
  <c r="C2073" i="2"/>
  <c r="K2073" i="2" s="1"/>
  <c r="B2074" i="2"/>
  <c r="J2074" i="2" s="1"/>
  <c r="C2074" i="2"/>
  <c r="K2074" i="2" s="1"/>
  <c r="B2075" i="2"/>
  <c r="J2075" i="2" s="1"/>
  <c r="C2075" i="2"/>
  <c r="K2075" i="2" s="1"/>
  <c r="B2076" i="2"/>
  <c r="J2076" i="2" s="1"/>
  <c r="C2076" i="2"/>
  <c r="K2076" i="2" s="1"/>
  <c r="B2077" i="2"/>
  <c r="J2077" i="2" s="1"/>
  <c r="C2077" i="2"/>
  <c r="K2077" i="2" s="1"/>
  <c r="B2078" i="2"/>
  <c r="J2078" i="2" s="1"/>
  <c r="C2078" i="2"/>
  <c r="K2078" i="2" s="1"/>
  <c r="B2079" i="2"/>
  <c r="J2079" i="2" s="1"/>
  <c r="C2079" i="2"/>
  <c r="K2079" i="2" s="1"/>
  <c r="B2080" i="2"/>
  <c r="J2080" i="2" s="1"/>
  <c r="C2080" i="2"/>
  <c r="K2080" i="2" s="1"/>
  <c r="B2081" i="2"/>
  <c r="J2081" i="2" s="1"/>
  <c r="C2081" i="2"/>
  <c r="K2081" i="2" s="1"/>
  <c r="B2082" i="2"/>
  <c r="J2082" i="2" s="1"/>
  <c r="C2082" i="2"/>
  <c r="K2082" i="2" s="1"/>
  <c r="B2083" i="2"/>
  <c r="J2083" i="2" s="1"/>
  <c r="C2083" i="2"/>
  <c r="K2083" i="2" s="1"/>
  <c r="B2084" i="2"/>
  <c r="J2084" i="2" s="1"/>
  <c r="C2084" i="2"/>
  <c r="K2084" i="2" s="1"/>
  <c r="B2085" i="2"/>
  <c r="J2085" i="2" s="1"/>
  <c r="C2085" i="2"/>
  <c r="K2085" i="2" s="1"/>
  <c r="B2086" i="2"/>
  <c r="J2086" i="2" s="1"/>
  <c r="C2086" i="2"/>
  <c r="K2086" i="2" s="1"/>
  <c r="B2087" i="2"/>
  <c r="J2087" i="2" s="1"/>
  <c r="C2087" i="2"/>
  <c r="K2087" i="2" s="1"/>
  <c r="B2088" i="2"/>
  <c r="J2088" i="2" s="1"/>
  <c r="C2088" i="2"/>
  <c r="K2088" i="2" s="1"/>
  <c r="B2089" i="2"/>
  <c r="J2089" i="2" s="1"/>
  <c r="C2089" i="2"/>
  <c r="K2089" i="2" s="1"/>
  <c r="B2090" i="2"/>
  <c r="J2090" i="2" s="1"/>
  <c r="C2090" i="2"/>
  <c r="K2090" i="2" s="1"/>
  <c r="B2091" i="2"/>
  <c r="J2091" i="2" s="1"/>
  <c r="C2091" i="2"/>
  <c r="K2091" i="2" s="1"/>
  <c r="B2092" i="2"/>
  <c r="J2092" i="2" s="1"/>
  <c r="C2092" i="2"/>
  <c r="K2092" i="2" s="1"/>
  <c r="B2093" i="2"/>
  <c r="J2093" i="2" s="1"/>
  <c r="C2093" i="2"/>
  <c r="K2093" i="2" s="1"/>
  <c r="B2094" i="2"/>
  <c r="J2094" i="2" s="1"/>
  <c r="C2094" i="2"/>
  <c r="K2094" i="2" s="1"/>
  <c r="B2095" i="2"/>
  <c r="J2095" i="2" s="1"/>
  <c r="C2095" i="2"/>
  <c r="K2095" i="2" s="1"/>
  <c r="B2096" i="2"/>
  <c r="J2096" i="2" s="1"/>
  <c r="C2096" i="2"/>
  <c r="K2096" i="2" s="1"/>
  <c r="B2097" i="2"/>
  <c r="J2097" i="2" s="1"/>
  <c r="C2097" i="2"/>
  <c r="K2097" i="2" s="1"/>
  <c r="B2098" i="2"/>
  <c r="J2098" i="2" s="1"/>
  <c r="C2098" i="2"/>
  <c r="K2098" i="2" s="1"/>
  <c r="B2099" i="2"/>
  <c r="J2099" i="2" s="1"/>
  <c r="C2099" i="2"/>
  <c r="K2099" i="2" s="1"/>
  <c r="B2100" i="2"/>
  <c r="J2100" i="2" s="1"/>
  <c r="C2100" i="2"/>
  <c r="K2100" i="2" s="1"/>
  <c r="B2101" i="2"/>
  <c r="J2101" i="2" s="1"/>
  <c r="C2101" i="2"/>
  <c r="K2101" i="2" s="1"/>
  <c r="B2102" i="2"/>
  <c r="J2102" i="2" s="1"/>
  <c r="C2102" i="2"/>
  <c r="K2102" i="2" s="1"/>
  <c r="B2103" i="2"/>
  <c r="J2103" i="2" s="1"/>
  <c r="C2103" i="2"/>
  <c r="K2103" i="2" s="1"/>
  <c r="B2104" i="2"/>
  <c r="J2104" i="2" s="1"/>
  <c r="C2104" i="2"/>
  <c r="K2104" i="2" s="1"/>
  <c r="B2105" i="2"/>
  <c r="J2105" i="2" s="1"/>
  <c r="C2105" i="2"/>
  <c r="K2105" i="2" s="1"/>
  <c r="B2106" i="2"/>
  <c r="J2106" i="2" s="1"/>
  <c r="C2106" i="2"/>
  <c r="K2106" i="2" s="1"/>
  <c r="B2107" i="2"/>
  <c r="J2107" i="2" s="1"/>
  <c r="C2107" i="2"/>
  <c r="K2107" i="2" s="1"/>
  <c r="B2108" i="2"/>
  <c r="J2108" i="2" s="1"/>
  <c r="C2108" i="2"/>
  <c r="K2108" i="2" s="1"/>
  <c r="B2109" i="2"/>
  <c r="J2109" i="2" s="1"/>
  <c r="C2109" i="2"/>
  <c r="K2109" i="2" s="1"/>
  <c r="B2110" i="2"/>
  <c r="J2110" i="2" s="1"/>
  <c r="C2110" i="2"/>
  <c r="K2110" i="2" s="1"/>
  <c r="B2111" i="2"/>
  <c r="J2111" i="2" s="1"/>
  <c r="C2111" i="2"/>
  <c r="K2111" i="2" s="1"/>
  <c r="B2112" i="2"/>
  <c r="J2112" i="2" s="1"/>
  <c r="C2112" i="2"/>
  <c r="K2112" i="2" s="1"/>
  <c r="B2113" i="2"/>
  <c r="J2113" i="2" s="1"/>
  <c r="C2113" i="2"/>
  <c r="K2113" i="2" s="1"/>
  <c r="B2114" i="2"/>
  <c r="J2114" i="2" s="1"/>
  <c r="C2114" i="2"/>
  <c r="K2114" i="2" s="1"/>
  <c r="B2115" i="2"/>
  <c r="J2115" i="2" s="1"/>
  <c r="C2115" i="2"/>
  <c r="K2115" i="2" s="1"/>
  <c r="B2116" i="2"/>
  <c r="J2116" i="2" s="1"/>
  <c r="C2116" i="2"/>
  <c r="K2116" i="2" s="1"/>
  <c r="B2117" i="2"/>
  <c r="J2117" i="2" s="1"/>
  <c r="C2117" i="2"/>
  <c r="K2117" i="2" s="1"/>
  <c r="B2118" i="2"/>
  <c r="J2118" i="2" s="1"/>
  <c r="C2118" i="2"/>
  <c r="K2118" i="2" s="1"/>
  <c r="B2119" i="2"/>
  <c r="J2119" i="2" s="1"/>
  <c r="C2119" i="2"/>
  <c r="K2119" i="2" s="1"/>
  <c r="B2120" i="2"/>
  <c r="J2120" i="2" s="1"/>
  <c r="C2120" i="2"/>
  <c r="K2120" i="2" s="1"/>
  <c r="B2121" i="2"/>
  <c r="J2121" i="2" s="1"/>
  <c r="C2121" i="2"/>
  <c r="K2121" i="2" s="1"/>
  <c r="B2122" i="2"/>
  <c r="J2122" i="2" s="1"/>
  <c r="C2122" i="2"/>
  <c r="K2122" i="2" s="1"/>
  <c r="B2123" i="2"/>
  <c r="J2123" i="2" s="1"/>
  <c r="C2123" i="2"/>
  <c r="K2123" i="2" s="1"/>
  <c r="B2124" i="2"/>
  <c r="J2124" i="2" s="1"/>
  <c r="C2124" i="2"/>
  <c r="K2124" i="2" s="1"/>
  <c r="B2125" i="2"/>
  <c r="J2125" i="2" s="1"/>
  <c r="C2125" i="2"/>
  <c r="K2125" i="2" s="1"/>
  <c r="B2126" i="2"/>
  <c r="J2126" i="2" s="1"/>
  <c r="C2126" i="2"/>
  <c r="K2126" i="2" s="1"/>
  <c r="B2127" i="2"/>
  <c r="J2127" i="2" s="1"/>
  <c r="C2127" i="2"/>
  <c r="K2127" i="2" s="1"/>
  <c r="B2128" i="2"/>
  <c r="J2128" i="2" s="1"/>
  <c r="C2128" i="2"/>
  <c r="K2128" i="2" s="1"/>
  <c r="B2129" i="2"/>
  <c r="J2129" i="2" s="1"/>
  <c r="C2129" i="2"/>
  <c r="K2129" i="2" s="1"/>
  <c r="B2130" i="2"/>
  <c r="J2130" i="2" s="1"/>
  <c r="C2130" i="2"/>
  <c r="K2130" i="2" s="1"/>
  <c r="B2131" i="2"/>
  <c r="J2131" i="2" s="1"/>
  <c r="C2131" i="2"/>
  <c r="K2131" i="2" s="1"/>
  <c r="B2132" i="2"/>
  <c r="J2132" i="2" s="1"/>
  <c r="C2132" i="2"/>
  <c r="K2132" i="2" s="1"/>
  <c r="B2133" i="2"/>
  <c r="J2133" i="2" s="1"/>
  <c r="C2133" i="2"/>
  <c r="K2133" i="2" s="1"/>
  <c r="B2134" i="2"/>
  <c r="J2134" i="2" s="1"/>
  <c r="C2134" i="2"/>
  <c r="K2134" i="2" s="1"/>
  <c r="B2135" i="2"/>
  <c r="J2135" i="2" s="1"/>
  <c r="C2135" i="2"/>
  <c r="K2135" i="2" s="1"/>
  <c r="B2136" i="2"/>
  <c r="J2136" i="2" s="1"/>
  <c r="C2136" i="2"/>
  <c r="K2136" i="2" s="1"/>
  <c r="B2137" i="2"/>
  <c r="J2137" i="2" s="1"/>
  <c r="C2137" i="2"/>
  <c r="K2137" i="2" s="1"/>
  <c r="B2138" i="2"/>
  <c r="J2138" i="2" s="1"/>
  <c r="C2138" i="2"/>
  <c r="K2138" i="2" s="1"/>
  <c r="B2139" i="2"/>
  <c r="J2139" i="2" s="1"/>
  <c r="C2139" i="2"/>
  <c r="K2139" i="2" s="1"/>
  <c r="B2140" i="2"/>
  <c r="J2140" i="2" s="1"/>
  <c r="C2140" i="2"/>
  <c r="K2140" i="2" s="1"/>
  <c r="B2141" i="2"/>
  <c r="J2141" i="2" s="1"/>
  <c r="C2141" i="2"/>
  <c r="K2141" i="2" s="1"/>
  <c r="B2142" i="2"/>
  <c r="J2142" i="2" s="1"/>
  <c r="C2142" i="2"/>
  <c r="K2142" i="2" s="1"/>
  <c r="B2143" i="2"/>
  <c r="J2143" i="2" s="1"/>
  <c r="C2143" i="2"/>
  <c r="K2143" i="2" s="1"/>
  <c r="B2144" i="2"/>
  <c r="J2144" i="2" s="1"/>
  <c r="C2144" i="2"/>
  <c r="K2144" i="2" s="1"/>
  <c r="B2145" i="2"/>
  <c r="J2145" i="2" s="1"/>
  <c r="C2145" i="2"/>
  <c r="K2145" i="2" s="1"/>
  <c r="B2146" i="2"/>
  <c r="J2146" i="2" s="1"/>
  <c r="C2146" i="2"/>
  <c r="K2146" i="2" s="1"/>
  <c r="B2147" i="2"/>
  <c r="J2147" i="2" s="1"/>
  <c r="C2147" i="2"/>
  <c r="K2147" i="2" s="1"/>
  <c r="B2148" i="2"/>
  <c r="J2148" i="2" s="1"/>
  <c r="C2148" i="2"/>
  <c r="K2148" i="2" s="1"/>
  <c r="B2149" i="2"/>
  <c r="J2149" i="2" s="1"/>
  <c r="C2149" i="2"/>
  <c r="K2149" i="2" s="1"/>
  <c r="B2150" i="2"/>
  <c r="J2150" i="2" s="1"/>
  <c r="C2150" i="2"/>
  <c r="K2150" i="2" s="1"/>
  <c r="B2151" i="2"/>
  <c r="J2151" i="2" s="1"/>
  <c r="C2151" i="2"/>
  <c r="K2151" i="2" s="1"/>
  <c r="B2152" i="2"/>
  <c r="J2152" i="2" s="1"/>
  <c r="C2152" i="2"/>
  <c r="K2152" i="2" s="1"/>
  <c r="B2153" i="2"/>
  <c r="J2153" i="2" s="1"/>
  <c r="C2153" i="2"/>
  <c r="K2153" i="2" s="1"/>
  <c r="B2154" i="2"/>
  <c r="J2154" i="2" s="1"/>
  <c r="C2154" i="2"/>
  <c r="K2154" i="2" s="1"/>
  <c r="B2155" i="2"/>
  <c r="J2155" i="2" s="1"/>
  <c r="C2155" i="2"/>
  <c r="K2155" i="2" s="1"/>
  <c r="B2156" i="2"/>
  <c r="J2156" i="2" s="1"/>
  <c r="C2156" i="2"/>
  <c r="K2156" i="2" s="1"/>
  <c r="B2157" i="2"/>
  <c r="J2157" i="2" s="1"/>
  <c r="C2157" i="2"/>
  <c r="K2157" i="2" s="1"/>
  <c r="B2158" i="2"/>
  <c r="J2158" i="2" s="1"/>
  <c r="C2158" i="2"/>
  <c r="K2158" i="2" s="1"/>
  <c r="B2159" i="2"/>
  <c r="J2159" i="2" s="1"/>
  <c r="C2159" i="2"/>
  <c r="K2159" i="2" s="1"/>
  <c r="B2160" i="2"/>
  <c r="J2160" i="2" s="1"/>
  <c r="C2160" i="2"/>
  <c r="K2160" i="2" s="1"/>
  <c r="B2161" i="2"/>
  <c r="J2161" i="2" s="1"/>
  <c r="C2161" i="2"/>
  <c r="K2161" i="2" s="1"/>
  <c r="B2162" i="2"/>
  <c r="J2162" i="2" s="1"/>
  <c r="C2162" i="2"/>
  <c r="K2162" i="2" s="1"/>
  <c r="B2163" i="2"/>
  <c r="J2163" i="2" s="1"/>
  <c r="C2163" i="2"/>
  <c r="K2163" i="2" s="1"/>
  <c r="B2164" i="2"/>
  <c r="J2164" i="2" s="1"/>
  <c r="C2164" i="2"/>
  <c r="K2164" i="2" s="1"/>
  <c r="B2165" i="2"/>
  <c r="J2165" i="2" s="1"/>
  <c r="C2165" i="2"/>
  <c r="K2165" i="2" s="1"/>
  <c r="B2166" i="2"/>
  <c r="J2166" i="2" s="1"/>
  <c r="C2166" i="2"/>
  <c r="K2166" i="2" s="1"/>
  <c r="B2167" i="2"/>
  <c r="J2167" i="2" s="1"/>
  <c r="C2167" i="2"/>
  <c r="K2167" i="2" s="1"/>
  <c r="B2168" i="2"/>
  <c r="J2168" i="2" s="1"/>
  <c r="C2168" i="2"/>
  <c r="K2168" i="2" s="1"/>
  <c r="B2169" i="2"/>
  <c r="J2169" i="2" s="1"/>
  <c r="C2169" i="2"/>
  <c r="K2169" i="2" s="1"/>
  <c r="B2170" i="2"/>
  <c r="J2170" i="2" s="1"/>
  <c r="C2170" i="2"/>
  <c r="K2170" i="2" s="1"/>
  <c r="B2171" i="2"/>
  <c r="J2171" i="2" s="1"/>
  <c r="C2171" i="2"/>
  <c r="K2171" i="2" s="1"/>
  <c r="B2172" i="2"/>
  <c r="J2172" i="2" s="1"/>
  <c r="C2172" i="2"/>
  <c r="K2172" i="2" s="1"/>
  <c r="B2173" i="2"/>
  <c r="J2173" i="2" s="1"/>
  <c r="C2173" i="2"/>
  <c r="K2173" i="2" s="1"/>
  <c r="B2174" i="2"/>
  <c r="J2174" i="2" s="1"/>
  <c r="C2174" i="2"/>
  <c r="K2174" i="2" s="1"/>
  <c r="B2175" i="2"/>
  <c r="J2175" i="2" s="1"/>
  <c r="C2175" i="2"/>
  <c r="K2175" i="2" s="1"/>
  <c r="B2176" i="2"/>
  <c r="J2176" i="2" s="1"/>
  <c r="C2176" i="2"/>
  <c r="K2176" i="2" s="1"/>
  <c r="B2177" i="2"/>
  <c r="J2177" i="2" s="1"/>
  <c r="C2177" i="2"/>
  <c r="K2177" i="2" s="1"/>
  <c r="B2178" i="2"/>
  <c r="J2178" i="2" s="1"/>
  <c r="C2178" i="2"/>
  <c r="K2178" i="2" s="1"/>
  <c r="B2179" i="2"/>
  <c r="J2179" i="2" s="1"/>
  <c r="C2179" i="2"/>
  <c r="K2179" i="2" s="1"/>
  <c r="B2180" i="2"/>
  <c r="J2180" i="2" s="1"/>
  <c r="C2180" i="2"/>
  <c r="K2180" i="2" s="1"/>
  <c r="B2181" i="2"/>
  <c r="J2181" i="2" s="1"/>
  <c r="C2181" i="2"/>
  <c r="K2181" i="2" s="1"/>
  <c r="B2182" i="2"/>
  <c r="J2182" i="2" s="1"/>
  <c r="C2182" i="2"/>
  <c r="K2182" i="2" s="1"/>
  <c r="B2183" i="2"/>
  <c r="J2183" i="2" s="1"/>
  <c r="C2183" i="2"/>
  <c r="K2183" i="2" s="1"/>
  <c r="B2184" i="2"/>
  <c r="J2184" i="2" s="1"/>
  <c r="C2184" i="2"/>
  <c r="K2184" i="2" s="1"/>
  <c r="B2185" i="2"/>
  <c r="J2185" i="2" s="1"/>
  <c r="C2185" i="2"/>
  <c r="K2185" i="2" s="1"/>
  <c r="B2186" i="2"/>
  <c r="J2186" i="2" s="1"/>
  <c r="C2186" i="2"/>
  <c r="K2186" i="2" s="1"/>
  <c r="B2187" i="2"/>
  <c r="J2187" i="2" s="1"/>
  <c r="C2187" i="2"/>
  <c r="K2187" i="2" s="1"/>
  <c r="B2188" i="2"/>
  <c r="J2188" i="2" s="1"/>
  <c r="C2188" i="2"/>
  <c r="K2188" i="2" s="1"/>
  <c r="B2189" i="2"/>
  <c r="J2189" i="2" s="1"/>
  <c r="C2189" i="2"/>
  <c r="K2189" i="2" s="1"/>
  <c r="B2190" i="2"/>
  <c r="J2190" i="2" s="1"/>
  <c r="C2190" i="2"/>
  <c r="K2190" i="2" s="1"/>
  <c r="B2191" i="2"/>
  <c r="J2191" i="2" s="1"/>
  <c r="C2191" i="2"/>
  <c r="K2191" i="2" s="1"/>
  <c r="B2192" i="2"/>
  <c r="J2192" i="2" s="1"/>
  <c r="C2192" i="2"/>
  <c r="K2192" i="2" s="1"/>
  <c r="B2193" i="2"/>
  <c r="J2193" i="2" s="1"/>
  <c r="C2193" i="2"/>
  <c r="K2193" i="2" s="1"/>
  <c r="B2194" i="2"/>
  <c r="J2194" i="2" s="1"/>
  <c r="C2194" i="2"/>
  <c r="K2194" i="2" s="1"/>
  <c r="B2195" i="2"/>
  <c r="J2195" i="2" s="1"/>
  <c r="C2195" i="2"/>
  <c r="K2195" i="2" s="1"/>
  <c r="B2196" i="2"/>
  <c r="J2196" i="2" s="1"/>
  <c r="C2196" i="2"/>
  <c r="K2196" i="2" s="1"/>
  <c r="B2197" i="2"/>
  <c r="J2197" i="2" s="1"/>
  <c r="C2197" i="2"/>
  <c r="K2197" i="2" s="1"/>
  <c r="B2198" i="2"/>
  <c r="J2198" i="2" s="1"/>
  <c r="C2198" i="2"/>
  <c r="K2198" i="2" s="1"/>
  <c r="B2199" i="2"/>
  <c r="J2199" i="2" s="1"/>
  <c r="C2199" i="2"/>
  <c r="K2199" i="2" s="1"/>
  <c r="B2200" i="2"/>
  <c r="J2200" i="2" s="1"/>
  <c r="C2200" i="2"/>
  <c r="K2200" i="2" s="1"/>
  <c r="B2201" i="2"/>
  <c r="J2201" i="2" s="1"/>
  <c r="C2201" i="2"/>
  <c r="K2201" i="2" s="1"/>
  <c r="B2202" i="2"/>
  <c r="J2202" i="2" s="1"/>
  <c r="C2202" i="2"/>
  <c r="K2202" i="2" s="1"/>
  <c r="B2203" i="2"/>
  <c r="J2203" i="2" s="1"/>
  <c r="C2203" i="2"/>
  <c r="K2203" i="2" s="1"/>
  <c r="B2204" i="2"/>
  <c r="J2204" i="2" s="1"/>
  <c r="C2204" i="2"/>
  <c r="K2204" i="2" s="1"/>
  <c r="B2205" i="2"/>
  <c r="J2205" i="2" s="1"/>
  <c r="C2205" i="2"/>
  <c r="K2205" i="2" s="1"/>
  <c r="B2206" i="2"/>
  <c r="J2206" i="2" s="1"/>
  <c r="C2206" i="2"/>
  <c r="K2206" i="2" s="1"/>
  <c r="B2207" i="2"/>
  <c r="J2207" i="2" s="1"/>
  <c r="C2207" i="2"/>
  <c r="K2207" i="2" s="1"/>
  <c r="B2208" i="2"/>
  <c r="J2208" i="2" s="1"/>
  <c r="C2208" i="2"/>
  <c r="K2208" i="2" s="1"/>
  <c r="B2209" i="2"/>
  <c r="J2209" i="2" s="1"/>
  <c r="C2209" i="2"/>
  <c r="K2209" i="2" s="1"/>
  <c r="B2210" i="2"/>
  <c r="J2210" i="2" s="1"/>
  <c r="C2210" i="2"/>
  <c r="K2210" i="2" s="1"/>
  <c r="B2211" i="2"/>
  <c r="J2211" i="2" s="1"/>
  <c r="C2211" i="2"/>
  <c r="K2211" i="2" s="1"/>
  <c r="B2212" i="2"/>
  <c r="J2212" i="2" s="1"/>
  <c r="C2212" i="2"/>
  <c r="K2212" i="2" s="1"/>
  <c r="B2213" i="2"/>
  <c r="J2213" i="2" s="1"/>
  <c r="C2213" i="2"/>
  <c r="K2213" i="2" s="1"/>
  <c r="B2214" i="2"/>
  <c r="J2214" i="2" s="1"/>
  <c r="C2214" i="2"/>
  <c r="K2214" i="2" s="1"/>
  <c r="B2215" i="2"/>
  <c r="J2215" i="2" s="1"/>
  <c r="C2215" i="2"/>
  <c r="K2215" i="2" s="1"/>
  <c r="B2216" i="2"/>
  <c r="J2216" i="2" s="1"/>
  <c r="C2216" i="2"/>
  <c r="K2216" i="2" s="1"/>
  <c r="B2217" i="2"/>
  <c r="J2217" i="2" s="1"/>
  <c r="C2217" i="2"/>
  <c r="K2217" i="2" s="1"/>
  <c r="B2218" i="2"/>
  <c r="J2218" i="2" s="1"/>
  <c r="C2218" i="2"/>
  <c r="K2218" i="2" s="1"/>
  <c r="B2219" i="2"/>
  <c r="J2219" i="2" s="1"/>
  <c r="C2219" i="2"/>
  <c r="K2219" i="2" s="1"/>
  <c r="B2220" i="2"/>
  <c r="J2220" i="2" s="1"/>
  <c r="C2220" i="2"/>
  <c r="K2220" i="2" s="1"/>
  <c r="B2221" i="2"/>
  <c r="J2221" i="2" s="1"/>
  <c r="C2221" i="2"/>
  <c r="K2221" i="2" s="1"/>
  <c r="B2222" i="2"/>
  <c r="J2222" i="2" s="1"/>
  <c r="C2222" i="2"/>
  <c r="K2222" i="2" s="1"/>
  <c r="B2223" i="2"/>
  <c r="J2223" i="2" s="1"/>
  <c r="C2223" i="2"/>
  <c r="K2223" i="2" s="1"/>
  <c r="B2224" i="2"/>
  <c r="J2224" i="2" s="1"/>
  <c r="C2224" i="2"/>
  <c r="K2224" i="2" s="1"/>
  <c r="B2225" i="2"/>
  <c r="J2225" i="2" s="1"/>
  <c r="C2225" i="2"/>
  <c r="K2225" i="2" s="1"/>
  <c r="B2226" i="2"/>
  <c r="J2226" i="2" s="1"/>
  <c r="C2226" i="2"/>
  <c r="K2226" i="2" s="1"/>
  <c r="B2227" i="2"/>
  <c r="J2227" i="2" s="1"/>
  <c r="C2227" i="2"/>
  <c r="K2227" i="2" s="1"/>
  <c r="B2228" i="2"/>
  <c r="J2228" i="2" s="1"/>
  <c r="C2228" i="2"/>
  <c r="K2228" i="2" s="1"/>
  <c r="B2229" i="2"/>
  <c r="J2229" i="2" s="1"/>
  <c r="C2229" i="2"/>
  <c r="K2229" i="2" s="1"/>
  <c r="B2230" i="2"/>
  <c r="J2230" i="2" s="1"/>
  <c r="C2230" i="2"/>
  <c r="K2230" i="2" s="1"/>
  <c r="B2231" i="2"/>
  <c r="J2231" i="2" s="1"/>
  <c r="C2231" i="2"/>
  <c r="K2231" i="2" s="1"/>
  <c r="B2232" i="2"/>
  <c r="J2232" i="2" s="1"/>
  <c r="C2232" i="2"/>
  <c r="K2232" i="2" s="1"/>
  <c r="B2233" i="2"/>
  <c r="J2233" i="2" s="1"/>
  <c r="C2233" i="2"/>
  <c r="K2233" i="2" s="1"/>
  <c r="B2234" i="2"/>
  <c r="J2234" i="2" s="1"/>
  <c r="C2234" i="2"/>
  <c r="K2234" i="2" s="1"/>
  <c r="B2235" i="2"/>
  <c r="J2235" i="2" s="1"/>
  <c r="C2235" i="2"/>
  <c r="K2235" i="2" s="1"/>
  <c r="B2236" i="2"/>
  <c r="J2236" i="2" s="1"/>
  <c r="C2236" i="2"/>
  <c r="K2236" i="2" s="1"/>
  <c r="B2237" i="2"/>
  <c r="J2237" i="2" s="1"/>
  <c r="C2237" i="2"/>
  <c r="K2237" i="2" s="1"/>
  <c r="B2238" i="2"/>
  <c r="J2238" i="2" s="1"/>
  <c r="C2238" i="2"/>
  <c r="K2238" i="2" s="1"/>
  <c r="B2239" i="2"/>
  <c r="J2239" i="2" s="1"/>
  <c r="C2239" i="2"/>
  <c r="K2239" i="2" s="1"/>
  <c r="B2240" i="2"/>
  <c r="J2240" i="2" s="1"/>
  <c r="C2240" i="2"/>
  <c r="K2240" i="2" s="1"/>
  <c r="B2241" i="2"/>
  <c r="J2241" i="2" s="1"/>
  <c r="C2241" i="2"/>
  <c r="K2241" i="2" s="1"/>
  <c r="B2242" i="2"/>
  <c r="J2242" i="2" s="1"/>
  <c r="C2242" i="2"/>
  <c r="K2242" i="2" s="1"/>
  <c r="B2243" i="2"/>
  <c r="J2243" i="2" s="1"/>
  <c r="C2243" i="2"/>
  <c r="K2243" i="2" s="1"/>
  <c r="B2244" i="2"/>
  <c r="J2244" i="2" s="1"/>
  <c r="C2244" i="2"/>
  <c r="K2244" i="2" s="1"/>
  <c r="B2245" i="2"/>
  <c r="J2245" i="2" s="1"/>
  <c r="C2245" i="2"/>
  <c r="K2245" i="2" s="1"/>
  <c r="B2246" i="2"/>
  <c r="J2246" i="2" s="1"/>
  <c r="C2246" i="2"/>
  <c r="K2246" i="2" s="1"/>
  <c r="B2247" i="2"/>
  <c r="J2247" i="2" s="1"/>
  <c r="C2247" i="2"/>
  <c r="K2247" i="2" s="1"/>
  <c r="B2248" i="2"/>
  <c r="J2248" i="2" s="1"/>
  <c r="C2248" i="2"/>
  <c r="K2248" i="2" s="1"/>
  <c r="B2249" i="2"/>
  <c r="J2249" i="2" s="1"/>
  <c r="C2249" i="2"/>
  <c r="K2249" i="2" s="1"/>
  <c r="B2250" i="2"/>
  <c r="J2250" i="2" s="1"/>
  <c r="C2250" i="2"/>
  <c r="K2250" i="2" s="1"/>
  <c r="B2251" i="2"/>
  <c r="J2251" i="2" s="1"/>
  <c r="C2251" i="2"/>
  <c r="K2251" i="2" s="1"/>
  <c r="B2252" i="2"/>
  <c r="J2252" i="2" s="1"/>
  <c r="C2252" i="2"/>
  <c r="K2252" i="2" s="1"/>
  <c r="B2253" i="2"/>
  <c r="J2253" i="2" s="1"/>
  <c r="C2253" i="2"/>
  <c r="K2253" i="2" s="1"/>
  <c r="B2254" i="2"/>
  <c r="J2254" i="2" s="1"/>
  <c r="C2254" i="2"/>
  <c r="K2254" i="2" s="1"/>
  <c r="B2255" i="2"/>
  <c r="J2255" i="2" s="1"/>
  <c r="C2255" i="2"/>
  <c r="K2255" i="2" s="1"/>
  <c r="B2256" i="2"/>
  <c r="J2256" i="2" s="1"/>
  <c r="C2256" i="2"/>
  <c r="K2256" i="2" s="1"/>
  <c r="B2257" i="2"/>
  <c r="J2257" i="2" s="1"/>
  <c r="C2257" i="2"/>
  <c r="K2257" i="2" s="1"/>
  <c r="B2258" i="2"/>
  <c r="J2258" i="2" s="1"/>
  <c r="C2258" i="2"/>
  <c r="K2258" i="2" s="1"/>
  <c r="B2259" i="2"/>
  <c r="J2259" i="2" s="1"/>
  <c r="C2259" i="2"/>
  <c r="K2259" i="2" s="1"/>
  <c r="B2260" i="2"/>
  <c r="J2260" i="2" s="1"/>
  <c r="C2260" i="2"/>
  <c r="K2260" i="2" s="1"/>
  <c r="B2261" i="2"/>
  <c r="J2261" i="2" s="1"/>
  <c r="C2261" i="2"/>
  <c r="K2261" i="2" s="1"/>
  <c r="B2262" i="2"/>
  <c r="J2262" i="2" s="1"/>
  <c r="C2262" i="2"/>
  <c r="K2262" i="2" s="1"/>
  <c r="B2263" i="2"/>
  <c r="J2263" i="2" s="1"/>
  <c r="C2263" i="2"/>
  <c r="K2263" i="2" s="1"/>
  <c r="B2264" i="2"/>
  <c r="J2264" i="2" s="1"/>
  <c r="C2264" i="2"/>
  <c r="K2264" i="2" s="1"/>
  <c r="B2265" i="2"/>
  <c r="J2265" i="2" s="1"/>
  <c r="C2265" i="2"/>
  <c r="K2265" i="2" s="1"/>
  <c r="B2266" i="2"/>
  <c r="J2266" i="2" s="1"/>
  <c r="C2266" i="2"/>
  <c r="K2266" i="2" s="1"/>
  <c r="B2267" i="2"/>
  <c r="J2267" i="2" s="1"/>
  <c r="C2267" i="2"/>
  <c r="K2267" i="2" s="1"/>
  <c r="B2268" i="2"/>
  <c r="J2268" i="2" s="1"/>
  <c r="C2268" i="2"/>
  <c r="K2268" i="2" s="1"/>
  <c r="B2269" i="2"/>
  <c r="J2269" i="2" s="1"/>
  <c r="C2269" i="2"/>
  <c r="K2269" i="2" s="1"/>
  <c r="B2270" i="2"/>
  <c r="J2270" i="2" s="1"/>
  <c r="C2270" i="2"/>
  <c r="K2270" i="2" s="1"/>
  <c r="B2271" i="2"/>
  <c r="J2271" i="2" s="1"/>
  <c r="C2271" i="2"/>
  <c r="K2271" i="2" s="1"/>
  <c r="B2272" i="2"/>
  <c r="J2272" i="2" s="1"/>
  <c r="C2272" i="2"/>
  <c r="K2272" i="2" s="1"/>
  <c r="B2273" i="2"/>
  <c r="J2273" i="2" s="1"/>
  <c r="C2273" i="2"/>
  <c r="K2273" i="2" s="1"/>
  <c r="B2274" i="2"/>
  <c r="J2274" i="2" s="1"/>
  <c r="C2274" i="2"/>
  <c r="K2274" i="2" s="1"/>
  <c r="B2275" i="2"/>
  <c r="J2275" i="2" s="1"/>
  <c r="C2275" i="2"/>
  <c r="K2275" i="2" s="1"/>
  <c r="B2276" i="2"/>
  <c r="J2276" i="2" s="1"/>
  <c r="C2276" i="2"/>
  <c r="K2276" i="2" s="1"/>
  <c r="B2277" i="2"/>
  <c r="J2277" i="2" s="1"/>
  <c r="C2277" i="2"/>
  <c r="K2277" i="2" s="1"/>
  <c r="B2278" i="2"/>
  <c r="J2278" i="2" s="1"/>
  <c r="C2278" i="2"/>
  <c r="K2278" i="2" s="1"/>
  <c r="B2279" i="2"/>
  <c r="J2279" i="2" s="1"/>
  <c r="C2279" i="2"/>
  <c r="K2279" i="2" s="1"/>
  <c r="B2280" i="2"/>
  <c r="J2280" i="2" s="1"/>
  <c r="C2280" i="2"/>
  <c r="K2280" i="2" s="1"/>
  <c r="B2281" i="2"/>
  <c r="J2281" i="2" s="1"/>
  <c r="C2281" i="2"/>
  <c r="K2281" i="2" s="1"/>
  <c r="B2282" i="2"/>
  <c r="J2282" i="2" s="1"/>
  <c r="C2282" i="2"/>
  <c r="K2282" i="2" s="1"/>
  <c r="B2283" i="2"/>
  <c r="J2283" i="2" s="1"/>
  <c r="C2283" i="2"/>
  <c r="K2283" i="2" s="1"/>
  <c r="B2284" i="2"/>
  <c r="J2284" i="2" s="1"/>
  <c r="C2284" i="2"/>
  <c r="K2284" i="2" s="1"/>
  <c r="B2285" i="2"/>
  <c r="J2285" i="2" s="1"/>
  <c r="C2285" i="2"/>
  <c r="K2285" i="2" s="1"/>
  <c r="B2286" i="2"/>
  <c r="J2286" i="2" s="1"/>
  <c r="C2286" i="2"/>
  <c r="K2286" i="2" s="1"/>
  <c r="B2287" i="2"/>
  <c r="J2287" i="2" s="1"/>
  <c r="C2287" i="2"/>
  <c r="K2287" i="2" s="1"/>
  <c r="B2288" i="2"/>
  <c r="J2288" i="2" s="1"/>
  <c r="C2288" i="2"/>
  <c r="K2288" i="2" s="1"/>
  <c r="B2289" i="2"/>
  <c r="J2289" i="2" s="1"/>
  <c r="C2289" i="2"/>
  <c r="K2289" i="2" s="1"/>
  <c r="B2290" i="2"/>
  <c r="J2290" i="2" s="1"/>
  <c r="C2290" i="2"/>
  <c r="K2290" i="2" s="1"/>
  <c r="B2291" i="2"/>
  <c r="J2291" i="2" s="1"/>
  <c r="C2291" i="2"/>
  <c r="K2291" i="2" s="1"/>
  <c r="B2292" i="2"/>
  <c r="J2292" i="2" s="1"/>
  <c r="C2292" i="2"/>
  <c r="K2292" i="2" s="1"/>
  <c r="B2293" i="2"/>
  <c r="J2293" i="2" s="1"/>
  <c r="C2293" i="2"/>
  <c r="K2293" i="2" s="1"/>
  <c r="B2294" i="2"/>
  <c r="J2294" i="2" s="1"/>
  <c r="C2294" i="2"/>
  <c r="K2294" i="2" s="1"/>
  <c r="B2295" i="2"/>
  <c r="J2295" i="2" s="1"/>
  <c r="C2295" i="2"/>
  <c r="K2295" i="2" s="1"/>
  <c r="B2296" i="2"/>
  <c r="J2296" i="2" s="1"/>
  <c r="C2296" i="2"/>
  <c r="K2296" i="2" s="1"/>
  <c r="B2297" i="2"/>
  <c r="J2297" i="2" s="1"/>
  <c r="C2297" i="2"/>
  <c r="K2297" i="2" s="1"/>
  <c r="B2298" i="2"/>
  <c r="J2298" i="2" s="1"/>
  <c r="C2298" i="2"/>
  <c r="K2298" i="2" s="1"/>
  <c r="B2299" i="2"/>
  <c r="J2299" i="2" s="1"/>
  <c r="C2299" i="2"/>
  <c r="K2299" i="2" s="1"/>
  <c r="B2300" i="2"/>
  <c r="J2300" i="2" s="1"/>
  <c r="C2300" i="2"/>
  <c r="K2300" i="2" s="1"/>
  <c r="B2301" i="2"/>
  <c r="J2301" i="2" s="1"/>
  <c r="C2301" i="2"/>
  <c r="K2301" i="2" s="1"/>
  <c r="B2302" i="2"/>
  <c r="J2302" i="2" s="1"/>
  <c r="C2302" i="2"/>
  <c r="K2302" i="2" s="1"/>
  <c r="B2303" i="2"/>
  <c r="J2303" i="2" s="1"/>
  <c r="C2303" i="2"/>
  <c r="K2303" i="2" s="1"/>
  <c r="B2304" i="2"/>
  <c r="J2304" i="2" s="1"/>
  <c r="C2304" i="2"/>
  <c r="K2304" i="2" s="1"/>
  <c r="B2305" i="2"/>
  <c r="J2305" i="2" s="1"/>
  <c r="C2305" i="2"/>
  <c r="K2305" i="2" s="1"/>
  <c r="B2306" i="2"/>
  <c r="J2306" i="2" s="1"/>
  <c r="C2306" i="2"/>
  <c r="K2306" i="2" s="1"/>
  <c r="B2307" i="2"/>
  <c r="J2307" i="2" s="1"/>
  <c r="C2307" i="2"/>
  <c r="K2307" i="2" s="1"/>
  <c r="B2308" i="2"/>
  <c r="J2308" i="2" s="1"/>
  <c r="C2308" i="2"/>
  <c r="K2308" i="2" s="1"/>
  <c r="B2309" i="2"/>
  <c r="J2309" i="2" s="1"/>
  <c r="C2309" i="2"/>
  <c r="K2309" i="2" s="1"/>
  <c r="B2310" i="2"/>
  <c r="J2310" i="2" s="1"/>
  <c r="C2310" i="2"/>
  <c r="K2310" i="2" s="1"/>
  <c r="B2311" i="2"/>
  <c r="J2311" i="2" s="1"/>
  <c r="C2311" i="2"/>
  <c r="K2311" i="2" s="1"/>
  <c r="B2312" i="2"/>
  <c r="J2312" i="2" s="1"/>
  <c r="C2312" i="2"/>
  <c r="K2312" i="2" s="1"/>
  <c r="B2313" i="2"/>
  <c r="J2313" i="2" s="1"/>
  <c r="C2313" i="2"/>
  <c r="K2313" i="2" s="1"/>
  <c r="B2314" i="2"/>
  <c r="J2314" i="2" s="1"/>
  <c r="C2314" i="2"/>
  <c r="K2314" i="2" s="1"/>
  <c r="B2315" i="2"/>
  <c r="J2315" i="2" s="1"/>
  <c r="C2315" i="2"/>
  <c r="K2315" i="2" s="1"/>
  <c r="B2316" i="2"/>
  <c r="J2316" i="2" s="1"/>
  <c r="C2316" i="2"/>
  <c r="K2316" i="2" s="1"/>
  <c r="B2317" i="2"/>
  <c r="J2317" i="2" s="1"/>
  <c r="C2317" i="2"/>
  <c r="K2317" i="2" s="1"/>
  <c r="B2318" i="2"/>
  <c r="J2318" i="2" s="1"/>
  <c r="C2318" i="2"/>
  <c r="K2318" i="2" s="1"/>
  <c r="B2319" i="2"/>
  <c r="J2319" i="2" s="1"/>
  <c r="C2319" i="2"/>
  <c r="K2319" i="2" s="1"/>
  <c r="B2320" i="2"/>
  <c r="J2320" i="2" s="1"/>
  <c r="C2320" i="2"/>
  <c r="K2320" i="2" s="1"/>
  <c r="B2321" i="2"/>
  <c r="J2321" i="2" s="1"/>
  <c r="C2321" i="2"/>
  <c r="K2321" i="2" s="1"/>
  <c r="B2322" i="2"/>
  <c r="J2322" i="2" s="1"/>
  <c r="C2322" i="2"/>
  <c r="K2322" i="2" s="1"/>
  <c r="B2323" i="2"/>
  <c r="J2323" i="2" s="1"/>
  <c r="C2323" i="2"/>
  <c r="K2323" i="2" s="1"/>
  <c r="B2324" i="2"/>
  <c r="J2324" i="2" s="1"/>
  <c r="C2324" i="2"/>
  <c r="K2324" i="2" s="1"/>
  <c r="B2325" i="2"/>
  <c r="J2325" i="2" s="1"/>
  <c r="C2325" i="2"/>
  <c r="K2325" i="2" s="1"/>
  <c r="B2326" i="2"/>
  <c r="J2326" i="2" s="1"/>
  <c r="C2326" i="2"/>
  <c r="K2326" i="2" s="1"/>
  <c r="B2327" i="2"/>
  <c r="J2327" i="2" s="1"/>
  <c r="C2327" i="2"/>
  <c r="K2327" i="2" s="1"/>
  <c r="B2328" i="2"/>
  <c r="J2328" i="2" s="1"/>
  <c r="C2328" i="2"/>
  <c r="K2328" i="2" s="1"/>
  <c r="B2329" i="2"/>
  <c r="J2329" i="2" s="1"/>
  <c r="C2329" i="2"/>
  <c r="K2329" i="2" s="1"/>
  <c r="B2330" i="2"/>
  <c r="J2330" i="2" s="1"/>
  <c r="C2330" i="2"/>
  <c r="K2330" i="2" s="1"/>
  <c r="B2331" i="2"/>
  <c r="J2331" i="2" s="1"/>
  <c r="C2331" i="2"/>
  <c r="K2331" i="2" s="1"/>
  <c r="B2332" i="2"/>
  <c r="J2332" i="2" s="1"/>
  <c r="C2332" i="2"/>
  <c r="K2332" i="2" s="1"/>
  <c r="B2333" i="2"/>
  <c r="J2333" i="2" s="1"/>
  <c r="C2333" i="2"/>
  <c r="K2333" i="2" s="1"/>
  <c r="B2334" i="2"/>
  <c r="J2334" i="2" s="1"/>
  <c r="C2334" i="2"/>
  <c r="K2334" i="2" s="1"/>
  <c r="B2335" i="2"/>
  <c r="J2335" i="2" s="1"/>
  <c r="C2335" i="2"/>
  <c r="K2335" i="2" s="1"/>
  <c r="B2336" i="2"/>
  <c r="J2336" i="2" s="1"/>
  <c r="C2336" i="2"/>
  <c r="K2336" i="2" s="1"/>
  <c r="B2337" i="2"/>
  <c r="J2337" i="2" s="1"/>
  <c r="C2337" i="2"/>
  <c r="K2337" i="2" s="1"/>
  <c r="B2338" i="2"/>
  <c r="J2338" i="2" s="1"/>
  <c r="C2338" i="2"/>
  <c r="K2338" i="2" s="1"/>
  <c r="B2339" i="2"/>
  <c r="J2339" i="2" s="1"/>
  <c r="C2339" i="2"/>
  <c r="K2339" i="2" s="1"/>
  <c r="B2340" i="2"/>
  <c r="J2340" i="2" s="1"/>
  <c r="C2340" i="2"/>
  <c r="K2340" i="2" s="1"/>
  <c r="B2341" i="2"/>
  <c r="J2341" i="2" s="1"/>
  <c r="C2341" i="2"/>
  <c r="K2341" i="2" s="1"/>
  <c r="B2342" i="2"/>
  <c r="J2342" i="2" s="1"/>
  <c r="C2342" i="2"/>
  <c r="K2342" i="2" s="1"/>
  <c r="B2343" i="2"/>
  <c r="J2343" i="2" s="1"/>
  <c r="C2343" i="2"/>
  <c r="K2343" i="2" s="1"/>
  <c r="B2344" i="2"/>
  <c r="J2344" i="2" s="1"/>
  <c r="C2344" i="2"/>
  <c r="K2344" i="2" s="1"/>
  <c r="B2345" i="2"/>
  <c r="J2345" i="2" s="1"/>
  <c r="C2345" i="2"/>
  <c r="K2345" i="2" s="1"/>
  <c r="B2346" i="2"/>
  <c r="J2346" i="2" s="1"/>
  <c r="C2346" i="2"/>
  <c r="K2346" i="2" s="1"/>
  <c r="B2347" i="2"/>
  <c r="J2347" i="2" s="1"/>
  <c r="C2347" i="2"/>
  <c r="K2347" i="2" s="1"/>
  <c r="B2348" i="2"/>
  <c r="J2348" i="2" s="1"/>
  <c r="C2348" i="2"/>
  <c r="K2348" i="2" s="1"/>
  <c r="B2349" i="2"/>
  <c r="J2349" i="2" s="1"/>
  <c r="C2349" i="2"/>
  <c r="K2349" i="2" s="1"/>
  <c r="B2350" i="2"/>
  <c r="J2350" i="2" s="1"/>
  <c r="C2350" i="2"/>
  <c r="K2350" i="2" s="1"/>
  <c r="B2351" i="2"/>
  <c r="J2351" i="2" s="1"/>
  <c r="C2351" i="2"/>
  <c r="K2351" i="2" s="1"/>
  <c r="B2352" i="2"/>
  <c r="J2352" i="2" s="1"/>
  <c r="C2352" i="2"/>
  <c r="K2352" i="2" s="1"/>
  <c r="B2353" i="2"/>
  <c r="J2353" i="2" s="1"/>
  <c r="C2353" i="2"/>
  <c r="K2353" i="2" s="1"/>
  <c r="B2354" i="2"/>
  <c r="J2354" i="2" s="1"/>
  <c r="C2354" i="2"/>
  <c r="K2354" i="2" s="1"/>
  <c r="B2355" i="2"/>
  <c r="J2355" i="2" s="1"/>
  <c r="C2355" i="2"/>
  <c r="K2355" i="2" s="1"/>
  <c r="B2356" i="2"/>
  <c r="J2356" i="2" s="1"/>
  <c r="C2356" i="2"/>
  <c r="K2356" i="2" s="1"/>
  <c r="B2357" i="2"/>
  <c r="J2357" i="2" s="1"/>
  <c r="C2357" i="2"/>
  <c r="K2357" i="2" s="1"/>
  <c r="B2358" i="2"/>
  <c r="J2358" i="2" s="1"/>
  <c r="C2358" i="2"/>
  <c r="K2358" i="2" s="1"/>
  <c r="B2359" i="2"/>
  <c r="J2359" i="2" s="1"/>
  <c r="C2359" i="2"/>
  <c r="K2359" i="2" s="1"/>
  <c r="B2360" i="2"/>
  <c r="J2360" i="2" s="1"/>
  <c r="C2360" i="2"/>
  <c r="K2360" i="2" s="1"/>
  <c r="B2361" i="2"/>
  <c r="J2361" i="2" s="1"/>
  <c r="C2361" i="2"/>
  <c r="K2361" i="2" s="1"/>
  <c r="B2362" i="2"/>
  <c r="J2362" i="2" s="1"/>
  <c r="C2362" i="2"/>
  <c r="K2362" i="2" s="1"/>
  <c r="B2363" i="2"/>
  <c r="J2363" i="2" s="1"/>
  <c r="C2363" i="2"/>
  <c r="K2363" i="2" s="1"/>
  <c r="B2364" i="2"/>
  <c r="J2364" i="2" s="1"/>
  <c r="C2364" i="2"/>
  <c r="K2364" i="2" s="1"/>
  <c r="B2365" i="2"/>
  <c r="J2365" i="2" s="1"/>
  <c r="C2365" i="2"/>
  <c r="K2365" i="2" s="1"/>
  <c r="B2366" i="2"/>
  <c r="J2366" i="2" s="1"/>
  <c r="C2366" i="2"/>
  <c r="K2366" i="2" s="1"/>
  <c r="B2367" i="2"/>
  <c r="J2367" i="2" s="1"/>
  <c r="C2367" i="2"/>
  <c r="K2367" i="2" s="1"/>
  <c r="B2368" i="2"/>
  <c r="J2368" i="2" s="1"/>
  <c r="C2368" i="2"/>
  <c r="K2368" i="2" s="1"/>
  <c r="B2369" i="2"/>
  <c r="J2369" i="2" s="1"/>
  <c r="C2369" i="2"/>
  <c r="K2369" i="2" s="1"/>
  <c r="B2370" i="2"/>
  <c r="J2370" i="2" s="1"/>
  <c r="C2370" i="2"/>
  <c r="K2370" i="2" s="1"/>
  <c r="B2371" i="2"/>
  <c r="J2371" i="2" s="1"/>
  <c r="C2371" i="2"/>
  <c r="K2371" i="2" s="1"/>
  <c r="B2372" i="2"/>
  <c r="J2372" i="2" s="1"/>
  <c r="C2372" i="2"/>
  <c r="K2372" i="2" s="1"/>
  <c r="B2373" i="2"/>
  <c r="J2373" i="2" s="1"/>
  <c r="C2373" i="2"/>
  <c r="K2373" i="2" s="1"/>
  <c r="B2374" i="2"/>
  <c r="J2374" i="2" s="1"/>
  <c r="C2374" i="2"/>
  <c r="K2374" i="2" s="1"/>
  <c r="B2375" i="2"/>
  <c r="J2375" i="2" s="1"/>
  <c r="C2375" i="2"/>
  <c r="K2375" i="2" s="1"/>
  <c r="B2376" i="2"/>
  <c r="J2376" i="2" s="1"/>
  <c r="C2376" i="2"/>
  <c r="K2376" i="2" s="1"/>
  <c r="B2377" i="2"/>
  <c r="J2377" i="2" s="1"/>
  <c r="C2377" i="2"/>
  <c r="K2377" i="2" s="1"/>
  <c r="B2378" i="2"/>
  <c r="J2378" i="2" s="1"/>
  <c r="C2378" i="2"/>
  <c r="K2378" i="2" s="1"/>
  <c r="B2379" i="2"/>
  <c r="J2379" i="2" s="1"/>
  <c r="C2379" i="2"/>
  <c r="K2379" i="2" s="1"/>
  <c r="B2380" i="2"/>
  <c r="J2380" i="2" s="1"/>
  <c r="C2380" i="2"/>
  <c r="K2380" i="2" s="1"/>
  <c r="B2381" i="2"/>
  <c r="J2381" i="2" s="1"/>
  <c r="C2381" i="2"/>
  <c r="K2381" i="2" s="1"/>
  <c r="B2382" i="2"/>
  <c r="J2382" i="2" s="1"/>
  <c r="C2382" i="2"/>
  <c r="K2382" i="2" s="1"/>
  <c r="B2383" i="2"/>
  <c r="J2383" i="2" s="1"/>
  <c r="C2383" i="2"/>
  <c r="K2383" i="2" s="1"/>
  <c r="B2384" i="2"/>
  <c r="J2384" i="2" s="1"/>
  <c r="C2384" i="2"/>
  <c r="K2384" i="2" s="1"/>
  <c r="B2385" i="2"/>
  <c r="J2385" i="2" s="1"/>
  <c r="C2385" i="2"/>
  <c r="K2385" i="2" s="1"/>
  <c r="B2386" i="2"/>
  <c r="J2386" i="2" s="1"/>
  <c r="C2386" i="2"/>
  <c r="K2386" i="2" s="1"/>
  <c r="B2387" i="2"/>
  <c r="J2387" i="2" s="1"/>
  <c r="C2387" i="2"/>
  <c r="K2387" i="2" s="1"/>
  <c r="B2388" i="2"/>
  <c r="J2388" i="2" s="1"/>
  <c r="C2388" i="2"/>
  <c r="K2388" i="2" s="1"/>
  <c r="B2389" i="2"/>
  <c r="J2389" i="2" s="1"/>
  <c r="C2389" i="2"/>
  <c r="K2389" i="2" s="1"/>
  <c r="B2390" i="2"/>
  <c r="J2390" i="2" s="1"/>
  <c r="C2390" i="2"/>
  <c r="K2390" i="2" s="1"/>
  <c r="B2391" i="2"/>
  <c r="J2391" i="2" s="1"/>
  <c r="C2391" i="2"/>
  <c r="K2391" i="2" s="1"/>
  <c r="B2392" i="2"/>
  <c r="J2392" i="2" s="1"/>
  <c r="C2392" i="2"/>
  <c r="K2392" i="2" s="1"/>
  <c r="B2393" i="2"/>
  <c r="J2393" i="2" s="1"/>
  <c r="C2393" i="2"/>
  <c r="K2393" i="2" s="1"/>
  <c r="B2394" i="2"/>
  <c r="J2394" i="2" s="1"/>
  <c r="C2394" i="2"/>
  <c r="K2394" i="2" s="1"/>
  <c r="B2395" i="2"/>
  <c r="J2395" i="2" s="1"/>
  <c r="C2395" i="2"/>
  <c r="K2395" i="2" s="1"/>
  <c r="B2396" i="2"/>
  <c r="J2396" i="2" s="1"/>
  <c r="C2396" i="2"/>
  <c r="K2396" i="2" s="1"/>
  <c r="B2397" i="2"/>
  <c r="J2397" i="2" s="1"/>
  <c r="C2397" i="2"/>
  <c r="K2397" i="2" s="1"/>
  <c r="B2398" i="2"/>
  <c r="J2398" i="2" s="1"/>
  <c r="C2398" i="2"/>
  <c r="K2398" i="2" s="1"/>
  <c r="B2399" i="2"/>
  <c r="J2399" i="2" s="1"/>
  <c r="C2399" i="2"/>
  <c r="K2399" i="2" s="1"/>
  <c r="B2400" i="2"/>
  <c r="J2400" i="2" s="1"/>
  <c r="C2400" i="2"/>
  <c r="K2400" i="2" s="1"/>
  <c r="B2401" i="2"/>
  <c r="J2401" i="2" s="1"/>
  <c r="C2401" i="2"/>
  <c r="K2401" i="2" s="1"/>
  <c r="B2402" i="2"/>
  <c r="J2402" i="2" s="1"/>
  <c r="C2402" i="2"/>
  <c r="K2402" i="2" s="1"/>
  <c r="B2403" i="2"/>
  <c r="J2403" i="2" s="1"/>
  <c r="C2403" i="2"/>
  <c r="K2403" i="2" s="1"/>
  <c r="B2404" i="2"/>
  <c r="J2404" i="2" s="1"/>
  <c r="C2404" i="2"/>
  <c r="K2404" i="2" s="1"/>
  <c r="B2405" i="2"/>
  <c r="J2405" i="2" s="1"/>
  <c r="C2405" i="2"/>
  <c r="K2405" i="2" s="1"/>
  <c r="B2406" i="2"/>
  <c r="J2406" i="2" s="1"/>
  <c r="C2406" i="2"/>
  <c r="K2406" i="2" s="1"/>
  <c r="B2407" i="2"/>
  <c r="J2407" i="2" s="1"/>
  <c r="C2407" i="2"/>
  <c r="K2407" i="2" s="1"/>
  <c r="B2408" i="2"/>
  <c r="J2408" i="2" s="1"/>
  <c r="C2408" i="2"/>
  <c r="K2408" i="2" s="1"/>
  <c r="B2409" i="2"/>
  <c r="J2409" i="2" s="1"/>
  <c r="C2409" i="2"/>
  <c r="K2409" i="2" s="1"/>
  <c r="B2410" i="2"/>
  <c r="J2410" i="2" s="1"/>
  <c r="C2410" i="2"/>
  <c r="K2410" i="2" s="1"/>
  <c r="B2411" i="2"/>
  <c r="J2411" i="2" s="1"/>
  <c r="C2411" i="2"/>
  <c r="K2411" i="2" s="1"/>
  <c r="B2412" i="2"/>
  <c r="J2412" i="2" s="1"/>
  <c r="C2412" i="2"/>
  <c r="K2412" i="2" s="1"/>
  <c r="B2413" i="2"/>
  <c r="J2413" i="2" s="1"/>
  <c r="C2413" i="2"/>
  <c r="K2413" i="2" s="1"/>
  <c r="B2414" i="2"/>
  <c r="J2414" i="2" s="1"/>
  <c r="C2414" i="2"/>
  <c r="K2414" i="2" s="1"/>
  <c r="B2415" i="2"/>
  <c r="J2415" i="2" s="1"/>
  <c r="C2415" i="2"/>
  <c r="K2415" i="2" s="1"/>
  <c r="B2416" i="2"/>
  <c r="J2416" i="2" s="1"/>
  <c r="C2416" i="2"/>
  <c r="K2416" i="2" s="1"/>
  <c r="B2417" i="2"/>
  <c r="J2417" i="2" s="1"/>
  <c r="C2417" i="2"/>
  <c r="K2417" i="2" s="1"/>
  <c r="B2418" i="2"/>
  <c r="J2418" i="2" s="1"/>
  <c r="C2418" i="2"/>
  <c r="K2418" i="2" s="1"/>
  <c r="B2419" i="2"/>
  <c r="J2419" i="2" s="1"/>
  <c r="C2419" i="2"/>
  <c r="K2419" i="2" s="1"/>
  <c r="B2420" i="2"/>
  <c r="J2420" i="2" s="1"/>
  <c r="C2420" i="2"/>
  <c r="K2420" i="2" s="1"/>
  <c r="B2421" i="2"/>
  <c r="J2421" i="2" s="1"/>
  <c r="C2421" i="2"/>
  <c r="K2421" i="2" s="1"/>
  <c r="B2422" i="2"/>
  <c r="J2422" i="2" s="1"/>
  <c r="C2422" i="2"/>
  <c r="K2422" i="2" s="1"/>
  <c r="B2423" i="2"/>
  <c r="J2423" i="2" s="1"/>
  <c r="C2423" i="2"/>
  <c r="K2423" i="2" s="1"/>
  <c r="B2424" i="2"/>
  <c r="J2424" i="2" s="1"/>
  <c r="C2424" i="2"/>
  <c r="K2424" i="2" s="1"/>
  <c r="B2425" i="2"/>
  <c r="J2425" i="2" s="1"/>
  <c r="C2425" i="2"/>
  <c r="K2425" i="2" s="1"/>
  <c r="B2426" i="2"/>
  <c r="J2426" i="2" s="1"/>
  <c r="C2426" i="2"/>
  <c r="K2426" i="2" s="1"/>
  <c r="B2427" i="2"/>
  <c r="J2427" i="2" s="1"/>
  <c r="C2427" i="2"/>
  <c r="K2427" i="2" s="1"/>
  <c r="B2428" i="2"/>
  <c r="J2428" i="2" s="1"/>
  <c r="C2428" i="2"/>
  <c r="K2428" i="2" s="1"/>
  <c r="B2429" i="2"/>
  <c r="J2429" i="2" s="1"/>
  <c r="C2429" i="2"/>
  <c r="K2429" i="2" s="1"/>
  <c r="B2430" i="2"/>
  <c r="J2430" i="2" s="1"/>
  <c r="C2430" i="2"/>
  <c r="K2430" i="2" s="1"/>
  <c r="B2431" i="2"/>
  <c r="J2431" i="2" s="1"/>
  <c r="C2431" i="2"/>
  <c r="K2431" i="2" s="1"/>
  <c r="B2432" i="2"/>
  <c r="J2432" i="2" s="1"/>
  <c r="C2432" i="2"/>
  <c r="K2432" i="2" s="1"/>
  <c r="B2433" i="2"/>
  <c r="J2433" i="2" s="1"/>
  <c r="C2433" i="2"/>
  <c r="K2433" i="2" s="1"/>
  <c r="B2434" i="2"/>
  <c r="J2434" i="2" s="1"/>
  <c r="C2434" i="2"/>
  <c r="K2434" i="2" s="1"/>
  <c r="B2435" i="2"/>
  <c r="J2435" i="2" s="1"/>
  <c r="C2435" i="2"/>
  <c r="K2435" i="2" s="1"/>
  <c r="B2436" i="2"/>
  <c r="J2436" i="2" s="1"/>
  <c r="C2436" i="2"/>
  <c r="K2436" i="2" s="1"/>
  <c r="B2437" i="2"/>
  <c r="J2437" i="2" s="1"/>
  <c r="C2437" i="2"/>
  <c r="K2437" i="2" s="1"/>
  <c r="B2438" i="2"/>
  <c r="J2438" i="2" s="1"/>
  <c r="C2438" i="2"/>
  <c r="K2438" i="2" s="1"/>
  <c r="B2439" i="2"/>
  <c r="J2439" i="2" s="1"/>
  <c r="C2439" i="2"/>
  <c r="K2439" i="2" s="1"/>
  <c r="B2440" i="2"/>
  <c r="J2440" i="2" s="1"/>
  <c r="C2440" i="2"/>
  <c r="K2440" i="2" s="1"/>
  <c r="B2441" i="2"/>
  <c r="J2441" i="2" s="1"/>
  <c r="C2441" i="2"/>
  <c r="K2441" i="2" s="1"/>
  <c r="B2442" i="2"/>
  <c r="J2442" i="2" s="1"/>
  <c r="C2442" i="2"/>
  <c r="K2442" i="2" s="1"/>
  <c r="B2443" i="2"/>
  <c r="J2443" i="2" s="1"/>
  <c r="C2443" i="2"/>
  <c r="K2443" i="2" s="1"/>
  <c r="B2444" i="2"/>
  <c r="J2444" i="2" s="1"/>
  <c r="C2444" i="2"/>
  <c r="K2444" i="2" s="1"/>
  <c r="B2445" i="2"/>
  <c r="J2445" i="2" s="1"/>
  <c r="C2445" i="2"/>
  <c r="K2445" i="2" s="1"/>
  <c r="B2446" i="2"/>
  <c r="J2446" i="2" s="1"/>
  <c r="C2446" i="2"/>
  <c r="K2446" i="2" s="1"/>
  <c r="B2447" i="2"/>
  <c r="J2447" i="2" s="1"/>
  <c r="C2447" i="2"/>
  <c r="K2447" i="2" s="1"/>
  <c r="B2448" i="2"/>
  <c r="J2448" i="2" s="1"/>
  <c r="C2448" i="2"/>
  <c r="K2448" i="2" s="1"/>
  <c r="B2449" i="2"/>
  <c r="J2449" i="2" s="1"/>
  <c r="C2449" i="2"/>
  <c r="K2449" i="2" s="1"/>
  <c r="B2450" i="2"/>
  <c r="J2450" i="2" s="1"/>
  <c r="C2450" i="2"/>
  <c r="K2450" i="2" s="1"/>
  <c r="B2451" i="2"/>
  <c r="J2451" i="2" s="1"/>
  <c r="C2451" i="2"/>
  <c r="K2451" i="2" s="1"/>
  <c r="B2452" i="2"/>
  <c r="J2452" i="2" s="1"/>
  <c r="C2452" i="2"/>
  <c r="K2452" i="2" s="1"/>
  <c r="B2453" i="2"/>
  <c r="J2453" i="2" s="1"/>
  <c r="C2453" i="2"/>
  <c r="K2453" i="2" s="1"/>
  <c r="B2454" i="2"/>
  <c r="J2454" i="2" s="1"/>
  <c r="C2454" i="2"/>
  <c r="K2454" i="2" s="1"/>
  <c r="B2455" i="2"/>
  <c r="J2455" i="2" s="1"/>
  <c r="C2455" i="2"/>
  <c r="K2455" i="2" s="1"/>
  <c r="B2456" i="2"/>
  <c r="J2456" i="2" s="1"/>
  <c r="C2456" i="2"/>
  <c r="K2456" i="2" s="1"/>
  <c r="B2457" i="2"/>
  <c r="J2457" i="2" s="1"/>
  <c r="C2457" i="2"/>
  <c r="K2457" i="2" s="1"/>
  <c r="B2458" i="2"/>
  <c r="J2458" i="2" s="1"/>
  <c r="C2458" i="2"/>
  <c r="K2458" i="2" s="1"/>
  <c r="B2459" i="2"/>
  <c r="J2459" i="2" s="1"/>
  <c r="C2459" i="2"/>
  <c r="K2459" i="2" s="1"/>
  <c r="B2460" i="2"/>
  <c r="J2460" i="2" s="1"/>
  <c r="C2460" i="2"/>
  <c r="K2460" i="2" s="1"/>
  <c r="B2461" i="2"/>
  <c r="J2461" i="2" s="1"/>
  <c r="C2461" i="2"/>
  <c r="K2461" i="2" s="1"/>
  <c r="B2462" i="2"/>
  <c r="J2462" i="2" s="1"/>
  <c r="C2462" i="2"/>
  <c r="K2462" i="2" s="1"/>
  <c r="B2463" i="2"/>
  <c r="J2463" i="2" s="1"/>
  <c r="C2463" i="2"/>
  <c r="K2463" i="2" s="1"/>
  <c r="B2464" i="2"/>
  <c r="J2464" i="2" s="1"/>
  <c r="C2464" i="2"/>
  <c r="K2464" i="2" s="1"/>
  <c r="B2465" i="2"/>
  <c r="J2465" i="2" s="1"/>
  <c r="C2465" i="2"/>
  <c r="K2465" i="2" s="1"/>
  <c r="B2466" i="2"/>
  <c r="J2466" i="2" s="1"/>
  <c r="C2466" i="2"/>
  <c r="K2466" i="2" s="1"/>
  <c r="B2467" i="2"/>
  <c r="J2467" i="2" s="1"/>
  <c r="C2467" i="2"/>
  <c r="K2467" i="2" s="1"/>
  <c r="B2468" i="2"/>
  <c r="J2468" i="2" s="1"/>
  <c r="C2468" i="2"/>
  <c r="K2468" i="2" s="1"/>
  <c r="B2469" i="2"/>
  <c r="J2469" i="2" s="1"/>
  <c r="C2469" i="2"/>
  <c r="K2469" i="2" s="1"/>
  <c r="B2470" i="2"/>
  <c r="J2470" i="2" s="1"/>
  <c r="C2470" i="2"/>
  <c r="K2470" i="2" s="1"/>
  <c r="B2471" i="2"/>
  <c r="J2471" i="2" s="1"/>
  <c r="C2471" i="2"/>
  <c r="K2471" i="2" s="1"/>
  <c r="B2472" i="2"/>
  <c r="J2472" i="2" s="1"/>
  <c r="C2472" i="2"/>
  <c r="K2472" i="2" s="1"/>
  <c r="B2473" i="2"/>
  <c r="J2473" i="2" s="1"/>
  <c r="C2473" i="2"/>
  <c r="K2473" i="2" s="1"/>
  <c r="B2474" i="2"/>
  <c r="J2474" i="2" s="1"/>
  <c r="C2474" i="2"/>
  <c r="K2474" i="2" s="1"/>
  <c r="B2475" i="2"/>
  <c r="J2475" i="2" s="1"/>
  <c r="C2475" i="2"/>
  <c r="K2475" i="2" s="1"/>
  <c r="B2476" i="2"/>
  <c r="J2476" i="2" s="1"/>
  <c r="C2476" i="2"/>
  <c r="K2476" i="2" s="1"/>
  <c r="B2477" i="2"/>
  <c r="J2477" i="2" s="1"/>
  <c r="C2477" i="2"/>
  <c r="K2477" i="2" s="1"/>
  <c r="B2478" i="2"/>
  <c r="J2478" i="2" s="1"/>
  <c r="C2478" i="2"/>
  <c r="K2478" i="2" s="1"/>
  <c r="B2479" i="2"/>
  <c r="J2479" i="2" s="1"/>
  <c r="C2479" i="2"/>
  <c r="K2479" i="2" s="1"/>
  <c r="B2480" i="2"/>
  <c r="J2480" i="2" s="1"/>
  <c r="C2480" i="2"/>
  <c r="K2480" i="2" s="1"/>
  <c r="B2481" i="2"/>
  <c r="J2481" i="2" s="1"/>
  <c r="C2481" i="2"/>
  <c r="K2481" i="2" s="1"/>
  <c r="B2482" i="2"/>
  <c r="J2482" i="2" s="1"/>
  <c r="C2482" i="2"/>
  <c r="K2482" i="2" s="1"/>
  <c r="B2483" i="2"/>
  <c r="J2483" i="2" s="1"/>
  <c r="C2483" i="2"/>
  <c r="K2483" i="2" s="1"/>
  <c r="B2484" i="2"/>
  <c r="J2484" i="2" s="1"/>
  <c r="C2484" i="2"/>
  <c r="K2484" i="2" s="1"/>
  <c r="B2485" i="2"/>
  <c r="J2485" i="2" s="1"/>
  <c r="C2485" i="2"/>
  <c r="K2485" i="2" s="1"/>
  <c r="B2486" i="2"/>
  <c r="J2486" i="2" s="1"/>
  <c r="C2486" i="2"/>
  <c r="K2486" i="2" s="1"/>
  <c r="B2487" i="2"/>
  <c r="J2487" i="2" s="1"/>
  <c r="C2487" i="2"/>
  <c r="K2487" i="2" s="1"/>
  <c r="B2488" i="2"/>
  <c r="J2488" i="2" s="1"/>
  <c r="C2488" i="2"/>
  <c r="K2488" i="2" s="1"/>
  <c r="B2489" i="2"/>
  <c r="J2489" i="2" s="1"/>
  <c r="C2489" i="2"/>
  <c r="K2489" i="2" s="1"/>
  <c r="B2490" i="2"/>
  <c r="J2490" i="2" s="1"/>
  <c r="C2490" i="2"/>
  <c r="K2490" i="2" s="1"/>
  <c r="B2491" i="2"/>
  <c r="J2491" i="2" s="1"/>
  <c r="C2491" i="2"/>
  <c r="K2491" i="2" s="1"/>
  <c r="B2492" i="2"/>
  <c r="J2492" i="2" s="1"/>
  <c r="C2492" i="2"/>
  <c r="K2492" i="2" s="1"/>
  <c r="B2493" i="2"/>
  <c r="J2493" i="2" s="1"/>
  <c r="C2493" i="2"/>
  <c r="K2493" i="2" s="1"/>
  <c r="B2494" i="2"/>
  <c r="J2494" i="2" s="1"/>
  <c r="C2494" i="2"/>
  <c r="K2494" i="2" s="1"/>
  <c r="B2495" i="2"/>
  <c r="J2495" i="2" s="1"/>
  <c r="C2495" i="2"/>
  <c r="K2495" i="2" s="1"/>
  <c r="B2496" i="2"/>
  <c r="J2496" i="2" s="1"/>
  <c r="C2496" i="2"/>
  <c r="K2496" i="2" s="1"/>
  <c r="B2497" i="2"/>
  <c r="J2497" i="2" s="1"/>
  <c r="C2497" i="2"/>
  <c r="K2497" i="2" s="1"/>
  <c r="B2498" i="2"/>
  <c r="J2498" i="2" s="1"/>
  <c r="C2498" i="2"/>
  <c r="K2498" i="2" s="1"/>
  <c r="B2499" i="2"/>
  <c r="J2499" i="2" s="1"/>
  <c r="C2499" i="2"/>
  <c r="K2499" i="2" s="1"/>
  <c r="B2500" i="2"/>
  <c r="J2500" i="2" s="1"/>
  <c r="C2500" i="2"/>
  <c r="K2500" i="2" s="1"/>
  <c r="B2501" i="2"/>
  <c r="J2501" i="2" s="1"/>
  <c r="C2501" i="2"/>
  <c r="K2501" i="2" s="1"/>
  <c r="B2502" i="2"/>
  <c r="J2502" i="2" s="1"/>
  <c r="C2502" i="2"/>
  <c r="K2502" i="2" s="1"/>
  <c r="B2503" i="2"/>
  <c r="J2503" i="2" s="1"/>
  <c r="C2503" i="2"/>
  <c r="K2503" i="2" s="1"/>
  <c r="B2504" i="2"/>
  <c r="J2504" i="2" s="1"/>
  <c r="C2504" i="2"/>
  <c r="K2504" i="2" s="1"/>
  <c r="B2505" i="2"/>
  <c r="J2505" i="2" s="1"/>
  <c r="C2505" i="2"/>
  <c r="K2505" i="2" s="1"/>
  <c r="B2506" i="2"/>
  <c r="J2506" i="2" s="1"/>
  <c r="C2506" i="2"/>
  <c r="K2506" i="2" s="1"/>
  <c r="B2507" i="2"/>
  <c r="J2507" i="2" s="1"/>
  <c r="C2507" i="2"/>
  <c r="K2507" i="2" s="1"/>
  <c r="B2508" i="2"/>
  <c r="J2508" i="2" s="1"/>
  <c r="C2508" i="2"/>
  <c r="K2508" i="2" s="1"/>
  <c r="B2509" i="2"/>
  <c r="J2509" i="2" s="1"/>
  <c r="C2509" i="2"/>
  <c r="K2509" i="2" s="1"/>
  <c r="B2510" i="2"/>
  <c r="J2510" i="2" s="1"/>
  <c r="C2510" i="2"/>
  <c r="K2510" i="2" s="1"/>
  <c r="B2511" i="2"/>
  <c r="J2511" i="2" s="1"/>
  <c r="C2511" i="2"/>
  <c r="K2511" i="2" s="1"/>
  <c r="B2512" i="2"/>
  <c r="J2512" i="2" s="1"/>
  <c r="C2512" i="2"/>
  <c r="K2512" i="2" s="1"/>
  <c r="B2513" i="2"/>
  <c r="J2513" i="2" s="1"/>
  <c r="C2513" i="2"/>
  <c r="K2513" i="2" s="1"/>
  <c r="B2514" i="2"/>
  <c r="J2514" i="2" s="1"/>
  <c r="C2514" i="2"/>
  <c r="K2514" i="2" s="1"/>
  <c r="B2515" i="2"/>
  <c r="J2515" i="2" s="1"/>
  <c r="C2515" i="2"/>
  <c r="K2515" i="2" s="1"/>
  <c r="B2516" i="2"/>
  <c r="J2516" i="2" s="1"/>
  <c r="C2516" i="2"/>
  <c r="K2516" i="2" s="1"/>
  <c r="B2517" i="2"/>
  <c r="J2517" i="2" s="1"/>
  <c r="C2517" i="2"/>
  <c r="K2517" i="2" s="1"/>
  <c r="B2518" i="2"/>
  <c r="J2518" i="2" s="1"/>
  <c r="C2518" i="2"/>
  <c r="K2518" i="2" s="1"/>
  <c r="B2519" i="2"/>
  <c r="J2519" i="2" s="1"/>
  <c r="C2519" i="2"/>
  <c r="K2519" i="2" s="1"/>
  <c r="B2520" i="2"/>
  <c r="J2520" i="2" s="1"/>
  <c r="C2520" i="2"/>
  <c r="K2520" i="2" s="1"/>
  <c r="B2521" i="2"/>
  <c r="J2521" i="2" s="1"/>
  <c r="C2521" i="2"/>
  <c r="K2521" i="2" s="1"/>
  <c r="B2522" i="2"/>
  <c r="J2522" i="2" s="1"/>
  <c r="C2522" i="2"/>
  <c r="K2522" i="2" s="1"/>
  <c r="B2523" i="2"/>
  <c r="J2523" i="2" s="1"/>
  <c r="C2523" i="2"/>
  <c r="K2523" i="2" s="1"/>
  <c r="B2524" i="2"/>
  <c r="J2524" i="2" s="1"/>
  <c r="C2524" i="2"/>
  <c r="K2524" i="2" s="1"/>
  <c r="B2525" i="2"/>
  <c r="J2525" i="2" s="1"/>
  <c r="C2525" i="2"/>
  <c r="K2525" i="2" s="1"/>
  <c r="B2526" i="2"/>
  <c r="J2526" i="2" s="1"/>
  <c r="C2526" i="2"/>
  <c r="K2526" i="2" s="1"/>
  <c r="C28" i="2"/>
  <c r="K28" i="2" s="1"/>
  <c r="B28" i="2"/>
  <c r="J28" i="2" s="1"/>
  <c r="C4077" i="3"/>
  <c r="B4077" i="3"/>
  <c r="C4076" i="3"/>
  <c r="B4076" i="3"/>
  <c r="C4075" i="3"/>
  <c r="B4075" i="3"/>
  <c r="C4074" i="3"/>
  <c r="B4074" i="3"/>
  <c r="C4073" i="3"/>
  <c r="B4073" i="3"/>
  <c r="C4072" i="3"/>
  <c r="B4072" i="3"/>
  <c r="C4071" i="3"/>
  <c r="B4071" i="3"/>
  <c r="C4070" i="3"/>
  <c r="B4070" i="3"/>
  <c r="C4069" i="3"/>
  <c r="B4069" i="3"/>
  <c r="C4068" i="3"/>
  <c r="B4068" i="3"/>
  <c r="C4067" i="3"/>
  <c r="B4067" i="3"/>
  <c r="C4066" i="3"/>
  <c r="B4066" i="3"/>
  <c r="C4065" i="3"/>
  <c r="B4065" i="3"/>
  <c r="C4064" i="3"/>
  <c r="B4064" i="3"/>
  <c r="C4063" i="3"/>
  <c r="B4063" i="3"/>
  <c r="C4062" i="3"/>
  <c r="B4062" i="3"/>
  <c r="C4061" i="3"/>
  <c r="B4061" i="3"/>
  <c r="C4060" i="3"/>
  <c r="B4060" i="3"/>
  <c r="C4059" i="3"/>
  <c r="B4059" i="3"/>
  <c r="C4058" i="3"/>
  <c r="B4058" i="3"/>
  <c r="C4057" i="3"/>
  <c r="B4057" i="3"/>
  <c r="C4056" i="3"/>
  <c r="B4056" i="3"/>
  <c r="C4055" i="3"/>
  <c r="B4055" i="3"/>
  <c r="C4054" i="3"/>
  <c r="B4054" i="3"/>
  <c r="C4053" i="3"/>
  <c r="B4053" i="3"/>
  <c r="C4052" i="3"/>
  <c r="B4052" i="3"/>
  <c r="C4051" i="3"/>
  <c r="B4051" i="3"/>
  <c r="C4050" i="3"/>
  <c r="B4050" i="3"/>
  <c r="C4049" i="3"/>
  <c r="B4049" i="3"/>
  <c r="C4048" i="3"/>
  <c r="B4048" i="3"/>
  <c r="C4047" i="3"/>
  <c r="B4047" i="3"/>
  <c r="C4046" i="3"/>
  <c r="B4046" i="3"/>
  <c r="C4045" i="3"/>
  <c r="B4045" i="3"/>
  <c r="C4044" i="3"/>
  <c r="B4044" i="3"/>
  <c r="C4043" i="3"/>
  <c r="B4043" i="3"/>
  <c r="C4042" i="3"/>
  <c r="B4042" i="3"/>
  <c r="C4041" i="3"/>
  <c r="B4041" i="3"/>
  <c r="C4040" i="3"/>
  <c r="B4040" i="3"/>
  <c r="C4039" i="3"/>
  <c r="B4039" i="3"/>
  <c r="C4038" i="3"/>
  <c r="B4038" i="3"/>
  <c r="C4037" i="3"/>
  <c r="B4037" i="3"/>
  <c r="C4036" i="3"/>
  <c r="B4036" i="3"/>
  <c r="C4035" i="3"/>
  <c r="B4035" i="3"/>
  <c r="C4034" i="3"/>
  <c r="B4034" i="3"/>
  <c r="C4033" i="3"/>
  <c r="B4033" i="3"/>
  <c r="C4032" i="3"/>
  <c r="B4032" i="3"/>
  <c r="C4031" i="3"/>
  <c r="B4031" i="3"/>
  <c r="C4030" i="3"/>
  <c r="B4030" i="3"/>
  <c r="C4029" i="3"/>
  <c r="B4029" i="3"/>
  <c r="C4028" i="3"/>
  <c r="B4028" i="3"/>
  <c r="C4027" i="3"/>
  <c r="B4027" i="3"/>
  <c r="C4026" i="3"/>
  <c r="B4026" i="3"/>
  <c r="C4025" i="3"/>
  <c r="B4025" i="3"/>
  <c r="C4024" i="3"/>
  <c r="B4024" i="3"/>
  <c r="C4023" i="3"/>
  <c r="B4023" i="3"/>
  <c r="C4022" i="3"/>
  <c r="B4022" i="3"/>
  <c r="C4021" i="3"/>
  <c r="B4021" i="3"/>
  <c r="C4020" i="3"/>
  <c r="B4020" i="3"/>
  <c r="C4019" i="3"/>
  <c r="B4019" i="3"/>
  <c r="C4018" i="3"/>
  <c r="B4018" i="3"/>
  <c r="C4017" i="3"/>
  <c r="B4017" i="3"/>
  <c r="C4016" i="3"/>
  <c r="B4016" i="3"/>
  <c r="C4015" i="3"/>
  <c r="B4015" i="3"/>
  <c r="C4014" i="3"/>
  <c r="B4014" i="3"/>
  <c r="C4013" i="3"/>
  <c r="B4013" i="3"/>
  <c r="C4012" i="3"/>
  <c r="B4012" i="3"/>
  <c r="C4011" i="3"/>
  <c r="B4011" i="3"/>
  <c r="C4010" i="3"/>
  <c r="B4010" i="3"/>
  <c r="C4009" i="3"/>
  <c r="B4009" i="3"/>
  <c r="C4008" i="3"/>
  <c r="B4008" i="3"/>
  <c r="C4007" i="3"/>
  <c r="B4007" i="3"/>
  <c r="C4006" i="3"/>
  <c r="B4006" i="3"/>
  <c r="C4005" i="3"/>
  <c r="B4005" i="3"/>
  <c r="C4004" i="3"/>
  <c r="B4004" i="3"/>
  <c r="C4003" i="3"/>
  <c r="B4003" i="3"/>
  <c r="C4002" i="3"/>
  <c r="B4002" i="3"/>
  <c r="C4001" i="3"/>
  <c r="B4001" i="3"/>
  <c r="C4000" i="3"/>
  <c r="B4000" i="3"/>
  <c r="C3999" i="3"/>
  <c r="B3999" i="3"/>
  <c r="C3998" i="3"/>
  <c r="B3998" i="3"/>
  <c r="C3997" i="3"/>
  <c r="B3997" i="3"/>
  <c r="C3996" i="3"/>
  <c r="B3996" i="3"/>
  <c r="C3995" i="3"/>
  <c r="B3995" i="3"/>
  <c r="C3994" i="3"/>
  <c r="B3994" i="3"/>
  <c r="C3993" i="3"/>
  <c r="B3993" i="3"/>
  <c r="C3992" i="3"/>
  <c r="B3992" i="3"/>
  <c r="C3991" i="3"/>
  <c r="B3991" i="3"/>
  <c r="C3990" i="3"/>
  <c r="B3990" i="3"/>
  <c r="C3989" i="3"/>
  <c r="B3989" i="3"/>
  <c r="C3988" i="3"/>
  <c r="B3988" i="3"/>
  <c r="C3987" i="3"/>
  <c r="B3987" i="3"/>
  <c r="C3986" i="3"/>
  <c r="B3986" i="3"/>
  <c r="C3985" i="3"/>
  <c r="B3985" i="3"/>
  <c r="C3984" i="3"/>
  <c r="B3984" i="3"/>
  <c r="C3983" i="3"/>
  <c r="B3983" i="3"/>
  <c r="C3982" i="3"/>
  <c r="B3982" i="3"/>
  <c r="C3981" i="3"/>
  <c r="B3981" i="3"/>
  <c r="C3980" i="3"/>
  <c r="B3980" i="3"/>
  <c r="C3979" i="3"/>
  <c r="B3979" i="3"/>
  <c r="C3978" i="3"/>
  <c r="B3978" i="3"/>
  <c r="C3977" i="3"/>
  <c r="B3977" i="3"/>
  <c r="C3976" i="3"/>
  <c r="B3976" i="3"/>
  <c r="C3975" i="3"/>
  <c r="B3975" i="3"/>
  <c r="C3974" i="3"/>
  <c r="B3974" i="3"/>
  <c r="C3973" i="3"/>
  <c r="B3973" i="3"/>
  <c r="C3972" i="3"/>
  <c r="B3972" i="3"/>
  <c r="C3971" i="3"/>
  <c r="B3971" i="3"/>
  <c r="C3970" i="3"/>
  <c r="B3970" i="3"/>
  <c r="C3969" i="3"/>
  <c r="B3969" i="3"/>
  <c r="C3968" i="3"/>
  <c r="B3968" i="3"/>
  <c r="C3967" i="3"/>
  <c r="B3967" i="3"/>
  <c r="C3966" i="3"/>
  <c r="B3966" i="3"/>
  <c r="C3965" i="3"/>
  <c r="B3965" i="3"/>
  <c r="C3964" i="3"/>
  <c r="B3964" i="3"/>
  <c r="C3963" i="3"/>
  <c r="B3963" i="3"/>
  <c r="C3962" i="3"/>
  <c r="B3962" i="3"/>
  <c r="C3961" i="3"/>
  <c r="B3961" i="3"/>
  <c r="C3960" i="3"/>
  <c r="B3960" i="3"/>
  <c r="C3959" i="3"/>
  <c r="B3959" i="3"/>
  <c r="C3958" i="3"/>
  <c r="B3958" i="3"/>
  <c r="C3957" i="3"/>
  <c r="B3957" i="3"/>
  <c r="C3956" i="3"/>
  <c r="B3956" i="3"/>
  <c r="C3955" i="3"/>
  <c r="B3955" i="3"/>
  <c r="C3954" i="3"/>
  <c r="B3954" i="3"/>
  <c r="C3953" i="3"/>
  <c r="B3953" i="3"/>
  <c r="C3952" i="3"/>
  <c r="B3952" i="3"/>
  <c r="C3951" i="3"/>
  <c r="B3951" i="3"/>
  <c r="C3950" i="3"/>
  <c r="B3950" i="3"/>
  <c r="C3949" i="3"/>
  <c r="B3949" i="3"/>
  <c r="C3948" i="3"/>
  <c r="B3948" i="3"/>
  <c r="C3947" i="3"/>
  <c r="B3947" i="3"/>
  <c r="C3946" i="3"/>
  <c r="B3946" i="3"/>
  <c r="C3945" i="3"/>
  <c r="B3945" i="3"/>
  <c r="C3944" i="3"/>
  <c r="B3944" i="3"/>
  <c r="C3943" i="3"/>
  <c r="B3943" i="3"/>
  <c r="C3942" i="3"/>
  <c r="B3942" i="3"/>
  <c r="C3941" i="3"/>
  <c r="B3941" i="3"/>
  <c r="C3940" i="3"/>
  <c r="B3940" i="3"/>
  <c r="C3939" i="3"/>
  <c r="B3939" i="3"/>
  <c r="C3938" i="3"/>
  <c r="B3938" i="3"/>
  <c r="C3937" i="3"/>
  <c r="B3937" i="3"/>
  <c r="C3936" i="3"/>
  <c r="B3936" i="3"/>
  <c r="C3935" i="3"/>
  <c r="B3935" i="3"/>
  <c r="C3934" i="3"/>
  <c r="B3934" i="3"/>
  <c r="C3933" i="3"/>
  <c r="B3933" i="3"/>
  <c r="C3932" i="3"/>
  <c r="B3932" i="3"/>
  <c r="C3931" i="3"/>
  <c r="B3931" i="3"/>
  <c r="C3930" i="3"/>
  <c r="B3930" i="3"/>
  <c r="C3929" i="3"/>
  <c r="B3929" i="3"/>
  <c r="C3928" i="3"/>
  <c r="B3928" i="3"/>
  <c r="C3927" i="3"/>
  <c r="B3927" i="3"/>
  <c r="C3926" i="3"/>
  <c r="B3926" i="3"/>
  <c r="C3925" i="3"/>
  <c r="B3925" i="3"/>
  <c r="C3924" i="3"/>
  <c r="B3924" i="3"/>
  <c r="C3923" i="3"/>
  <c r="B3923" i="3"/>
  <c r="C3922" i="3"/>
  <c r="B3922" i="3"/>
  <c r="C3921" i="3"/>
  <c r="B3921" i="3"/>
  <c r="C3920" i="3"/>
  <c r="B3920" i="3"/>
  <c r="C3919" i="3"/>
  <c r="B3919" i="3"/>
  <c r="C3918" i="3"/>
  <c r="B3918" i="3"/>
  <c r="C3917" i="3"/>
  <c r="B3917" i="3"/>
  <c r="C3916" i="3"/>
  <c r="B3916" i="3"/>
  <c r="C3915" i="3"/>
  <c r="B3915" i="3"/>
  <c r="C3914" i="3"/>
  <c r="B3914" i="3"/>
  <c r="C3913" i="3"/>
  <c r="B3913" i="3"/>
  <c r="C3912" i="3"/>
  <c r="B3912" i="3"/>
  <c r="C3911" i="3"/>
  <c r="B3911" i="3"/>
  <c r="C3910" i="3"/>
  <c r="B3910" i="3"/>
  <c r="C3909" i="3"/>
  <c r="B3909" i="3"/>
  <c r="C3908" i="3"/>
  <c r="B3908" i="3"/>
  <c r="C3907" i="3"/>
  <c r="B3907" i="3"/>
  <c r="C3906" i="3"/>
  <c r="B3906" i="3"/>
  <c r="C3905" i="3"/>
  <c r="B3905" i="3"/>
  <c r="C3904" i="3"/>
  <c r="B3904" i="3"/>
  <c r="C3903" i="3"/>
  <c r="B3903" i="3"/>
  <c r="C3902" i="3"/>
  <c r="B3902" i="3"/>
  <c r="C3901" i="3"/>
  <c r="B3901" i="3"/>
  <c r="C3900" i="3"/>
  <c r="B3900" i="3"/>
  <c r="C3899" i="3"/>
  <c r="B3899" i="3"/>
  <c r="C3898" i="3"/>
  <c r="B3898" i="3"/>
  <c r="C3897" i="3"/>
  <c r="B3897" i="3"/>
  <c r="C3896" i="3"/>
  <c r="B3896" i="3"/>
  <c r="C3895" i="3"/>
  <c r="B3895" i="3"/>
  <c r="C3894" i="3"/>
  <c r="B3894" i="3"/>
  <c r="C3893" i="3"/>
  <c r="B3893" i="3"/>
  <c r="C3892" i="3"/>
  <c r="B3892" i="3"/>
  <c r="C3891" i="3"/>
  <c r="B3891" i="3"/>
  <c r="C3890" i="3"/>
  <c r="B3890" i="3"/>
  <c r="C3889" i="3"/>
  <c r="B3889" i="3"/>
  <c r="C3888" i="3"/>
  <c r="B3888" i="3"/>
  <c r="C3887" i="3"/>
  <c r="B3887" i="3"/>
  <c r="C3886" i="3"/>
  <c r="B3886" i="3"/>
  <c r="C3885" i="3"/>
  <c r="B3885" i="3"/>
  <c r="C3884" i="3"/>
  <c r="B3884" i="3"/>
  <c r="C3883" i="3"/>
  <c r="B3883" i="3"/>
  <c r="C3882" i="3"/>
  <c r="B3882" i="3"/>
  <c r="C3881" i="3"/>
  <c r="B3881" i="3"/>
  <c r="C3880" i="3"/>
  <c r="B3880" i="3"/>
  <c r="C3879" i="3"/>
  <c r="B3879" i="3"/>
  <c r="C3878" i="3"/>
  <c r="B3878" i="3"/>
  <c r="C3877" i="3"/>
  <c r="B3877" i="3"/>
  <c r="C3876" i="3"/>
  <c r="B3876" i="3"/>
  <c r="C3875" i="3"/>
  <c r="B3875" i="3"/>
  <c r="C3874" i="3"/>
  <c r="B3874" i="3"/>
  <c r="C3873" i="3"/>
  <c r="B3873" i="3"/>
  <c r="C3872" i="3"/>
  <c r="B3872" i="3"/>
  <c r="C3871" i="3"/>
  <c r="B3871" i="3"/>
  <c r="C3870" i="3"/>
  <c r="B3870" i="3"/>
  <c r="C3869" i="3"/>
  <c r="B3869" i="3"/>
  <c r="C3868" i="3"/>
  <c r="B3868" i="3"/>
  <c r="C3867" i="3"/>
  <c r="B3867" i="3"/>
  <c r="C3866" i="3"/>
  <c r="B3866" i="3"/>
  <c r="C3865" i="3"/>
  <c r="B3865" i="3"/>
  <c r="C3864" i="3"/>
  <c r="B3864" i="3"/>
  <c r="C3863" i="3"/>
  <c r="B3863" i="3"/>
  <c r="C3862" i="3"/>
  <c r="B3862" i="3"/>
  <c r="C3861" i="3"/>
  <c r="B3861" i="3"/>
  <c r="C3860" i="3"/>
  <c r="B3860" i="3"/>
  <c r="C3859" i="3"/>
  <c r="B3859" i="3"/>
  <c r="C3858" i="3"/>
  <c r="B3858" i="3"/>
  <c r="C3857" i="3"/>
  <c r="B3857" i="3"/>
  <c r="C3856" i="3"/>
  <c r="B3856" i="3"/>
  <c r="C3855" i="3"/>
  <c r="B3855" i="3"/>
  <c r="C3854" i="3"/>
  <c r="B3854" i="3"/>
  <c r="C3853" i="3"/>
  <c r="B3853" i="3"/>
  <c r="C3852" i="3"/>
  <c r="B3852" i="3"/>
  <c r="C3851" i="3"/>
  <c r="B3851" i="3"/>
  <c r="C3850" i="3"/>
  <c r="B3850" i="3"/>
  <c r="C3849" i="3"/>
  <c r="B3849" i="3"/>
  <c r="C3848" i="3"/>
  <c r="B3848" i="3"/>
  <c r="C3847" i="3"/>
  <c r="B3847" i="3"/>
  <c r="C3846" i="3"/>
  <c r="B3846" i="3"/>
  <c r="C3845" i="3"/>
  <c r="B3845" i="3"/>
  <c r="C3844" i="3"/>
  <c r="B3844" i="3"/>
  <c r="C3843" i="3"/>
  <c r="B3843" i="3"/>
  <c r="C3842" i="3"/>
  <c r="B3842" i="3"/>
  <c r="C3841" i="3"/>
  <c r="B3841" i="3"/>
  <c r="C3840" i="3"/>
  <c r="B3840" i="3"/>
  <c r="C3839" i="3"/>
  <c r="B3839" i="3"/>
  <c r="C3838" i="3"/>
  <c r="B3838" i="3"/>
  <c r="C3837" i="3"/>
  <c r="B3837" i="3"/>
  <c r="C3836" i="3"/>
  <c r="B3836" i="3"/>
  <c r="C3835" i="3"/>
  <c r="B3835" i="3"/>
  <c r="C3834" i="3"/>
  <c r="B3834" i="3"/>
  <c r="C3833" i="3"/>
  <c r="B3833" i="3"/>
  <c r="C3832" i="3"/>
  <c r="B3832" i="3"/>
  <c r="C3831" i="3"/>
  <c r="B3831" i="3"/>
  <c r="C3830" i="3"/>
  <c r="B3830" i="3"/>
  <c r="C3829" i="3"/>
  <c r="B3829" i="3"/>
  <c r="C3828" i="3"/>
  <c r="B3828" i="3"/>
  <c r="C3827" i="3"/>
  <c r="B3827" i="3"/>
  <c r="C3826" i="3"/>
  <c r="B3826" i="3"/>
  <c r="C3825" i="3"/>
  <c r="B3825" i="3"/>
  <c r="C3824" i="3"/>
  <c r="B3824" i="3"/>
  <c r="C3823" i="3"/>
  <c r="B3823" i="3"/>
  <c r="C3822" i="3"/>
  <c r="B3822" i="3"/>
  <c r="C3821" i="3"/>
  <c r="B3821" i="3"/>
  <c r="C3820" i="3"/>
  <c r="B3820" i="3"/>
  <c r="C3819" i="3"/>
  <c r="B3819" i="3"/>
  <c r="C3818" i="3"/>
  <c r="B3818" i="3"/>
  <c r="C3817" i="3"/>
  <c r="B3817" i="3"/>
  <c r="C3816" i="3"/>
  <c r="B3816" i="3"/>
  <c r="C3815" i="3"/>
  <c r="B3815" i="3"/>
  <c r="C3814" i="3"/>
  <c r="B3814" i="3"/>
  <c r="C3813" i="3"/>
  <c r="B3813" i="3"/>
  <c r="C3812" i="3"/>
  <c r="B3812" i="3"/>
  <c r="C3811" i="3"/>
  <c r="B3811" i="3"/>
  <c r="C3810" i="3"/>
  <c r="B3810" i="3"/>
  <c r="C3809" i="3"/>
  <c r="B3809" i="3"/>
  <c r="C3808" i="3"/>
  <c r="B3808" i="3"/>
  <c r="C3807" i="3"/>
  <c r="B3807" i="3"/>
  <c r="C3806" i="3"/>
  <c r="B3806" i="3"/>
  <c r="C3805" i="3"/>
  <c r="B3805" i="3"/>
  <c r="C3804" i="3"/>
  <c r="B3804" i="3"/>
  <c r="C3803" i="3"/>
  <c r="B3803" i="3"/>
  <c r="C3802" i="3"/>
  <c r="B3802" i="3"/>
  <c r="C3801" i="3"/>
  <c r="B3801" i="3"/>
  <c r="C3800" i="3"/>
  <c r="B3800" i="3"/>
  <c r="C3799" i="3"/>
  <c r="B3799" i="3"/>
  <c r="C3798" i="3"/>
  <c r="B3798" i="3"/>
  <c r="C3797" i="3"/>
  <c r="B3797" i="3"/>
  <c r="C3796" i="3"/>
  <c r="B3796" i="3"/>
  <c r="C3795" i="3"/>
  <c r="B3795" i="3"/>
  <c r="C3794" i="3"/>
  <c r="B3794" i="3"/>
  <c r="C3793" i="3"/>
  <c r="B3793" i="3"/>
  <c r="C3792" i="3"/>
  <c r="B3792" i="3"/>
  <c r="C3791" i="3"/>
  <c r="B3791" i="3"/>
  <c r="C3790" i="3"/>
  <c r="B3790" i="3"/>
  <c r="C3789" i="3"/>
  <c r="B3789" i="3"/>
  <c r="C3788" i="3"/>
  <c r="B3788" i="3"/>
  <c r="C3787" i="3"/>
  <c r="B3787" i="3"/>
  <c r="C3786" i="3"/>
  <c r="B3786" i="3"/>
  <c r="C3785" i="3"/>
  <c r="B3785" i="3"/>
  <c r="C3784" i="3"/>
  <c r="B3784" i="3"/>
  <c r="C3783" i="3"/>
  <c r="B3783" i="3"/>
  <c r="C3782" i="3"/>
  <c r="B3782" i="3"/>
  <c r="C3781" i="3"/>
  <c r="B3781" i="3"/>
  <c r="C3780" i="3"/>
  <c r="B3780" i="3"/>
  <c r="C3779" i="3"/>
  <c r="B3779" i="3"/>
  <c r="C3778" i="3"/>
  <c r="B3778" i="3"/>
  <c r="C3777" i="3"/>
  <c r="B3777" i="3"/>
  <c r="C3776" i="3"/>
  <c r="B3776" i="3"/>
  <c r="C3775" i="3"/>
  <c r="B3775" i="3"/>
  <c r="C3774" i="3"/>
  <c r="B3774" i="3"/>
  <c r="C3773" i="3"/>
  <c r="B3773" i="3"/>
  <c r="C3772" i="3"/>
  <c r="B3772" i="3"/>
  <c r="C3771" i="3"/>
  <c r="B3771" i="3"/>
  <c r="C3770" i="3"/>
  <c r="B3770" i="3"/>
  <c r="C3769" i="3"/>
  <c r="B3769" i="3"/>
  <c r="C3768" i="3"/>
  <c r="B3768" i="3"/>
  <c r="C3767" i="3"/>
  <c r="B3767" i="3"/>
  <c r="C3766" i="3"/>
  <c r="B3766" i="3"/>
  <c r="C3765" i="3"/>
  <c r="B3765" i="3"/>
  <c r="C3764" i="3"/>
  <c r="B3764" i="3"/>
  <c r="C3763" i="3"/>
  <c r="B3763" i="3"/>
  <c r="C3762" i="3"/>
  <c r="B3762" i="3"/>
  <c r="C3761" i="3"/>
  <c r="B3761" i="3"/>
  <c r="C3760" i="3"/>
  <c r="B3760" i="3"/>
  <c r="C3759" i="3"/>
  <c r="B3759" i="3"/>
  <c r="C3758" i="3"/>
  <c r="B3758" i="3"/>
  <c r="C3757" i="3"/>
  <c r="B3757" i="3"/>
  <c r="C3756" i="3"/>
  <c r="B3756" i="3"/>
  <c r="C3755" i="3"/>
  <c r="B3755" i="3"/>
  <c r="C3754" i="3"/>
  <c r="B3754" i="3"/>
  <c r="C3753" i="3"/>
  <c r="B3753" i="3"/>
  <c r="C3752" i="3"/>
  <c r="B3752" i="3"/>
  <c r="C3751" i="3"/>
  <c r="B3751" i="3"/>
  <c r="C3750" i="3"/>
  <c r="B3750" i="3"/>
  <c r="C3749" i="3"/>
  <c r="B3749" i="3"/>
  <c r="C3748" i="3"/>
  <c r="B3748" i="3"/>
  <c r="C3747" i="3"/>
  <c r="B3747" i="3"/>
  <c r="C3746" i="3"/>
  <c r="B3746" i="3"/>
  <c r="C3745" i="3"/>
  <c r="B3745" i="3"/>
  <c r="C3744" i="3"/>
  <c r="B3744" i="3"/>
  <c r="C3743" i="3"/>
  <c r="B3743" i="3"/>
  <c r="C3742" i="3"/>
  <c r="B3742" i="3"/>
  <c r="C3741" i="3"/>
  <c r="B3741" i="3"/>
  <c r="C3740" i="3"/>
  <c r="B3740" i="3"/>
  <c r="C3739" i="3"/>
  <c r="B3739" i="3"/>
  <c r="C3738" i="3"/>
  <c r="B3738" i="3"/>
  <c r="C3737" i="3"/>
  <c r="B3737" i="3"/>
  <c r="C3736" i="3"/>
  <c r="B3736" i="3"/>
  <c r="C3735" i="3"/>
  <c r="B3735" i="3"/>
  <c r="C3734" i="3"/>
  <c r="B3734" i="3"/>
  <c r="C3733" i="3"/>
  <c r="B3733" i="3"/>
  <c r="C3732" i="3"/>
  <c r="B3732" i="3"/>
  <c r="C3731" i="3"/>
  <c r="B3731" i="3"/>
  <c r="C3730" i="3"/>
  <c r="B3730" i="3"/>
  <c r="C3729" i="3"/>
  <c r="B3729" i="3"/>
  <c r="C3728" i="3"/>
  <c r="B3728" i="3"/>
  <c r="C3727" i="3"/>
  <c r="B3727" i="3"/>
  <c r="C3726" i="3"/>
  <c r="B3726" i="3"/>
  <c r="C3725" i="3"/>
  <c r="B3725" i="3"/>
  <c r="C3724" i="3"/>
  <c r="B3724" i="3"/>
  <c r="C3723" i="3"/>
  <c r="B3723" i="3"/>
  <c r="C3722" i="3"/>
  <c r="B3722" i="3"/>
  <c r="C3721" i="3"/>
  <c r="B3721" i="3"/>
  <c r="C3720" i="3"/>
  <c r="B3720" i="3"/>
  <c r="C3719" i="3"/>
  <c r="B3719" i="3"/>
  <c r="C3718" i="3"/>
  <c r="B3718" i="3"/>
  <c r="C3717" i="3"/>
  <c r="B3717" i="3"/>
  <c r="C3716" i="3"/>
  <c r="B3716" i="3"/>
  <c r="C3715" i="3"/>
  <c r="B3715" i="3"/>
  <c r="C3714" i="3"/>
  <c r="B3714" i="3"/>
  <c r="C3713" i="3"/>
  <c r="B3713" i="3"/>
  <c r="C3712" i="3"/>
  <c r="B3712" i="3"/>
  <c r="C3711" i="3"/>
  <c r="B3711" i="3"/>
  <c r="C3710" i="3"/>
  <c r="B3710" i="3"/>
  <c r="C3709" i="3"/>
  <c r="B3709" i="3"/>
  <c r="C3708" i="3"/>
  <c r="B3708" i="3"/>
  <c r="C3707" i="3"/>
  <c r="B3707" i="3"/>
  <c r="C3706" i="3"/>
  <c r="B3706" i="3"/>
  <c r="C3705" i="3"/>
  <c r="B3705" i="3"/>
  <c r="C3704" i="3"/>
  <c r="B3704" i="3"/>
  <c r="C3703" i="3"/>
  <c r="B3703" i="3"/>
  <c r="C3702" i="3"/>
  <c r="B3702" i="3"/>
  <c r="C3701" i="3"/>
  <c r="B3701" i="3"/>
  <c r="C3700" i="3"/>
  <c r="B3700" i="3"/>
  <c r="C3699" i="3"/>
  <c r="B3699" i="3"/>
  <c r="C3698" i="3"/>
  <c r="B3698" i="3"/>
  <c r="C3697" i="3"/>
  <c r="B3697" i="3"/>
  <c r="C3696" i="3"/>
  <c r="B3696" i="3"/>
  <c r="C3695" i="3"/>
  <c r="B3695" i="3"/>
  <c r="C3694" i="3"/>
  <c r="B3694" i="3"/>
  <c r="C3693" i="3"/>
  <c r="B3693" i="3"/>
  <c r="C3692" i="3"/>
  <c r="B3692" i="3"/>
  <c r="C3691" i="3"/>
  <c r="B3691" i="3"/>
  <c r="C3690" i="3"/>
  <c r="B3690" i="3"/>
  <c r="C3689" i="3"/>
  <c r="B3689" i="3"/>
  <c r="C3688" i="3"/>
  <c r="B3688" i="3"/>
  <c r="C3687" i="3"/>
  <c r="B3687" i="3"/>
  <c r="C3686" i="3"/>
  <c r="B3686" i="3"/>
  <c r="C3685" i="3"/>
  <c r="B3685" i="3"/>
  <c r="C3684" i="3"/>
  <c r="B3684" i="3"/>
  <c r="C3683" i="3"/>
  <c r="B3683" i="3"/>
  <c r="C3682" i="3"/>
  <c r="B3682" i="3"/>
  <c r="C3681" i="3"/>
  <c r="B3681" i="3"/>
  <c r="C3680" i="3"/>
  <c r="B3680" i="3"/>
  <c r="C3679" i="3"/>
  <c r="B3679" i="3"/>
  <c r="C3678" i="3"/>
  <c r="B3678" i="3"/>
  <c r="C3677" i="3"/>
  <c r="B3677" i="3"/>
  <c r="C3676" i="3"/>
  <c r="B3676" i="3"/>
  <c r="C3675" i="3"/>
  <c r="B3675" i="3"/>
  <c r="C3674" i="3"/>
  <c r="B3674" i="3"/>
  <c r="C3673" i="3"/>
  <c r="B3673" i="3"/>
  <c r="C3672" i="3"/>
  <c r="B3672" i="3"/>
  <c r="C3671" i="3"/>
  <c r="B3671" i="3"/>
  <c r="C3670" i="3"/>
  <c r="B3670" i="3"/>
  <c r="C3669" i="3"/>
  <c r="B3669" i="3"/>
  <c r="C3668" i="3"/>
  <c r="B3668" i="3"/>
  <c r="C3667" i="3"/>
  <c r="B3667" i="3"/>
  <c r="C3666" i="3"/>
  <c r="B3666" i="3"/>
  <c r="C3665" i="3"/>
  <c r="B3665" i="3"/>
  <c r="C3664" i="3"/>
  <c r="B3664" i="3"/>
  <c r="C3663" i="3"/>
  <c r="B3663" i="3"/>
  <c r="C3662" i="3"/>
  <c r="B3662" i="3"/>
  <c r="C3661" i="3"/>
  <c r="B3661" i="3"/>
  <c r="C3660" i="3"/>
  <c r="B3660" i="3"/>
  <c r="C3659" i="3"/>
  <c r="B3659" i="3"/>
  <c r="C3658" i="3"/>
  <c r="B3658" i="3"/>
  <c r="C3657" i="3"/>
  <c r="B3657" i="3"/>
  <c r="C3656" i="3"/>
  <c r="B3656" i="3"/>
  <c r="C3655" i="3"/>
  <c r="B3655" i="3"/>
  <c r="C3654" i="3"/>
  <c r="B3654" i="3"/>
  <c r="C3653" i="3"/>
  <c r="B3653" i="3"/>
  <c r="C3652" i="3"/>
  <c r="B3652" i="3"/>
  <c r="C3651" i="3"/>
  <c r="B3651" i="3"/>
  <c r="C3650" i="3"/>
  <c r="B3650" i="3"/>
  <c r="C3649" i="3"/>
  <c r="B3649" i="3"/>
  <c r="C3648" i="3"/>
  <c r="B3648" i="3"/>
  <c r="C3647" i="3"/>
  <c r="B3647" i="3"/>
  <c r="C3646" i="3"/>
  <c r="B3646" i="3"/>
  <c r="C3645" i="3"/>
  <c r="B3645" i="3"/>
  <c r="C3644" i="3"/>
  <c r="B3644" i="3"/>
  <c r="C3643" i="3"/>
  <c r="B3643" i="3"/>
  <c r="C3642" i="3"/>
  <c r="B3642" i="3"/>
  <c r="C3641" i="3"/>
  <c r="B3641" i="3"/>
  <c r="C3640" i="3"/>
  <c r="B3640" i="3"/>
  <c r="C3639" i="3"/>
  <c r="B3639" i="3"/>
  <c r="C3638" i="3"/>
  <c r="B3638" i="3"/>
  <c r="C3637" i="3"/>
  <c r="B3637" i="3"/>
  <c r="C3636" i="3"/>
  <c r="B3636" i="3"/>
  <c r="C3635" i="3"/>
  <c r="B3635" i="3"/>
  <c r="C3634" i="3"/>
  <c r="B3634" i="3"/>
  <c r="C3633" i="3"/>
  <c r="B3633" i="3"/>
  <c r="C3632" i="3"/>
  <c r="B3632" i="3"/>
  <c r="C3631" i="3"/>
  <c r="B3631" i="3"/>
  <c r="C3630" i="3"/>
  <c r="B3630" i="3"/>
  <c r="C3629" i="3"/>
  <c r="B3629" i="3"/>
  <c r="C3628" i="3"/>
  <c r="B3628" i="3"/>
  <c r="C3627" i="3"/>
  <c r="B3627" i="3"/>
  <c r="C3626" i="3"/>
  <c r="B3626" i="3"/>
  <c r="C3625" i="3"/>
  <c r="B3625" i="3"/>
  <c r="C3624" i="3"/>
  <c r="B3624" i="3"/>
  <c r="C3623" i="3"/>
  <c r="B3623" i="3"/>
  <c r="C3622" i="3"/>
  <c r="B3622" i="3"/>
  <c r="C3621" i="3"/>
  <c r="B3621" i="3"/>
  <c r="C3620" i="3"/>
  <c r="B3620" i="3"/>
  <c r="C3619" i="3"/>
  <c r="B3619" i="3"/>
  <c r="C3618" i="3"/>
  <c r="B3618" i="3"/>
  <c r="C3617" i="3"/>
  <c r="B3617" i="3"/>
  <c r="C3616" i="3"/>
  <c r="B3616" i="3"/>
  <c r="C3615" i="3"/>
  <c r="B3615" i="3"/>
  <c r="C3614" i="3"/>
  <c r="B3614" i="3"/>
  <c r="C3613" i="3"/>
  <c r="B3613" i="3"/>
  <c r="C3612" i="3"/>
  <c r="B3612" i="3"/>
  <c r="C3611" i="3"/>
  <c r="B3611" i="3"/>
  <c r="C3610" i="3"/>
  <c r="B3610" i="3"/>
  <c r="C3609" i="3"/>
  <c r="B3609" i="3"/>
  <c r="C3608" i="3"/>
  <c r="B3608" i="3"/>
  <c r="C3607" i="3"/>
  <c r="B3607" i="3"/>
  <c r="C3606" i="3"/>
  <c r="B3606" i="3"/>
  <c r="C3605" i="3"/>
  <c r="B3605" i="3"/>
  <c r="C3604" i="3"/>
  <c r="B3604" i="3"/>
  <c r="C3603" i="3"/>
  <c r="B3603" i="3"/>
  <c r="C3602" i="3"/>
  <c r="B3602" i="3"/>
  <c r="C3601" i="3"/>
  <c r="B3601" i="3"/>
  <c r="C3600" i="3"/>
  <c r="B3600" i="3"/>
  <c r="C3599" i="3"/>
  <c r="B3599" i="3"/>
  <c r="C3598" i="3"/>
  <c r="B3598" i="3"/>
  <c r="C3597" i="3"/>
  <c r="B3597" i="3"/>
  <c r="C3596" i="3"/>
  <c r="B3596" i="3"/>
  <c r="C3595" i="3"/>
  <c r="B3595" i="3"/>
  <c r="C3594" i="3"/>
  <c r="B3594" i="3"/>
  <c r="C3593" i="3"/>
  <c r="B3593" i="3"/>
  <c r="C3592" i="3"/>
  <c r="B3592" i="3"/>
  <c r="C3591" i="3"/>
  <c r="B3591" i="3"/>
  <c r="C3590" i="3"/>
  <c r="B3590" i="3"/>
  <c r="C3589" i="3"/>
  <c r="B3589" i="3"/>
  <c r="C3588" i="3"/>
  <c r="B3588" i="3"/>
  <c r="C3587" i="3"/>
  <c r="B3587" i="3"/>
  <c r="C3586" i="3"/>
  <c r="B3586" i="3"/>
  <c r="C3585" i="3"/>
  <c r="B3585" i="3"/>
  <c r="C3584" i="3"/>
  <c r="B3584" i="3"/>
  <c r="C3583" i="3"/>
  <c r="B3583" i="3"/>
  <c r="C3582" i="3"/>
  <c r="B3582" i="3"/>
  <c r="C3581" i="3"/>
  <c r="B3581" i="3"/>
  <c r="C3580" i="3"/>
  <c r="B3580" i="3"/>
  <c r="C3579" i="3"/>
  <c r="B3579" i="3"/>
  <c r="C3578" i="3"/>
  <c r="B3578" i="3"/>
  <c r="C3577" i="3"/>
  <c r="B3577" i="3"/>
  <c r="C3576" i="3"/>
  <c r="B3576" i="3"/>
  <c r="C3575" i="3"/>
  <c r="B3575" i="3"/>
  <c r="C3574" i="3"/>
  <c r="B3574" i="3"/>
  <c r="C3573" i="3"/>
  <c r="B3573" i="3"/>
  <c r="C3572" i="3"/>
  <c r="B3572" i="3"/>
  <c r="C3571" i="3"/>
  <c r="B3571" i="3"/>
  <c r="C3570" i="3"/>
  <c r="B3570" i="3"/>
  <c r="C3569" i="3"/>
  <c r="B3569" i="3"/>
  <c r="C3568" i="3"/>
  <c r="B3568" i="3"/>
  <c r="C3567" i="3"/>
  <c r="B3567" i="3"/>
  <c r="C3566" i="3"/>
  <c r="B3566" i="3"/>
  <c r="C3565" i="3"/>
  <c r="B3565" i="3"/>
  <c r="C3564" i="3"/>
  <c r="B3564" i="3"/>
  <c r="C3563" i="3"/>
  <c r="B3563" i="3"/>
  <c r="C3562" i="3"/>
  <c r="B3562" i="3"/>
  <c r="C3561" i="3"/>
  <c r="B3561" i="3"/>
  <c r="C3560" i="3"/>
  <c r="B3560" i="3"/>
  <c r="C3559" i="3"/>
  <c r="B3559" i="3"/>
  <c r="C3558" i="3"/>
  <c r="B3558" i="3"/>
  <c r="C3557" i="3"/>
  <c r="B3557" i="3"/>
  <c r="C3556" i="3"/>
  <c r="B3556" i="3"/>
  <c r="C3555" i="3"/>
  <c r="B3555" i="3"/>
  <c r="C3554" i="3"/>
  <c r="B3554" i="3"/>
  <c r="C3553" i="3"/>
  <c r="B3553" i="3"/>
  <c r="C3552" i="3"/>
  <c r="B3552" i="3"/>
  <c r="C3551" i="3"/>
  <c r="B3551" i="3"/>
  <c r="C3550" i="3"/>
  <c r="B3550" i="3"/>
  <c r="C3549" i="3"/>
  <c r="B3549" i="3"/>
  <c r="C3548" i="3"/>
  <c r="B3548" i="3"/>
  <c r="C3547" i="3"/>
  <c r="B3547" i="3"/>
  <c r="C3546" i="3"/>
  <c r="B3546" i="3"/>
  <c r="C3545" i="3"/>
  <c r="B3545" i="3"/>
  <c r="C3544" i="3"/>
  <c r="B3544" i="3"/>
  <c r="C3543" i="3"/>
  <c r="B3543" i="3"/>
  <c r="C3542" i="3"/>
  <c r="B3542" i="3"/>
  <c r="C3541" i="3"/>
  <c r="B3541" i="3"/>
  <c r="C3540" i="3"/>
  <c r="B3540" i="3"/>
  <c r="C3539" i="3"/>
  <c r="B3539" i="3"/>
  <c r="C3538" i="3"/>
  <c r="B3538" i="3"/>
  <c r="C3537" i="3"/>
  <c r="B3537" i="3"/>
  <c r="C3536" i="3"/>
  <c r="B3536" i="3"/>
  <c r="C3535" i="3"/>
  <c r="B3535" i="3"/>
  <c r="C3534" i="3"/>
  <c r="B3534" i="3"/>
  <c r="C3533" i="3"/>
  <c r="B3533" i="3"/>
  <c r="C3532" i="3"/>
  <c r="B3532" i="3"/>
  <c r="C3531" i="3"/>
  <c r="B3531" i="3"/>
  <c r="C3530" i="3"/>
  <c r="B3530" i="3"/>
  <c r="C3529" i="3"/>
  <c r="B3529" i="3"/>
  <c r="C3528" i="3"/>
  <c r="B3528" i="3"/>
  <c r="C3527" i="3"/>
  <c r="B3527" i="3"/>
  <c r="C3526" i="3"/>
  <c r="B3526" i="3"/>
  <c r="C3525" i="3"/>
  <c r="B3525" i="3"/>
  <c r="C3524" i="3"/>
  <c r="B3524" i="3"/>
  <c r="C3523" i="3"/>
  <c r="B3523" i="3"/>
  <c r="C3522" i="3"/>
  <c r="B3522" i="3"/>
  <c r="C3521" i="3"/>
  <c r="B3521" i="3"/>
  <c r="C3520" i="3"/>
  <c r="B3520" i="3"/>
  <c r="C3519" i="3"/>
  <c r="B3519" i="3"/>
  <c r="C3518" i="3"/>
  <c r="B3518" i="3"/>
  <c r="C3517" i="3"/>
  <c r="B3517" i="3"/>
  <c r="C3516" i="3"/>
  <c r="B3516" i="3"/>
  <c r="C3515" i="3"/>
  <c r="B3515" i="3"/>
  <c r="C3514" i="3"/>
  <c r="B3514" i="3"/>
  <c r="C3513" i="3"/>
  <c r="B3513" i="3"/>
  <c r="C3512" i="3"/>
  <c r="B3512" i="3"/>
  <c r="C3511" i="3"/>
  <c r="B3511" i="3"/>
  <c r="C3510" i="3"/>
  <c r="B3510" i="3"/>
  <c r="C3509" i="3"/>
  <c r="B3509" i="3"/>
  <c r="C3508" i="3"/>
  <c r="B3508" i="3"/>
  <c r="C3507" i="3"/>
  <c r="B3507" i="3"/>
  <c r="C3506" i="3"/>
  <c r="B3506" i="3"/>
  <c r="C3505" i="3"/>
  <c r="B3505" i="3"/>
  <c r="C3504" i="3"/>
  <c r="B3504" i="3"/>
  <c r="C3503" i="3"/>
  <c r="B3503" i="3"/>
  <c r="C3502" i="3"/>
  <c r="B3502" i="3"/>
  <c r="C3501" i="3"/>
  <c r="B3501" i="3"/>
  <c r="C3500" i="3"/>
  <c r="B3500" i="3"/>
  <c r="C3499" i="3"/>
  <c r="B3499" i="3"/>
  <c r="C3498" i="3"/>
  <c r="B3498" i="3"/>
  <c r="C3497" i="3"/>
  <c r="B3497" i="3"/>
  <c r="C3496" i="3"/>
  <c r="B3496" i="3"/>
  <c r="C3495" i="3"/>
  <c r="B3495" i="3"/>
  <c r="C3494" i="3"/>
  <c r="B3494" i="3"/>
  <c r="C3493" i="3"/>
  <c r="B3493" i="3"/>
  <c r="C3492" i="3"/>
  <c r="B3492" i="3"/>
  <c r="C3491" i="3"/>
  <c r="B3491" i="3"/>
  <c r="C3490" i="3"/>
  <c r="B3490" i="3"/>
  <c r="C3489" i="3"/>
  <c r="B3489" i="3"/>
  <c r="C3488" i="3"/>
  <c r="B3488" i="3"/>
  <c r="C3487" i="3"/>
  <c r="B3487" i="3"/>
  <c r="C3486" i="3"/>
  <c r="B3486" i="3"/>
  <c r="C3485" i="3"/>
  <c r="B3485" i="3"/>
  <c r="C3484" i="3"/>
  <c r="B3484" i="3"/>
  <c r="C3483" i="3"/>
  <c r="B3483" i="3"/>
  <c r="C3482" i="3"/>
  <c r="B3482" i="3"/>
  <c r="C3481" i="3"/>
  <c r="B3481" i="3"/>
  <c r="C3480" i="3"/>
  <c r="B3480" i="3"/>
  <c r="C3479" i="3"/>
  <c r="B3479" i="3"/>
  <c r="C3478" i="3"/>
  <c r="B3478" i="3"/>
  <c r="C3477" i="3"/>
  <c r="B3477" i="3"/>
  <c r="C3476" i="3"/>
  <c r="B3476" i="3"/>
  <c r="C3475" i="3"/>
  <c r="B3475" i="3"/>
  <c r="C3474" i="3"/>
  <c r="B3474" i="3"/>
  <c r="C3473" i="3"/>
  <c r="B3473" i="3"/>
  <c r="C3472" i="3"/>
  <c r="B3472" i="3"/>
  <c r="C3471" i="3"/>
  <c r="B3471" i="3"/>
  <c r="C3470" i="3"/>
  <c r="B3470" i="3"/>
  <c r="C3469" i="3"/>
  <c r="B3469" i="3"/>
  <c r="C3468" i="3"/>
  <c r="B3468" i="3"/>
  <c r="C3467" i="3"/>
  <c r="B3467" i="3"/>
  <c r="C3466" i="3"/>
  <c r="B3466" i="3"/>
  <c r="C3465" i="3"/>
  <c r="B3465" i="3"/>
  <c r="C3464" i="3"/>
  <c r="B3464" i="3"/>
  <c r="C3463" i="3"/>
  <c r="B3463" i="3"/>
  <c r="C3462" i="3"/>
  <c r="B3462" i="3"/>
  <c r="C3461" i="3"/>
  <c r="B3461" i="3"/>
  <c r="C3460" i="3"/>
  <c r="B3460" i="3"/>
  <c r="C3459" i="3"/>
  <c r="B3459" i="3"/>
  <c r="C3458" i="3"/>
  <c r="B3458" i="3"/>
  <c r="C3457" i="3"/>
  <c r="B3457" i="3"/>
  <c r="C3456" i="3"/>
  <c r="B3456" i="3"/>
  <c r="C3455" i="3"/>
  <c r="B3455" i="3"/>
  <c r="C3454" i="3"/>
  <c r="B3454" i="3"/>
  <c r="C3453" i="3"/>
  <c r="B3453" i="3"/>
  <c r="C3452" i="3"/>
  <c r="B3452" i="3"/>
  <c r="C3451" i="3"/>
  <c r="B3451" i="3"/>
  <c r="C3450" i="3"/>
  <c r="B3450" i="3"/>
  <c r="C3449" i="3"/>
  <c r="B3449" i="3"/>
  <c r="C3448" i="3"/>
  <c r="B3448" i="3"/>
  <c r="C3447" i="3"/>
  <c r="B3447" i="3"/>
  <c r="C3446" i="3"/>
  <c r="B3446" i="3"/>
  <c r="C3445" i="3"/>
  <c r="B3445" i="3"/>
  <c r="C3444" i="3"/>
  <c r="B3444" i="3"/>
  <c r="C3443" i="3"/>
  <c r="B3443" i="3"/>
  <c r="C3442" i="3"/>
  <c r="B3442" i="3"/>
  <c r="C3441" i="3"/>
  <c r="B3441" i="3"/>
  <c r="C3440" i="3"/>
  <c r="B3440" i="3"/>
  <c r="C3439" i="3"/>
  <c r="B3439" i="3"/>
  <c r="C3438" i="3"/>
  <c r="B3438" i="3"/>
  <c r="C3437" i="3"/>
  <c r="B3437" i="3"/>
  <c r="C3436" i="3"/>
  <c r="B3436" i="3"/>
  <c r="C3435" i="3"/>
  <c r="B3435" i="3"/>
  <c r="C3434" i="3"/>
  <c r="B3434" i="3"/>
  <c r="C3433" i="3"/>
  <c r="B3433" i="3"/>
  <c r="C3432" i="3"/>
  <c r="B3432" i="3"/>
  <c r="C3431" i="3"/>
  <c r="B3431" i="3"/>
  <c r="C3430" i="3"/>
  <c r="B3430" i="3"/>
  <c r="C3429" i="3"/>
  <c r="B3429" i="3"/>
  <c r="C3428" i="3"/>
  <c r="B3428" i="3"/>
  <c r="C3427" i="3"/>
  <c r="B3427" i="3"/>
  <c r="C3426" i="3"/>
  <c r="B3426" i="3"/>
  <c r="C3425" i="3"/>
  <c r="B3425" i="3"/>
  <c r="C3424" i="3"/>
  <c r="B3424" i="3"/>
  <c r="C3423" i="3"/>
  <c r="B3423" i="3"/>
  <c r="C3422" i="3"/>
  <c r="B3422" i="3"/>
  <c r="C3421" i="3"/>
  <c r="B3421" i="3"/>
  <c r="C3420" i="3"/>
  <c r="B3420" i="3"/>
  <c r="C3419" i="3"/>
  <c r="B3419" i="3"/>
  <c r="C3418" i="3"/>
  <c r="B3418" i="3"/>
  <c r="C3417" i="3"/>
  <c r="B3417" i="3"/>
  <c r="C3416" i="3"/>
  <c r="B3416" i="3"/>
  <c r="C3415" i="3"/>
  <c r="B3415" i="3"/>
  <c r="C3414" i="3"/>
  <c r="B3414" i="3"/>
  <c r="C3413" i="3"/>
  <c r="B3413" i="3"/>
  <c r="C3412" i="3"/>
  <c r="B3412" i="3"/>
  <c r="C3411" i="3"/>
  <c r="B3411" i="3"/>
  <c r="C3410" i="3"/>
  <c r="B3410" i="3"/>
  <c r="C3409" i="3"/>
  <c r="B3409" i="3"/>
  <c r="C3408" i="3"/>
  <c r="B3408" i="3"/>
  <c r="C3407" i="3"/>
  <c r="B3407" i="3"/>
  <c r="C3406" i="3"/>
  <c r="B3406" i="3"/>
  <c r="C3405" i="3"/>
  <c r="B3405" i="3"/>
  <c r="C3404" i="3"/>
  <c r="B3404" i="3"/>
  <c r="C3403" i="3"/>
  <c r="B3403" i="3"/>
  <c r="C3402" i="3"/>
  <c r="B3402" i="3"/>
  <c r="C3401" i="3"/>
  <c r="B3401" i="3"/>
  <c r="C3400" i="3"/>
  <c r="B3400" i="3"/>
  <c r="C3399" i="3"/>
  <c r="B3399" i="3"/>
  <c r="C3398" i="3"/>
  <c r="B3398" i="3"/>
  <c r="C3397" i="3"/>
  <c r="B3397" i="3"/>
  <c r="C3396" i="3"/>
  <c r="B3396" i="3"/>
  <c r="C3395" i="3"/>
  <c r="B3395" i="3"/>
  <c r="C3394" i="3"/>
  <c r="B3394" i="3"/>
  <c r="C3393" i="3"/>
  <c r="B3393" i="3"/>
  <c r="C3392" i="3"/>
  <c r="B3392" i="3"/>
  <c r="C3391" i="3"/>
  <c r="B3391" i="3"/>
  <c r="C3390" i="3"/>
  <c r="B3390" i="3"/>
  <c r="C3389" i="3"/>
  <c r="B3389" i="3"/>
  <c r="C3388" i="3"/>
  <c r="B3388" i="3"/>
  <c r="C3387" i="3"/>
  <c r="B3387" i="3"/>
  <c r="C3386" i="3"/>
  <c r="B3386" i="3"/>
  <c r="C3385" i="3"/>
  <c r="B3385" i="3"/>
  <c r="C3384" i="3"/>
  <c r="B3384" i="3"/>
  <c r="C3383" i="3"/>
  <c r="B3383" i="3"/>
  <c r="C3382" i="3"/>
  <c r="B3382" i="3"/>
  <c r="C3381" i="3"/>
  <c r="B3381" i="3"/>
  <c r="C3380" i="3"/>
  <c r="B3380" i="3"/>
  <c r="C3379" i="3"/>
  <c r="B3379" i="3"/>
  <c r="C3378" i="3"/>
  <c r="B3378" i="3"/>
  <c r="C3377" i="3"/>
  <c r="B3377" i="3"/>
  <c r="C3376" i="3"/>
  <c r="B3376" i="3"/>
  <c r="C3375" i="3"/>
  <c r="B3375" i="3"/>
  <c r="C3374" i="3"/>
  <c r="B3374" i="3"/>
  <c r="C3373" i="3"/>
  <c r="B3373" i="3"/>
  <c r="C3372" i="3"/>
  <c r="B3372" i="3"/>
  <c r="C3371" i="3"/>
  <c r="B3371" i="3"/>
  <c r="C3370" i="3"/>
  <c r="B3370" i="3"/>
  <c r="C3369" i="3"/>
  <c r="B3369" i="3"/>
  <c r="C3368" i="3"/>
  <c r="B3368" i="3"/>
  <c r="C3367" i="3"/>
  <c r="B3367" i="3"/>
  <c r="C3366" i="3"/>
  <c r="B3366" i="3"/>
  <c r="C3365" i="3"/>
  <c r="B3365" i="3"/>
  <c r="C3364" i="3"/>
  <c r="B3364" i="3"/>
  <c r="C3363" i="3"/>
  <c r="B3363" i="3"/>
  <c r="C3362" i="3"/>
  <c r="B3362" i="3"/>
  <c r="C3361" i="3"/>
  <c r="B3361" i="3"/>
  <c r="C3360" i="3"/>
  <c r="B3360" i="3"/>
  <c r="C3359" i="3"/>
  <c r="B3359" i="3"/>
  <c r="C3358" i="3"/>
  <c r="B3358" i="3"/>
  <c r="C3357" i="3"/>
  <c r="B3357" i="3"/>
  <c r="C3356" i="3"/>
  <c r="B3356" i="3"/>
  <c r="C3355" i="3"/>
  <c r="B3355" i="3"/>
  <c r="C3354" i="3"/>
  <c r="B3354" i="3"/>
  <c r="C3353" i="3"/>
  <c r="B3353" i="3"/>
  <c r="C3352" i="3"/>
  <c r="B3352" i="3"/>
  <c r="C3351" i="3"/>
  <c r="B3351" i="3"/>
  <c r="C3350" i="3"/>
  <c r="B3350" i="3"/>
  <c r="C3349" i="3"/>
  <c r="B3349" i="3"/>
  <c r="C3348" i="3"/>
  <c r="B3348" i="3"/>
  <c r="C3347" i="3"/>
  <c r="B3347" i="3"/>
  <c r="C3346" i="3"/>
  <c r="B3346" i="3"/>
  <c r="C3345" i="3"/>
  <c r="B3345" i="3"/>
  <c r="C3344" i="3"/>
  <c r="B3344" i="3"/>
  <c r="C3343" i="3"/>
  <c r="B3343" i="3"/>
  <c r="C3342" i="3"/>
  <c r="B3342" i="3"/>
  <c r="C3341" i="3"/>
  <c r="B3341" i="3"/>
  <c r="C3340" i="3"/>
  <c r="B3340" i="3"/>
  <c r="C3339" i="3"/>
  <c r="B3339" i="3"/>
  <c r="C3338" i="3"/>
  <c r="B3338" i="3"/>
  <c r="C3337" i="3"/>
  <c r="B3337" i="3"/>
  <c r="C3336" i="3"/>
  <c r="B3336" i="3"/>
  <c r="C3335" i="3"/>
  <c r="B3335" i="3"/>
  <c r="C3334" i="3"/>
  <c r="B3334" i="3"/>
  <c r="C3333" i="3"/>
  <c r="B3333" i="3"/>
  <c r="C3332" i="3"/>
  <c r="B3332" i="3"/>
  <c r="C3331" i="3"/>
  <c r="B3331" i="3"/>
  <c r="C3330" i="3"/>
  <c r="B3330" i="3"/>
  <c r="C3329" i="3"/>
  <c r="B3329" i="3"/>
  <c r="C3328" i="3"/>
  <c r="B3328" i="3"/>
  <c r="C3327" i="3"/>
  <c r="B3327" i="3"/>
  <c r="C3326" i="3"/>
  <c r="B3326" i="3"/>
  <c r="C3325" i="3"/>
  <c r="B3325" i="3"/>
  <c r="C3324" i="3"/>
  <c r="B3324" i="3"/>
  <c r="C3323" i="3"/>
  <c r="B3323" i="3"/>
  <c r="C3322" i="3"/>
  <c r="B3322" i="3"/>
  <c r="C3321" i="3"/>
  <c r="B3321" i="3"/>
  <c r="C3320" i="3"/>
  <c r="B3320" i="3"/>
  <c r="C3319" i="3"/>
  <c r="B3319" i="3"/>
  <c r="C3318" i="3"/>
  <c r="B3318" i="3"/>
  <c r="C3317" i="3"/>
  <c r="B3317" i="3"/>
  <c r="C3316" i="3"/>
  <c r="B3316" i="3"/>
  <c r="C3315" i="3"/>
  <c r="B3315" i="3"/>
  <c r="C3314" i="3"/>
  <c r="B3314" i="3"/>
  <c r="C3313" i="3"/>
  <c r="B3313" i="3"/>
  <c r="C3312" i="3"/>
  <c r="B3312" i="3"/>
  <c r="C3311" i="3"/>
  <c r="B3311" i="3"/>
  <c r="C3310" i="3"/>
  <c r="B3310" i="3"/>
  <c r="C3309" i="3"/>
  <c r="B3309" i="3"/>
  <c r="C3308" i="3"/>
  <c r="B3308" i="3"/>
  <c r="C3307" i="3"/>
  <c r="B3307" i="3"/>
  <c r="C3306" i="3"/>
  <c r="B3306" i="3"/>
  <c r="C3305" i="3"/>
  <c r="B3305" i="3"/>
  <c r="C3304" i="3"/>
  <c r="B3304" i="3"/>
  <c r="C3303" i="3"/>
  <c r="B3303" i="3"/>
  <c r="C3302" i="3"/>
  <c r="B3302" i="3"/>
  <c r="C3301" i="3"/>
  <c r="B3301" i="3"/>
  <c r="C3300" i="3"/>
  <c r="B3300" i="3"/>
  <c r="C3299" i="3"/>
  <c r="B3299" i="3"/>
  <c r="C3298" i="3"/>
  <c r="B3298" i="3"/>
  <c r="C3297" i="3"/>
  <c r="B3297" i="3"/>
  <c r="C3296" i="3"/>
  <c r="B3296" i="3"/>
  <c r="C3295" i="3"/>
  <c r="B3295" i="3"/>
  <c r="C3294" i="3"/>
  <c r="B3294" i="3"/>
  <c r="C3293" i="3"/>
  <c r="B3293" i="3"/>
  <c r="C3292" i="3"/>
  <c r="B3292" i="3"/>
  <c r="C3291" i="3"/>
  <c r="B3291" i="3"/>
  <c r="C3290" i="3"/>
  <c r="B3290" i="3"/>
  <c r="C3289" i="3"/>
  <c r="B3289" i="3"/>
  <c r="C3288" i="3"/>
  <c r="B3288" i="3"/>
  <c r="C3287" i="3"/>
  <c r="B3287" i="3"/>
  <c r="C3286" i="3"/>
  <c r="B3286" i="3"/>
  <c r="C3285" i="3"/>
  <c r="B3285" i="3"/>
  <c r="C3284" i="3"/>
  <c r="B3284" i="3"/>
  <c r="C3283" i="3"/>
  <c r="B3283" i="3"/>
  <c r="C3282" i="3"/>
  <c r="B3282" i="3"/>
  <c r="C3281" i="3"/>
  <c r="B3281" i="3"/>
  <c r="C3280" i="3"/>
  <c r="B3280" i="3"/>
  <c r="C3279" i="3"/>
  <c r="B3279" i="3"/>
  <c r="C3278" i="3"/>
  <c r="B3278" i="3"/>
  <c r="C3277" i="3"/>
  <c r="B3277" i="3"/>
  <c r="C3276" i="3"/>
  <c r="B3276" i="3"/>
  <c r="C3275" i="3"/>
  <c r="B3275" i="3"/>
  <c r="C3274" i="3"/>
  <c r="B3274" i="3"/>
  <c r="C3273" i="3"/>
  <c r="B3273" i="3"/>
  <c r="C3272" i="3"/>
  <c r="B3272" i="3"/>
  <c r="C3271" i="3"/>
  <c r="B3271" i="3"/>
  <c r="C3270" i="3"/>
  <c r="B3270" i="3"/>
  <c r="C3269" i="3"/>
  <c r="B3269" i="3"/>
  <c r="C3268" i="3"/>
  <c r="B3268" i="3"/>
  <c r="C3267" i="3"/>
  <c r="B3267" i="3"/>
  <c r="C3266" i="3"/>
  <c r="B3266" i="3"/>
  <c r="C3265" i="3"/>
  <c r="B3265" i="3"/>
  <c r="C3264" i="3"/>
  <c r="B3264" i="3"/>
  <c r="C3263" i="3"/>
  <c r="B3263" i="3"/>
  <c r="C3262" i="3"/>
  <c r="B3262" i="3"/>
  <c r="C3261" i="3"/>
  <c r="B3261" i="3"/>
  <c r="C3260" i="3"/>
  <c r="B3260" i="3"/>
  <c r="C3259" i="3"/>
  <c r="B3259" i="3"/>
  <c r="C3258" i="3"/>
  <c r="B3258" i="3"/>
  <c r="C3257" i="3"/>
  <c r="B3257" i="3"/>
  <c r="C3256" i="3"/>
  <c r="B3256" i="3"/>
  <c r="C3255" i="3"/>
  <c r="B3255" i="3"/>
  <c r="C3254" i="3"/>
  <c r="B3254" i="3"/>
  <c r="C3253" i="3"/>
  <c r="B3253" i="3"/>
  <c r="C3252" i="3"/>
  <c r="B3252" i="3"/>
  <c r="C3251" i="3"/>
  <c r="B3251" i="3"/>
  <c r="C3250" i="3"/>
  <c r="B3250" i="3"/>
  <c r="C3249" i="3"/>
  <c r="B3249" i="3"/>
  <c r="C3248" i="3"/>
  <c r="B3248" i="3"/>
  <c r="C3247" i="3"/>
  <c r="B3247" i="3"/>
  <c r="C3246" i="3"/>
  <c r="B3246" i="3"/>
  <c r="C3245" i="3"/>
  <c r="B3245" i="3"/>
  <c r="C3244" i="3"/>
  <c r="B3244" i="3"/>
  <c r="C3243" i="3"/>
  <c r="B3243" i="3"/>
  <c r="C3242" i="3"/>
  <c r="B3242" i="3"/>
  <c r="C3241" i="3"/>
  <c r="B3241" i="3"/>
  <c r="C3240" i="3"/>
  <c r="B3240" i="3"/>
  <c r="C3239" i="3"/>
  <c r="B3239" i="3"/>
  <c r="C3238" i="3"/>
  <c r="B3238" i="3"/>
  <c r="C3237" i="3"/>
  <c r="B3237" i="3"/>
  <c r="C3236" i="3"/>
  <c r="B3236" i="3"/>
  <c r="C3235" i="3"/>
  <c r="B3235" i="3"/>
  <c r="C3234" i="3"/>
  <c r="B3234" i="3"/>
  <c r="C3233" i="3"/>
  <c r="B3233" i="3"/>
  <c r="C3232" i="3"/>
  <c r="B3232" i="3"/>
  <c r="C3231" i="3"/>
  <c r="B3231" i="3"/>
  <c r="C3230" i="3"/>
  <c r="B3230" i="3"/>
  <c r="C3229" i="3"/>
  <c r="B3229" i="3"/>
  <c r="C3228" i="3"/>
  <c r="B3228" i="3"/>
  <c r="C3227" i="3"/>
  <c r="B3227" i="3"/>
  <c r="C3226" i="3"/>
  <c r="B3226" i="3"/>
  <c r="C3225" i="3"/>
  <c r="B3225" i="3"/>
  <c r="C3224" i="3"/>
  <c r="B3224" i="3"/>
  <c r="C3223" i="3"/>
  <c r="B3223" i="3"/>
  <c r="C3222" i="3"/>
  <c r="B3222" i="3"/>
  <c r="C3221" i="3"/>
  <c r="B3221" i="3"/>
  <c r="C3220" i="3"/>
  <c r="B3220" i="3"/>
  <c r="C3219" i="3"/>
  <c r="B3219" i="3"/>
  <c r="C3218" i="3"/>
  <c r="B3218" i="3"/>
  <c r="C3217" i="3"/>
  <c r="B3217" i="3"/>
  <c r="C3216" i="3"/>
  <c r="B3216" i="3"/>
  <c r="C3215" i="3"/>
  <c r="B3215" i="3"/>
  <c r="C3214" i="3"/>
  <c r="B3214" i="3"/>
  <c r="C3213" i="3"/>
  <c r="B3213" i="3"/>
  <c r="C3212" i="3"/>
  <c r="B3212" i="3"/>
  <c r="C3211" i="3"/>
  <c r="B3211" i="3"/>
  <c r="C3210" i="3"/>
  <c r="B3210" i="3"/>
  <c r="C3209" i="3"/>
  <c r="B3209" i="3"/>
  <c r="C3208" i="3"/>
  <c r="B3208" i="3"/>
  <c r="C3207" i="3"/>
  <c r="B3207" i="3"/>
  <c r="C3206" i="3"/>
  <c r="B3206" i="3"/>
  <c r="C3205" i="3"/>
  <c r="B3205" i="3"/>
  <c r="C3204" i="3"/>
  <c r="B3204" i="3"/>
  <c r="C3203" i="3"/>
  <c r="B3203" i="3"/>
  <c r="C3202" i="3"/>
  <c r="B3202" i="3"/>
  <c r="C3201" i="3"/>
  <c r="B3201" i="3"/>
  <c r="C3200" i="3"/>
  <c r="B3200" i="3"/>
  <c r="C3199" i="3"/>
  <c r="B3199" i="3"/>
  <c r="C3198" i="3"/>
  <c r="B3198" i="3"/>
  <c r="C3197" i="3"/>
  <c r="B3197" i="3"/>
  <c r="C3196" i="3"/>
  <c r="B3196" i="3"/>
  <c r="C3195" i="3"/>
  <c r="B3195" i="3"/>
  <c r="C3194" i="3"/>
  <c r="B3194" i="3"/>
  <c r="C3193" i="3"/>
  <c r="B3193" i="3"/>
  <c r="C3192" i="3"/>
  <c r="B3192" i="3"/>
  <c r="C3191" i="3"/>
  <c r="B3191" i="3"/>
  <c r="C3190" i="3"/>
  <c r="B3190" i="3"/>
  <c r="C3189" i="3"/>
  <c r="B3189" i="3"/>
  <c r="C3188" i="3"/>
  <c r="B3188" i="3"/>
  <c r="C3187" i="3"/>
  <c r="B3187" i="3"/>
  <c r="C3186" i="3"/>
  <c r="B3186" i="3"/>
  <c r="C3185" i="3"/>
  <c r="B3185" i="3"/>
  <c r="C3184" i="3"/>
  <c r="B3184" i="3"/>
  <c r="C3183" i="3"/>
  <c r="B3183" i="3"/>
  <c r="C3182" i="3"/>
  <c r="B3182" i="3"/>
  <c r="C3181" i="3"/>
  <c r="B3181" i="3"/>
  <c r="C3180" i="3"/>
  <c r="B3180" i="3"/>
  <c r="C3179" i="3"/>
  <c r="B3179" i="3"/>
  <c r="C3178" i="3"/>
  <c r="B3178" i="3"/>
  <c r="C3177" i="3"/>
  <c r="B3177" i="3"/>
  <c r="C3176" i="3"/>
  <c r="B3176" i="3"/>
  <c r="C3175" i="3"/>
  <c r="B3175" i="3"/>
  <c r="C3174" i="3"/>
  <c r="B3174" i="3"/>
  <c r="C3173" i="3"/>
  <c r="B3173" i="3"/>
  <c r="C3172" i="3"/>
  <c r="B3172" i="3"/>
  <c r="C3171" i="3"/>
  <c r="B3171" i="3"/>
  <c r="C3170" i="3"/>
  <c r="B3170" i="3"/>
  <c r="C3169" i="3"/>
  <c r="B3169" i="3"/>
  <c r="C3168" i="3"/>
  <c r="B3168" i="3"/>
  <c r="C3167" i="3"/>
  <c r="B3167" i="3"/>
  <c r="C3166" i="3"/>
  <c r="B3166" i="3"/>
  <c r="C3165" i="3"/>
  <c r="B3165" i="3"/>
  <c r="C3164" i="3"/>
  <c r="B3164" i="3"/>
  <c r="C3163" i="3"/>
  <c r="B3163" i="3"/>
  <c r="C3162" i="3"/>
  <c r="B3162" i="3"/>
  <c r="C3161" i="3"/>
  <c r="B3161" i="3"/>
  <c r="C3160" i="3"/>
  <c r="B3160" i="3"/>
  <c r="C3159" i="3"/>
  <c r="B3159" i="3"/>
  <c r="C3158" i="3"/>
  <c r="B3158" i="3"/>
  <c r="C3157" i="3"/>
  <c r="B3157" i="3"/>
  <c r="C3156" i="3"/>
  <c r="B3156" i="3"/>
  <c r="C3155" i="3"/>
  <c r="B3155" i="3"/>
  <c r="C3154" i="3"/>
  <c r="B3154" i="3"/>
  <c r="C3153" i="3"/>
  <c r="B3153" i="3"/>
  <c r="C3152" i="3"/>
  <c r="B3152" i="3"/>
  <c r="C3151" i="3"/>
  <c r="B3151" i="3"/>
  <c r="C3150" i="3"/>
  <c r="B3150" i="3"/>
  <c r="C3149" i="3"/>
  <c r="B3149" i="3"/>
  <c r="C3148" i="3"/>
  <c r="B3148" i="3"/>
  <c r="C3147" i="3"/>
  <c r="B3147" i="3"/>
  <c r="C3146" i="3"/>
  <c r="B3146" i="3"/>
  <c r="C3145" i="3"/>
  <c r="B3145" i="3"/>
  <c r="C3144" i="3"/>
  <c r="B3144" i="3"/>
  <c r="C3143" i="3"/>
  <c r="B3143" i="3"/>
  <c r="C3142" i="3"/>
  <c r="B3142" i="3"/>
  <c r="C3141" i="3"/>
  <c r="B3141" i="3"/>
  <c r="C3140" i="3"/>
  <c r="B3140" i="3"/>
  <c r="C3139" i="3"/>
  <c r="B3139" i="3"/>
  <c r="C3138" i="3"/>
  <c r="B3138" i="3"/>
  <c r="C3137" i="3"/>
  <c r="B3137" i="3"/>
  <c r="C3136" i="3"/>
  <c r="B3136" i="3"/>
  <c r="C3135" i="3"/>
  <c r="B3135" i="3"/>
  <c r="C3134" i="3"/>
  <c r="B3134" i="3"/>
  <c r="C3133" i="3"/>
  <c r="B3133" i="3"/>
  <c r="C3132" i="3"/>
  <c r="B3132" i="3"/>
  <c r="C3131" i="3"/>
  <c r="B3131" i="3"/>
  <c r="C3130" i="3"/>
  <c r="B3130" i="3"/>
  <c r="C3129" i="3"/>
  <c r="B3129" i="3"/>
  <c r="C3128" i="3"/>
  <c r="B3128" i="3"/>
  <c r="C3127" i="3"/>
  <c r="B3127" i="3"/>
  <c r="C3126" i="3"/>
  <c r="B3126" i="3"/>
  <c r="C3125" i="3"/>
  <c r="B3125" i="3"/>
  <c r="C3124" i="3"/>
  <c r="B3124" i="3"/>
  <c r="C3123" i="3"/>
  <c r="B3123" i="3"/>
  <c r="C3122" i="3"/>
  <c r="B3122" i="3"/>
  <c r="C3121" i="3"/>
  <c r="B3121" i="3"/>
  <c r="C3120" i="3"/>
  <c r="B3120" i="3"/>
  <c r="C3119" i="3"/>
  <c r="B3119" i="3"/>
  <c r="C3118" i="3"/>
  <c r="B3118" i="3"/>
  <c r="C3117" i="3"/>
  <c r="B3117" i="3"/>
  <c r="C3116" i="3"/>
  <c r="B3116" i="3"/>
  <c r="C3115" i="3"/>
  <c r="B3115" i="3"/>
  <c r="C3114" i="3"/>
  <c r="B3114" i="3"/>
  <c r="C3113" i="3"/>
  <c r="B3113" i="3"/>
  <c r="C3112" i="3"/>
  <c r="B3112" i="3"/>
  <c r="C3111" i="3"/>
  <c r="B3111" i="3"/>
  <c r="C3110" i="3"/>
  <c r="B3110" i="3"/>
  <c r="C3109" i="3"/>
  <c r="B3109" i="3"/>
  <c r="C3108" i="3"/>
  <c r="B3108" i="3"/>
  <c r="C3107" i="3"/>
  <c r="B3107" i="3"/>
  <c r="C3106" i="3"/>
  <c r="B3106" i="3"/>
  <c r="C3105" i="3"/>
  <c r="B3105" i="3"/>
  <c r="C3104" i="3"/>
  <c r="B3104" i="3"/>
  <c r="C3103" i="3"/>
  <c r="B3103" i="3"/>
  <c r="C3102" i="3"/>
  <c r="B3102" i="3"/>
  <c r="C3101" i="3"/>
  <c r="B3101" i="3"/>
  <c r="C3100" i="3"/>
  <c r="B3100" i="3"/>
  <c r="C3099" i="3"/>
  <c r="B3099" i="3"/>
  <c r="C3098" i="3"/>
  <c r="B3098" i="3"/>
  <c r="C3097" i="3"/>
  <c r="B3097" i="3"/>
  <c r="C3096" i="3"/>
  <c r="B3096" i="3"/>
  <c r="C3095" i="3"/>
  <c r="B3095" i="3"/>
  <c r="C3094" i="3"/>
  <c r="B3094" i="3"/>
  <c r="C3093" i="3"/>
  <c r="B3093" i="3"/>
  <c r="C3092" i="3"/>
  <c r="B3092" i="3"/>
  <c r="C3091" i="3"/>
  <c r="B3091" i="3"/>
  <c r="C3090" i="3"/>
  <c r="B3090" i="3"/>
  <c r="C3089" i="3"/>
  <c r="B3089" i="3"/>
  <c r="C3088" i="3"/>
  <c r="B3088" i="3"/>
  <c r="C3087" i="3"/>
  <c r="B3087" i="3"/>
  <c r="C3086" i="3"/>
  <c r="B3086" i="3"/>
  <c r="C3085" i="3"/>
  <c r="B3085" i="3"/>
  <c r="C3084" i="3"/>
  <c r="B3084" i="3"/>
  <c r="C3083" i="3"/>
  <c r="B3083" i="3"/>
  <c r="C3082" i="3"/>
  <c r="B3082" i="3"/>
  <c r="C3081" i="3"/>
  <c r="B3081" i="3"/>
  <c r="C3080" i="3"/>
  <c r="B3080" i="3"/>
  <c r="C3079" i="3"/>
  <c r="B3079" i="3"/>
  <c r="C3078" i="3"/>
  <c r="B3078" i="3"/>
  <c r="C3077" i="3"/>
  <c r="B3077" i="3"/>
  <c r="C3076" i="3"/>
  <c r="B3076" i="3"/>
  <c r="C3075" i="3"/>
  <c r="B3075" i="3"/>
  <c r="C3074" i="3"/>
  <c r="B3074" i="3"/>
  <c r="C3073" i="3"/>
  <c r="B3073" i="3"/>
  <c r="C3072" i="3"/>
  <c r="B3072" i="3"/>
  <c r="C3071" i="3"/>
  <c r="B3071" i="3"/>
  <c r="C3070" i="3"/>
  <c r="B3070" i="3"/>
  <c r="C3069" i="3"/>
  <c r="B3069" i="3"/>
  <c r="C3068" i="3"/>
  <c r="B3068" i="3"/>
  <c r="C3067" i="3"/>
  <c r="B3067" i="3"/>
  <c r="C3066" i="3"/>
  <c r="B3066" i="3"/>
  <c r="C3065" i="3"/>
  <c r="B3065" i="3"/>
  <c r="C3064" i="3"/>
  <c r="B3064" i="3"/>
  <c r="C3063" i="3"/>
  <c r="B3063" i="3"/>
  <c r="C3062" i="3"/>
  <c r="B3062" i="3"/>
  <c r="C3061" i="3"/>
  <c r="B3061" i="3"/>
  <c r="C3060" i="3"/>
  <c r="B3060" i="3"/>
  <c r="C3059" i="3"/>
  <c r="B3059" i="3"/>
  <c r="C3058" i="3"/>
  <c r="B3058" i="3"/>
  <c r="C3057" i="3"/>
  <c r="B3057" i="3"/>
  <c r="C3056" i="3"/>
  <c r="B3056" i="3"/>
  <c r="C3055" i="3"/>
  <c r="B3055" i="3"/>
  <c r="C3054" i="3"/>
  <c r="B3054" i="3"/>
  <c r="C3053" i="3"/>
  <c r="B3053" i="3"/>
  <c r="C3052" i="3"/>
  <c r="B3052" i="3"/>
  <c r="C3051" i="3"/>
  <c r="B3051" i="3"/>
  <c r="C3050" i="3"/>
  <c r="B3050" i="3"/>
  <c r="C3049" i="3"/>
  <c r="B3049" i="3"/>
  <c r="C3048" i="3"/>
  <c r="B3048" i="3"/>
  <c r="C3047" i="3"/>
  <c r="B3047" i="3"/>
  <c r="C3046" i="3"/>
  <c r="B3046" i="3"/>
  <c r="C3045" i="3"/>
  <c r="B3045" i="3"/>
  <c r="C3044" i="3"/>
  <c r="B3044" i="3"/>
  <c r="C3043" i="3"/>
  <c r="B3043" i="3"/>
  <c r="C3042" i="3"/>
  <c r="B3042" i="3"/>
  <c r="C3041" i="3"/>
  <c r="B3041" i="3"/>
  <c r="C3040" i="3"/>
  <c r="B3040" i="3"/>
  <c r="C3039" i="3"/>
  <c r="B3039" i="3"/>
  <c r="C3038" i="3"/>
  <c r="B3038" i="3"/>
  <c r="C3037" i="3"/>
  <c r="B3037" i="3"/>
  <c r="C3036" i="3"/>
  <c r="B3036" i="3"/>
  <c r="C3035" i="3"/>
  <c r="B3035" i="3"/>
  <c r="C3034" i="3"/>
  <c r="B3034" i="3"/>
  <c r="C3033" i="3"/>
  <c r="B3033" i="3"/>
  <c r="C3032" i="3"/>
  <c r="B3032" i="3"/>
  <c r="C3031" i="3"/>
  <c r="B3031" i="3"/>
  <c r="C3030" i="3"/>
  <c r="B3030" i="3"/>
  <c r="C3029" i="3"/>
  <c r="B3029" i="3"/>
  <c r="C3028" i="3"/>
  <c r="B3028" i="3"/>
  <c r="C3027" i="3"/>
  <c r="B3027" i="3"/>
  <c r="C3026" i="3"/>
  <c r="B3026" i="3"/>
  <c r="C3025" i="3"/>
  <c r="B3025" i="3"/>
  <c r="C3024" i="3"/>
  <c r="B3024" i="3"/>
  <c r="C3023" i="3"/>
  <c r="B3023" i="3"/>
  <c r="C3022" i="3"/>
  <c r="B3022" i="3"/>
  <c r="C3021" i="3"/>
  <c r="B3021" i="3"/>
  <c r="C3020" i="3"/>
  <c r="B3020" i="3"/>
  <c r="C3019" i="3"/>
  <c r="B3019" i="3"/>
  <c r="C3018" i="3"/>
  <c r="B3018" i="3"/>
  <c r="C3017" i="3"/>
  <c r="B3017" i="3"/>
  <c r="C3016" i="3"/>
  <c r="B3016" i="3"/>
  <c r="C3015" i="3"/>
  <c r="B3015" i="3"/>
  <c r="C3014" i="3"/>
  <c r="B3014" i="3"/>
  <c r="C3013" i="3"/>
  <c r="B3013" i="3"/>
  <c r="C3012" i="3"/>
  <c r="B3012" i="3"/>
  <c r="C3011" i="3"/>
  <c r="B3011" i="3"/>
  <c r="C3010" i="3"/>
  <c r="B3010" i="3"/>
  <c r="C3009" i="3"/>
  <c r="B3009" i="3"/>
  <c r="C3008" i="3"/>
  <c r="B3008" i="3"/>
  <c r="C3007" i="3"/>
  <c r="B3007" i="3"/>
  <c r="C3006" i="3"/>
  <c r="B3006" i="3"/>
  <c r="C3005" i="3"/>
  <c r="B3005" i="3"/>
  <c r="C3004" i="3"/>
  <c r="B3004" i="3"/>
  <c r="C3003" i="3"/>
  <c r="B3003" i="3"/>
  <c r="C3002" i="3"/>
  <c r="B3002" i="3"/>
  <c r="C3001" i="3"/>
  <c r="B3001" i="3"/>
  <c r="C3000" i="3"/>
  <c r="B3000" i="3"/>
  <c r="C2999" i="3"/>
  <c r="B2999" i="3"/>
  <c r="C2998" i="3"/>
  <c r="B2998" i="3"/>
  <c r="C2997" i="3"/>
  <c r="B2997" i="3"/>
  <c r="C2996" i="3"/>
  <c r="B2996" i="3"/>
  <c r="C2995" i="3"/>
  <c r="B2995" i="3"/>
  <c r="C2994" i="3"/>
  <c r="B2994" i="3"/>
  <c r="C2993" i="3"/>
  <c r="B2993" i="3"/>
  <c r="C2992" i="3"/>
  <c r="B2992" i="3"/>
  <c r="C2991" i="3"/>
  <c r="B2991" i="3"/>
  <c r="C2990" i="3"/>
  <c r="B2990" i="3"/>
  <c r="C2989" i="3"/>
  <c r="B2989" i="3"/>
  <c r="C2988" i="3"/>
  <c r="B2988" i="3"/>
  <c r="C2987" i="3"/>
  <c r="B2987" i="3"/>
  <c r="C2986" i="3"/>
  <c r="B2986" i="3"/>
  <c r="C2985" i="3"/>
  <c r="B2985" i="3"/>
  <c r="C2984" i="3"/>
  <c r="B2984" i="3"/>
  <c r="C2983" i="3"/>
  <c r="B2983" i="3"/>
  <c r="C2982" i="3"/>
  <c r="B2982" i="3"/>
  <c r="C2981" i="3"/>
  <c r="B2981" i="3"/>
  <c r="C2980" i="3"/>
  <c r="B2980" i="3"/>
  <c r="C2979" i="3"/>
  <c r="B2979" i="3"/>
  <c r="C2978" i="3"/>
  <c r="B2978" i="3"/>
  <c r="C2977" i="3"/>
  <c r="B2977" i="3"/>
  <c r="C2976" i="3"/>
  <c r="B2976" i="3"/>
  <c r="C2975" i="3"/>
  <c r="B2975" i="3"/>
  <c r="C2974" i="3"/>
  <c r="B2974" i="3"/>
  <c r="C2973" i="3"/>
  <c r="B2973" i="3"/>
  <c r="C2972" i="3"/>
  <c r="B2972" i="3"/>
  <c r="C2971" i="3"/>
  <c r="B2971" i="3"/>
  <c r="C2970" i="3"/>
  <c r="B2970" i="3"/>
  <c r="C2969" i="3"/>
  <c r="B2969" i="3"/>
  <c r="C2968" i="3"/>
  <c r="B2968" i="3"/>
  <c r="C2967" i="3"/>
  <c r="B2967" i="3"/>
  <c r="C2966" i="3"/>
  <c r="B2966" i="3"/>
  <c r="C2965" i="3"/>
  <c r="B2965" i="3"/>
  <c r="C2964" i="3"/>
  <c r="B2964" i="3"/>
  <c r="C2963" i="3"/>
  <c r="B2963" i="3"/>
  <c r="C2962" i="3"/>
  <c r="B2962" i="3"/>
  <c r="C2961" i="3"/>
  <c r="B2961" i="3"/>
  <c r="C2960" i="3"/>
  <c r="B2960" i="3"/>
  <c r="C2959" i="3"/>
  <c r="B2959" i="3"/>
  <c r="C2958" i="3"/>
  <c r="B2958" i="3"/>
  <c r="C2957" i="3"/>
  <c r="B2957" i="3"/>
  <c r="C2956" i="3"/>
  <c r="B2956" i="3"/>
  <c r="C2955" i="3"/>
  <c r="B2955" i="3"/>
  <c r="C2954" i="3"/>
  <c r="B2954" i="3"/>
  <c r="C2953" i="3"/>
  <c r="B2953" i="3"/>
  <c r="C2952" i="3"/>
  <c r="B2952" i="3"/>
  <c r="C2951" i="3"/>
  <c r="B2951" i="3"/>
  <c r="C2950" i="3"/>
  <c r="B2950" i="3"/>
  <c r="C2949" i="3"/>
  <c r="B2949" i="3"/>
  <c r="C2948" i="3"/>
  <c r="B2948" i="3"/>
  <c r="C2947" i="3"/>
  <c r="B2947" i="3"/>
  <c r="C2946" i="3"/>
  <c r="B2946" i="3"/>
  <c r="C2945" i="3"/>
  <c r="B2945" i="3"/>
  <c r="C2944" i="3"/>
  <c r="B2944" i="3"/>
  <c r="C2943" i="3"/>
  <c r="B2943" i="3"/>
  <c r="C2942" i="3"/>
  <c r="B2942" i="3"/>
  <c r="C2941" i="3"/>
  <c r="B2941" i="3"/>
  <c r="C2940" i="3"/>
  <c r="B2940" i="3"/>
  <c r="C2939" i="3"/>
  <c r="B2939" i="3"/>
  <c r="C2938" i="3"/>
  <c r="B2938" i="3"/>
  <c r="C2937" i="3"/>
  <c r="B2937" i="3"/>
  <c r="C2936" i="3"/>
  <c r="B2936" i="3"/>
  <c r="C2935" i="3"/>
  <c r="B2935" i="3"/>
  <c r="C2934" i="3"/>
  <c r="B2934" i="3"/>
  <c r="C2933" i="3"/>
  <c r="B2933" i="3"/>
  <c r="C2932" i="3"/>
  <c r="B2932" i="3"/>
  <c r="C2931" i="3"/>
  <c r="B2931" i="3"/>
  <c r="C2930" i="3"/>
  <c r="B2930" i="3"/>
  <c r="C2929" i="3"/>
  <c r="B2929" i="3"/>
  <c r="C2928" i="3"/>
  <c r="B2928" i="3"/>
  <c r="C2927" i="3"/>
  <c r="B2927" i="3"/>
  <c r="C2926" i="3"/>
  <c r="B2926" i="3"/>
  <c r="C2925" i="3"/>
  <c r="B2925" i="3"/>
  <c r="C2924" i="3"/>
  <c r="B2924" i="3"/>
  <c r="C2923" i="3"/>
  <c r="B2923" i="3"/>
  <c r="C2922" i="3"/>
  <c r="B2922" i="3"/>
  <c r="C2921" i="3"/>
  <c r="B2921" i="3"/>
  <c r="C2920" i="3"/>
  <c r="B2920" i="3"/>
  <c r="C2919" i="3"/>
  <c r="B2919" i="3"/>
  <c r="C2918" i="3"/>
  <c r="B2918" i="3"/>
  <c r="C2917" i="3"/>
  <c r="B2917" i="3"/>
  <c r="C2916" i="3"/>
  <c r="B2916" i="3"/>
  <c r="C2915" i="3"/>
  <c r="B2915" i="3"/>
  <c r="C2914" i="3"/>
  <c r="B2914" i="3"/>
  <c r="C2913" i="3"/>
  <c r="B2913" i="3"/>
  <c r="C2912" i="3"/>
  <c r="B2912" i="3"/>
  <c r="C2911" i="3"/>
  <c r="B2911" i="3"/>
  <c r="C2910" i="3"/>
  <c r="B2910" i="3"/>
  <c r="C2909" i="3"/>
  <c r="B2909" i="3"/>
  <c r="C2908" i="3"/>
  <c r="B2908" i="3"/>
  <c r="C2907" i="3"/>
  <c r="B2907" i="3"/>
  <c r="C2906" i="3"/>
  <c r="B2906" i="3"/>
  <c r="C2905" i="3"/>
  <c r="B2905" i="3"/>
  <c r="C2904" i="3"/>
  <c r="B2904" i="3"/>
  <c r="C2903" i="3"/>
  <c r="B2903" i="3"/>
  <c r="C2902" i="3"/>
  <c r="B2902" i="3"/>
  <c r="C2901" i="3"/>
  <c r="B2901" i="3"/>
  <c r="C2900" i="3"/>
  <c r="B2900" i="3"/>
  <c r="C2899" i="3"/>
  <c r="B2899" i="3"/>
  <c r="C2898" i="3"/>
  <c r="B2898" i="3"/>
  <c r="C2897" i="3"/>
  <c r="B2897" i="3"/>
  <c r="C2896" i="3"/>
  <c r="B2896" i="3"/>
  <c r="C2895" i="3"/>
  <c r="B2895" i="3"/>
  <c r="C2894" i="3"/>
  <c r="B2894" i="3"/>
  <c r="C2893" i="3"/>
  <c r="B2893" i="3"/>
  <c r="C2892" i="3"/>
  <c r="B2892" i="3"/>
  <c r="C2891" i="3"/>
  <c r="B2891" i="3"/>
  <c r="C2890" i="3"/>
  <c r="B2890" i="3"/>
  <c r="C2889" i="3"/>
  <c r="B2889" i="3"/>
  <c r="C2888" i="3"/>
  <c r="B2888" i="3"/>
  <c r="C2887" i="3"/>
  <c r="B2887" i="3"/>
  <c r="C2886" i="3"/>
  <c r="B2886" i="3"/>
  <c r="C2885" i="3"/>
  <c r="B2885" i="3"/>
  <c r="C2884" i="3"/>
  <c r="B2884" i="3"/>
  <c r="C2883" i="3"/>
  <c r="B2883" i="3"/>
  <c r="C2882" i="3"/>
  <c r="B2882" i="3"/>
  <c r="C2881" i="3"/>
  <c r="B2881" i="3"/>
  <c r="C2880" i="3"/>
  <c r="B2880" i="3"/>
  <c r="C2879" i="3"/>
  <c r="B2879" i="3"/>
  <c r="C2878" i="3"/>
  <c r="B2878" i="3"/>
  <c r="C2877" i="3"/>
  <c r="B2877" i="3"/>
  <c r="C2876" i="3"/>
  <c r="B2876" i="3"/>
  <c r="C2875" i="3"/>
  <c r="B2875" i="3"/>
  <c r="C2874" i="3"/>
  <c r="B2874" i="3"/>
  <c r="C2873" i="3"/>
  <c r="B2873" i="3"/>
  <c r="C2872" i="3"/>
  <c r="B2872" i="3"/>
  <c r="C2871" i="3"/>
  <c r="B2871" i="3"/>
  <c r="C2870" i="3"/>
  <c r="B2870" i="3"/>
  <c r="C2869" i="3"/>
  <c r="B2869" i="3"/>
  <c r="C2868" i="3"/>
  <c r="B2868" i="3"/>
  <c r="C2867" i="3"/>
  <c r="B2867" i="3"/>
  <c r="C2866" i="3"/>
  <c r="B2866" i="3"/>
  <c r="C2865" i="3"/>
  <c r="B2865" i="3"/>
  <c r="C2864" i="3"/>
  <c r="B2864" i="3"/>
  <c r="C2863" i="3"/>
  <c r="B2863" i="3"/>
  <c r="C2862" i="3"/>
  <c r="B2862" i="3"/>
  <c r="C2861" i="3"/>
  <c r="B2861" i="3"/>
  <c r="C2860" i="3"/>
  <c r="B2860" i="3"/>
  <c r="C2859" i="3"/>
  <c r="B2859" i="3"/>
  <c r="C2858" i="3"/>
  <c r="B2858" i="3"/>
  <c r="C2857" i="3"/>
  <c r="B2857" i="3"/>
  <c r="C2856" i="3"/>
  <c r="B2856" i="3"/>
  <c r="C2855" i="3"/>
  <c r="B2855" i="3"/>
  <c r="C2854" i="3"/>
  <c r="B2854" i="3"/>
  <c r="C2853" i="3"/>
  <c r="B2853" i="3"/>
  <c r="C2852" i="3"/>
  <c r="B2852" i="3"/>
  <c r="C2851" i="3"/>
  <c r="B2851" i="3"/>
  <c r="C2850" i="3"/>
  <c r="B2850" i="3"/>
  <c r="C2849" i="3"/>
  <c r="B2849" i="3"/>
  <c r="C2848" i="3"/>
  <c r="B2848" i="3"/>
  <c r="C2847" i="3"/>
  <c r="B2847" i="3"/>
  <c r="C2846" i="3"/>
  <c r="B2846" i="3"/>
  <c r="C2845" i="3"/>
  <c r="B2845" i="3"/>
  <c r="C2844" i="3"/>
  <c r="B2844" i="3"/>
  <c r="C2843" i="3"/>
  <c r="B2843" i="3"/>
  <c r="C2842" i="3"/>
  <c r="B2842" i="3"/>
  <c r="C2841" i="3"/>
  <c r="B2841" i="3"/>
  <c r="C2840" i="3"/>
  <c r="B2840" i="3"/>
  <c r="C2839" i="3"/>
  <c r="B2839" i="3"/>
  <c r="C2838" i="3"/>
  <c r="B2838" i="3"/>
  <c r="C2837" i="3"/>
  <c r="B2837" i="3"/>
  <c r="C2836" i="3"/>
  <c r="B2836" i="3"/>
  <c r="C2835" i="3"/>
  <c r="B2835" i="3"/>
  <c r="C2834" i="3"/>
  <c r="B2834" i="3"/>
  <c r="C2833" i="3"/>
  <c r="B2833" i="3"/>
  <c r="C2832" i="3"/>
  <c r="B2832" i="3"/>
  <c r="C2831" i="3"/>
  <c r="B2831" i="3"/>
  <c r="C2830" i="3"/>
  <c r="B2830" i="3"/>
  <c r="C2829" i="3"/>
  <c r="B2829" i="3"/>
  <c r="C2828" i="3"/>
  <c r="B2828" i="3"/>
  <c r="C2827" i="3"/>
  <c r="B2827" i="3"/>
  <c r="C2826" i="3"/>
  <c r="B2826" i="3"/>
  <c r="C2825" i="3"/>
  <c r="B2825" i="3"/>
  <c r="C2824" i="3"/>
  <c r="B2824" i="3"/>
  <c r="C2823" i="3"/>
  <c r="B2823" i="3"/>
  <c r="C2822" i="3"/>
  <c r="B2822" i="3"/>
  <c r="C2821" i="3"/>
  <c r="B2821" i="3"/>
  <c r="C2820" i="3"/>
  <c r="B2820" i="3"/>
  <c r="C2819" i="3"/>
  <c r="B2819" i="3"/>
  <c r="C2818" i="3"/>
  <c r="B2818" i="3"/>
  <c r="C2817" i="3"/>
  <c r="B2817" i="3"/>
  <c r="C2816" i="3"/>
  <c r="B2816" i="3"/>
  <c r="C2815" i="3"/>
  <c r="B2815" i="3"/>
  <c r="C2814" i="3"/>
  <c r="B2814" i="3"/>
  <c r="C2813" i="3"/>
  <c r="B2813" i="3"/>
  <c r="C2812" i="3"/>
  <c r="B2812" i="3"/>
  <c r="C2811" i="3"/>
  <c r="B2811" i="3"/>
  <c r="C2810" i="3"/>
  <c r="B2810" i="3"/>
  <c r="C2809" i="3"/>
  <c r="B2809" i="3"/>
  <c r="C2808" i="3"/>
  <c r="B2808" i="3"/>
  <c r="C2807" i="3"/>
  <c r="B2807" i="3"/>
  <c r="C2806" i="3"/>
  <c r="B2806" i="3"/>
  <c r="C2805" i="3"/>
  <c r="B2805" i="3"/>
  <c r="C2804" i="3"/>
  <c r="B2804" i="3"/>
  <c r="C2803" i="3"/>
  <c r="B2803" i="3"/>
  <c r="C2802" i="3"/>
  <c r="B2802" i="3"/>
  <c r="C2801" i="3"/>
  <c r="B2801" i="3"/>
  <c r="C2800" i="3"/>
  <c r="B2800" i="3"/>
  <c r="C2799" i="3"/>
  <c r="B2799" i="3"/>
  <c r="C2798" i="3"/>
  <c r="B2798" i="3"/>
  <c r="C2797" i="3"/>
  <c r="B2797" i="3"/>
  <c r="C2796" i="3"/>
  <c r="B2796" i="3"/>
  <c r="C2795" i="3"/>
  <c r="B2795" i="3"/>
  <c r="C2794" i="3"/>
  <c r="B2794" i="3"/>
  <c r="C2793" i="3"/>
  <c r="B2793" i="3"/>
  <c r="C2792" i="3"/>
  <c r="B2792" i="3"/>
  <c r="C2791" i="3"/>
  <c r="B2791" i="3"/>
  <c r="C2790" i="3"/>
  <c r="B2790" i="3"/>
  <c r="C2789" i="3"/>
  <c r="B2789" i="3"/>
  <c r="C2788" i="3"/>
  <c r="B2788" i="3"/>
  <c r="C2787" i="3"/>
  <c r="B2787" i="3"/>
  <c r="C2786" i="3"/>
  <c r="B2786" i="3"/>
  <c r="C2785" i="3"/>
  <c r="B2785" i="3"/>
  <c r="C2784" i="3"/>
  <c r="B2784" i="3"/>
  <c r="C2783" i="3"/>
  <c r="B2783" i="3"/>
  <c r="C2782" i="3"/>
  <c r="B2782" i="3"/>
  <c r="C2781" i="3"/>
  <c r="B2781" i="3"/>
  <c r="C2780" i="3"/>
  <c r="B2780" i="3"/>
  <c r="C2779" i="3"/>
  <c r="B2779" i="3"/>
  <c r="C2778" i="3"/>
  <c r="B2778" i="3"/>
  <c r="C2777" i="3"/>
  <c r="B2777" i="3"/>
  <c r="C2776" i="3"/>
  <c r="B2776" i="3"/>
  <c r="C2775" i="3"/>
  <c r="B2775" i="3"/>
  <c r="C2774" i="3"/>
  <c r="B2774" i="3"/>
  <c r="C2773" i="3"/>
  <c r="B2773" i="3"/>
  <c r="C2772" i="3"/>
  <c r="B2772" i="3"/>
  <c r="C2771" i="3"/>
  <c r="B2771" i="3"/>
  <c r="C2770" i="3"/>
  <c r="B2770" i="3"/>
  <c r="C2769" i="3"/>
  <c r="B2769" i="3"/>
  <c r="C2768" i="3"/>
  <c r="B2768" i="3"/>
  <c r="C2767" i="3"/>
  <c r="B2767" i="3"/>
  <c r="C2766" i="3"/>
  <c r="B2766" i="3"/>
  <c r="C2765" i="3"/>
  <c r="B2765" i="3"/>
  <c r="C2764" i="3"/>
  <c r="B2764" i="3"/>
  <c r="C2763" i="3"/>
  <c r="B2763" i="3"/>
  <c r="C2762" i="3"/>
  <c r="B2762" i="3"/>
  <c r="C2761" i="3"/>
  <c r="B2761" i="3"/>
  <c r="C2760" i="3"/>
  <c r="B2760" i="3"/>
  <c r="C2759" i="3"/>
  <c r="B2759" i="3"/>
  <c r="C2758" i="3"/>
  <c r="B2758" i="3"/>
  <c r="C2757" i="3"/>
  <c r="B2757" i="3"/>
  <c r="C2756" i="3"/>
  <c r="B2756" i="3"/>
  <c r="C2755" i="3"/>
  <c r="B2755" i="3"/>
  <c r="C2754" i="3"/>
  <c r="B2754" i="3"/>
  <c r="C2753" i="3"/>
  <c r="B2753" i="3"/>
  <c r="C2752" i="3"/>
  <c r="B2752" i="3"/>
  <c r="C2751" i="3"/>
  <c r="B2751" i="3"/>
  <c r="C2750" i="3"/>
  <c r="B2750" i="3"/>
  <c r="C2749" i="3"/>
  <c r="B2749" i="3"/>
  <c r="C2748" i="3"/>
  <c r="B2748" i="3"/>
  <c r="C2747" i="3"/>
  <c r="B2747" i="3"/>
  <c r="C2746" i="3"/>
  <c r="B2746" i="3"/>
  <c r="C2745" i="3"/>
  <c r="B2745" i="3"/>
  <c r="C2744" i="3"/>
  <c r="B2744" i="3"/>
  <c r="C2743" i="3"/>
  <c r="B2743" i="3"/>
  <c r="C2742" i="3"/>
  <c r="B2742" i="3"/>
  <c r="C2741" i="3"/>
  <c r="B2741" i="3"/>
  <c r="C2740" i="3"/>
  <c r="B2740" i="3"/>
  <c r="C2739" i="3"/>
  <c r="B2739" i="3"/>
  <c r="C2738" i="3"/>
  <c r="B2738" i="3"/>
  <c r="C2737" i="3"/>
  <c r="B2737" i="3"/>
  <c r="C2736" i="3"/>
  <c r="B2736" i="3"/>
  <c r="C2735" i="3"/>
  <c r="B2735" i="3"/>
  <c r="C2734" i="3"/>
  <c r="B2734" i="3"/>
  <c r="C2733" i="3"/>
  <c r="B2733" i="3"/>
  <c r="C2732" i="3"/>
  <c r="B2732" i="3"/>
  <c r="C2731" i="3"/>
  <c r="B2731" i="3"/>
  <c r="C2730" i="3"/>
  <c r="B2730" i="3"/>
  <c r="C2729" i="3"/>
  <c r="B2729" i="3"/>
  <c r="C2728" i="3"/>
  <c r="B2728" i="3"/>
  <c r="C2727" i="3"/>
  <c r="B2727" i="3"/>
  <c r="C2726" i="3"/>
  <c r="B2726" i="3"/>
  <c r="C2725" i="3"/>
  <c r="B2725" i="3"/>
  <c r="C2724" i="3"/>
  <c r="B2724" i="3"/>
  <c r="C2723" i="3"/>
  <c r="B2723" i="3"/>
  <c r="C2722" i="3"/>
  <c r="B2722" i="3"/>
  <c r="C2721" i="3"/>
  <c r="B2721" i="3"/>
  <c r="C2720" i="3"/>
  <c r="B2720" i="3"/>
  <c r="C2719" i="3"/>
  <c r="B2719" i="3"/>
  <c r="C2718" i="3"/>
  <c r="B2718" i="3"/>
  <c r="C2717" i="3"/>
  <c r="B2717" i="3"/>
  <c r="C2716" i="3"/>
  <c r="B2716" i="3"/>
  <c r="C2715" i="3"/>
  <c r="B2715" i="3"/>
  <c r="C2714" i="3"/>
  <c r="B2714" i="3"/>
  <c r="C2713" i="3"/>
  <c r="B2713" i="3"/>
  <c r="C2712" i="3"/>
  <c r="B2712" i="3"/>
  <c r="C2711" i="3"/>
  <c r="B2711" i="3"/>
  <c r="C2710" i="3"/>
  <c r="B2710" i="3"/>
  <c r="C2709" i="3"/>
  <c r="B2709" i="3"/>
  <c r="C2708" i="3"/>
  <c r="B2708" i="3"/>
  <c r="C2707" i="3"/>
  <c r="B2707" i="3"/>
  <c r="C2706" i="3"/>
  <c r="B2706" i="3"/>
  <c r="C2705" i="3"/>
  <c r="B2705" i="3"/>
  <c r="C2704" i="3"/>
  <c r="B2704" i="3"/>
  <c r="C2703" i="3"/>
  <c r="B2703" i="3"/>
  <c r="C2702" i="3"/>
  <c r="B2702" i="3"/>
  <c r="C2701" i="3"/>
  <c r="B2701" i="3"/>
  <c r="C2700" i="3"/>
  <c r="B2700" i="3"/>
  <c r="C2699" i="3"/>
  <c r="B2699" i="3"/>
  <c r="C2698" i="3"/>
  <c r="B2698" i="3"/>
  <c r="C2697" i="3"/>
  <c r="B2697" i="3"/>
  <c r="C2696" i="3"/>
  <c r="B2696" i="3"/>
  <c r="C2695" i="3"/>
  <c r="B2695" i="3"/>
  <c r="C2694" i="3"/>
  <c r="B2694" i="3"/>
  <c r="C2693" i="3"/>
  <c r="B2693" i="3"/>
  <c r="C2692" i="3"/>
  <c r="B2692" i="3"/>
  <c r="C2691" i="3"/>
  <c r="B2691" i="3"/>
  <c r="C2690" i="3"/>
  <c r="B2690" i="3"/>
  <c r="C2689" i="3"/>
  <c r="B2689" i="3"/>
  <c r="C2688" i="3"/>
  <c r="B2688" i="3"/>
  <c r="C2687" i="3"/>
  <c r="B2687" i="3"/>
  <c r="C2686" i="3"/>
  <c r="B2686" i="3"/>
  <c r="C2685" i="3"/>
  <c r="B2685" i="3"/>
  <c r="C2684" i="3"/>
  <c r="B2684" i="3"/>
  <c r="C2683" i="3"/>
  <c r="B2683" i="3"/>
  <c r="C2682" i="3"/>
  <c r="B2682" i="3"/>
  <c r="C2681" i="3"/>
  <c r="B2681" i="3"/>
  <c r="C2680" i="3"/>
  <c r="B2680" i="3"/>
  <c r="C2679" i="3"/>
  <c r="B2679" i="3"/>
  <c r="C2678" i="3"/>
  <c r="B2678" i="3"/>
  <c r="C2677" i="3"/>
  <c r="B2677" i="3"/>
  <c r="C2676" i="3"/>
  <c r="B2676" i="3"/>
  <c r="C2675" i="3"/>
  <c r="B2675" i="3"/>
  <c r="C2674" i="3"/>
  <c r="B2674" i="3"/>
  <c r="C2673" i="3"/>
  <c r="B2673" i="3"/>
  <c r="C2672" i="3"/>
  <c r="B2672" i="3"/>
  <c r="C2671" i="3"/>
  <c r="B2671" i="3"/>
  <c r="C2670" i="3"/>
  <c r="B2670" i="3"/>
  <c r="C2669" i="3"/>
  <c r="B2669" i="3"/>
  <c r="C2668" i="3"/>
  <c r="B2668" i="3"/>
  <c r="C2667" i="3"/>
  <c r="B2667" i="3"/>
  <c r="C2666" i="3"/>
  <c r="B2666" i="3"/>
  <c r="C2665" i="3"/>
  <c r="B2665" i="3"/>
  <c r="C2664" i="3"/>
  <c r="B2664" i="3"/>
  <c r="C2663" i="3"/>
  <c r="B2663" i="3"/>
  <c r="C2662" i="3"/>
  <c r="B2662" i="3"/>
  <c r="C2661" i="3"/>
  <c r="B2661" i="3"/>
  <c r="C2660" i="3"/>
  <c r="B2660" i="3"/>
  <c r="C2659" i="3"/>
  <c r="B2659" i="3"/>
  <c r="C2658" i="3"/>
  <c r="B2658" i="3"/>
  <c r="C2657" i="3"/>
  <c r="B2657" i="3"/>
  <c r="C2656" i="3"/>
  <c r="B2656" i="3"/>
  <c r="C2655" i="3"/>
  <c r="B2655" i="3"/>
  <c r="C2654" i="3"/>
  <c r="B2654" i="3"/>
  <c r="C2653" i="3"/>
  <c r="B2653" i="3"/>
  <c r="C2652" i="3"/>
  <c r="B2652" i="3"/>
  <c r="C2651" i="3"/>
  <c r="B2651" i="3"/>
  <c r="C2650" i="3"/>
  <c r="B2650" i="3"/>
  <c r="C2649" i="3"/>
  <c r="B2649" i="3"/>
  <c r="C2648" i="3"/>
  <c r="B2648" i="3"/>
  <c r="C2647" i="3"/>
  <c r="B2647" i="3"/>
  <c r="C2646" i="3"/>
  <c r="B2646" i="3"/>
  <c r="C2645" i="3"/>
  <c r="B2645" i="3"/>
  <c r="C2644" i="3"/>
  <c r="B2644" i="3"/>
  <c r="C2643" i="3"/>
  <c r="B2643" i="3"/>
  <c r="C2642" i="3"/>
  <c r="B2642" i="3"/>
  <c r="C2641" i="3"/>
  <c r="B2641" i="3"/>
  <c r="C2640" i="3"/>
  <c r="B2640" i="3"/>
  <c r="C2639" i="3"/>
  <c r="B2639" i="3"/>
  <c r="C2638" i="3"/>
  <c r="B2638" i="3"/>
  <c r="C2637" i="3"/>
  <c r="B2637" i="3"/>
  <c r="C2636" i="3"/>
  <c r="B2636" i="3"/>
  <c r="C2635" i="3"/>
  <c r="B2635" i="3"/>
  <c r="C2634" i="3"/>
  <c r="B2634" i="3"/>
  <c r="C2633" i="3"/>
  <c r="B2633" i="3"/>
  <c r="C2632" i="3"/>
  <c r="B2632" i="3"/>
  <c r="C2631" i="3"/>
  <c r="B2631" i="3"/>
  <c r="C2630" i="3"/>
  <c r="B2630" i="3"/>
  <c r="C2629" i="3"/>
  <c r="B2629" i="3"/>
  <c r="C2628" i="3"/>
  <c r="B2628" i="3"/>
  <c r="C2627" i="3"/>
  <c r="B2627" i="3"/>
  <c r="C2626" i="3"/>
  <c r="B2626" i="3"/>
  <c r="C2625" i="3"/>
  <c r="B2625" i="3"/>
  <c r="C2624" i="3"/>
  <c r="B2624" i="3"/>
  <c r="C2623" i="3"/>
  <c r="B2623" i="3"/>
  <c r="C2622" i="3"/>
  <c r="B2622" i="3"/>
  <c r="C2621" i="3"/>
  <c r="B2621" i="3"/>
  <c r="C2620" i="3"/>
  <c r="B2620" i="3"/>
  <c r="C2619" i="3"/>
  <c r="B2619" i="3"/>
  <c r="C2618" i="3"/>
  <c r="B2618" i="3"/>
  <c r="C2617" i="3"/>
  <c r="B2617" i="3"/>
  <c r="C2616" i="3"/>
  <c r="B2616" i="3"/>
  <c r="C2615" i="3"/>
  <c r="B2615" i="3"/>
  <c r="C2614" i="3"/>
  <c r="B2614" i="3"/>
  <c r="C2613" i="3"/>
  <c r="B2613" i="3"/>
  <c r="C2612" i="3"/>
  <c r="B2612" i="3"/>
  <c r="C2611" i="3"/>
  <c r="B2611" i="3"/>
  <c r="C2610" i="3"/>
  <c r="B2610" i="3"/>
  <c r="C2609" i="3"/>
  <c r="B2609" i="3"/>
  <c r="C2608" i="3"/>
  <c r="B2608" i="3"/>
  <c r="C2607" i="3"/>
  <c r="B2607" i="3"/>
  <c r="C2606" i="3"/>
  <c r="B2606" i="3"/>
  <c r="C2605" i="3"/>
  <c r="B2605" i="3"/>
  <c r="C2604" i="3"/>
  <c r="B2604" i="3"/>
  <c r="C2603" i="3"/>
  <c r="B2603" i="3"/>
  <c r="C2602" i="3"/>
  <c r="B2602" i="3"/>
  <c r="C2601" i="3"/>
  <c r="B2601" i="3"/>
  <c r="C2600" i="3"/>
  <c r="B2600" i="3"/>
  <c r="C2599" i="3"/>
  <c r="B2599" i="3"/>
  <c r="C2598" i="3"/>
  <c r="B2598" i="3"/>
  <c r="C2597" i="3"/>
  <c r="B2597" i="3"/>
  <c r="C2596" i="3"/>
  <c r="B2596" i="3"/>
  <c r="C2595" i="3"/>
  <c r="B2595" i="3"/>
  <c r="C2594" i="3"/>
  <c r="B2594" i="3"/>
  <c r="C2593" i="3"/>
  <c r="B2593" i="3"/>
  <c r="C2592" i="3"/>
  <c r="B2592" i="3"/>
  <c r="C2591" i="3"/>
  <c r="B2591" i="3"/>
  <c r="C2590" i="3"/>
  <c r="B2590" i="3"/>
  <c r="C2589" i="3"/>
  <c r="B2589" i="3"/>
  <c r="C2588" i="3"/>
  <c r="B2588" i="3"/>
  <c r="C2587" i="3"/>
  <c r="B2587" i="3"/>
  <c r="C2586" i="3"/>
  <c r="B2586" i="3"/>
  <c r="C2585" i="3"/>
  <c r="B2585" i="3"/>
  <c r="C2584" i="3"/>
  <c r="B2584" i="3"/>
  <c r="C2583" i="3"/>
  <c r="B2583" i="3"/>
  <c r="C2582" i="3"/>
  <c r="B2582" i="3"/>
  <c r="C2581" i="3"/>
  <c r="B2581" i="3"/>
  <c r="C2580" i="3"/>
  <c r="B2580" i="3"/>
  <c r="C2579" i="3"/>
  <c r="B2579" i="3"/>
  <c r="C2578" i="3"/>
  <c r="B2578" i="3"/>
  <c r="C2577" i="3"/>
  <c r="B2577" i="3"/>
  <c r="C2576" i="3"/>
  <c r="B2576" i="3"/>
  <c r="C2575" i="3"/>
  <c r="B2575" i="3"/>
  <c r="C2574" i="3"/>
  <c r="B2574" i="3"/>
  <c r="C2573" i="3"/>
  <c r="B2573" i="3"/>
  <c r="C2572" i="3"/>
  <c r="B2572" i="3"/>
  <c r="C2571" i="3"/>
  <c r="B2571" i="3"/>
  <c r="C2570" i="3"/>
  <c r="B2570" i="3"/>
  <c r="C2569" i="3"/>
  <c r="B2569" i="3"/>
  <c r="C2568" i="3"/>
  <c r="B2568" i="3"/>
  <c r="C2567" i="3"/>
  <c r="B2567" i="3"/>
  <c r="C2566" i="3"/>
  <c r="B2566" i="3"/>
  <c r="C2565" i="3"/>
  <c r="B2565" i="3"/>
  <c r="C2564" i="3"/>
  <c r="B2564" i="3"/>
  <c r="C2563" i="3"/>
  <c r="B2563" i="3"/>
  <c r="C2562" i="3"/>
  <c r="B2562" i="3"/>
  <c r="C2561" i="3"/>
  <c r="B2561" i="3"/>
  <c r="C2560" i="3"/>
  <c r="B2560" i="3"/>
  <c r="C2559" i="3"/>
  <c r="B2559" i="3"/>
  <c r="C2558" i="3"/>
  <c r="B2558" i="3"/>
  <c r="C2557" i="3"/>
  <c r="B2557" i="3"/>
  <c r="C2556" i="3"/>
  <c r="B2556" i="3"/>
  <c r="C2555" i="3"/>
  <c r="B2555" i="3"/>
  <c r="C2554" i="3"/>
  <c r="B2554" i="3"/>
  <c r="C2553" i="3"/>
  <c r="B2553" i="3"/>
  <c r="C2552" i="3"/>
  <c r="B2552" i="3"/>
  <c r="C2551" i="3"/>
  <c r="B2551" i="3"/>
  <c r="C2550" i="3"/>
  <c r="B2550" i="3"/>
  <c r="C2549" i="3"/>
  <c r="B2549" i="3"/>
  <c r="C2548" i="3"/>
  <c r="B2548" i="3"/>
  <c r="C2547" i="3"/>
  <c r="B2547" i="3"/>
  <c r="C2546" i="3"/>
  <c r="B2546" i="3"/>
  <c r="C2545" i="3"/>
  <c r="B2545" i="3"/>
  <c r="C2544" i="3"/>
  <c r="B2544" i="3"/>
  <c r="C2543" i="3"/>
  <c r="B2543" i="3"/>
  <c r="C2542" i="3"/>
  <c r="B2542" i="3"/>
  <c r="C2541" i="3"/>
  <c r="B2541" i="3"/>
  <c r="C2540" i="3"/>
  <c r="B2540" i="3"/>
  <c r="C2539" i="3"/>
  <c r="B2539" i="3"/>
  <c r="C2538" i="3"/>
  <c r="B2538" i="3"/>
  <c r="C2537" i="3"/>
  <c r="B2537" i="3"/>
  <c r="C2536" i="3"/>
  <c r="B2536" i="3"/>
  <c r="C2535" i="3"/>
  <c r="B2535" i="3"/>
  <c r="C2534" i="3"/>
  <c r="B2534" i="3"/>
  <c r="C2533" i="3"/>
  <c r="B2533" i="3"/>
  <c r="C2532" i="3"/>
  <c r="B2532" i="3"/>
  <c r="C2531" i="3"/>
  <c r="B2531" i="3"/>
  <c r="C2530" i="3"/>
  <c r="B2530" i="3"/>
  <c r="C2529" i="3"/>
  <c r="B2529" i="3"/>
  <c r="C2528" i="3"/>
  <c r="B2528" i="3"/>
  <c r="C2527" i="3"/>
  <c r="B2527" i="3"/>
  <c r="C2526" i="3"/>
  <c r="B2526" i="3"/>
  <c r="C2525" i="3"/>
  <c r="B2525" i="3"/>
  <c r="C2524" i="3"/>
  <c r="B2524" i="3"/>
  <c r="C2523" i="3"/>
  <c r="B2523" i="3"/>
  <c r="C2522" i="3"/>
  <c r="B2522" i="3"/>
  <c r="C2521" i="3"/>
  <c r="B2521" i="3"/>
  <c r="C2520" i="3"/>
  <c r="B2520" i="3"/>
  <c r="C2519" i="3"/>
  <c r="B2519" i="3"/>
  <c r="C2518" i="3"/>
  <c r="B2518" i="3"/>
  <c r="C2517" i="3"/>
  <c r="B2517" i="3"/>
  <c r="C2516" i="3"/>
  <c r="B2516" i="3"/>
  <c r="C2515" i="3"/>
  <c r="B2515" i="3"/>
  <c r="C2514" i="3"/>
  <c r="B2514" i="3"/>
  <c r="C2513" i="3"/>
  <c r="B2513" i="3"/>
  <c r="C2512" i="3"/>
  <c r="B2512" i="3"/>
  <c r="C2511" i="3"/>
  <c r="B2511" i="3"/>
  <c r="C2510" i="3"/>
  <c r="B2510" i="3"/>
  <c r="C2509" i="3"/>
  <c r="B2509" i="3"/>
  <c r="C2508" i="3"/>
  <c r="B2508" i="3"/>
  <c r="C2507" i="3"/>
  <c r="B2507" i="3"/>
  <c r="C2506" i="3"/>
  <c r="B2506" i="3"/>
  <c r="C2505" i="3"/>
  <c r="B2505" i="3"/>
  <c r="C2504" i="3"/>
  <c r="B2504" i="3"/>
  <c r="C2503" i="3"/>
  <c r="B2503" i="3"/>
  <c r="C2502" i="3"/>
  <c r="B2502" i="3"/>
  <c r="C2501" i="3"/>
  <c r="B2501" i="3"/>
  <c r="C2500" i="3"/>
  <c r="B2500" i="3"/>
  <c r="C2499" i="3"/>
  <c r="B2499" i="3"/>
  <c r="C2498" i="3"/>
  <c r="B2498" i="3"/>
  <c r="C2497" i="3"/>
  <c r="B2497" i="3"/>
  <c r="C2496" i="3"/>
  <c r="B2496" i="3"/>
  <c r="C2495" i="3"/>
  <c r="B2495" i="3"/>
  <c r="C2494" i="3"/>
  <c r="B2494" i="3"/>
  <c r="C2493" i="3"/>
  <c r="B2493" i="3"/>
  <c r="C2492" i="3"/>
  <c r="B2492" i="3"/>
  <c r="C2491" i="3"/>
  <c r="B2491" i="3"/>
  <c r="C2490" i="3"/>
  <c r="B2490" i="3"/>
  <c r="C2489" i="3"/>
  <c r="B2489" i="3"/>
  <c r="C2488" i="3"/>
  <c r="B2488" i="3"/>
  <c r="C2487" i="3"/>
  <c r="B2487" i="3"/>
  <c r="C2486" i="3"/>
  <c r="B2486" i="3"/>
  <c r="C2485" i="3"/>
  <c r="B2485" i="3"/>
  <c r="C2484" i="3"/>
  <c r="B2484" i="3"/>
  <c r="C2483" i="3"/>
  <c r="B2483" i="3"/>
  <c r="C2482" i="3"/>
  <c r="B2482" i="3"/>
  <c r="C2481" i="3"/>
  <c r="B2481" i="3"/>
  <c r="C2480" i="3"/>
  <c r="B2480" i="3"/>
  <c r="C2479" i="3"/>
  <c r="B2479" i="3"/>
  <c r="C2478" i="3"/>
  <c r="B2478" i="3"/>
  <c r="C2477" i="3"/>
  <c r="B2477" i="3"/>
  <c r="C2476" i="3"/>
  <c r="B2476" i="3"/>
  <c r="C2475" i="3"/>
  <c r="B2475" i="3"/>
  <c r="C2474" i="3"/>
  <c r="B2474" i="3"/>
  <c r="C2473" i="3"/>
  <c r="B2473" i="3"/>
  <c r="C2472" i="3"/>
  <c r="B2472" i="3"/>
  <c r="C2471" i="3"/>
  <c r="B2471" i="3"/>
  <c r="C2470" i="3"/>
  <c r="B2470" i="3"/>
  <c r="C2469" i="3"/>
  <c r="B2469" i="3"/>
  <c r="C2468" i="3"/>
  <c r="B2468" i="3"/>
  <c r="C2467" i="3"/>
  <c r="B2467" i="3"/>
  <c r="C2466" i="3"/>
  <c r="B2466" i="3"/>
  <c r="C2465" i="3"/>
  <c r="B2465" i="3"/>
  <c r="C2464" i="3"/>
  <c r="B2464" i="3"/>
  <c r="C2463" i="3"/>
  <c r="B2463" i="3"/>
  <c r="C2462" i="3"/>
  <c r="B2462" i="3"/>
  <c r="C2461" i="3"/>
  <c r="B2461" i="3"/>
  <c r="C2460" i="3"/>
  <c r="B2460" i="3"/>
  <c r="C2459" i="3"/>
  <c r="B2459" i="3"/>
  <c r="C2458" i="3"/>
  <c r="B2458" i="3"/>
  <c r="C2457" i="3"/>
  <c r="B2457" i="3"/>
  <c r="C2456" i="3"/>
  <c r="B2456" i="3"/>
  <c r="C2455" i="3"/>
  <c r="B2455" i="3"/>
  <c r="C2454" i="3"/>
  <c r="B2454" i="3"/>
  <c r="C2453" i="3"/>
  <c r="B2453" i="3"/>
  <c r="C2452" i="3"/>
  <c r="B2452" i="3"/>
  <c r="C2451" i="3"/>
  <c r="B2451" i="3"/>
  <c r="C2450" i="3"/>
  <c r="B2450" i="3"/>
  <c r="C2449" i="3"/>
  <c r="B2449" i="3"/>
  <c r="C2448" i="3"/>
  <c r="B2448" i="3"/>
  <c r="C2447" i="3"/>
  <c r="B2447" i="3"/>
  <c r="C2446" i="3"/>
  <c r="B2446" i="3"/>
  <c r="C2445" i="3"/>
  <c r="B2445" i="3"/>
  <c r="C2444" i="3"/>
  <c r="B2444" i="3"/>
  <c r="C2443" i="3"/>
  <c r="B2443" i="3"/>
  <c r="C2442" i="3"/>
  <c r="B2442" i="3"/>
  <c r="C2441" i="3"/>
  <c r="B2441" i="3"/>
  <c r="C2440" i="3"/>
  <c r="B2440" i="3"/>
  <c r="C2439" i="3"/>
  <c r="B2439" i="3"/>
  <c r="C2438" i="3"/>
  <c r="B2438" i="3"/>
  <c r="C2437" i="3"/>
  <c r="B2437" i="3"/>
  <c r="C2436" i="3"/>
  <c r="B2436" i="3"/>
  <c r="C2435" i="3"/>
  <c r="B2435" i="3"/>
  <c r="C2434" i="3"/>
  <c r="B2434" i="3"/>
  <c r="C2433" i="3"/>
  <c r="B2433" i="3"/>
  <c r="C2432" i="3"/>
  <c r="B2432" i="3"/>
  <c r="C2431" i="3"/>
  <c r="B2431" i="3"/>
  <c r="C2430" i="3"/>
  <c r="B2430" i="3"/>
  <c r="C2429" i="3"/>
  <c r="B2429" i="3"/>
  <c r="C2428" i="3"/>
  <c r="B2428" i="3"/>
  <c r="C2427" i="3"/>
  <c r="B2427" i="3"/>
  <c r="C2426" i="3"/>
  <c r="B2426" i="3"/>
  <c r="C2425" i="3"/>
  <c r="B2425" i="3"/>
  <c r="C2424" i="3"/>
  <c r="B2424" i="3"/>
  <c r="C2423" i="3"/>
  <c r="B2423" i="3"/>
  <c r="C2422" i="3"/>
  <c r="B2422" i="3"/>
  <c r="C2421" i="3"/>
  <c r="B2421" i="3"/>
  <c r="C2420" i="3"/>
  <c r="B2420" i="3"/>
  <c r="C2419" i="3"/>
  <c r="B2419" i="3"/>
  <c r="C2418" i="3"/>
  <c r="B2418" i="3"/>
  <c r="C2417" i="3"/>
  <c r="B2417" i="3"/>
  <c r="C2416" i="3"/>
  <c r="B2416" i="3"/>
  <c r="C2415" i="3"/>
  <c r="B2415" i="3"/>
  <c r="C2414" i="3"/>
  <c r="B2414" i="3"/>
  <c r="C2413" i="3"/>
  <c r="B2413" i="3"/>
  <c r="C2412" i="3"/>
  <c r="B2412" i="3"/>
  <c r="C2411" i="3"/>
  <c r="B2411" i="3"/>
  <c r="C2410" i="3"/>
  <c r="B2410" i="3"/>
  <c r="C2409" i="3"/>
  <c r="B2409" i="3"/>
  <c r="C2408" i="3"/>
  <c r="B2408" i="3"/>
  <c r="C2407" i="3"/>
  <c r="B2407" i="3"/>
  <c r="C2406" i="3"/>
  <c r="B2406" i="3"/>
  <c r="C2405" i="3"/>
  <c r="B2405" i="3"/>
  <c r="C2404" i="3"/>
  <c r="B2404" i="3"/>
  <c r="C2403" i="3"/>
  <c r="B2403" i="3"/>
  <c r="C2402" i="3"/>
  <c r="B2402" i="3"/>
  <c r="C2401" i="3"/>
  <c r="B2401" i="3"/>
  <c r="C2400" i="3"/>
  <c r="B2400" i="3"/>
  <c r="C2399" i="3"/>
  <c r="B2399" i="3"/>
  <c r="C2398" i="3"/>
  <c r="B2398" i="3"/>
  <c r="C2397" i="3"/>
  <c r="B2397" i="3"/>
  <c r="C2396" i="3"/>
  <c r="B2396" i="3"/>
  <c r="C2395" i="3"/>
  <c r="B2395" i="3"/>
  <c r="C2394" i="3"/>
  <c r="B2394" i="3"/>
  <c r="C2393" i="3"/>
  <c r="B2393" i="3"/>
  <c r="C2392" i="3"/>
  <c r="B2392" i="3"/>
  <c r="C2391" i="3"/>
  <c r="B2391" i="3"/>
  <c r="C2390" i="3"/>
  <c r="B2390" i="3"/>
  <c r="C2389" i="3"/>
  <c r="B2389" i="3"/>
  <c r="C2388" i="3"/>
  <c r="B2388" i="3"/>
  <c r="C2387" i="3"/>
  <c r="B2387" i="3"/>
  <c r="C2386" i="3"/>
  <c r="B2386" i="3"/>
  <c r="C2385" i="3"/>
  <c r="B2385" i="3"/>
  <c r="C2384" i="3"/>
  <c r="B2384" i="3"/>
  <c r="C2383" i="3"/>
  <c r="B2383" i="3"/>
  <c r="C2382" i="3"/>
  <c r="B2382" i="3"/>
  <c r="C2381" i="3"/>
  <c r="B2381" i="3"/>
  <c r="C2380" i="3"/>
  <c r="B2380" i="3"/>
  <c r="C2379" i="3"/>
  <c r="B2379" i="3"/>
  <c r="C2378" i="3"/>
  <c r="B2378" i="3"/>
  <c r="C2377" i="3"/>
  <c r="B2377" i="3"/>
  <c r="C2376" i="3"/>
  <c r="B2376" i="3"/>
  <c r="C2375" i="3"/>
  <c r="B2375" i="3"/>
  <c r="C2374" i="3"/>
  <c r="B2374" i="3"/>
  <c r="C2373" i="3"/>
  <c r="B2373" i="3"/>
  <c r="C2372" i="3"/>
  <c r="B2372" i="3"/>
  <c r="C2371" i="3"/>
  <c r="B2371" i="3"/>
  <c r="C2370" i="3"/>
  <c r="B2370" i="3"/>
  <c r="C2369" i="3"/>
  <c r="B2369" i="3"/>
  <c r="C2368" i="3"/>
  <c r="B2368" i="3"/>
  <c r="C2367" i="3"/>
  <c r="B2367" i="3"/>
  <c r="C2366" i="3"/>
  <c r="B2366" i="3"/>
  <c r="C2365" i="3"/>
  <c r="B2365" i="3"/>
  <c r="C2364" i="3"/>
  <c r="B2364" i="3"/>
  <c r="C2363" i="3"/>
  <c r="B2363" i="3"/>
  <c r="C2362" i="3"/>
  <c r="B2362" i="3"/>
  <c r="C2361" i="3"/>
  <c r="B2361" i="3"/>
  <c r="C2360" i="3"/>
  <c r="B2360" i="3"/>
  <c r="C2359" i="3"/>
  <c r="B2359" i="3"/>
  <c r="C2358" i="3"/>
  <c r="B2358" i="3"/>
  <c r="C2357" i="3"/>
  <c r="B2357" i="3"/>
  <c r="C2356" i="3"/>
  <c r="B2356" i="3"/>
  <c r="C2355" i="3"/>
  <c r="B2355" i="3"/>
  <c r="C2354" i="3"/>
  <c r="B2354" i="3"/>
  <c r="C2353" i="3"/>
  <c r="B2353" i="3"/>
  <c r="C2352" i="3"/>
  <c r="B2352" i="3"/>
  <c r="C2351" i="3"/>
  <c r="B2351" i="3"/>
  <c r="C2350" i="3"/>
  <c r="B2350" i="3"/>
  <c r="C2349" i="3"/>
  <c r="B2349" i="3"/>
  <c r="C2348" i="3"/>
  <c r="B2348" i="3"/>
  <c r="C2347" i="3"/>
  <c r="B2347" i="3"/>
  <c r="C2346" i="3"/>
  <c r="B2346" i="3"/>
  <c r="C2345" i="3"/>
  <c r="B2345" i="3"/>
  <c r="C2344" i="3"/>
  <c r="B2344" i="3"/>
  <c r="C2343" i="3"/>
  <c r="B2343" i="3"/>
  <c r="C2342" i="3"/>
  <c r="B2342" i="3"/>
  <c r="C2341" i="3"/>
  <c r="B2341" i="3"/>
  <c r="C2340" i="3"/>
  <c r="B2340" i="3"/>
  <c r="C2339" i="3"/>
  <c r="B2339" i="3"/>
  <c r="C2338" i="3"/>
  <c r="B2338" i="3"/>
  <c r="C2337" i="3"/>
  <c r="B2337" i="3"/>
  <c r="C2336" i="3"/>
  <c r="B2336" i="3"/>
  <c r="C2335" i="3"/>
  <c r="B2335" i="3"/>
  <c r="C2334" i="3"/>
  <c r="B2334" i="3"/>
  <c r="C2333" i="3"/>
  <c r="B2333" i="3"/>
  <c r="C2332" i="3"/>
  <c r="B2332" i="3"/>
  <c r="C2331" i="3"/>
  <c r="B2331" i="3"/>
  <c r="C2330" i="3"/>
  <c r="B2330" i="3"/>
  <c r="C2329" i="3"/>
  <c r="B2329" i="3"/>
  <c r="C2328" i="3"/>
  <c r="B2328" i="3"/>
  <c r="C2327" i="3"/>
  <c r="B2327" i="3"/>
  <c r="C2326" i="3"/>
  <c r="B2326" i="3"/>
  <c r="C2325" i="3"/>
  <c r="B2325" i="3"/>
  <c r="C2324" i="3"/>
  <c r="B2324" i="3"/>
  <c r="C2323" i="3"/>
  <c r="B2323" i="3"/>
  <c r="C2322" i="3"/>
  <c r="B2322" i="3"/>
  <c r="C2321" i="3"/>
  <c r="B2321" i="3"/>
  <c r="C2320" i="3"/>
  <c r="B2320" i="3"/>
  <c r="C2319" i="3"/>
  <c r="B2319" i="3"/>
  <c r="C2318" i="3"/>
  <c r="B2318" i="3"/>
  <c r="C2317" i="3"/>
  <c r="B2317" i="3"/>
  <c r="C2316" i="3"/>
  <c r="B2316" i="3"/>
  <c r="C2315" i="3"/>
  <c r="B2315" i="3"/>
  <c r="C2314" i="3"/>
  <c r="B2314" i="3"/>
  <c r="C2313" i="3"/>
  <c r="B2313" i="3"/>
  <c r="C2312" i="3"/>
  <c r="B2312" i="3"/>
  <c r="C2311" i="3"/>
  <c r="B2311" i="3"/>
  <c r="C2310" i="3"/>
  <c r="B2310" i="3"/>
  <c r="C2309" i="3"/>
  <c r="B2309" i="3"/>
  <c r="C2308" i="3"/>
  <c r="B2308" i="3"/>
  <c r="C2307" i="3"/>
  <c r="B2307" i="3"/>
  <c r="C2306" i="3"/>
  <c r="B2306" i="3"/>
  <c r="C2305" i="3"/>
  <c r="B2305" i="3"/>
  <c r="C2304" i="3"/>
  <c r="B2304" i="3"/>
  <c r="C2303" i="3"/>
  <c r="B2303" i="3"/>
  <c r="C2302" i="3"/>
  <c r="B2302" i="3"/>
  <c r="C2301" i="3"/>
  <c r="B2301" i="3"/>
  <c r="C2300" i="3"/>
  <c r="B2300" i="3"/>
  <c r="C2299" i="3"/>
  <c r="B2299" i="3"/>
  <c r="C2298" i="3"/>
  <c r="B2298" i="3"/>
  <c r="C2297" i="3"/>
  <c r="B2297" i="3"/>
  <c r="C2296" i="3"/>
  <c r="B2296" i="3"/>
  <c r="C2295" i="3"/>
  <c r="B2295" i="3"/>
  <c r="C2294" i="3"/>
  <c r="B2294" i="3"/>
  <c r="C2293" i="3"/>
  <c r="B2293" i="3"/>
  <c r="C2292" i="3"/>
  <c r="B2292" i="3"/>
  <c r="C2291" i="3"/>
  <c r="B2291" i="3"/>
  <c r="C2290" i="3"/>
  <c r="B2290" i="3"/>
  <c r="C2289" i="3"/>
  <c r="B2289" i="3"/>
  <c r="C2288" i="3"/>
  <c r="B2288" i="3"/>
  <c r="C2287" i="3"/>
  <c r="B2287" i="3"/>
  <c r="C2286" i="3"/>
  <c r="B2286" i="3"/>
  <c r="C2285" i="3"/>
  <c r="B2285" i="3"/>
  <c r="C2284" i="3"/>
  <c r="B2284" i="3"/>
  <c r="C2283" i="3"/>
  <c r="B2283" i="3"/>
  <c r="C2282" i="3"/>
  <c r="B2282" i="3"/>
  <c r="C2281" i="3"/>
  <c r="B2281" i="3"/>
  <c r="C2280" i="3"/>
  <c r="B2280" i="3"/>
  <c r="C2279" i="3"/>
  <c r="B2279" i="3"/>
  <c r="C2278" i="3"/>
  <c r="B2278" i="3"/>
  <c r="C2277" i="3"/>
  <c r="B2277" i="3"/>
  <c r="C2276" i="3"/>
  <c r="B2276" i="3"/>
  <c r="C2275" i="3"/>
  <c r="B2275" i="3"/>
  <c r="C2274" i="3"/>
  <c r="B2274" i="3"/>
  <c r="C2273" i="3"/>
  <c r="B2273" i="3"/>
  <c r="C2272" i="3"/>
  <c r="B2272" i="3"/>
  <c r="C2271" i="3"/>
  <c r="B2271" i="3"/>
  <c r="C2270" i="3"/>
  <c r="B2270" i="3"/>
  <c r="C2269" i="3"/>
  <c r="B2269" i="3"/>
  <c r="C2268" i="3"/>
  <c r="B2268" i="3"/>
  <c r="C2267" i="3"/>
  <c r="B2267" i="3"/>
  <c r="C2266" i="3"/>
  <c r="B2266" i="3"/>
  <c r="C2265" i="3"/>
  <c r="B2265" i="3"/>
  <c r="C2264" i="3"/>
  <c r="B2264" i="3"/>
  <c r="C2263" i="3"/>
  <c r="B2263" i="3"/>
  <c r="C2262" i="3"/>
  <c r="B2262" i="3"/>
  <c r="C2261" i="3"/>
  <c r="B2261" i="3"/>
  <c r="C2260" i="3"/>
  <c r="B2260" i="3"/>
  <c r="C2259" i="3"/>
  <c r="B2259" i="3"/>
  <c r="C2258" i="3"/>
  <c r="B2258" i="3"/>
  <c r="C2257" i="3"/>
  <c r="B2257" i="3"/>
  <c r="C2256" i="3"/>
  <c r="B2256" i="3"/>
  <c r="C2255" i="3"/>
  <c r="B2255" i="3"/>
  <c r="C2254" i="3"/>
  <c r="B2254" i="3"/>
  <c r="C2253" i="3"/>
  <c r="B2253" i="3"/>
  <c r="C2252" i="3"/>
  <c r="B2252" i="3"/>
  <c r="C2251" i="3"/>
  <c r="B2251" i="3"/>
  <c r="C2250" i="3"/>
  <c r="B2250" i="3"/>
  <c r="C2249" i="3"/>
  <c r="B2249" i="3"/>
  <c r="C2248" i="3"/>
  <c r="B2248" i="3"/>
  <c r="C2247" i="3"/>
  <c r="B2247" i="3"/>
  <c r="C2246" i="3"/>
  <c r="B2246" i="3"/>
  <c r="C2245" i="3"/>
  <c r="B2245" i="3"/>
  <c r="C2244" i="3"/>
  <c r="B2244" i="3"/>
  <c r="C2243" i="3"/>
  <c r="B2243" i="3"/>
  <c r="C2242" i="3"/>
  <c r="B2242" i="3"/>
  <c r="C2241" i="3"/>
  <c r="B2241" i="3"/>
  <c r="C2240" i="3"/>
  <c r="B2240" i="3"/>
  <c r="C2239" i="3"/>
  <c r="B2239" i="3"/>
  <c r="C2238" i="3"/>
  <c r="B2238" i="3"/>
  <c r="C2237" i="3"/>
  <c r="B2237" i="3"/>
  <c r="C2236" i="3"/>
  <c r="B2236" i="3"/>
  <c r="C2235" i="3"/>
  <c r="B2235" i="3"/>
  <c r="C2234" i="3"/>
  <c r="B2234" i="3"/>
  <c r="C2233" i="3"/>
  <c r="B2233" i="3"/>
  <c r="C2232" i="3"/>
  <c r="B2232" i="3"/>
  <c r="C2231" i="3"/>
  <c r="B2231" i="3"/>
  <c r="C2230" i="3"/>
  <c r="B2230" i="3"/>
  <c r="C2229" i="3"/>
  <c r="B2229" i="3"/>
  <c r="C2228" i="3"/>
  <c r="B2228" i="3"/>
  <c r="C2227" i="3"/>
  <c r="B2227" i="3"/>
  <c r="C2226" i="3"/>
  <c r="B2226" i="3"/>
  <c r="C2225" i="3"/>
  <c r="B2225" i="3"/>
  <c r="C2224" i="3"/>
  <c r="B2224" i="3"/>
  <c r="C2223" i="3"/>
  <c r="B2223" i="3"/>
  <c r="C2222" i="3"/>
  <c r="B2222" i="3"/>
  <c r="C2221" i="3"/>
  <c r="B2221" i="3"/>
  <c r="C2220" i="3"/>
  <c r="B2220" i="3"/>
  <c r="C2219" i="3"/>
  <c r="B2219" i="3"/>
  <c r="C2218" i="3"/>
  <c r="B2218" i="3"/>
  <c r="C2217" i="3"/>
  <c r="B2217" i="3"/>
  <c r="C2216" i="3"/>
  <c r="B2216" i="3"/>
  <c r="C2215" i="3"/>
  <c r="B2215" i="3"/>
  <c r="C2214" i="3"/>
  <c r="B2214" i="3"/>
  <c r="C2213" i="3"/>
  <c r="B2213" i="3"/>
  <c r="C2212" i="3"/>
  <c r="B2212" i="3"/>
  <c r="C2211" i="3"/>
  <c r="B2211" i="3"/>
  <c r="C2210" i="3"/>
  <c r="B2210" i="3"/>
  <c r="C2209" i="3"/>
  <c r="B2209" i="3"/>
  <c r="C2208" i="3"/>
  <c r="B2208" i="3"/>
  <c r="C2207" i="3"/>
  <c r="B2207" i="3"/>
  <c r="C2206" i="3"/>
  <c r="B2206" i="3"/>
  <c r="C2205" i="3"/>
  <c r="B2205" i="3"/>
  <c r="C2204" i="3"/>
  <c r="B2204" i="3"/>
  <c r="C2203" i="3"/>
  <c r="B2203" i="3"/>
  <c r="C2202" i="3"/>
  <c r="B2202" i="3"/>
  <c r="C2201" i="3"/>
  <c r="B2201" i="3"/>
  <c r="C2200" i="3"/>
  <c r="B2200" i="3"/>
  <c r="C2199" i="3"/>
  <c r="B2199" i="3"/>
  <c r="C2198" i="3"/>
  <c r="B2198" i="3"/>
  <c r="C2197" i="3"/>
  <c r="B2197" i="3"/>
  <c r="C2196" i="3"/>
  <c r="B2196" i="3"/>
  <c r="C2195" i="3"/>
  <c r="B2195" i="3"/>
  <c r="C2194" i="3"/>
  <c r="B2194" i="3"/>
  <c r="C2193" i="3"/>
  <c r="B2193" i="3"/>
  <c r="C2192" i="3"/>
  <c r="B2192" i="3"/>
  <c r="C2191" i="3"/>
  <c r="B2191" i="3"/>
  <c r="C2190" i="3"/>
  <c r="B2190" i="3"/>
  <c r="C2189" i="3"/>
  <c r="B2189" i="3"/>
  <c r="C2188" i="3"/>
  <c r="B2188" i="3"/>
  <c r="C2187" i="3"/>
  <c r="B2187" i="3"/>
  <c r="C2186" i="3"/>
  <c r="B2186" i="3"/>
  <c r="C2185" i="3"/>
  <c r="B2185" i="3"/>
  <c r="C2184" i="3"/>
  <c r="B2184" i="3"/>
  <c r="C2183" i="3"/>
  <c r="B2183" i="3"/>
  <c r="C2182" i="3"/>
  <c r="B2182" i="3"/>
  <c r="C2181" i="3"/>
  <c r="B2181" i="3"/>
  <c r="C2180" i="3"/>
  <c r="B2180" i="3"/>
  <c r="C2179" i="3"/>
  <c r="B2179" i="3"/>
  <c r="C2178" i="3"/>
  <c r="B2178" i="3"/>
  <c r="C2177" i="3"/>
  <c r="B2177" i="3"/>
  <c r="C2176" i="3"/>
  <c r="B2176" i="3"/>
  <c r="C2175" i="3"/>
  <c r="B2175" i="3"/>
  <c r="C2174" i="3"/>
  <c r="B2174" i="3"/>
  <c r="C2173" i="3"/>
  <c r="B2173" i="3"/>
  <c r="C2172" i="3"/>
  <c r="B2172" i="3"/>
  <c r="C2171" i="3"/>
  <c r="B2171" i="3"/>
  <c r="C2170" i="3"/>
  <c r="B2170" i="3"/>
  <c r="C2169" i="3"/>
  <c r="B2169" i="3"/>
  <c r="C2168" i="3"/>
  <c r="B2168" i="3"/>
  <c r="C2167" i="3"/>
  <c r="B2167" i="3"/>
  <c r="C2166" i="3"/>
  <c r="B2166" i="3"/>
  <c r="C2165" i="3"/>
  <c r="B2165" i="3"/>
  <c r="C2164" i="3"/>
  <c r="B2164" i="3"/>
  <c r="C2163" i="3"/>
  <c r="B2163" i="3"/>
  <c r="C2162" i="3"/>
  <c r="B2162" i="3"/>
  <c r="C2161" i="3"/>
  <c r="B2161" i="3"/>
  <c r="C2160" i="3"/>
  <c r="B2160" i="3"/>
  <c r="C2159" i="3"/>
  <c r="B2159" i="3"/>
  <c r="C2158" i="3"/>
  <c r="B2158" i="3"/>
  <c r="C2157" i="3"/>
  <c r="B2157" i="3"/>
  <c r="C2156" i="3"/>
  <c r="B2156" i="3"/>
  <c r="C2155" i="3"/>
  <c r="B2155" i="3"/>
  <c r="C2154" i="3"/>
  <c r="B2154" i="3"/>
  <c r="C2153" i="3"/>
  <c r="B2153" i="3"/>
  <c r="C2152" i="3"/>
  <c r="B2152" i="3"/>
  <c r="C2151" i="3"/>
  <c r="B2151" i="3"/>
  <c r="C2150" i="3"/>
  <c r="B2150" i="3"/>
  <c r="C2149" i="3"/>
  <c r="B2149" i="3"/>
  <c r="C2148" i="3"/>
  <c r="B2148" i="3"/>
  <c r="C2147" i="3"/>
  <c r="B2147" i="3"/>
  <c r="C2146" i="3"/>
  <c r="B2146" i="3"/>
  <c r="C2145" i="3"/>
  <c r="B2145" i="3"/>
  <c r="C2144" i="3"/>
  <c r="B2144" i="3"/>
  <c r="C2143" i="3"/>
  <c r="B2143" i="3"/>
  <c r="C2142" i="3"/>
  <c r="B2142" i="3"/>
  <c r="C2141" i="3"/>
  <c r="B2141" i="3"/>
  <c r="C2140" i="3"/>
  <c r="B2140" i="3"/>
  <c r="C2139" i="3"/>
  <c r="B2139" i="3"/>
  <c r="C2138" i="3"/>
  <c r="B2138" i="3"/>
  <c r="C2137" i="3"/>
  <c r="B2137" i="3"/>
  <c r="C2136" i="3"/>
  <c r="B2136" i="3"/>
  <c r="C2135" i="3"/>
  <c r="B2135" i="3"/>
  <c r="C2134" i="3"/>
  <c r="B2134" i="3"/>
  <c r="C2133" i="3"/>
  <c r="B2133" i="3"/>
  <c r="C2132" i="3"/>
  <c r="B2132" i="3"/>
  <c r="C2131" i="3"/>
  <c r="B2131" i="3"/>
  <c r="C2130" i="3"/>
  <c r="B2130" i="3"/>
  <c r="C2129" i="3"/>
  <c r="B2129" i="3"/>
  <c r="C2128" i="3"/>
  <c r="B2128" i="3"/>
  <c r="C2127" i="3"/>
  <c r="B2127" i="3"/>
  <c r="C2126" i="3"/>
  <c r="B2126" i="3"/>
  <c r="C2125" i="3"/>
  <c r="B2125" i="3"/>
  <c r="C2124" i="3"/>
  <c r="B2124" i="3"/>
  <c r="C2123" i="3"/>
  <c r="B2123" i="3"/>
  <c r="C2122" i="3"/>
  <c r="B2122" i="3"/>
  <c r="C2121" i="3"/>
  <c r="B2121" i="3"/>
  <c r="C2120" i="3"/>
  <c r="B2120" i="3"/>
  <c r="C2119" i="3"/>
  <c r="B2119" i="3"/>
  <c r="C2118" i="3"/>
  <c r="B2118" i="3"/>
  <c r="C2117" i="3"/>
  <c r="B2117" i="3"/>
  <c r="C2116" i="3"/>
  <c r="B2116" i="3"/>
  <c r="C2115" i="3"/>
  <c r="B2115" i="3"/>
  <c r="C2114" i="3"/>
  <c r="B2114" i="3"/>
  <c r="C2113" i="3"/>
  <c r="B2113" i="3"/>
  <c r="C2112" i="3"/>
  <c r="B2112" i="3"/>
  <c r="C2111" i="3"/>
  <c r="B2111" i="3"/>
  <c r="C2110" i="3"/>
  <c r="B2110" i="3"/>
  <c r="C2109" i="3"/>
  <c r="B2109" i="3"/>
  <c r="C2108" i="3"/>
  <c r="B2108" i="3"/>
  <c r="C2107" i="3"/>
  <c r="B2107" i="3"/>
  <c r="C2106" i="3"/>
  <c r="B2106" i="3"/>
  <c r="C2105" i="3"/>
  <c r="B2105" i="3"/>
  <c r="C2104" i="3"/>
  <c r="B2104" i="3"/>
  <c r="C2103" i="3"/>
  <c r="B2103" i="3"/>
  <c r="C2102" i="3"/>
  <c r="B2102" i="3"/>
  <c r="C2101" i="3"/>
  <c r="B2101" i="3"/>
  <c r="C2100" i="3"/>
  <c r="B2100" i="3"/>
  <c r="C2099" i="3"/>
  <c r="B2099" i="3"/>
  <c r="C2098" i="3"/>
  <c r="B2098" i="3"/>
  <c r="C2097" i="3"/>
  <c r="B2097" i="3"/>
  <c r="C2096" i="3"/>
  <c r="B2096" i="3"/>
  <c r="C2095" i="3"/>
  <c r="B2095" i="3"/>
  <c r="C2094" i="3"/>
  <c r="B2094" i="3"/>
  <c r="C2093" i="3"/>
  <c r="B2093" i="3"/>
  <c r="C2092" i="3"/>
  <c r="B2092" i="3"/>
  <c r="C2091" i="3"/>
  <c r="B2091" i="3"/>
  <c r="C2090" i="3"/>
  <c r="B2090" i="3"/>
  <c r="C2089" i="3"/>
  <c r="B2089" i="3"/>
  <c r="C2088" i="3"/>
  <c r="B2088" i="3"/>
  <c r="C2087" i="3"/>
  <c r="B2087" i="3"/>
  <c r="C2086" i="3"/>
  <c r="B2086" i="3"/>
  <c r="C2085" i="3"/>
  <c r="B2085" i="3"/>
  <c r="C2084" i="3"/>
  <c r="B2084" i="3"/>
  <c r="C2083" i="3"/>
  <c r="B2083" i="3"/>
  <c r="C2082" i="3"/>
  <c r="B2082" i="3"/>
  <c r="C2081" i="3"/>
  <c r="B2081" i="3"/>
  <c r="C2080" i="3"/>
  <c r="B2080" i="3"/>
  <c r="C2079" i="3"/>
  <c r="B2079" i="3"/>
  <c r="C2078" i="3"/>
  <c r="B2078" i="3"/>
  <c r="C2077" i="3"/>
  <c r="B2077" i="3"/>
  <c r="C2076" i="3"/>
  <c r="B2076" i="3"/>
  <c r="C2075" i="3"/>
  <c r="B2075" i="3"/>
  <c r="C2074" i="3"/>
  <c r="B2074" i="3"/>
  <c r="C2073" i="3"/>
  <c r="B2073" i="3"/>
  <c r="C2072" i="3"/>
  <c r="B2072" i="3"/>
  <c r="C2071" i="3"/>
  <c r="B2071" i="3"/>
  <c r="C2070" i="3"/>
  <c r="B2070" i="3"/>
  <c r="C2069" i="3"/>
  <c r="B2069" i="3"/>
  <c r="C2068" i="3"/>
  <c r="B2068" i="3"/>
  <c r="C2067" i="3"/>
  <c r="B2067" i="3"/>
  <c r="C2066" i="3"/>
  <c r="B2066" i="3"/>
  <c r="C2065" i="3"/>
  <c r="B2065" i="3"/>
  <c r="C2064" i="3"/>
  <c r="B2064" i="3"/>
  <c r="C2063" i="3"/>
  <c r="B2063" i="3"/>
  <c r="C2062" i="3"/>
  <c r="B2062" i="3"/>
  <c r="C2061" i="3"/>
  <c r="B2061" i="3"/>
  <c r="C2060" i="3"/>
  <c r="B2060" i="3"/>
  <c r="C2059" i="3"/>
  <c r="B2059" i="3"/>
  <c r="C2058" i="3"/>
  <c r="B2058" i="3"/>
  <c r="C2057" i="3"/>
  <c r="B2057" i="3"/>
  <c r="C2056" i="3"/>
  <c r="B2056" i="3"/>
  <c r="C2055" i="3"/>
  <c r="B2055" i="3"/>
  <c r="C2054" i="3"/>
  <c r="B2054" i="3"/>
  <c r="C2053" i="3"/>
  <c r="B2053" i="3"/>
  <c r="C2052" i="3"/>
  <c r="B2052" i="3"/>
  <c r="C2051" i="3"/>
  <c r="B2051" i="3"/>
  <c r="C2050" i="3"/>
  <c r="B2050" i="3"/>
  <c r="C2049" i="3"/>
  <c r="B2049" i="3"/>
  <c r="C2048" i="3"/>
  <c r="B2048" i="3"/>
  <c r="C2047" i="3"/>
  <c r="B2047" i="3"/>
  <c r="C2046" i="3"/>
  <c r="B2046" i="3"/>
  <c r="C2045" i="3"/>
  <c r="B2045" i="3"/>
  <c r="C2044" i="3"/>
  <c r="B2044" i="3"/>
  <c r="C2043" i="3"/>
  <c r="B2043" i="3"/>
  <c r="C2042" i="3"/>
  <c r="B2042" i="3"/>
  <c r="C2041" i="3"/>
  <c r="B2041" i="3"/>
  <c r="C2040" i="3"/>
  <c r="B2040" i="3"/>
  <c r="C2039" i="3"/>
  <c r="B2039" i="3"/>
  <c r="C2038" i="3"/>
  <c r="B2038" i="3"/>
  <c r="C2037" i="3"/>
  <c r="B2037" i="3"/>
  <c r="C2036" i="3"/>
  <c r="B2036" i="3"/>
  <c r="C2035" i="3"/>
  <c r="B2035" i="3"/>
  <c r="C2034" i="3"/>
  <c r="B2034" i="3"/>
  <c r="C2033" i="3"/>
  <c r="B2033" i="3"/>
  <c r="C2032" i="3"/>
  <c r="B2032" i="3"/>
  <c r="C2031" i="3"/>
  <c r="B2031" i="3"/>
  <c r="C2030" i="3"/>
  <c r="B2030" i="3"/>
  <c r="C2029" i="3"/>
  <c r="B2029" i="3"/>
  <c r="C2028" i="3"/>
  <c r="B2028" i="3"/>
  <c r="C2027" i="3"/>
  <c r="B2027" i="3"/>
  <c r="C2026" i="3"/>
  <c r="B2026" i="3"/>
  <c r="C2025" i="3"/>
  <c r="B2025" i="3"/>
  <c r="C2024" i="3"/>
  <c r="B2024" i="3"/>
  <c r="C2023" i="3"/>
  <c r="B2023" i="3"/>
  <c r="C2022" i="3"/>
  <c r="B2022" i="3"/>
  <c r="C2021" i="3"/>
  <c r="B2021" i="3"/>
  <c r="C2020" i="3"/>
  <c r="B2020" i="3"/>
  <c r="C2019" i="3"/>
  <c r="B2019" i="3"/>
  <c r="C2018" i="3"/>
  <c r="B2018" i="3"/>
  <c r="C2017" i="3"/>
  <c r="B2017" i="3"/>
  <c r="C2016" i="3"/>
  <c r="B2016" i="3"/>
  <c r="C2015" i="3"/>
  <c r="B2015" i="3"/>
  <c r="C2014" i="3"/>
  <c r="B2014" i="3"/>
  <c r="C2013" i="3"/>
  <c r="B2013" i="3"/>
  <c r="C2012" i="3"/>
  <c r="B2012" i="3"/>
  <c r="C2011" i="3"/>
  <c r="B2011" i="3"/>
  <c r="C2010" i="3"/>
  <c r="B2010" i="3"/>
  <c r="C2009" i="3"/>
  <c r="B2009" i="3"/>
  <c r="C2008" i="3"/>
  <c r="B2008" i="3"/>
  <c r="C2007" i="3"/>
  <c r="B2007" i="3"/>
  <c r="C2006" i="3"/>
  <c r="B2006" i="3"/>
  <c r="C2005" i="3"/>
  <c r="B2005" i="3"/>
  <c r="C2004" i="3"/>
  <c r="B2004" i="3"/>
  <c r="C2003" i="3"/>
  <c r="B2003" i="3"/>
  <c r="C2002" i="3"/>
  <c r="B2002" i="3"/>
  <c r="C2001" i="3"/>
  <c r="B2001" i="3"/>
  <c r="C2000" i="3"/>
  <c r="B2000" i="3"/>
  <c r="C1999" i="3"/>
  <c r="B1999" i="3"/>
  <c r="C1998" i="3"/>
  <c r="B1998" i="3"/>
  <c r="C1997" i="3"/>
  <c r="B1997" i="3"/>
  <c r="C1996" i="3"/>
  <c r="B1996" i="3"/>
  <c r="C1995" i="3"/>
  <c r="B1995" i="3"/>
  <c r="C1994" i="3"/>
  <c r="B1994" i="3"/>
  <c r="C1993" i="3"/>
  <c r="B1993" i="3"/>
  <c r="C1992" i="3"/>
  <c r="B1992" i="3"/>
  <c r="C1991" i="3"/>
  <c r="B1991" i="3"/>
  <c r="C1990" i="3"/>
  <c r="B1990" i="3"/>
  <c r="C1989" i="3"/>
  <c r="B1989" i="3"/>
  <c r="C1988" i="3"/>
  <c r="B1988" i="3"/>
  <c r="C1987" i="3"/>
  <c r="B1987" i="3"/>
  <c r="C1986" i="3"/>
  <c r="B1986" i="3"/>
  <c r="C1985" i="3"/>
  <c r="B1985" i="3"/>
  <c r="C1984" i="3"/>
  <c r="B1984" i="3"/>
  <c r="C1983" i="3"/>
  <c r="B1983" i="3"/>
  <c r="C1982" i="3"/>
  <c r="B1982" i="3"/>
  <c r="C1981" i="3"/>
  <c r="B1981" i="3"/>
  <c r="C1980" i="3"/>
  <c r="B1980" i="3"/>
  <c r="C1979" i="3"/>
  <c r="B1979" i="3"/>
  <c r="C1978" i="3"/>
  <c r="B1978" i="3"/>
  <c r="C1977" i="3"/>
  <c r="B1977" i="3"/>
  <c r="C1976" i="3"/>
  <c r="B1976" i="3"/>
  <c r="C1975" i="3"/>
  <c r="B1975" i="3"/>
  <c r="C1974" i="3"/>
  <c r="B1974" i="3"/>
  <c r="C1973" i="3"/>
  <c r="B1973" i="3"/>
  <c r="C1972" i="3"/>
  <c r="B1972" i="3"/>
  <c r="C1971" i="3"/>
  <c r="B1971" i="3"/>
  <c r="C1970" i="3"/>
  <c r="B1970" i="3"/>
  <c r="C1969" i="3"/>
  <c r="B1969" i="3"/>
  <c r="C1968" i="3"/>
  <c r="B1968" i="3"/>
  <c r="C1967" i="3"/>
  <c r="B1967" i="3"/>
  <c r="C1966" i="3"/>
  <c r="B1966" i="3"/>
  <c r="C1965" i="3"/>
  <c r="B1965" i="3"/>
  <c r="C1964" i="3"/>
  <c r="B1964" i="3"/>
  <c r="C1963" i="3"/>
  <c r="B1963" i="3"/>
  <c r="C1962" i="3"/>
  <c r="B1962" i="3"/>
  <c r="C1961" i="3"/>
  <c r="B1961" i="3"/>
  <c r="C1960" i="3"/>
  <c r="B1960" i="3"/>
  <c r="C1959" i="3"/>
  <c r="B1959" i="3"/>
  <c r="C1958" i="3"/>
  <c r="B1958" i="3"/>
  <c r="C1957" i="3"/>
  <c r="B1957" i="3"/>
  <c r="C1956" i="3"/>
  <c r="B1956" i="3"/>
  <c r="C1955" i="3"/>
  <c r="B1955" i="3"/>
  <c r="C1954" i="3"/>
  <c r="B1954" i="3"/>
  <c r="C1953" i="3"/>
  <c r="B1953" i="3"/>
  <c r="C1952" i="3"/>
  <c r="B1952" i="3"/>
  <c r="C1951" i="3"/>
  <c r="B1951" i="3"/>
  <c r="C1950" i="3"/>
  <c r="B1950" i="3"/>
  <c r="C1949" i="3"/>
  <c r="B1949" i="3"/>
  <c r="C1948" i="3"/>
  <c r="B1948" i="3"/>
  <c r="C1947" i="3"/>
  <c r="B1947" i="3"/>
  <c r="C1946" i="3"/>
  <c r="B1946" i="3"/>
  <c r="C1945" i="3"/>
  <c r="B1945" i="3"/>
  <c r="C1944" i="3"/>
  <c r="B1944" i="3"/>
  <c r="C1943" i="3"/>
  <c r="B1943" i="3"/>
  <c r="C1942" i="3"/>
  <c r="B1942" i="3"/>
  <c r="C1941" i="3"/>
  <c r="B1941" i="3"/>
  <c r="C1940" i="3"/>
  <c r="B1940" i="3"/>
  <c r="C1939" i="3"/>
  <c r="B1939" i="3"/>
  <c r="C1938" i="3"/>
  <c r="B1938" i="3"/>
  <c r="C1937" i="3"/>
  <c r="B1937" i="3"/>
  <c r="C1936" i="3"/>
  <c r="B1936" i="3"/>
  <c r="C1935" i="3"/>
  <c r="B1935" i="3"/>
  <c r="C1934" i="3"/>
  <c r="B1934" i="3"/>
  <c r="C1933" i="3"/>
  <c r="B1933" i="3"/>
  <c r="C1932" i="3"/>
  <c r="B1932" i="3"/>
  <c r="C1931" i="3"/>
  <c r="B1931" i="3"/>
  <c r="C1930" i="3"/>
  <c r="B1930" i="3"/>
  <c r="C1929" i="3"/>
  <c r="B1929" i="3"/>
  <c r="C1928" i="3"/>
  <c r="B1928" i="3"/>
  <c r="C1927" i="3"/>
  <c r="B1927" i="3"/>
  <c r="C1926" i="3"/>
  <c r="B1926" i="3"/>
  <c r="C1925" i="3"/>
  <c r="B1925" i="3"/>
  <c r="C1924" i="3"/>
  <c r="B1924" i="3"/>
  <c r="C1923" i="3"/>
  <c r="B1923" i="3"/>
  <c r="C1922" i="3"/>
  <c r="B1922" i="3"/>
  <c r="C1921" i="3"/>
  <c r="B1921" i="3"/>
  <c r="C1920" i="3"/>
  <c r="B1920" i="3"/>
  <c r="C1919" i="3"/>
  <c r="B1919" i="3"/>
  <c r="C1918" i="3"/>
  <c r="B1918" i="3"/>
  <c r="C1917" i="3"/>
  <c r="B1917" i="3"/>
  <c r="C1916" i="3"/>
  <c r="B1916" i="3"/>
  <c r="C1915" i="3"/>
  <c r="B1915" i="3"/>
  <c r="C1914" i="3"/>
  <c r="B1914" i="3"/>
  <c r="C1913" i="3"/>
  <c r="B1913" i="3"/>
  <c r="C1912" i="3"/>
  <c r="B1912" i="3"/>
  <c r="C1911" i="3"/>
  <c r="B1911" i="3"/>
  <c r="C1910" i="3"/>
  <c r="B1910" i="3"/>
  <c r="C1909" i="3"/>
  <c r="B1909" i="3"/>
  <c r="C1908" i="3"/>
  <c r="B1908" i="3"/>
  <c r="C1907" i="3"/>
  <c r="B1907" i="3"/>
  <c r="C1906" i="3"/>
  <c r="B1906" i="3"/>
  <c r="C1905" i="3"/>
  <c r="B1905" i="3"/>
  <c r="C1904" i="3"/>
  <c r="B1904" i="3"/>
  <c r="C1903" i="3"/>
  <c r="B1903" i="3"/>
  <c r="C1902" i="3"/>
  <c r="B1902" i="3"/>
  <c r="C1901" i="3"/>
  <c r="B1901" i="3"/>
  <c r="C1900" i="3"/>
  <c r="B1900" i="3"/>
  <c r="C1899" i="3"/>
  <c r="B1899" i="3"/>
  <c r="C1898" i="3"/>
  <c r="B1898" i="3"/>
  <c r="C1897" i="3"/>
  <c r="B1897" i="3"/>
  <c r="C1896" i="3"/>
  <c r="B1896" i="3"/>
  <c r="C1895" i="3"/>
  <c r="B1895" i="3"/>
  <c r="C1894" i="3"/>
  <c r="B1894" i="3"/>
  <c r="C1893" i="3"/>
  <c r="B1893" i="3"/>
  <c r="C1892" i="3"/>
  <c r="B1892" i="3"/>
  <c r="C1891" i="3"/>
  <c r="B1891" i="3"/>
  <c r="C1890" i="3"/>
  <c r="B1890" i="3"/>
  <c r="C1889" i="3"/>
  <c r="B1889" i="3"/>
  <c r="C1888" i="3"/>
  <c r="B1888" i="3"/>
  <c r="C1887" i="3"/>
  <c r="B1887" i="3"/>
  <c r="C1886" i="3"/>
  <c r="B1886" i="3"/>
  <c r="C1885" i="3"/>
  <c r="B1885" i="3"/>
  <c r="C1884" i="3"/>
  <c r="B1884" i="3"/>
  <c r="C1883" i="3"/>
  <c r="B1883" i="3"/>
  <c r="C1882" i="3"/>
  <c r="B1882" i="3"/>
  <c r="C1881" i="3"/>
  <c r="B1881" i="3"/>
  <c r="C1880" i="3"/>
  <c r="B1880" i="3"/>
  <c r="C1879" i="3"/>
  <c r="B1879" i="3"/>
  <c r="C1878" i="3"/>
  <c r="B1878" i="3"/>
  <c r="C1877" i="3"/>
  <c r="B1877" i="3"/>
  <c r="C1876" i="3"/>
  <c r="B1876" i="3"/>
  <c r="C1875" i="3"/>
  <c r="B1875" i="3"/>
  <c r="C1874" i="3"/>
  <c r="B1874" i="3"/>
  <c r="C1873" i="3"/>
  <c r="B1873" i="3"/>
  <c r="C1872" i="3"/>
  <c r="B1872" i="3"/>
  <c r="C1871" i="3"/>
  <c r="B1871" i="3"/>
  <c r="C1870" i="3"/>
  <c r="B1870" i="3"/>
  <c r="C1869" i="3"/>
  <c r="B1869" i="3"/>
  <c r="C1868" i="3"/>
  <c r="B1868" i="3"/>
  <c r="C1867" i="3"/>
  <c r="B1867" i="3"/>
  <c r="C1866" i="3"/>
  <c r="B1866" i="3"/>
  <c r="C1865" i="3"/>
  <c r="B1865" i="3"/>
  <c r="C1864" i="3"/>
  <c r="B1864" i="3"/>
  <c r="C1863" i="3"/>
  <c r="B1863" i="3"/>
  <c r="C1862" i="3"/>
  <c r="B1862" i="3"/>
  <c r="C1861" i="3"/>
  <c r="B1861" i="3"/>
  <c r="C1860" i="3"/>
  <c r="B1860" i="3"/>
  <c r="C1859" i="3"/>
  <c r="B1859" i="3"/>
  <c r="C1858" i="3"/>
  <c r="B1858" i="3"/>
  <c r="C1857" i="3"/>
  <c r="B1857" i="3"/>
  <c r="C1856" i="3"/>
  <c r="B1856" i="3"/>
  <c r="C1855" i="3"/>
  <c r="B1855" i="3"/>
  <c r="C1854" i="3"/>
  <c r="B1854" i="3"/>
  <c r="C1853" i="3"/>
  <c r="B1853" i="3"/>
  <c r="C1852" i="3"/>
  <c r="B1852" i="3"/>
  <c r="C1851" i="3"/>
  <c r="B1851" i="3"/>
  <c r="C1850" i="3"/>
  <c r="B1850" i="3"/>
  <c r="C1849" i="3"/>
  <c r="B1849" i="3"/>
  <c r="C1848" i="3"/>
  <c r="B1848" i="3"/>
  <c r="C1847" i="3"/>
  <c r="B1847" i="3"/>
  <c r="C1846" i="3"/>
  <c r="B1846" i="3"/>
  <c r="C1845" i="3"/>
  <c r="B1845" i="3"/>
  <c r="C1844" i="3"/>
  <c r="B1844" i="3"/>
  <c r="C1843" i="3"/>
  <c r="B1843" i="3"/>
  <c r="C1842" i="3"/>
  <c r="B1842" i="3"/>
  <c r="C1841" i="3"/>
  <c r="B1841" i="3"/>
  <c r="C1840" i="3"/>
  <c r="B1840" i="3"/>
  <c r="C1839" i="3"/>
  <c r="B1839" i="3"/>
  <c r="C1838" i="3"/>
  <c r="B1838" i="3"/>
  <c r="C1837" i="3"/>
  <c r="B1837" i="3"/>
  <c r="C1836" i="3"/>
  <c r="B1836" i="3"/>
  <c r="C1835" i="3"/>
  <c r="B1835" i="3"/>
  <c r="C1834" i="3"/>
  <c r="B1834" i="3"/>
  <c r="C1833" i="3"/>
  <c r="B1833" i="3"/>
  <c r="C1832" i="3"/>
  <c r="B1832" i="3"/>
  <c r="C1831" i="3"/>
  <c r="B1831" i="3"/>
  <c r="C1830" i="3"/>
  <c r="B1830" i="3"/>
  <c r="C1829" i="3"/>
  <c r="B1829" i="3"/>
  <c r="C1828" i="3"/>
  <c r="B1828" i="3"/>
  <c r="C1827" i="3"/>
  <c r="B1827" i="3"/>
  <c r="C1826" i="3"/>
  <c r="B1826" i="3"/>
  <c r="C1825" i="3"/>
  <c r="B1825" i="3"/>
  <c r="C1824" i="3"/>
  <c r="B1824" i="3"/>
  <c r="C1823" i="3"/>
  <c r="B1823" i="3"/>
  <c r="C1822" i="3"/>
  <c r="B1822" i="3"/>
  <c r="C1821" i="3"/>
  <c r="B1821" i="3"/>
  <c r="C1820" i="3"/>
  <c r="B1820" i="3"/>
  <c r="C1819" i="3"/>
  <c r="B1819" i="3"/>
  <c r="C1818" i="3"/>
  <c r="B1818" i="3"/>
  <c r="C1817" i="3"/>
  <c r="B1817" i="3"/>
  <c r="C1816" i="3"/>
  <c r="B1816" i="3"/>
  <c r="C1815" i="3"/>
  <c r="B1815" i="3"/>
  <c r="C1814" i="3"/>
  <c r="B1814" i="3"/>
  <c r="C1813" i="3"/>
  <c r="B1813" i="3"/>
  <c r="C1812" i="3"/>
  <c r="B1812" i="3"/>
  <c r="C1811" i="3"/>
  <c r="B1811" i="3"/>
  <c r="C1810" i="3"/>
  <c r="B1810" i="3"/>
  <c r="C1809" i="3"/>
  <c r="B1809" i="3"/>
  <c r="C1808" i="3"/>
  <c r="B1808" i="3"/>
  <c r="C1807" i="3"/>
  <c r="B1807" i="3"/>
  <c r="C1806" i="3"/>
  <c r="B1806" i="3"/>
  <c r="C1805" i="3"/>
  <c r="B1805" i="3"/>
  <c r="C1804" i="3"/>
  <c r="B1804" i="3"/>
  <c r="C1803" i="3"/>
  <c r="B1803" i="3"/>
  <c r="C1802" i="3"/>
  <c r="B1802" i="3"/>
  <c r="C1801" i="3"/>
  <c r="B1801" i="3"/>
  <c r="C1800" i="3"/>
  <c r="B1800" i="3"/>
  <c r="C1799" i="3"/>
  <c r="B1799" i="3"/>
  <c r="C1798" i="3"/>
  <c r="B1798" i="3"/>
  <c r="C1797" i="3"/>
  <c r="B1797" i="3"/>
  <c r="C1796" i="3"/>
  <c r="B1796" i="3"/>
  <c r="C1795" i="3"/>
  <c r="B1795" i="3"/>
  <c r="C1794" i="3"/>
  <c r="B1794" i="3"/>
  <c r="C1793" i="3"/>
  <c r="B1793" i="3"/>
  <c r="C1792" i="3"/>
  <c r="B1792" i="3"/>
  <c r="C1791" i="3"/>
  <c r="B1791" i="3"/>
  <c r="C1790" i="3"/>
  <c r="B1790" i="3"/>
  <c r="C1789" i="3"/>
  <c r="B1789" i="3"/>
  <c r="C1788" i="3"/>
  <c r="B1788" i="3"/>
  <c r="C1787" i="3"/>
  <c r="B1787" i="3"/>
  <c r="C1786" i="3"/>
  <c r="B1786" i="3"/>
  <c r="C1785" i="3"/>
  <c r="B1785" i="3"/>
  <c r="C1784" i="3"/>
  <c r="B1784" i="3"/>
  <c r="C1783" i="3"/>
  <c r="B1783" i="3"/>
  <c r="C1782" i="3"/>
  <c r="B1782" i="3"/>
  <c r="C1781" i="3"/>
  <c r="B1781" i="3"/>
  <c r="C1780" i="3"/>
  <c r="B1780" i="3"/>
  <c r="C1779" i="3"/>
  <c r="B1779" i="3"/>
  <c r="C1778" i="3"/>
  <c r="B1778" i="3"/>
  <c r="C1777" i="3"/>
  <c r="B1777" i="3"/>
  <c r="C1776" i="3"/>
  <c r="B1776" i="3"/>
  <c r="C1775" i="3"/>
  <c r="B1775" i="3"/>
  <c r="C1774" i="3"/>
  <c r="B1774" i="3"/>
  <c r="C1773" i="3"/>
  <c r="B1773" i="3"/>
  <c r="C1772" i="3"/>
  <c r="B1772" i="3"/>
  <c r="C1771" i="3"/>
  <c r="B1771" i="3"/>
  <c r="C1770" i="3"/>
  <c r="B1770" i="3"/>
  <c r="C1769" i="3"/>
  <c r="B1769" i="3"/>
  <c r="C1768" i="3"/>
  <c r="B1768" i="3"/>
  <c r="C1767" i="3"/>
  <c r="B1767" i="3"/>
  <c r="C1766" i="3"/>
  <c r="B1766" i="3"/>
  <c r="C1765" i="3"/>
  <c r="B1765" i="3"/>
  <c r="C1764" i="3"/>
  <c r="B1764" i="3"/>
  <c r="C1763" i="3"/>
  <c r="B1763" i="3"/>
  <c r="C1762" i="3"/>
  <c r="B1762" i="3"/>
  <c r="C1761" i="3"/>
  <c r="B1761" i="3"/>
  <c r="C1760" i="3"/>
  <c r="B1760" i="3"/>
  <c r="C1759" i="3"/>
  <c r="B1759" i="3"/>
  <c r="C1758" i="3"/>
  <c r="B1758" i="3"/>
  <c r="C1757" i="3"/>
  <c r="B1757" i="3"/>
  <c r="C1756" i="3"/>
  <c r="B1756" i="3"/>
  <c r="C1755" i="3"/>
  <c r="B1755" i="3"/>
  <c r="C1754" i="3"/>
  <c r="B1754" i="3"/>
  <c r="C1753" i="3"/>
  <c r="B1753" i="3"/>
  <c r="C1752" i="3"/>
  <c r="B1752" i="3"/>
  <c r="C1751" i="3"/>
  <c r="B1751" i="3"/>
  <c r="C1750" i="3"/>
  <c r="B1750" i="3"/>
  <c r="C1749" i="3"/>
  <c r="B1749" i="3"/>
  <c r="C1748" i="3"/>
  <c r="B1748" i="3"/>
  <c r="C1747" i="3"/>
  <c r="B1747" i="3"/>
  <c r="C1746" i="3"/>
  <c r="B1746" i="3"/>
  <c r="C1745" i="3"/>
  <c r="B1745" i="3"/>
  <c r="C1744" i="3"/>
  <c r="B1744" i="3"/>
  <c r="C1743" i="3"/>
  <c r="B1743" i="3"/>
  <c r="C1742" i="3"/>
  <c r="B1742" i="3"/>
  <c r="C1741" i="3"/>
  <c r="B1741" i="3"/>
  <c r="C1740" i="3"/>
  <c r="B1740" i="3"/>
  <c r="C1739" i="3"/>
  <c r="B1739" i="3"/>
  <c r="C1738" i="3"/>
  <c r="B1738" i="3"/>
  <c r="C1737" i="3"/>
  <c r="B1737" i="3"/>
  <c r="C1736" i="3"/>
  <c r="B1736" i="3"/>
  <c r="C1735" i="3"/>
  <c r="B1735" i="3"/>
  <c r="C1734" i="3"/>
  <c r="B1734" i="3"/>
  <c r="C1733" i="3"/>
  <c r="B1733" i="3"/>
  <c r="C1732" i="3"/>
  <c r="B1732" i="3"/>
  <c r="C1731" i="3"/>
  <c r="B1731" i="3"/>
  <c r="C1730" i="3"/>
  <c r="B1730" i="3"/>
  <c r="C1729" i="3"/>
  <c r="B1729" i="3"/>
  <c r="C1728" i="3"/>
  <c r="B1728" i="3"/>
  <c r="C1727" i="3"/>
  <c r="B1727" i="3"/>
  <c r="C1726" i="3"/>
  <c r="B1726" i="3"/>
  <c r="C1725" i="3"/>
  <c r="B1725" i="3"/>
  <c r="C1724" i="3"/>
  <c r="B1724" i="3"/>
  <c r="C1723" i="3"/>
  <c r="B1723" i="3"/>
  <c r="C1722" i="3"/>
  <c r="B1722" i="3"/>
  <c r="C1721" i="3"/>
  <c r="B1721" i="3"/>
  <c r="C1720" i="3"/>
  <c r="B1720" i="3"/>
  <c r="C1719" i="3"/>
  <c r="B1719" i="3"/>
  <c r="C1718" i="3"/>
  <c r="B1718" i="3"/>
  <c r="C1717" i="3"/>
  <c r="B1717" i="3"/>
  <c r="C1716" i="3"/>
  <c r="B1716" i="3"/>
  <c r="C1715" i="3"/>
  <c r="B1715" i="3"/>
  <c r="C1714" i="3"/>
  <c r="B1714" i="3"/>
  <c r="C1713" i="3"/>
  <c r="B1713" i="3"/>
  <c r="C1712" i="3"/>
  <c r="B1712" i="3"/>
  <c r="C1711" i="3"/>
  <c r="B1711" i="3"/>
  <c r="C1710" i="3"/>
  <c r="B1710" i="3"/>
  <c r="C1709" i="3"/>
  <c r="B1709" i="3"/>
  <c r="C1708" i="3"/>
  <c r="B1708" i="3"/>
  <c r="C1707" i="3"/>
  <c r="B1707" i="3"/>
  <c r="C1706" i="3"/>
  <c r="B1706" i="3"/>
  <c r="C1705" i="3"/>
  <c r="B1705" i="3"/>
  <c r="C1704" i="3"/>
  <c r="B1704" i="3"/>
  <c r="C1703" i="3"/>
  <c r="B1703" i="3"/>
  <c r="C1702" i="3"/>
  <c r="B1702" i="3"/>
  <c r="C1701" i="3"/>
  <c r="B1701" i="3"/>
  <c r="C1700" i="3"/>
  <c r="B1700" i="3"/>
  <c r="C1699" i="3"/>
  <c r="B1699" i="3"/>
  <c r="C1698" i="3"/>
  <c r="B1698" i="3"/>
  <c r="C1697" i="3"/>
  <c r="B1697" i="3"/>
  <c r="C1696" i="3"/>
  <c r="B1696" i="3"/>
  <c r="C1695" i="3"/>
  <c r="B1695" i="3"/>
  <c r="C1694" i="3"/>
  <c r="B1694" i="3"/>
  <c r="C1693" i="3"/>
  <c r="B1693" i="3"/>
  <c r="C1692" i="3"/>
  <c r="B1692" i="3"/>
  <c r="C1691" i="3"/>
  <c r="B1691" i="3"/>
  <c r="C1690" i="3"/>
  <c r="B1690" i="3"/>
  <c r="C1689" i="3"/>
  <c r="B1689" i="3"/>
  <c r="C1688" i="3"/>
  <c r="B1688" i="3"/>
  <c r="C1687" i="3"/>
  <c r="B1687" i="3"/>
  <c r="C1686" i="3"/>
  <c r="B1686" i="3"/>
  <c r="C1685" i="3"/>
  <c r="B1685" i="3"/>
  <c r="C1684" i="3"/>
  <c r="B1684" i="3"/>
  <c r="C1683" i="3"/>
  <c r="B1683" i="3"/>
  <c r="C1682" i="3"/>
  <c r="B1682" i="3"/>
  <c r="C1681" i="3"/>
  <c r="B1681" i="3"/>
  <c r="C1680" i="3"/>
  <c r="B1680" i="3"/>
  <c r="C1679" i="3"/>
  <c r="B1679" i="3"/>
  <c r="C1678" i="3"/>
  <c r="B1678" i="3"/>
  <c r="C1677" i="3"/>
  <c r="B1677" i="3"/>
  <c r="C1676" i="3"/>
  <c r="B1676" i="3"/>
  <c r="C1675" i="3"/>
  <c r="B1675" i="3"/>
  <c r="C1674" i="3"/>
  <c r="B1674" i="3"/>
  <c r="C1673" i="3"/>
  <c r="B1673" i="3"/>
  <c r="C1672" i="3"/>
  <c r="B1672" i="3"/>
  <c r="C1671" i="3"/>
  <c r="B1671" i="3"/>
  <c r="C1670" i="3"/>
  <c r="B1670" i="3"/>
  <c r="C1669" i="3"/>
  <c r="B1669" i="3"/>
  <c r="C1668" i="3"/>
  <c r="B1668" i="3"/>
  <c r="C1667" i="3"/>
  <c r="B1667" i="3"/>
  <c r="C1666" i="3"/>
  <c r="B1666" i="3"/>
  <c r="C1665" i="3"/>
  <c r="B1665" i="3"/>
  <c r="C1664" i="3"/>
  <c r="B1664" i="3"/>
  <c r="C1663" i="3"/>
  <c r="B1663" i="3"/>
  <c r="C1662" i="3"/>
  <c r="B1662" i="3"/>
  <c r="C1661" i="3"/>
  <c r="B1661" i="3"/>
  <c r="C1660" i="3"/>
  <c r="B1660" i="3"/>
  <c r="C1659" i="3"/>
  <c r="B1659" i="3"/>
  <c r="C1658" i="3"/>
  <c r="B1658" i="3"/>
  <c r="C1657" i="3"/>
  <c r="B1657" i="3"/>
  <c r="C1656" i="3"/>
  <c r="B1656" i="3"/>
  <c r="C1655" i="3"/>
  <c r="B1655" i="3"/>
  <c r="C1654" i="3"/>
  <c r="B1654" i="3"/>
  <c r="C1653" i="3"/>
  <c r="B1653" i="3"/>
  <c r="C1652" i="3"/>
  <c r="B1652" i="3"/>
  <c r="C1651" i="3"/>
  <c r="B1651" i="3"/>
  <c r="C1650" i="3"/>
  <c r="B1650" i="3"/>
  <c r="C1649" i="3"/>
  <c r="B1649" i="3"/>
  <c r="C1648" i="3"/>
  <c r="B1648" i="3"/>
  <c r="C1647" i="3"/>
  <c r="B1647" i="3"/>
  <c r="C1646" i="3"/>
  <c r="B1646" i="3"/>
  <c r="C1645" i="3"/>
  <c r="B1645" i="3"/>
  <c r="C1644" i="3"/>
  <c r="B1644" i="3"/>
  <c r="C1643" i="3"/>
  <c r="B1643" i="3"/>
  <c r="C1642" i="3"/>
  <c r="B1642" i="3"/>
  <c r="C1641" i="3"/>
  <c r="B1641" i="3"/>
  <c r="C1640" i="3"/>
  <c r="B1640" i="3"/>
  <c r="C1639" i="3"/>
  <c r="B1639" i="3"/>
  <c r="C1638" i="3"/>
  <c r="B1638" i="3"/>
  <c r="C1637" i="3"/>
  <c r="B1637" i="3"/>
  <c r="C1636" i="3"/>
  <c r="B1636" i="3"/>
  <c r="C1635" i="3"/>
  <c r="B1635" i="3"/>
  <c r="C1634" i="3"/>
  <c r="B1634" i="3"/>
  <c r="C1633" i="3"/>
  <c r="B1633" i="3"/>
  <c r="C1632" i="3"/>
  <c r="B1632" i="3"/>
  <c r="C1631" i="3"/>
  <c r="B1631" i="3"/>
  <c r="C1630" i="3"/>
  <c r="B1630" i="3"/>
  <c r="C1629" i="3"/>
  <c r="B1629" i="3"/>
  <c r="C1628" i="3"/>
  <c r="B1628" i="3"/>
  <c r="C1627" i="3"/>
  <c r="B1627" i="3"/>
  <c r="C1626" i="3"/>
  <c r="B1626" i="3"/>
  <c r="C1625" i="3"/>
  <c r="B1625" i="3"/>
  <c r="C1624" i="3"/>
  <c r="B1624" i="3"/>
  <c r="C1623" i="3"/>
  <c r="B1623" i="3"/>
  <c r="C1622" i="3"/>
  <c r="B1622" i="3"/>
  <c r="C1621" i="3"/>
  <c r="B1621" i="3"/>
  <c r="C1620" i="3"/>
  <c r="B1620" i="3"/>
  <c r="C1619" i="3"/>
  <c r="B1619" i="3"/>
  <c r="C1618" i="3"/>
  <c r="B1618" i="3"/>
  <c r="C1617" i="3"/>
  <c r="B1617" i="3"/>
  <c r="C1616" i="3"/>
  <c r="B1616" i="3"/>
  <c r="C1615" i="3"/>
  <c r="B1615" i="3"/>
  <c r="C1614" i="3"/>
  <c r="B1614" i="3"/>
  <c r="C1613" i="3"/>
  <c r="B1613" i="3"/>
  <c r="C1612" i="3"/>
  <c r="B1612" i="3"/>
  <c r="C1611" i="3"/>
  <c r="B1611" i="3"/>
  <c r="C1610" i="3"/>
  <c r="B1610" i="3"/>
  <c r="C1609" i="3"/>
  <c r="B1609" i="3"/>
  <c r="C1608" i="3"/>
  <c r="B1608" i="3"/>
  <c r="C1607" i="3"/>
  <c r="B1607" i="3"/>
  <c r="C1606" i="3"/>
  <c r="B1606" i="3"/>
  <c r="C1605" i="3"/>
  <c r="B1605" i="3"/>
  <c r="C1604" i="3"/>
  <c r="B1604" i="3"/>
  <c r="C1603" i="3"/>
  <c r="B1603" i="3"/>
  <c r="C1602" i="3"/>
  <c r="B1602" i="3"/>
  <c r="C1601" i="3"/>
  <c r="B1601" i="3"/>
  <c r="C1600" i="3"/>
  <c r="B1600" i="3"/>
  <c r="C1599" i="3"/>
  <c r="B1599" i="3"/>
  <c r="C1598" i="3"/>
  <c r="B1598" i="3"/>
  <c r="C1597" i="3"/>
  <c r="B1597" i="3"/>
  <c r="C1596" i="3"/>
  <c r="B1596" i="3"/>
  <c r="C1595" i="3"/>
  <c r="B1595" i="3"/>
  <c r="C1594" i="3"/>
  <c r="B1594" i="3"/>
  <c r="C1593" i="3"/>
  <c r="B1593" i="3"/>
  <c r="C1592" i="3"/>
  <c r="B1592" i="3"/>
  <c r="C1591" i="3"/>
  <c r="B1591" i="3"/>
  <c r="C1590" i="3"/>
  <c r="B1590" i="3"/>
  <c r="C1589" i="3"/>
  <c r="B1589" i="3"/>
  <c r="C1588" i="3"/>
  <c r="B1588" i="3"/>
  <c r="C1587" i="3"/>
  <c r="B1587" i="3"/>
  <c r="C1586" i="3"/>
  <c r="B1586" i="3"/>
  <c r="C1585" i="3"/>
  <c r="B1585" i="3"/>
  <c r="C1584" i="3"/>
  <c r="B1584" i="3"/>
  <c r="C1583" i="3"/>
  <c r="B1583" i="3"/>
  <c r="C1582" i="3"/>
  <c r="B1582" i="3"/>
  <c r="C1581" i="3"/>
  <c r="B1581" i="3"/>
  <c r="C1580" i="3"/>
  <c r="B1580" i="3"/>
  <c r="C1579" i="3"/>
  <c r="B1579" i="3"/>
  <c r="C1578" i="3"/>
  <c r="B1578" i="3"/>
  <c r="C1577" i="3"/>
  <c r="B1577" i="3"/>
  <c r="C1576" i="3"/>
  <c r="B1576" i="3"/>
  <c r="C1575" i="3"/>
  <c r="B1575" i="3"/>
  <c r="C1574" i="3"/>
  <c r="B1574" i="3"/>
  <c r="C1573" i="3"/>
  <c r="B1573" i="3"/>
  <c r="C1572" i="3"/>
  <c r="B1572" i="3"/>
  <c r="C1571" i="3"/>
  <c r="B1571" i="3"/>
  <c r="C1570" i="3"/>
  <c r="B1570" i="3"/>
  <c r="C1569" i="3"/>
  <c r="B1569" i="3"/>
  <c r="C1568" i="3"/>
  <c r="B1568" i="3"/>
  <c r="C1567" i="3"/>
  <c r="B1567" i="3"/>
  <c r="C1566" i="3"/>
  <c r="B1566" i="3"/>
  <c r="C1565" i="3"/>
  <c r="B1565" i="3"/>
  <c r="C1564" i="3"/>
  <c r="B1564" i="3"/>
  <c r="C1563" i="3"/>
  <c r="B1563" i="3"/>
  <c r="C1562" i="3"/>
  <c r="B1562" i="3"/>
  <c r="C1561" i="3"/>
  <c r="B1561" i="3"/>
  <c r="C1560" i="3"/>
  <c r="B1560" i="3"/>
  <c r="C1559" i="3"/>
  <c r="B1559" i="3"/>
  <c r="C1558" i="3"/>
  <c r="B1558" i="3"/>
  <c r="C1557" i="3"/>
  <c r="B1557" i="3"/>
  <c r="C1556" i="3"/>
  <c r="B1556" i="3"/>
  <c r="C1555" i="3"/>
  <c r="B1555" i="3"/>
  <c r="C1554" i="3"/>
  <c r="B1554" i="3"/>
  <c r="C1553" i="3"/>
  <c r="B1553" i="3"/>
  <c r="C1552" i="3"/>
  <c r="B1552" i="3"/>
  <c r="C1551" i="3"/>
  <c r="B1551" i="3"/>
  <c r="C1550" i="3"/>
  <c r="B1550" i="3"/>
  <c r="C1549" i="3"/>
  <c r="B1549" i="3"/>
  <c r="C1548" i="3"/>
  <c r="B1548" i="3"/>
  <c r="C1547" i="3"/>
  <c r="B1547" i="3"/>
  <c r="C1546" i="3"/>
  <c r="B1546" i="3"/>
  <c r="C1545" i="3"/>
  <c r="B1545" i="3"/>
  <c r="C1544" i="3"/>
  <c r="B1544" i="3"/>
  <c r="C1543" i="3"/>
  <c r="B1543" i="3"/>
  <c r="C1542" i="3"/>
  <c r="B1542" i="3"/>
  <c r="C1541" i="3"/>
  <c r="B1541" i="3"/>
  <c r="C1540" i="3"/>
  <c r="B1540" i="3"/>
  <c r="C1539" i="3"/>
  <c r="B1539" i="3"/>
  <c r="C1538" i="3"/>
  <c r="B1538" i="3"/>
  <c r="C1537" i="3"/>
  <c r="B1537" i="3"/>
  <c r="C1536" i="3"/>
  <c r="B1536" i="3"/>
  <c r="C1535" i="3"/>
  <c r="B1535" i="3"/>
  <c r="C1534" i="3"/>
  <c r="B1534" i="3"/>
  <c r="C1533" i="3"/>
  <c r="B1533" i="3"/>
  <c r="C1532" i="3"/>
  <c r="B1532" i="3"/>
  <c r="C1531" i="3"/>
  <c r="B1531" i="3"/>
  <c r="C1530" i="3"/>
  <c r="B1530" i="3"/>
  <c r="C1529" i="3"/>
  <c r="B1529" i="3"/>
  <c r="C1528" i="3"/>
  <c r="B1528" i="3"/>
  <c r="C1527" i="3"/>
  <c r="B1527" i="3"/>
  <c r="C1526" i="3"/>
  <c r="B1526" i="3"/>
  <c r="C1525" i="3"/>
  <c r="B1525" i="3"/>
  <c r="C1524" i="3"/>
  <c r="B1524" i="3"/>
  <c r="C1523" i="3"/>
  <c r="B1523" i="3"/>
  <c r="C1522" i="3"/>
  <c r="B1522" i="3"/>
  <c r="C1521" i="3"/>
  <c r="B1521" i="3"/>
  <c r="C1520" i="3"/>
  <c r="B1520" i="3"/>
  <c r="C1519" i="3"/>
  <c r="B1519" i="3"/>
  <c r="C1518" i="3"/>
  <c r="B1518" i="3"/>
  <c r="C1517" i="3"/>
  <c r="B1517" i="3"/>
  <c r="C1516" i="3"/>
  <c r="B1516" i="3"/>
  <c r="C1515" i="3"/>
  <c r="B1515" i="3"/>
  <c r="C1514" i="3"/>
  <c r="B1514" i="3"/>
  <c r="C1513" i="3"/>
  <c r="B1513" i="3"/>
  <c r="C1512" i="3"/>
  <c r="B1512" i="3"/>
  <c r="C1511" i="3"/>
  <c r="B1511" i="3"/>
  <c r="C1510" i="3"/>
  <c r="B1510" i="3"/>
  <c r="C1509" i="3"/>
  <c r="B1509" i="3"/>
  <c r="C1508" i="3"/>
  <c r="B1508" i="3"/>
  <c r="C1507" i="3"/>
  <c r="B1507" i="3"/>
  <c r="C1506" i="3"/>
  <c r="B1506" i="3"/>
  <c r="C1505" i="3"/>
  <c r="B1505" i="3"/>
  <c r="C1504" i="3"/>
  <c r="B1504" i="3"/>
  <c r="C1503" i="3"/>
  <c r="B1503" i="3"/>
  <c r="C1502" i="3"/>
  <c r="B1502" i="3"/>
  <c r="C1501" i="3"/>
  <c r="B1501" i="3"/>
  <c r="C1500" i="3"/>
  <c r="B1500" i="3"/>
  <c r="C1499" i="3"/>
  <c r="B1499" i="3"/>
  <c r="C1498" i="3"/>
  <c r="B1498" i="3"/>
  <c r="C1497" i="3"/>
  <c r="B1497" i="3"/>
  <c r="C1496" i="3"/>
  <c r="B1496" i="3"/>
  <c r="C1495" i="3"/>
  <c r="B1495" i="3"/>
  <c r="C1494" i="3"/>
  <c r="B1494" i="3"/>
  <c r="C1493" i="3"/>
  <c r="B1493" i="3"/>
  <c r="C1492" i="3"/>
  <c r="B1492" i="3"/>
  <c r="C1491" i="3"/>
  <c r="B1491" i="3"/>
  <c r="C1490" i="3"/>
  <c r="B1490" i="3"/>
  <c r="C1489" i="3"/>
  <c r="B1489" i="3"/>
  <c r="C1488" i="3"/>
  <c r="B1488" i="3"/>
  <c r="C1487" i="3"/>
  <c r="B1487" i="3"/>
  <c r="C1486" i="3"/>
  <c r="B1486" i="3"/>
  <c r="C1485" i="3"/>
  <c r="B1485" i="3"/>
  <c r="C1484" i="3"/>
  <c r="B1484" i="3"/>
  <c r="C1483" i="3"/>
  <c r="B1483" i="3"/>
  <c r="C1482" i="3"/>
  <c r="B1482" i="3"/>
  <c r="C1481" i="3"/>
  <c r="B1481" i="3"/>
  <c r="C1480" i="3"/>
  <c r="B1480" i="3"/>
  <c r="C1479" i="3"/>
  <c r="B1479" i="3"/>
  <c r="C1478" i="3"/>
  <c r="B1478" i="3"/>
  <c r="C1477" i="3"/>
  <c r="B1477" i="3"/>
  <c r="C1476" i="3"/>
  <c r="B1476" i="3"/>
  <c r="C1475" i="3"/>
  <c r="B1475" i="3"/>
  <c r="C1474" i="3"/>
  <c r="B1474" i="3"/>
  <c r="C1473" i="3"/>
  <c r="B1473" i="3"/>
  <c r="C1472" i="3"/>
  <c r="B1472" i="3"/>
  <c r="C1471" i="3"/>
  <c r="B1471" i="3"/>
  <c r="C1470" i="3"/>
  <c r="B1470" i="3"/>
  <c r="C1469" i="3"/>
  <c r="B1469" i="3"/>
  <c r="C1468" i="3"/>
  <c r="B1468" i="3"/>
  <c r="C1467" i="3"/>
  <c r="B1467" i="3"/>
  <c r="C1466" i="3"/>
  <c r="B1466" i="3"/>
  <c r="C1465" i="3"/>
  <c r="B1465" i="3"/>
  <c r="C1464" i="3"/>
  <c r="B1464" i="3"/>
  <c r="C1463" i="3"/>
  <c r="B1463" i="3"/>
  <c r="C1462" i="3"/>
  <c r="B1462" i="3"/>
  <c r="C1461" i="3"/>
  <c r="B1461" i="3"/>
  <c r="C1460" i="3"/>
  <c r="B1460" i="3"/>
  <c r="C1459" i="3"/>
  <c r="B1459" i="3"/>
  <c r="C1458" i="3"/>
  <c r="B1458" i="3"/>
  <c r="C1457" i="3"/>
  <c r="B1457" i="3"/>
  <c r="C1456" i="3"/>
  <c r="B1456" i="3"/>
  <c r="C1455" i="3"/>
  <c r="B1455" i="3"/>
  <c r="C1454" i="3"/>
  <c r="B1454" i="3"/>
  <c r="C1453" i="3"/>
  <c r="B1453" i="3"/>
  <c r="C1452" i="3"/>
  <c r="B1452" i="3"/>
  <c r="C1451" i="3"/>
  <c r="B1451" i="3"/>
  <c r="C1450" i="3"/>
  <c r="B1450" i="3"/>
  <c r="C1449" i="3"/>
  <c r="B1449" i="3"/>
  <c r="C1448" i="3"/>
  <c r="B1448" i="3"/>
  <c r="C1447" i="3"/>
  <c r="B1447" i="3"/>
  <c r="C1446" i="3"/>
  <c r="B1446" i="3"/>
  <c r="C1445" i="3"/>
  <c r="B1445" i="3"/>
  <c r="C1444" i="3"/>
  <c r="B1444" i="3"/>
  <c r="C1443" i="3"/>
  <c r="B1443" i="3"/>
  <c r="C1442" i="3"/>
  <c r="B1442" i="3"/>
  <c r="C1441" i="3"/>
  <c r="B1441" i="3"/>
  <c r="C1440" i="3"/>
  <c r="B1440" i="3"/>
  <c r="C1439" i="3"/>
  <c r="B1439" i="3"/>
  <c r="C1438" i="3"/>
  <c r="B1438" i="3"/>
  <c r="C1437" i="3"/>
  <c r="B1437" i="3"/>
  <c r="C1436" i="3"/>
  <c r="B1436" i="3"/>
  <c r="C1435" i="3"/>
  <c r="B1435" i="3"/>
  <c r="C1434" i="3"/>
  <c r="B1434" i="3"/>
  <c r="C1433" i="3"/>
  <c r="B1433" i="3"/>
  <c r="C1432" i="3"/>
  <c r="B1432" i="3"/>
  <c r="C1431" i="3"/>
  <c r="B1431" i="3"/>
  <c r="C1430" i="3"/>
  <c r="B1430" i="3"/>
  <c r="C1429" i="3"/>
  <c r="B1429" i="3"/>
  <c r="C1428" i="3"/>
  <c r="B1428" i="3"/>
  <c r="C1427" i="3"/>
  <c r="B1427" i="3"/>
  <c r="C1426" i="3"/>
  <c r="B1426" i="3"/>
  <c r="C1425" i="3"/>
  <c r="B1425" i="3"/>
  <c r="C1424" i="3"/>
  <c r="B1424" i="3"/>
  <c r="C1423" i="3"/>
  <c r="B1423" i="3"/>
  <c r="C1422" i="3"/>
  <c r="B1422" i="3"/>
  <c r="C1421" i="3"/>
  <c r="B1421" i="3"/>
  <c r="C1420" i="3"/>
  <c r="B1420" i="3"/>
  <c r="C1419" i="3"/>
  <c r="B1419" i="3"/>
  <c r="C1418" i="3"/>
  <c r="B1418" i="3"/>
  <c r="C1417" i="3"/>
  <c r="B1417" i="3"/>
  <c r="C1416" i="3"/>
  <c r="B1416" i="3"/>
  <c r="C1415" i="3"/>
  <c r="B1415" i="3"/>
  <c r="C1414" i="3"/>
  <c r="B1414" i="3"/>
  <c r="C1413" i="3"/>
  <c r="B1413" i="3"/>
  <c r="C1412" i="3"/>
  <c r="B1412" i="3"/>
  <c r="C1411" i="3"/>
  <c r="B1411" i="3"/>
  <c r="C1410" i="3"/>
  <c r="B1410" i="3"/>
  <c r="C1409" i="3"/>
  <c r="B1409" i="3"/>
  <c r="C1408" i="3"/>
  <c r="B1408" i="3"/>
  <c r="C1407" i="3"/>
  <c r="B1407" i="3"/>
  <c r="C1406" i="3"/>
  <c r="B1406" i="3"/>
  <c r="C1405" i="3"/>
  <c r="B1405" i="3"/>
  <c r="C1404" i="3"/>
  <c r="B1404" i="3"/>
  <c r="C1403" i="3"/>
  <c r="B1403" i="3"/>
  <c r="C1402" i="3"/>
  <c r="B1402" i="3"/>
  <c r="C1401" i="3"/>
  <c r="B1401" i="3"/>
  <c r="C1400" i="3"/>
  <c r="B1400" i="3"/>
  <c r="C1399" i="3"/>
  <c r="B1399" i="3"/>
  <c r="C1398" i="3"/>
  <c r="B1398" i="3"/>
  <c r="C1397" i="3"/>
  <c r="B1397" i="3"/>
  <c r="C1396" i="3"/>
  <c r="B1396" i="3"/>
  <c r="C1395" i="3"/>
  <c r="B1395" i="3"/>
  <c r="C1394" i="3"/>
  <c r="B1394" i="3"/>
  <c r="C1393" i="3"/>
  <c r="B1393" i="3"/>
  <c r="C1392" i="3"/>
  <c r="B1392" i="3"/>
  <c r="C1391" i="3"/>
  <c r="B1391" i="3"/>
  <c r="C1390" i="3"/>
  <c r="B1390" i="3"/>
  <c r="C1389" i="3"/>
  <c r="B1389" i="3"/>
  <c r="C1388" i="3"/>
  <c r="B1388" i="3"/>
  <c r="C1387" i="3"/>
  <c r="B1387" i="3"/>
  <c r="C1386" i="3"/>
  <c r="B1386" i="3"/>
  <c r="C1385" i="3"/>
  <c r="B1385" i="3"/>
  <c r="C1384" i="3"/>
  <c r="B1384" i="3"/>
  <c r="C1383" i="3"/>
  <c r="B1383" i="3"/>
  <c r="C1382" i="3"/>
  <c r="B1382" i="3"/>
  <c r="C1381" i="3"/>
  <c r="B1381" i="3"/>
  <c r="C1380" i="3"/>
  <c r="B1380" i="3"/>
  <c r="C1379" i="3"/>
  <c r="B1379" i="3"/>
  <c r="C1378" i="3"/>
  <c r="B1378" i="3"/>
  <c r="C1377" i="3"/>
  <c r="B1377" i="3"/>
  <c r="C1376" i="3"/>
  <c r="B1376" i="3"/>
  <c r="C1375" i="3"/>
  <c r="B1375" i="3"/>
  <c r="C1374" i="3"/>
  <c r="B1374" i="3"/>
  <c r="C1373" i="3"/>
  <c r="B1373" i="3"/>
  <c r="C1372" i="3"/>
  <c r="B1372" i="3"/>
  <c r="C1371" i="3"/>
  <c r="B1371" i="3"/>
  <c r="C1370" i="3"/>
  <c r="B1370" i="3"/>
  <c r="C1369" i="3"/>
  <c r="B1369" i="3"/>
  <c r="C1368" i="3"/>
  <c r="B1368" i="3"/>
  <c r="C1367" i="3"/>
  <c r="B1367" i="3"/>
  <c r="C1366" i="3"/>
  <c r="B1366" i="3"/>
  <c r="C1365" i="3"/>
  <c r="B1365" i="3"/>
  <c r="C1364" i="3"/>
  <c r="B1364" i="3"/>
  <c r="C1363" i="3"/>
  <c r="B1363" i="3"/>
  <c r="C1362" i="3"/>
  <c r="B1362" i="3"/>
  <c r="C1361" i="3"/>
  <c r="B1361" i="3"/>
  <c r="C1360" i="3"/>
  <c r="B1360" i="3"/>
  <c r="C1359" i="3"/>
  <c r="B1359" i="3"/>
  <c r="C1358" i="3"/>
  <c r="B1358" i="3"/>
  <c r="C1357" i="3"/>
  <c r="B1357" i="3"/>
  <c r="C1356" i="3"/>
  <c r="B1356" i="3"/>
  <c r="C1355" i="3"/>
  <c r="B1355" i="3"/>
  <c r="C1354" i="3"/>
  <c r="B1354" i="3"/>
  <c r="C1353" i="3"/>
  <c r="B1353" i="3"/>
  <c r="C1352" i="3"/>
  <c r="B1352" i="3"/>
  <c r="C1351" i="3"/>
  <c r="B1351" i="3"/>
  <c r="C1350" i="3"/>
  <c r="B1350" i="3"/>
  <c r="C1349" i="3"/>
  <c r="B1349" i="3"/>
  <c r="C1348" i="3"/>
  <c r="B1348" i="3"/>
  <c r="C1347" i="3"/>
  <c r="B1347" i="3"/>
  <c r="C1346" i="3"/>
  <c r="B1346" i="3"/>
  <c r="C1345" i="3"/>
  <c r="B1345" i="3"/>
  <c r="C1344" i="3"/>
  <c r="B1344" i="3"/>
  <c r="C1343" i="3"/>
  <c r="B1343" i="3"/>
  <c r="C1342" i="3"/>
  <c r="B1342" i="3"/>
  <c r="C1341" i="3"/>
  <c r="B1341" i="3"/>
  <c r="C1340" i="3"/>
  <c r="B1340" i="3"/>
  <c r="C1339" i="3"/>
  <c r="B1339" i="3"/>
  <c r="C1338" i="3"/>
  <c r="B1338" i="3"/>
  <c r="C1337" i="3"/>
  <c r="B1337" i="3"/>
  <c r="C1336" i="3"/>
  <c r="B1336" i="3"/>
  <c r="C1335" i="3"/>
  <c r="B1335" i="3"/>
  <c r="C1334" i="3"/>
  <c r="B1334" i="3"/>
  <c r="C1333" i="3"/>
  <c r="B1333" i="3"/>
  <c r="C1332" i="3"/>
  <c r="B1332" i="3"/>
  <c r="C1331" i="3"/>
  <c r="B1331" i="3"/>
  <c r="C1330" i="3"/>
  <c r="B1330" i="3"/>
  <c r="C1329" i="3"/>
  <c r="B1329" i="3"/>
  <c r="C1328" i="3"/>
  <c r="B1328" i="3"/>
  <c r="C1327" i="3"/>
  <c r="B1327" i="3"/>
  <c r="C1326" i="3"/>
  <c r="B1326" i="3"/>
  <c r="C1325" i="3"/>
  <c r="B1325" i="3"/>
  <c r="C1324" i="3"/>
  <c r="B1324" i="3"/>
  <c r="C1323" i="3"/>
  <c r="B1323" i="3"/>
  <c r="C1322" i="3"/>
  <c r="B1322" i="3"/>
  <c r="C1321" i="3"/>
  <c r="B1321" i="3"/>
  <c r="C1320" i="3"/>
  <c r="B1320" i="3"/>
  <c r="C1319" i="3"/>
  <c r="B1319" i="3"/>
  <c r="C1318" i="3"/>
  <c r="B1318" i="3"/>
  <c r="C1317" i="3"/>
  <c r="B1317" i="3"/>
  <c r="C1316" i="3"/>
  <c r="B1316" i="3"/>
  <c r="C1315" i="3"/>
  <c r="B1315" i="3"/>
  <c r="C1314" i="3"/>
  <c r="B1314" i="3"/>
  <c r="C1313" i="3"/>
  <c r="B1313" i="3"/>
  <c r="C1312" i="3"/>
  <c r="B1312" i="3"/>
  <c r="C1311" i="3"/>
  <c r="B1311" i="3"/>
  <c r="C1310" i="3"/>
  <c r="B1310" i="3"/>
  <c r="C1309" i="3"/>
  <c r="B1309" i="3"/>
  <c r="C1308" i="3"/>
  <c r="B1308" i="3"/>
  <c r="C1307" i="3"/>
  <c r="B1307" i="3"/>
  <c r="C1306" i="3"/>
  <c r="B1306" i="3"/>
  <c r="C1305" i="3"/>
  <c r="B1305" i="3"/>
  <c r="C1304" i="3"/>
  <c r="B1304" i="3"/>
  <c r="C1303" i="3"/>
  <c r="B1303" i="3"/>
  <c r="C1302" i="3"/>
  <c r="B1302" i="3"/>
  <c r="C1301" i="3"/>
  <c r="B1301" i="3"/>
  <c r="C1300" i="3"/>
  <c r="B1300" i="3"/>
  <c r="C1299" i="3"/>
  <c r="B1299" i="3"/>
  <c r="C1298" i="3"/>
  <c r="B1298" i="3"/>
  <c r="C1297" i="3"/>
  <c r="B1297" i="3"/>
  <c r="C1296" i="3"/>
  <c r="B1296" i="3"/>
  <c r="C1295" i="3"/>
  <c r="B1295" i="3"/>
  <c r="C1294" i="3"/>
  <c r="B1294" i="3"/>
  <c r="C1293" i="3"/>
  <c r="B1293" i="3"/>
  <c r="C1292" i="3"/>
  <c r="B1292" i="3"/>
  <c r="C1291" i="3"/>
  <c r="B1291" i="3"/>
  <c r="C1290" i="3"/>
  <c r="B1290" i="3"/>
  <c r="C1289" i="3"/>
  <c r="B1289" i="3"/>
  <c r="C1288" i="3"/>
  <c r="B1288" i="3"/>
  <c r="C1287" i="3"/>
  <c r="B1287" i="3"/>
  <c r="C1286" i="3"/>
  <c r="B1286" i="3"/>
  <c r="C1285" i="3"/>
  <c r="B1285" i="3"/>
  <c r="C1284" i="3"/>
  <c r="B1284" i="3"/>
  <c r="C1283" i="3"/>
  <c r="B1283" i="3"/>
  <c r="C1282" i="3"/>
  <c r="B1282" i="3"/>
  <c r="C1281" i="3"/>
  <c r="B1281" i="3"/>
  <c r="C1280" i="3"/>
  <c r="B1280" i="3"/>
  <c r="C1279" i="3"/>
  <c r="B1279" i="3"/>
  <c r="C1278" i="3"/>
  <c r="B1278" i="3"/>
  <c r="C1277" i="3"/>
  <c r="B1277" i="3"/>
  <c r="C1276" i="3"/>
  <c r="B1276" i="3"/>
  <c r="C1275" i="3"/>
  <c r="B1275" i="3"/>
  <c r="C1274" i="3"/>
  <c r="B1274" i="3"/>
  <c r="C1273" i="3"/>
  <c r="B1273" i="3"/>
  <c r="C1272" i="3"/>
  <c r="B1272" i="3"/>
  <c r="C1271" i="3"/>
  <c r="B1271" i="3"/>
  <c r="C1270" i="3"/>
  <c r="B1270" i="3"/>
  <c r="C1269" i="3"/>
  <c r="B1269" i="3"/>
  <c r="C1268" i="3"/>
  <c r="B1268" i="3"/>
  <c r="C1267" i="3"/>
  <c r="B1267" i="3"/>
  <c r="C1266" i="3"/>
  <c r="B1266" i="3"/>
  <c r="C1265" i="3"/>
  <c r="B1265" i="3"/>
  <c r="C1264" i="3"/>
  <c r="B1264" i="3"/>
  <c r="C1263" i="3"/>
  <c r="B1263" i="3"/>
  <c r="C1262" i="3"/>
  <c r="B1262" i="3"/>
  <c r="C1261" i="3"/>
  <c r="B1261" i="3"/>
  <c r="C1260" i="3"/>
  <c r="B1260" i="3"/>
  <c r="C1259" i="3"/>
  <c r="B1259" i="3"/>
  <c r="C1258" i="3"/>
  <c r="B1258" i="3"/>
  <c r="C1257" i="3"/>
  <c r="B1257" i="3"/>
  <c r="C1256" i="3"/>
  <c r="B1256" i="3"/>
  <c r="C1255" i="3"/>
  <c r="B1255" i="3"/>
  <c r="C1254" i="3"/>
  <c r="B1254" i="3"/>
  <c r="C1253" i="3"/>
  <c r="B1253" i="3"/>
  <c r="C1252" i="3"/>
  <c r="B1252" i="3"/>
  <c r="C1251" i="3"/>
  <c r="B1251" i="3"/>
  <c r="C1250" i="3"/>
  <c r="B1250" i="3"/>
  <c r="C1249" i="3"/>
  <c r="B1249" i="3"/>
  <c r="C1248" i="3"/>
  <c r="B1248" i="3"/>
  <c r="C1247" i="3"/>
  <c r="B1247" i="3"/>
  <c r="C1246" i="3"/>
  <c r="B1246" i="3"/>
  <c r="C1245" i="3"/>
  <c r="B1245" i="3"/>
  <c r="C1244" i="3"/>
  <c r="B1244" i="3"/>
  <c r="C1243" i="3"/>
  <c r="B1243" i="3"/>
  <c r="C1242" i="3"/>
  <c r="B1242" i="3"/>
  <c r="C1241" i="3"/>
  <c r="B1241" i="3"/>
  <c r="C1240" i="3"/>
  <c r="B1240" i="3"/>
  <c r="C1239" i="3"/>
  <c r="B1239" i="3"/>
  <c r="C1238" i="3"/>
  <c r="B1238" i="3"/>
  <c r="C1237" i="3"/>
  <c r="B1237" i="3"/>
  <c r="C1236" i="3"/>
  <c r="B1236" i="3"/>
  <c r="C1235" i="3"/>
  <c r="B1235" i="3"/>
  <c r="C1234" i="3"/>
  <c r="B1234" i="3"/>
  <c r="C1233" i="3"/>
  <c r="B1233" i="3"/>
  <c r="C1232" i="3"/>
  <c r="B1232" i="3"/>
  <c r="C1231" i="3"/>
  <c r="B1231" i="3"/>
  <c r="C1230" i="3"/>
  <c r="B1230" i="3"/>
  <c r="C1229" i="3"/>
  <c r="B1229" i="3"/>
  <c r="C1228" i="3"/>
  <c r="B1228" i="3"/>
  <c r="C1227" i="3"/>
  <c r="B1227" i="3"/>
  <c r="C1226" i="3"/>
  <c r="B1226" i="3"/>
  <c r="C1225" i="3"/>
  <c r="B1225" i="3"/>
  <c r="C1224" i="3"/>
  <c r="B1224" i="3"/>
  <c r="C1223" i="3"/>
  <c r="B1223" i="3"/>
  <c r="C1222" i="3"/>
  <c r="B1222" i="3"/>
  <c r="C1221" i="3"/>
  <c r="B1221" i="3"/>
  <c r="C1220" i="3"/>
  <c r="B1220" i="3"/>
  <c r="C1219" i="3"/>
  <c r="B1219" i="3"/>
  <c r="C1218" i="3"/>
  <c r="B1218" i="3"/>
  <c r="C1217" i="3"/>
  <c r="B1217" i="3"/>
  <c r="C1216" i="3"/>
  <c r="B1216" i="3"/>
  <c r="C1215" i="3"/>
  <c r="B1215" i="3"/>
  <c r="C1214" i="3"/>
  <c r="B1214" i="3"/>
  <c r="C1213" i="3"/>
  <c r="B1213" i="3"/>
  <c r="C1212" i="3"/>
  <c r="B1212" i="3"/>
  <c r="C1211" i="3"/>
  <c r="B1211" i="3"/>
  <c r="C1210" i="3"/>
  <c r="B1210" i="3"/>
  <c r="C1209" i="3"/>
  <c r="B1209" i="3"/>
  <c r="C1208" i="3"/>
  <c r="B1208" i="3"/>
  <c r="C1207" i="3"/>
  <c r="B1207" i="3"/>
  <c r="C1206" i="3"/>
  <c r="B1206" i="3"/>
  <c r="C1205" i="3"/>
  <c r="B1205" i="3"/>
  <c r="C1204" i="3"/>
  <c r="B1204" i="3"/>
  <c r="C1203" i="3"/>
  <c r="B1203" i="3"/>
  <c r="C1202" i="3"/>
  <c r="B1202" i="3"/>
  <c r="C1201" i="3"/>
  <c r="B1201" i="3"/>
  <c r="C1200" i="3"/>
  <c r="B1200" i="3"/>
  <c r="C1199" i="3"/>
  <c r="B1199" i="3"/>
  <c r="C1198" i="3"/>
  <c r="B1198" i="3"/>
  <c r="C1197" i="3"/>
  <c r="B1197" i="3"/>
  <c r="C1196" i="3"/>
  <c r="B1196" i="3"/>
  <c r="C1195" i="3"/>
  <c r="B1195" i="3"/>
  <c r="C1194" i="3"/>
  <c r="B1194" i="3"/>
  <c r="C1193" i="3"/>
  <c r="B1193" i="3"/>
  <c r="C1192" i="3"/>
  <c r="B1192" i="3"/>
  <c r="C1191" i="3"/>
  <c r="B1191" i="3"/>
  <c r="C1190" i="3"/>
  <c r="B1190" i="3"/>
  <c r="C1189" i="3"/>
  <c r="B1189" i="3"/>
  <c r="C1188" i="3"/>
  <c r="B1188" i="3"/>
  <c r="C1187" i="3"/>
  <c r="B1187" i="3"/>
  <c r="C1186" i="3"/>
  <c r="B1186" i="3"/>
  <c r="C1185" i="3"/>
  <c r="B1185" i="3"/>
  <c r="C1184" i="3"/>
  <c r="B1184" i="3"/>
  <c r="C1183" i="3"/>
  <c r="B1183" i="3"/>
  <c r="C1182" i="3"/>
  <c r="B1182" i="3"/>
  <c r="C1181" i="3"/>
  <c r="B1181" i="3"/>
  <c r="C1180" i="3"/>
  <c r="B1180" i="3"/>
  <c r="C1179" i="3"/>
  <c r="B1179" i="3"/>
  <c r="C1178" i="3"/>
  <c r="B1178" i="3"/>
  <c r="C1177" i="3"/>
  <c r="B1177" i="3"/>
  <c r="C1176" i="3"/>
  <c r="B1176" i="3"/>
  <c r="C1175" i="3"/>
  <c r="B1175" i="3"/>
  <c r="C1174" i="3"/>
  <c r="B1174" i="3"/>
  <c r="C1173" i="3"/>
  <c r="B1173" i="3"/>
  <c r="C1172" i="3"/>
  <c r="B1172" i="3"/>
  <c r="C1171" i="3"/>
  <c r="B1171" i="3"/>
  <c r="C1170" i="3"/>
  <c r="B1170" i="3"/>
  <c r="C1169" i="3"/>
  <c r="B1169" i="3"/>
  <c r="C1168" i="3"/>
  <c r="B1168" i="3"/>
  <c r="C1167" i="3"/>
  <c r="B1167" i="3"/>
  <c r="C1166" i="3"/>
  <c r="B1166" i="3"/>
  <c r="C1165" i="3"/>
  <c r="B1165" i="3"/>
  <c r="C1164" i="3"/>
  <c r="B1164" i="3"/>
  <c r="C1163" i="3"/>
  <c r="B1163" i="3"/>
  <c r="C1162" i="3"/>
  <c r="B1162" i="3"/>
  <c r="C1161" i="3"/>
  <c r="B1161" i="3"/>
  <c r="C1160" i="3"/>
  <c r="B1160" i="3"/>
  <c r="C1159" i="3"/>
  <c r="B1159" i="3"/>
  <c r="C1158" i="3"/>
  <c r="B1158" i="3"/>
  <c r="C1157" i="3"/>
  <c r="B1157" i="3"/>
  <c r="C1156" i="3"/>
  <c r="B1156" i="3"/>
  <c r="C1155" i="3"/>
  <c r="B1155" i="3"/>
  <c r="C1154" i="3"/>
  <c r="B1154" i="3"/>
  <c r="C1153" i="3"/>
  <c r="B1153" i="3"/>
  <c r="C1152" i="3"/>
  <c r="B1152" i="3"/>
  <c r="C1151" i="3"/>
  <c r="B1151" i="3"/>
  <c r="C1150" i="3"/>
  <c r="B1150" i="3"/>
  <c r="C1149" i="3"/>
  <c r="B1149" i="3"/>
  <c r="C1148" i="3"/>
  <c r="B1148" i="3"/>
  <c r="C1147" i="3"/>
  <c r="B1147" i="3"/>
  <c r="C1146" i="3"/>
  <c r="B1146" i="3"/>
  <c r="C1145" i="3"/>
  <c r="B1145" i="3"/>
  <c r="C1144" i="3"/>
  <c r="B1144" i="3"/>
  <c r="C1143" i="3"/>
  <c r="B1143" i="3"/>
  <c r="C1142" i="3"/>
  <c r="B1142" i="3"/>
  <c r="C1141" i="3"/>
  <c r="B1141" i="3"/>
  <c r="C1140" i="3"/>
  <c r="B1140" i="3"/>
  <c r="C1139" i="3"/>
  <c r="B1139" i="3"/>
  <c r="C1138" i="3"/>
  <c r="B1138" i="3"/>
  <c r="C1137" i="3"/>
  <c r="B1137" i="3"/>
  <c r="C1136" i="3"/>
  <c r="B1136" i="3"/>
  <c r="C1135" i="3"/>
  <c r="B1135" i="3"/>
  <c r="C1134" i="3"/>
  <c r="B1134" i="3"/>
  <c r="C1133" i="3"/>
  <c r="B1133" i="3"/>
  <c r="C1132" i="3"/>
  <c r="B1132" i="3"/>
  <c r="C1131" i="3"/>
  <c r="B1131" i="3"/>
  <c r="C1130" i="3"/>
  <c r="B1130" i="3"/>
  <c r="C1129" i="3"/>
  <c r="B1129" i="3"/>
  <c r="C1128" i="3"/>
  <c r="B1128" i="3"/>
  <c r="C1127" i="3"/>
  <c r="B1127" i="3"/>
  <c r="C1126" i="3"/>
  <c r="B1126" i="3"/>
  <c r="C1125" i="3"/>
  <c r="B1125" i="3"/>
  <c r="C1124" i="3"/>
  <c r="B1124" i="3"/>
  <c r="C1123" i="3"/>
  <c r="B1123" i="3"/>
  <c r="C1122" i="3"/>
  <c r="B1122" i="3"/>
  <c r="C1121" i="3"/>
  <c r="B1121" i="3"/>
  <c r="C1120" i="3"/>
  <c r="B1120" i="3"/>
  <c r="C1119" i="3"/>
  <c r="B1119" i="3"/>
  <c r="C1118" i="3"/>
  <c r="B1118" i="3"/>
  <c r="C1117" i="3"/>
  <c r="B1117" i="3"/>
  <c r="C1116" i="3"/>
  <c r="B1116" i="3"/>
  <c r="C1115" i="3"/>
  <c r="B1115" i="3"/>
  <c r="C1114" i="3"/>
  <c r="B1114" i="3"/>
  <c r="C1113" i="3"/>
  <c r="B1113" i="3"/>
  <c r="C1112" i="3"/>
  <c r="B1112" i="3"/>
  <c r="C1111" i="3"/>
  <c r="B1111" i="3"/>
  <c r="C1110" i="3"/>
  <c r="B1110" i="3"/>
  <c r="C1109" i="3"/>
  <c r="B1109" i="3"/>
  <c r="C1108" i="3"/>
  <c r="B1108" i="3"/>
  <c r="C1107" i="3"/>
  <c r="B1107" i="3"/>
  <c r="C1106" i="3"/>
  <c r="B1106" i="3"/>
  <c r="C1105" i="3"/>
  <c r="B1105" i="3"/>
  <c r="C1104" i="3"/>
  <c r="B1104" i="3"/>
  <c r="C1103" i="3"/>
  <c r="B1103" i="3"/>
  <c r="C1102" i="3"/>
  <c r="B1102" i="3"/>
  <c r="C1101" i="3"/>
  <c r="B1101" i="3"/>
  <c r="C1100" i="3"/>
  <c r="B1100" i="3"/>
  <c r="C1099" i="3"/>
  <c r="B1099" i="3"/>
  <c r="C1098" i="3"/>
  <c r="B1098" i="3"/>
  <c r="C1097" i="3"/>
  <c r="B1097" i="3"/>
  <c r="C1096" i="3"/>
  <c r="B1096" i="3"/>
  <c r="C1095" i="3"/>
  <c r="B1095" i="3"/>
  <c r="C1094" i="3"/>
  <c r="B1094" i="3"/>
  <c r="C1093" i="3"/>
  <c r="B1093" i="3"/>
  <c r="C1092" i="3"/>
  <c r="B1092" i="3"/>
  <c r="C1091" i="3"/>
  <c r="B1091" i="3"/>
  <c r="C1090" i="3"/>
  <c r="B1090" i="3"/>
  <c r="C1089" i="3"/>
  <c r="B1089" i="3"/>
  <c r="C1088" i="3"/>
  <c r="B1088" i="3"/>
  <c r="C1087" i="3"/>
  <c r="B1087" i="3"/>
  <c r="C1086" i="3"/>
  <c r="B1086" i="3"/>
  <c r="C1085" i="3"/>
  <c r="B1085" i="3"/>
  <c r="C1084" i="3"/>
  <c r="B1084" i="3"/>
  <c r="C1083" i="3"/>
  <c r="B1083" i="3"/>
  <c r="C1082" i="3"/>
  <c r="B1082" i="3"/>
  <c r="C1081" i="3"/>
  <c r="B1081" i="3"/>
  <c r="C1080" i="3"/>
  <c r="B1080" i="3"/>
  <c r="C1079" i="3"/>
  <c r="B1079" i="3"/>
  <c r="C1078" i="3"/>
  <c r="B1078" i="3"/>
  <c r="C1077" i="3"/>
  <c r="B1077" i="3"/>
  <c r="C1076" i="3"/>
  <c r="B1076" i="3"/>
  <c r="C1075" i="3"/>
  <c r="B1075" i="3"/>
  <c r="C1074" i="3"/>
  <c r="B1074" i="3"/>
  <c r="C1073" i="3"/>
  <c r="B1073" i="3"/>
  <c r="C1072" i="3"/>
  <c r="B1072" i="3"/>
  <c r="C1071" i="3"/>
  <c r="B1071" i="3"/>
  <c r="C1070" i="3"/>
  <c r="B1070" i="3"/>
  <c r="C1069" i="3"/>
  <c r="B1069" i="3"/>
  <c r="C1068" i="3"/>
  <c r="B1068" i="3"/>
  <c r="C1067" i="3"/>
  <c r="B1067" i="3"/>
  <c r="C1066" i="3"/>
  <c r="B1066" i="3"/>
  <c r="C1065" i="3"/>
  <c r="B1065" i="3"/>
  <c r="C1064" i="3"/>
  <c r="B1064" i="3"/>
  <c r="C1063" i="3"/>
  <c r="B1063" i="3"/>
  <c r="C1062" i="3"/>
  <c r="B1062" i="3"/>
  <c r="C1061" i="3"/>
  <c r="B1061" i="3"/>
  <c r="C1060" i="3"/>
  <c r="B1060" i="3"/>
  <c r="C1059" i="3"/>
  <c r="B1059" i="3"/>
  <c r="C1058" i="3"/>
  <c r="B1058" i="3"/>
  <c r="C1057" i="3"/>
  <c r="B1057" i="3"/>
  <c r="C1056" i="3"/>
  <c r="B1056" i="3"/>
  <c r="C1055" i="3"/>
  <c r="B1055" i="3"/>
  <c r="C1054" i="3"/>
  <c r="B1054" i="3"/>
  <c r="C1053" i="3"/>
  <c r="B1053" i="3"/>
  <c r="C1052" i="3"/>
  <c r="B1052" i="3"/>
  <c r="C1051" i="3"/>
  <c r="B1051" i="3"/>
  <c r="C1050" i="3"/>
  <c r="B1050" i="3"/>
  <c r="C1049" i="3"/>
  <c r="B1049" i="3"/>
  <c r="C1048" i="3"/>
  <c r="B1048" i="3"/>
  <c r="C1047" i="3"/>
  <c r="B1047" i="3"/>
  <c r="C1046" i="3"/>
  <c r="B1046" i="3"/>
  <c r="C1045" i="3"/>
  <c r="B1045" i="3"/>
  <c r="C1044" i="3"/>
  <c r="B1044" i="3"/>
  <c r="C1043" i="3"/>
  <c r="B1043" i="3"/>
  <c r="C1042" i="3"/>
  <c r="B1042" i="3"/>
  <c r="C1041" i="3"/>
  <c r="B1041" i="3"/>
  <c r="C1040" i="3"/>
  <c r="B1040" i="3"/>
  <c r="C1039" i="3"/>
  <c r="B1039" i="3"/>
  <c r="C1038" i="3"/>
  <c r="B1038" i="3"/>
  <c r="C1037" i="3"/>
  <c r="B1037" i="3"/>
  <c r="C1036" i="3"/>
  <c r="B1036" i="3"/>
  <c r="C1035" i="3"/>
  <c r="B1035" i="3"/>
  <c r="C1034" i="3"/>
  <c r="B1034" i="3"/>
  <c r="C1033" i="3"/>
  <c r="B1033" i="3"/>
  <c r="C1032" i="3"/>
  <c r="B1032" i="3"/>
  <c r="C1031" i="3"/>
  <c r="B1031" i="3"/>
  <c r="C1030" i="3"/>
  <c r="B1030" i="3"/>
  <c r="C1029" i="3"/>
  <c r="B1029" i="3"/>
  <c r="C1028" i="3"/>
  <c r="B1028" i="3"/>
  <c r="C1027" i="3"/>
  <c r="B1027" i="3"/>
  <c r="C1026" i="3"/>
  <c r="B1026" i="3"/>
  <c r="C1025" i="3"/>
  <c r="B1025" i="3"/>
  <c r="C1024" i="3"/>
  <c r="B1024" i="3"/>
  <c r="C1023" i="3"/>
  <c r="B1023" i="3"/>
  <c r="C1022" i="3"/>
  <c r="B1022" i="3"/>
  <c r="C1021" i="3"/>
  <c r="B1021" i="3"/>
  <c r="C1020" i="3"/>
  <c r="B1020" i="3"/>
  <c r="C1019" i="3"/>
  <c r="B1019" i="3"/>
  <c r="C1018" i="3"/>
  <c r="B1018" i="3"/>
  <c r="C1017" i="3"/>
  <c r="B1017" i="3"/>
  <c r="C1016" i="3"/>
  <c r="B1016" i="3"/>
  <c r="C1015" i="3"/>
  <c r="B1015" i="3"/>
  <c r="C1014" i="3"/>
  <c r="B1014" i="3"/>
  <c r="C1013" i="3"/>
  <c r="B1013" i="3"/>
  <c r="C1012" i="3"/>
  <c r="B1012" i="3"/>
  <c r="C1011" i="3"/>
  <c r="B1011" i="3"/>
  <c r="C1010" i="3"/>
  <c r="B1010" i="3"/>
  <c r="C1009" i="3"/>
  <c r="B1009" i="3"/>
  <c r="C1008" i="3"/>
  <c r="B1008" i="3"/>
  <c r="C1007" i="3"/>
  <c r="B1007" i="3"/>
  <c r="C1006" i="3"/>
  <c r="B1006" i="3"/>
  <c r="C1005" i="3"/>
  <c r="B1005" i="3"/>
  <c r="C1004" i="3"/>
  <c r="B1004" i="3"/>
  <c r="C1003" i="3"/>
  <c r="B1003" i="3"/>
  <c r="C1002" i="3"/>
  <c r="B1002" i="3"/>
  <c r="C1001" i="3"/>
  <c r="B1001" i="3"/>
  <c r="C1000" i="3"/>
  <c r="B1000" i="3"/>
  <c r="C999" i="3"/>
  <c r="B999" i="3"/>
  <c r="C998" i="3"/>
  <c r="B998" i="3"/>
  <c r="C997" i="3"/>
  <c r="B997" i="3"/>
  <c r="C996" i="3"/>
  <c r="B996" i="3"/>
  <c r="C995" i="3"/>
  <c r="B995" i="3"/>
  <c r="C994" i="3"/>
  <c r="B994" i="3"/>
  <c r="C993" i="3"/>
  <c r="B993" i="3"/>
  <c r="C992" i="3"/>
  <c r="B992" i="3"/>
  <c r="C991" i="3"/>
  <c r="B991" i="3"/>
  <c r="C990" i="3"/>
  <c r="B990" i="3"/>
  <c r="C989" i="3"/>
  <c r="B989" i="3"/>
  <c r="C988" i="3"/>
  <c r="B988" i="3"/>
  <c r="C987" i="3"/>
  <c r="B987" i="3"/>
  <c r="C986" i="3"/>
  <c r="B986" i="3"/>
  <c r="C985" i="3"/>
  <c r="B985" i="3"/>
  <c r="C984" i="3"/>
  <c r="B984" i="3"/>
  <c r="C983" i="3"/>
  <c r="B983" i="3"/>
  <c r="C982" i="3"/>
  <c r="B982" i="3"/>
  <c r="C981" i="3"/>
  <c r="B981" i="3"/>
  <c r="C980" i="3"/>
  <c r="B980" i="3"/>
  <c r="C979" i="3"/>
  <c r="B979" i="3"/>
  <c r="C978" i="3"/>
  <c r="B978" i="3"/>
  <c r="C977" i="3"/>
  <c r="B977" i="3"/>
  <c r="C976" i="3"/>
  <c r="B976" i="3"/>
  <c r="C975" i="3"/>
  <c r="B975" i="3"/>
  <c r="C974" i="3"/>
  <c r="B974" i="3"/>
  <c r="C973" i="3"/>
  <c r="B973" i="3"/>
  <c r="C972" i="3"/>
  <c r="B972" i="3"/>
  <c r="C971" i="3"/>
  <c r="B971" i="3"/>
  <c r="C970" i="3"/>
  <c r="B970" i="3"/>
  <c r="C969" i="3"/>
  <c r="B969" i="3"/>
  <c r="C968" i="3"/>
  <c r="B968" i="3"/>
  <c r="C967" i="3"/>
  <c r="B967" i="3"/>
  <c r="C966" i="3"/>
  <c r="B966" i="3"/>
  <c r="C965" i="3"/>
  <c r="B965" i="3"/>
  <c r="C964" i="3"/>
  <c r="B964" i="3"/>
  <c r="C963" i="3"/>
  <c r="B963" i="3"/>
  <c r="C962" i="3"/>
  <c r="B962" i="3"/>
  <c r="C961" i="3"/>
  <c r="B961" i="3"/>
  <c r="C960" i="3"/>
  <c r="B960" i="3"/>
  <c r="C959" i="3"/>
  <c r="B959" i="3"/>
  <c r="C958" i="3"/>
  <c r="B958" i="3"/>
  <c r="C957" i="3"/>
  <c r="B957" i="3"/>
  <c r="C956" i="3"/>
  <c r="B956" i="3"/>
  <c r="C955" i="3"/>
  <c r="B955" i="3"/>
  <c r="C954" i="3"/>
  <c r="B954" i="3"/>
  <c r="C953" i="3"/>
  <c r="B953" i="3"/>
  <c r="C952" i="3"/>
  <c r="B952" i="3"/>
  <c r="C951" i="3"/>
  <c r="B951" i="3"/>
  <c r="C950" i="3"/>
  <c r="B950" i="3"/>
  <c r="C949" i="3"/>
  <c r="B949" i="3"/>
  <c r="C948" i="3"/>
  <c r="B948" i="3"/>
  <c r="C947" i="3"/>
  <c r="B947" i="3"/>
  <c r="C946" i="3"/>
  <c r="B946" i="3"/>
  <c r="C945" i="3"/>
  <c r="B945" i="3"/>
  <c r="C944" i="3"/>
  <c r="B944" i="3"/>
  <c r="C943" i="3"/>
  <c r="B943" i="3"/>
  <c r="C942" i="3"/>
  <c r="B942" i="3"/>
  <c r="C941" i="3"/>
  <c r="B941" i="3"/>
  <c r="C940" i="3"/>
  <c r="B940" i="3"/>
  <c r="C939" i="3"/>
  <c r="B939" i="3"/>
  <c r="C938" i="3"/>
  <c r="B938" i="3"/>
  <c r="C937" i="3"/>
  <c r="B937" i="3"/>
  <c r="C936" i="3"/>
  <c r="B936" i="3"/>
  <c r="C935" i="3"/>
  <c r="B935" i="3"/>
  <c r="C934" i="3"/>
  <c r="B934" i="3"/>
  <c r="C933" i="3"/>
  <c r="B933" i="3"/>
  <c r="C932" i="3"/>
  <c r="B932" i="3"/>
  <c r="C931" i="3"/>
  <c r="B931" i="3"/>
  <c r="C930" i="3"/>
  <c r="B930" i="3"/>
  <c r="C929" i="3"/>
  <c r="B929" i="3"/>
  <c r="C928" i="3"/>
  <c r="B928" i="3"/>
  <c r="C927" i="3"/>
  <c r="B927" i="3"/>
  <c r="C926" i="3"/>
  <c r="B926" i="3"/>
  <c r="C925" i="3"/>
  <c r="B925" i="3"/>
  <c r="C924" i="3"/>
  <c r="B924" i="3"/>
  <c r="C923" i="3"/>
  <c r="B923" i="3"/>
  <c r="C922" i="3"/>
  <c r="B922" i="3"/>
  <c r="C921" i="3"/>
  <c r="B921" i="3"/>
  <c r="C920" i="3"/>
  <c r="B920" i="3"/>
  <c r="C919" i="3"/>
  <c r="B919" i="3"/>
  <c r="C918" i="3"/>
  <c r="B918" i="3"/>
  <c r="C917" i="3"/>
  <c r="B917" i="3"/>
  <c r="C916" i="3"/>
  <c r="B916" i="3"/>
  <c r="C915" i="3"/>
  <c r="B915" i="3"/>
  <c r="C914" i="3"/>
  <c r="B914" i="3"/>
  <c r="C913" i="3"/>
  <c r="B913" i="3"/>
  <c r="C912" i="3"/>
  <c r="B912" i="3"/>
  <c r="C911" i="3"/>
  <c r="B911" i="3"/>
  <c r="C910" i="3"/>
  <c r="B910" i="3"/>
  <c r="C909" i="3"/>
  <c r="B909" i="3"/>
  <c r="C908" i="3"/>
  <c r="B908" i="3"/>
  <c r="C907" i="3"/>
  <c r="B907" i="3"/>
  <c r="C906" i="3"/>
  <c r="B906" i="3"/>
  <c r="C905" i="3"/>
  <c r="B905" i="3"/>
  <c r="C904" i="3"/>
  <c r="B904" i="3"/>
  <c r="C903" i="3"/>
  <c r="B903" i="3"/>
  <c r="C902" i="3"/>
  <c r="B902" i="3"/>
  <c r="C901" i="3"/>
  <c r="B901" i="3"/>
  <c r="C900" i="3"/>
  <c r="B900" i="3"/>
  <c r="C899" i="3"/>
  <c r="B899" i="3"/>
  <c r="C898" i="3"/>
  <c r="B898" i="3"/>
  <c r="C897" i="3"/>
  <c r="B897" i="3"/>
  <c r="C896" i="3"/>
  <c r="B896" i="3"/>
  <c r="C895" i="3"/>
  <c r="B895" i="3"/>
  <c r="C894" i="3"/>
  <c r="B894" i="3"/>
  <c r="C893" i="3"/>
  <c r="B893" i="3"/>
  <c r="C892" i="3"/>
  <c r="B892" i="3"/>
  <c r="C891" i="3"/>
  <c r="B891" i="3"/>
  <c r="C890" i="3"/>
  <c r="B890" i="3"/>
  <c r="C889" i="3"/>
  <c r="B889" i="3"/>
  <c r="C888" i="3"/>
  <c r="B888" i="3"/>
  <c r="C887" i="3"/>
  <c r="B887" i="3"/>
  <c r="C886" i="3"/>
  <c r="B886" i="3"/>
  <c r="C885" i="3"/>
  <c r="B885" i="3"/>
  <c r="C884" i="3"/>
  <c r="B884" i="3"/>
  <c r="C883" i="3"/>
  <c r="B883" i="3"/>
  <c r="C882" i="3"/>
  <c r="B882" i="3"/>
  <c r="C881" i="3"/>
  <c r="B881" i="3"/>
  <c r="C880" i="3"/>
  <c r="B880" i="3"/>
  <c r="C879" i="3"/>
  <c r="B879" i="3"/>
  <c r="C878" i="3"/>
  <c r="B878" i="3"/>
  <c r="C877" i="3"/>
  <c r="B877" i="3"/>
  <c r="C876" i="3"/>
  <c r="B876" i="3"/>
  <c r="C875" i="3"/>
  <c r="B875" i="3"/>
  <c r="C874" i="3"/>
  <c r="B874" i="3"/>
  <c r="C873" i="3"/>
  <c r="B873" i="3"/>
  <c r="C872" i="3"/>
  <c r="B872" i="3"/>
  <c r="C871" i="3"/>
  <c r="B871" i="3"/>
  <c r="C870" i="3"/>
  <c r="B870" i="3"/>
  <c r="C869" i="3"/>
  <c r="B869" i="3"/>
  <c r="C868" i="3"/>
  <c r="B868" i="3"/>
  <c r="C867" i="3"/>
  <c r="B867" i="3"/>
  <c r="C866" i="3"/>
  <c r="B866" i="3"/>
  <c r="C865" i="3"/>
  <c r="B865" i="3"/>
  <c r="C864" i="3"/>
  <c r="B864" i="3"/>
  <c r="C863" i="3"/>
  <c r="B863" i="3"/>
  <c r="C862" i="3"/>
  <c r="B862" i="3"/>
  <c r="C861" i="3"/>
  <c r="B861" i="3"/>
  <c r="C860" i="3"/>
  <c r="B860" i="3"/>
  <c r="C859" i="3"/>
  <c r="B859" i="3"/>
  <c r="C858" i="3"/>
  <c r="B858" i="3"/>
  <c r="C857" i="3"/>
  <c r="B857" i="3"/>
  <c r="C856" i="3"/>
  <c r="B856" i="3"/>
  <c r="C855" i="3"/>
  <c r="B855" i="3"/>
  <c r="C854" i="3"/>
  <c r="B854" i="3"/>
  <c r="C853" i="3"/>
  <c r="B853" i="3"/>
  <c r="C852" i="3"/>
  <c r="B852" i="3"/>
  <c r="C851" i="3"/>
  <c r="B851" i="3"/>
  <c r="C850" i="3"/>
  <c r="B850" i="3"/>
  <c r="C849" i="3"/>
  <c r="B849" i="3"/>
  <c r="C848" i="3"/>
  <c r="B848" i="3"/>
  <c r="C847" i="3"/>
  <c r="B847" i="3"/>
  <c r="C846" i="3"/>
  <c r="B846" i="3"/>
  <c r="C845" i="3"/>
  <c r="B845" i="3"/>
  <c r="C844" i="3"/>
  <c r="B844" i="3"/>
  <c r="C843" i="3"/>
  <c r="B843" i="3"/>
  <c r="C842" i="3"/>
  <c r="B842" i="3"/>
  <c r="C841" i="3"/>
  <c r="B841" i="3"/>
  <c r="C840" i="3"/>
  <c r="B840" i="3"/>
  <c r="C839" i="3"/>
  <c r="B839" i="3"/>
  <c r="C838" i="3"/>
  <c r="B838" i="3"/>
  <c r="C837" i="3"/>
  <c r="B837" i="3"/>
  <c r="C836" i="3"/>
  <c r="B836" i="3"/>
  <c r="C835" i="3"/>
  <c r="B835" i="3"/>
  <c r="C834" i="3"/>
  <c r="B834" i="3"/>
  <c r="C833" i="3"/>
  <c r="B833" i="3"/>
  <c r="C832" i="3"/>
  <c r="B832" i="3"/>
  <c r="C831" i="3"/>
  <c r="B831" i="3"/>
  <c r="C830" i="3"/>
  <c r="B830" i="3"/>
  <c r="C829" i="3"/>
  <c r="B829" i="3"/>
  <c r="C828" i="3"/>
  <c r="B828" i="3"/>
  <c r="C827" i="3"/>
  <c r="B827" i="3"/>
  <c r="C826" i="3"/>
  <c r="B826" i="3"/>
  <c r="C825" i="3"/>
  <c r="B825" i="3"/>
  <c r="C824" i="3"/>
  <c r="B824" i="3"/>
  <c r="C823" i="3"/>
  <c r="B823" i="3"/>
  <c r="C822" i="3"/>
  <c r="B822" i="3"/>
  <c r="C821" i="3"/>
  <c r="B821" i="3"/>
  <c r="C820" i="3"/>
  <c r="B820" i="3"/>
  <c r="C819" i="3"/>
  <c r="B819" i="3"/>
  <c r="C818" i="3"/>
  <c r="B818" i="3"/>
  <c r="C817" i="3"/>
  <c r="B817" i="3"/>
  <c r="C816" i="3"/>
  <c r="B816" i="3"/>
  <c r="C815" i="3"/>
  <c r="B815" i="3"/>
  <c r="C814" i="3"/>
  <c r="B814" i="3"/>
  <c r="C813" i="3"/>
  <c r="B813" i="3"/>
  <c r="C812" i="3"/>
  <c r="B812" i="3"/>
  <c r="C811" i="3"/>
  <c r="B811" i="3"/>
  <c r="C810" i="3"/>
  <c r="B810" i="3"/>
  <c r="C809" i="3"/>
  <c r="B809" i="3"/>
  <c r="C808" i="3"/>
  <c r="B808" i="3"/>
  <c r="C807" i="3"/>
  <c r="B807" i="3"/>
  <c r="C806" i="3"/>
  <c r="B806" i="3"/>
  <c r="C805" i="3"/>
  <c r="B805" i="3"/>
  <c r="C804" i="3"/>
  <c r="B804" i="3"/>
  <c r="C803" i="3"/>
  <c r="B803" i="3"/>
  <c r="C802" i="3"/>
  <c r="B802" i="3"/>
  <c r="C801" i="3"/>
  <c r="B801" i="3"/>
  <c r="C800" i="3"/>
  <c r="B800" i="3"/>
  <c r="C799" i="3"/>
  <c r="B799" i="3"/>
  <c r="C798" i="3"/>
  <c r="B798" i="3"/>
  <c r="C797" i="3"/>
  <c r="B797" i="3"/>
  <c r="C796" i="3"/>
  <c r="B796" i="3"/>
  <c r="C795" i="3"/>
  <c r="B795" i="3"/>
  <c r="C794" i="3"/>
  <c r="B794" i="3"/>
  <c r="C793" i="3"/>
  <c r="B793" i="3"/>
  <c r="C792" i="3"/>
  <c r="B792" i="3"/>
  <c r="C791" i="3"/>
  <c r="B791" i="3"/>
  <c r="C790" i="3"/>
  <c r="B790" i="3"/>
  <c r="C789" i="3"/>
  <c r="B789" i="3"/>
  <c r="C788" i="3"/>
  <c r="B788" i="3"/>
  <c r="C787" i="3"/>
  <c r="B787" i="3"/>
  <c r="C786" i="3"/>
  <c r="B786" i="3"/>
  <c r="C785" i="3"/>
  <c r="B785" i="3"/>
  <c r="C784" i="3"/>
  <c r="B784" i="3"/>
  <c r="C783" i="3"/>
  <c r="B783" i="3"/>
  <c r="C782" i="3"/>
  <c r="B782" i="3"/>
  <c r="C781" i="3"/>
  <c r="B781" i="3"/>
  <c r="C780" i="3"/>
  <c r="B780" i="3"/>
  <c r="C779" i="3"/>
  <c r="B779" i="3"/>
  <c r="C778" i="3"/>
  <c r="B778" i="3"/>
  <c r="C777" i="3"/>
  <c r="B777" i="3"/>
  <c r="C776" i="3"/>
  <c r="B776" i="3"/>
  <c r="C775" i="3"/>
  <c r="B775" i="3"/>
  <c r="C774" i="3"/>
  <c r="B774" i="3"/>
  <c r="C773" i="3"/>
  <c r="B773" i="3"/>
  <c r="C772" i="3"/>
  <c r="B772" i="3"/>
  <c r="C771" i="3"/>
  <c r="B771" i="3"/>
  <c r="C770" i="3"/>
  <c r="B770" i="3"/>
  <c r="C769" i="3"/>
  <c r="B769" i="3"/>
  <c r="C768" i="3"/>
  <c r="B768" i="3"/>
  <c r="C767" i="3"/>
  <c r="B767" i="3"/>
  <c r="C766" i="3"/>
  <c r="B766" i="3"/>
  <c r="C765" i="3"/>
  <c r="B765" i="3"/>
  <c r="C764" i="3"/>
  <c r="B764" i="3"/>
  <c r="C763" i="3"/>
  <c r="B763" i="3"/>
  <c r="C762" i="3"/>
  <c r="B762" i="3"/>
  <c r="C761" i="3"/>
  <c r="B761" i="3"/>
  <c r="C760" i="3"/>
  <c r="B760" i="3"/>
  <c r="C759" i="3"/>
  <c r="B759" i="3"/>
  <c r="C758" i="3"/>
  <c r="B758" i="3"/>
  <c r="C757" i="3"/>
  <c r="B757" i="3"/>
  <c r="C756" i="3"/>
  <c r="B756" i="3"/>
  <c r="C755" i="3"/>
  <c r="B755" i="3"/>
  <c r="C754" i="3"/>
  <c r="B754" i="3"/>
  <c r="C753" i="3"/>
  <c r="B753" i="3"/>
  <c r="C752" i="3"/>
  <c r="B752" i="3"/>
  <c r="C751" i="3"/>
  <c r="B751" i="3"/>
  <c r="C750" i="3"/>
  <c r="B750" i="3"/>
  <c r="C749" i="3"/>
  <c r="B749" i="3"/>
  <c r="C748" i="3"/>
  <c r="B748" i="3"/>
  <c r="C747" i="3"/>
  <c r="B747" i="3"/>
  <c r="C746" i="3"/>
  <c r="B746" i="3"/>
  <c r="C745" i="3"/>
  <c r="B745" i="3"/>
  <c r="C744" i="3"/>
  <c r="B744" i="3"/>
  <c r="C743" i="3"/>
  <c r="B743" i="3"/>
  <c r="C742" i="3"/>
  <c r="B742" i="3"/>
  <c r="C741" i="3"/>
  <c r="B741" i="3"/>
  <c r="C740" i="3"/>
  <c r="B740" i="3"/>
  <c r="C739" i="3"/>
  <c r="B739" i="3"/>
  <c r="C738" i="3"/>
  <c r="B738" i="3"/>
  <c r="C737" i="3"/>
  <c r="B737" i="3"/>
  <c r="C736" i="3"/>
  <c r="B736" i="3"/>
  <c r="C735" i="3"/>
  <c r="B735" i="3"/>
  <c r="C734" i="3"/>
  <c r="B734" i="3"/>
  <c r="C733" i="3"/>
  <c r="B733" i="3"/>
  <c r="C732" i="3"/>
  <c r="B732" i="3"/>
  <c r="C731" i="3"/>
  <c r="B731" i="3"/>
  <c r="C730" i="3"/>
  <c r="B730" i="3"/>
  <c r="C729" i="3"/>
  <c r="B729" i="3"/>
  <c r="C728" i="3"/>
  <c r="B728" i="3"/>
  <c r="C727" i="3"/>
  <c r="B727" i="3"/>
  <c r="C726" i="3"/>
  <c r="B726" i="3"/>
  <c r="C725" i="3"/>
  <c r="B725" i="3"/>
  <c r="C724" i="3"/>
  <c r="B724" i="3"/>
  <c r="C723" i="3"/>
  <c r="B723" i="3"/>
  <c r="C722" i="3"/>
  <c r="B722" i="3"/>
  <c r="C721" i="3"/>
  <c r="B721" i="3"/>
  <c r="C720" i="3"/>
  <c r="B720" i="3"/>
  <c r="C719" i="3"/>
  <c r="B719" i="3"/>
  <c r="C718" i="3"/>
  <c r="B718" i="3"/>
  <c r="C717" i="3"/>
  <c r="B717" i="3"/>
  <c r="C716" i="3"/>
  <c r="B716" i="3"/>
  <c r="C715" i="3"/>
  <c r="B715" i="3"/>
  <c r="C714" i="3"/>
  <c r="B714" i="3"/>
  <c r="C713" i="3"/>
  <c r="B713" i="3"/>
  <c r="C712" i="3"/>
  <c r="B712" i="3"/>
  <c r="C711" i="3"/>
  <c r="B711" i="3"/>
  <c r="C710" i="3"/>
  <c r="B710" i="3"/>
  <c r="C709" i="3"/>
  <c r="B709" i="3"/>
  <c r="C708" i="3"/>
  <c r="B708" i="3"/>
  <c r="C707" i="3"/>
  <c r="B707" i="3"/>
  <c r="C706" i="3"/>
  <c r="B706" i="3"/>
  <c r="C705" i="3"/>
  <c r="B705" i="3"/>
  <c r="C704" i="3"/>
  <c r="B704" i="3"/>
  <c r="C703" i="3"/>
  <c r="B703" i="3"/>
  <c r="C702" i="3"/>
  <c r="B702" i="3"/>
  <c r="C701" i="3"/>
  <c r="B701" i="3"/>
  <c r="C700" i="3"/>
  <c r="B700" i="3"/>
  <c r="C699" i="3"/>
  <c r="B699" i="3"/>
  <c r="C698" i="3"/>
  <c r="B698" i="3"/>
  <c r="C697" i="3"/>
  <c r="B697" i="3"/>
  <c r="C696" i="3"/>
  <c r="B696" i="3"/>
  <c r="C695" i="3"/>
  <c r="B695" i="3"/>
  <c r="C694" i="3"/>
  <c r="B694" i="3"/>
  <c r="C693" i="3"/>
  <c r="B693" i="3"/>
  <c r="C692" i="3"/>
  <c r="B692" i="3"/>
  <c r="C691" i="3"/>
  <c r="B691" i="3"/>
  <c r="C690" i="3"/>
  <c r="B690" i="3"/>
  <c r="C689" i="3"/>
  <c r="B689" i="3"/>
  <c r="C688" i="3"/>
  <c r="B688" i="3"/>
  <c r="C687" i="3"/>
  <c r="B687" i="3"/>
  <c r="C686" i="3"/>
  <c r="B686" i="3"/>
  <c r="C685" i="3"/>
  <c r="B685" i="3"/>
  <c r="C684" i="3"/>
  <c r="B684" i="3"/>
  <c r="C683" i="3"/>
  <c r="B683" i="3"/>
  <c r="C682" i="3"/>
  <c r="B682" i="3"/>
  <c r="C681" i="3"/>
  <c r="B681" i="3"/>
  <c r="C680" i="3"/>
  <c r="B680" i="3"/>
  <c r="C679" i="3"/>
  <c r="B679" i="3"/>
  <c r="C678" i="3"/>
  <c r="B678" i="3"/>
  <c r="C677" i="3"/>
  <c r="B677" i="3"/>
  <c r="C676" i="3"/>
  <c r="B676" i="3"/>
  <c r="C675" i="3"/>
  <c r="B675" i="3"/>
  <c r="C674" i="3"/>
  <c r="B674" i="3"/>
  <c r="C673" i="3"/>
  <c r="B673" i="3"/>
  <c r="C672" i="3"/>
  <c r="B672" i="3"/>
  <c r="C671" i="3"/>
  <c r="B671" i="3"/>
  <c r="C670" i="3"/>
  <c r="B670" i="3"/>
  <c r="C669" i="3"/>
  <c r="B669" i="3"/>
  <c r="C668" i="3"/>
  <c r="B668" i="3"/>
  <c r="C667" i="3"/>
  <c r="B667" i="3"/>
  <c r="C666" i="3"/>
  <c r="B666" i="3"/>
  <c r="C665" i="3"/>
  <c r="B665" i="3"/>
  <c r="C664" i="3"/>
  <c r="B664" i="3"/>
  <c r="C663" i="3"/>
  <c r="B663" i="3"/>
  <c r="C662" i="3"/>
  <c r="B662" i="3"/>
  <c r="C661" i="3"/>
  <c r="B661" i="3"/>
  <c r="C660" i="3"/>
  <c r="B660" i="3"/>
  <c r="C659" i="3"/>
  <c r="B659" i="3"/>
  <c r="C658" i="3"/>
  <c r="B658" i="3"/>
  <c r="C657" i="3"/>
  <c r="B657" i="3"/>
  <c r="C656" i="3"/>
  <c r="B656" i="3"/>
  <c r="C655" i="3"/>
  <c r="B655" i="3"/>
  <c r="C654" i="3"/>
  <c r="B654" i="3"/>
  <c r="C653" i="3"/>
  <c r="B653" i="3"/>
  <c r="C652" i="3"/>
  <c r="B652" i="3"/>
  <c r="C651" i="3"/>
  <c r="B651" i="3"/>
  <c r="C650" i="3"/>
  <c r="B650" i="3"/>
  <c r="C649" i="3"/>
  <c r="B649" i="3"/>
  <c r="C648" i="3"/>
  <c r="B648" i="3"/>
  <c r="C647" i="3"/>
  <c r="B647" i="3"/>
  <c r="C646" i="3"/>
  <c r="B646" i="3"/>
  <c r="C645" i="3"/>
  <c r="B645" i="3"/>
  <c r="C644" i="3"/>
  <c r="B644" i="3"/>
  <c r="C643" i="3"/>
  <c r="B643" i="3"/>
  <c r="C642" i="3"/>
  <c r="B642" i="3"/>
  <c r="C641" i="3"/>
  <c r="B641" i="3"/>
  <c r="C640" i="3"/>
  <c r="B640" i="3"/>
  <c r="C639" i="3"/>
  <c r="B639" i="3"/>
  <c r="C638" i="3"/>
  <c r="B638" i="3"/>
  <c r="C637" i="3"/>
  <c r="B637" i="3"/>
  <c r="C636" i="3"/>
  <c r="B636" i="3"/>
  <c r="C635" i="3"/>
  <c r="B635" i="3"/>
  <c r="C634" i="3"/>
  <c r="B634" i="3"/>
  <c r="C633" i="3"/>
  <c r="B633" i="3"/>
  <c r="C632" i="3"/>
  <c r="B632" i="3"/>
  <c r="C631" i="3"/>
  <c r="B631" i="3"/>
  <c r="C630" i="3"/>
  <c r="B630" i="3"/>
  <c r="C629" i="3"/>
  <c r="B629" i="3"/>
  <c r="C628" i="3"/>
  <c r="B628" i="3"/>
  <c r="C627" i="3"/>
  <c r="B627" i="3"/>
  <c r="C626" i="3"/>
  <c r="B626" i="3"/>
  <c r="C625" i="3"/>
  <c r="B625" i="3"/>
  <c r="C624" i="3"/>
  <c r="B624" i="3"/>
  <c r="C623" i="3"/>
  <c r="B623" i="3"/>
  <c r="C622" i="3"/>
  <c r="B622" i="3"/>
  <c r="C621" i="3"/>
  <c r="B621" i="3"/>
  <c r="C620" i="3"/>
  <c r="B620" i="3"/>
  <c r="C619" i="3"/>
  <c r="B619" i="3"/>
  <c r="C618" i="3"/>
  <c r="B618" i="3"/>
  <c r="C617" i="3"/>
  <c r="B617" i="3"/>
  <c r="C616" i="3"/>
  <c r="B616" i="3"/>
  <c r="C615" i="3"/>
  <c r="B615" i="3"/>
  <c r="C614" i="3"/>
  <c r="B614" i="3"/>
  <c r="C613" i="3"/>
  <c r="B613" i="3"/>
  <c r="C612" i="3"/>
  <c r="B612" i="3"/>
  <c r="C611" i="3"/>
  <c r="B611" i="3"/>
  <c r="C610" i="3"/>
  <c r="B610" i="3"/>
  <c r="C609" i="3"/>
  <c r="B609" i="3"/>
  <c r="C608" i="3"/>
  <c r="B608" i="3"/>
  <c r="C607" i="3"/>
  <c r="B607" i="3"/>
  <c r="C606" i="3"/>
  <c r="B606" i="3"/>
  <c r="C605" i="3"/>
  <c r="B605" i="3"/>
  <c r="C604" i="3"/>
  <c r="B604" i="3"/>
  <c r="C603" i="3"/>
  <c r="B603" i="3"/>
  <c r="C602" i="3"/>
  <c r="B602" i="3"/>
  <c r="C601" i="3"/>
  <c r="B601" i="3"/>
  <c r="C600" i="3"/>
  <c r="B600" i="3"/>
  <c r="C599" i="3"/>
  <c r="B599" i="3"/>
  <c r="C598" i="3"/>
  <c r="B598" i="3"/>
  <c r="C597" i="3"/>
  <c r="B597" i="3"/>
  <c r="C596" i="3"/>
  <c r="B596" i="3"/>
  <c r="C595" i="3"/>
  <c r="B595" i="3"/>
  <c r="C594" i="3"/>
  <c r="B594" i="3"/>
  <c r="C593" i="3"/>
  <c r="B593" i="3"/>
  <c r="C592" i="3"/>
  <c r="B592" i="3"/>
  <c r="C591" i="3"/>
  <c r="B591" i="3"/>
  <c r="C590" i="3"/>
  <c r="B590" i="3"/>
  <c r="C589" i="3"/>
  <c r="B589" i="3"/>
  <c r="C588" i="3"/>
  <c r="B588" i="3"/>
  <c r="C587" i="3"/>
  <c r="B587" i="3"/>
  <c r="C586" i="3"/>
  <c r="B586" i="3"/>
  <c r="C585" i="3"/>
  <c r="B585" i="3"/>
  <c r="C584" i="3"/>
  <c r="B584" i="3"/>
  <c r="C583" i="3"/>
  <c r="B583" i="3"/>
  <c r="C582" i="3"/>
  <c r="B582" i="3"/>
  <c r="C581" i="3"/>
  <c r="B581" i="3"/>
  <c r="C580" i="3"/>
  <c r="B580" i="3"/>
  <c r="C579" i="3"/>
  <c r="B579" i="3"/>
  <c r="C578" i="3"/>
  <c r="B578" i="3"/>
  <c r="C577" i="3"/>
  <c r="B577" i="3"/>
  <c r="C576" i="3"/>
  <c r="B576" i="3"/>
  <c r="C575" i="3"/>
  <c r="B575" i="3"/>
  <c r="C574" i="3"/>
  <c r="B574" i="3"/>
  <c r="C573" i="3"/>
  <c r="B573" i="3"/>
  <c r="C572" i="3"/>
  <c r="B572" i="3"/>
  <c r="C571" i="3"/>
  <c r="B571" i="3"/>
  <c r="C570" i="3"/>
  <c r="B570" i="3"/>
  <c r="C569" i="3"/>
  <c r="B569" i="3"/>
  <c r="C568" i="3"/>
  <c r="B568" i="3"/>
  <c r="C567" i="3"/>
  <c r="B567" i="3"/>
  <c r="C566" i="3"/>
  <c r="B566" i="3"/>
  <c r="C565" i="3"/>
  <c r="B565" i="3"/>
  <c r="C564" i="3"/>
  <c r="B564" i="3"/>
  <c r="C563" i="3"/>
  <c r="B563" i="3"/>
  <c r="C562" i="3"/>
  <c r="B562" i="3"/>
  <c r="C561" i="3"/>
  <c r="B561" i="3"/>
  <c r="C560" i="3"/>
  <c r="B560" i="3"/>
  <c r="C559" i="3"/>
  <c r="B559" i="3"/>
  <c r="C558" i="3"/>
  <c r="B558" i="3"/>
  <c r="C557" i="3"/>
  <c r="B557" i="3"/>
  <c r="C556" i="3"/>
  <c r="B556" i="3"/>
  <c r="C555" i="3"/>
  <c r="B555" i="3"/>
  <c r="C554" i="3"/>
  <c r="B554" i="3"/>
  <c r="C553" i="3"/>
  <c r="B553" i="3"/>
  <c r="C552" i="3"/>
  <c r="B552" i="3"/>
  <c r="C551" i="3"/>
  <c r="B551" i="3"/>
  <c r="C550" i="3"/>
  <c r="B550" i="3"/>
  <c r="C549" i="3"/>
  <c r="B549" i="3"/>
  <c r="C548" i="3"/>
  <c r="B548" i="3"/>
  <c r="C547" i="3"/>
  <c r="B547" i="3"/>
  <c r="C546" i="3"/>
  <c r="B546" i="3"/>
  <c r="C545" i="3"/>
  <c r="B545" i="3"/>
  <c r="C544" i="3"/>
  <c r="B544" i="3"/>
  <c r="C543" i="3"/>
  <c r="B543" i="3"/>
  <c r="C542" i="3"/>
  <c r="B542" i="3"/>
  <c r="C541" i="3"/>
  <c r="B541" i="3"/>
  <c r="C540" i="3"/>
  <c r="B540" i="3"/>
  <c r="C539" i="3"/>
  <c r="B539" i="3"/>
  <c r="C538" i="3"/>
  <c r="B538" i="3"/>
  <c r="C537" i="3"/>
  <c r="B537" i="3"/>
  <c r="C536" i="3"/>
  <c r="B536" i="3"/>
  <c r="C535" i="3"/>
  <c r="B535" i="3"/>
  <c r="C534" i="3"/>
  <c r="B534" i="3"/>
  <c r="C533" i="3"/>
  <c r="B533" i="3"/>
  <c r="C532" i="3"/>
  <c r="B532" i="3"/>
  <c r="C531" i="3"/>
  <c r="B531" i="3"/>
  <c r="C530" i="3"/>
  <c r="B530" i="3"/>
  <c r="C529" i="3"/>
  <c r="B529" i="3"/>
  <c r="C528" i="3"/>
  <c r="B528" i="3"/>
  <c r="C527" i="3"/>
  <c r="B527" i="3"/>
  <c r="C526" i="3"/>
  <c r="B526" i="3"/>
  <c r="C525" i="3"/>
  <c r="B525" i="3"/>
  <c r="C524" i="3"/>
  <c r="B524" i="3"/>
  <c r="C523" i="3"/>
  <c r="B523" i="3"/>
  <c r="C522" i="3"/>
  <c r="B522" i="3"/>
  <c r="C521" i="3"/>
  <c r="B521" i="3"/>
  <c r="C520" i="3"/>
  <c r="B520" i="3"/>
  <c r="C519" i="3"/>
  <c r="B519" i="3"/>
  <c r="C518" i="3"/>
  <c r="B518" i="3"/>
  <c r="C517" i="3"/>
  <c r="B517" i="3"/>
  <c r="C516" i="3"/>
  <c r="B516" i="3"/>
  <c r="C515" i="3"/>
  <c r="B515" i="3"/>
  <c r="C514" i="3"/>
  <c r="B514" i="3"/>
  <c r="C513" i="3"/>
  <c r="B513" i="3"/>
  <c r="C512" i="3"/>
  <c r="B512" i="3"/>
  <c r="C511" i="3"/>
  <c r="B511" i="3"/>
  <c r="C510" i="3"/>
  <c r="B510" i="3"/>
  <c r="C509" i="3"/>
  <c r="B509" i="3"/>
  <c r="C508" i="3"/>
  <c r="B508" i="3"/>
  <c r="C507" i="3"/>
  <c r="B507" i="3"/>
  <c r="C506" i="3"/>
  <c r="B506" i="3"/>
  <c r="C505" i="3"/>
  <c r="B505" i="3"/>
  <c r="C504" i="3"/>
  <c r="B504" i="3"/>
  <c r="C503" i="3"/>
  <c r="B503" i="3"/>
  <c r="C502" i="3"/>
  <c r="B502" i="3"/>
  <c r="C501" i="3"/>
  <c r="B501" i="3"/>
  <c r="C500" i="3"/>
  <c r="B500" i="3"/>
  <c r="C499" i="3"/>
  <c r="B499" i="3"/>
  <c r="C498" i="3"/>
  <c r="B498" i="3"/>
  <c r="C497" i="3"/>
  <c r="B497" i="3"/>
  <c r="C496" i="3"/>
  <c r="B496" i="3"/>
  <c r="C495" i="3"/>
  <c r="B495" i="3"/>
  <c r="C494" i="3"/>
  <c r="B494" i="3"/>
  <c r="C493" i="3"/>
  <c r="B493" i="3"/>
  <c r="C492" i="3"/>
  <c r="B492" i="3"/>
  <c r="C491" i="3"/>
  <c r="B491" i="3"/>
  <c r="C490" i="3"/>
  <c r="B490" i="3"/>
  <c r="C489" i="3"/>
  <c r="B489" i="3"/>
  <c r="C488" i="3"/>
  <c r="B488" i="3"/>
  <c r="C487" i="3"/>
  <c r="B487" i="3"/>
  <c r="C486" i="3"/>
  <c r="B486" i="3"/>
  <c r="C485" i="3"/>
  <c r="B485" i="3"/>
  <c r="C484" i="3"/>
  <c r="B484" i="3"/>
  <c r="C483" i="3"/>
  <c r="B483" i="3"/>
  <c r="C482" i="3"/>
  <c r="B482" i="3"/>
  <c r="C481" i="3"/>
  <c r="B481" i="3"/>
  <c r="C480" i="3"/>
  <c r="B480" i="3"/>
  <c r="C479" i="3"/>
  <c r="B479" i="3"/>
  <c r="C478" i="3"/>
  <c r="B478" i="3"/>
  <c r="C477" i="3"/>
  <c r="B477" i="3"/>
  <c r="C476" i="3"/>
  <c r="B476" i="3"/>
  <c r="C475" i="3"/>
  <c r="B475" i="3"/>
  <c r="C474" i="3"/>
  <c r="B474" i="3"/>
  <c r="C473" i="3"/>
  <c r="B473" i="3"/>
  <c r="C472" i="3"/>
  <c r="B472" i="3"/>
  <c r="C471" i="3"/>
  <c r="B471" i="3"/>
  <c r="C470" i="3"/>
  <c r="B470" i="3"/>
  <c r="C469" i="3"/>
  <c r="B469" i="3"/>
  <c r="C468" i="3"/>
  <c r="B468" i="3"/>
  <c r="C467" i="3"/>
  <c r="B467" i="3"/>
  <c r="C466" i="3"/>
  <c r="B466" i="3"/>
  <c r="C465" i="3"/>
  <c r="B465" i="3"/>
  <c r="C464" i="3"/>
  <c r="B464" i="3"/>
  <c r="C463" i="3"/>
  <c r="B463" i="3"/>
  <c r="C462" i="3"/>
  <c r="B462" i="3"/>
  <c r="C461" i="3"/>
  <c r="B461" i="3"/>
  <c r="C460" i="3"/>
  <c r="B460" i="3"/>
  <c r="C459" i="3"/>
  <c r="B459" i="3"/>
  <c r="C458" i="3"/>
  <c r="B458" i="3"/>
  <c r="C457" i="3"/>
  <c r="B457" i="3"/>
  <c r="C456" i="3"/>
  <c r="B456" i="3"/>
  <c r="C455" i="3"/>
  <c r="B455" i="3"/>
  <c r="C454" i="3"/>
  <c r="B454" i="3"/>
  <c r="C453" i="3"/>
  <c r="B453" i="3"/>
  <c r="C452" i="3"/>
  <c r="B452" i="3"/>
  <c r="C451" i="3"/>
  <c r="B451" i="3"/>
  <c r="C450" i="3"/>
  <c r="B450" i="3"/>
  <c r="C449" i="3"/>
  <c r="B449" i="3"/>
  <c r="C448" i="3"/>
  <c r="B448" i="3"/>
  <c r="C447" i="3"/>
  <c r="B447" i="3"/>
  <c r="C446" i="3"/>
  <c r="B446" i="3"/>
  <c r="C445" i="3"/>
  <c r="B445" i="3"/>
  <c r="C444" i="3"/>
  <c r="B444" i="3"/>
  <c r="C443" i="3"/>
  <c r="B443" i="3"/>
  <c r="C442" i="3"/>
  <c r="B442" i="3"/>
  <c r="C441" i="3"/>
  <c r="B441" i="3"/>
  <c r="C440" i="3"/>
  <c r="B440" i="3"/>
  <c r="C439" i="3"/>
  <c r="B439" i="3"/>
  <c r="C438" i="3"/>
  <c r="B438" i="3"/>
  <c r="C437" i="3"/>
  <c r="B437" i="3"/>
  <c r="C436" i="3"/>
  <c r="B436" i="3"/>
  <c r="C435" i="3"/>
  <c r="B435" i="3"/>
  <c r="C434" i="3"/>
  <c r="B434" i="3"/>
  <c r="C433" i="3"/>
  <c r="B433" i="3"/>
  <c r="C432" i="3"/>
  <c r="B432" i="3"/>
  <c r="C431" i="3"/>
  <c r="B431" i="3"/>
  <c r="C430" i="3"/>
  <c r="B430" i="3"/>
  <c r="C429" i="3"/>
  <c r="B429" i="3"/>
  <c r="C428" i="3"/>
  <c r="B428" i="3"/>
  <c r="C427" i="3"/>
  <c r="B427" i="3"/>
  <c r="C426" i="3"/>
  <c r="B426" i="3"/>
  <c r="C425" i="3"/>
  <c r="B425" i="3"/>
  <c r="C424" i="3"/>
  <c r="B424" i="3"/>
  <c r="C423" i="3"/>
  <c r="B423" i="3"/>
  <c r="C422" i="3"/>
  <c r="B422" i="3"/>
  <c r="C421" i="3"/>
  <c r="B421" i="3"/>
  <c r="C420" i="3"/>
  <c r="B420" i="3"/>
  <c r="C419" i="3"/>
  <c r="B419" i="3"/>
  <c r="C418" i="3"/>
  <c r="B418" i="3"/>
  <c r="C417" i="3"/>
  <c r="B417" i="3"/>
  <c r="C416" i="3"/>
  <c r="B416" i="3"/>
  <c r="C415" i="3"/>
  <c r="B415" i="3"/>
  <c r="C414" i="3"/>
  <c r="B414" i="3"/>
  <c r="C413" i="3"/>
  <c r="B413" i="3"/>
  <c r="C412" i="3"/>
  <c r="B412" i="3"/>
  <c r="C411" i="3"/>
  <c r="B411" i="3"/>
  <c r="C410" i="3"/>
  <c r="B410" i="3"/>
  <c r="C409" i="3"/>
  <c r="B409" i="3"/>
  <c r="C408" i="3"/>
  <c r="B408" i="3"/>
  <c r="C407" i="3"/>
  <c r="B407" i="3"/>
  <c r="C406" i="3"/>
  <c r="B406" i="3"/>
  <c r="C405" i="3"/>
  <c r="B405" i="3"/>
  <c r="C404" i="3"/>
  <c r="B404" i="3"/>
  <c r="C403" i="3"/>
  <c r="B403" i="3"/>
  <c r="C402" i="3"/>
  <c r="B402" i="3"/>
  <c r="C401" i="3"/>
  <c r="B401" i="3"/>
  <c r="C400" i="3"/>
  <c r="B400" i="3"/>
  <c r="C399" i="3"/>
  <c r="B399" i="3"/>
  <c r="C398" i="3"/>
  <c r="B398" i="3"/>
  <c r="C397" i="3"/>
  <c r="B397" i="3"/>
  <c r="C396" i="3"/>
  <c r="B396" i="3"/>
  <c r="C395" i="3"/>
  <c r="B395" i="3"/>
  <c r="C394" i="3"/>
  <c r="B394" i="3"/>
  <c r="C393" i="3"/>
  <c r="B393" i="3"/>
  <c r="C392" i="3"/>
  <c r="B392" i="3"/>
  <c r="C391" i="3"/>
  <c r="B391" i="3"/>
  <c r="C390" i="3"/>
  <c r="B390" i="3"/>
  <c r="C389" i="3"/>
  <c r="B389" i="3"/>
  <c r="C388" i="3"/>
  <c r="B388" i="3"/>
  <c r="C387" i="3"/>
  <c r="B387" i="3"/>
  <c r="C386" i="3"/>
  <c r="B386" i="3"/>
  <c r="C385" i="3"/>
  <c r="B385" i="3"/>
  <c r="C384" i="3"/>
  <c r="B384" i="3"/>
  <c r="C383" i="3"/>
  <c r="B383" i="3"/>
  <c r="C382" i="3"/>
  <c r="B382" i="3"/>
  <c r="C381" i="3"/>
  <c r="B381" i="3"/>
  <c r="C380" i="3"/>
  <c r="B380" i="3"/>
  <c r="C379" i="3"/>
  <c r="B379" i="3"/>
  <c r="C378" i="3"/>
  <c r="B378" i="3"/>
  <c r="C377" i="3"/>
  <c r="B377" i="3"/>
  <c r="C376" i="3"/>
  <c r="B376" i="3"/>
  <c r="C375" i="3"/>
  <c r="B375" i="3"/>
  <c r="C374" i="3"/>
  <c r="B374" i="3"/>
  <c r="C373" i="3"/>
  <c r="B373" i="3"/>
  <c r="C372" i="3"/>
  <c r="B372" i="3"/>
  <c r="C371" i="3"/>
  <c r="B371" i="3"/>
  <c r="C370" i="3"/>
  <c r="B370" i="3"/>
  <c r="C369" i="3"/>
  <c r="B369" i="3"/>
  <c r="C368" i="3"/>
  <c r="B368" i="3"/>
  <c r="C367" i="3"/>
  <c r="B367" i="3"/>
  <c r="C366" i="3"/>
  <c r="B366" i="3"/>
  <c r="C365" i="3"/>
  <c r="B365" i="3"/>
  <c r="C364" i="3"/>
  <c r="B364" i="3"/>
  <c r="C363" i="3"/>
  <c r="B363" i="3"/>
  <c r="C362" i="3"/>
  <c r="B362" i="3"/>
  <c r="C361" i="3"/>
  <c r="B361" i="3"/>
  <c r="C360" i="3"/>
  <c r="B360" i="3"/>
  <c r="C359" i="3"/>
  <c r="B359" i="3"/>
  <c r="C358" i="3"/>
  <c r="B358" i="3"/>
  <c r="C357" i="3"/>
  <c r="B357" i="3"/>
  <c r="C356" i="3"/>
  <c r="B356" i="3"/>
  <c r="C355" i="3"/>
  <c r="B355" i="3"/>
  <c r="C354" i="3"/>
  <c r="B354" i="3"/>
  <c r="C353" i="3"/>
  <c r="B353" i="3"/>
  <c r="C352" i="3"/>
  <c r="B352" i="3"/>
  <c r="C351" i="3"/>
  <c r="B351" i="3"/>
  <c r="C350" i="3"/>
  <c r="B350" i="3"/>
  <c r="C349" i="3"/>
  <c r="B349" i="3"/>
  <c r="C348" i="3"/>
  <c r="B348" i="3"/>
  <c r="C347" i="3"/>
  <c r="B347" i="3"/>
  <c r="C346" i="3"/>
  <c r="B346" i="3"/>
  <c r="C345" i="3"/>
  <c r="B345" i="3"/>
  <c r="C344" i="3"/>
  <c r="B344" i="3"/>
  <c r="C343" i="3"/>
  <c r="B343" i="3"/>
  <c r="C342" i="3"/>
  <c r="B342" i="3"/>
  <c r="C341" i="3"/>
  <c r="B341" i="3"/>
  <c r="C340" i="3"/>
  <c r="B340" i="3"/>
  <c r="C339" i="3"/>
  <c r="B339" i="3"/>
  <c r="C338" i="3"/>
  <c r="B338" i="3"/>
  <c r="C337" i="3"/>
  <c r="B337" i="3"/>
  <c r="C336" i="3"/>
  <c r="B336" i="3"/>
  <c r="C335" i="3"/>
  <c r="B335" i="3"/>
  <c r="C334" i="3"/>
  <c r="B334" i="3"/>
  <c r="C333" i="3"/>
  <c r="B333" i="3"/>
  <c r="C332" i="3"/>
  <c r="B332" i="3"/>
  <c r="C331" i="3"/>
  <c r="B331" i="3"/>
  <c r="C330" i="3"/>
  <c r="B330" i="3"/>
  <c r="C329" i="3"/>
  <c r="B329" i="3"/>
  <c r="C328" i="3"/>
  <c r="B328" i="3"/>
  <c r="C327" i="3"/>
  <c r="B327" i="3"/>
  <c r="C326" i="3"/>
  <c r="B326" i="3"/>
  <c r="C325" i="3"/>
  <c r="B325" i="3"/>
  <c r="C324" i="3"/>
  <c r="B324" i="3"/>
  <c r="C323" i="3"/>
  <c r="B323" i="3"/>
  <c r="C322" i="3"/>
  <c r="B322" i="3"/>
  <c r="C321" i="3"/>
  <c r="B321" i="3"/>
  <c r="C320" i="3"/>
  <c r="B320" i="3"/>
  <c r="C319" i="3"/>
  <c r="B319" i="3"/>
  <c r="C318" i="3"/>
  <c r="B318" i="3"/>
  <c r="C317" i="3"/>
  <c r="B317" i="3"/>
  <c r="C316" i="3"/>
  <c r="B316" i="3"/>
  <c r="C315" i="3"/>
  <c r="B315" i="3"/>
  <c r="C314" i="3"/>
  <c r="B314" i="3"/>
  <c r="C313" i="3"/>
  <c r="B313" i="3"/>
  <c r="C312" i="3"/>
  <c r="B312" i="3"/>
  <c r="C311" i="3"/>
  <c r="B311" i="3"/>
  <c r="C310" i="3"/>
  <c r="B310" i="3"/>
  <c r="C309" i="3"/>
  <c r="B309" i="3"/>
  <c r="C308" i="3"/>
  <c r="B308" i="3"/>
  <c r="C307" i="3"/>
  <c r="B307" i="3"/>
  <c r="C306" i="3"/>
  <c r="B306" i="3"/>
  <c r="C305" i="3"/>
  <c r="B305" i="3"/>
  <c r="C304" i="3"/>
  <c r="B304" i="3"/>
  <c r="C303" i="3"/>
  <c r="B303" i="3"/>
  <c r="C302" i="3"/>
  <c r="B302" i="3"/>
  <c r="C301" i="3"/>
  <c r="B301" i="3"/>
  <c r="C300" i="3"/>
  <c r="B300" i="3"/>
  <c r="C299" i="3"/>
  <c r="B299" i="3"/>
  <c r="C298" i="3"/>
  <c r="B298" i="3"/>
  <c r="C297" i="3"/>
  <c r="B297" i="3"/>
  <c r="C296" i="3"/>
  <c r="B296" i="3"/>
  <c r="C295" i="3"/>
  <c r="B295" i="3"/>
  <c r="C294" i="3"/>
  <c r="B294" i="3"/>
  <c r="C293" i="3"/>
  <c r="B293" i="3"/>
  <c r="C292" i="3"/>
  <c r="B292" i="3"/>
  <c r="C291" i="3"/>
  <c r="B291" i="3"/>
  <c r="C290" i="3"/>
  <c r="B290" i="3"/>
  <c r="C289" i="3"/>
  <c r="B289" i="3"/>
  <c r="C288" i="3"/>
  <c r="B288" i="3"/>
  <c r="C287" i="3"/>
  <c r="B287" i="3"/>
  <c r="C286" i="3"/>
  <c r="B286" i="3"/>
  <c r="C285" i="3"/>
  <c r="B285" i="3"/>
  <c r="C284" i="3"/>
  <c r="B284" i="3"/>
  <c r="C283" i="3"/>
  <c r="B283" i="3"/>
  <c r="C282" i="3"/>
  <c r="B282" i="3"/>
  <c r="C281" i="3"/>
  <c r="B281" i="3"/>
  <c r="C280" i="3"/>
  <c r="B280" i="3"/>
  <c r="C279" i="3"/>
  <c r="B279" i="3"/>
  <c r="C278" i="3"/>
  <c r="B278" i="3"/>
  <c r="C277" i="3"/>
  <c r="B277" i="3"/>
  <c r="C276" i="3"/>
  <c r="B276" i="3"/>
  <c r="C275" i="3"/>
  <c r="B275" i="3"/>
  <c r="C274" i="3"/>
  <c r="B274" i="3"/>
  <c r="C273" i="3"/>
  <c r="B273" i="3"/>
  <c r="C272" i="3"/>
  <c r="B272" i="3"/>
  <c r="C271" i="3"/>
  <c r="B271" i="3"/>
  <c r="C270" i="3"/>
  <c r="B270" i="3"/>
  <c r="C269" i="3"/>
  <c r="B269" i="3"/>
  <c r="C268" i="3"/>
  <c r="B268" i="3"/>
  <c r="C267" i="3"/>
  <c r="B267" i="3"/>
  <c r="C266" i="3"/>
  <c r="B266" i="3"/>
  <c r="C265" i="3"/>
  <c r="B265" i="3"/>
  <c r="C264" i="3"/>
  <c r="B264" i="3"/>
  <c r="C263" i="3"/>
  <c r="B263" i="3"/>
  <c r="C262" i="3"/>
  <c r="B262" i="3"/>
  <c r="C261" i="3"/>
  <c r="B261" i="3"/>
  <c r="C260" i="3"/>
  <c r="B260" i="3"/>
  <c r="C259" i="3"/>
  <c r="B259" i="3"/>
  <c r="C258" i="3"/>
  <c r="B258" i="3"/>
  <c r="C257" i="3"/>
  <c r="B257" i="3"/>
  <c r="C256" i="3"/>
  <c r="B256" i="3"/>
  <c r="C255" i="3"/>
  <c r="B255" i="3"/>
  <c r="C254" i="3"/>
  <c r="B254" i="3"/>
  <c r="C253" i="3"/>
  <c r="B253" i="3"/>
  <c r="C252" i="3"/>
  <c r="B252" i="3"/>
  <c r="C251" i="3"/>
  <c r="B251" i="3"/>
  <c r="C250" i="3"/>
  <c r="B250" i="3"/>
  <c r="C249" i="3"/>
  <c r="B249" i="3"/>
  <c r="C248" i="3"/>
  <c r="B248" i="3"/>
  <c r="C247" i="3"/>
  <c r="B247" i="3"/>
  <c r="C246" i="3"/>
  <c r="B246" i="3"/>
  <c r="C245" i="3"/>
  <c r="B245" i="3"/>
  <c r="C244" i="3"/>
  <c r="B244" i="3"/>
  <c r="C243" i="3"/>
  <c r="B243" i="3"/>
  <c r="C242" i="3"/>
  <c r="B242" i="3"/>
  <c r="C241" i="3"/>
  <c r="B241" i="3"/>
  <c r="C240" i="3"/>
  <c r="B240" i="3"/>
  <c r="C239" i="3"/>
  <c r="B239" i="3"/>
  <c r="C238" i="3"/>
  <c r="B238" i="3"/>
  <c r="C237" i="3"/>
  <c r="B237" i="3"/>
  <c r="C236" i="3"/>
  <c r="B236" i="3"/>
  <c r="C235" i="3"/>
  <c r="B235" i="3"/>
  <c r="C234" i="3"/>
  <c r="B234" i="3"/>
  <c r="C233" i="3"/>
  <c r="B233" i="3"/>
  <c r="C232" i="3"/>
  <c r="B232" i="3"/>
  <c r="C231" i="3"/>
  <c r="B231" i="3"/>
  <c r="C230" i="3"/>
  <c r="B230" i="3"/>
  <c r="C229" i="3"/>
  <c r="B229" i="3"/>
  <c r="C228" i="3"/>
  <c r="B228" i="3"/>
  <c r="C227" i="3"/>
  <c r="B227" i="3"/>
  <c r="C226" i="3"/>
  <c r="B226" i="3"/>
  <c r="C225" i="3"/>
  <c r="B225" i="3"/>
  <c r="C224" i="3"/>
  <c r="B224" i="3"/>
  <c r="C223" i="3"/>
  <c r="B223" i="3"/>
  <c r="C222" i="3"/>
  <c r="B222" i="3"/>
  <c r="C221" i="3"/>
  <c r="B221" i="3"/>
  <c r="C220" i="3"/>
  <c r="B220" i="3"/>
  <c r="C219" i="3"/>
  <c r="B219" i="3"/>
  <c r="C218" i="3"/>
  <c r="B218" i="3"/>
  <c r="C217" i="3"/>
  <c r="B217" i="3"/>
  <c r="C216" i="3"/>
  <c r="B216" i="3"/>
  <c r="C215" i="3"/>
  <c r="B215" i="3"/>
  <c r="C214" i="3"/>
  <c r="B214" i="3"/>
  <c r="C213" i="3"/>
  <c r="B213" i="3"/>
  <c r="C212" i="3"/>
  <c r="B212" i="3"/>
  <c r="C211" i="3"/>
  <c r="B211" i="3"/>
  <c r="C210" i="3"/>
  <c r="B210" i="3"/>
  <c r="C209" i="3"/>
  <c r="B209" i="3"/>
  <c r="C208" i="3"/>
  <c r="B208" i="3"/>
  <c r="C207" i="3"/>
  <c r="B207" i="3"/>
  <c r="C206" i="3"/>
  <c r="B206" i="3"/>
  <c r="C205" i="3"/>
  <c r="B205" i="3"/>
  <c r="C204" i="3"/>
  <c r="B204" i="3"/>
  <c r="C203" i="3"/>
  <c r="B203" i="3"/>
  <c r="C202" i="3"/>
  <c r="B202" i="3"/>
  <c r="C201" i="3"/>
  <c r="B201" i="3"/>
  <c r="C200" i="3"/>
  <c r="B200" i="3"/>
  <c r="C199" i="3"/>
  <c r="B199" i="3"/>
  <c r="C198" i="3"/>
  <c r="B198" i="3"/>
  <c r="C197" i="3"/>
  <c r="B197" i="3"/>
  <c r="C196" i="3"/>
  <c r="B196" i="3"/>
  <c r="C195" i="3"/>
  <c r="B195" i="3"/>
  <c r="C194" i="3"/>
  <c r="B194" i="3"/>
  <c r="C193" i="3"/>
  <c r="B193" i="3"/>
  <c r="C192" i="3"/>
  <c r="B192" i="3"/>
  <c r="C191" i="3"/>
  <c r="B191" i="3"/>
  <c r="C190" i="3"/>
  <c r="B190" i="3"/>
  <c r="C189" i="3"/>
  <c r="B189" i="3"/>
  <c r="C188" i="3"/>
  <c r="B188" i="3"/>
  <c r="C187" i="3"/>
  <c r="B187" i="3"/>
  <c r="C186" i="3"/>
  <c r="B186" i="3"/>
  <c r="C185" i="3"/>
  <c r="B185" i="3"/>
  <c r="C184" i="3"/>
  <c r="B184" i="3"/>
  <c r="C183" i="3"/>
  <c r="B183" i="3"/>
  <c r="C182" i="3"/>
  <c r="B182" i="3"/>
  <c r="C181" i="3"/>
  <c r="B181" i="3"/>
  <c r="C180" i="3"/>
  <c r="B180" i="3"/>
  <c r="C179" i="3"/>
  <c r="B179" i="3"/>
  <c r="C178" i="3"/>
  <c r="B178" i="3"/>
  <c r="C177" i="3"/>
  <c r="B177" i="3"/>
  <c r="C176" i="3"/>
  <c r="B176" i="3"/>
  <c r="C175" i="3"/>
  <c r="B175" i="3"/>
  <c r="C174" i="3"/>
  <c r="B174" i="3"/>
  <c r="C173" i="3"/>
  <c r="B173" i="3"/>
  <c r="C172" i="3"/>
  <c r="B172" i="3"/>
  <c r="C171" i="3"/>
  <c r="B171" i="3"/>
  <c r="C170" i="3"/>
  <c r="B170" i="3"/>
  <c r="C169" i="3"/>
  <c r="B169" i="3"/>
  <c r="C168" i="3"/>
  <c r="B168" i="3"/>
  <c r="C167" i="3"/>
  <c r="B167" i="3"/>
  <c r="C166" i="3"/>
  <c r="B166" i="3"/>
  <c r="C165" i="3"/>
  <c r="B165" i="3"/>
  <c r="C164" i="3"/>
  <c r="B164" i="3"/>
  <c r="C163" i="3"/>
  <c r="B163" i="3"/>
  <c r="C162" i="3"/>
  <c r="B162" i="3"/>
  <c r="C161" i="3"/>
  <c r="B161" i="3"/>
  <c r="C160" i="3"/>
  <c r="B160" i="3"/>
  <c r="C159" i="3"/>
  <c r="B159" i="3"/>
  <c r="C158" i="3"/>
  <c r="B158" i="3"/>
  <c r="C157" i="3"/>
  <c r="B157" i="3"/>
  <c r="C156" i="3"/>
  <c r="B156" i="3"/>
  <c r="C155" i="3"/>
  <c r="B155" i="3"/>
  <c r="C154" i="3"/>
  <c r="B154" i="3"/>
  <c r="C153" i="3"/>
  <c r="B153" i="3"/>
  <c r="C152" i="3"/>
  <c r="B152" i="3"/>
  <c r="C151" i="3"/>
  <c r="B151" i="3"/>
  <c r="C150" i="3"/>
  <c r="B150" i="3"/>
  <c r="C149" i="3"/>
  <c r="B149" i="3"/>
  <c r="C148" i="3"/>
  <c r="B148" i="3"/>
  <c r="C147" i="3"/>
  <c r="B147" i="3"/>
  <c r="C146" i="3"/>
  <c r="B146" i="3"/>
  <c r="C145" i="3"/>
  <c r="B145" i="3"/>
  <c r="C144" i="3"/>
  <c r="B144" i="3"/>
  <c r="C143" i="3"/>
  <c r="B143" i="3"/>
  <c r="C142" i="3"/>
  <c r="B142" i="3"/>
  <c r="C141" i="3"/>
  <c r="B141" i="3"/>
  <c r="C140" i="3"/>
  <c r="B140" i="3"/>
  <c r="C139" i="3"/>
  <c r="B139" i="3"/>
  <c r="C138" i="3"/>
  <c r="B138" i="3"/>
  <c r="C137" i="3"/>
  <c r="B137" i="3"/>
  <c r="C136" i="3"/>
  <c r="B136" i="3"/>
  <c r="C135" i="3"/>
  <c r="B135" i="3"/>
  <c r="C134" i="3"/>
  <c r="B134" i="3"/>
  <c r="C133" i="3"/>
  <c r="B133" i="3"/>
  <c r="C132" i="3"/>
  <c r="B132" i="3"/>
  <c r="C131" i="3"/>
  <c r="B131" i="3"/>
  <c r="C130" i="3"/>
  <c r="B130" i="3"/>
  <c r="C129" i="3"/>
  <c r="B129" i="3"/>
  <c r="C128" i="3"/>
  <c r="B128" i="3"/>
  <c r="C127" i="3"/>
  <c r="B127" i="3"/>
  <c r="C126" i="3"/>
  <c r="B126" i="3"/>
  <c r="C125" i="3"/>
  <c r="B125" i="3"/>
  <c r="C124" i="3"/>
  <c r="B124" i="3"/>
  <c r="C123" i="3"/>
  <c r="B123" i="3"/>
  <c r="C122" i="3"/>
  <c r="B122" i="3"/>
  <c r="C121" i="3"/>
  <c r="B121" i="3"/>
  <c r="C120" i="3"/>
  <c r="B120" i="3"/>
  <c r="C119" i="3"/>
  <c r="B119" i="3"/>
  <c r="C118" i="3"/>
  <c r="B118" i="3"/>
  <c r="C117" i="3"/>
  <c r="B117" i="3"/>
  <c r="C116" i="3"/>
  <c r="B116" i="3"/>
  <c r="C115" i="3"/>
  <c r="B115" i="3"/>
  <c r="C114" i="3"/>
  <c r="B114" i="3"/>
  <c r="C113" i="3"/>
  <c r="B113" i="3"/>
  <c r="C112" i="3"/>
  <c r="B112" i="3"/>
  <c r="C111" i="3"/>
  <c r="B111" i="3"/>
  <c r="C110" i="3"/>
  <c r="B110" i="3"/>
  <c r="C109" i="3"/>
  <c r="B109" i="3"/>
  <c r="C108" i="3"/>
  <c r="B108" i="3"/>
  <c r="C107" i="3"/>
  <c r="B107" i="3"/>
  <c r="C106" i="3"/>
  <c r="B106" i="3"/>
  <c r="C105" i="3"/>
  <c r="B105" i="3"/>
  <c r="C104" i="3"/>
  <c r="B104" i="3"/>
  <c r="C103" i="3"/>
  <c r="B103" i="3"/>
  <c r="C102" i="3"/>
  <c r="B102" i="3"/>
  <c r="C101" i="3"/>
  <c r="B101" i="3"/>
  <c r="C100" i="3"/>
  <c r="B100" i="3"/>
  <c r="C99" i="3"/>
  <c r="B99" i="3"/>
  <c r="C98" i="3"/>
  <c r="B98" i="3"/>
  <c r="C97" i="3"/>
  <c r="B97" i="3"/>
  <c r="C96" i="3"/>
  <c r="B96" i="3"/>
  <c r="C95" i="3"/>
  <c r="B95" i="3"/>
  <c r="C94" i="3"/>
  <c r="B94" i="3"/>
  <c r="C93" i="3"/>
  <c r="B93" i="3"/>
  <c r="C92" i="3"/>
  <c r="B92" i="3"/>
  <c r="C91" i="3"/>
  <c r="B91" i="3"/>
  <c r="C90" i="3"/>
  <c r="B90" i="3"/>
  <c r="C89" i="3"/>
  <c r="B89" i="3"/>
  <c r="C88" i="3"/>
  <c r="B88" i="3"/>
  <c r="C87" i="3"/>
  <c r="B87" i="3"/>
  <c r="C86" i="3"/>
  <c r="B86" i="3"/>
  <c r="C85" i="3"/>
  <c r="B85" i="3"/>
  <c r="C84" i="3"/>
  <c r="B84" i="3"/>
  <c r="C83" i="3"/>
  <c r="B83" i="3"/>
  <c r="C82" i="3"/>
  <c r="B82" i="3"/>
  <c r="C81" i="3"/>
  <c r="B81" i="3"/>
  <c r="C80" i="3"/>
  <c r="B80" i="3"/>
  <c r="C79" i="3"/>
  <c r="B79" i="3"/>
  <c r="C78" i="3"/>
  <c r="B78" i="3"/>
  <c r="C77" i="3"/>
  <c r="B77" i="3"/>
  <c r="C76" i="3"/>
  <c r="B76" i="3"/>
  <c r="C75" i="3"/>
  <c r="B75" i="3"/>
  <c r="C74" i="3"/>
  <c r="B74" i="3"/>
  <c r="C73" i="3"/>
  <c r="B73" i="3"/>
  <c r="C72" i="3"/>
  <c r="B72" i="3"/>
  <c r="C71" i="3"/>
  <c r="B71" i="3"/>
  <c r="C70" i="3"/>
  <c r="B70" i="3"/>
  <c r="C69" i="3"/>
  <c r="B69" i="3"/>
  <c r="C68" i="3"/>
  <c r="B68" i="3"/>
  <c r="C67" i="3"/>
  <c r="B67" i="3"/>
  <c r="C66" i="3"/>
  <c r="B66" i="3"/>
  <c r="C65" i="3"/>
  <c r="B65" i="3"/>
  <c r="C64" i="3"/>
  <c r="B64" i="3"/>
  <c r="C63" i="3"/>
  <c r="B63" i="3"/>
  <c r="C62" i="3"/>
  <c r="B62" i="3"/>
  <c r="C61" i="3"/>
  <c r="B61" i="3"/>
  <c r="C60" i="3"/>
  <c r="B60" i="3"/>
  <c r="C59" i="3"/>
  <c r="B59" i="3"/>
  <c r="C58" i="3"/>
  <c r="B58" i="3"/>
  <c r="C57" i="3"/>
  <c r="B57" i="3"/>
  <c r="C56" i="3"/>
  <c r="B56" i="3"/>
  <c r="C55" i="3"/>
  <c r="B55" i="3"/>
  <c r="C54" i="3"/>
  <c r="B54" i="3"/>
  <c r="C53" i="3"/>
  <c r="B53" i="3"/>
  <c r="C52" i="3"/>
  <c r="B52" i="3"/>
  <c r="C51" i="3"/>
  <c r="B51" i="3"/>
  <c r="C50" i="3"/>
  <c r="B50" i="3"/>
  <c r="C49" i="3"/>
  <c r="B49" i="3"/>
  <c r="C48" i="3"/>
  <c r="B48" i="3"/>
  <c r="C47" i="3"/>
  <c r="B47" i="3"/>
  <c r="C46" i="3"/>
  <c r="B46" i="3"/>
  <c r="C45" i="3"/>
  <c r="B45" i="3"/>
  <c r="C44" i="3"/>
  <c r="B44" i="3"/>
  <c r="C43" i="3"/>
  <c r="B43" i="3"/>
  <c r="C42" i="3"/>
  <c r="B42" i="3"/>
  <c r="C41" i="3"/>
  <c r="B41" i="3"/>
  <c r="C40" i="3"/>
  <c r="B40" i="3"/>
  <c r="C39" i="3"/>
  <c r="B39" i="3"/>
  <c r="C38" i="3"/>
  <c r="B38" i="3"/>
  <c r="C37" i="3"/>
  <c r="B37" i="3"/>
  <c r="C36" i="3"/>
  <c r="B36" i="3"/>
  <c r="C35" i="3"/>
  <c r="B35" i="3"/>
  <c r="C34" i="3"/>
  <c r="B34" i="3"/>
  <c r="C33" i="3"/>
  <c r="B33" i="3"/>
  <c r="C32" i="3"/>
  <c r="B32" i="3"/>
  <c r="C31" i="3"/>
  <c r="B31" i="3"/>
  <c r="C30" i="3"/>
  <c r="B30" i="3"/>
  <c r="C29" i="3"/>
  <c r="B29" i="3"/>
  <c r="C28" i="3"/>
  <c r="B28" i="3"/>
  <c r="C27" i="3"/>
  <c r="B27" i="3"/>
  <c r="C26" i="3"/>
  <c r="B26" i="3"/>
  <c r="C25" i="3"/>
  <c r="C13" i="3" s="1"/>
  <c r="B7" i="3" s="1"/>
  <c r="B25" i="3"/>
  <c r="C24" i="3"/>
  <c r="B24" i="3"/>
  <c r="B23" i="3"/>
  <c r="B22" i="3"/>
  <c r="B21" i="3"/>
  <c r="B20" i="3"/>
  <c r="B19" i="3"/>
  <c r="B18" i="3"/>
  <c r="B17" i="3"/>
  <c r="B16" i="3"/>
  <c r="B15" i="3"/>
  <c r="B13" i="3" s="1"/>
  <c r="B6" i="3" s="1"/>
  <c r="B14" i="3"/>
  <c r="A11" i="3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L28" i="2"/>
  <c r="M28" i="2" s="1"/>
  <c r="L29" i="2"/>
  <c r="M29" i="2" s="1"/>
  <c r="L30" i="2"/>
  <c r="M30" i="2" s="1"/>
  <c r="N30" i="2" s="1"/>
  <c r="P30" i="2" s="1"/>
  <c r="L31" i="2"/>
  <c r="M31" i="2"/>
  <c r="L32" i="2"/>
  <c r="M32" i="2"/>
  <c r="L33" i="2"/>
  <c r="M33" i="2" s="1"/>
  <c r="L34" i="2"/>
  <c r="M34" i="2"/>
  <c r="L35" i="2"/>
  <c r="M35" i="2" s="1"/>
  <c r="L36" i="2"/>
  <c r="M36" i="2" s="1"/>
  <c r="N36" i="2" s="1"/>
  <c r="P36" i="2" s="1"/>
  <c r="L37" i="2"/>
  <c r="M37" i="2" s="1"/>
  <c r="L38" i="2"/>
  <c r="M38" i="2" s="1"/>
  <c r="L39" i="2"/>
  <c r="M39" i="2" s="1"/>
  <c r="L40" i="2"/>
  <c r="M40" i="2" s="1"/>
  <c r="L41" i="2"/>
  <c r="M41" i="2" s="1"/>
  <c r="L42" i="2"/>
  <c r="M42" i="2" s="1"/>
  <c r="N42" i="2" s="1"/>
  <c r="P42" i="2" s="1"/>
  <c r="L43" i="2"/>
  <c r="M43" i="2"/>
  <c r="L44" i="2"/>
  <c r="M44" i="2" s="1"/>
  <c r="L45" i="2"/>
  <c r="M45" i="2" s="1"/>
  <c r="L46" i="2"/>
  <c r="M46" i="2" s="1"/>
  <c r="L47" i="2"/>
  <c r="M47" i="2"/>
  <c r="L48" i="2"/>
  <c r="M48" i="2" s="1"/>
  <c r="L49" i="2"/>
  <c r="M49" i="2" s="1"/>
  <c r="L50" i="2"/>
  <c r="M50" i="2" s="1"/>
  <c r="L51" i="2"/>
  <c r="M51" i="2" s="1"/>
  <c r="L52" i="2"/>
  <c r="M52" i="2"/>
  <c r="L53" i="2"/>
  <c r="M53" i="2" s="1"/>
  <c r="L54" i="2"/>
  <c r="M54" i="2"/>
  <c r="L55" i="2"/>
  <c r="M55" i="2" s="1"/>
  <c r="L56" i="2"/>
  <c r="M56" i="2"/>
  <c r="L57" i="2"/>
  <c r="M57" i="2" s="1"/>
  <c r="L58" i="2"/>
  <c r="M58" i="2" s="1"/>
  <c r="N58" i="2" s="1"/>
  <c r="P58" i="2" s="1"/>
  <c r="L59" i="2"/>
  <c r="M59" i="2" s="1"/>
  <c r="N59" i="2" s="1"/>
  <c r="P59" i="2" s="1"/>
  <c r="L60" i="2"/>
  <c r="M60" i="2" s="1"/>
  <c r="L61" i="2"/>
  <c r="M61" i="2" s="1"/>
  <c r="L62" i="2"/>
  <c r="M62" i="2" s="1"/>
  <c r="L63" i="2"/>
  <c r="M63" i="2"/>
  <c r="L64" i="2"/>
  <c r="M64" i="2" s="1"/>
  <c r="L65" i="2"/>
  <c r="M65" i="2" s="1"/>
  <c r="L66" i="2"/>
  <c r="M66" i="2" s="1"/>
  <c r="L67" i="2"/>
  <c r="M67" i="2" s="1"/>
  <c r="L68" i="2"/>
  <c r="M68" i="2" s="1"/>
  <c r="L69" i="2"/>
  <c r="M69" i="2" s="1"/>
  <c r="L70" i="2"/>
  <c r="M70" i="2" s="1"/>
  <c r="L71" i="2"/>
  <c r="M71" i="2" s="1"/>
  <c r="N71" i="2" s="1"/>
  <c r="L72" i="2"/>
  <c r="M72" i="2" s="1"/>
  <c r="L73" i="2"/>
  <c r="M73" i="2" s="1"/>
  <c r="L74" i="2"/>
  <c r="M74" i="2" s="1"/>
  <c r="L75" i="2"/>
  <c r="M75" i="2" s="1"/>
  <c r="L76" i="2"/>
  <c r="M76" i="2" s="1"/>
  <c r="N76" i="2" s="1"/>
  <c r="P76" i="2" s="1"/>
  <c r="L77" i="2"/>
  <c r="M77" i="2" s="1"/>
  <c r="L78" i="2"/>
  <c r="M78" i="2"/>
  <c r="L79" i="2"/>
  <c r="M79" i="2" s="1"/>
  <c r="L80" i="2"/>
  <c r="M80" i="2" s="1"/>
  <c r="L81" i="2"/>
  <c r="M81" i="2" s="1"/>
  <c r="L82" i="2"/>
  <c r="M82" i="2" s="1"/>
  <c r="N82" i="2" s="1"/>
  <c r="L83" i="2"/>
  <c r="M83" i="2" s="1"/>
  <c r="N83" i="2" s="1"/>
  <c r="L84" i="2"/>
  <c r="M84" i="2" s="1"/>
  <c r="L85" i="2"/>
  <c r="M85" i="2" s="1"/>
  <c r="L86" i="2"/>
  <c r="M86" i="2" s="1"/>
  <c r="L87" i="2"/>
  <c r="M87" i="2"/>
  <c r="L88" i="2"/>
  <c r="M88" i="2"/>
  <c r="L89" i="2"/>
  <c r="M89" i="2" s="1"/>
  <c r="L90" i="2"/>
  <c r="M90" i="2" s="1"/>
  <c r="L91" i="2"/>
  <c r="M91" i="2" s="1"/>
  <c r="L92" i="2"/>
  <c r="M92" i="2" s="1"/>
  <c r="L93" i="2"/>
  <c r="M93" i="2" s="1"/>
  <c r="L94" i="2"/>
  <c r="M94" i="2" s="1"/>
  <c r="N94" i="2" s="1"/>
  <c r="P94" i="2" s="1"/>
  <c r="L95" i="2"/>
  <c r="M95" i="2" s="1"/>
  <c r="L96" i="2"/>
  <c r="M96" i="2"/>
  <c r="L97" i="2"/>
  <c r="M97" i="2" s="1"/>
  <c r="L98" i="2"/>
  <c r="M98" i="2"/>
  <c r="L99" i="2"/>
  <c r="M99" i="2" s="1"/>
  <c r="L100" i="2"/>
  <c r="M100" i="2" s="1"/>
  <c r="N100" i="2" s="1"/>
  <c r="P100" i="2" s="1"/>
  <c r="L101" i="2"/>
  <c r="M101" i="2" s="1"/>
  <c r="L102" i="2"/>
  <c r="M102" i="2"/>
  <c r="L103" i="2"/>
  <c r="M103" i="2" s="1"/>
  <c r="L104" i="2"/>
  <c r="M104" i="2"/>
  <c r="L105" i="2"/>
  <c r="M105" i="2" s="1"/>
  <c r="L106" i="2"/>
  <c r="M106" i="2" s="1"/>
  <c r="N106" i="2" s="1"/>
  <c r="L107" i="2"/>
  <c r="M107" i="2"/>
  <c r="L108" i="2"/>
  <c r="M108" i="2" s="1"/>
  <c r="L109" i="2"/>
  <c r="M109" i="2" s="1"/>
  <c r="L110" i="2"/>
  <c r="M110" i="2" s="1"/>
  <c r="L111" i="2"/>
  <c r="M111" i="2" s="1"/>
  <c r="L112" i="2"/>
  <c r="M112" i="2" s="1"/>
  <c r="L113" i="2"/>
  <c r="M113" i="2" s="1"/>
  <c r="L114" i="2"/>
  <c r="M114" i="2" s="1"/>
  <c r="L115" i="2"/>
  <c r="M115" i="2" s="1"/>
  <c r="L116" i="2"/>
  <c r="M116" i="2" s="1"/>
  <c r="L117" i="2"/>
  <c r="M117" i="2" s="1"/>
  <c r="L118" i="2"/>
  <c r="M118" i="2" s="1"/>
  <c r="L119" i="2"/>
  <c r="M119" i="2"/>
  <c r="L120" i="2"/>
  <c r="M120" i="2" s="1"/>
  <c r="L121" i="2"/>
  <c r="M121" i="2" s="1"/>
  <c r="L122" i="2"/>
  <c r="M122" i="2" s="1"/>
  <c r="N122" i="2" s="1"/>
  <c r="P122" i="2" s="1"/>
  <c r="L123" i="2"/>
  <c r="M123" i="2" s="1"/>
  <c r="N123" i="2" s="1"/>
  <c r="P123" i="2" s="1"/>
  <c r="L124" i="2"/>
  <c r="M124" i="2" s="1"/>
  <c r="L125" i="2"/>
  <c r="M125" i="2" s="1"/>
  <c r="L126" i="2"/>
  <c r="M126" i="2" s="1"/>
  <c r="L127" i="2"/>
  <c r="M127" i="2"/>
  <c r="L128" i="2"/>
  <c r="M128" i="2"/>
  <c r="L129" i="2"/>
  <c r="M129" i="2" s="1"/>
  <c r="L130" i="2"/>
  <c r="M130" i="2"/>
  <c r="L131" i="2"/>
  <c r="M131" i="2" s="1"/>
  <c r="L132" i="2"/>
  <c r="M132" i="2" s="1"/>
  <c r="L133" i="2"/>
  <c r="M133" i="2" s="1"/>
  <c r="L134" i="2"/>
  <c r="M134" i="2" s="1"/>
  <c r="L135" i="2"/>
  <c r="M135" i="2" s="1"/>
  <c r="N135" i="2" s="1"/>
  <c r="P135" i="2" s="1"/>
  <c r="L136" i="2"/>
  <c r="M136" i="2" s="1"/>
  <c r="L137" i="2"/>
  <c r="M137" i="2" s="1"/>
  <c r="L138" i="2"/>
  <c r="M138" i="2" s="1"/>
  <c r="L139" i="2"/>
  <c r="M139" i="2"/>
  <c r="L140" i="2"/>
  <c r="M140" i="2" s="1"/>
  <c r="L141" i="2"/>
  <c r="M141" i="2" s="1"/>
  <c r="L142" i="2"/>
  <c r="M142" i="2" s="1"/>
  <c r="L143" i="2"/>
  <c r="M143" i="2"/>
  <c r="L144" i="2"/>
  <c r="M144" i="2" s="1"/>
  <c r="L145" i="2"/>
  <c r="M145" i="2" s="1"/>
  <c r="L146" i="2"/>
  <c r="M146" i="2" s="1"/>
  <c r="L147" i="2"/>
  <c r="M147" i="2" s="1"/>
  <c r="L148" i="2"/>
  <c r="M148" i="2"/>
  <c r="L149" i="2"/>
  <c r="M149" i="2" s="1"/>
  <c r="L150" i="2"/>
  <c r="M150" i="2"/>
  <c r="L151" i="2"/>
  <c r="M151" i="2" s="1"/>
  <c r="L152" i="2"/>
  <c r="M152" i="2"/>
  <c r="L153" i="2"/>
  <c r="M153" i="2" s="1"/>
  <c r="L154" i="2"/>
  <c r="M154" i="2" s="1"/>
  <c r="L155" i="2"/>
  <c r="M155" i="2" s="1"/>
  <c r="L156" i="2"/>
  <c r="M156" i="2" s="1"/>
  <c r="L157" i="2"/>
  <c r="M157" i="2" s="1"/>
  <c r="L158" i="2"/>
  <c r="M158" i="2" s="1"/>
  <c r="L159" i="2"/>
  <c r="M159" i="2"/>
  <c r="L160" i="2"/>
  <c r="M160" i="2"/>
  <c r="L161" i="2"/>
  <c r="M161" i="2" s="1"/>
  <c r="L162" i="2"/>
  <c r="M162" i="2"/>
  <c r="L163" i="2"/>
  <c r="M163" i="2" s="1"/>
  <c r="L164" i="2"/>
  <c r="M164" i="2" s="1"/>
  <c r="L165" i="2"/>
  <c r="M165" i="2" s="1"/>
  <c r="L166" i="2"/>
  <c r="M166" i="2" s="1"/>
  <c r="L167" i="2"/>
  <c r="M167" i="2" s="1"/>
  <c r="L168" i="2"/>
  <c r="M168" i="2" s="1"/>
  <c r="L169" i="2"/>
  <c r="M169" i="2" s="1"/>
  <c r="L170" i="2"/>
  <c r="M170" i="2" s="1"/>
  <c r="L171" i="2"/>
  <c r="M171" i="2"/>
  <c r="L172" i="2"/>
  <c r="M172" i="2" s="1"/>
  <c r="L173" i="2"/>
  <c r="M173" i="2" s="1"/>
  <c r="L174" i="2"/>
  <c r="M174" i="2"/>
  <c r="L175" i="2"/>
  <c r="M175" i="2"/>
  <c r="L176" i="2"/>
  <c r="M176" i="2" s="1"/>
  <c r="L177" i="2"/>
  <c r="M177" i="2" s="1"/>
  <c r="L178" i="2"/>
  <c r="M178" i="2" s="1"/>
  <c r="L179" i="2"/>
  <c r="M179" i="2" s="1"/>
  <c r="L180" i="2"/>
  <c r="M180" i="2"/>
  <c r="L181" i="2"/>
  <c r="M181" i="2" s="1"/>
  <c r="L182" i="2"/>
  <c r="M182" i="2"/>
  <c r="L183" i="2"/>
  <c r="M183" i="2"/>
  <c r="L184" i="2"/>
  <c r="M184" i="2" s="1"/>
  <c r="L185" i="2"/>
  <c r="M185" i="2" s="1"/>
  <c r="L186" i="2"/>
  <c r="M186" i="2" s="1"/>
  <c r="L187" i="2"/>
  <c r="M187" i="2" s="1"/>
  <c r="L188" i="2"/>
  <c r="M188" i="2" s="1"/>
  <c r="L189" i="2"/>
  <c r="M189" i="2" s="1"/>
  <c r="L190" i="2"/>
  <c r="M190" i="2" s="1"/>
  <c r="L191" i="2"/>
  <c r="M191" i="2" s="1"/>
  <c r="L192" i="2"/>
  <c r="M192" i="2"/>
  <c r="L193" i="2"/>
  <c r="M193" i="2" s="1"/>
  <c r="L194" i="2"/>
  <c r="M194" i="2"/>
  <c r="L195" i="2"/>
  <c r="M195" i="2" s="1"/>
  <c r="L196" i="2"/>
  <c r="M196" i="2" s="1"/>
  <c r="L197" i="2"/>
  <c r="M197" i="2" s="1"/>
  <c r="L198" i="2"/>
  <c r="M198" i="2" s="1"/>
  <c r="L199" i="2"/>
  <c r="M199" i="2" s="1"/>
  <c r="L200" i="2"/>
  <c r="M200" i="2" s="1"/>
  <c r="L201" i="2"/>
  <c r="M201" i="2" s="1"/>
  <c r="L202" i="2"/>
  <c r="M202" i="2" s="1"/>
  <c r="L203" i="2"/>
  <c r="M203" i="2"/>
  <c r="L204" i="2"/>
  <c r="M204" i="2" s="1"/>
  <c r="L205" i="2"/>
  <c r="M205" i="2" s="1"/>
  <c r="L206" i="2"/>
  <c r="M206" i="2"/>
  <c r="L207" i="2"/>
  <c r="M207" i="2"/>
  <c r="L208" i="2"/>
  <c r="M208" i="2" s="1"/>
  <c r="L209" i="2"/>
  <c r="M209" i="2" s="1"/>
  <c r="L210" i="2"/>
  <c r="M210" i="2" s="1"/>
  <c r="L211" i="2"/>
  <c r="M211" i="2" s="1"/>
  <c r="L212" i="2"/>
  <c r="M212" i="2" s="1"/>
  <c r="L213" i="2"/>
  <c r="M213" i="2" s="1"/>
  <c r="L214" i="2"/>
  <c r="M214" i="2" s="1"/>
  <c r="L215" i="2"/>
  <c r="M215" i="2"/>
  <c r="L216" i="2"/>
  <c r="M216" i="2" s="1"/>
  <c r="L217" i="2"/>
  <c r="M217" i="2" s="1"/>
  <c r="L218" i="2"/>
  <c r="M218" i="2" s="1"/>
  <c r="L219" i="2"/>
  <c r="M219" i="2" s="1"/>
  <c r="L220" i="2"/>
  <c r="M220" i="2" s="1"/>
  <c r="L221" i="2"/>
  <c r="M221" i="2" s="1"/>
  <c r="L222" i="2"/>
  <c r="M222" i="2" s="1"/>
  <c r="L223" i="2"/>
  <c r="M223" i="2"/>
  <c r="L224" i="2"/>
  <c r="M224" i="2"/>
  <c r="L225" i="2"/>
  <c r="M225" i="2" s="1"/>
  <c r="L226" i="2"/>
  <c r="M226" i="2"/>
  <c r="L227" i="2"/>
  <c r="M227" i="2" s="1"/>
  <c r="L228" i="2"/>
  <c r="M228" i="2" s="1"/>
  <c r="L229" i="2"/>
  <c r="M229" i="2" s="1"/>
  <c r="L230" i="2"/>
  <c r="M230" i="2" s="1"/>
  <c r="N230" i="2" s="1"/>
  <c r="P230" i="2" s="1"/>
  <c r="L231" i="2"/>
  <c r="M231" i="2" s="1"/>
  <c r="L232" i="2"/>
  <c r="M232" i="2" s="1"/>
  <c r="L233" i="2"/>
  <c r="M233" i="2" s="1"/>
  <c r="L234" i="2"/>
  <c r="M234" i="2" s="1"/>
  <c r="L235" i="2"/>
  <c r="M235" i="2" s="1"/>
  <c r="L236" i="2"/>
  <c r="M236" i="2" s="1"/>
  <c r="L237" i="2"/>
  <c r="M237" i="2" s="1"/>
  <c r="L238" i="2"/>
  <c r="M238" i="2"/>
  <c r="N238" i="2" s="1"/>
  <c r="P238" i="2" s="1"/>
  <c r="L239" i="2"/>
  <c r="M239" i="2" s="1"/>
  <c r="L240" i="2"/>
  <c r="M240" i="2" s="1"/>
  <c r="L241" i="2"/>
  <c r="M241" i="2" s="1"/>
  <c r="L242" i="2"/>
  <c r="M242" i="2" s="1"/>
  <c r="L243" i="2"/>
  <c r="M243" i="2" s="1"/>
  <c r="L244" i="2"/>
  <c r="M244" i="2" s="1"/>
  <c r="L245" i="2"/>
  <c r="M245" i="2" s="1"/>
  <c r="L246" i="2"/>
  <c r="M246" i="2" s="1"/>
  <c r="N246" i="2" s="1"/>
  <c r="P246" i="2" s="1"/>
  <c r="L247" i="2"/>
  <c r="M247" i="2" s="1"/>
  <c r="L248" i="2"/>
  <c r="M248" i="2" s="1"/>
  <c r="L249" i="2"/>
  <c r="M249" i="2" s="1"/>
  <c r="L250" i="2"/>
  <c r="M250" i="2" s="1"/>
  <c r="L251" i="2"/>
  <c r="M251" i="2" s="1"/>
  <c r="L252" i="2"/>
  <c r="M252" i="2" s="1"/>
  <c r="L253" i="2"/>
  <c r="M253" i="2" s="1"/>
  <c r="L254" i="2"/>
  <c r="M254" i="2"/>
  <c r="L255" i="2"/>
  <c r="M255" i="2" s="1"/>
  <c r="L256" i="2"/>
  <c r="M256" i="2" s="1"/>
  <c r="L257" i="2"/>
  <c r="M257" i="2" s="1"/>
  <c r="L258" i="2"/>
  <c r="M258" i="2"/>
  <c r="L259" i="2"/>
  <c r="M259" i="2" s="1"/>
  <c r="L260" i="2"/>
  <c r="M260" i="2" s="1"/>
  <c r="L261" i="2"/>
  <c r="M261" i="2" s="1"/>
  <c r="L262" i="2"/>
  <c r="M262" i="2" s="1"/>
  <c r="L263" i="2"/>
  <c r="M263" i="2" s="1"/>
  <c r="L264" i="2"/>
  <c r="M264" i="2" s="1"/>
  <c r="L265" i="2"/>
  <c r="M265" i="2" s="1"/>
  <c r="L266" i="2"/>
  <c r="M266" i="2" s="1"/>
  <c r="L267" i="2"/>
  <c r="M267" i="2" s="1"/>
  <c r="L268" i="2"/>
  <c r="M268" i="2" s="1"/>
  <c r="L269" i="2"/>
  <c r="M269" i="2" s="1"/>
  <c r="L270" i="2"/>
  <c r="M270" i="2"/>
  <c r="L271" i="2"/>
  <c r="M271" i="2" s="1"/>
  <c r="L272" i="2"/>
  <c r="M272" i="2" s="1"/>
  <c r="L273" i="2"/>
  <c r="M273" i="2" s="1"/>
  <c r="L274" i="2"/>
  <c r="M274" i="2" s="1"/>
  <c r="L275" i="2"/>
  <c r="M275" i="2" s="1"/>
  <c r="L276" i="2"/>
  <c r="M276" i="2" s="1"/>
  <c r="L277" i="2"/>
  <c r="M277" i="2" s="1"/>
  <c r="L278" i="2"/>
  <c r="M278" i="2" s="1"/>
  <c r="L279" i="2"/>
  <c r="M279" i="2" s="1"/>
  <c r="L280" i="2"/>
  <c r="M280" i="2" s="1"/>
  <c r="L281" i="2"/>
  <c r="M281" i="2" s="1"/>
  <c r="L282" i="2"/>
  <c r="M282" i="2" s="1"/>
  <c r="L283" i="2"/>
  <c r="M283" i="2" s="1"/>
  <c r="L284" i="2"/>
  <c r="M284" i="2" s="1"/>
  <c r="L285" i="2"/>
  <c r="M285" i="2" s="1"/>
  <c r="L286" i="2"/>
  <c r="M286" i="2" s="1"/>
  <c r="L287" i="2"/>
  <c r="M287" i="2" s="1"/>
  <c r="L288" i="2"/>
  <c r="M288" i="2" s="1"/>
  <c r="L289" i="2"/>
  <c r="M289" i="2" s="1"/>
  <c r="L290" i="2"/>
  <c r="M290" i="2"/>
  <c r="L291" i="2"/>
  <c r="M291" i="2" s="1"/>
  <c r="L292" i="2"/>
  <c r="M292" i="2" s="1"/>
  <c r="L293" i="2"/>
  <c r="M293" i="2" s="1"/>
  <c r="L294" i="2"/>
  <c r="M294" i="2" s="1"/>
  <c r="N294" i="2" s="1"/>
  <c r="P294" i="2" s="1"/>
  <c r="L295" i="2"/>
  <c r="M295" i="2" s="1"/>
  <c r="L296" i="2"/>
  <c r="M296" i="2" s="1"/>
  <c r="L297" i="2"/>
  <c r="M297" i="2" s="1"/>
  <c r="L298" i="2"/>
  <c r="M298" i="2" s="1"/>
  <c r="L299" i="2"/>
  <c r="M299" i="2" s="1"/>
  <c r="L300" i="2"/>
  <c r="M300" i="2" s="1"/>
  <c r="L301" i="2"/>
  <c r="M301" i="2" s="1"/>
  <c r="L302" i="2"/>
  <c r="M302" i="2" s="1"/>
  <c r="L303" i="2"/>
  <c r="M303" i="2" s="1"/>
  <c r="L304" i="2"/>
  <c r="M304" i="2" s="1"/>
  <c r="L305" i="2"/>
  <c r="M305" i="2" s="1"/>
  <c r="L306" i="2"/>
  <c r="M306" i="2" s="1"/>
  <c r="L307" i="2"/>
  <c r="M307" i="2" s="1"/>
  <c r="L308" i="2"/>
  <c r="M308" i="2" s="1"/>
  <c r="L309" i="2"/>
  <c r="M309" i="2" s="1"/>
  <c r="L310" i="2"/>
  <c r="M310" i="2" s="1"/>
  <c r="L311" i="2"/>
  <c r="M311" i="2" s="1"/>
  <c r="L312" i="2"/>
  <c r="M312" i="2" s="1"/>
  <c r="L313" i="2"/>
  <c r="M313" i="2" s="1"/>
  <c r="L314" i="2"/>
  <c r="M314" i="2" s="1"/>
  <c r="L315" i="2"/>
  <c r="M315" i="2" s="1"/>
  <c r="L316" i="2"/>
  <c r="M316" i="2" s="1"/>
  <c r="L317" i="2"/>
  <c r="M317" i="2" s="1"/>
  <c r="L318" i="2"/>
  <c r="M318" i="2" s="1"/>
  <c r="L319" i="2"/>
  <c r="M319" i="2" s="1"/>
  <c r="L320" i="2"/>
  <c r="M320" i="2" s="1"/>
  <c r="L321" i="2"/>
  <c r="M321" i="2" s="1"/>
  <c r="L322" i="2"/>
  <c r="M322" i="2" s="1"/>
  <c r="L323" i="2"/>
  <c r="M323" i="2" s="1"/>
  <c r="L324" i="2"/>
  <c r="M324" i="2" s="1"/>
  <c r="L325" i="2"/>
  <c r="M325" i="2" s="1"/>
  <c r="L326" i="2"/>
  <c r="M326" i="2" s="1"/>
  <c r="L327" i="2"/>
  <c r="M327" i="2" s="1"/>
  <c r="L328" i="2"/>
  <c r="M328" i="2" s="1"/>
  <c r="L329" i="2"/>
  <c r="M329" i="2" s="1"/>
  <c r="L330" i="2"/>
  <c r="M330" i="2"/>
  <c r="L331" i="2"/>
  <c r="M331" i="2" s="1"/>
  <c r="L332" i="2"/>
  <c r="M332" i="2" s="1"/>
  <c r="L333" i="2"/>
  <c r="M333" i="2" s="1"/>
  <c r="L334" i="2"/>
  <c r="M334" i="2"/>
  <c r="L335" i="2"/>
  <c r="M335" i="2" s="1"/>
  <c r="L336" i="2"/>
  <c r="M336" i="2" s="1"/>
  <c r="L337" i="2"/>
  <c r="M337" i="2" s="1"/>
  <c r="L338" i="2"/>
  <c r="M338" i="2" s="1"/>
  <c r="L339" i="2"/>
  <c r="M339" i="2" s="1"/>
  <c r="L340" i="2"/>
  <c r="M340" i="2" s="1"/>
  <c r="L341" i="2"/>
  <c r="M341" i="2" s="1"/>
  <c r="L342" i="2"/>
  <c r="M342" i="2" s="1"/>
  <c r="L343" i="2"/>
  <c r="M343" i="2" s="1"/>
  <c r="L344" i="2"/>
  <c r="M344" i="2" s="1"/>
  <c r="L345" i="2"/>
  <c r="M345" i="2" s="1"/>
  <c r="L346" i="2"/>
  <c r="M346" i="2"/>
  <c r="L347" i="2"/>
  <c r="M347" i="2" s="1"/>
  <c r="L348" i="2"/>
  <c r="M348" i="2" s="1"/>
  <c r="L349" i="2"/>
  <c r="M349" i="2" s="1"/>
  <c r="L350" i="2"/>
  <c r="M350" i="2" s="1"/>
  <c r="L351" i="2"/>
  <c r="M351" i="2" s="1"/>
  <c r="L352" i="2"/>
  <c r="M352" i="2" s="1"/>
  <c r="L353" i="2"/>
  <c r="M353" i="2" s="1"/>
  <c r="L354" i="2"/>
  <c r="M354" i="2" s="1"/>
  <c r="L355" i="2"/>
  <c r="M355" i="2" s="1"/>
  <c r="L356" i="2"/>
  <c r="M356" i="2" s="1"/>
  <c r="L357" i="2"/>
  <c r="M357" i="2" s="1"/>
  <c r="L358" i="2"/>
  <c r="M358" i="2" s="1"/>
  <c r="L359" i="2"/>
  <c r="M359" i="2" s="1"/>
  <c r="L360" i="2"/>
  <c r="M360" i="2" s="1"/>
  <c r="L361" i="2"/>
  <c r="M361" i="2" s="1"/>
  <c r="L362" i="2"/>
  <c r="M362" i="2"/>
  <c r="L363" i="2"/>
  <c r="M363" i="2" s="1"/>
  <c r="L364" i="2"/>
  <c r="M364" i="2" s="1"/>
  <c r="L365" i="2"/>
  <c r="M365" i="2" s="1"/>
  <c r="L366" i="2"/>
  <c r="M366" i="2" s="1"/>
  <c r="L367" i="2"/>
  <c r="M367" i="2" s="1"/>
  <c r="L368" i="2"/>
  <c r="M368" i="2" s="1"/>
  <c r="L369" i="2"/>
  <c r="M369" i="2" s="1"/>
  <c r="L370" i="2"/>
  <c r="M370" i="2" s="1"/>
  <c r="L371" i="2"/>
  <c r="M371" i="2" s="1"/>
  <c r="L372" i="2"/>
  <c r="M372" i="2" s="1"/>
  <c r="L373" i="2"/>
  <c r="M373" i="2" s="1"/>
  <c r="L374" i="2"/>
  <c r="M374" i="2" s="1"/>
  <c r="L375" i="2"/>
  <c r="M375" i="2" s="1"/>
  <c r="L376" i="2"/>
  <c r="M376" i="2" s="1"/>
  <c r="L377" i="2"/>
  <c r="M377" i="2" s="1"/>
  <c r="L378" i="2"/>
  <c r="M378" i="2"/>
  <c r="L379" i="2"/>
  <c r="M379" i="2" s="1"/>
  <c r="L380" i="2"/>
  <c r="M380" i="2" s="1"/>
  <c r="L381" i="2"/>
  <c r="M381" i="2" s="1"/>
  <c r="L382" i="2"/>
  <c r="M382" i="2" s="1"/>
  <c r="L383" i="2"/>
  <c r="M383" i="2" s="1"/>
  <c r="L384" i="2"/>
  <c r="M384" i="2" s="1"/>
  <c r="L385" i="2"/>
  <c r="M385" i="2" s="1"/>
  <c r="L386" i="2"/>
  <c r="M386" i="2" s="1"/>
  <c r="L387" i="2"/>
  <c r="M387" i="2" s="1"/>
  <c r="L388" i="2"/>
  <c r="M388" i="2" s="1"/>
  <c r="L389" i="2"/>
  <c r="M389" i="2" s="1"/>
  <c r="L390" i="2"/>
  <c r="M390" i="2" s="1"/>
  <c r="L391" i="2"/>
  <c r="M391" i="2" s="1"/>
  <c r="L392" i="2"/>
  <c r="M392" i="2" s="1"/>
  <c r="L393" i="2"/>
  <c r="M393" i="2" s="1"/>
  <c r="L394" i="2"/>
  <c r="M394" i="2" s="1"/>
  <c r="L395" i="2"/>
  <c r="M395" i="2" s="1"/>
  <c r="L396" i="2"/>
  <c r="M396" i="2" s="1"/>
  <c r="L397" i="2"/>
  <c r="M397" i="2" s="1"/>
  <c r="L398" i="2"/>
  <c r="M398" i="2" s="1"/>
  <c r="L399" i="2"/>
  <c r="M399" i="2" s="1"/>
  <c r="L400" i="2"/>
  <c r="M400" i="2" s="1"/>
  <c r="L401" i="2"/>
  <c r="M401" i="2" s="1"/>
  <c r="L402" i="2"/>
  <c r="M402" i="2" s="1"/>
  <c r="L403" i="2"/>
  <c r="M403" i="2" s="1"/>
  <c r="L404" i="2"/>
  <c r="M404" i="2" s="1"/>
  <c r="L405" i="2"/>
  <c r="M405" i="2" s="1"/>
  <c r="L406" i="2"/>
  <c r="M406" i="2" s="1"/>
  <c r="L407" i="2"/>
  <c r="M407" i="2" s="1"/>
  <c r="L408" i="2"/>
  <c r="M408" i="2"/>
  <c r="L409" i="2"/>
  <c r="M409" i="2" s="1"/>
  <c r="L410" i="2"/>
  <c r="M410" i="2" s="1"/>
  <c r="L411" i="2"/>
  <c r="M411" i="2" s="1"/>
  <c r="L412" i="2"/>
  <c r="M412" i="2"/>
  <c r="L413" i="2"/>
  <c r="M413" i="2" s="1"/>
  <c r="L414" i="2"/>
  <c r="M414" i="2" s="1"/>
  <c r="L415" i="2"/>
  <c r="M415" i="2" s="1"/>
  <c r="L416" i="2"/>
  <c r="M416" i="2" s="1"/>
  <c r="L417" i="2"/>
  <c r="M417" i="2" s="1"/>
  <c r="L418" i="2"/>
  <c r="M418" i="2" s="1"/>
  <c r="L419" i="2"/>
  <c r="M419" i="2" s="1"/>
  <c r="L420" i="2"/>
  <c r="M420" i="2"/>
  <c r="L421" i="2"/>
  <c r="M421" i="2" s="1"/>
  <c r="L422" i="2"/>
  <c r="M422" i="2" s="1"/>
  <c r="L423" i="2"/>
  <c r="M423" i="2" s="1"/>
  <c r="L424" i="2"/>
  <c r="M424" i="2"/>
  <c r="L425" i="2"/>
  <c r="M425" i="2" s="1"/>
  <c r="L426" i="2"/>
  <c r="M426" i="2" s="1"/>
  <c r="L427" i="2"/>
  <c r="M427" i="2" s="1"/>
  <c r="L428" i="2"/>
  <c r="M428" i="2" s="1"/>
  <c r="L429" i="2"/>
  <c r="M429" i="2" s="1"/>
  <c r="L430" i="2"/>
  <c r="M430" i="2" s="1"/>
  <c r="L431" i="2"/>
  <c r="M431" i="2" s="1"/>
  <c r="L432" i="2"/>
  <c r="M432" i="2" s="1"/>
  <c r="L433" i="2"/>
  <c r="M433" i="2" s="1"/>
  <c r="L434" i="2"/>
  <c r="M434" i="2" s="1"/>
  <c r="L435" i="2"/>
  <c r="M435" i="2" s="1"/>
  <c r="L436" i="2"/>
  <c r="M436" i="2"/>
  <c r="L437" i="2"/>
  <c r="M437" i="2" s="1"/>
  <c r="L438" i="2"/>
  <c r="M438" i="2" s="1"/>
  <c r="L439" i="2"/>
  <c r="M439" i="2" s="1"/>
  <c r="L440" i="2"/>
  <c r="M440" i="2"/>
  <c r="L441" i="2"/>
  <c r="M441" i="2" s="1"/>
  <c r="L442" i="2"/>
  <c r="M442" i="2" s="1"/>
  <c r="L443" i="2"/>
  <c r="M443" i="2" s="1"/>
  <c r="L444" i="2"/>
  <c r="M444" i="2" s="1"/>
  <c r="L445" i="2"/>
  <c r="M445" i="2" s="1"/>
  <c r="L446" i="2"/>
  <c r="M446" i="2" s="1"/>
  <c r="L447" i="2"/>
  <c r="M447" i="2" s="1"/>
  <c r="L448" i="2"/>
  <c r="M448" i="2"/>
  <c r="L449" i="2"/>
  <c r="M449" i="2" s="1"/>
  <c r="L450" i="2"/>
  <c r="M450" i="2" s="1"/>
  <c r="L451" i="2"/>
  <c r="M451" i="2" s="1"/>
  <c r="L452" i="2"/>
  <c r="M452" i="2"/>
  <c r="L453" i="2"/>
  <c r="M453" i="2" s="1"/>
  <c r="L454" i="2"/>
  <c r="M454" i="2" s="1"/>
  <c r="L455" i="2"/>
  <c r="M455" i="2" s="1"/>
  <c r="L456" i="2"/>
  <c r="M456" i="2" s="1"/>
  <c r="L457" i="2"/>
  <c r="M457" i="2" s="1"/>
  <c r="L458" i="2"/>
  <c r="M458" i="2" s="1"/>
  <c r="L459" i="2"/>
  <c r="M459" i="2" s="1"/>
  <c r="L460" i="2"/>
  <c r="M460" i="2"/>
  <c r="L461" i="2"/>
  <c r="M461" i="2" s="1"/>
  <c r="L462" i="2"/>
  <c r="M462" i="2" s="1"/>
  <c r="L463" i="2"/>
  <c r="M463" i="2" s="1"/>
  <c r="L464" i="2"/>
  <c r="M464" i="2"/>
  <c r="L465" i="2"/>
  <c r="M465" i="2" s="1"/>
  <c r="L466" i="2"/>
  <c r="M466" i="2" s="1"/>
  <c r="L467" i="2"/>
  <c r="M467" i="2" s="1"/>
  <c r="L468" i="2"/>
  <c r="M468" i="2" s="1"/>
  <c r="L469" i="2"/>
  <c r="M469" i="2" s="1"/>
  <c r="L470" i="2"/>
  <c r="M470" i="2" s="1"/>
  <c r="L471" i="2"/>
  <c r="M471" i="2" s="1"/>
  <c r="L472" i="2"/>
  <c r="M472" i="2"/>
  <c r="L473" i="2"/>
  <c r="M473" i="2" s="1"/>
  <c r="L474" i="2"/>
  <c r="M474" i="2" s="1"/>
  <c r="L475" i="2"/>
  <c r="M475" i="2" s="1"/>
  <c r="L476" i="2"/>
  <c r="M476" i="2"/>
  <c r="L477" i="2"/>
  <c r="M477" i="2" s="1"/>
  <c r="L478" i="2"/>
  <c r="M478" i="2" s="1"/>
  <c r="L479" i="2"/>
  <c r="M479" i="2" s="1"/>
  <c r="L480" i="2"/>
  <c r="M480" i="2" s="1"/>
  <c r="L481" i="2"/>
  <c r="M481" i="2" s="1"/>
  <c r="L482" i="2"/>
  <c r="M482" i="2" s="1"/>
  <c r="L483" i="2"/>
  <c r="M483" i="2" s="1"/>
  <c r="L484" i="2"/>
  <c r="M484" i="2"/>
  <c r="L485" i="2"/>
  <c r="M485" i="2" s="1"/>
  <c r="L486" i="2"/>
  <c r="M486" i="2" s="1"/>
  <c r="L487" i="2"/>
  <c r="M487" i="2" s="1"/>
  <c r="L488" i="2"/>
  <c r="M488" i="2"/>
  <c r="L489" i="2"/>
  <c r="M489" i="2" s="1"/>
  <c r="L490" i="2"/>
  <c r="M490" i="2" s="1"/>
  <c r="L491" i="2"/>
  <c r="M491" i="2" s="1"/>
  <c r="L492" i="2"/>
  <c r="M492" i="2" s="1"/>
  <c r="L493" i="2"/>
  <c r="M493" i="2" s="1"/>
  <c r="L494" i="2"/>
  <c r="M494" i="2" s="1"/>
  <c r="L495" i="2"/>
  <c r="M495" i="2" s="1"/>
  <c r="L496" i="2"/>
  <c r="M496" i="2"/>
  <c r="L497" i="2"/>
  <c r="M497" i="2" s="1"/>
  <c r="L498" i="2"/>
  <c r="M498" i="2" s="1"/>
  <c r="L499" i="2"/>
  <c r="M499" i="2" s="1"/>
  <c r="L500" i="2"/>
  <c r="M500" i="2"/>
  <c r="L501" i="2"/>
  <c r="M501" i="2" s="1"/>
  <c r="L502" i="2"/>
  <c r="M502" i="2" s="1"/>
  <c r="L503" i="2"/>
  <c r="M503" i="2" s="1"/>
  <c r="L504" i="2"/>
  <c r="M504" i="2" s="1"/>
  <c r="L505" i="2"/>
  <c r="M505" i="2" s="1"/>
  <c r="L506" i="2"/>
  <c r="M506" i="2" s="1"/>
  <c r="L507" i="2"/>
  <c r="M507" i="2" s="1"/>
  <c r="L508" i="2"/>
  <c r="M508" i="2"/>
  <c r="L509" i="2"/>
  <c r="M509" i="2" s="1"/>
  <c r="L510" i="2"/>
  <c r="M510" i="2" s="1"/>
  <c r="L511" i="2"/>
  <c r="M511" i="2" s="1"/>
  <c r="L512" i="2"/>
  <c r="M512" i="2"/>
  <c r="L513" i="2"/>
  <c r="M513" i="2" s="1"/>
  <c r="L514" i="2"/>
  <c r="M514" i="2" s="1"/>
  <c r="L515" i="2"/>
  <c r="M515" i="2" s="1"/>
  <c r="L516" i="2"/>
  <c r="M516" i="2" s="1"/>
  <c r="L517" i="2"/>
  <c r="M517" i="2" s="1"/>
  <c r="L518" i="2"/>
  <c r="M518" i="2" s="1"/>
  <c r="L519" i="2"/>
  <c r="M519" i="2" s="1"/>
  <c r="L520" i="2"/>
  <c r="M520" i="2"/>
  <c r="L521" i="2"/>
  <c r="M521" i="2" s="1"/>
  <c r="L522" i="2"/>
  <c r="M522" i="2" s="1"/>
  <c r="L523" i="2"/>
  <c r="M523" i="2" s="1"/>
  <c r="L524" i="2"/>
  <c r="M524" i="2"/>
  <c r="L525" i="2"/>
  <c r="M525" i="2" s="1"/>
  <c r="L526" i="2"/>
  <c r="M526" i="2" s="1"/>
  <c r="L527" i="2"/>
  <c r="M527" i="2" s="1"/>
  <c r="L528" i="2"/>
  <c r="M528" i="2" s="1"/>
  <c r="L529" i="2"/>
  <c r="M529" i="2" s="1"/>
  <c r="L530" i="2"/>
  <c r="M530" i="2" s="1"/>
  <c r="L531" i="2"/>
  <c r="M531" i="2" s="1"/>
  <c r="L532" i="2"/>
  <c r="M532" i="2"/>
  <c r="L533" i="2"/>
  <c r="M533" i="2" s="1"/>
  <c r="L534" i="2"/>
  <c r="M534" i="2" s="1"/>
  <c r="L535" i="2"/>
  <c r="M535" i="2" s="1"/>
  <c r="L536" i="2"/>
  <c r="M536" i="2"/>
  <c r="L537" i="2"/>
  <c r="M537" i="2" s="1"/>
  <c r="L538" i="2"/>
  <c r="M538" i="2" s="1"/>
  <c r="L539" i="2"/>
  <c r="M539" i="2" s="1"/>
  <c r="L540" i="2"/>
  <c r="M540" i="2" s="1"/>
  <c r="L541" i="2"/>
  <c r="M541" i="2" s="1"/>
  <c r="L542" i="2"/>
  <c r="M542" i="2" s="1"/>
  <c r="L543" i="2"/>
  <c r="M543" i="2" s="1"/>
  <c r="L544" i="2"/>
  <c r="M544" i="2"/>
  <c r="L545" i="2"/>
  <c r="M545" i="2" s="1"/>
  <c r="L546" i="2"/>
  <c r="M546" i="2" s="1"/>
  <c r="L547" i="2"/>
  <c r="M547" i="2" s="1"/>
  <c r="L548" i="2"/>
  <c r="M548" i="2"/>
  <c r="L549" i="2"/>
  <c r="M549" i="2" s="1"/>
  <c r="L550" i="2"/>
  <c r="M550" i="2" s="1"/>
  <c r="L551" i="2"/>
  <c r="M551" i="2" s="1"/>
  <c r="N551" i="2" s="1"/>
  <c r="L552" i="2"/>
  <c r="M552" i="2" s="1"/>
  <c r="L553" i="2"/>
  <c r="M553" i="2" s="1"/>
  <c r="L554" i="2"/>
  <c r="M554" i="2" s="1"/>
  <c r="L555" i="2"/>
  <c r="M555" i="2" s="1"/>
  <c r="N555" i="2" s="1"/>
  <c r="L556" i="2"/>
  <c r="M556" i="2"/>
  <c r="L557" i="2"/>
  <c r="M557" i="2" s="1"/>
  <c r="L558" i="2"/>
  <c r="M558" i="2" s="1"/>
  <c r="L559" i="2"/>
  <c r="M559" i="2" s="1"/>
  <c r="N559" i="2" s="1"/>
  <c r="P559" i="2" s="1"/>
  <c r="L560" i="2"/>
  <c r="M560" i="2"/>
  <c r="L561" i="2"/>
  <c r="M561" i="2" s="1"/>
  <c r="L562" i="2"/>
  <c r="M562" i="2" s="1"/>
  <c r="L563" i="2"/>
  <c r="M563" i="2" s="1"/>
  <c r="N563" i="2" s="1"/>
  <c r="L564" i="2"/>
  <c r="M564" i="2" s="1"/>
  <c r="L565" i="2"/>
  <c r="M565" i="2" s="1"/>
  <c r="L566" i="2"/>
  <c r="M566" i="2" s="1"/>
  <c r="L567" i="2"/>
  <c r="M567" i="2" s="1"/>
  <c r="N567" i="2" s="1"/>
  <c r="P567" i="2" s="1"/>
  <c r="L568" i="2"/>
  <c r="M568" i="2"/>
  <c r="L569" i="2"/>
  <c r="M569" i="2" s="1"/>
  <c r="L570" i="2"/>
  <c r="M570" i="2" s="1"/>
  <c r="L571" i="2"/>
  <c r="M571" i="2" s="1"/>
  <c r="N571" i="2" s="1"/>
  <c r="L572" i="2"/>
  <c r="M572" i="2"/>
  <c r="L573" i="2"/>
  <c r="M573" i="2" s="1"/>
  <c r="L574" i="2"/>
  <c r="M574" i="2" s="1"/>
  <c r="L575" i="2"/>
  <c r="M575" i="2" s="1"/>
  <c r="N575" i="2" s="1"/>
  <c r="L576" i="2"/>
  <c r="M576" i="2" s="1"/>
  <c r="L577" i="2"/>
  <c r="M577" i="2" s="1"/>
  <c r="L578" i="2"/>
  <c r="M578" i="2" s="1"/>
  <c r="L579" i="2"/>
  <c r="M579" i="2" s="1"/>
  <c r="N579" i="2" s="1"/>
  <c r="L580" i="2"/>
  <c r="M580" i="2"/>
  <c r="L581" i="2"/>
  <c r="M581" i="2" s="1"/>
  <c r="L582" i="2"/>
  <c r="M582" i="2" s="1"/>
  <c r="L583" i="2"/>
  <c r="M583" i="2" s="1"/>
  <c r="N583" i="2" s="1"/>
  <c r="P583" i="2" s="1"/>
  <c r="L584" i="2"/>
  <c r="M584" i="2"/>
  <c r="L585" i="2"/>
  <c r="M585" i="2" s="1"/>
  <c r="L586" i="2"/>
  <c r="M586" i="2" s="1"/>
  <c r="L587" i="2"/>
  <c r="M587" i="2" s="1"/>
  <c r="N587" i="2" s="1"/>
  <c r="L588" i="2"/>
  <c r="M588" i="2" s="1"/>
  <c r="L589" i="2"/>
  <c r="M589" i="2" s="1"/>
  <c r="L590" i="2"/>
  <c r="M590" i="2" s="1"/>
  <c r="L591" i="2"/>
  <c r="M591" i="2" s="1"/>
  <c r="N591" i="2" s="1"/>
  <c r="P591" i="2" s="1"/>
  <c r="L592" i="2"/>
  <c r="M592" i="2"/>
  <c r="L593" i="2"/>
  <c r="M593" i="2" s="1"/>
  <c r="L594" i="2"/>
  <c r="M594" i="2" s="1"/>
  <c r="L595" i="2"/>
  <c r="M595" i="2" s="1"/>
  <c r="N595" i="2" s="1"/>
  <c r="L596" i="2"/>
  <c r="M596" i="2"/>
  <c r="L597" i="2"/>
  <c r="M597" i="2" s="1"/>
  <c r="L598" i="2"/>
  <c r="M598" i="2" s="1"/>
  <c r="L599" i="2"/>
  <c r="M599" i="2" s="1"/>
  <c r="N599" i="2" s="1"/>
  <c r="L600" i="2"/>
  <c r="M600" i="2" s="1"/>
  <c r="L601" i="2"/>
  <c r="M601" i="2" s="1"/>
  <c r="L602" i="2"/>
  <c r="M602" i="2" s="1"/>
  <c r="L603" i="2"/>
  <c r="M603" i="2" s="1"/>
  <c r="N603" i="2" s="1"/>
  <c r="L604" i="2"/>
  <c r="M604" i="2"/>
  <c r="L605" i="2"/>
  <c r="M605" i="2" s="1"/>
  <c r="L606" i="2"/>
  <c r="M606" i="2" s="1"/>
  <c r="L607" i="2"/>
  <c r="M607" i="2" s="1"/>
  <c r="N607" i="2" s="1"/>
  <c r="P607" i="2" s="1"/>
  <c r="L608" i="2"/>
  <c r="M608" i="2"/>
  <c r="L609" i="2"/>
  <c r="M609" i="2" s="1"/>
  <c r="L610" i="2"/>
  <c r="M610" i="2" s="1"/>
  <c r="L611" i="2"/>
  <c r="M611" i="2" s="1"/>
  <c r="N611" i="2" s="1"/>
  <c r="L612" i="2"/>
  <c r="M612" i="2" s="1"/>
  <c r="L613" i="2"/>
  <c r="M613" i="2" s="1"/>
  <c r="L614" i="2"/>
  <c r="M614" i="2" s="1"/>
  <c r="L615" i="2"/>
  <c r="M615" i="2" s="1"/>
  <c r="N615" i="2" s="1"/>
  <c r="P615" i="2" s="1"/>
  <c r="L616" i="2"/>
  <c r="M616" i="2"/>
  <c r="L617" i="2"/>
  <c r="M617" i="2" s="1"/>
  <c r="L618" i="2"/>
  <c r="M618" i="2" s="1"/>
  <c r="L619" i="2"/>
  <c r="M619" i="2" s="1"/>
  <c r="N619" i="2" s="1"/>
  <c r="L620" i="2"/>
  <c r="M620" i="2"/>
  <c r="L621" i="2"/>
  <c r="M621" i="2" s="1"/>
  <c r="L622" i="2"/>
  <c r="M622" i="2" s="1"/>
  <c r="L623" i="2"/>
  <c r="M623" i="2" s="1"/>
  <c r="N623" i="2" s="1"/>
  <c r="L624" i="2"/>
  <c r="M624" i="2" s="1"/>
  <c r="L625" i="2"/>
  <c r="M625" i="2" s="1"/>
  <c r="L626" i="2"/>
  <c r="M626" i="2" s="1"/>
  <c r="L627" i="2"/>
  <c r="M627" i="2" s="1"/>
  <c r="N627" i="2" s="1"/>
  <c r="L628" i="2"/>
  <c r="M628" i="2"/>
  <c r="L629" i="2"/>
  <c r="M629" i="2" s="1"/>
  <c r="L630" i="2"/>
  <c r="M630" i="2" s="1"/>
  <c r="L631" i="2"/>
  <c r="M631" i="2" s="1"/>
  <c r="N631" i="2" s="1"/>
  <c r="P631" i="2" s="1"/>
  <c r="L632" i="2"/>
  <c r="M632" i="2"/>
  <c r="L633" i="2"/>
  <c r="M633" i="2" s="1"/>
  <c r="L634" i="2"/>
  <c r="M634" i="2" s="1"/>
  <c r="L635" i="2"/>
  <c r="M635" i="2"/>
  <c r="N635" i="2" s="1"/>
  <c r="L636" i="2"/>
  <c r="M636" i="2"/>
  <c r="L637" i="2"/>
  <c r="M637" i="2" s="1"/>
  <c r="L638" i="2"/>
  <c r="M638" i="2" s="1"/>
  <c r="L639" i="2"/>
  <c r="M639" i="2"/>
  <c r="N639" i="2" s="1"/>
  <c r="P639" i="2" s="1"/>
  <c r="L640" i="2"/>
  <c r="M640" i="2"/>
  <c r="L641" i="2"/>
  <c r="M641" i="2" s="1"/>
  <c r="L642" i="2"/>
  <c r="M642" i="2" s="1"/>
  <c r="L643" i="2"/>
  <c r="M643" i="2"/>
  <c r="N643" i="2" s="1"/>
  <c r="L644" i="2"/>
  <c r="M644" i="2"/>
  <c r="L645" i="2"/>
  <c r="M645" i="2" s="1"/>
  <c r="L646" i="2"/>
  <c r="M646" i="2" s="1"/>
  <c r="L647" i="2"/>
  <c r="M647" i="2"/>
  <c r="N647" i="2" s="1"/>
  <c r="P647" i="2" s="1"/>
  <c r="L648" i="2"/>
  <c r="M648" i="2"/>
  <c r="L649" i="2"/>
  <c r="M649" i="2" s="1"/>
  <c r="L650" i="2"/>
  <c r="M650" i="2" s="1"/>
  <c r="L651" i="2"/>
  <c r="M651" i="2"/>
  <c r="N651" i="2" s="1"/>
  <c r="L652" i="2"/>
  <c r="M652" i="2"/>
  <c r="L653" i="2"/>
  <c r="M653" i="2" s="1"/>
  <c r="L654" i="2"/>
  <c r="M654" i="2" s="1"/>
  <c r="L655" i="2"/>
  <c r="M655" i="2"/>
  <c r="N655" i="2" s="1"/>
  <c r="P655" i="2" s="1"/>
  <c r="L656" i="2"/>
  <c r="M656" i="2"/>
  <c r="L657" i="2"/>
  <c r="M657" i="2" s="1"/>
  <c r="L658" i="2"/>
  <c r="M658" i="2" s="1"/>
  <c r="L659" i="2"/>
  <c r="M659" i="2"/>
  <c r="N659" i="2" s="1"/>
  <c r="L660" i="2"/>
  <c r="M660" i="2"/>
  <c r="L661" i="2"/>
  <c r="M661" i="2" s="1"/>
  <c r="L662" i="2"/>
  <c r="M662" i="2" s="1"/>
  <c r="L663" i="2"/>
  <c r="M663" i="2"/>
  <c r="N663" i="2" s="1"/>
  <c r="P663" i="2" s="1"/>
  <c r="L664" i="2"/>
  <c r="M664" i="2"/>
  <c r="L665" i="2"/>
  <c r="M665" i="2" s="1"/>
  <c r="L666" i="2"/>
  <c r="M666" i="2" s="1"/>
  <c r="L667" i="2"/>
  <c r="M667" i="2"/>
  <c r="N667" i="2" s="1"/>
  <c r="L668" i="2"/>
  <c r="M668" i="2"/>
  <c r="L669" i="2"/>
  <c r="M669" i="2" s="1"/>
  <c r="L670" i="2"/>
  <c r="M670" i="2" s="1"/>
  <c r="L671" i="2"/>
  <c r="M671" i="2"/>
  <c r="N671" i="2" s="1"/>
  <c r="P671" i="2" s="1"/>
  <c r="L672" i="2"/>
  <c r="M672" i="2"/>
  <c r="L673" i="2"/>
  <c r="M673" i="2" s="1"/>
  <c r="L674" i="2"/>
  <c r="M674" i="2" s="1"/>
  <c r="L675" i="2"/>
  <c r="M675" i="2"/>
  <c r="N675" i="2" s="1"/>
  <c r="L676" i="2"/>
  <c r="M676" i="2"/>
  <c r="L677" i="2"/>
  <c r="M677" i="2" s="1"/>
  <c r="L678" i="2"/>
  <c r="M678" i="2" s="1"/>
  <c r="L679" i="2"/>
  <c r="M679" i="2"/>
  <c r="N679" i="2" s="1"/>
  <c r="P679" i="2" s="1"/>
  <c r="L680" i="2"/>
  <c r="M680" i="2"/>
  <c r="L681" i="2"/>
  <c r="M681" i="2" s="1"/>
  <c r="L682" i="2"/>
  <c r="M682" i="2" s="1"/>
  <c r="L683" i="2"/>
  <c r="M683" i="2"/>
  <c r="N683" i="2" s="1"/>
  <c r="L684" i="2"/>
  <c r="M684" i="2"/>
  <c r="L685" i="2"/>
  <c r="M685" i="2" s="1"/>
  <c r="L686" i="2"/>
  <c r="M686" i="2" s="1"/>
  <c r="L687" i="2"/>
  <c r="M687" i="2"/>
  <c r="N687" i="2" s="1"/>
  <c r="P687" i="2" s="1"/>
  <c r="L688" i="2"/>
  <c r="M688" i="2"/>
  <c r="L689" i="2"/>
  <c r="M689" i="2" s="1"/>
  <c r="L690" i="2"/>
  <c r="M690" i="2" s="1"/>
  <c r="L691" i="2"/>
  <c r="M691" i="2"/>
  <c r="N691" i="2" s="1"/>
  <c r="L692" i="2"/>
  <c r="M692" i="2"/>
  <c r="L693" i="2"/>
  <c r="M693" i="2" s="1"/>
  <c r="L694" i="2"/>
  <c r="M694" i="2" s="1"/>
  <c r="L695" i="2"/>
  <c r="M695" i="2"/>
  <c r="N695" i="2" s="1"/>
  <c r="P695" i="2" s="1"/>
  <c r="L696" i="2"/>
  <c r="M696" i="2"/>
  <c r="L697" i="2"/>
  <c r="M697" i="2" s="1"/>
  <c r="L698" i="2"/>
  <c r="M698" i="2" s="1"/>
  <c r="L699" i="2"/>
  <c r="M699" i="2"/>
  <c r="N699" i="2" s="1"/>
  <c r="L700" i="2"/>
  <c r="M700" i="2"/>
  <c r="L701" i="2"/>
  <c r="M701" i="2" s="1"/>
  <c r="L702" i="2"/>
  <c r="M702" i="2" s="1"/>
  <c r="L703" i="2"/>
  <c r="M703" i="2"/>
  <c r="N703" i="2" s="1"/>
  <c r="P703" i="2" s="1"/>
  <c r="L704" i="2"/>
  <c r="M704" i="2"/>
  <c r="L705" i="2"/>
  <c r="M705" i="2" s="1"/>
  <c r="L706" i="2"/>
  <c r="M706" i="2" s="1"/>
  <c r="L707" i="2"/>
  <c r="M707" i="2"/>
  <c r="N707" i="2" s="1"/>
  <c r="L708" i="2"/>
  <c r="M708" i="2"/>
  <c r="L709" i="2"/>
  <c r="M709" i="2" s="1"/>
  <c r="L710" i="2"/>
  <c r="M710" i="2" s="1"/>
  <c r="L711" i="2"/>
  <c r="M711" i="2"/>
  <c r="N711" i="2" s="1"/>
  <c r="P711" i="2" s="1"/>
  <c r="L712" i="2"/>
  <c r="M712" i="2"/>
  <c r="L713" i="2"/>
  <c r="M713" i="2" s="1"/>
  <c r="L714" i="2"/>
  <c r="M714" i="2" s="1"/>
  <c r="L715" i="2"/>
  <c r="M715" i="2"/>
  <c r="N715" i="2" s="1"/>
  <c r="L716" i="2"/>
  <c r="M716" i="2"/>
  <c r="L717" i="2"/>
  <c r="M717" i="2" s="1"/>
  <c r="L718" i="2"/>
  <c r="M718" i="2" s="1"/>
  <c r="L719" i="2"/>
  <c r="M719" i="2"/>
  <c r="N719" i="2" s="1"/>
  <c r="P719" i="2" s="1"/>
  <c r="L720" i="2"/>
  <c r="M720" i="2"/>
  <c r="L721" i="2"/>
  <c r="M721" i="2" s="1"/>
  <c r="L722" i="2"/>
  <c r="M722" i="2"/>
  <c r="L723" i="2"/>
  <c r="M723" i="2" s="1"/>
  <c r="N723" i="2" s="1"/>
  <c r="L724" i="2"/>
  <c r="M724" i="2"/>
  <c r="N724" i="2" s="1"/>
  <c r="P724" i="2" s="1"/>
  <c r="L725" i="2"/>
  <c r="M725" i="2" s="1"/>
  <c r="L726" i="2"/>
  <c r="M726" i="2"/>
  <c r="L727" i="2"/>
  <c r="M727" i="2"/>
  <c r="N727" i="2" s="1"/>
  <c r="P727" i="2" s="1"/>
  <c r="L728" i="2"/>
  <c r="M728" i="2" s="1"/>
  <c r="L729" i="2"/>
  <c r="M729" i="2" s="1"/>
  <c r="N729" i="2" s="1"/>
  <c r="L730" i="2"/>
  <c r="M730" i="2" s="1"/>
  <c r="L731" i="2"/>
  <c r="M731" i="2"/>
  <c r="N731" i="2" s="1"/>
  <c r="L732" i="2"/>
  <c r="M732" i="2"/>
  <c r="L733" i="2"/>
  <c r="M733" i="2" s="1"/>
  <c r="L734" i="2"/>
  <c r="M734" i="2"/>
  <c r="L735" i="2"/>
  <c r="M735" i="2" s="1"/>
  <c r="N735" i="2" s="1"/>
  <c r="P735" i="2" s="1"/>
  <c r="L736" i="2"/>
  <c r="M736" i="2"/>
  <c r="L737" i="2"/>
  <c r="M737" i="2" s="1"/>
  <c r="L738" i="2"/>
  <c r="M738" i="2"/>
  <c r="L739" i="2"/>
  <c r="M739" i="2"/>
  <c r="N739" i="2" s="1"/>
  <c r="L740" i="2"/>
  <c r="M740" i="2" s="1"/>
  <c r="L741" i="2"/>
  <c r="M741" i="2" s="1"/>
  <c r="L742" i="2"/>
  <c r="M742" i="2" s="1"/>
  <c r="L743" i="2"/>
  <c r="M743" i="2"/>
  <c r="N743" i="2" s="1"/>
  <c r="P743" i="2" s="1"/>
  <c r="L744" i="2"/>
  <c r="M744" i="2"/>
  <c r="L745" i="2"/>
  <c r="M745" i="2" s="1"/>
  <c r="L746" i="2"/>
  <c r="M746" i="2"/>
  <c r="L747" i="2"/>
  <c r="M747" i="2" s="1"/>
  <c r="N747" i="2" s="1"/>
  <c r="L748" i="2"/>
  <c r="M748" i="2"/>
  <c r="L749" i="2"/>
  <c r="M749" i="2" s="1"/>
  <c r="L750" i="2"/>
  <c r="M750" i="2"/>
  <c r="L751" i="2"/>
  <c r="M751" i="2"/>
  <c r="N751" i="2" s="1"/>
  <c r="P751" i="2" s="1"/>
  <c r="L752" i="2"/>
  <c r="M752" i="2" s="1"/>
  <c r="L753" i="2"/>
  <c r="M753" i="2" s="1"/>
  <c r="L754" i="2"/>
  <c r="M754" i="2" s="1"/>
  <c r="L755" i="2"/>
  <c r="M755" i="2"/>
  <c r="N755" i="2" s="1"/>
  <c r="L756" i="2"/>
  <c r="M756" i="2"/>
  <c r="N756" i="2" s="1"/>
  <c r="P756" i="2" s="1"/>
  <c r="L757" i="2"/>
  <c r="M757" i="2" s="1"/>
  <c r="L758" i="2"/>
  <c r="M758" i="2"/>
  <c r="L759" i="2"/>
  <c r="M759" i="2" s="1"/>
  <c r="N759" i="2" s="1"/>
  <c r="P759" i="2" s="1"/>
  <c r="L760" i="2"/>
  <c r="M760" i="2"/>
  <c r="L761" i="2"/>
  <c r="M761" i="2" s="1"/>
  <c r="N761" i="2" s="1"/>
  <c r="L762" i="2"/>
  <c r="M762" i="2"/>
  <c r="L763" i="2"/>
  <c r="M763" i="2"/>
  <c r="N763" i="2" s="1"/>
  <c r="L764" i="2"/>
  <c r="M764" i="2" s="1"/>
  <c r="L765" i="2"/>
  <c r="M765" i="2" s="1"/>
  <c r="L766" i="2"/>
  <c r="M766" i="2" s="1"/>
  <c r="L767" i="2"/>
  <c r="M767" i="2"/>
  <c r="N767" i="2" s="1"/>
  <c r="P767" i="2" s="1"/>
  <c r="L768" i="2"/>
  <c r="M768" i="2"/>
  <c r="L769" i="2"/>
  <c r="M769" i="2" s="1"/>
  <c r="L770" i="2"/>
  <c r="M770" i="2"/>
  <c r="L771" i="2"/>
  <c r="M771" i="2" s="1"/>
  <c r="N771" i="2" s="1"/>
  <c r="L772" i="2"/>
  <c r="M772" i="2"/>
  <c r="L773" i="2"/>
  <c r="M773" i="2" s="1"/>
  <c r="L774" i="2"/>
  <c r="M774" i="2"/>
  <c r="L775" i="2"/>
  <c r="M775" i="2"/>
  <c r="N775" i="2" s="1"/>
  <c r="P775" i="2" s="1"/>
  <c r="L776" i="2"/>
  <c r="M776" i="2" s="1"/>
  <c r="L777" i="2"/>
  <c r="M777" i="2" s="1"/>
  <c r="L778" i="2"/>
  <c r="M778" i="2" s="1"/>
  <c r="L779" i="2"/>
  <c r="M779" i="2"/>
  <c r="N779" i="2" s="1"/>
  <c r="L780" i="2"/>
  <c r="M780" i="2"/>
  <c r="L781" i="2"/>
  <c r="M781" i="2" s="1"/>
  <c r="L782" i="2"/>
  <c r="M782" i="2"/>
  <c r="L783" i="2"/>
  <c r="M783" i="2" s="1"/>
  <c r="N783" i="2" s="1"/>
  <c r="P783" i="2" s="1"/>
  <c r="L784" i="2"/>
  <c r="M784" i="2"/>
  <c r="L785" i="2"/>
  <c r="M785" i="2" s="1"/>
  <c r="L786" i="2"/>
  <c r="M786" i="2"/>
  <c r="L787" i="2"/>
  <c r="M787" i="2"/>
  <c r="N787" i="2" s="1"/>
  <c r="L788" i="2"/>
  <c r="M788" i="2" s="1"/>
  <c r="N788" i="2" s="1"/>
  <c r="P788" i="2" s="1"/>
  <c r="L789" i="2"/>
  <c r="M789" i="2" s="1"/>
  <c r="L790" i="2"/>
  <c r="M790" i="2" s="1"/>
  <c r="L791" i="2"/>
  <c r="M791" i="2"/>
  <c r="N791" i="2" s="1"/>
  <c r="P791" i="2" s="1"/>
  <c r="L792" i="2"/>
  <c r="M792" i="2"/>
  <c r="L793" i="2"/>
  <c r="M793" i="2" s="1"/>
  <c r="N793" i="2" s="1"/>
  <c r="L794" i="2"/>
  <c r="M794" i="2"/>
  <c r="L795" i="2"/>
  <c r="M795" i="2" s="1"/>
  <c r="N795" i="2" s="1"/>
  <c r="L796" i="2"/>
  <c r="M796" i="2"/>
  <c r="L797" i="2"/>
  <c r="M797" i="2" s="1"/>
  <c r="L798" i="2"/>
  <c r="M798" i="2"/>
  <c r="L799" i="2"/>
  <c r="M799" i="2"/>
  <c r="N799" i="2" s="1"/>
  <c r="P799" i="2" s="1"/>
  <c r="L800" i="2"/>
  <c r="M800" i="2" s="1"/>
  <c r="L801" i="2"/>
  <c r="M801" i="2" s="1"/>
  <c r="L802" i="2"/>
  <c r="M802" i="2" s="1"/>
  <c r="L803" i="2"/>
  <c r="M803" i="2"/>
  <c r="N803" i="2" s="1"/>
  <c r="L804" i="2"/>
  <c r="M804" i="2"/>
  <c r="L805" i="2"/>
  <c r="M805" i="2" s="1"/>
  <c r="L806" i="2"/>
  <c r="M806" i="2"/>
  <c r="L807" i="2"/>
  <c r="M807" i="2" s="1"/>
  <c r="N807" i="2" s="1"/>
  <c r="P807" i="2" s="1"/>
  <c r="L808" i="2"/>
  <c r="M808" i="2"/>
  <c r="L809" i="2"/>
  <c r="M809" i="2" s="1"/>
  <c r="L810" i="2"/>
  <c r="M810" i="2"/>
  <c r="L811" i="2"/>
  <c r="M811" i="2"/>
  <c r="N811" i="2" s="1"/>
  <c r="L812" i="2"/>
  <c r="M812" i="2" s="1"/>
  <c r="L813" i="2"/>
  <c r="M813" i="2" s="1"/>
  <c r="L814" i="2"/>
  <c r="M814" i="2" s="1"/>
  <c r="L815" i="2"/>
  <c r="M815" i="2"/>
  <c r="N815" i="2" s="1"/>
  <c r="P815" i="2" s="1"/>
  <c r="L816" i="2"/>
  <c r="M816" i="2"/>
  <c r="L817" i="2"/>
  <c r="M817" i="2" s="1"/>
  <c r="L818" i="2"/>
  <c r="M818" i="2"/>
  <c r="L819" i="2"/>
  <c r="M819" i="2" s="1"/>
  <c r="N819" i="2" s="1"/>
  <c r="L820" i="2"/>
  <c r="M820" i="2"/>
  <c r="N820" i="2" s="1"/>
  <c r="P820" i="2" s="1"/>
  <c r="L821" i="2"/>
  <c r="M821" i="2" s="1"/>
  <c r="L822" i="2"/>
  <c r="M822" i="2"/>
  <c r="L823" i="2"/>
  <c r="M823" i="2"/>
  <c r="N823" i="2" s="1"/>
  <c r="P823" i="2" s="1"/>
  <c r="L824" i="2"/>
  <c r="M824" i="2" s="1"/>
  <c r="L825" i="2"/>
  <c r="M825" i="2" s="1"/>
  <c r="N825" i="2" s="1"/>
  <c r="L826" i="2"/>
  <c r="M826" i="2" s="1"/>
  <c r="L827" i="2"/>
  <c r="M827" i="2"/>
  <c r="N827" i="2" s="1"/>
  <c r="L828" i="2"/>
  <c r="M828" i="2"/>
  <c r="L829" i="2"/>
  <c r="M829" i="2" s="1"/>
  <c r="L830" i="2"/>
  <c r="M830" i="2"/>
  <c r="L831" i="2"/>
  <c r="M831" i="2" s="1"/>
  <c r="N831" i="2" s="1"/>
  <c r="P831" i="2" s="1"/>
  <c r="L832" i="2"/>
  <c r="M832" i="2"/>
  <c r="L833" i="2"/>
  <c r="M833" i="2" s="1"/>
  <c r="L834" i="2"/>
  <c r="M834" i="2"/>
  <c r="L835" i="2"/>
  <c r="M835" i="2"/>
  <c r="N835" i="2" s="1"/>
  <c r="L836" i="2"/>
  <c r="M836" i="2" s="1"/>
  <c r="L837" i="2"/>
  <c r="M837" i="2" s="1"/>
  <c r="L838" i="2"/>
  <c r="M838" i="2" s="1"/>
  <c r="L839" i="2"/>
  <c r="M839" i="2"/>
  <c r="N839" i="2" s="1"/>
  <c r="P839" i="2" s="1"/>
  <c r="L840" i="2"/>
  <c r="M840" i="2"/>
  <c r="L841" i="2"/>
  <c r="M841" i="2" s="1"/>
  <c r="L842" i="2"/>
  <c r="M842" i="2"/>
  <c r="L843" i="2"/>
  <c r="M843" i="2" s="1"/>
  <c r="N843" i="2" s="1"/>
  <c r="L844" i="2"/>
  <c r="M844" i="2" s="1"/>
  <c r="L845" i="2"/>
  <c r="M845" i="2" s="1"/>
  <c r="L846" i="2"/>
  <c r="M846" i="2" s="1"/>
  <c r="L847" i="2"/>
  <c r="M847" i="2"/>
  <c r="N847" i="2" s="1"/>
  <c r="P847" i="2" s="1"/>
  <c r="L848" i="2"/>
  <c r="M848" i="2" s="1"/>
  <c r="L849" i="2"/>
  <c r="M849" i="2" s="1"/>
  <c r="L850" i="2"/>
  <c r="M850" i="2" s="1"/>
  <c r="L851" i="2"/>
  <c r="M851" i="2"/>
  <c r="N851" i="2" s="1"/>
  <c r="L852" i="2"/>
  <c r="M852" i="2"/>
  <c r="N852" i="2" s="1"/>
  <c r="P852" i="2" s="1"/>
  <c r="L853" i="2"/>
  <c r="M853" i="2" s="1"/>
  <c r="L854" i="2"/>
  <c r="M854" i="2"/>
  <c r="L855" i="2"/>
  <c r="M855" i="2" s="1"/>
  <c r="N855" i="2" s="1"/>
  <c r="P855" i="2" s="1"/>
  <c r="L856" i="2"/>
  <c r="M856" i="2" s="1"/>
  <c r="L857" i="2"/>
  <c r="M857" i="2" s="1"/>
  <c r="N857" i="2" s="1"/>
  <c r="L858" i="2"/>
  <c r="M858" i="2" s="1"/>
  <c r="L859" i="2"/>
  <c r="M859" i="2"/>
  <c r="N859" i="2" s="1"/>
  <c r="L860" i="2"/>
  <c r="M860" i="2" s="1"/>
  <c r="L861" i="2"/>
  <c r="M861" i="2" s="1"/>
  <c r="L862" i="2"/>
  <c r="M862" i="2" s="1"/>
  <c r="L863" i="2"/>
  <c r="M863" i="2"/>
  <c r="N863" i="2" s="1"/>
  <c r="P863" i="2" s="1"/>
  <c r="L864" i="2"/>
  <c r="M864" i="2"/>
  <c r="L865" i="2"/>
  <c r="M865" i="2" s="1"/>
  <c r="L866" i="2"/>
  <c r="M866" i="2"/>
  <c r="L867" i="2"/>
  <c r="M867" i="2" s="1"/>
  <c r="N867" i="2" s="1"/>
  <c r="L868" i="2"/>
  <c r="M868" i="2" s="1"/>
  <c r="L869" i="2"/>
  <c r="M869" i="2" s="1"/>
  <c r="L870" i="2"/>
  <c r="M870" i="2" s="1"/>
  <c r="L871" i="2"/>
  <c r="M871" i="2"/>
  <c r="N871" i="2" s="1"/>
  <c r="P871" i="2" s="1"/>
  <c r="L872" i="2"/>
  <c r="M872" i="2" s="1"/>
  <c r="L873" i="2"/>
  <c r="M873" i="2" s="1"/>
  <c r="L874" i="2"/>
  <c r="M874" i="2" s="1"/>
  <c r="L875" i="2"/>
  <c r="M875" i="2"/>
  <c r="N875" i="2" s="1"/>
  <c r="L876" i="2"/>
  <c r="M876" i="2"/>
  <c r="L877" i="2"/>
  <c r="M877" i="2" s="1"/>
  <c r="L878" i="2"/>
  <c r="M878" i="2"/>
  <c r="L879" i="2"/>
  <c r="M879" i="2" s="1"/>
  <c r="N879" i="2" s="1"/>
  <c r="P879" i="2" s="1"/>
  <c r="L880" i="2"/>
  <c r="M880" i="2" s="1"/>
  <c r="L881" i="2"/>
  <c r="M881" i="2" s="1"/>
  <c r="L882" i="2"/>
  <c r="M882" i="2" s="1"/>
  <c r="L883" i="2"/>
  <c r="M883" i="2"/>
  <c r="N883" i="2" s="1"/>
  <c r="L884" i="2"/>
  <c r="M884" i="2" s="1"/>
  <c r="N884" i="2" s="1"/>
  <c r="P884" i="2" s="1"/>
  <c r="L885" i="2"/>
  <c r="M885" i="2" s="1"/>
  <c r="L886" i="2"/>
  <c r="M886" i="2" s="1"/>
  <c r="L887" i="2"/>
  <c r="M887" i="2"/>
  <c r="N887" i="2" s="1"/>
  <c r="P887" i="2" s="1"/>
  <c r="L888" i="2"/>
  <c r="M888" i="2"/>
  <c r="L889" i="2"/>
  <c r="M889" i="2" s="1"/>
  <c r="N889" i="2" s="1"/>
  <c r="L890" i="2"/>
  <c r="M890" i="2"/>
  <c r="L891" i="2"/>
  <c r="M891" i="2" s="1"/>
  <c r="N891" i="2" s="1"/>
  <c r="L892" i="2"/>
  <c r="M892" i="2" s="1"/>
  <c r="L893" i="2"/>
  <c r="M893" i="2" s="1"/>
  <c r="L894" i="2"/>
  <c r="M894" i="2" s="1"/>
  <c r="L895" i="2"/>
  <c r="M895" i="2"/>
  <c r="N895" i="2" s="1"/>
  <c r="P895" i="2" s="1"/>
  <c r="L896" i="2"/>
  <c r="M896" i="2" s="1"/>
  <c r="L897" i="2"/>
  <c r="M897" i="2" s="1"/>
  <c r="L898" i="2"/>
  <c r="M898" i="2" s="1"/>
  <c r="L899" i="2"/>
  <c r="M899" i="2"/>
  <c r="N899" i="2" s="1"/>
  <c r="L900" i="2"/>
  <c r="M900" i="2"/>
  <c r="L901" i="2"/>
  <c r="M901" i="2" s="1"/>
  <c r="L902" i="2"/>
  <c r="M902" i="2"/>
  <c r="L903" i="2"/>
  <c r="M903" i="2" s="1"/>
  <c r="N903" i="2" s="1"/>
  <c r="P903" i="2" s="1"/>
  <c r="L904" i="2"/>
  <c r="M904" i="2" s="1"/>
  <c r="L905" i="2"/>
  <c r="M905" i="2" s="1"/>
  <c r="L906" i="2"/>
  <c r="M906" i="2" s="1"/>
  <c r="L907" i="2"/>
  <c r="M907" i="2"/>
  <c r="N907" i="2" s="1"/>
  <c r="L908" i="2"/>
  <c r="M908" i="2" s="1"/>
  <c r="L909" i="2"/>
  <c r="M909" i="2" s="1"/>
  <c r="L910" i="2"/>
  <c r="M910" i="2" s="1"/>
  <c r="L911" i="2"/>
  <c r="M911" i="2"/>
  <c r="N911" i="2" s="1"/>
  <c r="P911" i="2" s="1"/>
  <c r="L912" i="2"/>
  <c r="M912" i="2"/>
  <c r="L913" i="2"/>
  <c r="M913" i="2" s="1"/>
  <c r="L914" i="2"/>
  <c r="M914" i="2"/>
  <c r="L915" i="2"/>
  <c r="M915" i="2" s="1"/>
  <c r="N915" i="2" s="1"/>
  <c r="L916" i="2"/>
  <c r="M916" i="2" s="1"/>
  <c r="N916" i="2" s="1"/>
  <c r="P916" i="2" s="1"/>
  <c r="L917" i="2"/>
  <c r="M917" i="2" s="1"/>
  <c r="L918" i="2"/>
  <c r="M918" i="2" s="1"/>
  <c r="L919" i="2"/>
  <c r="M919" i="2"/>
  <c r="N919" i="2" s="1"/>
  <c r="P919" i="2" s="1"/>
  <c r="L920" i="2"/>
  <c r="M920" i="2" s="1"/>
  <c r="L921" i="2"/>
  <c r="M921" i="2" s="1"/>
  <c r="N921" i="2" s="1"/>
  <c r="L922" i="2"/>
  <c r="M922" i="2" s="1"/>
  <c r="L923" i="2"/>
  <c r="M923" i="2"/>
  <c r="N923" i="2" s="1"/>
  <c r="L924" i="2"/>
  <c r="M924" i="2"/>
  <c r="L925" i="2"/>
  <c r="M925" i="2" s="1"/>
  <c r="L926" i="2"/>
  <c r="M926" i="2"/>
  <c r="L927" i="2"/>
  <c r="M927" i="2" s="1"/>
  <c r="N927" i="2" s="1"/>
  <c r="P927" i="2" s="1"/>
  <c r="L928" i="2"/>
  <c r="M928" i="2" s="1"/>
  <c r="L929" i="2"/>
  <c r="M929" i="2" s="1"/>
  <c r="L930" i="2"/>
  <c r="M930" i="2" s="1"/>
  <c r="L931" i="2"/>
  <c r="M931" i="2"/>
  <c r="N931" i="2" s="1"/>
  <c r="L932" i="2"/>
  <c r="M932" i="2" s="1"/>
  <c r="L933" i="2"/>
  <c r="M933" i="2" s="1"/>
  <c r="L934" i="2"/>
  <c r="M934" i="2" s="1"/>
  <c r="L935" i="2"/>
  <c r="M935" i="2"/>
  <c r="N935" i="2" s="1"/>
  <c r="P935" i="2" s="1"/>
  <c r="L936" i="2"/>
  <c r="M936" i="2"/>
  <c r="L937" i="2"/>
  <c r="M937" i="2" s="1"/>
  <c r="L938" i="2"/>
  <c r="M938" i="2"/>
  <c r="L939" i="2"/>
  <c r="M939" i="2" s="1"/>
  <c r="N939" i="2" s="1"/>
  <c r="L940" i="2"/>
  <c r="M940" i="2" s="1"/>
  <c r="L941" i="2"/>
  <c r="M941" i="2" s="1"/>
  <c r="L942" i="2"/>
  <c r="M942" i="2" s="1"/>
  <c r="L943" i="2"/>
  <c r="M943" i="2"/>
  <c r="N943" i="2" s="1"/>
  <c r="P943" i="2" s="1"/>
  <c r="L944" i="2"/>
  <c r="M944" i="2" s="1"/>
  <c r="L945" i="2"/>
  <c r="M945" i="2" s="1"/>
  <c r="L946" i="2"/>
  <c r="M946" i="2" s="1"/>
  <c r="L947" i="2"/>
  <c r="M947" i="2"/>
  <c r="N947" i="2" s="1"/>
  <c r="L948" i="2"/>
  <c r="M948" i="2"/>
  <c r="N948" i="2" s="1"/>
  <c r="P948" i="2" s="1"/>
  <c r="L949" i="2"/>
  <c r="M949" i="2" s="1"/>
  <c r="L950" i="2"/>
  <c r="M950" i="2"/>
  <c r="L951" i="2"/>
  <c r="M951" i="2" s="1"/>
  <c r="N951" i="2" s="1"/>
  <c r="P951" i="2" s="1"/>
  <c r="L952" i="2"/>
  <c r="M952" i="2" s="1"/>
  <c r="L953" i="2"/>
  <c r="M953" i="2" s="1"/>
  <c r="N953" i="2" s="1"/>
  <c r="L954" i="2"/>
  <c r="M954" i="2" s="1"/>
  <c r="L955" i="2"/>
  <c r="M955" i="2"/>
  <c r="N955" i="2" s="1"/>
  <c r="L956" i="2"/>
  <c r="M956" i="2" s="1"/>
  <c r="L957" i="2"/>
  <c r="M957" i="2" s="1"/>
  <c r="L958" i="2"/>
  <c r="M958" i="2" s="1"/>
  <c r="L959" i="2"/>
  <c r="M959" i="2"/>
  <c r="N959" i="2" s="1"/>
  <c r="P959" i="2" s="1"/>
  <c r="L960" i="2"/>
  <c r="M960" i="2"/>
  <c r="L961" i="2"/>
  <c r="M961" i="2" s="1"/>
  <c r="L962" i="2"/>
  <c r="M962" i="2"/>
  <c r="L963" i="2"/>
  <c r="M963" i="2" s="1"/>
  <c r="N963" i="2" s="1"/>
  <c r="L964" i="2"/>
  <c r="M964" i="2" s="1"/>
  <c r="L965" i="2"/>
  <c r="M965" i="2" s="1"/>
  <c r="L966" i="2"/>
  <c r="M966" i="2" s="1"/>
  <c r="L967" i="2"/>
  <c r="M967" i="2"/>
  <c r="N967" i="2" s="1"/>
  <c r="P967" i="2" s="1"/>
  <c r="L968" i="2"/>
  <c r="M968" i="2" s="1"/>
  <c r="L969" i="2"/>
  <c r="M969" i="2" s="1"/>
  <c r="L970" i="2"/>
  <c r="M970" i="2" s="1"/>
  <c r="L971" i="2"/>
  <c r="M971" i="2"/>
  <c r="N971" i="2" s="1"/>
  <c r="L972" i="2"/>
  <c r="M972" i="2"/>
  <c r="L973" i="2"/>
  <c r="M973" i="2" s="1"/>
  <c r="L974" i="2"/>
  <c r="M974" i="2"/>
  <c r="L975" i="2"/>
  <c r="M975" i="2" s="1"/>
  <c r="N975" i="2" s="1"/>
  <c r="P975" i="2" s="1"/>
  <c r="L976" i="2"/>
  <c r="M976" i="2" s="1"/>
  <c r="L977" i="2"/>
  <c r="M977" i="2" s="1"/>
  <c r="L978" i="2"/>
  <c r="M978" i="2" s="1"/>
  <c r="L979" i="2"/>
  <c r="M979" i="2"/>
  <c r="N979" i="2" s="1"/>
  <c r="L980" i="2"/>
  <c r="M980" i="2" s="1"/>
  <c r="N980" i="2" s="1"/>
  <c r="P980" i="2" s="1"/>
  <c r="L981" i="2"/>
  <c r="M981" i="2" s="1"/>
  <c r="L982" i="2"/>
  <c r="M982" i="2" s="1"/>
  <c r="L983" i="2"/>
  <c r="M983" i="2"/>
  <c r="N983" i="2" s="1"/>
  <c r="P983" i="2" s="1"/>
  <c r="L984" i="2"/>
  <c r="M984" i="2"/>
  <c r="L985" i="2"/>
  <c r="M985" i="2" s="1"/>
  <c r="N985" i="2" s="1"/>
  <c r="L986" i="2"/>
  <c r="M986" i="2"/>
  <c r="L987" i="2"/>
  <c r="M987" i="2" s="1"/>
  <c r="N987" i="2" s="1"/>
  <c r="L988" i="2"/>
  <c r="M988" i="2" s="1"/>
  <c r="L989" i="2"/>
  <c r="M989" i="2" s="1"/>
  <c r="L990" i="2"/>
  <c r="M990" i="2" s="1"/>
  <c r="L991" i="2"/>
  <c r="M991" i="2"/>
  <c r="N991" i="2" s="1"/>
  <c r="P991" i="2" s="1"/>
  <c r="L992" i="2"/>
  <c r="M992" i="2" s="1"/>
  <c r="L993" i="2"/>
  <c r="M993" i="2" s="1"/>
  <c r="L994" i="2"/>
  <c r="M994" i="2" s="1"/>
  <c r="L995" i="2"/>
  <c r="M995" i="2"/>
  <c r="N995" i="2" s="1"/>
  <c r="L996" i="2"/>
  <c r="M996" i="2"/>
  <c r="L997" i="2"/>
  <c r="M997" i="2" s="1"/>
  <c r="L998" i="2"/>
  <c r="M998" i="2"/>
  <c r="L999" i="2"/>
  <c r="M999" i="2" s="1"/>
  <c r="N999" i="2" s="1"/>
  <c r="P999" i="2" s="1"/>
  <c r="L1000" i="2"/>
  <c r="M1000" i="2" s="1"/>
  <c r="L1001" i="2"/>
  <c r="M1001" i="2" s="1"/>
  <c r="L1002" i="2"/>
  <c r="M1002" i="2" s="1"/>
  <c r="L1003" i="2"/>
  <c r="M1003" i="2"/>
  <c r="N1003" i="2" s="1"/>
  <c r="P1003" i="2" s="1"/>
  <c r="L1004" i="2"/>
  <c r="M1004" i="2" s="1"/>
  <c r="L1005" i="2"/>
  <c r="M1005" i="2" s="1"/>
  <c r="L1006" i="2"/>
  <c r="M1006" i="2" s="1"/>
  <c r="L1007" i="2"/>
  <c r="M1007" i="2"/>
  <c r="N1007" i="2" s="1"/>
  <c r="P1007" i="2" s="1"/>
  <c r="L1008" i="2"/>
  <c r="M1008" i="2"/>
  <c r="L1009" i="2"/>
  <c r="M1009" i="2" s="1"/>
  <c r="L1010" i="2"/>
  <c r="M1010" i="2"/>
  <c r="L1011" i="2"/>
  <c r="M1011" i="2" s="1"/>
  <c r="N1011" i="2" s="1"/>
  <c r="L1012" i="2"/>
  <c r="M1012" i="2" s="1"/>
  <c r="N1012" i="2" s="1"/>
  <c r="P1012" i="2" s="1"/>
  <c r="L1013" i="2"/>
  <c r="M1013" i="2" s="1"/>
  <c r="L1014" i="2"/>
  <c r="M1014" i="2" s="1"/>
  <c r="L1015" i="2"/>
  <c r="M1015" i="2"/>
  <c r="N1015" i="2" s="1"/>
  <c r="P1015" i="2" s="1"/>
  <c r="L1016" i="2"/>
  <c r="M1016" i="2" s="1"/>
  <c r="L1017" i="2"/>
  <c r="M1017" i="2" s="1"/>
  <c r="N1017" i="2" s="1"/>
  <c r="L1018" i="2"/>
  <c r="M1018" i="2" s="1"/>
  <c r="L1019" i="2"/>
  <c r="M1019" i="2"/>
  <c r="N1019" i="2" s="1"/>
  <c r="L1020" i="2"/>
  <c r="M1020" i="2"/>
  <c r="L1021" i="2"/>
  <c r="M1021" i="2" s="1"/>
  <c r="L1022" i="2"/>
  <c r="M1022" i="2"/>
  <c r="L1023" i="2"/>
  <c r="M1023" i="2" s="1"/>
  <c r="N1023" i="2" s="1"/>
  <c r="P1023" i="2" s="1"/>
  <c r="L1024" i="2"/>
  <c r="M1024" i="2" s="1"/>
  <c r="L1025" i="2"/>
  <c r="M1025" i="2" s="1"/>
  <c r="L1026" i="2"/>
  <c r="M1026" i="2" s="1"/>
  <c r="L1027" i="2"/>
  <c r="M1027" i="2"/>
  <c r="N1027" i="2" s="1"/>
  <c r="L1028" i="2"/>
  <c r="M1028" i="2" s="1"/>
  <c r="L1029" i="2"/>
  <c r="M1029" i="2" s="1"/>
  <c r="L1030" i="2"/>
  <c r="M1030" i="2" s="1"/>
  <c r="L1031" i="2"/>
  <c r="M1031" i="2"/>
  <c r="N1031" i="2" s="1"/>
  <c r="P1031" i="2" s="1"/>
  <c r="L1032" i="2"/>
  <c r="M1032" i="2"/>
  <c r="L1033" i="2"/>
  <c r="M1033" i="2" s="1"/>
  <c r="L1034" i="2"/>
  <c r="M1034" i="2"/>
  <c r="L1035" i="2"/>
  <c r="M1035" i="2" s="1"/>
  <c r="N1035" i="2" s="1"/>
  <c r="P1035" i="2" s="1"/>
  <c r="L1036" i="2"/>
  <c r="M1036" i="2" s="1"/>
  <c r="L1037" i="2"/>
  <c r="M1037" i="2" s="1"/>
  <c r="L1038" i="2"/>
  <c r="M1038" i="2" s="1"/>
  <c r="L1039" i="2"/>
  <c r="M1039" i="2"/>
  <c r="N1039" i="2" s="1"/>
  <c r="P1039" i="2" s="1"/>
  <c r="L1040" i="2"/>
  <c r="M1040" i="2" s="1"/>
  <c r="L1041" i="2"/>
  <c r="M1041" i="2" s="1"/>
  <c r="L1042" i="2"/>
  <c r="M1042" i="2" s="1"/>
  <c r="L1043" i="2"/>
  <c r="M1043" i="2"/>
  <c r="N1043" i="2" s="1"/>
  <c r="L1044" i="2"/>
  <c r="M1044" i="2"/>
  <c r="N1044" i="2" s="1"/>
  <c r="P1044" i="2" s="1"/>
  <c r="L1045" i="2"/>
  <c r="M1045" i="2" s="1"/>
  <c r="L1046" i="2"/>
  <c r="M1046" i="2"/>
  <c r="L1047" i="2"/>
  <c r="M1047" i="2" s="1"/>
  <c r="N1047" i="2" s="1"/>
  <c r="P1047" i="2" s="1"/>
  <c r="L1048" i="2"/>
  <c r="M1048" i="2" s="1"/>
  <c r="L1049" i="2"/>
  <c r="M1049" i="2" s="1"/>
  <c r="N1049" i="2" s="1"/>
  <c r="L1050" i="2"/>
  <c r="M1050" i="2" s="1"/>
  <c r="L1051" i="2"/>
  <c r="M1051" i="2"/>
  <c r="N1051" i="2" s="1"/>
  <c r="L1052" i="2"/>
  <c r="M1052" i="2" s="1"/>
  <c r="L1053" i="2"/>
  <c r="M1053" i="2" s="1"/>
  <c r="L1054" i="2"/>
  <c r="M1054" i="2" s="1"/>
  <c r="L1055" i="2"/>
  <c r="M1055" i="2"/>
  <c r="N1055" i="2" s="1"/>
  <c r="P1055" i="2" s="1"/>
  <c r="L1056" i="2"/>
  <c r="M1056" i="2"/>
  <c r="L1057" i="2"/>
  <c r="M1057" i="2" s="1"/>
  <c r="L1058" i="2"/>
  <c r="M1058" i="2"/>
  <c r="L1059" i="2"/>
  <c r="M1059" i="2" s="1"/>
  <c r="N1059" i="2" s="1"/>
  <c r="L1060" i="2"/>
  <c r="M1060" i="2" s="1"/>
  <c r="L1061" i="2"/>
  <c r="M1061" i="2" s="1"/>
  <c r="L1062" i="2"/>
  <c r="M1062" i="2" s="1"/>
  <c r="L1063" i="2"/>
  <c r="M1063" i="2"/>
  <c r="N1063" i="2" s="1"/>
  <c r="P1063" i="2" s="1"/>
  <c r="L1064" i="2"/>
  <c r="M1064" i="2" s="1"/>
  <c r="L1065" i="2"/>
  <c r="M1065" i="2" s="1"/>
  <c r="L1066" i="2"/>
  <c r="M1066" i="2" s="1"/>
  <c r="L1067" i="2"/>
  <c r="M1067" i="2"/>
  <c r="N1067" i="2" s="1"/>
  <c r="P1067" i="2" s="1"/>
  <c r="L1068" i="2"/>
  <c r="M1068" i="2"/>
  <c r="L1069" i="2"/>
  <c r="M1069" i="2" s="1"/>
  <c r="L1070" i="2"/>
  <c r="M1070" i="2"/>
  <c r="L1071" i="2"/>
  <c r="M1071" i="2" s="1"/>
  <c r="N1071" i="2" s="1"/>
  <c r="P1071" i="2" s="1"/>
  <c r="L1072" i="2"/>
  <c r="M1072" i="2" s="1"/>
  <c r="L1073" i="2"/>
  <c r="M1073" i="2" s="1"/>
  <c r="L1074" i="2"/>
  <c r="M1074" i="2" s="1"/>
  <c r="L1075" i="2"/>
  <c r="M1075" i="2"/>
  <c r="N1075" i="2" s="1"/>
  <c r="L1076" i="2"/>
  <c r="M1076" i="2" s="1"/>
  <c r="N1076" i="2" s="1"/>
  <c r="P1076" i="2" s="1"/>
  <c r="L1077" i="2"/>
  <c r="M1077" i="2" s="1"/>
  <c r="L1078" i="2"/>
  <c r="M1078" i="2" s="1"/>
  <c r="L1079" i="2"/>
  <c r="M1079" i="2"/>
  <c r="N1079" i="2" s="1"/>
  <c r="P1079" i="2" s="1"/>
  <c r="L1080" i="2"/>
  <c r="M1080" i="2"/>
  <c r="L1081" i="2"/>
  <c r="M1081" i="2" s="1"/>
  <c r="N1081" i="2" s="1"/>
  <c r="L1082" i="2"/>
  <c r="M1082" i="2"/>
  <c r="L1083" i="2"/>
  <c r="M1083" i="2" s="1"/>
  <c r="N1083" i="2" s="1"/>
  <c r="L1084" i="2"/>
  <c r="M1084" i="2" s="1"/>
  <c r="L1085" i="2"/>
  <c r="M1085" i="2" s="1"/>
  <c r="L1086" i="2"/>
  <c r="M1086" i="2" s="1"/>
  <c r="L1087" i="2"/>
  <c r="M1087" i="2"/>
  <c r="N1087" i="2" s="1"/>
  <c r="P1087" i="2" s="1"/>
  <c r="L1088" i="2"/>
  <c r="M1088" i="2" s="1"/>
  <c r="L1089" i="2"/>
  <c r="M1089" i="2" s="1"/>
  <c r="L1090" i="2"/>
  <c r="M1090" i="2" s="1"/>
  <c r="L1091" i="2"/>
  <c r="M1091" i="2"/>
  <c r="N1091" i="2" s="1"/>
  <c r="L1092" i="2"/>
  <c r="M1092" i="2"/>
  <c r="L1093" i="2"/>
  <c r="M1093" i="2" s="1"/>
  <c r="L1094" i="2"/>
  <c r="M1094" i="2"/>
  <c r="L1095" i="2"/>
  <c r="M1095" i="2" s="1"/>
  <c r="N1095" i="2" s="1"/>
  <c r="P1095" i="2" s="1"/>
  <c r="L1096" i="2"/>
  <c r="M1096" i="2" s="1"/>
  <c r="L1097" i="2"/>
  <c r="M1097" i="2" s="1"/>
  <c r="L1098" i="2"/>
  <c r="M1098" i="2" s="1"/>
  <c r="L1099" i="2"/>
  <c r="M1099" i="2"/>
  <c r="N1099" i="2" s="1"/>
  <c r="P1099" i="2" s="1"/>
  <c r="L1100" i="2"/>
  <c r="M1100" i="2" s="1"/>
  <c r="L1101" i="2"/>
  <c r="M1101" i="2" s="1"/>
  <c r="L1102" i="2"/>
  <c r="M1102" i="2" s="1"/>
  <c r="L1103" i="2"/>
  <c r="M1103" i="2"/>
  <c r="N1103" i="2" s="1"/>
  <c r="P1103" i="2" s="1"/>
  <c r="L1104" i="2"/>
  <c r="M1104" i="2"/>
  <c r="L1105" i="2"/>
  <c r="M1105" i="2" s="1"/>
  <c r="L1106" i="2"/>
  <c r="M1106" i="2"/>
  <c r="L1107" i="2"/>
  <c r="M1107" i="2" s="1"/>
  <c r="N1107" i="2" s="1"/>
  <c r="L1108" i="2"/>
  <c r="M1108" i="2" s="1"/>
  <c r="N1108" i="2" s="1"/>
  <c r="P1108" i="2" s="1"/>
  <c r="L1109" i="2"/>
  <c r="M1109" i="2" s="1"/>
  <c r="L1110" i="2"/>
  <c r="M1110" i="2" s="1"/>
  <c r="L1111" i="2"/>
  <c r="M1111" i="2"/>
  <c r="N1111" i="2" s="1"/>
  <c r="P1111" i="2" s="1"/>
  <c r="L1112" i="2"/>
  <c r="M1112" i="2" s="1"/>
  <c r="L1113" i="2"/>
  <c r="M1113" i="2" s="1"/>
  <c r="N1113" i="2" s="1"/>
  <c r="L1114" i="2"/>
  <c r="M1114" i="2" s="1"/>
  <c r="L1115" i="2"/>
  <c r="M1115" i="2"/>
  <c r="N1115" i="2" s="1"/>
  <c r="L1116" i="2"/>
  <c r="M1116" i="2"/>
  <c r="L1117" i="2"/>
  <c r="M1117" i="2" s="1"/>
  <c r="L1118" i="2"/>
  <c r="M1118" i="2"/>
  <c r="L1119" i="2"/>
  <c r="M1119" i="2" s="1"/>
  <c r="N1119" i="2" s="1"/>
  <c r="P1119" i="2" s="1"/>
  <c r="L1120" i="2"/>
  <c r="M1120" i="2" s="1"/>
  <c r="L1121" i="2"/>
  <c r="M1121" i="2" s="1"/>
  <c r="L1122" i="2"/>
  <c r="M1122" i="2" s="1"/>
  <c r="L1123" i="2"/>
  <c r="M1123" i="2"/>
  <c r="N1123" i="2" s="1"/>
  <c r="L1124" i="2"/>
  <c r="M1124" i="2" s="1"/>
  <c r="L1125" i="2"/>
  <c r="M1125" i="2" s="1"/>
  <c r="L1126" i="2"/>
  <c r="M1126" i="2" s="1"/>
  <c r="L1127" i="2"/>
  <c r="M1127" i="2"/>
  <c r="N1127" i="2" s="1"/>
  <c r="P1127" i="2" s="1"/>
  <c r="L1128" i="2"/>
  <c r="M1128" i="2"/>
  <c r="L1129" i="2"/>
  <c r="M1129" i="2" s="1"/>
  <c r="L1130" i="2"/>
  <c r="M1130" i="2"/>
  <c r="L1131" i="2"/>
  <c r="M1131" i="2" s="1"/>
  <c r="N1131" i="2" s="1"/>
  <c r="P1131" i="2" s="1"/>
  <c r="L1132" i="2"/>
  <c r="M1132" i="2" s="1"/>
  <c r="L1133" i="2"/>
  <c r="M1133" i="2" s="1"/>
  <c r="L1134" i="2"/>
  <c r="M1134" i="2" s="1"/>
  <c r="L1135" i="2"/>
  <c r="M1135" i="2"/>
  <c r="N1135" i="2" s="1"/>
  <c r="P1135" i="2" s="1"/>
  <c r="L1136" i="2"/>
  <c r="M1136" i="2" s="1"/>
  <c r="L1137" i="2"/>
  <c r="M1137" i="2" s="1"/>
  <c r="L1138" i="2"/>
  <c r="M1138" i="2" s="1"/>
  <c r="L1139" i="2"/>
  <c r="M1139" i="2"/>
  <c r="N1139" i="2" s="1"/>
  <c r="L1140" i="2"/>
  <c r="M1140" i="2"/>
  <c r="N1140" i="2" s="1"/>
  <c r="P1140" i="2" s="1"/>
  <c r="L1141" i="2"/>
  <c r="M1141" i="2" s="1"/>
  <c r="L1142" i="2"/>
  <c r="M1142" i="2"/>
  <c r="L1143" i="2"/>
  <c r="M1143" i="2" s="1"/>
  <c r="N1143" i="2" s="1"/>
  <c r="P1143" i="2" s="1"/>
  <c r="L1144" i="2"/>
  <c r="M1144" i="2" s="1"/>
  <c r="L1145" i="2"/>
  <c r="M1145" i="2" s="1"/>
  <c r="N1145" i="2" s="1"/>
  <c r="L1146" i="2"/>
  <c r="M1146" i="2" s="1"/>
  <c r="L1147" i="2"/>
  <c r="M1147" i="2"/>
  <c r="N1147" i="2" s="1"/>
  <c r="L1148" i="2"/>
  <c r="M1148" i="2" s="1"/>
  <c r="L1149" i="2"/>
  <c r="M1149" i="2" s="1"/>
  <c r="L1150" i="2"/>
  <c r="M1150" i="2" s="1"/>
  <c r="L1151" i="2"/>
  <c r="M1151" i="2"/>
  <c r="N1151" i="2" s="1"/>
  <c r="P1151" i="2" s="1"/>
  <c r="L1152" i="2"/>
  <c r="M1152" i="2"/>
  <c r="L1153" i="2"/>
  <c r="M1153" i="2" s="1"/>
  <c r="L1154" i="2"/>
  <c r="M1154" i="2"/>
  <c r="L1155" i="2"/>
  <c r="M1155" i="2" s="1"/>
  <c r="N1155" i="2" s="1"/>
  <c r="L1156" i="2"/>
  <c r="M1156" i="2" s="1"/>
  <c r="L1157" i="2"/>
  <c r="M1157" i="2" s="1"/>
  <c r="L1158" i="2"/>
  <c r="M1158" i="2" s="1"/>
  <c r="L1159" i="2"/>
  <c r="M1159" i="2"/>
  <c r="N1159" i="2" s="1"/>
  <c r="P1159" i="2" s="1"/>
  <c r="L1160" i="2"/>
  <c r="M1160" i="2" s="1"/>
  <c r="L1161" i="2"/>
  <c r="M1161" i="2" s="1"/>
  <c r="L1162" i="2"/>
  <c r="M1162" i="2" s="1"/>
  <c r="L1163" i="2"/>
  <c r="M1163" i="2"/>
  <c r="N1163" i="2" s="1"/>
  <c r="P1163" i="2" s="1"/>
  <c r="L1164" i="2"/>
  <c r="M1164" i="2"/>
  <c r="L1165" i="2"/>
  <c r="M1165" i="2" s="1"/>
  <c r="L1166" i="2"/>
  <c r="M1166" i="2"/>
  <c r="L1167" i="2"/>
  <c r="M1167" i="2" s="1"/>
  <c r="N1167" i="2" s="1"/>
  <c r="P1167" i="2" s="1"/>
  <c r="L1168" i="2"/>
  <c r="M1168" i="2" s="1"/>
  <c r="L1169" i="2"/>
  <c r="M1169" i="2" s="1"/>
  <c r="L1170" i="2"/>
  <c r="M1170" i="2" s="1"/>
  <c r="L1171" i="2"/>
  <c r="M1171" i="2"/>
  <c r="N1171" i="2" s="1"/>
  <c r="L1172" i="2"/>
  <c r="M1172" i="2" s="1"/>
  <c r="N1172" i="2" s="1"/>
  <c r="P1172" i="2" s="1"/>
  <c r="L1173" i="2"/>
  <c r="M1173" i="2" s="1"/>
  <c r="L1174" i="2"/>
  <c r="M1174" i="2" s="1"/>
  <c r="L1175" i="2"/>
  <c r="M1175" i="2"/>
  <c r="N1175" i="2" s="1"/>
  <c r="P1175" i="2" s="1"/>
  <c r="L1176" i="2"/>
  <c r="M1176" i="2"/>
  <c r="L1177" i="2"/>
  <c r="M1177" i="2" s="1"/>
  <c r="N1177" i="2" s="1"/>
  <c r="L1178" i="2"/>
  <c r="M1178" i="2"/>
  <c r="L1179" i="2"/>
  <c r="M1179" i="2" s="1"/>
  <c r="N1179" i="2" s="1"/>
  <c r="L1180" i="2"/>
  <c r="M1180" i="2" s="1"/>
  <c r="L1181" i="2"/>
  <c r="M1181" i="2" s="1"/>
  <c r="L1182" i="2"/>
  <c r="M1182" i="2" s="1"/>
  <c r="L1183" i="2"/>
  <c r="M1183" i="2"/>
  <c r="N1183" i="2" s="1"/>
  <c r="P1183" i="2" s="1"/>
  <c r="L1184" i="2"/>
  <c r="M1184" i="2" s="1"/>
  <c r="L1185" i="2"/>
  <c r="M1185" i="2" s="1"/>
  <c r="L1186" i="2"/>
  <c r="M1186" i="2" s="1"/>
  <c r="L1187" i="2"/>
  <c r="M1187" i="2"/>
  <c r="N1187" i="2" s="1"/>
  <c r="L1188" i="2"/>
  <c r="M1188" i="2"/>
  <c r="L1189" i="2"/>
  <c r="M1189" i="2" s="1"/>
  <c r="L1190" i="2"/>
  <c r="M1190" i="2"/>
  <c r="L1191" i="2"/>
  <c r="M1191" i="2" s="1"/>
  <c r="N1191" i="2" s="1"/>
  <c r="P1191" i="2" s="1"/>
  <c r="L1192" i="2"/>
  <c r="M1192" i="2" s="1"/>
  <c r="L1193" i="2"/>
  <c r="M1193" i="2" s="1"/>
  <c r="L1194" i="2"/>
  <c r="M1194" i="2" s="1"/>
  <c r="L1195" i="2"/>
  <c r="M1195" i="2"/>
  <c r="N1195" i="2" s="1"/>
  <c r="P1195" i="2" s="1"/>
  <c r="L1196" i="2"/>
  <c r="M1196" i="2" s="1"/>
  <c r="L1197" i="2"/>
  <c r="M1197" i="2" s="1"/>
  <c r="L1198" i="2"/>
  <c r="M1198" i="2" s="1"/>
  <c r="L1199" i="2"/>
  <c r="M1199" i="2"/>
  <c r="N1199" i="2" s="1"/>
  <c r="P1199" i="2" s="1"/>
  <c r="L1200" i="2"/>
  <c r="M1200" i="2"/>
  <c r="L1201" i="2"/>
  <c r="M1201" i="2" s="1"/>
  <c r="L1202" i="2"/>
  <c r="M1202" i="2"/>
  <c r="L1203" i="2"/>
  <c r="M1203" i="2" s="1"/>
  <c r="N1203" i="2" s="1"/>
  <c r="L1204" i="2"/>
  <c r="M1204" i="2" s="1"/>
  <c r="N1204" i="2" s="1"/>
  <c r="P1204" i="2" s="1"/>
  <c r="L1205" i="2"/>
  <c r="M1205" i="2" s="1"/>
  <c r="L1206" i="2"/>
  <c r="M1206" i="2" s="1"/>
  <c r="L1207" i="2"/>
  <c r="M1207" i="2"/>
  <c r="N1207" i="2" s="1"/>
  <c r="P1207" i="2" s="1"/>
  <c r="L1208" i="2"/>
  <c r="M1208" i="2" s="1"/>
  <c r="L1209" i="2"/>
  <c r="M1209" i="2" s="1"/>
  <c r="N1209" i="2" s="1"/>
  <c r="L1210" i="2"/>
  <c r="M1210" i="2" s="1"/>
  <c r="L1211" i="2"/>
  <c r="M1211" i="2"/>
  <c r="N1211" i="2" s="1"/>
  <c r="L1212" i="2"/>
  <c r="M1212" i="2"/>
  <c r="L1213" i="2"/>
  <c r="M1213" i="2" s="1"/>
  <c r="L1214" i="2"/>
  <c r="M1214" i="2"/>
  <c r="L1215" i="2"/>
  <c r="M1215" i="2" s="1"/>
  <c r="N1215" i="2" s="1"/>
  <c r="P1215" i="2" s="1"/>
  <c r="L1216" i="2"/>
  <c r="M1216" i="2" s="1"/>
  <c r="L1217" i="2"/>
  <c r="M1217" i="2" s="1"/>
  <c r="L1218" i="2"/>
  <c r="M1218" i="2" s="1"/>
  <c r="L1219" i="2"/>
  <c r="M1219" i="2"/>
  <c r="N1219" i="2" s="1"/>
  <c r="L1220" i="2"/>
  <c r="M1220" i="2" s="1"/>
  <c r="L1221" i="2"/>
  <c r="M1221" i="2" s="1"/>
  <c r="L1222" i="2"/>
  <c r="M1222" i="2" s="1"/>
  <c r="L1223" i="2"/>
  <c r="M1223" i="2"/>
  <c r="N1223" i="2" s="1"/>
  <c r="P1223" i="2" s="1"/>
  <c r="L1224" i="2"/>
  <c r="M1224" i="2"/>
  <c r="L1225" i="2"/>
  <c r="M1225" i="2" s="1"/>
  <c r="L1226" i="2"/>
  <c r="M1226" i="2"/>
  <c r="L1227" i="2"/>
  <c r="M1227" i="2" s="1"/>
  <c r="N1227" i="2" s="1"/>
  <c r="P1227" i="2" s="1"/>
  <c r="L1228" i="2"/>
  <c r="M1228" i="2" s="1"/>
  <c r="L1229" i="2"/>
  <c r="M1229" i="2" s="1"/>
  <c r="L1230" i="2"/>
  <c r="M1230" i="2" s="1"/>
  <c r="L1231" i="2"/>
  <c r="M1231" i="2"/>
  <c r="N1231" i="2" s="1"/>
  <c r="P1231" i="2" s="1"/>
  <c r="L1232" i="2"/>
  <c r="M1232" i="2" s="1"/>
  <c r="L1233" i="2"/>
  <c r="M1233" i="2" s="1"/>
  <c r="L1234" i="2"/>
  <c r="M1234" i="2" s="1"/>
  <c r="L1235" i="2"/>
  <c r="M1235" i="2"/>
  <c r="N1235" i="2" s="1"/>
  <c r="L1236" i="2"/>
  <c r="M1236" i="2"/>
  <c r="N1236" i="2" s="1"/>
  <c r="P1236" i="2" s="1"/>
  <c r="L1237" i="2"/>
  <c r="M1237" i="2" s="1"/>
  <c r="L1238" i="2"/>
  <c r="M1238" i="2"/>
  <c r="L1239" i="2"/>
  <c r="M1239" i="2" s="1"/>
  <c r="N1239" i="2" s="1"/>
  <c r="P1239" i="2" s="1"/>
  <c r="L1240" i="2"/>
  <c r="M1240" i="2" s="1"/>
  <c r="L1241" i="2"/>
  <c r="M1241" i="2" s="1"/>
  <c r="N1241" i="2" s="1"/>
  <c r="L1242" i="2"/>
  <c r="M1242" i="2" s="1"/>
  <c r="L1243" i="2"/>
  <c r="M1243" i="2"/>
  <c r="N1243" i="2" s="1"/>
  <c r="L1244" i="2"/>
  <c r="M1244" i="2" s="1"/>
  <c r="L1245" i="2"/>
  <c r="M1245" i="2" s="1"/>
  <c r="L1246" i="2"/>
  <c r="M1246" i="2" s="1"/>
  <c r="L1247" i="2"/>
  <c r="M1247" i="2"/>
  <c r="N1247" i="2" s="1"/>
  <c r="P1247" i="2" s="1"/>
  <c r="L1248" i="2"/>
  <c r="M1248" i="2"/>
  <c r="L1249" i="2"/>
  <c r="M1249" i="2" s="1"/>
  <c r="L1250" i="2"/>
  <c r="M1250" i="2"/>
  <c r="L1251" i="2"/>
  <c r="M1251" i="2" s="1"/>
  <c r="N1251" i="2" s="1"/>
  <c r="L1252" i="2"/>
  <c r="M1252" i="2" s="1"/>
  <c r="L1253" i="2"/>
  <c r="M1253" i="2" s="1"/>
  <c r="L1254" i="2"/>
  <c r="M1254" i="2" s="1"/>
  <c r="L1255" i="2"/>
  <c r="M1255" i="2"/>
  <c r="N1255" i="2" s="1"/>
  <c r="P1255" i="2" s="1"/>
  <c r="L1256" i="2"/>
  <c r="M1256" i="2" s="1"/>
  <c r="L1257" i="2"/>
  <c r="M1257" i="2" s="1"/>
  <c r="L1258" i="2"/>
  <c r="M1258" i="2" s="1"/>
  <c r="L1259" i="2"/>
  <c r="M1259" i="2"/>
  <c r="N1259" i="2" s="1"/>
  <c r="P1259" i="2" s="1"/>
  <c r="L1260" i="2"/>
  <c r="M1260" i="2"/>
  <c r="L1261" i="2"/>
  <c r="M1261" i="2" s="1"/>
  <c r="L1262" i="2"/>
  <c r="M1262" i="2"/>
  <c r="L1263" i="2"/>
  <c r="M1263" i="2" s="1"/>
  <c r="N1263" i="2" s="1"/>
  <c r="P1263" i="2" s="1"/>
  <c r="L1264" i="2"/>
  <c r="M1264" i="2" s="1"/>
  <c r="L1265" i="2"/>
  <c r="M1265" i="2" s="1"/>
  <c r="L1266" i="2"/>
  <c r="M1266" i="2" s="1"/>
  <c r="L1267" i="2"/>
  <c r="M1267" i="2"/>
  <c r="N1267" i="2" s="1"/>
  <c r="L1268" i="2"/>
  <c r="M1268" i="2" s="1"/>
  <c r="N1268" i="2" s="1"/>
  <c r="P1268" i="2" s="1"/>
  <c r="L1269" i="2"/>
  <c r="M1269" i="2" s="1"/>
  <c r="L1270" i="2"/>
  <c r="M1270" i="2" s="1"/>
  <c r="L1271" i="2"/>
  <c r="M1271" i="2"/>
  <c r="N1271" i="2" s="1"/>
  <c r="P1271" i="2" s="1"/>
  <c r="L1272" i="2"/>
  <c r="M1272" i="2"/>
  <c r="L1273" i="2"/>
  <c r="M1273" i="2" s="1"/>
  <c r="N1273" i="2" s="1"/>
  <c r="L1274" i="2"/>
  <c r="M1274" i="2"/>
  <c r="L1275" i="2"/>
  <c r="M1275" i="2" s="1"/>
  <c r="N1275" i="2" s="1"/>
  <c r="L1276" i="2"/>
  <c r="M1276" i="2" s="1"/>
  <c r="L1277" i="2"/>
  <c r="M1277" i="2" s="1"/>
  <c r="L1278" i="2"/>
  <c r="M1278" i="2" s="1"/>
  <c r="L1279" i="2"/>
  <c r="M1279" i="2"/>
  <c r="N1279" i="2" s="1"/>
  <c r="P1279" i="2" s="1"/>
  <c r="L1280" i="2"/>
  <c r="M1280" i="2"/>
  <c r="L1281" i="2"/>
  <c r="M1281" i="2" s="1"/>
  <c r="L1282" i="2"/>
  <c r="M1282" i="2"/>
  <c r="L1283" i="2"/>
  <c r="M1283" i="2" s="1"/>
  <c r="N1283" i="2" s="1"/>
  <c r="L1284" i="2"/>
  <c r="M1284" i="2"/>
  <c r="L1285" i="2"/>
  <c r="M1285" i="2" s="1"/>
  <c r="L1286" i="2"/>
  <c r="M1286" i="2"/>
  <c r="L1287" i="2"/>
  <c r="M1287" i="2"/>
  <c r="N1287" i="2" s="1"/>
  <c r="P1287" i="2" s="1"/>
  <c r="L1288" i="2"/>
  <c r="M1288" i="2" s="1"/>
  <c r="L1289" i="2"/>
  <c r="M1289" i="2" s="1"/>
  <c r="L1290" i="2"/>
  <c r="M1290" i="2" s="1"/>
  <c r="L1291" i="2"/>
  <c r="M1291" i="2"/>
  <c r="N1291" i="2" s="1"/>
  <c r="P1291" i="2" s="1"/>
  <c r="L1292" i="2"/>
  <c r="M1292" i="2"/>
  <c r="L1293" i="2"/>
  <c r="M1293" i="2" s="1"/>
  <c r="L1294" i="2"/>
  <c r="M1294" i="2"/>
  <c r="L1295" i="2"/>
  <c r="M1295" i="2" s="1"/>
  <c r="N1295" i="2" s="1"/>
  <c r="P1295" i="2" s="1"/>
  <c r="L1296" i="2"/>
  <c r="M1296" i="2"/>
  <c r="L1297" i="2"/>
  <c r="M1297" i="2" s="1"/>
  <c r="L1298" i="2"/>
  <c r="M1298" i="2"/>
  <c r="L1299" i="2"/>
  <c r="M1299" i="2"/>
  <c r="N1299" i="2" s="1"/>
  <c r="L1300" i="2"/>
  <c r="M1300" i="2" s="1"/>
  <c r="N1300" i="2" s="1"/>
  <c r="P1300" i="2" s="1"/>
  <c r="L1301" i="2"/>
  <c r="M1301" i="2" s="1"/>
  <c r="L1302" i="2"/>
  <c r="M1302" i="2" s="1"/>
  <c r="L1303" i="2"/>
  <c r="M1303" i="2"/>
  <c r="N1303" i="2" s="1"/>
  <c r="P1303" i="2" s="1"/>
  <c r="L1304" i="2"/>
  <c r="M1304" i="2"/>
  <c r="L1305" i="2"/>
  <c r="M1305" i="2" s="1"/>
  <c r="N1305" i="2" s="1"/>
  <c r="L1306" i="2"/>
  <c r="M1306" i="2"/>
  <c r="L1307" i="2"/>
  <c r="M1307" i="2" s="1"/>
  <c r="N1307" i="2" s="1"/>
  <c r="L1308" i="2"/>
  <c r="M1308" i="2"/>
  <c r="L1309" i="2"/>
  <c r="M1309" i="2" s="1"/>
  <c r="L1310" i="2"/>
  <c r="M1310" i="2"/>
  <c r="L1311" i="2"/>
  <c r="M1311" i="2"/>
  <c r="N1311" i="2" s="1"/>
  <c r="P1311" i="2" s="1"/>
  <c r="L1312" i="2"/>
  <c r="M1312" i="2" s="1"/>
  <c r="L1313" i="2"/>
  <c r="M1313" i="2" s="1"/>
  <c r="L1314" i="2"/>
  <c r="M1314" i="2" s="1"/>
  <c r="L1315" i="2"/>
  <c r="M1315" i="2"/>
  <c r="N1315" i="2" s="1"/>
  <c r="L1316" i="2"/>
  <c r="M1316" i="2"/>
  <c r="L1317" i="2"/>
  <c r="M1317" i="2" s="1"/>
  <c r="L1318" i="2"/>
  <c r="M1318" i="2"/>
  <c r="L1319" i="2"/>
  <c r="M1319" i="2" s="1"/>
  <c r="N1319" i="2" s="1"/>
  <c r="P1319" i="2" s="1"/>
  <c r="L1320" i="2"/>
  <c r="M1320" i="2"/>
  <c r="L1321" i="2"/>
  <c r="M1321" i="2" s="1"/>
  <c r="L1322" i="2"/>
  <c r="M1322" i="2"/>
  <c r="L1323" i="2"/>
  <c r="M1323" i="2"/>
  <c r="N1323" i="2" s="1"/>
  <c r="P1323" i="2" s="1"/>
  <c r="L1324" i="2"/>
  <c r="M1324" i="2" s="1"/>
  <c r="L1325" i="2"/>
  <c r="M1325" i="2" s="1"/>
  <c r="L1326" i="2"/>
  <c r="M1326" i="2" s="1"/>
  <c r="L1327" i="2"/>
  <c r="M1327" i="2"/>
  <c r="N1327" i="2" s="1"/>
  <c r="P1327" i="2" s="1"/>
  <c r="L1328" i="2"/>
  <c r="M1328" i="2"/>
  <c r="L1329" i="2"/>
  <c r="M1329" i="2" s="1"/>
  <c r="L1330" i="2"/>
  <c r="M1330" i="2"/>
  <c r="L1331" i="2"/>
  <c r="M1331" i="2" s="1"/>
  <c r="N1331" i="2" s="1"/>
  <c r="L1332" i="2"/>
  <c r="M1332" i="2"/>
  <c r="N1332" i="2" s="1"/>
  <c r="P1332" i="2" s="1"/>
  <c r="L1333" i="2"/>
  <c r="M1333" i="2" s="1"/>
  <c r="L1334" i="2"/>
  <c r="M1334" i="2"/>
  <c r="L1335" i="2"/>
  <c r="M1335" i="2"/>
  <c r="N1335" i="2" s="1"/>
  <c r="P1335" i="2" s="1"/>
  <c r="L1336" i="2"/>
  <c r="M1336" i="2" s="1"/>
  <c r="L1337" i="2"/>
  <c r="M1337" i="2" s="1"/>
  <c r="N1337" i="2" s="1"/>
  <c r="L1338" i="2"/>
  <c r="M1338" i="2" s="1"/>
  <c r="L1339" i="2"/>
  <c r="M1339" i="2"/>
  <c r="N1339" i="2" s="1"/>
  <c r="L1340" i="2"/>
  <c r="M1340" i="2"/>
  <c r="L1341" i="2"/>
  <c r="M1341" i="2" s="1"/>
  <c r="L1342" i="2"/>
  <c r="M1342" i="2"/>
  <c r="L1343" i="2"/>
  <c r="M1343" i="2" s="1"/>
  <c r="N1343" i="2" s="1"/>
  <c r="P1343" i="2" s="1"/>
  <c r="L1344" i="2"/>
  <c r="M1344" i="2"/>
  <c r="L1345" i="2"/>
  <c r="M1345" i="2" s="1"/>
  <c r="L1346" i="2"/>
  <c r="M1346" i="2"/>
  <c r="L1347" i="2"/>
  <c r="M1347" i="2"/>
  <c r="N1347" i="2" s="1"/>
  <c r="L1348" i="2"/>
  <c r="M1348" i="2" s="1"/>
  <c r="L1349" i="2"/>
  <c r="M1349" i="2" s="1"/>
  <c r="L1350" i="2"/>
  <c r="M1350" i="2" s="1"/>
  <c r="L1351" i="2"/>
  <c r="M1351" i="2"/>
  <c r="N1351" i="2" s="1"/>
  <c r="P1351" i="2" s="1"/>
  <c r="L1352" i="2"/>
  <c r="M1352" i="2"/>
  <c r="L1353" i="2"/>
  <c r="M1353" i="2" s="1"/>
  <c r="L1354" i="2"/>
  <c r="M1354" i="2"/>
  <c r="L1355" i="2"/>
  <c r="M1355" i="2" s="1"/>
  <c r="N1355" i="2" s="1"/>
  <c r="P1355" i="2" s="1"/>
  <c r="L1356" i="2"/>
  <c r="M1356" i="2"/>
  <c r="L1357" i="2"/>
  <c r="M1357" i="2" s="1"/>
  <c r="L1358" i="2"/>
  <c r="M1358" i="2"/>
  <c r="L1359" i="2"/>
  <c r="M1359" i="2"/>
  <c r="N1359" i="2" s="1"/>
  <c r="P1359" i="2" s="1"/>
  <c r="L1360" i="2"/>
  <c r="M1360" i="2" s="1"/>
  <c r="L1361" i="2"/>
  <c r="M1361" i="2" s="1"/>
  <c r="L1362" i="2"/>
  <c r="M1362" i="2" s="1"/>
  <c r="L1363" i="2"/>
  <c r="M1363" i="2"/>
  <c r="N1363" i="2" s="1"/>
  <c r="L1364" i="2"/>
  <c r="M1364" i="2"/>
  <c r="N1364" i="2" s="1"/>
  <c r="P1364" i="2" s="1"/>
  <c r="L1365" i="2"/>
  <c r="M1365" i="2" s="1"/>
  <c r="L1366" i="2"/>
  <c r="M1366" i="2"/>
  <c r="L1367" i="2"/>
  <c r="M1367" i="2" s="1"/>
  <c r="N1367" i="2" s="1"/>
  <c r="P1367" i="2" s="1"/>
  <c r="L1368" i="2"/>
  <c r="M1368" i="2"/>
  <c r="L1369" i="2"/>
  <c r="M1369" i="2" s="1"/>
  <c r="N1369" i="2" s="1"/>
  <c r="L1370" i="2"/>
  <c r="M1370" i="2"/>
  <c r="L1371" i="2"/>
  <c r="M1371" i="2"/>
  <c r="N1371" i="2" s="1"/>
  <c r="L1372" i="2"/>
  <c r="M1372" i="2" s="1"/>
  <c r="L1373" i="2"/>
  <c r="M1373" i="2" s="1"/>
  <c r="L1374" i="2"/>
  <c r="M1374" i="2" s="1"/>
  <c r="L1375" i="2"/>
  <c r="M1375" i="2"/>
  <c r="N1375" i="2" s="1"/>
  <c r="P1375" i="2" s="1"/>
  <c r="L1376" i="2"/>
  <c r="M1376" i="2"/>
  <c r="L1377" i="2"/>
  <c r="M1377" i="2" s="1"/>
  <c r="N1377" i="2" s="1"/>
  <c r="P1377" i="2" s="1"/>
  <c r="L1378" i="2"/>
  <c r="M1378" i="2"/>
  <c r="L1379" i="2"/>
  <c r="M1379" i="2" s="1"/>
  <c r="N1379" i="2" s="1"/>
  <c r="L1380" i="2"/>
  <c r="M1380" i="2"/>
  <c r="L1381" i="2"/>
  <c r="M1381" i="2" s="1"/>
  <c r="L1382" i="2"/>
  <c r="M1382" i="2"/>
  <c r="L1383" i="2"/>
  <c r="M1383" i="2"/>
  <c r="N1383" i="2" s="1"/>
  <c r="P1383" i="2" s="1"/>
  <c r="L1384" i="2"/>
  <c r="M1384" i="2" s="1"/>
  <c r="L1385" i="2"/>
  <c r="M1385" i="2" s="1"/>
  <c r="L1386" i="2"/>
  <c r="M1386" i="2" s="1"/>
  <c r="L1387" i="2"/>
  <c r="M1387" i="2"/>
  <c r="N1387" i="2" s="1"/>
  <c r="P1387" i="2" s="1"/>
  <c r="L1388" i="2"/>
  <c r="M1388" i="2"/>
  <c r="L1389" i="2"/>
  <c r="M1389" i="2" s="1"/>
  <c r="N1389" i="2" s="1"/>
  <c r="P1389" i="2" s="1"/>
  <c r="L1390" i="2"/>
  <c r="M1390" i="2"/>
  <c r="L1391" i="2"/>
  <c r="M1391" i="2" s="1"/>
  <c r="N1391" i="2" s="1"/>
  <c r="P1391" i="2" s="1"/>
  <c r="L1392" i="2"/>
  <c r="M1392" i="2"/>
  <c r="L1393" i="2"/>
  <c r="M1393" i="2" s="1"/>
  <c r="L1394" i="2"/>
  <c r="M1394" i="2"/>
  <c r="L1395" i="2"/>
  <c r="M1395" i="2"/>
  <c r="N1395" i="2" s="1"/>
  <c r="L1396" i="2"/>
  <c r="M1396" i="2" s="1"/>
  <c r="N1396" i="2" s="1"/>
  <c r="P1396" i="2" s="1"/>
  <c r="L1397" i="2"/>
  <c r="M1397" i="2" s="1"/>
  <c r="L1398" i="2"/>
  <c r="M1398" i="2" s="1"/>
  <c r="L1399" i="2"/>
  <c r="M1399" i="2"/>
  <c r="N1399" i="2" s="1"/>
  <c r="P1399" i="2" s="1"/>
  <c r="L1400" i="2"/>
  <c r="M1400" i="2"/>
  <c r="L1401" i="2"/>
  <c r="M1401" i="2" s="1"/>
  <c r="N1401" i="2" s="1"/>
  <c r="L1402" i="2"/>
  <c r="M1402" i="2"/>
  <c r="L1403" i="2"/>
  <c r="M1403" i="2" s="1"/>
  <c r="N1403" i="2" s="1"/>
  <c r="L1404" i="2"/>
  <c r="M1404" i="2"/>
  <c r="L1405" i="2"/>
  <c r="M1405" i="2" s="1"/>
  <c r="N1405" i="2" s="1"/>
  <c r="P1405" i="2" s="1"/>
  <c r="L1406" i="2"/>
  <c r="M1406" i="2"/>
  <c r="L1407" i="2"/>
  <c r="M1407" i="2"/>
  <c r="N1407" i="2" s="1"/>
  <c r="P1407" i="2" s="1"/>
  <c r="L1408" i="2"/>
  <c r="M1408" i="2" s="1"/>
  <c r="L1409" i="2"/>
  <c r="M1409" i="2" s="1"/>
  <c r="L1410" i="2"/>
  <c r="M1410" i="2" s="1"/>
  <c r="L1411" i="2"/>
  <c r="M1411" i="2"/>
  <c r="N1411" i="2" s="1"/>
  <c r="L1412" i="2"/>
  <c r="M1412" i="2"/>
  <c r="L1413" i="2"/>
  <c r="M1413" i="2" s="1"/>
  <c r="N1413" i="2" s="1"/>
  <c r="P1413" i="2" s="1"/>
  <c r="L1414" i="2"/>
  <c r="M1414" i="2"/>
  <c r="L1415" i="2"/>
  <c r="M1415" i="2" s="1"/>
  <c r="N1415" i="2" s="1"/>
  <c r="P1415" i="2" s="1"/>
  <c r="L1416" i="2"/>
  <c r="M1416" i="2"/>
  <c r="L1417" i="2"/>
  <c r="M1417" i="2" s="1"/>
  <c r="L1418" i="2"/>
  <c r="M1418" i="2"/>
  <c r="L1419" i="2"/>
  <c r="M1419" i="2"/>
  <c r="N1419" i="2" s="1"/>
  <c r="L1420" i="2"/>
  <c r="M1420" i="2" s="1"/>
  <c r="L1421" i="2"/>
  <c r="M1421" i="2" s="1"/>
  <c r="N1421" i="2" s="1"/>
  <c r="P1421" i="2" s="1"/>
  <c r="L1422" i="2"/>
  <c r="M1422" i="2" s="1"/>
  <c r="L1423" i="2"/>
  <c r="M1423" i="2"/>
  <c r="N1423" i="2" s="1"/>
  <c r="P1423" i="2" s="1"/>
  <c r="L1424" i="2"/>
  <c r="M1424" i="2"/>
  <c r="L1425" i="2"/>
  <c r="M1425" i="2" s="1"/>
  <c r="L1426" i="2"/>
  <c r="M1426" i="2"/>
  <c r="L1427" i="2"/>
  <c r="M1427" i="2" s="1"/>
  <c r="N1427" i="2" s="1"/>
  <c r="L1428" i="2"/>
  <c r="M1428" i="2"/>
  <c r="L1429" i="2"/>
  <c r="M1429" i="2" s="1"/>
  <c r="N1429" i="2" s="1"/>
  <c r="P1429" i="2" s="1"/>
  <c r="L1430" i="2"/>
  <c r="M1430" i="2"/>
  <c r="L1431" i="2"/>
  <c r="M1431" i="2"/>
  <c r="N1431" i="2" s="1"/>
  <c r="P1431" i="2" s="1"/>
  <c r="L1432" i="2"/>
  <c r="M1432" i="2" s="1"/>
  <c r="L1433" i="2"/>
  <c r="M1433" i="2" s="1"/>
  <c r="N1433" i="2" s="1"/>
  <c r="L1434" i="2"/>
  <c r="M1434" i="2" s="1"/>
  <c r="L1435" i="2"/>
  <c r="M1435" i="2"/>
  <c r="N1435" i="2" s="1"/>
  <c r="L1436" i="2"/>
  <c r="M1436" i="2"/>
  <c r="L1437" i="2"/>
  <c r="M1437" i="2" s="1"/>
  <c r="N1437" i="2" s="1"/>
  <c r="P1437" i="2" s="1"/>
  <c r="L1438" i="2"/>
  <c r="M1438" i="2"/>
  <c r="L1439" i="2"/>
  <c r="M1439" i="2" s="1"/>
  <c r="N1439" i="2" s="1"/>
  <c r="P1439" i="2" s="1"/>
  <c r="L1440" i="2"/>
  <c r="M1440" i="2"/>
  <c r="L1441" i="2"/>
  <c r="M1441" i="2" s="1"/>
  <c r="L1442" i="2"/>
  <c r="M1442" i="2"/>
  <c r="L1443" i="2"/>
  <c r="M1443" i="2"/>
  <c r="N1443" i="2" s="1"/>
  <c r="L1444" i="2"/>
  <c r="M1444" i="2" s="1"/>
  <c r="L1445" i="2"/>
  <c r="M1445" i="2" s="1"/>
  <c r="L1446" i="2"/>
  <c r="M1446" i="2" s="1"/>
  <c r="L1447" i="2"/>
  <c r="M1447" i="2"/>
  <c r="N1447" i="2" s="1"/>
  <c r="P1447" i="2" s="1"/>
  <c r="L1448" i="2"/>
  <c r="M1448" i="2"/>
  <c r="L1449" i="2"/>
  <c r="M1449" i="2" s="1"/>
  <c r="L1450" i="2"/>
  <c r="M1450" i="2"/>
  <c r="L1451" i="2"/>
  <c r="M1451" i="2" s="1"/>
  <c r="N1451" i="2" s="1"/>
  <c r="L1452" i="2"/>
  <c r="M1452" i="2"/>
  <c r="L1453" i="2"/>
  <c r="M1453" i="2" s="1"/>
  <c r="N1453" i="2" s="1"/>
  <c r="P1453" i="2" s="1"/>
  <c r="L1454" i="2"/>
  <c r="M1454" i="2"/>
  <c r="L1455" i="2"/>
  <c r="M1455" i="2"/>
  <c r="N1455" i="2" s="1"/>
  <c r="P1455" i="2" s="1"/>
  <c r="L1456" i="2"/>
  <c r="M1456" i="2" s="1"/>
  <c r="L1457" i="2"/>
  <c r="M1457" i="2" s="1"/>
  <c r="L1458" i="2"/>
  <c r="M1458" i="2" s="1"/>
  <c r="L1459" i="2"/>
  <c r="M1459" i="2"/>
  <c r="N1459" i="2" s="1"/>
  <c r="L1460" i="2"/>
  <c r="M1460" i="2"/>
  <c r="L1461" i="2"/>
  <c r="M1461" i="2" s="1"/>
  <c r="N1461" i="2" s="1"/>
  <c r="P1461" i="2" s="1"/>
  <c r="L1462" i="2"/>
  <c r="M1462" i="2"/>
  <c r="L1463" i="2"/>
  <c r="M1463" i="2" s="1"/>
  <c r="N1463" i="2" s="1"/>
  <c r="P1463" i="2" s="1"/>
  <c r="L1464" i="2"/>
  <c r="M1464" i="2"/>
  <c r="L1465" i="2"/>
  <c r="M1465" i="2" s="1"/>
  <c r="N1465" i="2" s="1"/>
  <c r="L1466" i="2"/>
  <c r="M1466" i="2"/>
  <c r="L1467" i="2"/>
  <c r="M1467" i="2"/>
  <c r="N1467" i="2" s="1"/>
  <c r="L1468" i="2"/>
  <c r="M1468" i="2" s="1"/>
  <c r="L1469" i="2"/>
  <c r="M1469" i="2" s="1"/>
  <c r="N1469" i="2" s="1"/>
  <c r="P1469" i="2" s="1"/>
  <c r="L1470" i="2"/>
  <c r="M1470" i="2" s="1"/>
  <c r="L1471" i="2"/>
  <c r="M1471" i="2"/>
  <c r="N1471" i="2" s="1"/>
  <c r="P1471" i="2" s="1"/>
  <c r="L1472" i="2"/>
  <c r="M1472" i="2"/>
  <c r="L1473" i="2"/>
  <c r="M1473" i="2" s="1"/>
  <c r="N1473" i="2" s="1"/>
  <c r="P1473" i="2" s="1"/>
  <c r="L1474" i="2"/>
  <c r="M1474" i="2"/>
  <c r="L1475" i="2"/>
  <c r="M1475" i="2" s="1"/>
  <c r="N1475" i="2" s="1"/>
  <c r="L1476" i="2"/>
  <c r="M1476" i="2"/>
  <c r="L1477" i="2"/>
  <c r="M1477" i="2" s="1"/>
  <c r="L1478" i="2"/>
  <c r="M1478" i="2"/>
  <c r="L1479" i="2"/>
  <c r="M1479" i="2"/>
  <c r="N1479" i="2" s="1"/>
  <c r="P1479" i="2" s="1"/>
  <c r="L1480" i="2"/>
  <c r="M1480" i="2" s="1"/>
  <c r="L1481" i="2"/>
  <c r="M1481" i="2" s="1"/>
  <c r="L1482" i="2"/>
  <c r="M1482" i="2" s="1"/>
  <c r="L1483" i="2"/>
  <c r="M1483" i="2"/>
  <c r="N1483" i="2" s="1"/>
  <c r="L1484" i="2"/>
  <c r="M1484" i="2"/>
  <c r="L1485" i="2"/>
  <c r="M1485" i="2" s="1"/>
  <c r="N1485" i="2" s="1"/>
  <c r="P1485" i="2" s="1"/>
  <c r="L1486" i="2"/>
  <c r="M1486" i="2"/>
  <c r="L1487" i="2"/>
  <c r="M1487" i="2" s="1"/>
  <c r="N1487" i="2" s="1"/>
  <c r="P1487" i="2" s="1"/>
  <c r="L1488" i="2"/>
  <c r="M1488" i="2"/>
  <c r="L1489" i="2"/>
  <c r="M1489" i="2" s="1"/>
  <c r="L1490" i="2"/>
  <c r="M1490" i="2"/>
  <c r="L1491" i="2"/>
  <c r="M1491" i="2"/>
  <c r="N1491" i="2" s="1"/>
  <c r="L1492" i="2"/>
  <c r="M1492" i="2" s="1"/>
  <c r="L1493" i="2"/>
  <c r="M1493" i="2" s="1"/>
  <c r="N1493" i="2" s="1"/>
  <c r="P1493" i="2" s="1"/>
  <c r="L1494" i="2"/>
  <c r="M1494" i="2" s="1"/>
  <c r="L1495" i="2"/>
  <c r="M1495" i="2"/>
  <c r="N1495" i="2" s="1"/>
  <c r="P1495" i="2" s="1"/>
  <c r="L1496" i="2"/>
  <c r="M1496" i="2"/>
  <c r="L1497" i="2"/>
  <c r="M1497" i="2" s="1"/>
  <c r="N1497" i="2" s="1"/>
  <c r="L1498" i="2"/>
  <c r="M1498" i="2"/>
  <c r="L1499" i="2"/>
  <c r="M1499" i="2" s="1"/>
  <c r="N1499" i="2" s="1"/>
  <c r="L1500" i="2"/>
  <c r="M1500" i="2"/>
  <c r="L1501" i="2"/>
  <c r="M1501" i="2" s="1"/>
  <c r="L1502" i="2"/>
  <c r="M1502" i="2"/>
  <c r="L1503" i="2"/>
  <c r="M1503" i="2"/>
  <c r="N1503" i="2" s="1"/>
  <c r="P1503" i="2" s="1"/>
  <c r="L1504" i="2"/>
  <c r="M1504" i="2" s="1"/>
  <c r="L1505" i="2"/>
  <c r="M1505" i="2" s="1"/>
  <c r="L1506" i="2"/>
  <c r="M1506" i="2" s="1"/>
  <c r="L1507" i="2"/>
  <c r="M1507" i="2"/>
  <c r="N1507" i="2" s="1"/>
  <c r="L1508" i="2"/>
  <c r="M1508" i="2"/>
  <c r="L1509" i="2"/>
  <c r="M1509" i="2" s="1"/>
  <c r="N1509" i="2" s="1"/>
  <c r="P1509" i="2" s="1"/>
  <c r="L1510" i="2"/>
  <c r="M1510" i="2"/>
  <c r="L1511" i="2"/>
  <c r="M1511" i="2" s="1"/>
  <c r="N1511" i="2" s="1"/>
  <c r="P1511" i="2" s="1"/>
  <c r="L1512" i="2"/>
  <c r="M1512" i="2"/>
  <c r="L1513" i="2"/>
  <c r="M1513" i="2" s="1"/>
  <c r="L1514" i="2"/>
  <c r="M1514" i="2"/>
  <c r="L1515" i="2"/>
  <c r="M1515" i="2"/>
  <c r="N1515" i="2" s="1"/>
  <c r="L1516" i="2"/>
  <c r="M1516" i="2" s="1"/>
  <c r="L1517" i="2"/>
  <c r="M1517" i="2" s="1"/>
  <c r="N1517" i="2" s="1"/>
  <c r="P1517" i="2" s="1"/>
  <c r="L1518" i="2"/>
  <c r="M1518" i="2" s="1"/>
  <c r="L1519" i="2"/>
  <c r="M1519" i="2"/>
  <c r="N1519" i="2" s="1"/>
  <c r="P1519" i="2" s="1"/>
  <c r="L1520" i="2"/>
  <c r="M1520" i="2"/>
  <c r="L1521" i="2"/>
  <c r="M1521" i="2" s="1"/>
  <c r="N1521" i="2" s="1"/>
  <c r="L1522" i="2"/>
  <c r="M1522" i="2"/>
  <c r="L1523" i="2"/>
  <c r="M1523" i="2" s="1"/>
  <c r="N1523" i="2" s="1"/>
  <c r="L1524" i="2"/>
  <c r="M1524" i="2"/>
  <c r="L1525" i="2"/>
  <c r="M1525" i="2" s="1"/>
  <c r="N1525" i="2" s="1"/>
  <c r="P1525" i="2" s="1"/>
  <c r="L1526" i="2"/>
  <c r="M1526" i="2"/>
  <c r="L1527" i="2"/>
  <c r="M1527" i="2"/>
  <c r="N1527" i="2" s="1"/>
  <c r="P1527" i="2" s="1"/>
  <c r="L1528" i="2"/>
  <c r="M1528" i="2" s="1"/>
  <c r="L1529" i="2"/>
  <c r="M1529" i="2" s="1"/>
  <c r="N1529" i="2" s="1"/>
  <c r="L1530" i="2"/>
  <c r="M1530" i="2" s="1"/>
  <c r="L1531" i="2"/>
  <c r="M1531" i="2"/>
  <c r="N1531" i="2" s="1"/>
  <c r="L1532" i="2"/>
  <c r="M1532" i="2"/>
  <c r="L1533" i="2"/>
  <c r="M1533" i="2" s="1"/>
  <c r="N1533" i="2" s="1"/>
  <c r="P1533" i="2" s="1"/>
  <c r="L1534" i="2"/>
  <c r="M1534" i="2"/>
  <c r="L1535" i="2"/>
  <c r="M1535" i="2" s="1"/>
  <c r="N1535" i="2" s="1"/>
  <c r="P1535" i="2" s="1"/>
  <c r="L1536" i="2"/>
  <c r="M1536" i="2"/>
  <c r="L1537" i="2"/>
  <c r="M1537" i="2" s="1"/>
  <c r="L1538" i="2"/>
  <c r="M1538" i="2"/>
  <c r="L1539" i="2"/>
  <c r="M1539" i="2"/>
  <c r="N1539" i="2" s="1"/>
  <c r="L1540" i="2"/>
  <c r="M1540" i="2" s="1"/>
  <c r="L1541" i="2"/>
  <c r="M1541" i="2" s="1"/>
  <c r="L1542" i="2"/>
  <c r="M1542" i="2" s="1"/>
  <c r="L1543" i="2"/>
  <c r="M1543" i="2"/>
  <c r="N1543" i="2" s="1"/>
  <c r="P1543" i="2" s="1"/>
  <c r="L1544" i="2"/>
  <c r="M1544" i="2"/>
  <c r="L1545" i="2"/>
  <c r="M1545" i="2" s="1"/>
  <c r="N1545" i="2" s="1"/>
  <c r="L1546" i="2"/>
  <c r="M1546" i="2"/>
  <c r="L1547" i="2"/>
  <c r="M1547" i="2" s="1"/>
  <c r="N1547" i="2" s="1"/>
  <c r="L1548" i="2"/>
  <c r="M1548" i="2"/>
  <c r="L1549" i="2"/>
  <c r="M1549" i="2" s="1"/>
  <c r="N1549" i="2" s="1"/>
  <c r="P1549" i="2" s="1"/>
  <c r="L1550" i="2"/>
  <c r="M1550" i="2"/>
  <c r="L1551" i="2"/>
  <c r="M1551" i="2"/>
  <c r="N1551" i="2" s="1"/>
  <c r="P1551" i="2" s="1"/>
  <c r="L1552" i="2"/>
  <c r="M1552" i="2" s="1"/>
  <c r="L1553" i="2"/>
  <c r="M1553" i="2" s="1"/>
  <c r="L1554" i="2"/>
  <c r="M1554" i="2" s="1"/>
  <c r="L1555" i="2"/>
  <c r="M1555" i="2"/>
  <c r="N1555" i="2" s="1"/>
  <c r="L1556" i="2"/>
  <c r="M1556" i="2"/>
  <c r="L1557" i="2"/>
  <c r="M1557" i="2" s="1"/>
  <c r="N1557" i="2" s="1"/>
  <c r="P1557" i="2" s="1"/>
  <c r="L1558" i="2"/>
  <c r="M1558" i="2"/>
  <c r="L1559" i="2"/>
  <c r="M1559" i="2" s="1"/>
  <c r="N1559" i="2" s="1"/>
  <c r="P1559" i="2" s="1"/>
  <c r="L1560" i="2"/>
  <c r="M1560" i="2"/>
  <c r="L1561" i="2"/>
  <c r="M1561" i="2" s="1"/>
  <c r="N1561" i="2" s="1"/>
  <c r="L1562" i="2"/>
  <c r="M1562" i="2"/>
  <c r="L1563" i="2"/>
  <c r="M1563" i="2"/>
  <c r="N1563" i="2" s="1"/>
  <c r="L1564" i="2"/>
  <c r="M1564" i="2" s="1"/>
  <c r="L1565" i="2"/>
  <c r="M1565" i="2" s="1"/>
  <c r="N1565" i="2" s="1"/>
  <c r="P1565" i="2" s="1"/>
  <c r="L1566" i="2"/>
  <c r="M1566" i="2" s="1"/>
  <c r="L1567" i="2"/>
  <c r="M1567" i="2"/>
  <c r="N1567" i="2" s="1"/>
  <c r="P1567" i="2" s="1"/>
  <c r="L1568" i="2"/>
  <c r="M1568" i="2"/>
  <c r="L1569" i="2"/>
  <c r="M1569" i="2" s="1"/>
  <c r="L1570" i="2"/>
  <c r="M1570" i="2"/>
  <c r="L1571" i="2"/>
  <c r="M1571" i="2" s="1"/>
  <c r="N1571" i="2" s="1"/>
  <c r="L1572" i="2"/>
  <c r="M1572" i="2"/>
  <c r="L1573" i="2"/>
  <c r="M1573" i="2" s="1"/>
  <c r="L1574" i="2"/>
  <c r="M1574" i="2"/>
  <c r="L1575" i="2"/>
  <c r="M1575" i="2"/>
  <c r="N1575" i="2" s="1"/>
  <c r="P1575" i="2" s="1"/>
  <c r="L1576" i="2"/>
  <c r="M1576" i="2" s="1"/>
  <c r="L1577" i="2"/>
  <c r="M1577" i="2" s="1"/>
  <c r="L1578" i="2"/>
  <c r="M1578" i="2" s="1"/>
  <c r="L1579" i="2"/>
  <c r="M1579" i="2"/>
  <c r="N1579" i="2" s="1"/>
  <c r="L1580" i="2"/>
  <c r="M1580" i="2"/>
  <c r="L1581" i="2"/>
  <c r="M1581" i="2" s="1"/>
  <c r="N1581" i="2" s="1"/>
  <c r="P1581" i="2" s="1"/>
  <c r="L1582" i="2"/>
  <c r="M1582" i="2"/>
  <c r="L1583" i="2"/>
  <c r="M1583" i="2" s="1"/>
  <c r="N1583" i="2" s="1"/>
  <c r="P1583" i="2" s="1"/>
  <c r="L1584" i="2"/>
  <c r="M1584" i="2"/>
  <c r="L1585" i="2"/>
  <c r="M1585" i="2" s="1"/>
  <c r="L1586" i="2"/>
  <c r="M1586" i="2"/>
  <c r="L1587" i="2"/>
  <c r="M1587" i="2"/>
  <c r="N1587" i="2" s="1"/>
  <c r="L1588" i="2"/>
  <c r="M1588" i="2" s="1"/>
  <c r="L1589" i="2"/>
  <c r="M1589" i="2" s="1"/>
  <c r="N1589" i="2" s="1"/>
  <c r="P1589" i="2" s="1"/>
  <c r="L1590" i="2"/>
  <c r="M1590" i="2" s="1"/>
  <c r="L1591" i="2"/>
  <c r="M1591" i="2"/>
  <c r="N1591" i="2" s="1"/>
  <c r="P1591" i="2" s="1"/>
  <c r="L1592" i="2"/>
  <c r="M1592" i="2"/>
  <c r="L1593" i="2"/>
  <c r="M1593" i="2" s="1"/>
  <c r="N1593" i="2" s="1"/>
  <c r="L1594" i="2"/>
  <c r="M1594" i="2"/>
  <c r="L1595" i="2"/>
  <c r="M1595" i="2" s="1"/>
  <c r="N1595" i="2" s="1"/>
  <c r="L1596" i="2"/>
  <c r="M1596" i="2"/>
  <c r="L1597" i="2"/>
  <c r="M1597" i="2" s="1"/>
  <c r="N1597" i="2" s="1"/>
  <c r="P1597" i="2" s="1"/>
  <c r="L1598" i="2"/>
  <c r="M1598" i="2"/>
  <c r="L1599" i="2"/>
  <c r="M1599" i="2"/>
  <c r="N1599" i="2" s="1"/>
  <c r="P1599" i="2" s="1"/>
  <c r="L1600" i="2"/>
  <c r="M1600" i="2" s="1"/>
  <c r="L1601" i="2"/>
  <c r="M1601" i="2" s="1"/>
  <c r="L1602" i="2"/>
  <c r="M1602" i="2" s="1"/>
  <c r="L1603" i="2"/>
  <c r="M1603" i="2"/>
  <c r="N1603" i="2" s="1"/>
  <c r="L1604" i="2"/>
  <c r="M1604" i="2"/>
  <c r="L1605" i="2"/>
  <c r="M1605" i="2" s="1"/>
  <c r="N1605" i="2" s="1"/>
  <c r="P1605" i="2" s="1"/>
  <c r="L1606" i="2"/>
  <c r="M1606" i="2"/>
  <c r="L1607" i="2"/>
  <c r="M1607" i="2" s="1"/>
  <c r="N1607" i="2" s="1"/>
  <c r="P1607" i="2" s="1"/>
  <c r="L1608" i="2"/>
  <c r="M1608" i="2"/>
  <c r="L1609" i="2"/>
  <c r="M1609" i="2" s="1"/>
  <c r="L1610" i="2"/>
  <c r="M1610" i="2"/>
  <c r="L1611" i="2"/>
  <c r="M1611" i="2"/>
  <c r="N1611" i="2" s="1"/>
  <c r="L1612" i="2"/>
  <c r="M1612" i="2" s="1"/>
  <c r="L1613" i="2"/>
  <c r="M1613" i="2" s="1"/>
  <c r="N1613" i="2" s="1"/>
  <c r="P1613" i="2" s="1"/>
  <c r="L1614" i="2"/>
  <c r="M1614" i="2" s="1"/>
  <c r="L1615" i="2"/>
  <c r="M1615" i="2"/>
  <c r="N1615" i="2" s="1"/>
  <c r="P1615" i="2" s="1"/>
  <c r="L1616" i="2"/>
  <c r="M1616" i="2"/>
  <c r="L1617" i="2"/>
  <c r="M1617" i="2" s="1"/>
  <c r="N1617" i="2" s="1"/>
  <c r="L1618" i="2"/>
  <c r="M1618" i="2"/>
  <c r="L1619" i="2"/>
  <c r="M1619" i="2" s="1"/>
  <c r="N1619" i="2" s="1"/>
  <c r="L1620" i="2"/>
  <c r="M1620" i="2"/>
  <c r="L1621" i="2"/>
  <c r="M1621" i="2" s="1"/>
  <c r="N1621" i="2" s="1"/>
  <c r="P1621" i="2" s="1"/>
  <c r="L1622" i="2"/>
  <c r="M1622" i="2"/>
  <c r="L1623" i="2"/>
  <c r="M1623" i="2"/>
  <c r="N1623" i="2" s="1"/>
  <c r="P1623" i="2" s="1"/>
  <c r="L1624" i="2"/>
  <c r="M1624" i="2" s="1"/>
  <c r="L1625" i="2"/>
  <c r="M1625" i="2" s="1"/>
  <c r="N1625" i="2" s="1"/>
  <c r="L1626" i="2"/>
  <c r="M1626" i="2" s="1"/>
  <c r="L1627" i="2"/>
  <c r="M1627" i="2"/>
  <c r="N1627" i="2" s="1"/>
  <c r="L1628" i="2"/>
  <c r="M1628" i="2"/>
  <c r="L1629" i="2"/>
  <c r="M1629" i="2" s="1"/>
  <c r="N1629" i="2" s="1"/>
  <c r="P1629" i="2" s="1"/>
  <c r="L1630" i="2"/>
  <c r="M1630" i="2"/>
  <c r="L1631" i="2"/>
  <c r="M1631" i="2" s="1"/>
  <c r="N1631" i="2" s="1"/>
  <c r="P1631" i="2" s="1"/>
  <c r="L1632" i="2"/>
  <c r="M1632" i="2"/>
  <c r="L1633" i="2"/>
  <c r="M1633" i="2" s="1"/>
  <c r="L1634" i="2"/>
  <c r="M1634" i="2"/>
  <c r="L1635" i="2"/>
  <c r="M1635" i="2"/>
  <c r="N1635" i="2" s="1"/>
  <c r="L1636" i="2"/>
  <c r="M1636" i="2" s="1"/>
  <c r="L1637" i="2"/>
  <c r="M1637" i="2" s="1"/>
  <c r="L1638" i="2"/>
  <c r="M1638" i="2" s="1"/>
  <c r="L1639" i="2"/>
  <c r="M1639" i="2"/>
  <c r="N1639" i="2" s="1"/>
  <c r="P1639" i="2" s="1"/>
  <c r="L1640" i="2"/>
  <c r="M1640" i="2"/>
  <c r="L1641" i="2"/>
  <c r="M1641" i="2" s="1"/>
  <c r="N1641" i="2" s="1"/>
  <c r="L1642" i="2"/>
  <c r="M1642" i="2"/>
  <c r="L1643" i="2"/>
  <c r="M1643" i="2" s="1"/>
  <c r="N1643" i="2" s="1"/>
  <c r="L1644" i="2"/>
  <c r="M1644" i="2"/>
  <c r="L1645" i="2"/>
  <c r="M1645" i="2" s="1"/>
  <c r="N1645" i="2" s="1"/>
  <c r="P1645" i="2" s="1"/>
  <c r="L1646" i="2"/>
  <c r="M1646" i="2"/>
  <c r="L1647" i="2"/>
  <c r="M1647" i="2"/>
  <c r="N1647" i="2" s="1"/>
  <c r="P1647" i="2" s="1"/>
  <c r="L1648" i="2"/>
  <c r="M1648" i="2" s="1"/>
  <c r="L1649" i="2"/>
  <c r="M1649" i="2" s="1"/>
  <c r="L1650" i="2"/>
  <c r="M1650" i="2" s="1"/>
  <c r="L1651" i="2"/>
  <c r="M1651" i="2"/>
  <c r="N1651" i="2" s="1"/>
  <c r="L1652" i="2"/>
  <c r="M1652" i="2"/>
  <c r="L1653" i="2"/>
  <c r="M1653" i="2" s="1"/>
  <c r="N1653" i="2" s="1"/>
  <c r="P1653" i="2" s="1"/>
  <c r="L1654" i="2"/>
  <c r="M1654" i="2"/>
  <c r="L1655" i="2"/>
  <c r="M1655" i="2" s="1"/>
  <c r="N1655" i="2" s="1"/>
  <c r="P1655" i="2" s="1"/>
  <c r="L1656" i="2"/>
  <c r="M1656" i="2"/>
  <c r="L1657" i="2"/>
  <c r="M1657" i="2" s="1"/>
  <c r="N1657" i="2" s="1"/>
  <c r="L1658" i="2"/>
  <c r="M1658" i="2"/>
  <c r="L1659" i="2"/>
  <c r="M1659" i="2"/>
  <c r="N1659" i="2" s="1"/>
  <c r="L1660" i="2"/>
  <c r="M1660" i="2" s="1"/>
  <c r="L1661" i="2"/>
  <c r="M1661" i="2" s="1"/>
  <c r="N1661" i="2" s="1"/>
  <c r="P1661" i="2" s="1"/>
  <c r="L1662" i="2"/>
  <c r="M1662" i="2" s="1"/>
  <c r="L1663" i="2"/>
  <c r="M1663" i="2"/>
  <c r="N1663" i="2" s="1"/>
  <c r="P1663" i="2" s="1"/>
  <c r="L1664" i="2"/>
  <c r="M1664" i="2"/>
  <c r="L1665" i="2"/>
  <c r="M1665" i="2" s="1"/>
  <c r="L1666" i="2"/>
  <c r="M1666" i="2"/>
  <c r="L1667" i="2"/>
  <c r="M1667" i="2" s="1"/>
  <c r="N1667" i="2" s="1"/>
  <c r="L1668" i="2"/>
  <c r="M1668" i="2"/>
  <c r="L1669" i="2"/>
  <c r="M1669" i="2" s="1"/>
  <c r="L1670" i="2"/>
  <c r="M1670" i="2"/>
  <c r="L1671" i="2"/>
  <c r="M1671" i="2"/>
  <c r="N1671" i="2" s="1"/>
  <c r="P1671" i="2" s="1"/>
  <c r="L1672" i="2"/>
  <c r="M1672" i="2" s="1"/>
  <c r="L1673" i="2"/>
  <c r="M1673" i="2" s="1"/>
  <c r="L1674" i="2"/>
  <c r="M1674" i="2" s="1"/>
  <c r="L1675" i="2"/>
  <c r="M1675" i="2"/>
  <c r="N1675" i="2" s="1"/>
  <c r="L1676" i="2"/>
  <c r="M1676" i="2"/>
  <c r="L1677" i="2"/>
  <c r="M1677" i="2" s="1"/>
  <c r="N1677" i="2" s="1"/>
  <c r="P1677" i="2" s="1"/>
  <c r="L1678" i="2"/>
  <c r="M1678" i="2"/>
  <c r="L1679" i="2"/>
  <c r="M1679" i="2" s="1"/>
  <c r="N1679" i="2" s="1"/>
  <c r="P1679" i="2" s="1"/>
  <c r="L1680" i="2"/>
  <c r="M1680" i="2"/>
  <c r="L1681" i="2"/>
  <c r="M1681" i="2" s="1"/>
  <c r="L1682" i="2"/>
  <c r="M1682" i="2"/>
  <c r="L1683" i="2"/>
  <c r="M1683" i="2"/>
  <c r="N1683" i="2" s="1"/>
  <c r="L1684" i="2"/>
  <c r="M1684" i="2" s="1"/>
  <c r="L1685" i="2"/>
  <c r="M1685" i="2" s="1"/>
  <c r="N1685" i="2" s="1"/>
  <c r="P1685" i="2" s="1"/>
  <c r="L1686" i="2"/>
  <c r="M1686" i="2" s="1"/>
  <c r="L1687" i="2"/>
  <c r="M1687" i="2"/>
  <c r="N1687" i="2" s="1"/>
  <c r="P1687" i="2" s="1"/>
  <c r="L1688" i="2"/>
  <c r="M1688" i="2"/>
  <c r="L1689" i="2"/>
  <c r="M1689" i="2" s="1"/>
  <c r="N1689" i="2" s="1"/>
  <c r="L1690" i="2"/>
  <c r="M1690" i="2"/>
  <c r="L1691" i="2"/>
  <c r="M1691" i="2" s="1"/>
  <c r="N1691" i="2" s="1"/>
  <c r="L1692" i="2"/>
  <c r="M1692" i="2"/>
  <c r="L1693" i="2"/>
  <c r="M1693" i="2" s="1"/>
  <c r="N1693" i="2" s="1"/>
  <c r="P1693" i="2" s="1"/>
  <c r="L1694" i="2"/>
  <c r="M1694" i="2"/>
  <c r="L1695" i="2"/>
  <c r="M1695" i="2"/>
  <c r="N1695" i="2" s="1"/>
  <c r="P1695" i="2" s="1"/>
  <c r="L1696" i="2"/>
  <c r="M1696" i="2" s="1"/>
  <c r="L1697" i="2"/>
  <c r="M1697" i="2" s="1"/>
  <c r="L1698" i="2"/>
  <c r="M1698" i="2" s="1"/>
  <c r="L1699" i="2"/>
  <c r="M1699" i="2"/>
  <c r="N1699" i="2" s="1"/>
  <c r="L1700" i="2"/>
  <c r="M1700" i="2"/>
  <c r="L1701" i="2"/>
  <c r="M1701" i="2" s="1"/>
  <c r="N1701" i="2" s="1"/>
  <c r="P1701" i="2" s="1"/>
  <c r="L1702" i="2"/>
  <c r="M1702" i="2"/>
  <c r="L1703" i="2"/>
  <c r="M1703" i="2" s="1"/>
  <c r="N1703" i="2" s="1"/>
  <c r="P1703" i="2" s="1"/>
  <c r="L1704" i="2"/>
  <c r="M1704" i="2"/>
  <c r="L1705" i="2"/>
  <c r="M1705" i="2" s="1"/>
  <c r="L1706" i="2"/>
  <c r="M1706" i="2"/>
  <c r="L1707" i="2"/>
  <c r="M1707" i="2"/>
  <c r="N1707" i="2" s="1"/>
  <c r="L1708" i="2"/>
  <c r="M1708" i="2" s="1"/>
  <c r="L1709" i="2"/>
  <c r="M1709" i="2" s="1"/>
  <c r="N1709" i="2" s="1"/>
  <c r="P1709" i="2" s="1"/>
  <c r="L1710" i="2"/>
  <c r="M1710" i="2" s="1"/>
  <c r="L1711" i="2"/>
  <c r="M1711" i="2"/>
  <c r="N1711" i="2" s="1"/>
  <c r="P1711" i="2" s="1"/>
  <c r="L1712" i="2"/>
  <c r="M1712" i="2"/>
  <c r="L1713" i="2"/>
  <c r="M1713" i="2" s="1"/>
  <c r="N1713" i="2" s="1"/>
  <c r="L1714" i="2"/>
  <c r="M1714" i="2"/>
  <c r="L1715" i="2"/>
  <c r="M1715" i="2" s="1"/>
  <c r="N1715" i="2" s="1"/>
  <c r="L1716" i="2"/>
  <c r="M1716" i="2"/>
  <c r="L1717" i="2"/>
  <c r="M1717" i="2" s="1"/>
  <c r="N1717" i="2" s="1"/>
  <c r="P1717" i="2" s="1"/>
  <c r="L1718" i="2"/>
  <c r="M1718" i="2"/>
  <c r="L1719" i="2"/>
  <c r="M1719" i="2"/>
  <c r="N1719" i="2" s="1"/>
  <c r="P1719" i="2" s="1"/>
  <c r="L1720" i="2"/>
  <c r="M1720" i="2" s="1"/>
  <c r="L1721" i="2"/>
  <c r="M1721" i="2" s="1"/>
  <c r="N1721" i="2" s="1"/>
  <c r="L1722" i="2"/>
  <c r="M1722" i="2" s="1"/>
  <c r="L1723" i="2"/>
  <c r="M1723" i="2"/>
  <c r="N1723" i="2" s="1"/>
  <c r="L1724" i="2"/>
  <c r="M1724" i="2"/>
  <c r="L1725" i="2"/>
  <c r="M1725" i="2" s="1"/>
  <c r="N1725" i="2" s="1"/>
  <c r="P1725" i="2" s="1"/>
  <c r="L1726" i="2"/>
  <c r="M1726" i="2"/>
  <c r="L1727" i="2"/>
  <c r="M1727" i="2" s="1"/>
  <c r="N1727" i="2" s="1"/>
  <c r="P1727" i="2" s="1"/>
  <c r="L1728" i="2"/>
  <c r="M1728" i="2"/>
  <c r="L1729" i="2"/>
  <c r="M1729" i="2" s="1"/>
  <c r="L1730" i="2"/>
  <c r="M1730" i="2"/>
  <c r="L1731" i="2"/>
  <c r="M1731" i="2"/>
  <c r="N1731" i="2" s="1"/>
  <c r="L1732" i="2"/>
  <c r="M1732" i="2" s="1"/>
  <c r="L1733" i="2"/>
  <c r="M1733" i="2" s="1"/>
  <c r="L1734" i="2"/>
  <c r="M1734" i="2" s="1"/>
  <c r="L1735" i="2"/>
  <c r="M1735" i="2"/>
  <c r="N1735" i="2" s="1"/>
  <c r="P1735" i="2" s="1"/>
  <c r="L1736" i="2"/>
  <c r="M1736" i="2"/>
  <c r="L1737" i="2"/>
  <c r="M1737" i="2" s="1"/>
  <c r="N1737" i="2" s="1"/>
  <c r="L1738" i="2"/>
  <c r="M1738" i="2"/>
  <c r="L1739" i="2"/>
  <c r="M1739" i="2" s="1"/>
  <c r="N1739" i="2" s="1"/>
  <c r="P1739" i="2" s="1"/>
  <c r="L1740" i="2"/>
  <c r="M1740" i="2"/>
  <c r="L1741" i="2"/>
  <c r="M1741" i="2" s="1"/>
  <c r="N1741" i="2" s="1"/>
  <c r="P1741" i="2" s="1"/>
  <c r="L1742" i="2"/>
  <c r="M1742" i="2"/>
  <c r="L1743" i="2"/>
  <c r="M1743" i="2"/>
  <c r="N1743" i="2" s="1"/>
  <c r="P1743" i="2" s="1"/>
  <c r="L1744" i="2"/>
  <c r="M1744" i="2" s="1"/>
  <c r="L1745" i="2"/>
  <c r="M1745" i="2" s="1"/>
  <c r="L1746" i="2"/>
  <c r="M1746" i="2" s="1"/>
  <c r="L1747" i="2"/>
  <c r="M1747" i="2"/>
  <c r="N1747" i="2" s="1"/>
  <c r="L1748" i="2"/>
  <c r="M1748" i="2"/>
  <c r="L1749" i="2"/>
  <c r="M1749" i="2" s="1"/>
  <c r="N1749" i="2" s="1"/>
  <c r="P1749" i="2" s="1"/>
  <c r="L1750" i="2"/>
  <c r="M1750" i="2"/>
  <c r="L1751" i="2"/>
  <c r="M1751" i="2" s="1"/>
  <c r="N1751" i="2" s="1"/>
  <c r="P1751" i="2" s="1"/>
  <c r="L1752" i="2"/>
  <c r="M1752" i="2"/>
  <c r="L1753" i="2"/>
  <c r="M1753" i="2" s="1"/>
  <c r="N1753" i="2" s="1"/>
  <c r="L1754" i="2"/>
  <c r="M1754" i="2"/>
  <c r="L1755" i="2"/>
  <c r="M1755" i="2"/>
  <c r="N1755" i="2" s="1"/>
  <c r="L1756" i="2"/>
  <c r="M1756" i="2" s="1"/>
  <c r="L1757" i="2"/>
  <c r="M1757" i="2" s="1"/>
  <c r="N1757" i="2" s="1"/>
  <c r="P1757" i="2" s="1"/>
  <c r="L1758" i="2"/>
  <c r="M1758" i="2" s="1"/>
  <c r="L1759" i="2"/>
  <c r="M1759" i="2"/>
  <c r="N1759" i="2" s="1"/>
  <c r="P1759" i="2" s="1"/>
  <c r="L1760" i="2"/>
  <c r="M1760" i="2"/>
  <c r="L1761" i="2"/>
  <c r="M1761" i="2" s="1"/>
  <c r="L1762" i="2"/>
  <c r="M1762" i="2"/>
  <c r="L1763" i="2"/>
  <c r="M1763" i="2" s="1"/>
  <c r="N1763" i="2" s="1"/>
  <c r="L1764" i="2"/>
  <c r="M1764" i="2"/>
  <c r="L1765" i="2"/>
  <c r="M1765" i="2" s="1"/>
  <c r="L1766" i="2"/>
  <c r="M1766" i="2"/>
  <c r="L1767" i="2"/>
  <c r="M1767" i="2"/>
  <c r="N1767" i="2" s="1"/>
  <c r="P1767" i="2" s="1"/>
  <c r="L1768" i="2"/>
  <c r="M1768" i="2" s="1"/>
  <c r="L1769" i="2"/>
  <c r="M1769" i="2" s="1"/>
  <c r="L1770" i="2"/>
  <c r="M1770" i="2" s="1"/>
  <c r="L1771" i="2"/>
  <c r="M1771" i="2"/>
  <c r="N1771" i="2" s="1"/>
  <c r="P1771" i="2" s="1"/>
  <c r="L1772" i="2"/>
  <c r="M1772" i="2"/>
  <c r="L1773" i="2"/>
  <c r="M1773" i="2" s="1"/>
  <c r="N1773" i="2" s="1"/>
  <c r="P1773" i="2" s="1"/>
  <c r="L1774" i="2"/>
  <c r="M1774" i="2"/>
  <c r="L1775" i="2"/>
  <c r="M1775" i="2" s="1"/>
  <c r="N1775" i="2" s="1"/>
  <c r="P1775" i="2" s="1"/>
  <c r="L1776" i="2"/>
  <c r="M1776" i="2"/>
  <c r="L1777" i="2"/>
  <c r="M1777" i="2" s="1"/>
  <c r="L1778" i="2"/>
  <c r="M1778" i="2"/>
  <c r="L1779" i="2"/>
  <c r="M1779" i="2"/>
  <c r="N1779" i="2" s="1"/>
  <c r="L1780" i="2"/>
  <c r="M1780" i="2" s="1"/>
  <c r="L1781" i="2"/>
  <c r="M1781" i="2" s="1"/>
  <c r="N1781" i="2" s="1"/>
  <c r="P1781" i="2" s="1"/>
  <c r="L1782" i="2"/>
  <c r="M1782" i="2" s="1"/>
  <c r="L1783" i="2"/>
  <c r="M1783" i="2"/>
  <c r="N1783" i="2" s="1"/>
  <c r="P1783" i="2" s="1"/>
  <c r="L1784" i="2"/>
  <c r="M1784" i="2"/>
  <c r="L1785" i="2"/>
  <c r="M1785" i="2" s="1"/>
  <c r="N1785" i="2" s="1"/>
  <c r="L1786" i="2"/>
  <c r="M1786" i="2"/>
  <c r="L1787" i="2"/>
  <c r="M1787" i="2" s="1"/>
  <c r="N1787" i="2" s="1"/>
  <c r="L1788" i="2"/>
  <c r="M1788" i="2"/>
  <c r="L1789" i="2"/>
  <c r="M1789" i="2" s="1"/>
  <c r="N1789" i="2" s="1"/>
  <c r="P1789" i="2" s="1"/>
  <c r="L1790" i="2"/>
  <c r="M1790" i="2"/>
  <c r="L1791" i="2"/>
  <c r="M1791" i="2"/>
  <c r="N1791" i="2" s="1"/>
  <c r="P1791" i="2" s="1"/>
  <c r="L1792" i="2"/>
  <c r="M1792" i="2" s="1"/>
  <c r="L1793" i="2"/>
  <c r="M1793" i="2" s="1"/>
  <c r="L1794" i="2"/>
  <c r="M1794" i="2" s="1"/>
  <c r="L1795" i="2"/>
  <c r="M1795" i="2"/>
  <c r="N1795" i="2" s="1"/>
  <c r="L1796" i="2"/>
  <c r="M1796" i="2"/>
  <c r="L1797" i="2"/>
  <c r="M1797" i="2" s="1"/>
  <c r="N1797" i="2" s="1"/>
  <c r="P1797" i="2" s="1"/>
  <c r="L1798" i="2"/>
  <c r="M1798" i="2"/>
  <c r="L1799" i="2"/>
  <c r="M1799" i="2" s="1"/>
  <c r="N1799" i="2" s="1"/>
  <c r="P1799" i="2" s="1"/>
  <c r="L1800" i="2"/>
  <c r="M1800" i="2"/>
  <c r="L1801" i="2"/>
  <c r="M1801" i="2" s="1"/>
  <c r="L1802" i="2"/>
  <c r="M1802" i="2"/>
  <c r="L1803" i="2"/>
  <c r="M1803" i="2"/>
  <c r="N1803" i="2" s="1"/>
  <c r="P1803" i="2" s="1"/>
  <c r="L1804" i="2"/>
  <c r="M1804" i="2" s="1"/>
  <c r="L1805" i="2"/>
  <c r="M1805" i="2" s="1"/>
  <c r="N1805" i="2" s="1"/>
  <c r="P1805" i="2" s="1"/>
  <c r="L1806" i="2"/>
  <c r="M1806" i="2" s="1"/>
  <c r="L1807" i="2"/>
  <c r="M1807" i="2"/>
  <c r="N1807" i="2" s="1"/>
  <c r="P1807" i="2" s="1"/>
  <c r="L1808" i="2"/>
  <c r="M1808" i="2"/>
  <c r="L1809" i="2"/>
  <c r="M1809" i="2" s="1"/>
  <c r="N1809" i="2" s="1"/>
  <c r="L1810" i="2"/>
  <c r="M1810" i="2"/>
  <c r="L1811" i="2"/>
  <c r="M1811" i="2" s="1"/>
  <c r="N1811" i="2" s="1"/>
  <c r="L1812" i="2"/>
  <c r="M1812" i="2"/>
  <c r="L1813" i="2"/>
  <c r="M1813" i="2" s="1"/>
  <c r="N1813" i="2" s="1"/>
  <c r="P1813" i="2" s="1"/>
  <c r="L1814" i="2"/>
  <c r="M1814" i="2"/>
  <c r="L1815" i="2"/>
  <c r="M1815" i="2"/>
  <c r="N1815" i="2" s="1"/>
  <c r="P1815" i="2" s="1"/>
  <c r="L1816" i="2"/>
  <c r="M1816" i="2" s="1"/>
  <c r="L1817" i="2"/>
  <c r="M1817" i="2" s="1"/>
  <c r="N1817" i="2" s="1"/>
  <c r="L1818" i="2"/>
  <c r="M1818" i="2" s="1"/>
  <c r="L1819" i="2"/>
  <c r="M1819" i="2"/>
  <c r="N1819" i="2" s="1"/>
  <c r="L1820" i="2"/>
  <c r="M1820" i="2"/>
  <c r="L1821" i="2"/>
  <c r="M1821" i="2" s="1"/>
  <c r="N1821" i="2" s="1"/>
  <c r="P1821" i="2" s="1"/>
  <c r="L1822" i="2"/>
  <c r="M1822" i="2"/>
  <c r="L1823" i="2"/>
  <c r="M1823" i="2" s="1"/>
  <c r="N1823" i="2" s="1"/>
  <c r="P1823" i="2" s="1"/>
  <c r="L1824" i="2"/>
  <c r="M1824" i="2"/>
  <c r="L1825" i="2"/>
  <c r="M1825" i="2" s="1"/>
  <c r="L1826" i="2"/>
  <c r="M1826" i="2"/>
  <c r="L1827" i="2"/>
  <c r="M1827" i="2"/>
  <c r="N1827" i="2" s="1"/>
  <c r="L1828" i="2"/>
  <c r="M1828" i="2" s="1"/>
  <c r="L1829" i="2"/>
  <c r="M1829" i="2" s="1"/>
  <c r="L1830" i="2"/>
  <c r="M1830" i="2" s="1"/>
  <c r="L1831" i="2"/>
  <c r="M1831" i="2"/>
  <c r="N1831" i="2" s="1"/>
  <c r="P1831" i="2" s="1"/>
  <c r="L1832" i="2"/>
  <c r="M1832" i="2"/>
  <c r="L1833" i="2"/>
  <c r="M1833" i="2" s="1"/>
  <c r="N1833" i="2" s="1"/>
  <c r="L1834" i="2"/>
  <c r="M1834" i="2"/>
  <c r="L1835" i="2"/>
  <c r="M1835" i="2" s="1"/>
  <c r="N1835" i="2" s="1"/>
  <c r="P1835" i="2" s="1"/>
  <c r="L1836" i="2"/>
  <c r="M1836" i="2"/>
  <c r="L1837" i="2"/>
  <c r="M1837" i="2" s="1"/>
  <c r="N1837" i="2" s="1"/>
  <c r="P1837" i="2" s="1"/>
  <c r="L1838" i="2"/>
  <c r="M1838" i="2"/>
  <c r="L1839" i="2"/>
  <c r="M1839" i="2"/>
  <c r="N1839" i="2" s="1"/>
  <c r="P1839" i="2" s="1"/>
  <c r="L1840" i="2"/>
  <c r="M1840" i="2" s="1"/>
  <c r="L1841" i="2"/>
  <c r="M1841" i="2" s="1"/>
  <c r="L1842" i="2"/>
  <c r="M1842" i="2" s="1"/>
  <c r="L1843" i="2"/>
  <c r="M1843" i="2"/>
  <c r="N1843" i="2" s="1"/>
  <c r="L1844" i="2"/>
  <c r="M1844" i="2"/>
  <c r="L1845" i="2"/>
  <c r="M1845" i="2" s="1"/>
  <c r="N1845" i="2" s="1"/>
  <c r="P1845" i="2" s="1"/>
  <c r="L1846" i="2"/>
  <c r="M1846" i="2"/>
  <c r="L1847" i="2"/>
  <c r="M1847" i="2" s="1"/>
  <c r="N1847" i="2" s="1"/>
  <c r="P1847" i="2" s="1"/>
  <c r="L1848" i="2"/>
  <c r="M1848" i="2"/>
  <c r="L1849" i="2"/>
  <c r="M1849" i="2" s="1"/>
  <c r="N1849" i="2" s="1"/>
  <c r="L1850" i="2"/>
  <c r="M1850" i="2"/>
  <c r="L1851" i="2"/>
  <c r="M1851" i="2"/>
  <c r="N1851" i="2" s="1"/>
  <c r="L1852" i="2"/>
  <c r="M1852" i="2" s="1"/>
  <c r="L1853" i="2"/>
  <c r="M1853" i="2" s="1"/>
  <c r="N1853" i="2" s="1"/>
  <c r="P1853" i="2" s="1"/>
  <c r="L1854" i="2"/>
  <c r="M1854" i="2" s="1"/>
  <c r="L1855" i="2"/>
  <c r="M1855" i="2"/>
  <c r="N1855" i="2" s="1"/>
  <c r="P1855" i="2" s="1"/>
  <c r="L1856" i="2"/>
  <c r="M1856" i="2"/>
  <c r="L1857" i="2"/>
  <c r="M1857" i="2" s="1"/>
  <c r="L1858" i="2"/>
  <c r="M1858" i="2"/>
  <c r="L1859" i="2"/>
  <c r="M1859" i="2" s="1"/>
  <c r="N1859" i="2" s="1"/>
  <c r="L1860" i="2"/>
  <c r="M1860" i="2"/>
  <c r="L1861" i="2"/>
  <c r="M1861" i="2" s="1"/>
  <c r="L1862" i="2"/>
  <c r="M1862" i="2"/>
  <c r="L1863" i="2"/>
  <c r="M1863" i="2"/>
  <c r="N1863" i="2" s="1"/>
  <c r="P1863" i="2" s="1"/>
  <c r="L1864" i="2"/>
  <c r="M1864" i="2" s="1"/>
  <c r="L1865" i="2"/>
  <c r="M1865" i="2" s="1"/>
  <c r="L1866" i="2"/>
  <c r="M1866" i="2" s="1"/>
  <c r="L1867" i="2"/>
  <c r="M1867" i="2"/>
  <c r="N1867" i="2" s="1"/>
  <c r="P1867" i="2" s="1"/>
  <c r="L1868" i="2"/>
  <c r="M1868" i="2"/>
  <c r="L1869" i="2"/>
  <c r="M1869" i="2" s="1"/>
  <c r="N1869" i="2" s="1"/>
  <c r="P1869" i="2" s="1"/>
  <c r="L1870" i="2"/>
  <c r="M1870" i="2"/>
  <c r="L1871" i="2"/>
  <c r="M1871" i="2" s="1"/>
  <c r="N1871" i="2" s="1"/>
  <c r="P1871" i="2" s="1"/>
  <c r="L1872" i="2"/>
  <c r="M1872" i="2"/>
  <c r="L1873" i="2"/>
  <c r="M1873" i="2" s="1"/>
  <c r="L1874" i="2"/>
  <c r="M1874" i="2"/>
  <c r="L1875" i="2"/>
  <c r="M1875" i="2"/>
  <c r="N1875" i="2" s="1"/>
  <c r="L1876" i="2"/>
  <c r="M1876" i="2" s="1"/>
  <c r="L1877" i="2"/>
  <c r="M1877" i="2" s="1"/>
  <c r="N1877" i="2" s="1"/>
  <c r="P1877" i="2" s="1"/>
  <c r="L1878" i="2"/>
  <c r="M1878" i="2" s="1"/>
  <c r="L1879" i="2"/>
  <c r="M1879" i="2"/>
  <c r="N1879" i="2" s="1"/>
  <c r="P1879" i="2" s="1"/>
  <c r="L1880" i="2"/>
  <c r="M1880" i="2"/>
  <c r="L1881" i="2"/>
  <c r="M1881" i="2" s="1"/>
  <c r="N1881" i="2" s="1"/>
  <c r="L1882" i="2"/>
  <c r="M1882" i="2"/>
  <c r="L1883" i="2"/>
  <c r="M1883" i="2" s="1"/>
  <c r="N1883" i="2" s="1"/>
  <c r="L1884" i="2"/>
  <c r="M1884" i="2"/>
  <c r="L1885" i="2"/>
  <c r="M1885" i="2" s="1"/>
  <c r="L1886" i="2"/>
  <c r="M1886" i="2"/>
  <c r="L1887" i="2"/>
  <c r="M1887" i="2"/>
  <c r="N1887" i="2" s="1"/>
  <c r="P1887" i="2" s="1"/>
  <c r="L1888" i="2"/>
  <c r="M1888" i="2" s="1"/>
  <c r="L1889" i="2"/>
  <c r="M1889" i="2" s="1"/>
  <c r="L1890" i="2"/>
  <c r="M1890" i="2" s="1"/>
  <c r="L1891" i="2"/>
  <c r="M1891" i="2"/>
  <c r="N1891" i="2" s="1"/>
  <c r="L1892" i="2"/>
  <c r="M1892" i="2"/>
  <c r="L1893" i="2"/>
  <c r="M1893" i="2" s="1"/>
  <c r="L1894" i="2"/>
  <c r="M1894" i="2"/>
  <c r="L1895" i="2"/>
  <c r="M1895" i="2" s="1"/>
  <c r="N1895" i="2" s="1"/>
  <c r="P1895" i="2" s="1"/>
  <c r="L1896" i="2"/>
  <c r="M1896" i="2"/>
  <c r="L1897" i="2"/>
  <c r="M1897" i="2" s="1"/>
  <c r="L1898" i="2"/>
  <c r="M1898" i="2"/>
  <c r="L1899" i="2"/>
  <c r="M1899" i="2"/>
  <c r="N1899" i="2" s="1"/>
  <c r="P1899" i="2" s="1"/>
  <c r="L1900" i="2"/>
  <c r="M1900" i="2" s="1"/>
  <c r="L1901" i="2"/>
  <c r="M1901" i="2" s="1"/>
  <c r="N1901" i="2" s="1"/>
  <c r="P1901" i="2" s="1"/>
  <c r="L1902" i="2"/>
  <c r="M1902" i="2" s="1"/>
  <c r="L1903" i="2"/>
  <c r="M1903" i="2"/>
  <c r="N1903" i="2" s="1"/>
  <c r="P1903" i="2" s="1"/>
  <c r="L1904" i="2"/>
  <c r="M1904" i="2"/>
  <c r="L1905" i="2"/>
  <c r="M1905" i="2" s="1"/>
  <c r="N1905" i="2" s="1"/>
  <c r="L1906" i="2"/>
  <c r="M1906" i="2"/>
  <c r="L1907" i="2"/>
  <c r="M1907" i="2" s="1"/>
  <c r="N1907" i="2" s="1"/>
  <c r="L1908" i="2"/>
  <c r="M1908" i="2"/>
  <c r="L1909" i="2"/>
  <c r="M1909" i="2" s="1"/>
  <c r="N1909" i="2" s="1"/>
  <c r="P1909" i="2" s="1"/>
  <c r="L1910" i="2"/>
  <c r="M1910" i="2"/>
  <c r="L1911" i="2"/>
  <c r="M1911" i="2"/>
  <c r="N1911" i="2" s="1"/>
  <c r="P1911" i="2" s="1"/>
  <c r="L1912" i="2"/>
  <c r="M1912" i="2" s="1"/>
  <c r="L1913" i="2"/>
  <c r="M1913" i="2" s="1"/>
  <c r="N1913" i="2" s="1"/>
  <c r="L1914" i="2"/>
  <c r="M1914" i="2" s="1"/>
  <c r="L1915" i="2"/>
  <c r="M1915" i="2"/>
  <c r="N1915" i="2" s="1"/>
  <c r="L1916" i="2"/>
  <c r="M1916" i="2"/>
  <c r="L1917" i="2"/>
  <c r="M1917" i="2" s="1"/>
  <c r="N1917" i="2" s="1"/>
  <c r="P1917" i="2" s="1"/>
  <c r="L1918" i="2"/>
  <c r="M1918" i="2"/>
  <c r="L1919" i="2"/>
  <c r="M1919" i="2" s="1"/>
  <c r="N1919" i="2" s="1"/>
  <c r="P1919" i="2" s="1"/>
  <c r="L1920" i="2"/>
  <c r="M1920" i="2"/>
  <c r="L1921" i="2"/>
  <c r="M1921" i="2" s="1"/>
  <c r="L1922" i="2"/>
  <c r="M1922" i="2"/>
  <c r="L1923" i="2"/>
  <c r="M1923" i="2"/>
  <c r="N1923" i="2" s="1"/>
  <c r="L1924" i="2"/>
  <c r="M1924" i="2" s="1"/>
  <c r="L1925" i="2"/>
  <c r="M1925" i="2" s="1"/>
  <c r="N1925" i="2" s="1"/>
  <c r="P1925" i="2" s="1"/>
  <c r="L1926" i="2"/>
  <c r="M1926" i="2" s="1"/>
  <c r="L1927" i="2"/>
  <c r="M1927" i="2"/>
  <c r="N1927" i="2" s="1"/>
  <c r="P1927" i="2" s="1"/>
  <c r="L1928" i="2"/>
  <c r="M1928" i="2"/>
  <c r="L1929" i="2"/>
  <c r="M1929" i="2" s="1"/>
  <c r="N1929" i="2" s="1"/>
  <c r="L1930" i="2"/>
  <c r="M1930" i="2"/>
  <c r="L1931" i="2"/>
  <c r="M1931" i="2" s="1"/>
  <c r="N1931" i="2" s="1"/>
  <c r="P1931" i="2" s="1"/>
  <c r="L1932" i="2"/>
  <c r="M1932" i="2"/>
  <c r="L1933" i="2"/>
  <c r="M1933" i="2" s="1"/>
  <c r="N1933" i="2" s="1"/>
  <c r="P1933" i="2" s="1"/>
  <c r="L1934" i="2"/>
  <c r="M1934" i="2"/>
  <c r="L1935" i="2"/>
  <c r="M1935" i="2"/>
  <c r="N1935" i="2" s="1"/>
  <c r="P1935" i="2" s="1"/>
  <c r="L1936" i="2"/>
  <c r="M1936" i="2" s="1"/>
  <c r="L1937" i="2"/>
  <c r="M1937" i="2" s="1"/>
  <c r="N1937" i="2" s="1"/>
  <c r="L1938" i="2"/>
  <c r="M1938" i="2" s="1"/>
  <c r="L1939" i="2"/>
  <c r="M1939" i="2"/>
  <c r="N1939" i="2" s="1"/>
  <c r="L1940" i="2"/>
  <c r="M1940" i="2"/>
  <c r="L1941" i="2"/>
  <c r="M1941" i="2" s="1"/>
  <c r="N1941" i="2" s="1"/>
  <c r="P1941" i="2" s="1"/>
  <c r="L1942" i="2"/>
  <c r="M1942" i="2"/>
  <c r="L1943" i="2"/>
  <c r="M1943" i="2" s="1"/>
  <c r="N1943" i="2" s="1"/>
  <c r="P1943" i="2" s="1"/>
  <c r="L1944" i="2"/>
  <c r="M1944" i="2"/>
  <c r="N1944" i="2" s="1"/>
  <c r="P1944" i="2" s="1"/>
  <c r="L1945" i="2"/>
  <c r="M1945" i="2" s="1"/>
  <c r="N1945" i="2" s="1"/>
  <c r="L1946" i="2"/>
  <c r="M1946" i="2"/>
  <c r="L1947" i="2"/>
  <c r="M1947" i="2"/>
  <c r="N1947" i="2" s="1"/>
  <c r="L1948" i="2"/>
  <c r="M1948" i="2" s="1"/>
  <c r="L1949" i="2"/>
  <c r="M1949" i="2" s="1"/>
  <c r="N1949" i="2" s="1"/>
  <c r="P1949" i="2" s="1"/>
  <c r="L1950" i="2"/>
  <c r="M1950" i="2" s="1"/>
  <c r="L1951" i="2"/>
  <c r="M1951" i="2"/>
  <c r="N1951" i="2" s="1"/>
  <c r="P1951" i="2" s="1"/>
  <c r="L1952" i="2"/>
  <c r="M1952" i="2"/>
  <c r="L1953" i="2"/>
  <c r="M1953" i="2" s="1"/>
  <c r="N1953" i="2" s="1"/>
  <c r="P1953" i="2" s="1"/>
  <c r="L1954" i="2"/>
  <c r="M1954" i="2"/>
  <c r="N1954" i="2" s="1"/>
  <c r="P1954" i="2" s="1"/>
  <c r="L1955" i="2"/>
  <c r="M1955" i="2" s="1"/>
  <c r="N1955" i="2" s="1"/>
  <c r="L1956" i="2"/>
  <c r="M1956" i="2"/>
  <c r="L1957" i="2"/>
  <c r="M1957" i="2" s="1"/>
  <c r="L1958" i="2"/>
  <c r="M1958" i="2"/>
  <c r="L1959" i="2"/>
  <c r="M1959" i="2"/>
  <c r="N1959" i="2" s="1"/>
  <c r="P1959" i="2" s="1"/>
  <c r="L1960" i="2"/>
  <c r="M1960" i="2" s="1"/>
  <c r="L1961" i="2"/>
  <c r="M1961" i="2" s="1"/>
  <c r="L1962" i="2"/>
  <c r="M1962" i="2" s="1"/>
  <c r="L1963" i="2"/>
  <c r="M1963" i="2"/>
  <c r="N1963" i="2" s="1"/>
  <c r="P1963" i="2" s="1"/>
  <c r="L1964" i="2"/>
  <c r="M1964" i="2"/>
  <c r="L1965" i="2"/>
  <c r="M1965" i="2" s="1"/>
  <c r="N1965" i="2" s="1"/>
  <c r="P1965" i="2" s="1"/>
  <c r="L1966" i="2"/>
  <c r="M1966" i="2"/>
  <c r="L1967" i="2"/>
  <c r="M1967" i="2" s="1"/>
  <c r="N1967" i="2" s="1"/>
  <c r="P1967" i="2" s="1"/>
  <c r="L1968" i="2"/>
  <c r="M1968" i="2"/>
  <c r="L1969" i="2"/>
  <c r="M1969" i="2" s="1"/>
  <c r="L1970" i="2"/>
  <c r="M1970" i="2"/>
  <c r="L1971" i="2"/>
  <c r="M1971" i="2"/>
  <c r="N1971" i="2" s="1"/>
  <c r="L1972" i="2"/>
  <c r="M1972" i="2" s="1"/>
  <c r="N1972" i="2" s="1"/>
  <c r="P1972" i="2" s="1"/>
  <c r="L1973" i="2"/>
  <c r="M1973" i="2" s="1"/>
  <c r="N1973" i="2" s="1"/>
  <c r="P1973" i="2" s="1"/>
  <c r="L1974" i="2"/>
  <c r="M1974" i="2" s="1"/>
  <c r="L1975" i="2"/>
  <c r="M1975" i="2"/>
  <c r="N1975" i="2" s="1"/>
  <c r="P1975" i="2" s="1"/>
  <c r="L1976" i="2"/>
  <c r="M1976" i="2"/>
  <c r="N1976" i="2" s="1"/>
  <c r="P1976" i="2" s="1"/>
  <c r="L1977" i="2"/>
  <c r="M1977" i="2" s="1"/>
  <c r="N1977" i="2" s="1"/>
  <c r="L1978" i="2"/>
  <c r="M1978" i="2"/>
  <c r="L1979" i="2"/>
  <c r="M1979" i="2" s="1"/>
  <c r="N1979" i="2" s="1"/>
  <c r="L1980" i="2"/>
  <c r="M1980" i="2"/>
  <c r="L1981" i="2"/>
  <c r="M1981" i="2" s="1"/>
  <c r="N1981" i="2" s="1"/>
  <c r="P1981" i="2" s="1"/>
  <c r="L1982" i="2"/>
  <c r="M1982" i="2"/>
  <c r="L1983" i="2"/>
  <c r="M1983" i="2"/>
  <c r="N1983" i="2" s="1"/>
  <c r="P1983" i="2" s="1"/>
  <c r="L1984" i="2"/>
  <c r="M1984" i="2" s="1"/>
  <c r="L1985" i="2"/>
  <c r="M1985" i="2" s="1"/>
  <c r="N1985" i="2" s="1"/>
  <c r="P1985" i="2" s="1"/>
  <c r="L1986" i="2"/>
  <c r="M1986" i="2" s="1"/>
  <c r="N1986" i="2" s="1"/>
  <c r="P1986" i="2" s="1"/>
  <c r="L1987" i="2"/>
  <c r="M1987" i="2"/>
  <c r="N1987" i="2" s="1"/>
  <c r="L1988" i="2"/>
  <c r="M1988" i="2"/>
  <c r="L1989" i="2"/>
  <c r="M1989" i="2" s="1"/>
  <c r="L1990" i="2"/>
  <c r="M1990" i="2"/>
  <c r="N1990" i="2" s="1"/>
  <c r="P1990" i="2" s="1"/>
  <c r="L1991" i="2"/>
  <c r="M1991" i="2" s="1"/>
  <c r="N1991" i="2" s="1"/>
  <c r="P1991" i="2" s="1"/>
  <c r="L1992" i="2"/>
  <c r="M1992" i="2"/>
  <c r="L1993" i="2"/>
  <c r="M1993" i="2" s="1"/>
  <c r="L1994" i="2"/>
  <c r="M1994" i="2"/>
  <c r="L1995" i="2"/>
  <c r="M1995" i="2"/>
  <c r="N1995" i="2" s="1"/>
  <c r="P1995" i="2" s="1"/>
  <c r="L1996" i="2"/>
  <c r="M1996" i="2" s="1"/>
  <c r="L1997" i="2"/>
  <c r="M1997" i="2" s="1"/>
  <c r="N1997" i="2" s="1"/>
  <c r="P1997" i="2" s="1"/>
  <c r="L1998" i="2"/>
  <c r="M1998" i="2" s="1"/>
  <c r="L1999" i="2"/>
  <c r="M1999" i="2"/>
  <c r="N1999" i="2" s="1"/>
  <c r="P1999" i="2" s="1"/>
  <c r="L2000" i="2"/>
  <c r="M2000" i="2"/>
  <c r="L2001" i="2"/>
  <c r="M2001" i="2" s="1"/>
  <c r="N2001" i="2" s="1"/>
  <c r="L2002" i="2"/>
  <c r="M2002" i="2"/>
  <c r="L2003" i="2"/>
  <c r="M2003" i="2" s="1"/>
  <c r="N2003" i="2" s="1"/>
  <c r="L2004" i="2"/>
  <c r="M2004" i="2"/>
  <c r="N2004" i="2" s="1"/>
  <c r="P2004" i="2" s="1"/>
  <c r="L2005" i="2"/>
  <c r="M2005" i="2" s="1"/>
  <c r="L2006" i="2"/>
  <c r="M2006" i="2"/>
  <c r="L2007" i="2"/>
  <c r="M2007" i="2"/>
  <c r="N2007" i="2" s="1"/>
  <c r="P2007" i="2" s="1"/>
  <c r="L2008" i="2"/>
  <c r="M2008" i="2" s="1"/>
  <c r="N2008" i="2" s="1"/>
  <c r="P2008" i="2" s="1"/>
  <c r="L2009" i="2"/>
  <c r="M2009" i="2" s="1"/>
  <c r="N2009" i="2" s="1"/>
  <c r="L2010" i="2"/>
  <c r="M2010" i="2" s="1"/>
  <c r="L2011" i="2"/>
  <c r="M2011" i="2"/>
  <c r="N2011" i="2" s="1"/>
  <c r="L2012" i="2"/>
  <c r="M2012" i="2"/>
  <c r="L2013" i="2"/>
  <c r="M2013" i="2" s="1"/>
  <c r="N2013" i="2" s="1"/>
  <c r="P2013" i="2" s="1"/>
  <c r="L2014" i="2"/>
  <c r="M2014" i="2"/>
  <c r="L2015" i="2"/>
  <c r="M2015" i="2" s="1"/>
  <c r="N2015" i="2" s="1"/>
  <c r="P2015" i="2" s="1"/>
  <c r="L2016" i="2"/>
  <c r="M2016" i="2"/>
  <c r="L2017" i="2"/>
  <c r="M2017" i="2" s="1"/>
  <c r="L2018" i="2"/>
  <c r="M2018" i="2"/>
  <c r="N2018" i="2" s="1"/>
  <c r="P2018" i="2" s="1"/>
  <c r="L2019" i="2"/>
  <c r="M2019" i="2"/>
  <c r="N2019" i="2" s="1"/>
  <c r="L2020" i="2"/>
  <c r="M2020" i="2" s="1"/>
  <c r="L2021" i="2"/>
  <c r="M2021" i="2" s="1"/>
  <c r="N2021" i="2" s="1"/>
  <c r="P2021" i="2" s="1"/>
  <c r="L2022" i="2"/>
  <c r="M2022" i="2" s="1"/>
  <c r="N2022" i="2" s="1"/>
  <c r="P2022" i="2" s="1"/>
  <c r="L2023" i="2"/>
  <c r="M2023" i="2"/>
  <c r="N2023" i="2" s="1"/>
  <c r="P2023" i="2" s="1"/>
  <c r="L2024" i="2"/>
  <c r="M2024" i="2"/>
  <c r="L2025" i="2"/>
  <c r="M2025" i="2" s="1"/>
  <c r="N2025" i="2" s="1"/>
  <c r="L2026" i="2"/>
  <c r="M2026" i="2"/>
  <c r="L2027" i="2"/>
  <c r="M2027" i="2" s="1"/>
  <c r="N2027" i="2" s="1"/>
  <c r="P2027" i="2" s="1"/>
  <c r="L2028" i="2"/>
  <c r="M2028" i="2"/>
  <c r="L2029" i="2"/>
  <c r="M2029" i="2" s="1"/>
  <c r="N2029" i="2" s="1"/>
  <c r="P2029" i="2" s="1"/>
  <c r="L2030" i="2"/>
  <c r="M2030" i="2"/>
  <c r="L2031" i="2"/>
  <c r="M2031" i="2"/>
  <c r="N2031" i="2" s="1"/>
  <c r="P2031" i="2" s="1"/>
  <c r="L2032" i="2"/>
  <c r="M2032" i="2" s="1"/>
  <c r="L2033" i="2"/>
  <c r="M2033" i="2" s="1"/>
  <c r="L2034" i="2"/>
  <c r="M2034" i="2" s="1"/>
  <c r="L2035" i="2"/>
  <c r="M2035" i="2"/>
  <c r="N2035" i="2" s="1"/>
  <c r="L2036" i="2"/>
  <c r="M2036" i="2"/>
  <c r="N2036" i="2" s="1"/>
  <c r="P2036" i="2" s="1"/>
  <c r="L2037" i="2"/>
  <c r="M2037" i="2" s="1"/>
  <c r="N2037" i="2" s="1"/>
  <c r="P2037" i="2" s="1"/>
  <c r="L2038" i="2"/>
  <c r="M2038" i="2"/>
  <c r="L2039" i="2"/>
  <c r="M2039" i="2" s="1"/>
  <c r="N2039" i="2" s="1"/>
  <c r="P2039" i="2" s="1"/>
  <c r="L2040" i="2"/>
  <c r="M2040" i="2"/>
  <c r="N2040" i="2" s="1"/>
  <c r="P2040" i="2" s="1"/>
  <c r="L2041" i="2"/>
  <c r="M2041" i="2" s="1"/>
  <c r="N2041" i="2" s="1"/>
  <c r="L2042" i="2"/>
  <c r="M2042" i="2"/>
  <c r="L2043" i="2"/>
  <c r="M2043" i="2"/>
  <c r="N2043" i="2" s="1"/>
  <c r="L2044" i="2"/>
  <c r="M2044" i="2" s="1"/>
  <c r="L2045" i="2"/>
  <c r="M2045" i="2" s="1"/>
  <c r="N2045" i="2" s="1"/>
  <c r="P2045" i="2" s="1"/>
  <c r="L2046" i="2"/>
  <c r="M2046" i="2" s="1"/>
  <c r="L2047" i="2"/>
  <c r="M2047" i="2"/>
  <c r="N2047" i="2" s="1"/>
  <c r="P2047" i="2" s="1"/>
  <c r="L2048" i="2"/>
  <c r="M2048" i="2"/>
  <c r="L2049" i="2"/>
  <c r="M2049" i="2" s="1"/>
  <c r="N2049" i="2" s="1"/>
  <c r="P2049" i="2" s="1"/>
  <c r="L2050" i="2"/>
  <c r="M2050" i="2"/>
  <c r="N2050" i="2" s="1"/>
  <c r="P2050" i="2" s="1"/>
  <c r="L2051" i="2"/>
  <c r="M2051" i="2" s="1"/>
  <c r="N2051" i="2" s="1"/>
  <c r="L2052" i="2"/>
  <c r="M2052" i="2"/>
  <c r="L2053" i="2"/>
  <c r="M2053" i="2" s="1"/>
  <c r="L2054" i="2"/>
  <c r="M2054" i="2"/>
  <c r="N2054" i="2" s="1"/>
  <c r="P2054" i="2" s="1"/>
  <c r="L2055" i="2"/>
  <c r="M2055" i="2"/>
  <c r="N2055" i="2" s="1"/>
  <c r="P2055" i="2" s="1"/>
  <c r="L2056" i="2"/>
  <c r="M2056" i="2" s="1"/>
  <c r="L2057" i="2"/>
  <c r="M2057" i="2" s="1"/>
  <c r="L2058" i="2"/>
  <c r="M2058" i="2" s="1"/>
  <c r="L2059" i="2"/>
  <c r="M2059" i="2"/>
  <c r="N2059" i="2" s="1"/>
  <c r="P2059" i="2" s="1"/>
  <c r="L2060" i="2"/>
  <c r="M2060" i="2"/>
  <c r="L2061" i="2"/>
  <c r="M2061" i="2" s="1"/>
  <c r="N2061" i="2" s="1"/>
  <c r="P2061" i="2" s="1"/>
  <c r="L2062" i="2"/>
  <c r="M2062" i="2"/>
  <c r="L2063" i="2"/>
  <c r="M2063" i="2" s="1"/>
  <c r="N2063" i="2" s="1"/>
  <c r="P2063" i="2" s="1"/>
  <c r="L2064" i="2"/>
  <c r="M2064" i="2"/>
  <c r="L2065" i="2"/>
  <c r="M2065" i="2" s="1"/>
  <c r="L2066" i="2"/>
  <c r="M2066" i="2"/>
  <c r="L2067" i="2"/>
  <c r="M2067" i="2"/>
  <c r="N2067" i="2" s="1"/>
  <c r="L2068" i="2"/>
  <c r="M2068" i="2" s="1"/>
  <c r="N2068" i="2" s="1"/>
  <c r="P2068" i="2" s="1"/>
  <c r="L2069" i="2"/>
  <c r="M2069" i="2" s="1"/>
  <c r="N2069" i="2" s="1"/>
  <c r="P2069" i="2" s="1"/>
  <c r="L2070" i="2"/>
  <c r="M2070" i="2" s="1"/>
  <c r="L2071" i="2"/>
  <c r="M2071" i="2"/>
  <c r="N2071" i="2" s="1"/>
  <c r="P2071" i="2" s="1"/>
  <c r="L2072" i="2"/>
  <c r="M2072" i="2"/>
  <c r="N2072" i="2" s="1"/>
  <c r="P2072" i="2" s="1"/>
  <c r="L2073" i="2"/>
  <c r="M2073" i="2" s="1"/>
  <c r="N2073" i="2" s="1"/>
  <c r="L2074" i="2"/>
  <c r="M2074" i="2"/>
  <c r="L2075" i="2"/>
  <c r="M2075" i="2" s="1"/>
  <c r="N2075" i="2" s="1"/>
  <c r="L2076" i="2"/>
  <c r="M2076" i="2"/>
  <c r="L2077" i="2"/>
  <c r="M2077" i="2" s="1"/>
  <c r="L2078" i="2"/>
  <c r="M2078" i="2"/>
  <c r="L2079" i="2"/>
  <c r="M2079" i="2"/>
  <c r="N2079" i="2" s="1"/>
  <c r="P2079" i="2" s="1"/>
  <c r="L2080" i="2"/>
  <c r="M2080" i="2" s="1"/>
  <c r="L2081" i="2"/>
  <c r="M2081" i="2" s="1"/>
  <c r="N2081" i="2" s="1"/>
  <c r="P2081" i="2" s="1"/>
  <c r="L2082" i="2"/>
  <c r="M2082" i="2" s="1"/>
  <c r="N2082" i="2" s="1"/>
  <c r="P2082" i="2" s="1"/>
  <c r="L2083" i="2"/>
  <c r="M2083" i="2"/>
  <c r="N2083" i="2" s="1"/>
  <c r="L2084" i="2"/>
  <c r="M2084" i="2"/>
  <c r="L2085" i="2"/>
  <c r="M2085" i="2" s="1"/>
  <c r="N2085" i="2" s="1"/>
  <c r="P2085" i="2" s="1"/>
  <c r="L2086" i="2"/>
  <c r="M2086" i="2"/>
  <c r="N2086" i="2" s="1"/>
  <c r="P2086" i="2" s="1"/>
  <c r="L2087" i="2"/>
  <c r="M2087" i="2" s="1"/>
  <c r="N2087" i="2" s="1"/>
  <c r="P2087" i="2" s="1"/>
  <c r="L2088" i="2"/>
  <c r="M2088" i="2"/>
  <c r="L2089" i="2"/>
  <c r="M2089" i="2" s="1"/>
  <c r="L2090" i="2"/>
  <c r="M2090" i="2"/>
  <c r="L2091" i="2"/>
  <c r="M2091" i="2"/>
  <c r="N2091" i="2" s="1"/>
  <c r="P2091" i="2" s="1"/>
  <c r="L2092" i="2"/>
  <c r="M2092" i="2" s="1"/>
  <c r="L2093" i="2"/>
  <c r="M2093" i="2" s="1"/>
  <c r="N2093" i="2" s="1"/>
  <c r="P2093" i="2" s="1"/>
  <c r="L2094" i="2"/>
  <c r="M2094" i="2" s="1"/>
  <c r="L2095" i="2"/>
  <c r="M2095" i="2"/>
  <c r="N2095" i="2" s="1"/>
  <c r="P2095" i="2" s="1"/>
  <c r="L2096" i="2"/>
  <c r="M2096" i="2"/>
  <c r="L2097" i="2"/>
  <c r="M2097" i="2" s="1"/>
  <c r="N2097" i="2" s="1"/>
  <c r="L2098" i="2"/>
  <c r="M2098" i="2"/>
  <c r="L2099" i="2"/>
  <c r="M2099" i="2" s="1"/>
  <c r="N2099" i="2" s="1"/>
  <c r="L2100" i="2"/>
  <c r="M2100" i="2"/>
  <c r="N2100" i="2" s="1"/>
  <c r="P2100" i="2" s="1"/>
  <c r="L2101" i="2"/>
  <c r="M2101" i="2" s="1"/>
  <c r="L2102" i="2"/>
  <c r="M2102" i="2"/>
  <c r="L2103" i="2"/>
  <c r="M2103" i="2"/>
  <c r="N2103" i="2" s="1"/>
  <c r="P2103" i="2" s="1"/>
  <c r="L2104" i="2"/>
  <c r="M2104" i="2" s="1"/>
  <c r="N2104" i="2" s="1"/>
  <c r="P2104" i="2" s="1"/>
  <c r="L2105" i="2"/>
  <c r="M2105" i="2" s="1"/>
  <c r="N2105" i="2" s="1"/>
  <c r="L2106" i="2"/>
  <c r="M2106" i="2" s="1"/>
  <c r="L2107" i="2"/>
  <c r="M2107" i="2"/>
  <c r="N2107" i="2" s="1"/>
  <c r="L2108" i="2"/>
  <c r="M2108" i="2"/>
  <c r="L2109" i="2"/>
  <c r="M2109" i="2" s="1"/>
  <c r="N2109" i="2" s="1"/>
  <c r="P2109" i="2" s="1"/>
  <c r="L2110" i="2"/>
  <c r="M2110" i="2"/>
  <c r="L2111" i="2"/>
  <c r="M2111" i="2" s="1"/>
  <c r="N2111" i="2" s="1"/>
  <c r="P2111" i="2" s="1"/>
  <c r="L2112" i="2"/>
  <c r="M2112" i="2"/>
  <c r="L2113" i="2"/>
  <c r="M2113" i="2" s="1"/>
  <c r="L2114" i="2"/>
  <c r="M2114" i="2"/>
  <c r="N2114" i="2" s="1"/>
  <c r="P2114" i="2" s="1"/>
  <c r="L2115" i="2"/>
  <c r="M2115" i="2"/>
  <c r="N2115" i="2" s="1"/>
  <c r="L2116" i="2"/>
  <c r="M2116" i="2" s="1"/>
  <c r="L2117" i="2"/>
  <c r="M2117" i="2" s="1"/>
  <c r="L2118" i="2"/>
  <c r="M2118" i="2" s="1"/>
  <c r="N2118" i="2" s="1"/>
  <c r="P2118" i="2" s="1"/>
  <c r="L2119" i="2"/>
  <c r="M2119" i="2"/>
  <c r="N2119" i="2" s="1"/>
  <c r="P2119" i="2" s="1"/>
  <c r="L2120" i="2"/>
  <c r="M2120" i="2"/>
  <c r="L2121" i="2"/>
  <c r="M2121" i="2" s="1"/>
  <c r="N2121" i="2" s="1"/>
  <c r="L2122" i="2"/>
  <c r="M2122" i="2"/>
  <c r="L2123" i="2"/>
  <c r="M2123" i="2" s="1"/>
  <c r="N2123" i="2" s="1"/>
  <c r="P2123" i="2" s="1"/>
  <c r="L2124" i="2"/>
  <c r="M2124" i="2"/>
  <c r="L2125" i="2"/>
  <c r="M2125" i="2" s="1"/>
  <c r="L2126" i="2"/>
  <c r="M2126" i="2"/>
  <c r="L2127" i="2"/>
  <c r="M2127" i="2"/>
  <c r="N2127" i="2" s="1"/>
  <c r="P2127" i="2" s="1"/>
  <c r="L2128" i="2"/>
  <c r="M2128" i="2" s="1"/>
  <c r="L2129" i="2"/>
  <c r="M2129" i="2" s="1"/>
  <c r="N2129" i="2" s="1"/>
  <c r="L2130" i="2"/>
  <c r="M2130" i="2" s="1"/>
  <c r="L2131" i="2"/>
  <c r="M2131" i="2"/>
  <c r="N2131" i="2" s="1"/>
  <c r="L2132" i="2"/>
  <c r="M2132" i="2"/>
  <c r="N2132" i="2" s="1"/>
  <c r="P2132" i="2" s="1"/>
  <c r="L2133" i="2"/>
  <c r="M2133" i="2" s="1"/>
  <c r="N2133" i="2" s="1"/>
  <c r="P2133" i="2" s="1"/>
  <c r="L2134" i="2"/>
  <c r="M2134" i="2"/>
  <c r="L2135" i="2"/>
  <c r="M2135" i="2" s="1"/>
  <c r="N2135" i="2" s="1"/>
  <c r="P2135" i="2" s="1"/>
  <c r="L2136" i="2"/>
  <c r="M2136" i="2"/>
  <c r="N2136" i="2" s="1"/>
  <c r="P2136" i="2" s="1"/>
  <c r="L2137" i="2"/>
  <c r="M2137" i="2" s="1"/>
  <c r="N2137" i="2" s="1"/>
  <c r="L2138" i="2"/>
  <c r="M2138" i="2"/>
  <c r="L2139" i="2"/>
  <c r="M2139" i="2"/>
  <c r="N2139" i="2" s="1"/>
  <c r="L2140" i="2"/>
  <c r="M2140" i="2" s="1"/>
  <c r="L2141" i="2"/>
  <c r="M2141" i="2" s="1"/>
  <c r="N2141" i="2" s="1"/>
  <c r="P2141" i="2" s="1"/>
  <c r="L2142" i="2"/>
  <c r="M2142" i="2" s="1"/>
  <c r="L2143" i="2"/>
  <c r="M2143" i="2"/>
  <c r="N2143" i="2" s="1"/>
  <c r="P2143" i="2" s="1"/>
  <c r="L2144" i="2"/>
  <c r="M2144" i="2"/>
  <c r="L2145" i="2"/>
  <c r="M2145" i="2" s="1"/>
  <c r="N2145" i="2" s="1"/>
  <c r="P2145" i="2" s="1"/>
  <c r="L2146" i="2"/>
  <c r="M2146" i="2"/>
  <c r="N2146" i="2" s="1"/>
  <c r="P2146" i="2" s="1"/>
  <c r="L2147" i="2"/>
  <c r="M2147" i="2" s="1"/>
  <c r="N2147" i="2" s="1"/>
  <c r="L2148" i="2"/>
  <c r="M2148" i="2"/>
  <c r="L2149" i="2"/>
  <c r="M2149" i="2" s="1"/>
  <c r="L2150" i="2"/>
  <c r="M2150" i="2"/>
  <c r="N2150" i="2" s="1"/>
  <c r="P2150" i="2" s="1"/>
  <c r="L2151" i="2"/>
  <c r="M2151" i="2"/>
  <c r="N2151" i="2" s="1"/>
  <c r="P2151" i="2" s="1"/>
  <c r="L2152" i="2"/>
  <c r="M2152" i="2" s="1"/>
  <c r="L2153" i="2"/>
  <c r="M2153" i="2" s="1"/>
  <c r="N2153" i="2" s="1"/>
  <c r="L2154" i="2"/>
  <c r="M2154" i="2" s="1"/>
  <c r="L2155" i="2"/>
  <c r="M2155" i="2"/>
  <c r="N2155" i="2" s="1"/>
  <c r="P2155" i="2" s="1"/>
  <c r="L2156" i="2"/>
  <c r="M2156" i="2"/>
  <c r="L2157" i="2"/>
  <c r="M2157" i="2" s="1"/>
  <c r="N2157" i="2" s="1"/>
  <c r="P2157" i="2" s="1"/>
  <c r="L2158" i="2"/>
  <c r="M2158" i="2"/>
  <c r="L2159" i="2"/>
  <c r="M2159" i="2" s="1"/>
  <c r="N2159" i="2" s="1"/>
  <c r="P2159" i="2" s="1"/>
  <c r="L2160" i="2"/>
  <c r="M2160" i="2"/>
  <c r="L2161" i="2"/>
  <c r="M2161" i="2" s="1"/>
  <c r="L2162" i="2"/>
  <c r="M2162" i="2"/>
  <c r="L2163" i="2"/>
  <c r="M2163" i="2"/>
  <c r="N2163" i="2" s="1"/>
  <c r="L2164" i="2"/>
  <c r="M2164" i="2" s="1"/>
  <c r="N2164" i="2" s="1"/>
  <c r="P2164" i="2" s="1"/>
  <c r="L2165" i="2"/>
  <c r="M2165" i="2" s="1"/>
  <c r="N2165" i="2" s="1"/>
  <c r="P2165" i="2" s="1"/>
  <c r="L2166" i="2"/>
  <c r="M2166" i="2" s="1"/>
  <c r="L2167" i="2"/>
  <c r="M2167" i="2"/>
  <c r="N2167" i="2" s="1"/>
  <c r="P2167" i="2" s="1"/>
  <c r="L2168" i="2"/>
  <c r="M2168" i="2"/>
  <c r="N2168" i="2" s="1"/>
  <c r="P2168" i="2" s="1"/>
  <c r="L2169" i="2"/>
  <c r="M2169" i="2" s="1"/>
  <c r="N2169" i="2" s="1"/>
  <c r="L2170" i="2"/>
  <c r="M2170" i="2"/>
  <c r="L2171" i="2"/>
  <c r="M2171" i="2" s="1"/>
  <c r="N2171" i="2" s="1"/>
  <c r="L2172" i="2"/>
  <c r="M2172" i="2"/>
  <c r="L2173" i="2"/>
  <c r="M2173" i="2" s="1"/>
  <c r="N2173" i="2" s="1"/>
  <c r="P2173" i="2" s="1"/>
  <c r="L2174" i="2"/>
  <c r="M2174" i="2"/>
  <c r="L2175" i="2"/>
  <c r="M2175" i="2"/>
  <c r="N2175" i="2" s="1"/>
  <c r="P2175" i="2" s="1"/>
  <c r="L2176" i="2"/>
  <c r="M2176" i="2" s="1"/>
  <c r="L2177" i="2"/>
  <c r="M2177" i="2" s="1"/>
  <c r="N2177" i="2" s="1"/>
  <c r="P2177" i="2" s="1"/>
  <c r="L2178" i="2"/>
  <c r="M2178" i="2" s="1"/>
  <c r="N2178" i="2" s="1"/>
  <c r="P2178" i="2" s="1"/>
  <c r="L2179" i="2"/>
  <c r="M2179" i="2"/>
  <c r="N2179" i="2" s="1"/>
  <c r="L2180" i="2"/>
  <c r="M2180" i="2"/>
  <c r="L2181" i="2"/>
  <c r="M2181" i="2" s="1"/>
  <c r="L2182" i="2"/>
  <c r="M2182" i="2"/>
  <c r="N2182" i="2" s="1"/>
  <c r="P2182" i="2" s="1"/>
  <c r="L2183" i="2"/>
  <c r="M2183" i="2" s="1"/>
  <c r="N2183" i="2" s="1"/>
  <c r="P2183" i="2" s="1"/>
  <c r="L2184" i="2"/>
  <c r="M2184" i="2"/>
  <c r="L2185" i="2"/>
  <c r="M2185" i="2" s="1"/>
  <c r="L2186" i="2"/>
  <c r="M2186" i="2"/>
  <c r="L2187" i="2"/>
  <c r="M2187" i="2"/>
  <c r="N2187" i="2" s="1"/>
  <c r="P2187" i="2" s="1"/>
  <c r="L2188" i="2"/>
  <c r="M2188" i="2" s="1"/>
  <c r="L2189" i="2"/>
  <c r="M2189" i="2" s="1"/>
  <c r="N2189" i="2" s="1"/>
  <c r="P2189" i="2" s="1"/>
  <c r="L2190" i="2"/>
  <c r="M2190" i="2" s="1"/>
  <c r="L2191" i="2"/>
  <c r="M2191" i="2"/>
  <c r="N2191" i="2" s="1"/>
  <c r="P2191" i="2" s="1"/>
  <c r="L2192" i="2"/>
  <c r="M2192" i="2"/>
  <c r="L2193" i="2"/>
  <c r="M2193" i="2" s="1"/>
  <c r="N2193" i="2" s="1"/>
  <c r="L2194" i="2"/>
  <c r="M2194" i="2"/>
  <c r="L2195" i="2"/>
  <c r="M2195" i="2" s="1"/>
  <c r="N2195" i="2" s="1"/>
  <c r="L2196" i="2"/>
  <c r="M2196" i="2"/>
  <c r="N2196" i="2" s="1"/>
  <c r="P2196" i="2" s="1"/>
  <c r="L2197" i="2"/>
  <c r="M2197" i="2" s="1"/>
  <c r="L2198" i="2"/>
  <c r="M2198" i="2"/>
  <c r="L2199" i="2"/>
  <c r="M2199" i="2"/>
  <c r="N2199" i="2" s="1"/>
  <c r="P2199" i="2" s="1"/>
  <c r="L2200" i="2"/>
  <c r="M2200" i="2" s="1"/>
  <c r="N2200" i="2" s="1"/>
  <c r="P2200" i="2" s="1"/>
  <c r="L2201" i="2"/>
  <c r="M2201" i="2" s="1"/>
  <c r="N2201" i="2" s="1"/>
  <c r="L2202" i="2"/>
  <c r="M2202" i="2" s="1"/>
  <c r="L2203" i="2"/>
  <c r="M2203" i="2"/>
  <c r="N2203" i="2" s="1"/>
  <c r="L2204" i="2"/>
  <c r="M2204" i="2"/>
  <c r="L2205" i="2"/>
  <c r="M2205" i="2" s="1"/>
  <c r="N2205" i="2" s="1"/>
  <c r="P2205" i="2" s="1"/>
  <c r="L2206" i="2"/>
  <c r="M2206" i="2"/>
  <c r="L2207" i="2"/>
  <c r="M2207" i="2" s="1"/>
  <c r="N2207" i="2" s="1"/>
  <c r="P2207" i="2" s="1"/>
  <c r="L2208" i="2"/>
  <c r="M2208" i="2"/>
  <c r="L2209" i="2"/>
  <c r="M2209" i="2" s="1"/>
  <c r="L2210" i="2"/>
  <c r="M2210" i="2"/>
  <c r="N2210" i="2" s="1"/>
  <c r="P2210" i="2" s="1"/>
  <c r="L2211" i="2"/>
  <c r="M2211" i="2"/>
  <c r="N2211" i="2" s="1"/>
  <c r="L2212" i="2"/>
  <c r="M2212" i="2" s="1"/>
  <c r="L2213" i="2"/>
  <c r="M2213" i="2" s="1"/>
  <c r="L2214" i="2"/>
  <c r="M2214" i="2" s="1"/>
  <c r="N2214" i="2" s="1"/>
  <c r="P2214" i="2" s="1"/>
  <c r="L2215" i="2"/>
  <c r="M2215" i="2"/>
  <c r="N2215" i="2" s="1"/>
  <c r="P2215" i="2" s="1"/>
  <c r="L2216" i="2"/>
  <c r="M2216" i="2"/>
  <c r="L2217" i="2"/>
  <c r="M2217" i="2" s="1"/>
  <c r="N2217" i="2" s="1"/>
  <c r="L2218" i="2"/>
  <c r="M2218" i="2"/>
  <c r="L2219" i="2"/>
  <c r="M2219" i="2" s="1"/>
  <c r="N2219" i="2" s="1"/>
  <c r="P2219" i="2" s="1"/>
  <c r="L2220" i="2"/>
  <c r="M2220" i="2"/>
  <c r="L2221" i="2"/>
  <c r="M2221" i="2" s="1"/>
  <c r="L2222" i="2"/>
  <c r="M2222" i="2"/>
  <c r="L2223" i="2"/>
  <c r="M2223" i="2"/>
  <c r="N2223" i="2" s="1"/>
  <c r="P2223" i="2" s="1"/>
  <c r="L2224" i="2"/>
  <c r="M2224" i="2" s="1"/>
  <c r="L2225" i="2"/>
  <c r="M2225" i="2" s="1"/>
  <c r="N2225" i="2" s="1"/>
  <c r="L2226" i="2"/>
  <c r="M2226" i="2" s="1"/>
  <c r="L2227" i="2"/>
  <c r="M2227" i="2"/>
  <c r="N2227" i="2" s="1"/>
  <c r="L2228" i="2"/>
  <c r="M2228" i="2"/>
  <c r="N2228" i="2" s="1"/>
  <c r="P2228" i="2" s="1"/>
  <c r="L2229" i="2"/>
  <c r="M2229" i="2" s="1"/>
  <c r="N2229" i="2" s="1"/>
  <c r="P2229" i="2" s="1"/>
  <c r="L2230" i="2"/>
  <c r="M2230" i="2"/>
  <c r="L2231" i="2"/>
  <c r="M2231" i="2" s="1"/>
  <c r="N2231" i="2" s="1"/>
  <c r="P2231" i="2" s="1"/>
  <c r="L2232" i="2"/>
  <c r="M2232" i="2"/>
  <c r="N2232" i="2" s="1"/>
  <c r="P2232" i="2" s="1"/>
  <c r="L2233" i="2"/>
  <c r="M2233" i="2" s="1"/>
  <c r="N2233" i="2" s="1"/>
  <c r="L2234" i="2"/>
  <c r="M2234" i="2"/>
  <c r="L2235" i="2"/>
  <c r="M2235" i="2"/>
  <c r="N2235" i="2" s="1"/>
  <c r="L2236" i="2"/>
  <c r="M2236" i="2" s="1"/>
  <c r="L2237" i="2"/>
  <c r="M2237" i="2" s="1"/>
  <c r="N2237" i="2" s="1"/>
  <c r="P2237" i="2" s="1"/>
  <c r="L2238" i="2"/>
  <c r="M2238" i="2" s="1"/>
  <c r="L2239" i="2"/>
  <c r="M2239" i="2"/>
  <c r="N2239" i="2" s="1"/>
  <c r="P2239" i="2" s="1"/>
  <c r="L2240" i="2"/>
  <c r="M2240" i="2"/>
  <c r="L2241" i="2"/>
  <c r="M2241" i="2" s="1"/>
  <c r="N2241" i="2" s="1"/>
  <c r="P2241" i="2" s="1"/>
  <c r="L2242" i="2"/>
  <c r="M2242" i="2"/>
  <c r="N2242" i="2" s="1"/>
  <c r="P2242" i="2" s="1"/>
  <c r="L2243" i="2"/>
  <c r="M2243" i="2" s="1"/>
  <c r="N2243" i="2" s="1"/>
  <c r="L2244" i="2"/>
  <c r="M2244" i="2"/>
  <c r="L2245" i="2"/>
  <c r="M2245" i="2" s="1"/>
  <c r="L2246" i="2"/>
  <c r="M2246" i="2"/>
  <c r="N2246" i="2" s="1"/>
  <c r="P2246" i="2" s="1"/>
  <c r="L2247" i="2"/>
  <c r="M2247" i="2"/>
  <c r="N2247" i="2" s="1"/>
  <c r="P2247" i="2" s="1"/>
  <c r="L2248" i="2"/>
  <c r="M2248" i="2" s="1"/>
  <c r="L2249" i="2"/>
  <c r="M2249" i="2" s="1"/>
  <c r="N2249" i="2" s="1"/>
  <c r="L2250" i="2"/>
  <c r="M2250" i="2" s="1"/>
  <c r="L2251" i="2"/>
  <c r="M2251" i="2"/>
  <c r="N2251" i="2" s="1"/>
  <c r="P2251" i="2" s="1"/>
  <c r="L2252" i="2"/>
  <c r="M2252" i="2"/>
  <c r="L2253" i="2"/>
  <c r="M2253" i="2" s="1"/>
  <c r="N2253" i="2" s="1"/>
  <c r="P2253" i="2" s="1"/>
  <c r="L2254" i="2"/>
  <c r="M2254" i="2"/>
  <c r="L2255" i="2"/>
  <c r="M2255" i="2" s="1"/>
  <c r="N2255" i="2" s="1"/>
  <c r="P2255" i="2" s="1"/>
  <c r="L2256" i="2"/>
  <c r="M2256" i="2"/>
  <c r="L2257" i="2"/>
  <c r="M2257" i="2" s="1"/>
  <c r="L2258" i="2"/>
  <c r="M2258" i="2"/>
  <c r="L2259" i="2"/>
  <c r="M2259" i="2"/>
  <c r="N2259" i="2" s="1"/>
  <c r="L2260" i="2"/>
  <c r="M2260" i="2" s="1"/>
  <c r="N2260" i="2" s="1"/>
  <c r="P2260" i="2" s="1"/>
  <c r="L2261" i="2"/>
  <c r="M2261" i="2" s="1"/>
  <c r="N2261" i="2" s="1"/>
  <c r="P2261" i="2" s="1"/>
  <c r="L2262" i="2"/>
  <c r="M2262" i="2" s="1"/>
  <c r="L2263" i="2"/>
  <c r="M2263" i="2"/>
  <c r="N2263" i="2" s="1"/>
  <c r="P2263" i="2" s="1"/>
  <c r="L2264" i="2"/>
  <c r="M2264" i="2"/>
  <c r="N2264" i="2" s="1"/>
  <c r="P2264" i="2" s="1"/>
  <c r="L2265" i="2"/>
  <c r="M2265" i="2" s="1"/>
  <c r="N2265" i="2" s="1"/>
  <c r="L2266" i="2"/>
  <c r="M2266" i="2"/>
  <c r="L2267" i="2"/>
  <c r="M2267" i="2" s="1"/>
  <c r="N2267" i="2" s="1"/>
  <c r="L2268" i="2"/>
  <c r="M2268" i="2"/>
  <c r="L2269" i="2"/>
  <c r="M2269" i="2" s="1"/>
  <c r="N2269" i="2" s="1"/>
  <c r="P2269" i="2" s="1"/>
  <c r="L2270" i="2"/>
  <c r="M2270" i="2"/>
  <c r="L2271" i="2"/>
  <c r="M2271" i="2"/>
  <c r="N2271" i="2" s="1"/>
  <c r="P2271" i="2" s="1"/>
  <c r="L2272" i="2"/>
  <c r="M2272" i="2" s="1"/>
  <c r="L2273" i="2"/>
  <c r="M2273" i="2" s="1"/>
  <c r="N2273" i="2" s="1"/>
  <c r="P2273" i="2" s="1"/>
  <c r="L2274" i="2"/>
  <c r="M2274" i="2" s="1"/>
  <c r="N2274" i="2" s="1"/>
  <c r="P2274" i="2" s="1"/>
  <c r="L2275" i="2"/>
  <c r="M2275" i="2"/>
  <c r="N2275" i="2" s="1"/>
  <c r="L2276" i="2"/>
  <c r="M2276" i="2"/>
  <c r="L2277" i="2"/>
  <c r="M2277" i="2" s="1"/>
  <c r="L2278" i="2"/>
  <c r="M2278" i="2"/>
  <c r="N2278" i="2" s="1"/>
  <c r="P2278" i="2" s="1"/>
  <c r="L2279" i="2"/>
  <c r="M2279" i="2" s="1"/>
  <c r="N2279" i="2" s="1"/>
  <c r="P2279" i="2" s="1"/>
  <c r="L2280" i="2"/>
  <c r="M2280" i="2"/>
  <c r="L2281" i="2"/>
  <c r="M2281" i="2" s="1"/>
  <c r="L2282" i="2"/>
  <c r="M2282" i="2"/>
  <c r="L2283" i="2"/>
  <c r="M2283" i="2"/>
  <c r="N2283" i="2" s="1"/>
  <c r="P2283" i="2" s="1"/>
  <c r="L2284" i="2"/>
  <c r="M2284" i="2" s="1"/>
  <c r="L2285" i="2"/>
  <c r="M2285" i="2" s="1"/>
  <c r="N2285" i="2" s="1"/>
  <c r="P2285" i="2" s="1"/>
  <c r="L2286" i="2"/>
  <c r="M2286" i="2" s="1"/>
  <c r="L2287" i="2"/>
  <c r="M2287" i="2"/>
  <c r="N2287" i="2" s="1"/>
  <c r="P2287" i="2" s="1"/>
  <c r="L2288" i="2"/>
  <c r="M2288" i="2"/>
  <c r="L2289" i="2"/>
  <c r="M2289" i="2" s="1"/>
  <c r="N2289" i="2" s="1"/>
  <c r="L2290" i="2"/>
  <c r="M2290" i="2"/>
  <c r="L2291" i="2"/>
  <c r="M2291" i="2" s="1"/>
  <c r="N2291" i="2" s="1"/>
  <c r="L2292" i="2"/>
  <c r="M2292" i="2"/>
  <c r="N2292" i="2" s="1"/>
  <c r="P2292" i="2" s="1"/>
  <c r="L2293" i="2"/>
  <c r="M2293" i="2" s="1"/>
  <c r="L2294" i="2"/>
  <c r="M2294" i="2"/>
  <c r="L2295" i="2"/>
  <c r="M2295" i="2"/>
  <c r="N2295" i="2" s="1"/>
  <c r="P2295" i="2" s="1"/>
  <c r="L2296" i="2"/>
  <c r="M2296" i="2" s="1"/>
  <c r="N2296" i="2" s="1"/>
  <c r="P2296" i="2" s="1"/>
  <c r="L2297" i="2"/>
  <c r="M2297" i="2" s="1"/>
  <c r="N2297" i="2" s="1"/>
  <c r="L2298" i="2"/>
  <c r="M2298" i="2" s="1"/>
  <c r="L2299" i="2"/>
  <c r="M2299" i="2"/>
  <c r="N2299" i="2" s="1"/>
  <c r="L2300" i="2"/>
  <c r="M2300" i="2"/>
  <c r="L2301" i="2"/>
  <c r="M2301" i="2" s="1"/>
  <c r="N2301" i="2" s="1"/>
  <c r="P2301" i="2" s="1"/>
  <c r="L2302" i="2"/>
  <c r="M2302" i="2"/>
  <c r="L2303" i="2"/>
  <c r="M2303" i="2" s="1"/>
  <c r="N2303" i="2" s="1"/>
  <c r="P2303" i="2" s="1"/>
  <c r="L2304" i="2"/>
  <c r="M2304" i="2"/>
  <c r="L2305" i="2"/>
  <c r="M2305" i="2" s="1"/>
  <c r="L2306" i="2"/>
  <c r="M2306" i="2"/>
  <c r="N2306" i="2" s="1"/>
  <c r="P2306" i="2" s="1"/>
  <c r="L2307" i="2"/>
  <c r="M2307" i="2"/>
  <c r="N2307" i="2" s="1"/>
  <c r="L2308" i="2"/>
  <c r="M2308" i="2" s="1"/>
  <c r="L2309" i="2"/>
  <c r="M2309" i="2" s="1"/>
  <c r="N2309" i="2" s="1"/>
  <c r="P2309" i="2" s="1"/>
  <c r="L2310" i="2"/>
  <c r="M2310" i="2" s="1"/>
  <c r="N2310" i="2" s="1"/>
  <c r="P2310" i="2" s="1"/>
  <c r="L2311" i="2"/>
  <c r="M2311" i="2"/>
  <c r="N2311" i="2" s="1"/>
  <c r="P2311" i="2" s="1"/>
  <c r="L2312" i="2"/>
  <c r="M2312" i="2"/>
  <c r="L2313" i="2"/>
  <c r="M2313" i="2" s="1"/>
  <c r="N2313" i="2" s="1"/>
  <c r="L2314" i="2"/>
  <c r="M2314" i="2"/>
  <c r="L2315" i="2"/>
  <c r="M2315" i="2" s="1"/>
  <c r="N2315" i="2" s="1"/>
  <c r="P2315" i="2" s="1"/>
  <c r="L2316" i="2"/>
  <c r="M2316" i="2"/>
  <c r="L2317" i="2"/>
  <c r="M2317" i="2" s="1"/>
  <c r="L2318" i="2"/>
  <c r="M2318" i="2"/>
  <c r="L2319" i="2"/>
  <c r="M2319" i="2"/>
  <c r="N2319" i="2" s="1"/>
  <c r="P2319" i="2" s="1"/>
  <c r="L2320" i="2"/>
  <c r="M2320" i="2" s="1"/>
  <c r="L2321" i="2"/>
  <c r="M2321" i="2" s="1"/>
  <c r="N2321" i="2" s="1"/>
  <c r="L2322" i="2"/>
  <c r="M2322" i="2" s="1"/>
  <c r="L2323" i="2"/>
  <c r="M2323" i="2"/>
  <c r="N2323" i="2" s="1"/>
  <c r="L2324" i="2"/>
  <c r="M2324" i="2"/>
  <c r="N2324" i="2" s="1"/>
  <c r="P2324" i="2" s="1"/>
  <c r="L2325" i="2"/>
  <c r="M2325" i="2" s="1"/>
  <c r="N2325" i="2" s="1"/>
  <c r="P2325" i="2" s="1"/>
  <c r="L2326" i="2"/>
  <c r="M2326" i="2"/>
  <c r="L2327" i="2"/>
  <c r="M2327" i="2" s="1"/>
  <c r="N2327" i="2" s="1"/>
  <c r="P2327" i="2" s="1"/>
  <c r="L2328" i="2"/>
  <c r="M2328" i="2"/>
  <c r="N2328" i="2" s="1"/>
  <c r="P2328" i="2" s="1"/>
  <c r="L2329" i="2"/>
  <c r="M2329" i="2" s="1"/>
  <c r="N2329" i="2" s="1"/>
  <c r="L2330" i="2"/>
  <c r="M2330" i="2"/>
  <c r="L2331" i="2"/>
  <c r="M2331" i="2"/>
  <c r="N2331" i="2" s="1"/>
  <c r="L2332" i="2"/>
  <c r="M2332" i="2" s="1"/>
  <c r="L2333" i="2"/>
  <c r="M2333" i="2" s="1"/>
  <c r="N2333" i="2" s="1"/>
  <c r="P2333" i="2" s="1"/>
  <c r="L2334" i="2"/>
  <c r="M2334" i="2" s="1"/>
  <c r="L2335" i="2"/>
  <c r="M2335" i="2"/>
  <c r="N2335" i="2" s="1"/>
  <c r="P2335" i="2" s="1"/>
  <c r="L2336" i="2"/>
  <c r="M2336" i="2"/>
  <c r="L2337" i="2"/>
  <c r="M2337" i="2" s="1"/>
  <c r="N2337" i="2" s="1"/>
  <c r="P2337" i="2" s="1"/>
  <c r="L2338" i="2"/>
  <c r="M2338" i="2"/>
  <c r="N2338" i="2" s="1"/>
  <c r="P2338" i="2" s="1"/>
  <c r="L2339" i="2"/>
  <c r="M2339" i="2" s="1"/>
  <c r="N2339" i="2" s="1"/>
  <c r="L2340" i="2"/>
  <c r="M2340" i="2"/>
  <c r="L2341" i="2"/>
  <c r="M2341" i="2" s="1"/>
  <c r="L2342" i="2"/>
  <c r="M2342" i="2"/>
  <c r="N2342" i="2" s="1"/>
  <c r="P2342" i="2" s="1"/>
  <c r="L2343" i="2"/>
  <c r="M2343" i="2"/>
  <c r="N2343" i="2" s="1"/>
  <c r="P2343" i="2" s="1"/>
  <c r="L2344" i="2"/>
  <c r="M2344" i="2" s="1"/>
  <c r="L2345" i="2"/>
  <c r="M2345" i="2" s="1"/>
  <c r="N2345" i="2" s="1"/>
  <c r="L2346" i="2"/>
  <c r="M2346" i="2" s="1"/>
  <c r="L2347" i="2"/>
  <c r="M2347" i="2"/>
  <c r="N2347" i="2" s="1"/>
  <c r="P2347" i="2" s="1"/>
  <c r="L2348" i="2"/>
  <c r="M2348" i="2"/>
  <c r="L2349" i="2"/>
  <c r="M2349" i="2" s="1"/>
  <c r="N2349" i="2" s="1"/>
  <c r="P2349" i="2" s="1"/>
  <c r="L2350" i="2"/>
  <c r="M2350" i="2"/>
  <c r="L2351" i="2"/>
  <c r="M2351" i="2" s="1"/>
  <c r="N2351" i="2" s="1"/>
  <c r="P2351" i="2" s="1"/>
  <c r="L2352" i="2"/>
  <c r="M2352" i="2"/>
  <c r="N2352" i="2" s="1"/>
  <c r="P2352" i="2" s="1"/>
  <c r="L2353" i="2"/>
  <c r="M2353" i="2" s="1"/>
  <c r="L2354" i="2"/>
  <c r="M2354" i="2"/>
  <c r="L2355" i="2"/>
  <c r="M2355" i="2"/>
  <c r="N2355" i="2" s="1"/>
  <c r="L2356" i="2"/>
  <c r="M2356" i="2" s="1"/>
  <c r="N2356" i="2" s="1"/>
  <c r="P2356" i="2" s="1"/>
  <c r="L2357" i="2"/>
  <c r="M2357" i="2" s="1"/>
  <c r="L2358" i="2"/>
  <c r="M2358" i="2" s="1"/>
  <c r="N2358" i="2" s="1"/>
  <c r="P2358" i="2" s="1"/>
  <c r="L2359" i="2"/>
  <c r="M2359" i="2"/>
  <c r="N2359" i="2" s="1"/>
  <c r="P2359" i="2" s="1"/>
  <c r="L2360" i="2"/>
  <c r="M2360" i="2"/>
  <c r="N2360" i="2" s="1"/>
  <c r="P2360" i="2" s="1"/>
  <c r="L2361" i="2"/>
  <c r="M2361" i="2" s="1"/>
  <c r="N2361" i="2" s="1"/>
  <c r="L2362" i="2"/>
  <c r="M2362" i="2"/>
  <c r="L2363" i="2"/>
  <c r="M2363" i="2" s="1"/>
  <c r="N2363" i="2" s="1"/>
  <c r="L2364" i="2"/>
  <c r="M2364" i="2"/>
  <c r="N2364" i="2" s="1"/>
  <c r="P2364" i="2" s="1"/>
  <c r="L2365" i="2"/>
  <c r="M2365" i="2" s="1"/>
  <c r="N2365" i="2" s="1"/>
  <c r="P2365" i="2" s="1"/>
  <c r="L2366" i="2"/>
  <c r="M2366" i="2"/>
  <c r="N2366" i="2" s="1"/>
  <c r="P2366" i="2" s="1"/>
  <c r="L2367" i="2"/>
  <c r="M2367" i="2"/>
  <c r="N2367" i="2" s="1"/>
  <c r="P2367" i="2" s="1"/>
  <c r="L2368" i="2"/>
  <c r="M2368" i="2" s="1"/>
  <c r="L2369" i="2"/>
  <c r="M2369" i="2" s="1"/>
  <c r="L2370" i="2"/>
  <c r="M2370" i="2" s="1"/>
  <c r="N2370" i="2" s="1"/>
  <c r="P2370" i="2" s="1"/>
  <c r="L2371" i="2"/>
  <c r="M2371" i="2"/>
  <c r="N2371" i="2" s="1"/>
  <c r="L2372" i="2"/>
  <c r="M2372" i="2"/>
  <c r="L2373" i="2"/>
  <c r="M2373" i="2" s="1"/>
  <c r="L2374" i="2"/>
  <c r="M2374" i="2"/>
  <c r="N2374" i="2" s="1"/>
  <c r="P2374" i="2" s="1"/>
  <c r="L2375" i="2"/>
  <c r="M2375" i="2" s="1"/>
  <c r="N2375" i="2" s="1"/>
  <c r="P2375" i="2" s="1"/>
  <c r="L2376" i="2"/>
  <c r="M2376" i="2"/>
  <c r="N2376" i="2" s="1"/>
  <c r="P2376" i="2" s="1"/>
  <c r="L2377" i="2"/>
  <c r="M2377" i="2" s="1"/>
  <c r="L2378" i="2"/>
  <c r="M2378" i="2"/>
  <c r="L2379" i="2"/>
  <c r="M2379" i="2"/>
  <c r="N2379" i="2" s="1"/>
  <c r="P2379" i="2" s="1"/>
  <c r="L2380" i="2"/>
  <c r="M2380" i="2" s="1"/>
  <c r="N2380" i="2" s="1"/>
  <c r="P2380" i="2" s="1"/>
  <c r="L2381" i="2"/>
  <c r="M2381" i="2" s="1"/>
  <c r="L2382" i="2"/>
  <c r="M2382" i="2" s="1"/>
  <c r="L2383" i="2"/>
  <c r="M2383" i="2"/>
  <c r="N2383" i="2" s="1"/>
  <c r="P2383" i="2" s="1"/>
  <c r="L2384" i="2"/>
  <c r="M2384" i="2"/>
  <c r="L2385" i="2"/>
  <c r="M2385" i="2" s="1"/>
  <c r="N2385" i="2" s="1"/>
  <c r="L2386" i="2"/>
  <c r="M2386" i="2"/>
  <c r="L2387" i="2"/>
  <c r="M2387" i="2" s="1"/>
  <c r="N2387" i="2" s="1"/>
  <c r="L2388" i="2"/>
  <c r="M2388" i="2"/>
  <c r="N2388" i="2" s="1"/>
  <c r="P2388" i="2" s="1"/>
  <c r="L2389" i="2"/>
  <c r="M2389" i="2" s="1"/>
  <c r="L2390" i="2"/>
  <c r="M2390" i="2"/>
  <c r="N2390" i="2" s="1"/>
  <c r="P2390" i="2" s="1"/>
  <c r="L2391" i="2"/>
  <c r="M2391" i="2"/>
  <c r="N2391" i="2" s="1"/>
  <c r="P2391" i="2" s="1"/>
  <c r="L2392" i="2"/>
  <c r="M2392" i="2" s="1"/>
  <c r="N2392" i="2" s="1"/>
  <c r="P2392" i="2" s="1"/>
  <c r="L2393" i="2"/>
  <c r="M2393" i="2" s="1"/>
  <c r="N2393" i="2" s="1"/>
  <c r="L2394" i="2"/>
  <c r="M2394" i="2" s="1"/>
  <c r="L2395" i="2"/>
  <c r="M2395" i="2"/>
  <c r="N2395" i="2" s="1"/>
  <c r="L2396" i="2"/>
  <c r="M2396" i="2"/>
  <c r="L2397" i="2"/>
  <c r="M2397" i="2" s="1"/>
  <c r="N2397" i="2" s="1"/>
  <c r="P2397" i="2" s="1"/>
  <c r="L2398" i="2"/>
  <c r="M2398" i="2"/>
  <c r="L2399" i="2"/>
  <c r="M2399" i="2" s="1"/>
  <c r="N2399" i="2" s="1"/>
  <c r="P2399" i="2" s="1"/>
  <c r="L2400" i="2"/>
  <c r="M2400" i="2"/>
  <c r="L2401" i="2"/>
  <c r="M2401" i="2" s="1"/>
  <c r="L2402" i="2"/>
  <c r="M2402" i="2"/>
  <c r="N2402" i="2" s="1"/>
  <c r="P2402" i="2" s="1"/>
  <c r="L2403" i="2"/>
  <c r="M2403" i="2"/>
  <c r="N2403" i="2" s="1"/>
  <c r="L2404" i="2"/>
  <c r="M2404" i="2" s="1"/>
  <c r="N2404" i="2" s="1"/>
  <c r="P2404" i="2" s="1"/>
  <c r="L2405" i="2"/>
  <c r="M2405" i="2"/>
  <c r="L2406" i="2"/>
  <c r="M2406" i="2"/>
  <c r="N2406" i="2" s="1"/>
  <c r="P2406" i="2" s="1"/>
  <c r="L2407" i="2"/>
  <c r="M2407" i="2" s="1"/>
  <c r="N2407" i="2" s="1"/>
  <c r="P2407" i="2" s="1"/>
  <c r="L2408" i="2"/>
  <c r="M2408" i="2"/>
  <c r="N2408" i="2" s="1"/>
  <c r="P2408" i="2" s="1"/>
  <c r="L2409" i="2"/>
  <c r="M2409" i="2"/>
  <c r="L2410" i="2"/>
  <c r="M2410" i="2" s="1"/>
  <c r="N2410" i="2" s="1"/>
  <c r="P2410" i="2" s="1"/>
  <c r="L2411" i="2"/>
  <c r="M2411" i="2"/>
  <c r="N2411" i="2" s="1"/>
  <c r="L2412" i="2"/>
  <c r="M2412" i="2"/>
  <c r="L2413" i="2"/>
  <c r="M2413" i="2" s="1"/>
  <c r="N2413" i="2" s="1"/>
  <c r="P2413" i="2" s="1"/>
  <c r="L2414" i="2"/>
  <c r="M2414" i="2"/>
  <c r="N2414" i="2" s="1"/>
  <c r="P2414" i="2" s="1"/>
  <c r="L2415" i="2"/>
  <c r="M2415" i="2"/>
  <c r="N2415" i="2" s="1"/>
  <c r="P2415" i="2" s="1"/>
  <c r="L2416" i="2"/>
  <c r="M2416" i="2" s="1"/>
  <c r="N2416" i="2" s="1"/>
  <c r="P2416" i="2" s="1"/>
  <c r="L2417" i="2"/>
  <c r="M2417" i="2"/>
  <c r="N2417" i="2" s="1"/>
  <c r="L2418" i="2"/>
  <c r="M2418" i="2"/>
  <c r="N2418" i="2" s="1"/>
  <c r="P2418" i="2" s="1"/>
  <c r="L2419" i="2"/>
  <c r="M2419" i="2" s="1"/>
  <c r="N2419" i="2" s="1"/>
  <c r="L2420" i="2"/>
  <c r="M2420" i="2"/>
  <c r="N2420" i="2" s="1"/>
  <c r="P2420" i="2" s="1"/>
  <c r="L2421" i="2"/>
  <c r="M2421" i="2"/>
  <c r="L2422" i="2"/>
  <c r="M2422" i="2" s="1"/>
  <c r="N2422" i="2" s="1"/>
  <c r="P2422" i="2" s="1"/>
  <c r="L2423" i="2"/>
  <c r="M2423" i="2"/>
  <c r="N2423" i="2" s="1"/>
  <c r="P2423" i="2" s="1"/>
  <c r="L2424" i="2"/>
  <c r="M2424" i="2"/>
  <c r="L2425" i="2"/>
  <c r="M2425" i="2" s="1"/>
  <c r="N2425" i="2" s="1"/>
  <c r="L2426" i="2"/>
  <c r="M2426" i="2"/>
  <c r="N2426" i="2" s="1"/>
  <c r="P2426" i="2" s="1"/>
  <c r="L2427" i="2"/>
  <c r="M2427" i="2"/>
  <c r="N2427" i="2" s="1"/>
  <c r="L2428" i="2"/>
  <c r="M2428" i="2" s="1"/>
  <c r="N2428" i="2" s="1"/>
  <c r="P2428" i="2" s="1"/>
  <c r="L2429" i="2"/>
  <c r="M2429" i="2"/>
  <c r="L2430" i="2"/>
  <c r="M2430" i="2"/>
  <c r="N2430" i="2" s="1"/>
  <c r="P2430" i="2" s="1"/>
  <c r="L2431" i="2"/>
  <c r="M2431" i="2" s="1"/>
  <c r="N2431" i="2" s="1"/>
  <c r="P2431" i="2" s="1"/>
  <c r="L2432" i="2"/>
  <c r="M2432" i="2"/>
  <c r="N2432" i="2" s="1"/>
  <c r="P2432" i="2" s="1"/>
  <c r="L2433" i="2"/>
  <c r="M2433" i="2"/>
  <c r="L2434" i="2"/>
  <c r="M2434" i="2" s="1"/>
  <c r="N2434" i="2" s="1"/>
  <c r="P2434" i="2" s="1"/>
  <c r="L2435" i="2"/>
  <c r="M2435" i="2"/>
  <c r="N2435" i="2" s="1"/>
  <c r="L2436" i="2"/>
  <c r="M2436" i="2"/>
  <c r="L2437" i="2"/>
  <c r="M2437" i="2" s="1"/>
  <c r="N2437" i="2" s="1"/>
  <c r="P2437" i="2" s="1"/>
  <c r="L2438" i="2"/>
  <c r="M2438" i="2"/>
  <c r="N2438" i="2" s="1"/>
  <c r="P2438" i="2" s="1"/>
  <c r="L2439" i="2"/>
  <c r="M2439" i="2"/>
  <c r="N2439" i="2" s="1"/>
  <c r="P2439" i="2" s="1"/>
  <c r="L2440" i="2"/>
  <c r="M2440" i="2" s="1"/>
  <c r="N2440" i="2" s="1"/>
  <c r="P2440" i="2" s="1"/>
  <c r="L2441" i="2"/>
  <c r="M2441" i="2"/>
  <c r="L2442" i="2"/>
  <c r="M2442" i="2"/>
  <c r="N2442" i="2" s="1"/>
  <c r="P2442" i="2" s="1"/>
  <c r="L2443" i="2"/>
  <c r="M2443" i="2" s="1"/>
  <c r="N2443" i="2" s="1"/>
  <c r="L2444" i="2"/>
  <c r="M2444" i="2"/>
  <c r="N2444" i="2" s="1"/>
  <c r="P2444" i="2" s="1"/>
  <c r="L2445" i="2"/>
  <c r="M2445" i="2"/>
  <c r="L2446" i="2"/>
  <c r="M2446" i="2" s="1"/>
  <c r="N2446" i="2" s="1"/>
  <c r="P2446" i="2" s="1"/>
  <c r="L2447" i="2"/>
  <c r="M2447" i="2"/>
  <c r="N2447" i="2" s="1"/>
  <c r="P2447" i="2" s="1"/>
  <c r="L2448" i="2"/>
  <c r="M2448" i="2"/>
  <c r="L2449" i="2"/>
  <c r="M2449" i="2" s="1"/>
  <c r="N2449" i="2" s="1"/>
  <c r="L2450" i="2"/>
  <c r="M2450" i="2"/>
  <c r="N2450" i="2" s="1"/>
  <c r="P2450" i="2" s="1"/>
  <c r="L2451" i="2"/>
  <c r="M2451" i="2"/>
  <c r="N2451" i="2" s="1"/>
  <c r="L2452" i="2"/>
  <c r="M2452" i="2" s="1"/>
  <c r="N2452" i="2" s="1"/>
  <c r="P2452" i="2" s="1"/>
  <c r="L2453" i="2"/>
  <c r="M2453" i="2"/>
  <c r="N2453" i="2" s="1"/>
  <c r="P2453" i="2" s="1"/>
  <c r="L2454" i="2"/>
  <c r="M2454" i="2"/>
  <c r="N2454" i="2" s="1"/>
  <c r="P2454" i="2" s="1"/>
  <c r="L2455" i="2"/>
  <c r="M2455" i="2" s="1"/>
  <c r="N2455" i="2" s="1"/>
  <c r="P2455" i="2" s="1"/>
  <c r="L2456" i="2"/>
  <c r="M2456" i="2"/>
  <c r="N2456" i="2" s="1"/>
  <c r="P2456" i="2" s="1"/>
  <c r="L2457" i="2"/>
  <c r="M2457" i="2"/>
  <c r="L2458" i="2"/>
  <c r="M2458" i="2" s="1"/>
  <c r="N2458" i="2" s="1"/>
  <c r="P2458" i="2" s="1"/>
  <c r="L2459" i="2"/>
  <c r="M2459" i="2"/>
  <c r="N2459" i="2" s="1"/>
  <c r="L2460" i="2"/>
  <c r="M2460" i="2"/>
  <c r="L2461" i="2"/>
  <c r="M2461" i="2" s="1"/>
  <c r="N2461" i="2" s="1"/>
  <c r="P2461" i="2" s="1"/>
  <c r="L2462" i="2"/>
  <c r="M2462" i="2"/>
  <c r="N2462" i="2" s="1"/>
  <c r="P2462" i="2" s="1"/>
  <c r="L2463" i="2"/>
  <c r="M2463" i="2"/>
  <c r="N2463" i="2" s="1"/>
  <c r="P2463" i="2" s="1"/>
  <c r="L2464" i="2"/>
  <c r="M2464" i="2" s="1"/>
  <c r="N2464" i="2" s="1"/>
  <c r="P2464" i="2" s="1"/>
  <c r="L2465" i="2"/>
  <c r="M2465" i="2"/>
  <c r="L2466" i="2"/>
  <c r="M2466" i="2"/>
  <c r="N2466" i="2" s="1"/>
  <c r="P2466" i="2" s="1"/>
  <c r="L2467" i="2"/>
  <c r="M2467" i="2" s="1"/>
  <c r="N2467" i="2" s="1"/>
  <c r="L2468" i="2"/>
  <c r="M2468" i="2"/>
  <c r="N2468" i="2" s="1"/>
  <c r="P2468" i="2" s="1"/>
  <c r="L2469" i="2"/>
  <c r="M2469" i="2"/>
  <c r="L2470" i="2"/>
  <c r="M2470" i="2" s="1"/>
  <c r="N2470" i="2" s="1"/>
  <c r="P2470" i="2" s="1"/>
  <c r="L2471" i="2"/>
  <c r="M2471" i="2"/>
  <c r="N2471" i="2" s="1"/>
  <c r="P2471" i="2" s="1"/>
  <c r="L2472" i="2"/>
  <c r="M2472" i="2"/>
  <c r="L2473" i="2"/>
  <c r="M2473" i="2" s="1"/>
  <c r="N2473" i="2" s="1"/>
  <c r="L2474" i="2"/>
  <c r="M2474" i="2"/>
  <c r="N2474" i="2" s="1"/>
  <c r="P2474" i="2" s="1"/>
  <c r="L2475" i="2"/>
  <c r="M2475" i="2"/>
  <c r="N2475" i="2" s="1"/>
  <c r="L2476" i="2"/>
  <c r="M2476" i="2" s="1"/>
  <c r="N2476" i="2" s="1"/>
  <c r="P2476" i="2" s="1"/>
  <c r="L2477" i="2"/>
  <c r="M2477" i="2"/>
  <c r="L2478" i="2"/>
  <c r="M2478" i="2"/>
  <c r="N2478" i="2" s="1"/>
  <c r="P2478" i="2" s="1"/>
  <c r="L2479" i="2"/>
  <c r="M2479" i="2" s="1"/>
  <c r="N2479" i="2" s="1"/>
  <c r="P2479" i="2" s="1"/>
  <c r="L2480" i="2"/>
  <c r="M2480" i="2"/>
  <c r="N2480" i="2" s="1"/>
  <c r="P2480" i="2" s="1"/>
  <c r="L2481" i="2"/>
  <c r="M2481" i="2"/>
  <c r="L2482" i="2"/>
  <c r="M2482" i="2" s="1"/>
  <c r="N2482" i="2" s="1"/>
  <c r="P2482" i="2" s="1"/>
  <c r="L2483" i="2"/>
  <c r="M2483" i="2"/>
  <c r="N2483" i="2" s="1"/>
  <c r="L2484" i="2"/>
  <c r="M2484" i="2"/>
  <c r="L2485" i="2"/>
  <c r="M2485" i="2" s="1"/>
  <c r="N2485" i="2" s="1"/>
  <c r="P2485" i="2" s="1"/>
  <c r="L2486" i="2"/>
  <c r="M2486" i="2"/>
  <c r="N2486" i="2" s="1"/>
  <c r="P2486" i="2" s="1"/>
  <c r="L2487" i="2"/>
  <c r="M2487" i="2"/>
  <c r="N2487" i="2" s="1"/>
  <c r="P2487" i="2" s="1"/>
  <c r="L2488" i="2"/>
  <c r="M2488" i="2" s="1"/>
  <c r="N2488" i="2" s="1"/>
  <c r="P2488" i="2" s="1"/>
  <c r="L2489" i="2"/>
  <c r="M2489" i="2"/>
  <c r="N2489" i="2" s="1"/>
  <c r="L2490" i="2"/>
  <c r="M2490" i="2"/>
  <c r="N2490" i="2" s="1"/>
  <c r="P2490" i="2" s="1"/>
  <c r="L2491" i="2"/>
  <c r="M2491" i="2" s="1"/>
  <c r="N2491" i="2" s="1"/>
  <c r="L2492" i="2"/>
  <c r="M2492" i="2"/>
  <c r="N2492" i="2" s="1"/>
  <c r="P2492" i="2" s="1"/>
  <c r="L2493" i="2"/>
  <c r="M2493" i="2"/>
  <c r="L2494" i="2"/>
  <c r="M2494" i="2" s="1"/>
  <c r="N2494" i="2" s="1"/>
  <c r="P2494" i="2" s="1"/>
  <c r="L2495" i="2"/>
  <c r="M2495" i="2"/>
  <c r="N2495" i="2" s="1"/>
  <c r="P2495" i="2" s="1"/>
  <c r="L2496" i="2"/>
  <c r="M2496" i="2"/>
  <c r="L2497" i="2"/>
  <c r="M2497" i="2" s="1"/>
  <c r="N2497" i="2" s="1"/>
  <c r="P2497" i="2" s="1"/>
  <c r="L2498" i="2"/>
  <c r="M2498" i="2"/>
  <c r="N2498" i="2" s="1"/>
  <c r="P2498" i="2" s="1"/>
  <c r="L2499" i="2"/>
  <c r="M2499" i="2"/>
  <c r="N2499" i="2" s="1"/>
  <c r="L2500" i="2"/>
  <c r="M2500" i="2" s="1"/>
  <c r="N2500" i="2" s="1"/>
  <c r="P2500" i="2" s="1"/>
  <c r="L2501" i="2"/>
  <c r="M2501" i="2"/>
  <c r="L2502" i="2"/>
  <c r="M2502" i="2"/>
  <c r="N2502" i="2" s="1"/>
  <c r="P2502" i="2" s="1"/>
  <c r="L2503" i="2"/>
  <c r="M2503" i="2" s="1"/>
  <c r="N2503" i="2" s="1"/>
  <c r="P2503" i="2" s="1"/>
  <c r="L2504" i="2"/>
  <c r="M2504" i="2"/>
  <c r="N2504" i="2" s="1"/>
  <c r="P2504" i="2" s="1"/>
  <c r="L2505" i="2"/>
  <c r="M2505" i="2"/>
  <c r="L2506" i="2"/>
  <c r="M2506" i="2" s="1"/>
  <c r="N2506" i="2" s="1"/>
  <c r="P2506" i="2" s="1"/>
  <c r="L2507" i="2"/>
  <c r="M2507" i="2"/>
  <c r="N2507" i="2" s="1"/>
  <c r="L2508" i="2"/>
  <c r="M2508" i="2"/>
  <c r="L2509" i="2"/>
  <c r="M2509" i="2" s="1"/>
  <c r="N2509" i="2" s="1"/>
  <c r="P2509" i="2" s="1"/>
  <c r="L2510" i="2"/>
  <c r="M2510" i="2"/>
  <c r="N2510" i="2" s="1"/>
  <c r="P2510" i="2" s="1"/>
  <c r="L2511" i="2"/>
  <c r="M2511" i="2"/>
  <c r="N2511" i="2" s="1"/>
  <c r="P2511" i="2" s="1"/>
  <c r="L2512" i="2"/>
  <c r="M2512" i="2" s="1"/>
  <c r="N2512" i="2" s="1"/>
  <c r="P2512" i="2" s="1"/>
  <c r="L2513" i="2"/>
  <c r="M2513" i="2"/>
  <c r="L2514" i="2"/>
  <c r="M2514" i="2"/>
  <c r="N2514" i="2" s="1"/>
  <c r="P2514" i="2" s="1"/>
  <c r="L2515" i="2"/>
  <c r="M2515" i="2" s="1"/>
  <c r="N2515" i="2" s="1"/>
  <c r="L2516" i="2"/>
  <c r="M2516" i="2"/>
  <c r="N2516" i="2" s="1"/>
  <c r="P2516" i="2" s="1"/>
  <c r="L2517" i="2"/>
  <c r="M2517" i="2"/>
  <c r="L2518" i="2"/>
  <c r="M2518" i="2" s="1"/>
  <c r="N2518" i="2" s="1"/>
  <c r="P2518" i="2" s="1"/>
  <c r="L2519" i="2"/>
  <c r="M2519" i="2"/>
  <c r="N2519" i="2" s="1"/>
  <c r="P2519" i="2" s="1"/>
  <c r="L2520" i="2"/>
  <c r="M2520" i="2"/>
  <c r="L2521" i="2"/>
  <c r="M2521" i="2" s="1"/>
  <c r="N2521" i="2" s="1"/>
  <c r="L2522" i="2"/>
  <c r="M2522" i="2"/>
  <c r="N2522" i="2" s="1"/>
  <c r="P2522" i="2" s="1"/>
  <c r="L2523" i="2"/>
  <c r="M2523" i="2"/>
  <c r="N2523" i="2" s="1"/>
  <c r="L2524" i="2"/>
  <c r="M2524" i="2" s="1"/>
  <c r="N2524" i="2" s="1"/>
  <c r="P2524" i="2" s="1"/>
  <c r="L2525" i="2"/>
  <c r="M2525" i="2"/>
  <c r="N2525" i="2" s="1"/>
  <c r="P2525" i="2" s="1"/>
  <c r="L2526" i="2"/>
  <c r="M2526" i="2"/>
  <c r="N2526" i="2" s="1"/>
  <c r="N28" i="2"/>
  <c r="P28" i="2" s="1"/>
  <c r="N29" i="2"/>
  <c r="P29" i="2" s="1"/>
  <c r="N31" i="2"/>
  <c r="P31" i="2" s="1"/>
  <c r="N32" i="2"/>
  <c r="P32" i="2" s="1"/>
  <c r="N33" i="2"/>
  <c r="N34" i="2"/>
  <c r="P34" i="2" s="1"/>
  <c r="N35" i="2"/>
  <c r="N37" i="2"/>
  <c r="P37" i="2" s="1"/>
  <c r="N38" i="2"/>
  <c r="P38" i="2" s="1"/>
  <c r="N39" i="2"/>
  <c r="P39" i="2" s="1"/>
  <c r="N40" i="2"/>
  <c r="P40" i="2" s="1"/>
  <c r="N41" i="2"/>
  <c r="N43" i="2"/>
  <c r="N44" i="2"/>
  <c r="P44" i="2" s="1"/>
  <c r="N45" i="2"/>
  <c r="P45" i="2" s="1"/>
  <c r="N46" i="2"/>
  <c r="P46" i="2" s="1"/>
  <c r="N47" i="2"/>
  <c r="P47" i="2" s="1"/>
  <c r="N48" i="2"/>
  <c r="P48" i="2" s="1"/>
  <c r="N49" i="2"/>
  <c r="N50" i="2"/>
  <c r="P50" i="2" s="1"/>
  <c r="N51" i="2"/>
  <c r="N52" i="2"/>
  <c r="P52" i="2" s="1"/>
  <c r="N53" i="2"/>
  <c r="P53" i="2" s="1"/>
  <c r="N54" i="2"/>
  <c r="P54" i="2" s="1"/>
  <c r="N55" i="2"/>
  <c r="P55" i="2" s="1"/>
  <c r="N56" i="2"/>
  <c r="P56" i="2" s="1"/>
  <c r="N57" i="2"/>
  <c r="N60" i="2"/>
  <c r="P60" i="2" s="1"/>
  <c r="N61" i="2"/>
  <c r="P61" i="2" s="1"/>
  <c r="N62" i="2"/>
  <c r="P62" i="2" s="1"/>
  <c r="N63" i="2"/>
  <c r="P63" i="2" s="1"/>
  <c r="N64" i="2"/>
  <c r="P64" i="2" s="1"/>
  <c r="N65" i="2"/>
  <c r="N66" i="2"/>
  <c r="P66" i="2" s="1"/>
  <c r="N67" i="2"/>
  <c r="N68" i="2"/>
  <c r="P68" i="2" s="1"/>
  <c r="N69" i="2"/>
  <c r="P69" i="2" s="1"/>
  <c r="N70" i="2"/>
  <c r="P70" i="2" s="1"/>
  <c r="N72" i="2"/>
  <c r="P72" i="2" s="1"/>
  <c r="N73" i="2"/>
  <c r="N74" i="2"/>
  <c r="P74" i="2" s="1"/>
  <c r="N75" i="2"/>
  <c r="N77" i="2"/>
  <c r="P77" i="2" s="1"/>
  <c r="N78" i="2"/>
  <c r="P78" i="2" s="1"/>
  <c r="N79" i="2"/>
  <c r="P79" i="2" s="1"/>
  <c r="N80" i="2"/>
  <c r="P80" i="2" s="1"/>
  <c r="N81" i="2"/>
  <c r="N84" i="2"/>
  <c r="P84" i="2" s="1"/>
  <c r="N85" i="2"/>
  <c r="P85" i="2" s="1"/>
  <c r="N86" i="2"/>
  <c r="P86" i="2" s="1"/>
  <c r="N87" i="2"/>
  <c r="P87" i="2" s="1"/>
  <c r="N88" i="2"/>
  <c r="P88" i="2" s="1"/>
  <c r="N89" i="2"/>
  <c r="N90" i="2"/>
  <c r="P90" i="2" s="1"/>
  <c r="N91" i="2"/>
  <c r="N92" i="2"/>
  <c r="P92" i="2" s="1"/>
  <c r="N93" i="2"/>
  <c r="P93" i="2" s="1"/>
  <c r="N95" i="2"/>
  <c r="P95" i="2" s="1"/>
  <c r="N96" i="2"/>
  <c r="P96" i="2" s="1"/>
  <c r="N97" i="2"/>
  <c r="N98" i="2"/>
  <c r="P98" i="2" s="1"/>
  <c r="N99" i="2"/>
  <c r="N101" i="2"/>
  <c r="P101" i="2" s="1"/>
  <c r="N102" i="2"/>
  <c r="P102" i="2" s="1"/>
  <c r="N103" i="2"/>
  <c r="P103" i="2" s="1"/>
  <c r="N104" i="2"/>
  <c r="P104" i="2" s="1"/>
  <c r="N105" i="2"/>
  <c r="N107" i="2"/>
  <c r="N108" i="2"/>
  <c r="P108" i="2" s="1"/>
  <c r="N109" i="2"/>
  <c r="P109" i="2" s="1"/>
  <c r="N110" i="2"/>
  <c r="P110" i="2" s="1"/>
  <c r="N111" i="2"/>
  <c r="P111" i="2" s="1"/>
  <c r="N112" i="2"/>
  <c r="P112" i="2" s="1"/>
  <c r="N113" i="2"/>
  <c r="N114" i="2"/>
  <c r="P114" i="2" s="1"/>
  <c r="N115" i="2"/>
  <c r="N116" i="2"/>
  <c r="P116" i="2" s="1"/>
  <c r="N117" i="2"/>
  <c r="P117" i="2" s="1"/>
  <c r="N118" i="2"/>
  <c r="P118" i="2" s="1"/>
  <c r="N119" i="2"/>
  <c r="P119" i="2" s="1"/>
  <c r="N120" i="2"/>
  <c r="P120" i="2" s="1"/>
  <c r="N121" i="2"/>
  <c r="N124" i="2"/>
  <c r="P124" i="2" s="1"/>
  <c r="N125" i="2"/>
  <c r="P125" i="2" s="1"/>
  <c r="N126" i="2"/>
  <c r="P126" i="2" s="1"/>
  <c r="N127" i="2"/>
  <c r="P127" i="2" s="1"/>
  <c r="N128" i="2"/>
  <c r="P128" i="2" s="1"/>
  <c r="N129" i="2"/>
  <c r="N130" i="2"/>
  <c r="P130" i="2" s="1"/>
  <c r="N131" i="2"/>
  <c r="N132" i="2"/>
  <c r="P132" i="2" s="1"/>
  <c r="N133" i="2"/>
  <c r="P133" i="2" s="1"/>
  <c r="N134" i="2"/>
  <c r="P134" i="2" s="1"/>
  <c r="N136" i="2"/>
  <c r="P136" i="2" s="1"/>
  <c r="N137" i="2"/>
  <c r="N138" i="2"/>
  <c r="P138" i="2" s="1"/>
  <c r="N139" i="2"/>
  <c r="N140" i="2"/>
  <c r="P140" i="2" s="1"/>
  <c r="N141" i="2"/>
  <c r="P141" i="2" s="1"/>
  <c r="N142" i="2"/>
  <c r="P142" i="2" s="1"/>
  <c r="N143" i="2"/>
  <c r="P143" i="2" s="1"/>
  <c r="N144" i="2"/>
  <c r="P144" i="2" s="1"/>
  <c r="N145" i="2"/>
  <c r="N146" i="2"/>
  <c r="P146" i="2" s="1"/>
  <c r="N147" i="2"/>
  <c r="N148" i="2"/>
  <c r="P148" i="2" s="1"/>
  <c r="N149" i="2"/>
  <c r="P149" i="2" s="1"/>
  <c r="N150" i="2"/>
  <c r="P150" i="2" s="1"/>
  <c r="N151" i="2"/>
  <c r="P151" i="2" s="1"/>
  <c r="N152" i="2"/>
  <c r="P152" i="2" s="1"/>
  <c r="N153" i="2"/>
  <c r="N154" i="2"/>
  <c r="P154" i="2" s="1"/>
  <c r="N155" i="2"/>
  <c r="N156" i="2"/>
  <c r="P156" i="2" s="1"/>
  <c r="N157" i="2"/>
  <c r="P157" i="2" s="1"/>
  <c r="N158" i="2"/>
  <c r="P158" i="2" s="1"/>
  <c r="N159" i="2"/>
  <c r="P159" i="2" s="1"/>
  <c r="N160" i="2"/>
  <c r="P160" i="2" s="1"/>
  <c r="N161" i="2"/>
  <c r="N162" i="2"/>
  <c r="P162" i="2" s="1"/>
  <c r="N163" i="2"/>
  <c r="N164" i="2"/>
  <c r="P164" i="2" s="1"/>
  <c r="N165" i="2"/>
  <c r="P165" i="2" s="1"/>
  <c r="N166" i="2"/>
  <c r="P166" i="2" s="1"/>
  <c r="N167" i="2"/>
  <c r="P167" i="2" s="1"/>
  <c r="N168" i="2"/>
  <c r="P168" i="2" s="1"/>
  <c r="N169" i="2"/>
  <c r="N170" i="2"/>
  <c r="P170" i="2" s="1"/>
  <c r="N171" i="2"/>
  <c r="N172" i="2"/>
  <c r="P172" i="2" s="1"/>
  <c r="N173" i="2"/>
  <c r="P173" i="2" s="1"/>
  <c r="N174" i="2"/>
  <c r="P174" i="2" s="1"/>
  <c r="N175" i="2"/>
  <c r="P175" i="2" s="1"/>
  <c r="N176" i="2"/>
  <c r="P176" i="2" s="1"/>
  <c r="N177" i="2"/>
  <c r="N178" i="2"/>
  <c r="P178" i="2" s="1"/>
  <c r="N179" i="2"/>
  <c r="N180" i="2"/>
  <c r="P180" i="2" s="1"/>
  <c r="N181" i="2"/>
  <c r="P181" i="2" s="1"/>
  <c r="N182" i="2"/>
  <c r="P182" i="2" s="1"/>
  <c r="N183" i="2"/>
  <c r="P183" i="2" s="1"/>
  <c r="N184" i="2"/>
  <c r="P184" i="2" s="1"/>
  <c r="N185" i="2"/>
  <c r="N186" i="2"/>
  <c r="P186" i="2" s="1"/>
  <c r="N187" i="2"/>
  <c r="N188" i="2"/>
  <c r="P188" i="2" s="1"/>
  <c r="N189" i="2"/>
  <c r="P189" i="2" s="1"/>
  <c r="N190" i="2"/>
  <c r="P190" i="2" s="1"/>
  <c r="N191" i="2"/>
  <c r="P191" i="2" s="1"/>
  <c r="N192" i="2"/>
  <c r="P192" i="2" s="1"/>
  <c r="N193" i="2"/>
  <c r="N194" i="2"/>
  <c r="P194" i="2" s="1"/>
  <c r="N195" i="2"/>
  <c r="N196" i="2"/>
  <c r="P196" i="2" s="1"/>
  <c r="N197" i="2"/>
  <c r="P197" i="2" s="1"/>
  <c r="N198" i="2"/>
  <c r="P198" i="2" s="1"/>
  <c r="N199" i="2"/>
  <c r="P199" i="2" s="1"/>
  <c r="N200" i="2"/>
  <c r="P200" i="2" s="1"/>
  <c r="N201" i="2"/>
  <c r="N202" i="2"/>
  <c r="P202" i="2" s="1"/>
  <c r="N203" i="2"/>
  <c r="N204" i="2"/>
  <c r="P204" i="2" s="1"/>
  <c r="N205" i="2"/>
  <c r="P205" i="2" s="1"/>
  <c r="N206" i="2"/>
  <c r="P206" i="2" s="1"/>
  <c r="N207" i="2"/>
  <c r="P207" i="2" s="1"/>
  <c r="N208" i="2"/>
  <c r="P208" i="2" s="1"/>
  <c r="N209" i="2"/>
  <c r="N210" i="2"/>
  <c r="P210" i="2" s="1"/>
  <c r="N211" i="2"/>
  <c r="N212" i="2"/>
  <c r="P212" i="2" s="1"/>
  <c r="N213" i="2"/>
  <c r="P213" i="2" s="1"/>
  <c r="N214" i="2"/>
  <c r="P214" i="2" s="1"/>
  <c r="N215" i="2"/>
  <c r="P215" i="2" s="1"/>
  <c r="N216" i="2"/>
  <c r="P216" i="2" s="1"/>
  <c r="N217" i="2"/>
  <c r="N218" i="2"/>
  <c r="P218" i="2" s="1"/>
  <c r="N219" i="2"/>
  <c r="N220" i="2"/>
  <c r="P220" i="2" s="1"/>
  <c r="N221" i="2"/>
  <c r="P221" i="2" s="1"/>
  <c r="N222" i="2"/>
  <c r="P222" i="2" s="1"/>
  <c r="N223" i="2"/>
  <c r="P223" i="2" s="1"/>
  <c r="N224" i="2"/>
  <c r="P224" i="2" s="1"/>
  <c r="N225" i="2"/>
  <c r="N226" i="2"/>
  <c r="P226" i="2" s="1"/>
  <c r="N227" i="2"/>
  <c r="N228" i="2"/>
  <c r="P228" i="2" s="1"/>
  <c r="N229" i="2"/>
  <c r="P229" i="2" s="1"/>
  <c r="N231" i="2"/>
  <c r="P231" i="2" s="1"/>
  <c r="N232" i="2"/>
  <c r="P232" i="2" s="1"/>
  <c r="N233" i="2"/>
  <c r="N234" i="2"/>
  <c r="P234" i="2" s="1"/>
  <c r="N235" i="2"/>
  <c r="N236" i="2"/>
  <c r="P236" i="2" s="1"/>
  <c r="N237" i="2"/>
  <c r="P237" i="2" s="1"/>
  <c r="N239" i="2"/>
  <c r="P239" i="2" s="1"/>
  <c r="N240" i="2"/>
  <c r="P240" i="2" s="1"/>
  <c r="N241" i="2"/>
  <c r="N242" i="2"/>
  <c r="P242" i="2" s="1"/>
  <c r="N243" i="2"/>
  <c r="N244" i="2"/>
  <c r="P244" i="2" s="1"/>
  <c r="N245" i="2"/>
  <c r="P245" i="2" s="1"/>
  <c r="N247" i="2"/>
  <c r="P247" i="2" s="1"/>
  <c r="N248" i="2"/>
  <c r="P248" i="2" s="1"/>
  <c r="N249" i="2"/>
  <c r="N250" i="2"/>
  <c r="P250" i="2" s="1"/>
  <c r="N251" i="2"/>
  <c r="N252" i="2"/>
  <c r="P252" i="2" s="1"/>
  <c r="N253" i="2"/>
  <c r="P253" i="2" s="1"/>
  <c r="N254" i="2"/>
  <c r="P254" i="2" s="1"/>
  <c r="N255" i="2"/>
  <c r="P255" i="2" s="1"/>
  <c r="N256" i="2"/>
  <c r="P256" i="2" s="1"/>
  <c r="N257" i="2"/>
  <c r="N258" i="2"/>
  <c r="P258" i="2" s="1"/>
  <c r="N259" i="2"/>
  <c r="N260" i="2"/>
  <c r="P260" i="2" s="1"/>
  <c r="N261" i="2"/>
  <c r="P261" i="2" s="1"/>
  <c r="N262" i="2"/>
  <c r="P262" i="2" s="1"/>
  <c r="N263" i="2"/>
  <c r="P263" i="2" s="1"/>
  <c r="N264" i="2"/>
  <c r="P264" i="2" s="1"/>
  <c r="N265" i="2"/>
  <c r="N266" i="2"/>
  <c r="P266" i="2" s="1"/>
  <c r="N267" i="2"/>
  <c r="N268" i="2"/>
  <c r="P268" i="2" s="1"/>
  <c r="N269" i="2"/>
  <c r="P269" i="2" s="1"/>
  <c r="N270" i="2"/>
  <c r="P270" i="2" s="1"/>
  <c r="N271" i="2"/>
  <c r="P271" i="2" s="1"/>
  <c r="N272" i="2"/>
  <c r="P272" i="2" s="1"/>
  <c r="N273" i="2"/>
  <c r="N274" i="2"/>
  <c r="P274" i="2" s="1"/>
  <c r="N275" i="2"/>
  <c r="N276" i="2"/>
  <c r="P276" i="2" s="1"/>
  <c r="N277" i="2"/>
  <c r="P277" i="2" s="1"/>
  <c r="N278" i="2"/>
  <c r="P278" i="2" s="1"/>
  <c r="N279" i="2"/>
  <c r="P279" i="2" s="1"/>
  <c r="N280" i="2"/>
  <c r="P280" i="2" s="1"/>
  <c r="N281" i="2"/>
  <c r="N282" i="2"/>
  <c r="P282" i="2" s="1"/>
  <c r="N283" i="2"/>
  <c r="N284" i="2"/>
  <c r="P284" i="2" s="1"/>
  <c r="N285" i="2"/>
  <c r="P285" i="2" s="1"/>
  <c r="N286" i="2"/>
  <c r="P286" i="2" s="1"/>
  <c r="N287" i="2"/>
  <c r="P287" i="2" s="1"/>
  <c r="N288" i="2"/>
  <c r="P288" i="2" s="1"/>
  <c r="N289" i="2"/>
  <c r="N290" i="2"/>
  <c r="P290" i="2" s="1"/>
  <c r="N291" i="2"/>
  <c r="N292" i="2"/>
  <c r="P292" i="2" s="1"/>
  <c r="N293" i="2"/>
  <c r="P293" i="2" s="1"/>
  <c r="N295" i="2"/>
  <c r="P295" i="2" s="1"/>
  <c r="N296" i="2"/>
  <c r="P296" i="2" s="1"/>
  <c r="N297" i="2"/>
  <c r="N298" i="2"/>
  <c r="P298" i="2" s="1"/>
  <c r="N299" i="2"/>
  <c r="N300" i="2"/>
  <c r="P300" i="2" s="1"/>
  <c r="N301" i="2"/>
  <c r="P301" i="2" s="1"/>
  <c r="N302" i="2"/>
  <c r="P302" i="2" s="1"/>
  <c r="N303" i="2"/>
  <c r="P303" i="2" s="1"/>
  <c r="N304" i="2"/>
  <c r="P304" i="2" s="1"/>
  <c r="N305" i="2"/>
  <c r="N306" i="2"/>
  <c r="P306" i="2" s="1"/>
  <c r="N307" i="2"/>
  <c r="N308" i="2"/>
  <c r="P308" i="2" s="1"/>
  <c r="N309" i="2"/>
  <c r="P309" i="2" s="1"/>
  <c r="N310" i="2"/>
  <c r="P310" i="2" s="1"/>
  <c r="N311" i="2"/>
  <c r="P311" i="2" s="1"/>
  <c r="N312" i="2"/>
  <c r="P312" i="2" s="1"/>
  <c r="N313" i="2"/>
  <c r="N314" i="2"/>
  <c r="P314" i="2" s="1"/>
  <c r="N315" i="2"/>
  <c r="N316" i="2"/>
  <c r="P316" i="2" s="1"/>
  <c r="N317" i="2"/>
  <c r="P317" i="2" s="1"/>
  <c r="N318" i="2"/>
  <c r="P318" i="2" s="1"/>
  <c r="N319" i="2"/>
  <c r="P319" i="2" s="1"/>
  <c r="N320" i="2"/>
  <c r="P320" i="2" s="1"/>
  <c r="N321" i="2"/>
  <c r="N322" i="2"/>
  <c r="P322" i="2" s="1"/>
  <c r="N323" i="2"/>
  <c r="N324" i="2"/>
  <c r="P324" i="2" s="1"/>
  <c r="N325" i="2"/>
  <c r="P325" i="2" s="1"/>
  <c r="N326" i="2"/>
  <c r="P326" i="2" s="1"/>
  <c r="N327" i="2"/>
  <c r="P327" i="2" s="1"/>
  <c r="N328" i="2"/>
  <c r="P328" i="2" s="1"/>
  <c r="N329" i="2"/>
  <c r="N330" i="2"/>
  <c r="P330" i="2" s="1"/>
  <c r="N331" i="2"/>
  <c r="N332" i="2"/>
  <c r="P332" i="2" s="1"/>
  <c r="N333" i="2"/>
  <c r="P333" i="2" s="1"/>
  <c r="N334" i="2"/>
  <c r="P334" i="2" s="1"/>
  <c r="N335" i="2"/>
  <c r="P335" i="2" s="1"/>
  <c r="N336" i="2"/>
  <c r="P336" i="2" s="1"/>
  <c r="N337" i="2"/>
  <c r="N338" i="2"/>
  <c r="P338" i="2" s="1"/>
  <c r="N339" i="2"/>
  <c r="N340" i="2"/>
  <c r="P340" i="2" s="1"/>
  <c r="N341" i="2"/>
  <c r="P341" i="2" s="1"/>
  <c r="N342" i="2"/>
  <c r="P342" i="2" s="1"/>
  <c r="N343" i="2"/>
  <c r="P343" i="2" s="1"/>
  <c r="N344" i="2"/>
  <c r="P344" i="2" s="1"/>
  <c r="N345" i="2"/>
  <c r="N346" i="2"/>
  <c r="P346" i="2" s="1"/>
  <c r="N347" i="2"/>
  <c r="N348" i="2"/>
  <c r="P348" i="2" s="1"/>
  <c r="N349" i="2"/>
  <c r="P349" i="2" s="1"/>
  <c r="N350" i="2"/>
  <c r="P350" i="2" s="1"/>
  <c r="N351" i="2"/>
  <c r="P351" i="2" s="1"/>
  <c r="N352" i="2"/>
  <c r="P352" i="2" s="1"/>
  <c r="N353" i="2"/>
  <c r="N354" i="2"/>
  <c r="P354" i="2" s="1"/>
  <c r="N355" i="2"/>
  <c r="N356" i="2"/>
  <c r="P356" i="2" s="1"/>
  <c r="N357" i="2"/>
  <c r="P357" i="2" s="1"/>
  <c r="N358" i="2"/>
  <c r="P358" i="2" s="1"/>
  <c r="N359" i="2"/>
  <c r="P359" i="2" s="1"/>
  <c r="N360" i="2"/>
  <c r="P360" i="2" s="1"/>
  <c r="N361" i="2"/>
  <c r="N362" i="2"/>
  <c r="P362" i="2" s="1"/>
  <c r="N363" i="2"/>
  <c r="N364" i="2"/>
  <c r="P364" i="2" s="1"/>
  <c r="N365" i="2"/>
  <c r="P365" i="2" s="1"/>
  <c r="N366" i="2"/>
  <c r="P366" i="2" s="1"/>
  <c r="N367" i="2"/>
  <c r="P367" i="2" s="1"/>
  <c r="N368" i="2"/>
  <c r="P368" i="2" s="1"/>
  <c r="N369" i="2"/>
  <c r="N370" i="2"/>
  <c r="P370" i="2" s="1"/>
  <c r="N371" i="2"/>
  <c r="N372" i="2"/>
  <c r="P372" i="2" s="1"/>
  <c r="N373" i="2"/>
  <c r="P373" i="2" s="1"/>
  <c r="N374" i="2"/>
  <c r="P374" i="2" s="1"/>
  <c r="N375" i="2"/>
  <c r="P375" i="2" s="1"/>
  <c r="N376" i="2"/>
  <c r="P376" i="2" s="1"/>
  <c r="N377" i="2"/>
  <c r="N378" i="2"/>
  <c r="P378" i="2" s="1"/>
  <c r="N379" i="2"/>
  <c r="N380" i="2"/>
  <c r="P380" i="2" s="1"/>
  <c r="N381" i="2"/>
  <c r="P381" i="2" s="1"/>
  <c r="N382" i="2"/>
  <c r="P382" i="2" s="1"/>
  <c r="N383" i="2"/>
  <c r="P383" i="2" s="1"/>
  <c r="N384" i="2"/>
  <c r="P384" i="2" s="1"/>
  <c r="N385" i="2"/>
  <c r="N386" i="2"/>
  <c r="P386" i="2" s="1"/>
  <c r="N387" i="2"/>
  <c r="N388" i="2"/>
  <c r="P388" i="2" s="1"/>
  <c r="N389" i="2"/>
  <c r="P389" i="2" s="1"/>
  <c r="N390" i="2"/>
  <c r="P390" i="2" s="1"/>
  <c r="N391" i="2"/>
  <c r="P391" i="2" s="1"/>
  <c r="N392" i="2"/>
  <c r="P392" i="2" s="1"/>
  <c r="N393" i="2"/>
  <c r="N394" i="2"/>
  <c r="P394" i="2" s="1"/>
  <c r="N395" i="2"/>
  <c r="N396" i="2"/>
  <c r="P396" i="2" s="1"/>
  <c r="N397" i="2"/>
  <c r="P397" i="2" s="1"/>
  <c r="N398" i="2"/>
  <c r="P398" i="2" s="1"/>
  <c r="N399" i="2"/>
  <c r="P399" i="2" s="1"/>
  <c r="N400" i="2"/>
  <c r="P400" i="2" s="1"/>
  <c r="N401" i="2"/>
  <c r="N402" i="2"/>
  <c r="P402" i="2" s="1"/>
  <c r="N403" i="2"/>
  <c r="N404" i="2"/>
  <c r="P404" i="2" s="1"/>
  <c r="N405" i="2"/>
  <c r="P405" i="2" s="1"/>
  <c r="N406" i="2"/>
  <c r="P406" i="2" s="1"/>
  <c r="N407" i="2"/>
  <c r="P407" i="2" s="1"/>
  <c r="N408" i="2"/>
  <c r="P408" i="2" s="1"/>
  <c r="N409" i="2"/>
  <c r="N410" i="2"/>
  <c r="P410" i="2" s="1"/>
  <c r="N411" i="2"/>
  <c r="N412" i="2"/>
  <c r="P412" i="2" s="1"/>
  <c r="N413" i="2"/>
  <c r="P413" i="2" s="1"/>
  <c r="N414" i="2"/>
  <c r="P414" i="2" s="1"/>
  <c r="N415" i="2"/>
  <c r="P415" i="2" s="1"/>
  <c r="N416" i="2"/>
  <c r="P416" i="2" s="1"/>
  <c r="N417" i="2"/>
  <c r="N418" i="2"/>
  <c r="P418" i="2" s="1"/>
  <c r="N419" i="2"/>
  <c r="N420" i="2"/>
  <c r="P420" i="2" s="1"/>
  <c r="N421" i="2"/>
  <c r="P421" i="2" s="1"/>
  <c r="N422" i="2"/>
  <c r="P422" i="2" s="1"/>
  <c r="N423" i="2"/>
  <c r="P423" i="2" s="1"/>
  <c r="N424" i="2"/>
  <c r="P424" i="2" s="1"/>
  <c r="N425" i="2"/>
  <c r="N426" i="2"/>
  <c r="P426" i="2" s="1"/>
  <c r="N427" i="2"/>
  <c r="N428" i="2"/>
  <c r="P428" i="2" s="1"/>
  <c r="N429" i="2"/>
  <c r="P429" i="2" s="1"/>
  <c r="N430" i="2"/>
  <c r="P430" i="2" s="1"/>
  <c r="N431" i="2"/>
  <c r="P431" i="2" s="1"/>
  <c r="N432" i="2"/>
  <c r="P432" i="2" s="1"/>
  <c r="N433" i="2"/>
  <c r="N434" i="2"/>
  <c r="P434" i="2" s="1"/>
  <c r="N435" i="2"/>
  <c r="N436" i="2"/>
  <c r="P436" i="2" s="1"/>
  <c r="N437" i="2"/>
  <c r="P437" i="2" s="1"/>
  <c r="N438" i="2"/>
  <c r="P438" i="2" s="1"/>
  <c r="N439" i="2"/>
  <c r="P439" i="2" s="1"/>
  <c r="N440" i="2"/>
  <c r="P440" i="2" s="1"/>
  <c r="N441" i="2"/>
  <c r="N442" i="2"/>
  <c r="P442" i="2" s="1"/>
  <c r="N443" i="2"/>
  <c r="N444" i="2"/>
  <c r="P444" i="2" s="1"/>
  <c r="N445" i="2"/>
  <c r="P445" i="2" s="1"/>
  <c r="N446" i="2"/>
  <c r="P446" i="2" s="1"/>
  <c r="N447" i="2"/>
  <c r="P447" i="2" s="1"/>
  <c r="N448" i="2"/>
  <c r="P448" i="2" s="1"/>
  <c r="N449" i="2"/>
  <c r="N450" i="2"/>
  <c r="P450" i="2" s="1"/>
  <c r="N451" i="2"/>
  <c r="N452" i="2"/>
  <c r="P452" i="2" s="1"/>
  <c r="N453" i="2"/>
  <c r="P453" i="2" s="1"/>
  <c r="N454" i="2"/>
  <c r="P454" i="2" s="1"/>
  <c r="N455" i="2"/>
  <c r="P455" i="2" s="1"/>
  <c r="N456" i="2"/>
  <c r="P456" i="2" s="1"/>
  <c r="N457" i="2"/>
  <c r="N458" i="2"/>
  <c r="P458" i="2" s="1"/>
  <c r="N459" i="2"/>
  <c r="N460" i="2"/>
  <c r="P460" i="2" s="1"/>
  <c r="N461" i="2"/>
  <c r="P461" i="2" s="1"/>
  <c r="N462" i="2"/>
  <c r="P462" i="2" s="1"/>
  <c r="N463" i="2"/>
  <c r="P463" i="2" s="1"/>
  <c r="N464" i="2"/>
  <c r="P464" i="2" s="1"/>
  <c r="N465" i="2"/>
  <c r="N466" i="2"/>
  <c r="P466" i="2" s="1"/>
  <c r="N467" i="2"/>
  <c r="N468" i="2"/>
  <c r="P468" i="2" s="1"/>
  <c r="N469" i="2"/>
  <c r="P469" i="2" s="1"/>
  <c r="N470" i="2"/>
  <c r="P470" i="2" s="1"/>
  <c r="N471" i="2"/>
  <c r="P471" i="2" s="1"/>
  <c r="N472" i="2"/>
  <c r="P472" i="2" s="1"/>
  <c r="N473" i="2"/>
  <c r="N474" i="2"/>
  <c r="P474" i="2" s="1"/>
  <c r="N475" i="2"/>
  <c r="N476" i="2"/>
  <c r="P476" i="2" s="1"/>
  <c r="N477" i="2"/>
  <c r="P477" i="2" s="1"/>
  <c r="N478" i="2"/>
  <c r="P478" i="2" s="1"/>
  <c r="N479" i="2"/>
  <c r="P479" i="2" s="1"/>
  <c r="N480" i="2"/>
  <c r="P480" i="2" s="1"/>
  <c r="N481" i="2"/>
  <c r="N482" i="2"/>
  <c r="P482" i="2" s="1"/>
  <c r="N483" i="2"/>
  <c r="N484" i="2"/>
  <c r="P484" i="2" s="1"/>
  <c r="N485" i="2"/>
  <c r="P485" i="2" s="1"/>
  <c r="N486" i="2"/>
  <c r="P486" i="2" s="1"/>
  <c r="N487" i="2"/>
  <c r="P487" i="2" s="1"/>
  <c r="N488" i="2"/>
  <c r="P488" i="2" s="1"/>
  <c r="N489" i="2"/>
  <c r="N490" i="2"/>
  <c r="P490" i="2" s="1"/>
  <c r="N491" i="2"/>
  <c r="N492" i="2"/>
  <c r="P492" i="2" s="1"/>
  <c r="N493" i="2"/>
  <c r="P493" i="2" s="1"/>
  <c r="N494" i="2"/>
  <c r="P494" i="2" s="1"/>
  <c r="N495" i="2"/>
  <c r="P495" i="2" s="1"/>
  <c r="N496" i="2"/>
  <c r="P496" i="2" s="1"/>
  <c r="N497" i="2"/>
  <c r="N498" i="2"/>
  <c r="P498" i="2" s="1"/>
  <c r="N499" i="2"/>
  <c r="N500" i="2"/>
  <c r="P500" i="2" s="1"/>
  <c r="N501" i="2"/>
  <c r="P501" i="2" s="1"/>
  <c r="N502" i="2"/>
  <c r="P502" i="2" s="1"/>
  <c r="N503" i="2"/>
  <c r="P503" i="2" s="1"/>
  <c r="N504" i="2"/>
  <c r="P504" i="2" s="1"/>
  <c r="N505" i="2"/>
  <c r="N506" i="2"/>
  <c r="P506" i="2" s="1"/>
  <c r="N507" i="2"/>
  <c r="N508" i="2"/>
  <c r="P508" i="2" s="1"/>
  <c r="N509" i="2"/>
  <c r="P509" i="2" s="1"/>
  <c r="N510" i="2"/>
  <c r="P510" i="2" s="1"/>
  <c r="N511" i="2"/>
  <c r="P511" i="2" s="1"/>
  <c r="N512" i="2"/>
  <c r="P512" i="2" s="1"/>
  <c r="N513" i="2"/>
  <c r="N514" i="2"/>
  <c r="P514" i="2" s="1"/>
  <c r="N515" i="2"/>
  <c r="N516" i="2"/>
  <c r="P516" i="2" s="1"/>
  <c r="N517" i="2"/>
  <c r="P517" i="2" s="1"/>
  <c r="N518" i="2"/>
  <c r="P518" i="2" s="1"/>
  <c r="N519" i="2"/>
  <c r="P519" i="2" s="1"/>
  <c r="N520" i="2"/>
  <c r="P520" i="2" s="1"/>
  <c r="N521" i="2"/>
  <c r="N522" i="2"/>
  <c r="P522" i="2" s="1"/>
  <c r="N523" i="2"/>
  <c r="N524" i="2"/>
  <c r="P524" i="2" s="1"/>
  <c r="N525" i="2"/>
  <c r="P525" i="2" s="1"/>
  <c r="N526" i="2"/>
  <c r="P526" i="2" s="1"/>
  <c r="N527" i="2"/>
  <c r="P527" i="2" s="1"/>
  <c r="N528" i="2"/>
  <c r="P528" i="2" s="1"/>
  <c r="N529" i="2"/>
  <c r="N530" i="2"/>
  <c r="P530" i="2" s="1"/>
  <c r="N531" i="2"/>
  <c r="N532" i="2"/>
  <c r="P532" i="2" s="1"/>
  <c r="N533" i="2"/>
  <c r="P533" i="2" s="1"/>
  <c r="N534" i="2"/>
  <c r="P534" i="2" s="1"/>
  <c r="N535" i="2"/>
  <c r="P535" i="2" s="1"/>
  <c r="N536" i="2"/>
  <c r="P536" i="2" s="1"/>
  <c r="N537" i="2"/>
  <c r="N538" i="2"/>
  <c r="P538" i="2" s="1"/>
  <c r="N539" i="2"/>
  <c r="N540" i="2"/>
  <c r="P540" i="2" s="1"/>
  <c r="N541" i="2"/>
  <c r="P541" i="2" s="1"/>
  <c r="N542" i="2"/>
  <c r="P542" i="2" s="1"/>
  <c r="N543" i="2"/>
  <c r="P543" i="2" s="1"/>
  <c r="N544" i="2"/>
  <c r="P544" i="2" s="1"/>
  <c r="N545" i="2"/>
  <c r="N546" i="2"/>
  <c r="P546" i="2" s="1"/>
  <c r="N547" i="2"/>
  <c r="N548" i="2"/>
  <c r="P548" i="2" s="1"/>
  <c r="N549" i="2"/>
  <c r="P549" i="2" s="1"/>
  <c r="N550" i="2"/>
  <c r="P550" i="2" s="1"/>
  <c r="N552" i="2"/>
  <c r="P552" i="2" s="1"/>
  <c r="N553" i="2"/>
  <c r="N554" i="2"/>
  <c r="P554" i="2" s="1"/>
  <c r="N556" i="2"/>
  <c r="P556" i="2" s="1"/>
  <c r="N557" i="2"/>
  <c r="P557" i="2" s="1"/>
  <c r="N558" i="2"/>
  <c r="P558" i="2" s="1"/>
  <c r="N560" i="2"/>
  <c r="P560" i="2" s="1"/>
  <c r="N561" i="2"/>
  <c r="N562" i="2"/>
  <c r="P562" i="2" s="1"/>
  <c r="N564" i="2"/>
  <c r="P564" i="2" s="1"/>
  <c r="N565" i="2"/>
  <c r="P565" i="2" s="1"/>
  <c r="N566" i="2"/>
  <c r="P566" i="2" s="1"/>
  <c r="N568" i="2"/>
  <c r="P568" i="2" s="1"/>
  <c r="N569" i="2"/>
  <c r="N570" i="2"/>
  <c r="P570" i="2" s="1"/>
  <c r="N572" i="2"/>
  <c r="P572" i="2" s="1"/>
  <c r="N573" i="2"/>
  <c r="P573" i="2" s="1"/>
  <c r="N574" i="2"/>
  <c r="P574" i="2" s="1"/>
  <c r="N576" i="2"/>
  <c r="P576" i="2" s="1"/>
  <c r="N577" i="2"/>
  <c r="P577" i="2" s="1"/>
  <c r="N578" i="2"/>
  <c r="P578" i="2" s="1"/>
  <c r="N580" i="2"/>
  <c r="P580" i="2" s="1"/>
  <c r="N581" i="2"/>
  <c r="P581" i="2" s="1"/>
  <c r="N582" i="2"/>
  <c r="P582" i="2" s="1"/>
  <c r="N584" i="2"/>
  <c r="P584" i="2" s="1"/>
  <c r="N585" i="2"/>
  <c r="N586" i="2"/>
  <c r="P586" i="2" s="1"/>
  <c r="N588" i="2"/>
  <c r="P588" i="2" s="1"/>
  <c r="N589" i="2"/>
  <c r="P589" i="2" s="1"/>
  <c r="N590" i="2"/>
  <c r="P590" i="2" s="1"/>
  <c r="N592" i="2"/>
  <c r="P592" i="2" s="1"/>
  <c r="N593" i="2"/>
  <c r="N594" i="2"/>
  <c r="P594" i="2" s="1"/>
  <c r="N596" i="2"/>
  <c r="P596" i="2" s="1"/>
  <c r="N597" i="2"/>
  <c r="P597" i="2" s="1"/>
  <c r="N598" i="2"/>
  <c r="P598" i="2" s="1"/>
  <c r="N600" i="2"/>
  <c r="P600" i="2" s="1"/>
  <c r="N601" i="2"/>
  <c r="N602" i="2"/>
  <c r="P602" i="2" s="1"/>
  <c r="N604" i="2"/>
  <c r="P604" i="2" s="1"/>
  <c r="N605" i="2"/>
  <c r="P605" i="2" s="1"/>
  <c r="N606" i="2"/>
  <c r="P606" i="2" s="1"/>
  <c r="N608" i="2"/>
  <c r="P608" i="2" s="1"/>
  <c r="N609" i="2"/>
  <c r="P609" i="2" s="1"/>
  <c r="N610" i="2"/>
  <c r="P610" i="2" s="1"/>
  <c r="N612" i="2"/>
  <c r="P612" i="2" s="1"/>
  <c r="N613" i="2"/>
  <c r="P613" i="2" s="1"/>
  <c r="N614" i="2"/>
  <c r="P614" i="2" s="1"/>
  <c r="N616" i="2"/>
  <c r="P616" i="2" s="1"/>
  <c r="N617" i="2"/>
  <c r="N618" i="2"/>
  <c r="P618" i="2" s="1"/>
  <c r="N620" i="2"/>
  <c r="P620" i="2" s="1"/>
  <c r="N621" i="2"/>
  <c r="P621" i="2" s="1"/>
  <c r="N622" i="2"/>
  <c r="P622" i="2" s="1"/>
  <c r="N624" i="2"/>
  <c r="P624" i="2" s="1"/>
  <c r="N625" i="2"/>
  <c r="N626" i="2"/>
  <c r="P626" i="2" s="1"/>
  <c r="N628" i="2"/>
  <c r="P628" i="2" s="1"/>
  <c r="N629" i="2"/>
  <c r="P629" i="2" s="1"/>
  <c r="N630" i="2"/>
  <c r="P630" i="2" s="1"/>
  <c r="N632" i="2"/>
  <c r="P632" i="2" s="1"/>
  <c r="N633" i="2"/>
  <c r="N634" i="2"/>
  <c r="P634" i="2" s="1"/>
  <c r="N636" i="2"/>
  <c r="P636" i="2" s="1"/>
  <c r="N637" i="2"/>
  <c r="P637" i="2" s="1"/>
  <c r="N638" i="2"/>
  <c r="P638" i="2" s="1"/>
  <c r="N640" i="2"/>
  <c r="P640" i="2" s="1"/>
  <c r="N641" i="2"/>
  <c r="P641" i="2" s="1"/>
  <c r="N642" i="2"/>
  <c r="P642" i="2" s="1"/>
  <c r="N644" i="2"/>
  <c r="P644" i="2" s="1"/>
  <c r="N645" i="2"/>
  <c r="P645" i="2" s="1"/>
  <c r="N646" i="2"/>
  <c r="P646" i="2" s="1"/>
  <c r="N648" i="2"/>
  <c r="P648" i="2" s="1"/>
  <c r="N649" i="2"/>
  <c r="N650" i="2"/>
  <c r="P650" i="2" s="1"/>
  <c r="N652" i="2"/>
  <c r="P652" i="2" s="1"/>
  <c r="N653" i="2"/>
  <c r="P653" i="2" s="1"/>
  <c r="N654" i="2"/>
  <c r="P654" i="2" s="1"/>
  <c r="N656" i="2"/>
  <c r="P656" i="2" s="1"/>
  <c r="N657" i="2"/>
  <c r="N658" i="2"/>
  <c r="P658" i="2" s="1"/>
  <c r="N660" i="2"/>
  <c r="P660" i="2" s="1"/>
  <c r="N661" i="2"/>
  <c r="P661" i="2" s="1"/>
  <c r="N662" i="2"/>
  <c r="P662" i="2" s="1"/>
  <c r="N664" i="2"/>
  <c r="P664" i="2" s="1"/>
  <c r="N665" i="2"/>
  <c r="N666" i="2"/>
  <c r="P666" i="2" s="1"/>
  <c r="N668" i="2"/>
  <c r="P668" i="2" s="1"/>
  <c r="N669" i="2"/>
  <c r="P669" i="2" s="1"/>
  <c r="N670" i="2"/>
  <c r="P670" i="2" s="1"/>
  <c r="N672" i="2"/>
  <c r="P672" i="2" s="1"/>
  <c r="N673" i="2"/>
  <c r="P673" i="2" s="1"/>
  <c r="N674" i="2"/>
  <c r="P674" i="2" s="1"/>
  <c r="N676" i="2"/>
  <c r="P676" i="2" s="1"/>
  <c r="N677" i="2"/>
  <c r="P677" i="2" s="1"/>
  <c r="N678" i="2"/>
  <c r="P678" i="2" s="1"/>
  <c r="N680" i="2"/>
  <c r="P680" i="2" s="1"/>
  <c r="N681" i="2"/>
  <c r="N682" i="2"/>
  <c r="P682" i="2" s="1"/>
  <c r="N684" i="2"/>
  <c r="P684" i="2" s="1"/>
  <c r="N685" i="2"/>
  <c r="P685" i="2" s="1"/>
  <c r="N686" i="2"/>
  <c r="P686" i="2" s="1"/>
  <c r="N688" i="2"/>
  <c r="P688" i="2" s="1"/>
  <c r="N689" i="2"/>
  <c r="N690" i="2"/>
  <c r="P690" i="2" s="1"/>
  <c r="N692" i="2"/>
  <c r="P692" i="2" s="1"/>
  <c r="N693" i="2"/>
  <c r="P693" i="2" s="1"/>
  <c r="N694" i="2"/>
  <c r="P694" i="2" s="1"/>
  <c r="N696" i="2"/>
  <c r="P696" i="2" s="1"/>
  <c r="N697" i="2"/>
  <c r="N698" i="2"/>
  <c r="P698" i="2" s="1"/>
  <c r="N700" i="2"/>
  <c r="P700" i="2" s="1"/>
  <c r="N701" i="2"/>
  <c r="P701" i="2" s="1"/>
  <c r="N702" i="2"/>
  <c r="P702" i="2" s="1"/>
  <c r="N704" i="2"/>
  <c r="P704" i="2" s="1"/>
  <c r="N705" i="2"/>
  <c r="N706" i="2"/>
  <c r="P706" i="2" s="1"/>
  <c r="N708" i="2"/>
  <c r="P708" i="2" s="1"/>
  <c r="N709" i="2"/>
  <c r="P709" i="2" s="1"/>
  <c r="N710" i="2"/>
  <c r="P710" i="2" s="1"/>
  <c r="N712" i="2"/>
  <c r="P712" i="2" s="1"/>
  <c r="N713" i="2"/>
  <c r="N714" i="2"/>
  <c r="P714" i="2" s="1"/>
  <c r="N716" i="2"/>
  <c r="P716" i="2" s="1"/>
  <c r="N717" i="2"/>
  <c r="P717" i="2" s="1"/>
  <c r="N718" i="2"/>
  <c r="P718" i="2" s="1"/>
  <c r="N720" i="2"/>
  <c r="P720" i="2" s="1"/>
  <c r="N721" i="2"/>
  <c r="N722" i="2"/>
  <c r="P722" i="2" s="1"/>
  <c r="N725" i="2"/>
  <c r="P725" i="2" s="1"/>
  <c r="N726" i="2"/>
  <c r="P726" i="2" s="1"/>
  <c r="N728" i="2"/>
  <c r="P728" i="2" s="1"/>
  <c r="N730" i="2"/>
  <c r="P730" i="2" s="1"/>
  <c r="N732" i="2"/>
  <c r="P732" i="2" s="1"/>
  <c r="N733" i="2"/>
  <c r="P733" i="2" s="1"/>
  <c r="N734" i="2"/>
  <c r="P734" i="2" s="1"/>
  <c r="N736" i="2"/>
  <c r="P736" i="2" s="1"/>
  <c r="N737" i="2"/>
  <c r="P737" i="2" s="1"/>
  <c r="N738" i="2"/>
  <c r="P738" i="2" s="1"/>
  <c r="N740" i="2"/>
  <c r="P740" i="2" s="1"/>
  <c r="N741" i="2"/>
  <c r="P741" i="2" s="1"/>
  <c r="N742" i="2"/>
  <c r="P742" i="2" s="1"/>
  <c r="N744" i="2"/>
  <c r="P744" i="2" s="1"/>
  <c r="N745" i="2"/>
  <c r="N746" i="2"/>
  <c r="P746" i="2" s="1"/>
  <c r="N748" i="2"/>
  <c r="P748" i="2" s="1"/>
  <c r="N749" i="2"/>
  <c r="P749" i="2" s="1"/>
  <c r="N750" i="2"/>
  <c r="P750" i="2" s="1"/>
  <c r="N752" i="2"/>
  <c r="P752" i="2" s="1"/>
  <c r="N753" i="2"/>
  <c r="N754" i="2"/>
  <c r="P754" i="2" s="1"/>
  <c r="N757" i="2"/>
  <c r="P757" i="2" s="1"/>
  <c r="N758" i="2"/>
  <c r="P758" i="2" s="1"/>
  <c r="N760" i="2"/>
  <c r="P760" i="2" s="1"/>
  <c r="N762" i="2"/>
  <c r="P762" i="2" s="1"/>
  <c r="N764" i="2"/>
  <c r="P764" i="2" s="1"/>
  <c r="N765" i="2"/>
  <c r="P765" i="2" s="1"/>
  <c r="N766" i="2"/>
  <c r="P766" i="2" s="1"/>
  <c r="N768" i="2"/>
  <c r="P768" i="2" s="1"/>
  <c r="N769" i="2"/>
  <c r="P769" i="2" s="1"/>
  <c r="N770" i="2"/>
  <c r="P770" i="2" s="1"/>
  <c r="N772" i="2"/>
  <c r="P772" i="2" s="1"/>
  <c r="N773" i="2"/>
  <c r="P773" i="2" s="1"/>
  <c r="N774" i="2"/>
  <c r="P774" i="2" s="1"/>
  <c r="N776" i="2"/>
  <c r="P776" i="2" s="1"/>
  <c r="N777" i="2"/>
  <c r="N778" i="2"/>
  <c r="P778" i="2" s="1"/>
  <c r="N780" i="2"/>
  <c r="P780" i="2" s="1"/>
  <c r="N781" i="2"/>
  <c r="P781" i="2" s="1"/>
  <c r="N782" i="2"/>
  <c r="P782" i="2" s="1"/>
  <c r="N784" i="2"/>
  <c r="P784" i="2" s="1"/>
  <c r="N785" i="2"/>
  <c r="N786" i="2"/>
  <c r="P786" i="2" s="1"/>
  <c r="N789" i="2"/>
  <c r="P789" i="2" s="1"/>
  <c r="N790" i="2"/>
  <c r="P790" i="2" s="1"/>
  <c r="N792" i="2"/>
  <c r="P792" i="2" s="1"/>
  <c r="N794" i="2"/>
  <c r="P794" i="2" s="1"/>
  <c r="N796" i="2"/>
  <c r="P796" i="2" s="1"/>
  <c r="N797" i="2"/>
  <c r="P797" i="2" s="1"/>
  <c r="N798" i="2"/>
  <c r="P798" i="2" s="1"/>
  <c r="N800" i="2"/>
  <c r="P800" i="2" s="1"/>
  <c r="N801" i="2"/>
  <c r="P801" i="2" s="1"/>
  <c r="N802" i="2"/>
  <c r="P802" i="2" s="1"/>
  <c r="N804" i="2"/>
  <c r="P804" i="2" s="1"/>
  <c r="N805" i="2"/>
  <c r="P805" i="2" s="1"/>
  <c r="N806" i="2"/>
  <c r="P806" i="2" s="1"/>
  <c r="N808" i="2"/>
  <c r="P808" i="2" s="1"/>
  <c r="N809" i="2"/>
  <c r="N810" i="2"/>
  <c r="P810" i="2" s="1"/>
  <c r="N812" i="2"/>
  <c r="P812" i="2" s="1"/>
  <c r="N813" i="2"/>
  <c r="P813" i="2" s="1"/>
  <c r="N814" i="2"/>
  <c r="P814" i="2" s="1"/>
  <c r="N816" i="2"/>
  <c r="P816" i="2" s="1"/>
  <c r="N817" i="2"/>
  <c r="N818" i="2"/>
  <c r="P818" i="2" s="1"/>
  <c r="N821" i="2"/>
  <c r="P821" i="2" s="1"/>
  <c r="N822" i="2"/>
  <c r="P822" i="2" s="1"/>
  <c r="N824" i="2"/>
  <c r="P824" i="2" s="1"/>
  <c r="N826" i="2"/>
  <c r="P826" i="2" s="1"/>
  <c r="N828" i="2"/>
  <c r="P828" i="2" s="1"/>
  <c r="N829" i="2"/>
  <c r="P829" i="2" s="1"/>
  <c r="N830" i="2"/>
  <c r="P830" i="2" s="1"/>
  <c r="N832" i="2"/>
  <c r="P832" i="2" s="1"/>
  <c r="N833" i="2"/>
  <c r="P833" i="2" s="1"/>
  <c r="N834" i="2"/>
  <c r="P834" i="2" s="1"/>
  <c r="N836" i="2"/>
  <c r="P836" i="2" s="1"/>
  <c r="N837" i="2"/>
  <c r="P837" i="2" s="1"/>
  <c r="N838" i="2"/>
  <c r="P838" i="2" s="1"/>
  <c r="N840" i="2"/>
  <c r="P840" i="2" s="1"/>
  <c r="N841" i="2"/>
  <c r="P841" i="2" s="1"/>
  <c r="N842" i="2"/>
  <c r="P842" i="2" s="1"/>
  <c r="N844" i="2"/>
  <c r="P844" i="2" s="1"/>
  <c r="N845" i="2"/>
  <c r="P845" i="2" s="1"/>
  <c r="N846" i="2"/>
  <c r="P846" i="2" s="1"/>
  <c r="N848" i="2"/>
  <c r="P848" i="2" s="1"/>
  <c r="N849" i="2"/>
  <c r="N850" i="2"/>
  <c r="P850" i="2" s="1"/>
  <c r="N853" i="2"/>
  <c r="P853" i="2" s="1"/>
  <c r="N854" i="2"/>
  <c r="P854" i="2" s="1"/>
  <c r="N856" i="2"/>
  <c r="P856" i="2" s="1"/>
  <c r="N858" i="2"/>
  <c r="P858" i="2" s="1"/>
  <c r="N860" i="2"/>
  <c r="P860" i="2" s="1"/>
  <c r="N861" i="2"/>
  <c r="P861" i="2" s="1"/>
  <c r="N862" i="2"/>
  <c r="P862" i="2" s="1"/>
  <c r="N864" i="2"/>
  <c r="P864" i="2" s="1"/>
  <c r="N865" i="2"/>
  <c r="N866" i="2"/>
  <c r="P866" i="2" s="1"/>
  <c r="N868" i="2"/>
  <c r="P868" i="2" s="1"/>
  <c r="N869" i="2"/>
  <c r="P869" i="2" s="1"/>
  <c r="N870" i="2"/>
  <c r="P870" i="2" s="1"/>
  <c r="N872" i="2"/>
  <c r="P872" i="2" s="1"/>
  <c r="N873" i="2"/>
  <c r="N874" i="2"/>
  <c r="P874" i="2" s="1"/>
  <c r="N876" i="2"/>
  <c r="P876" i="2" s="1"/>
  <c r="N877" i="2"/>
  <c r="P877" i="2" s="1"/>
  <c r="N878" i="2"/>
  <c r="P878" i="2" s="1"/>
  <c r="N880" i="2"/>
  <c r="P880" i="2" s="1"/>
  <c r="N881" i="2"/>
  <c r="N882" i="2"/>
  <c r="P882" i="2" s="1"/>
  <c r="N885" i="2"/>
  <c r="P885" i="2" s="1"/>
  <c r="N886" i="2"/>
  <c r="P886" i="2" s="1"/>
  <c r="N888" i="2"/>
  <c r="P888" i="2" s="1"/>
  <c r="N890" i="2"/>
  <c r="P890" i="2" s="1"/>
  <c r="N892" i="2"/>
  <c r="P892" i="2" s="1"/>
  <c r="N893" i="2"/>
  <c r="P893" i="2" s="1"/>
  <c r="N894" i="2"/>
  <c r="P894" i="2" s="1"/>
  <c r="N896" i="2"/>
  <c r="P896" i="2" s="1"/>
  <c r="N897" i="2"/>
  <c r="P897" i="2" s="1"/>
  <c r="N898" i="2"/>
  <c r="P898" i="2" s="1"/>
  <c r="N900" i="2"/>
  <c r="P900" i="2" s="1"/>
  <c r="N901" i="2"/>
  <c r="P901" i="2" s="1"/>
  <c r="N902" i="2"/>
  <c r="P902" i="2" s="1"/>
  <c r="N904" i="2"/>
  <c r="P904" i="2" s="1"/>
  <c r="N905" i="2"/>
  <c r="N906" i="2"/>
  <c r="P906" i="2" s="1"/>
  <c r="N908" i="2"/>
  <c r="P908" i="2" s="1"/>
  <c r="N909" i="2"/>
  <c r="P909" i="2" s="1"/>
  <c r="N910" i="2"/>
  <c r="P910" i="2" s="1"/>
  <c r="N912" i="2"/>
  <c r="P912" i="2" s="1"/>
  <c r="N913" i="2"/>
  <c r="N914" i="2"/>
  <c r="P914" i="2" s="1"/>
  <c r="N917" i="2"/>
  <c r="P917" i="2" s="1"/>
  <c r="N918" i="2"/>
  <c r="P918" i="2" s="1"/>
  <c r="N920" i="2"/>
  <c r="P920" i="2" s="1"/>
  <c r="N922" i="2"/>
  <c r="P922" i="2" s="1"/>
  <c r="N924" i="2"/>
  <c r="P924" i="2" s="1"/>
  <c r="N925" i="2"/>
  <c r="P925" i="2" s="1"/>
  <c r="N926" i="2"/>
  <c r="P926" i="2" s="1"/>
  <c r="N928" i="2"/>
  <c r="P928" i="2" s="1"/>
  <c r="N929" i="2"/>
  <c r="P929" i="2" s="1"/>
  <c r="N930" i="2"/>
  <c r="P930" i="2" s="1"/>
  <c r="N932" i="2"/>
  <c r="P932" i="2" s="1"/>
  <c r="N933" i="2"/>
  <c r="P933" i="2" s="1"/>
  <c r="N934" i="2"/>
  <c r="P934" i="2" s="1"/>
  <c r="N936" i="2"/>
  <c r="P936" i="2" s="1"/>
  <c r="N937" i="2"/>
  <c r="N938" i="2"/>
  <c r="P938" i="2" s="1"/>
  <c r="N940" i="2"/>
  <c r="P940" i="2" s="1"/>
  <c r="N941" i="2"/>
  <c r="P941" i="2" s="1"/>
  <c r="N942" i="2"/>
  <c r="P942" i="2" s="1"/>
  <c r="N944" i="2"/>
  <c r="P944" i="2" s="1"/>
  <c r="N945" i="2"/>
  <c r="N946" i="2"/>
  <c r="P946" i="2" s="1"/>
  <c r="N949" i="2"/>
  <c r="P949" i="2" s="1"/>
  <c r="N950" i="2"/>
  <c r="P950" i="2" s="1"/>
  <c r="N952" i="2"/>
  <c r="P952" i="2" s="1"/>
  <c r="N954" i="2"/>
  <c r="P954" i="2" s="1"/>
  <c r="N956" i="2"/>
  <c r="P956" i="2" s="1"/>
  <c r="N957" i="2"/>
  <c r="P957" i="2" s="1"/>
  <c r="N958" i="2"/>
  <c r="P958" i="2" s="1"/>
  <c r="N960" i="2"/>
  <c r="P960" i="2" s="1"/>
  <c r="N961" i="2"/>
  <c r="P961" i="2" s="1"/>
  <c r="N962" i="2"/>
  <c r="P962" i="2" s="1"/>
  <c r="N964" i="2"/>
  <c r="P964" i="2" s="1"/>
  <c r="N965" i="2"/>
  <c r="P965" i="2" s="1"/>
  <c r="N966" i="2"/>
  <c r="P966" i="2" s="1"/>
  <c r="N968" i="2"/>
  <c r="P968" i="2" s="1"/>
  <c r="N969" i="2"/>
  <c r="N970" i="2"/>
  <c r="P970" i="2" s="1"/>
  <c r="N972" i="2"/>
  <c r="P972" i="2" s="1"/>
  <c r="N973" i="2"/>
  <c r="P973" i="2" s="1"/>
  <c r="N974" i="2"/>
  <c r="P974" i="2" s="1"/>
  <c r="N976" i="2"/>
  <c r="P976" i="2" s="1"/>
  <c r="N977" i="2"/>
  <c r="N978" i="2"/>
  <c r="P978" i="2" s="1"/>
  <c r="N981" i="2"/>
  <c r="P981" i="2" s="1"/>
  <c r="N982" i="2"/>
  <c r="P982" i="2" s="1"/>
  <c r="N984" i="2"/>
  <c r="P984" i="2" s="1"/>
  <c r="N986" i="2"/>
  <c r="P986" i="2" s="1"/>
  <c r="N988" i="2"/>
  <c r="P988" i="2" s="1"/>
  <c r="N989" i="2"/>
  <c r="P989" i="2" s="1"/>
  <c r="N990" i="2"/>
  <c r="P990" i="2" s="1"/>
  <c r="N992" i="2"/>
  <c r="P992" i="2" s="1"/>
  <c r="N993" i="2"/>
  <c r="P993" i="2" s="1"/>
  <c r="N994" i="2"/>
  <c r="P994" i="2" s="1"/>
  <c r="N996" i="2"/>
  <c r="P996" i="2" s="1"/>
  <c r="N997" i="2"/>
  <c r="P997" i="2" s="1"/>
  <c r="N998" i="2"/>
  <c r="P998" i="2" s="1"/>
  <c r="N1000" i="2"/>
  <c r="P1000" i="2" s="1"/>
  <c r="N1001" i="2"/>
  <c r="N1002" i="2"/>
  <c r="P1002" i="2" s="1"/>
  <c r="N1004" i="2"/>
  <c r="P1004" i="2" s="1"/>
  <c r="N1005" i="2"/>
  <c r="P1005" i="2" s="1"/>
  <c r="N1006" i="2"/>
  <c r="P1006" i="2" s="1"/>
  <c r="N1008" i="2"/>
  <c r="P1008" i="2" s="1"/>
  <c r="N1009" i="2"/>
  <c r="N1010" i="2"/>
  <c r="P1010" i="2" s="1"/>
  <c r="N1013" i="2"/>
  <c r="P1013" i="2" s="1"/>
  <c r="N1014" i="2"/>
  <c r="P1014" i="2" s="1"/>
  <c r="N1016" i="2"/>
  <c r="P1016" i="2" s="1"/>
  <c r="N1018" i="2"/>
  <c r="P1018" i="2" s="1"/>
  <c r="N1020" i="2"/>
  <c r="P1020" i="2" s="1"/>
  <c r="N1021" i="2"/>
  <c r="P1021" i="2" s="1"/>
  <c r="N1022" i="2"/>
  <c r="P1022" i="2" s="1"/>
  <c r="N1024" i="2"/>
  <c r="P1024" i="2" s="1"/>
  <c r="N1025" i="2"/>
  <c r="P1025" i="2" s="1"/>
  <c r="N1026" i="2"/>
  <c r="P1026" i="2" s="1"/>
  <c r="N1028" i="2"/>
  <c r="P1028" i="2" s="1"/>
  <c r="N1029" i="2"/>
  <c r="P1029" i="2" s="1"/>
  <c r="N1030" i="2"/>
  <c r="P1030" i="2" s="1"/>
  <c r="N1032" i="2"/>
  <c r="P1032" i="2" s="1"/>
  <c r="N1033" i="2"/>
  <c r="N1034" i="2"/>
  <c r="P1034" i="2" s="1"/>
  <c r="N1036" i="2"/>
  <c r="P1036" i="2" s="1"/>
  <c r="N1037" i="2"/>
  <c r="P1037" i="2" s="1"/>
  <c r="N1038" i="2"/>
  <c r="P1038" i="2" s="1"/>
  <c r="N1040" i="2"/>
  <c r="P1040" i="2" s="1"/>
  <c r="N1041" i="2"/>
  <c r="N1042" i="2"/>
  <c r="P1042" i="2" s="1"/>
  <c r="N1045" i="2"/>
  <c r="P1045" i="2" s="1"/>
  <c r="N1046" i="2"/>
  <c r="P1046" i="2" s="1"/>
  <c r="N1048" i="2"/>
  <c r="P1048" i="2" s="1"/>
  <c r="N1050" i="2"/>
  <c r="P1050" i="2" s="1"/>
  <c r="N1052" i="2"/>
  <c r="P1052" i="2" s="1"/>
  <c r="N1053" i="2"/>
  <c r="P1053" i="2" s="1"/>
  <c r="N1054" i="2"/>
  <c r="P1054" i="2" s="1"/>
  <c r="N1056" i="2"/>
  <c r="P1056" i="2" s="1"/>
  <c r="N1057" i="2"/>
  <c r="P1057" i="2" s="1"/>
  <c r="N1058" i="2"/>
  <c r="P1058" i="2" s="1"/>
  <c r="N1060" i="2"/>
  <c r="P1060" i="2" s="1"/>
  <c r="N1061" i="2"/>
  <c r="P1061" i="2" s="1"/>
  <c r="N1062" i="2"/>
  <c r="P1062" i="2" s="1"/>
  <c r="N1064" i="2"/>
  <c r="P1064" i="2" s="1"/>
  <c r="N1065" i="2"/>
  <c r="N1066" i="2"/>
  <c r="P1066" i="2" s="1"/>
  <c r="N1068" i="2"/>
  <c r="P1068" i="2" s="1"/>
  <c r="N1069" i="2"/>
  <c r="P1069" i="2" s="1"/>
  <c r="N1070" i="2"/>
  <c r="P1070" i="2" s="1"/>
  <c r="N1072" i="2"/>
  <c r="P1072" i="2" s="1"/>
  <c r="N1073" i="2"/>
  <c r="N1074" i="2"/>
  <c r="P1074" i="2" s="1"/>
  <c r="N1077" i="2"/>
  <c r="P1077" i="2" s="1"/>
  <c r="N1078" i="2"/>
  <c r="P1078" i="2" s="1"/>
  <c r="N1080" i="2"/>
  <c r="P1080" i="2" s="1"/>
  <c r="N1082" i="2"/>
  <c r="P1082" i="2" s="1"/>
  <c r="N1084" i="2"/>
  <c r="P1084" i="2" s="1"/>
  <c r="N1085" i="2"/>
  <c r="P1085" i="2" s="1"/>
  <c r="N1086" i="2"/>
  <c r="P1086" i="2" s="1"/>
  <c r="N1088" i="2"/>
  <c r="P1088" i="2" s="1"/>
  <c r="N1089" i="2"/>
  <c r="P1089" i="2" s="1"/>
  <c r="N1090" i="2"/>
  <c r="P1090" i="2" s="1"/>
  <c r="N1092" i="2"/>
  <c r="P1092" i="2" s="1"/>
  <c r="N1093" i="2"/>
  <c r="P1093" i="2" s="1"/>
  <c r="N1094" i="2"/>
  <c r="P1094" i="2" s="1"/>
  <c r="N1096" i="2"/>
  <c r="P1096" i="2" s="1"/>
  <c r="N1097" i="2"/>
  <c r="N1098" i="2"/>
  <c r="P1098" i="2" s="1"/>
  <c r="N1100" i="2"/>
  <c r="P1100" i="2" s="1"/>
  <c r="N1101" i="2"/>
  <c r="P1101" i="2" s="1"/>
  <c r="N1102" i="2"/>
  <c r="P1102" i="2" s="1"/>
  <c r="N1104" i="2"/>
  <c r="P1104" i="2" s="1"/>
  <c r="N1105" i="2"/>
  <c r="N1106" i="2"/>
  <c r="P1106" i="2" s="1"/>
  <c r="N1109" i="2"/>
  <c r="P1109" i="2" s="1"/>
  <c r="N1110" i="2"/>
  <c r="P1110" i="2" s="1"/>
  <c r="N1112" i="2"/>
  <c r="P1112" i="2" s="1"/>
  <c r="N1114" i="2"/>
  <c r="P1114" i="2" s="1"/>
  <c r="N1116" i="2"/>
  <c r="P1116" i="2" s="1"/>
  <c r="N1117" i="2"/>
  <c r="P1117" i="2" s="1"/>
  <c r="N1118" i="2"/>
  <c r="P1118" i="2" s="1"/>
  <c r="N1120" i="2"/>
  <c r="P1120" i="2" s="1"/>
  <c r="N1121" i="2"/>
  <c r="P1121" i="2" s="1"/>
  <c r="N1122" i="2"/>
  <c r="P1122" i="2" s="1"/>
  <c r="N1124" i="2"/>
  <c r="P1124" i="2" s="1"/>
  <c r="N1125" i="2"/>
  <c r="P1125" i="2" s="1"/>
  <c r="N1126" i="2"/>
  <c r="P1126" i="2" s="1"/>
  <c r="N1128" i="2"/>
  <c r="P1128" i="2" s="1"/>
  <c r="N1129" i="2"/>
  <c r="N1130" i="2"/>
  <c r="P1130" i="2" s="1"/>
  <c r="N1132" i="2"/>
  <c r="P1132" i="2" s="1"/>
  <c r="N1133" i="2"/>
  <c r="P1133" i="2" s="1"/>
  <c r="N1134" i="2"/>
  <c r="P1134" i="2" s="1"/>
  <c r="N1136" i="2"/>
  <c r="P1136" i="2" s="1"/>
  <c r="N1137" i="2"/>
  <c r="N1138" i="2"/>
  <c r="P1138" i="2" s="1"/>
  <c r="N1141" i="2"/>
  <c r="P1141" i="2" s="1"/>
  <c r="N1142" i="2"/>
  <c r="P1142" i="2" s="1"/>
  <c r="N1144" i="2"/>
  <c r="P1144" i="2" s="1"/>
  <c r="N1146" i="2"/>
  <c r="P1146" i="2" s="1"/>
  <c r="N1148" i="2"/>
  <c r="P1148" i="2" s="1"/>
  <c r="N1149" i="2"/>
  <c r="P1149" i="2" s="1"/>
  <c r="N1150" i="2"/>
  <c r="P1150" i="2" s="1"/>
  <c r="N1152" i="2"/>
  <c r="P1152" i="2" s="1"/>
  <c r="N1153" i="2"/>
  <c r="P1153" i="2" s="1"/>
  <c r="N1154" i="2"/>
  <c r="P1154" i="2" s="1"/>
  <c r="N1156" i="2"/>
  <c r="P1156" i="2" s="1"/>
  <c r="N1157" i="2"/>
  <c r="P1157" i="2" s="1"/>
  <c r="N1158" i="2"/>
  <c r="P1158" i="2" s="1"/>
  <c r="N1160" i="2"/>
  <c r="P1160" i="2" s="1"/>
  <c r="N1161" i="2"/>
  <c r="N1162" i="2"/>
  <c r="P1162" i="2" s="1"/>
  <c r="N1164" i="2"/>
  <c r="P1164" i="2" s="1"/>
  <c r="N1165" i="2"/>
  <c r="P1165" i="2" s="1"/>
  <c r="N1166" i="2"/>
  <c r="P1166" i="2" s="1"/>
  <c r="N1168" i="2"/>
  <c r="P1168" i="2" s="1"/>
  <c r="N1169" i="2"/>
  <c r="N1170" i="2"/>
  <c r="P1170" i="2" s="1"/>
  <c r="N1173" i="2"/>
  <c r="P1173" i="2" s="1"/>
  <c r="N1174" i="2"/>
  <c r="P1174" i="2" s="1"/>
  <c r="N1176" i="2"/>
  <c r="P1176" i="2" s="1"/>
  <c r="N1178" i="2"/>
  <c r="P1178" i="2" s="1"/>
  <c r="N1180" i="2"/>
  <c r="P1180" i="2" s="1"/>
  <c r="N1181" i="2"/>
  <c r="P1181" i="2" s="1"/>
  <c r="N1182" i="2"/>
  <c r="P1182" i="2" s="1"/>
  <c r="N1184" i="2"/>
  <c r="P1184" i="2" s="1"/>
  <c r="N1185" i="2"/>
  <c r="P1185" i="2" s="1"/>
  <c r="N1186" i="2"/>
  <c r="P1186" i="2" s="1"/>
  <c r="N1188" i="2"/>
  <c r="P1188" i="2" s="1"/>
  <c r="N1189" i="2"/>
  <c r="P1189" i="2" s="1"/>
  <c r="N1190" i="2"/>
  <c r="P1190" i="2" s="1"/>
  <c r="N1192" i="2"/>
  <c r="P1192" i="2" s="1"/>
  <c r="N1193" i="2"/>
  <c r="N1194" i="2"/>
  <c r="P1194" i="2" s="1"/>
  <c r="N1196" i="2"/>
  <c r="P1196" i="2" s="1"/>
  <c r="N1197" i="2"/>
  <c r="P1197" i="2" s="1"/>
  <c r="N1198" i="2"/>
  <c r="P1198" i="2" s="1"/>
  <c r="N1200" i="2"/>
  <c r="P1200" i="2" s="1"/>
  <c r="N1201" i="2"/>
  <c r="N1202" i="2"/>
  <c r="P1202" i="2" s="1"/>
  <c r="N1205" i="2"/>
  <c r="P1205" i="2" s="1"/>
  <c r="N1206" i="2"/>
  <c r="P1206" i="2" s="1"/>
  <c r="N1208" i="2"/>
  <c r="P1208" i="2" s="1"/>
  <c r="N1210" i="2"/>
  <c r="P1210" i="2" s="1"/>
  <c r="N1212" i="2"/>
  <c r="P1212" i="2" s="1"/>
  <c r="N1213" i="2"/>
  <c r="P1213" i="2" s="1"/>
  <c r="N1214" i="2"/>
  <c r="P1214" i="2" s="1"/>
  <c r="N1216" i="2"/>
  <c r="P1216" i="2" s="1"/>
  <c r="N1217" i="2"/>
  <c r="P1217" i="2" s="1"/>
  <c r="N1218" i="2"/>
  <c r="P1218" i="2" s="1"/>
  <c r="N1220" i="2"/>
  <c r="P1220" i="2" s="1"/>
  <c r="N1221" i="2"/>
  <c r="P1221" i="2" s="1"/>
  <c r="N1222" i="2"/>
  <c r="P1222" i="2" s="1"/>
  <c r="N1224" i="2"/>
  <c r="P1224" i="2" s="1"/>
  <c r="N1225" i="2"/>
  <c r="N1226" i="2"/>
  <c r="P1226" i="2" s="1"/>
  <c r="N1228" i="2"/>
  <c r="P1228" i="2" s="1"/>
  <c r="N1229" i="2"/>
  <c r="P1229" i="2" s="1"/>
  <c r="N1230" i="2"/>
  <c r="P1230" i="2" s="1"/>
  <c r="N1232" i="2"/>
  <c r="P1232" i="2" s="1"/>
  <c r="N1233" i="2"/>
  <c r="N1234" i="2"/>
  <c r="P1234" i="2" s="1"/>
  <c r="N1237" i="2"/>
  <c r="P1237" i="2" s="1"/>
  <c r="N1238" i="2"/>
  <c r="P1238" i="2" s="1"/>
  <c r="N1240" i="2"/>
  <c r="P1240" i="2" s="1"/>
  <c r="N1242" i="2"/>
  <c r="P1242" i="2" s="1"/>
  <c r="N1244" i="2"/>
  <c r="P1244" i="2" s="1"/>
  <c r="N1245" i="2"/>
  <c r="P1245" i="2" s="1"/>
  <c r="N1246" i="2"/>
  <c r="P1246" i="2" s="1"/>
  <c r="N1248" i="2"/>
  <c r="P1248" i="2" s="1"/>
  <c r="N1249" i="2"/>
  <c r="P1249" i="2" s="1"/>
  <c r="N1250" i="2"/>
  <c r="P1250" i="2" s="1"/>
  <c r="N1252" i="2"/>
  <c r="P1252" i="2" s="1"/>
  <c r="N1253" i="2"/>
  <c r="P1253" i="2" s="1"/>
  <c r="N1254" i="2"/>
  <c r="P1254" i="2" s="1"/>
  <c r="N1256" i="2"/>
  <c r="P1256" i="2" s="1"/>
  <c r="N1257" i="2"/>
  <c r="N1258" i="2"/>
  <c r="P1258" i="2" s="1"/>
  <c r="N1260" i="2"/>
  <c r="P1260" i="2" s="1"/>
  <c r="N1261" i="2"/>
  <c r="P1261" i="2" s="1"/>
  <c r="N1262" i="2"/>
  <c r="P1262" i="2" s="1"/>
  <c r="N1264" i="2"/>
  <c r="P1264" i="2" s="1"/>
  <c r="N1265" i="2"/>
  <c r="N1266" i="2"/>
  <c r="P1266" i="2" s="1"/>
  <c r="N1269" i="2"/>
  <c r="P1269" i="2" s="1"/>
  <c r="N1270" i="2"/>
  <c r="P1270" i="2" s="1"/>
  <c r="N1272" i="2"/>
  <c r="P1272" i="2" s="1"/>
  <c r="N1274" i="2"/>
  <c r="P1274" i="2" s="1"/>
  <c r="N1276" i="2"/>
  <c r="P1276" i="2" s="1"/>
  <c r="N1277" i="2"/>
  <c r="P1277" i="2" s="1"/>
  <c r="N1278" i="2"/>
  <c r="P1278" i="2" s="1"/>
  <c r="N1280" i="2"/>
  <c r="P1280" i="2" s="1"/>
  <c r="N1281" i="2"/>
  <c r="P1281" i="2" s="1"/>
  <c r="N1282" i="2"/>
  <c r="P1282" i="2" s="1"/>
  <c r="N1284" i="2"/>
  <c r="P1284" i="2" s="1"/>
  <c r="N1285" i="2"/>
  <c r="P1285" i="2" s="1"/>
  <c r="N1286" i="2"/>
  <c r="P1286" i="2" s="1"/>
  <c r="N1288" i="2"/>
  <c r="P1288" i="2" s="1"/>
  <c r="N1289" i="2"/>
  <c r="N1290" i="2"/>
  <c r="P1290" i="2" s="1"/>
  <c r="N1292" i="2"/>
  <c r="P1292" i="2" s="1"/>
  <c r="N1293" i="2"/>
  <c r="P1293" i="2" s="1"/>
  <c r="N1294" i="2"/>
  <c r="P1294" i="2" s="1"/>
  <c r="N1296" i="2"/>
  <c r="P1296" i="2" s="1"/>
  <c r="N1297" i="2"/>
  <c r="N1298" i="2"/>
  <c r="P1298" i="2" s="1"/>
  <c r="N1301" i="2"/>
  <c r="P1301" i="2" s="1"/>
  <c r="N1302" i="2"/>
  <c r="P1302" i="2" s="1"/>
  <c r="N1304" i="2"/>
  <c r="P1304" i="2" s="1"/>
  <c r="N1306" i="2"/>
  <c r="P1306" i="2" s="1"/>
  <c r="N1308" i="2"/>
  <c r="P1308" i="2" s="1"/>
  <c r="N1309" i="2"/>
  <c r="P1309" i="2" s="1"/>
  <c r="N1310" i="2"/>
  <c r="P1310" i="2" s="1"/>
  <c r="N1312" i="2"/>
  <c r="P1312" i="2" s="1"/>
  <c r="N1313" i="2"/>
  <c r="P1313" i="2" s="1"/>
  <c r="N1314" i="2"/>
  <c r="P1314" i="2" s="1"/>
  <c r="N1316" i="2"/>
  <c r="P1316" i="2" s="1"/>
  <c r="N1317" i="2"/>
  <c r="P1317" i="2" s="1"/>
  <c r="N1318" i="2"/>
  <c r="P1318" i="2" s="1"/>
  <c r="N1320" i="2"/>
  <c r="P1320" i="2" s="1"/>
  <c r="N1321" i="2"/>
  <c r="N1322" i="2"/>
  <c r="P1322" i="2" s="1"/>
  <c r="N1324" i="2"/>
  <c r="P1324" i="2" s="1"/>
  <c r="N1325" i="2"/>
  <c r="P1325" i="2" s="1"/>
  <c r="N1326" i="2"/>
  <c r="P1326" i="2" s="1"/>
  <c r="N1328" i="2"/>
  <c r="P1328" i="2" s="1"/>
  <c r="N1329" i="2"/>
  <c r="N1330" i="2"/>
  <c r="P1330" i="2" s="1"/>
  <c r="N1333" i="2"/>
  <c r="P1333" i="2" s="1"/>
  <c r="N1334" i="2"/>
  <c r="P1334" i="2" s="1"/>
  <c r="N1336" i="2"/>
  <c r="P1336" i="2" s="1"/>
  <c r="N1338" i="2"/>
  <c r="P1338" i="2" s="1"/>
  <c r="N1340" i="2"/>
  <c r="P1340" i="2" s="1"/>
  <c r="N1341" i="2"/>
  <c r="P1341" i="2" s="1"/>
  <c r="N1342" i="2"/>
  <c r="P1342" i="2" s="1"/>
  <c r="N1344" i="2"/>
  <c r="P1344" i="2" s="1"/>
  <c r="N1345" i="2"/>
  <c r="P1345" i="2" s="1"/>
  <c r="N1346" i="2"/>
  <c r="P1346" i="2" s="1"/>
  <c r="N1348" i="2"/>
  <c r="P1348" i="2" s="1"/>
  <c r="N1349" i="2"/>
  <c r="P1349" i="2" s="1"/>
  <c r="N1350" i="2"/>
  <c r="P1350" i="2" s="1"/>
  <c r="N1352" i="2"/>
  <c r="P1352" i="2" s="1"/>
  <c r="N1353" i="2"/>
  <c r="N1354" i="2"/>
  <c r="P1354" i="2" s="1"/>
  <c r="N1356" i="2"/>
  <c r="P1356" i="2" s="1"/>
  <c r="N1357" i="2"/>
  <c r="P1357" i="2" s="1"/>
  <c r="N1358" i="2"/>
  <c r="P1358" i="2" s="1"/>
  <c r="N1360" i="2"/>
  <c r="P1360" i="2" s="1"/>
  <c r="N1361" i="2"/>
  <c r="N1362" i="2"/>
  <c r="P1362" i="2" s="1"/>
  <c r="N1365" i="2"/>
  <c r="P1365" i="2" s="1"/>
  <c r="N1366" i="2"/>
  <c r="P1366" i="2" s="1"/>
  <c r="N1368" i="2"/>
  <c r="P1368" i="2" s="1"/>
  <c r="N1370" i="2"/>
  <c r="P1370" i="2" s="1"/>
  <c r="N1372" i="2"/>
  <c r="P1372" i="2" s="1"/>
  <c r="N1373" i="2"/>
  <c r="P1373" i="2" s="1"/>
  <c r="N1374" i="2"/>
  <c r="P1374" i="2" s="1"/>
  <c r="N1376" i="2"/>
  <c r="P1376" i="2" s="1"/>
  <c r="N1378" i="2"/>
  <c r="P1378" i="2" s="1"/>
  <c r="N1380" i="2"/>
  <c r="P1380" i="2" s="1"/>
  <c r="N1381" i="2"/>
  <c r="P1381" i="2" s="1"/>
  <c r="N1382" i="2"/>
  <c r="P1382" i="2" s="1"/>
  <c r="N1384" i="2"/>
  <c r="P1384" i="2" s="1"/>
  <c r="N1385" i="2"/>
  <c r="N1386" i="2"/>
  <c r="P1386" i="2" s="1"/>
  <c r="N1388" i="2"/>
  <c r="P1388" i="2" s="1"/>
  <c r="N1390" i="2"/>
  <c r="P1390" i="2" s="1"/>
  <c r="N1392" i="2"/>
  <c r="P1392" i="2" s="1"/>
  <c r="N1393" i="2"/>
  <c r="N1394" i="2"/>
  <c r="P1394" i="2" s="1"/>
  <c r="N1397" i="2"/>
  <c r="P1397" i="2" s="1"/>
  <c r="N1398" i="2"/>
  <c r="P1398" i="2" s="1"/>
  <c r="N1400" i="2"/>
  <c r="P1400" i="2" s="1"/>
  <c r="N1402" i="2"/>
  <c r="P1402" i="2" s="1"/>
  <c r="N1404" i="2"/>
  <c r="P1404" i="2" s="1"/>
  <c r="N1406" i="2"/>
  <c r="P1406" i="2" s="1"/>
  <c r="N1408" i="2"/>
  <c r="P1408" i="2" s="1"/>
  <c r="N1409" i="2"/>
  <c r="P1409" i="2" s="1"/>
  <c r="N1410" i="2"/>
  <c r="P1410" i="2" s="1"/>
  <c r="N1412" i="2"/>
  <c r="P1412" i="2" s="1"/>
  <c r="N1414" i="2"/>
  <c r="P1414" i="2" s="1"/>
  <c r="N1416" i="2"/>
  <c r="P1416" i="2" s="1"/>
  <c r="N1417" i="2"/>
  <c r="N1418" i="2"/>
  <c r="P1418" i="2" s="1"/>
  <c r="N1420" i="2"/>
  <c r="P1420" i="2" s="1"/>
  <c r="N1422" i="2"/>
  <c r="P1422" i="2" s="1"/>
  <c r="N1424" i="2"/>
  <c r="P1424" i="2" s="1"/>
  <c r="N1425" i="2"/>
  <c r="N1426" i="2"/>
  <c r="P1426" i="2" s="1"/>
  <c r="N1428" i="2"/>
  <c r="P1428" i="2" s="1"/>
  <c r="N1430" i="2"/>
  <c r="P1430" i="2" s="1"/>
  <c r="N1432" i="2"/>
  <c r="P1432" i="2" s="1"/>
  <c r="N1434" i="2"/>
  <c r="P1434" i="2" s="1"/>
  <c r="N1436" i="2"/>
  <c r="P1436" i="2" s="1"/>
  <c r="N1438" i="2"/>
  <c r="P1438" i="2" s="1"/>
  <c r="N1440" i="2"/>
  <c r="P1440" i="2" s="1"/>
  <c r="N1441" i="2"/>
  <c r="P1441" i="2" s="1"/>
  <c r="N1442" i="2"/>
  <c r="P1442" i="2" s="1"/>
  <c r="N1444" i="2"/>
  <c r="P1444" i="2" s="1"/>
  <c r="N1445" i="2"/>
  <c r="P1445" i="2" s="1"/>
  <c r="N1446" i="2"/>
  <c r="P1446" i="2" s="1"/>
  <c r="N1448" i="2"/>
  <c r="P1448" i="2" s="1"/>
  <c r="N1449" i="2"/>
  <c r="N1450" i="2"/>
  <c r="P1450" i="2" s="1"/>
  <c r="N1452" i="2"/>
  <c r="P1452" i="2" s="1"/>
  <c r="N1454" i="2"/>
  <c r="P1454" i="2" s="1"/>
  <c r="N1456" i="2"/>
  <c r="P1456" i="2" s="1"/>
  <c r="N1457" i="2"/>
  <c r="N1458" i="2"/>
  <c r="P1458" i="2" s="1"/>
  <c r="N1460" i="2"/>
  <c r="P1460" i="2" s="1"/>
  <c r="N1462" i="2"/>
  <c r="P1462" i="2" s="1"/>
  <c r="N1464" i="2"/>
  <c r="P1464" i="2" s="1"/>
  <c r="N1466" i="2"/>
  <c r="P1466" i="2" s="1"/>
  <c r="N1468" i="2"/>
  <c r="P1468" i="2" s="1"/>
  <c r="N1470" i="2"/>
  <c r="P1470" i="2" s="1"/>
  <c r="N1472" i="2"/>
  <c r="P1472" i="2" s="1"/>
  <c r="N1474" i="2"/>
  <c r="P1474" i="2" s="1"/>
  <c r="N1476" i="2"/>
  <c r="P1476" i="2" s="1"/>
  <c r="N1477" i="2"/>
  <c r="P1477" i="2" s="1"/>
  <c r="N1478" i="2"/>
  <c r="P1478" i="2" s="1"/>
  <c r="N1480" i="2"/>
  <c r="P1480" i="2" s="1"/>
  <c r="N1481" i="2"/>
  <c r="N1482" i="2"/>
  <c r="P1482" i="2" s="1"/>
  <c r="N1484" i="2"/>
  <c r="P1484" i="2" s="1"/>
  <c r="N1486" i="2"/>
  <c r="P1486" i="2" s="1"/>
  <c r="N1488" i="2"/>
  <c r="P1488" i="2" s="1"/>
  <c r="N1489" i="2"/>
  <c r="N1490" i="2"/>
  <c r="P1490" i="2" s="1"/>
  <c r="N1492" i="2"/>
  <c r="P1492" i="2" s="1"/>
  <c r="N1494" i="2"/>
  <c r="P1494" i="2" s="1"/>
  <c r="N1496" i="2"/>
  <c r="P1496" i="2" s="1"/>
  <c r="N1498" i="2"/>
  <c r="P1498" i="2" s="1"/>
  <c r="N1500" i="2"/>
  <c r="P1500" i="2" s="1"/>
  <c r="N1501" i="2"/>
  <c r="P1501" i="2" s="1"/>
  <c r="N1502" i="2"/>
  <c r="P1502" i="2" s="1"/>
  <c r="N1504" i="2"/>
  <c r="P1504" i="2" s="1"/>
  <c r="N1505" i="2"/>
  <c r="P1505" i="2" s="1"/>
  <c r="N1506" i="2"/>
  <c r="P1506" i="2" s="1"/>
  <c r="N1508" i="2"/>
  <c r="P1508" i="2" s="1"/>
  <c r="N1510" i="2"/>
  <c r="P1510" i="2" s="1"/>
  <c r="N1512" i="2"/>
  <c r="P1512" i="2" s="1"/>
  <c r="N1513" i="2"/>
  <c r="N1514" i="2"/>
  <c r="P1514" i="2" s="1"/>
  <c r="N1516" i="2"/>
  <c r="P1516" i="2" s="1"/>
  <c r="N1518" i="2"/>
  <c r="P1518" i="2" s="1"/>
  <c r="N1520" i="2"/>
  <c r="P1520" i="2" s="1"/>
  <c r="N1522" i="2"/>
  <c r="P1522" i="2" s="1"/>
  <c r="N1524" i="2"/>
  <c r="P1524" i="2" s="1"/>
  <c r="N1526" i="2"/>
  <c r="P1526" i="2" s="1"/>
  <c r="N1528" i="2"/>
  <c r="P1528" i="2" s="1"/>
  <c r="N1530" i="2"/>
  <c r="P1530" i="2" s="1"/>
  <c r="N1532" i="2"/>
  <c r="P1532" i="2" s="1"/>
  <c r="N1534" i="2"/>
  <c r="P1534" i="2" s="1"/>
  <c r="N1536" i="2"/>
  <c r="P1536" i="2" s="1"/>
  <c r="N1537" i="2"/>
  <c r="P1537" i="2" s="1"/>
  <c r="N1538" i="2"/>
  <c r="P1538" i="2" s="1"/>
  <c r="N1540" i="2"/>
  <c r="P1540" i="2" s="1"/>
  <c r="N1541" i="2"/>
  <c r="P1541" i="2" s="1"/>
  <c r="N1542" i="2"/>
  <c r="P1542" i="2" s="1"/>
  <c r="N1544" i="2"/>
  <c r="P1544" i="2" s="1"/>
  <c r="N1546" i="2"/>
  <c r="P1546" i="2" s="1"/>
  <c r="N1548" i="2"/>
  <c r="P1548" i="2" s="1"/>
  <c r="N1550" i="2"/>
  <c r="P1550" i="2" s="1"/>
  <c r="N1552" i="2"/>
  <c r="P1552" i="2" s="1"/>
  <c r="N1553" i="2"/>
  <c r="N1554" i="2"/>
  <c r="P1554" i="2" s="1"/>
  <c r="N1556" i="2"/>
  <c r="P1556" i="2" s="1"/>
  <c r="N1558" i="2"/>
  <c r="P1558" i="2" s="1"/>
  <c r="N1560" i="2"/>
  <c r="P1560" i="2" s="1"/>
  <c r="N1562" i="2"/>
  <c r="P1562" i="2" s="1"/>
  <c r="N1564" i="2"/>
  <c r="P1564" i="2" s="1"/>
  <c r="N1566" i="2"/>
  <c r="P1566" i="2" s="1"/>
  <c r="N1568" i="2"/>
  <c r="P1568" i="2" s="1"/>
  <c r="N1569" i="2"/>
  <c r="P1569" i="2" s="1"/>
  <c r="N1570" i="2"/>
  <c r="P1570" i="2" s="1"/>
  <c r="N1572" i="2"/>
  <c r="P1572" i="2" s="1"/>
  <c r="N1573" i="2"/>
  <c r="P1573" i="2" s="1"/>
  <c r="N1574" i="2"/>
  <c r="P1574" i="2" s="1"/>
  <c r="N1576" i="2"/>
  <c r="P1576" i="2" s="1"/>
  <c r="N1577" i="2"/>
  <c r="N1578" i="2"/>
  <c r="P1578" i="2" s="1"/>
  <c r="N1580" i="2"/>
  <c r="P1580" i="2" s="1"/>
  <c r="N1582" i="2"/>
  <c r="P1582" i="2" s="1"/>
  <c r="N1584" i="2"/>
  <c r="P1584" i="2" s="1"/>
  <c r="N1585" i="2"/>
  <c r="N1586" i="2"/>
  <c r="P1586" i="2" s="1"/>
  <c r="N1588" i="2"/>
  <c r="P1588" i="2" s="1"/>
  <c r="N1590" i="2"/>
  <c r="P1590" i="2" s="1"/>
  <c r="N1592" i="2"/>
  <c r="P1592" i="2" s="1"/>
  <c r="N1594" i="2"/>
  <c r="P1594" i="2" s="1"/>
  <c r="N1596" i="2"/>
  <c r="P1596" i="2" s="1"/>
  <c r="N1598" i="2"/>
  <c r="P1598" i="2" s="1"/>
  <c r="N1600" i="2"/>
  <c r="P1600" i="2" s="1"/>
  <c r="N1601" i="2"/>
  <c r="P1601" i="2" s="1"/>
  <c r="N1602" i="2"/>
  <c r="P1602" i="2" s="1"/>
  <c r="N1604" i="2"/>
  <c r="P1604" i="2" s="1"/>
  <c r="N1606" i="2"/>
  <c r="P1606" i="2" s="1"/>
  <c r="N1608" i="2"/>
  <c r="P1608" i="2" s="1"/>
  <c r="N1609" i="2"/>
  <c r="N1610" i="2"/>
  <c r="P1610" i="2" s="1"/>
  <c r="N1612" i="2"/>
  <c r="P1612" i="2" s="1"/>
  <c r="N1614" i="2"/>
  <c r="P1614" i="2" s="1"/>
  <c r="N1616" i="2"/>
  <c r="P1616" i="2" s="1"/>
  <c r="N1618" i="2"/>
  <c r="P1618" i="2" s="1"/>
  <c r="N1620" i="2"/>
  <c r="P1620" i="2" s="1"/>
  <c r="N1622" i="2"/>
  <c r="P1622" i="2" s="1"/>
  <c r="N1624" i="2"/>
  <c r="P1624" i="2" s="1"/>
  <c r="N1626" i="2"/>
  <c r="P1626" i="2" s="1"/>
  <c r="N1628" i="2"/>
  <c r="P1628" i="2" s="1"/>
  <c r="N1630" i="2"/>
  <c r="P1630" i="2" s="1"/>
  <c r="N1632" i="2"/>
  <c r="P1632" i="2" s="1"/>
  <c r="N1633" i="2"/>
  <c r="P1633" i="2" s="1"/>
  <c r="N1634" i="2"/>
  <c r="P1634" i="2" s="1"/>
  <c r="N1636" i="2"/>
  <c r="P1636" i="2" s="1"/>
  <c r="N1637" i="2"/>
  <c r="P1637" i="2" s="1"/>
  <c r="N1638" i="2"/>
  <c r="P1638" i="2" s="1"/>
  <c r="N1640" i="2"/>
  <c r="P1640" i="2" s="1"/>
  <c r="N1642" i="2"/>
  <c r="P1642" i="2" s="1"/>
  <c r="N1644" i="2"/>
  <c r="P1644" i="2" s="1"/>
  <c r="N1646" i="2"/>
  <c r="P1646" i="2" s="1"/>
  <c r="N1648" i="2"/>
  <c r="P1648" i="2" s="1"/>
  <c r="N1649" i="2"/>
  <c r="N1650" i="2"/>
  <c r="P1650" i="2" s="1"/>
  <c r="N1652" i="2"/>
  <c r="P1652" i="2" s="1"/>
  <c r="N1654" i="2"/>
  <c r="P1654" i="2" s="1"/>
  <c r="N1656" i="2"/>
  <c r="P1656" i="2" s="1"/>
  <c r="N1658" i="2"/>
  <c r="P1658" i="2" s="1"/>
  <c r="N1660" i="2"/>
  <c r="P1660" i="2" s="1"/>
  <c r="N1662" i="2"/>
  <c r="P1662" i="2" s="1"/>
  <c r="N1664" i="2"/>
  <c r="P1664" i="2" s="1"/>
  <c r="N1665" i="2"/>
  <c r="P1665" i="2" s="1"/>
  <c r="N1666" i="2"/>
  <c r="P1666" i="2" s="1"/>
  <c r="N1668" i="2"/>
  <c r="P1668" i="2" s="1"/>
  <c r="N1669" i="2"/>
  <c r="P1669" i="2" s="1"/>
  <c r="N1670" i="2"/>
  <c r="P1670" i="2" s="1"/>
  <c r="N1672" i="2"/>
  <c r="P1672" i="2" s="1"/>
  <c r="N1673" i="2"/>
  <c r="N1674" i="2"/>
  <c r="P1674" i="2" s="1"/>
  <c r="N1676" i="2"/>
  <c r="P1676" i="2" s="1"/>
  <c r="N1678" i="2"/>
  <c r="P1678" i="2" s="1"/>
  <c r="N1680" i="2"/>
  <c r="P1680" i="2" s="1"/>
  <c r="N1681" i="2"/>
  <c r="N1682" i="2"/>
  <c r="P1682" i="2" s="1"/>
  <c r="N1684" i="2"/>
  <c r="P1684" i="2" s="1"/>
  <c r="N1686" i="2"/>
  <c r="P1686" i="2" s="1"/>
  <c r="N1688" i="2"/>
  <c r="P1688" i="2" s="1"/>
  <c r="N1690" i="2"/>
  <c r="P1690" i="2" s="1"/>
  <c r="N1692" i="2"/>
  <c r="P1692" i="2" s="1"/>
  <c r="N1694" i="2"/>
  <c r="P1694" i="2" s="1"/>
  <c r="N1696" i="2"/>
  <c r="P1696" i="2" s="1"/>
  <c r="N1697" i="2"/>
  <c r="P1697" i="2" s="1"/>
  <c r="N1698" i="2"/>
  <c r="P1698" i="2" s="1"/>
  <c r="N1700" i="2"/>
  <c r="P1700" i="2" s="1"/>
  <c r="N1702" i="2"/>
  <c r="P1702" i="2" s="1"/>
  <c r="N1704" i="2"/>
  <c r="P1704" i="2" s="1"/>
  <c r="N1705" i="2"/>
  <c r="N1706" i="2"/>
  <c r="P1706" i="2" s="1"/>
  <c r="N1708" i="2"/>
  <c r="P1708" i="2" s="1"/>
  <c r="N1710" i="2"/>
  <c r="P1710" i="2" s="1"/>
  <c r="N1712" i="2"/>
  <c r="P1712" i="2" s="1"/>
  <c r="N1714" i="2"/>
  <c r="P1714" i="2" s="1"/>
  <c r="N1716" i="2"/>
  <c r="P1716" i="2" s="1"/>
  <c r="N1718" i="2"/>
  <c r="P1718" i="2" s="1"/>
  <c r="N1720" i="2"/>
  <c r="P1720" i="2" s="1"/>
  <c r="N1722" i="2"/>
  <c r="P1722" i="2" s="1"/>
  <c r="N1724" i="2"/>
  <c r="P1724" i="2" s="1"/>
  <c r="N1726" i="2"/>
  <c r="P1726" i="2" s="1"/>
  <c r="N1728" i="2"/>
  <c r="P1728" i="2" s="1"/>
  <c r="N1729" i="2"/>
  <c r="P1729" i="2" s="1"/>
  <c r="N1730" i="2"/>
  <c r="P1730" i="2" s="1"/>
  <c r="N1732" i="2"/>
  <c r="P1732" i="2" s="1"/>
  <c r="N1733" i="2"/>
  <c r="P1733" i="2" s="1"/>
  <c r="N1734" i="2"/>
  <c r="P1734" i="2" s="1"/>
  <c r="N1736" i="2"/>
  <c r="P1736" i="2" s="1"/>
  <c r="N1738" i="2"/>
  <c r="P1738" i="2" s="1"/>
  <c r="N1740" i="2"/>
  <c r="P1740" i="2" s="1"/>
  <c r="N1742" i="2"/>
  <c r="P1742" i="2" s="1"/>
  <c r="N1744" i="2"/>
  <c r="P1744" i="2" s="1"/>
  <c r="N1745" i="2"/>
  <c r="N1746" i="2"/>
  <c r="P1746" i="2" s="1"/>
  <c r="N1748" i="2"/>
  <c r="P1748" i="2" s="1"/>
  <c r="N1750" i="2"/>
  <c r="P1750" i="2" s="1"/>
  <c r="N1752" i="2"/>
  <c r="P1752" i="2" s="1"/>
  <c r="N1754" i="2"/>
  <c r="P1754" i="2" s="1"/>
  <c r="N1756" i="2"/>
  <c r="P1756" i="2" s="1"/>
  <c r="N1758" i="2"/>
  <c r="P1758" i="2" s="1"/>
  <c r="N1760" i="2"/>
  <c r="P1760" i="2" s="1"/>
  <c r="N1761" i="2"/>
  <c r="P1761" i="2" s="1"/>
  <c r="N1762" i="2"/>
  <c r="P1762" i="2" s="1"/>
  <c r="N1764" i="2"/>
  <c r="P1764" i="2" s="1"/>
  <c r="N1765" i="2"/>
  <c r="P1765" i="2" s="1"/>
  <c r="N1766" i="2"/>
  <c r="P1766" i="2" s="1"/>
  <c r="N1768" i="2"/>
  <c r="P1768" i="2" s="1"/>
  <c r="N1769" i="2"/>
  <c r="N1770" i="2"/>
  <c r="P1770" i="2" s="1"/>
  <c r="N1772" i="2"/>
  <c r="P1772" i="2" s="1"/>
  <c r="N1774" i="2"/>
  <c r="P1774" i="2" s="1"/>
  <c r="N1776" i="2"/>
  <c r="P1776" i="2" s="1"/>
  <c r="N1777" i="2"/>
  <c r="N1778" i="2"/>
  <c r="P1778" i="2" s="1"/>
  <c r="N1780" i="2"/>
  <c r="P1780" i="2" s="1"/>
  <c r="N1782" i="2"/>
  <c r="P1782" i="2" s="1"/>
  <c r="N1784" i="2"/>
  <c r="P1784" i="2" s="1"/>
  <c r="N1786" i="2"/>
  <c r="P1786" i="2" s="1"/>
  <c r="N1788" i="2"/>
  <c r="P1788" i="2" s="1"/>
  <c r="N1790" i="2"/>
  <c r="P1790" i="2" s="1"/>
  <c r="N1792" i="2"/>
  <c r="P1792" i="2" s="1"/>
  <c r="N1793" i="2"/>
  <c r="P1793" i="2" s="1"/>
  <c r="N1794" i="2"/>
  <c r="P1794" i="2" s="1"/>
  <c r="N1796" i="2"/>
  <c r="P1796" i="2" s="1"/>
  <c r="N1798" i="2"/>
  <c r="P1798" i="2" s="1"/>
  <c r="N1800" i="2"/>
  <c r="P1800" i="2" s="1"/>
  <c r="N1801" i="2"/>
  <c r="N1802" i="2"/>
  <c r="P1802" i="2" s="1"/>
  <c r="N1804" i="2"/>
  <c r="P1804" i="2" s="1"/>
  <c r="N1806" i="2"/>
  <c r="P1806" i="2" s="1"/>
  <c r="N1808" i="2"/>
  <c r="P1808" i="2" s="1"/>
  <c r="N1810" i="2"/>
  <c r="P1810" i="2" s="1"/>
  <c r="N1812" i="2"/>
  <c r="P1812" i="2" s="1"/>
  <c r="N1814" i="2"/>
  <c r="P1814" i="2" s="1"/>
  <c r="N1816" i="2"/>
  <c r="P1816" i="2" s="1"/>
  <c r="N1818" i="2"/>
  <c r="P1818" i="2" s="1"/>
  <c r="N1820" i="2"/>
  <c r="P1820" i="2" s="1"/>
  <c r="N1822" i="2"/>
  <c r="P1822" i="2" s="1"/>
  <c r="N1824" i="2"/>
  <c r="P1824" i="2" s="1"/>
  <c r="N1825" i="2"/>
  <c r="P1825" i="2" s="1"/>
  <c r="N1826" i="2"/>
  <c r="P1826" i="2" s="1"/>
  <c r="N1828" i="2"/>
  <c r="P1828" i="2" s="1"/>
  <c r="N1829" i="2"/>
  <c r="P1829" i="2" s="1"/>
  <c r="N1830" i="2"/>
  <c r="P1830" i="2" s="1"/>
  <c r="N1832" i="2"/>
  <c r="P1832" i="2" s="1"/>
  <c r="N1834" i="2"/>
  <c r="P1834" i="2" s="1"/>
  <c r="N1836" i="2"/>
  <c r="P1836" i="2" s="1"/>
  <c r="N1838" i="2"/>
  <c r="P1838" i="2" s="1"/>
  <c r="N1840" i="2"/>
  <c r="P1840" i="2" s="1"/>
  <c r="N1841" i="2"/>
  <c r="N1842" i="2"/>
  <c r="P1842" i="2" s="1"/>
  <c r="N1844" i="2"/>
  <c r="P1844" i="2" s="1"/>
  <c r="N1846" i="2"/>
  <c r="P1846" i="2" s="1"/>
  <c r="N1848" i="2"/>
  <c r="P1848" i="2" s="1"/>
  <c r="N1850" i="2"/>
  <c r="P1850" i="2" s="1"/>
  <c r="N1852" i="2"/>
  <c r="P1852" i="2" s="1"/>
  <c r="N1854" i="2"/>
  <c r="P1854" i="2" s="1"/>
  <c r="N1856" i="2"/>
  <c r="P1856" i="2" s="1"/>
  <c r="N1857" i="2"/>
  <c r="P1857" i="2" s="1"/>
  <c r="N1858" i="2"/>
  <c r="P1858" i="2" s="1"/>
  <c r="N1860" i="2"/>
  <c r="P1860" i="2" s="1"/>
  <c r="N1861" i="2"/>
  <c r="P1861" i="2" s="1"/>
  <c r="N1862" i="2"/>
  <c r="P1862" i="2" s="1"/>
  <c r="N1864" i="2"/>
  <c r="P1864" i="2" s="1"/>
  <c r="N1865" i="2"/>
  <c r="N1866" i="2"/>
  <c r="P1866" i="2" s="1"/>
  <c r="N1868" i="2"/>
  <c r="P1868" i="2" s="1"/>
  <c r="N1870" i="2"/>
  <c r="P1870" i="2" s="1"/>
  <c r="N1872" i="2"/>
  <c r="P1872" i="2" s="1"/>
  <c r="N1873" i="2"/>
  <c r="N1874" i="2"/>
  <c r="P1874" i="2" s="1"/>
  <c r="N1876" i="2"/>
  <c r="P1876" i="2" s="1"/>
  <c r="N1878" i="2"/>
  <c r="P1878" i="2" s="1"/>
  <c r="N1880" i="2"/>
  <c r="P1880" i="2" s="1"/>
  <c r="N1882" i="2"/>
  <c r="P1882" i="2" s="1"/>
  <c r="N1884" i="2"/>
  <c r="P1884" i="2" s="1"/>
  <c r="N1885" i="2"/>
  <c r="P1885" i="2" s="1"/>
  <c r="N1886" i="2"/>
  <c r="P1886" i="2" s="1"/>
  <c r="N1888" i="2"/>
  <c r="P1888" i="2" s="1"/>
  <c r="N1889" i="2"/>
  <c r="P1889" i="2" s="1"/>
  <c r="N1890" i="2"/>
  <c r="P1890" i="2" s="1"/>
  <c r="N1892" i="2"/>
  <c r="P1892" i="2" s="1"/>
  <c r="N1893" i="2"/>
  <c r="P1893" i="2" s="1"/>
  <c r="N1894" i="2"/>
  <c r="P1894" i="2" s="1"/>
  <c r="N1896" i="2"/>
  <c r="P1896" i="2" s="1"/>
  <c r="N1897" i="2"/>
  <c r="N1898" i="2"/>
  <c r="P1898" i="2" s="1"/>
  <c r="N1900" i="2"/>
  <c r="P1900" i="2" s="1"/>
  <c r="N1902" i="2"/>
  <c r="P1902" i="2" s="1"/>
  <c r="N1904" i="2"/>
  <c r="P1904" i="2" s="1"/>
  <c r="N1906" i="2"/>
  <c r="P1906" i="2" s="1"/>
  <c r="N1908" i="2"/>
  <c r="P1908" i="2" s="1"/>
  <c r="N1910" i="2"/>
  <c r="P1910" i="2" s="1"/>
  <c r="N1912" i="2"/>
  <c r="P1912" i="2" s="1"/>
  <c r="N1914" i="2"/>
  <c r="P1914" i="2" s="1"/>
  <c r="N1916" i="2"/>
  <c r="P1916" i="2" s="1"/>
  <c r="N1918" i="2"/>
  <c r="P1918" i="2" s="1"/>
  <c r="N1920" i="2"/>
  <c r="P1920" i="2" s="1"/>
  <c r="N1921" i="2"/>
  <c r="P1921" i="2" s="1"/>
  <c r="N1922" i="2"/>
  <c r="P1922" i="2" s="1"/>
  <c r="N1924" i="2"/>
  <c r="P1924" i="2" s="1"/>
  <c r="N1926" i="2"/>
  <c r="P1926" i="2" s="1"/>
  <c r="N1928" i="2"/>
  <c r="P1928" i="2" s="1"/>
  <c r="N1930" i="2"/>
  <c r="P1930" i="2" s="1"/>
  <c r="N1932" i="2"/>
  <c r="P1932" i="2" s="1"/>
  <c r="N1934" i="2"/>
  <c r="P1934" i="2" s="1"/>
  <c r="N1936" i="2"/>
  <c r="P1936" i="2" s="1"/>
  <c r="N1938" i="2"/>
  <c r="P1938" i="2" s="1"/>
  <c r="N1940" i="2"/>
  <c r="P1940" i="2" s="1"/>
  <c r="N1942" i="2"/>
  <c r="P1942" i="2" s="1"/>
  <c r="N1946" i="2"/>
  <c r="P1946" i="2" s="1"/>
  <c r="N1948" i="2"/>
  <c r="P1948" i="2" s="1"/>
  <c r="N1950" i="2"/>
  <c r="P1950" i="2" s="1"/>
  <c r="N1952" i="2"/>
  <c r="P1952" i="2" s="1"/>
  <c r="N1956" i="2"/>
  <c r="P1956" i="2" s="1"/>
  <c r="N1957" i="2"/>
  <c r="P1957" i="2" s="1"/>
  <c r="N1958" i="2"/>
  <c r="P1958" i="2" s="1"/>
  <c r="N1960" i="2"/>
  <c r="P1960" i="2" s="1"/>
  <c r="N1961" i="2"/>
  <c r="N1962" i="2"/>
  <c r="P1962" i="2" s="1"/>
  <c r="N1964" i="2"/>
  <c r="P1964" i="2" s="1"/>
  <c r="N1966" i="2"/>
  <c r="P1966" i="2" s="1"/>
  <c r="N1968" i="2"/>
  <c r="P1968" i="2" s="1"/>
  <c r="N1969" i="2"/>
  <c r="N1970" i="2"/>
  <c r="P1970" i="2" s="1"/>
  <c r="N1974" i="2"/>
  <c r="P1974" i="2" s="1"/>
  <c r="N1978" i="2"/>
  <c r="P1978" i="2" s="1"/>
  <c r="N1980" i="2"/>
  <c r="P1980" i="2" s="1"/>
  <c r="N1982" i="2"/>
  <c r="P1982" i="2" s="1"/>
  <c r="N1984" i="2"/>
  <c r="P1984" i="2" s="1"/>
  <c r="N1988" i="2"/>
  <c r="P1988" i="2" s="1"/>
  <c r="N1989" i="2"/>
  <c r="P1989" i="2" s="1"/>
  <c r="N1992" i="2"/>
  <c r="P1992" i="2" s="1"/>
  <c r="N1993" i="2"/>
  <c r="N1994" i="2"/>
  <c r="P1994" i="2" s="1"/>
  <c r="N1996" i="2"/>
  <c r="P1996" i="2" s="1"/>
  <c r="N1998" i="2"/>
  <c r="P1998" i="2" s="1"/>
  <c r="N2000" i="2"/>
  <c r="P2000" i="2" s="1"/>
  <c r="N2002" i="2"/>
  <c r="P2002" i="2" s="1"/>
  <c r="N2005" i="2"/>
  <c r="P2005" i="2" s="1"/>
  <c r="N2006" i="2"/>
  <c r="P2006" i="2" s="1"/>
  <c r="N2010" i="2"/>
  <c r="P2010" i="2" s="1"/>
  <c r="N2012" i="2"/>
  <c r="P2012" i="2" s="1"/>
  <c r="N2014" i="2"/>
  <c r="P2014" i="2" s="1"/>
  <c r="N2016" i="2"/>
  <c r="P2016" i="2" s="1"/>
  <c r="N2017" i="2"/>
  <c r="P2017" i="2" s="1"/>
  <c r="N2020" i="2"/>
  <c r="P2020" i="2" s="1"/>
  <c r="N2024" i="2"/>
  <c r="P2024" i="2" s="1"/>
  <c r="N2026" i="2"/>
  <c r="P2026" i="2" s="1"/>
  <c r="N2028" i="2"/>
  <c r="P2028" i="2" s="1"/>
  <c r="N2030" i="2"/>
  <c r="P2030" i="2" s="1"/>
  <c r="N2032" i="2"/>
  <c r="P2032" i="2" s="1"/>
  <c r="N2033" i="2"/>
  <c r="N2034" i="2"/>
  <c r="P2034" i="2" s="1"/>
  <c r="N2038" i="2"/>
  <c r="P2038" i="2" s="1"/>
  <c r="N2042" i="2"/>
  <c r="P2042" i="2" s="1"/>
  <c r="N2044" i="2"/>
  <c r="P2044" i="2" s="1"/>
  <c r="N2046" i="2"/>
  <c r="P2046" i="2" s="1"/>
  <c r="N2048" i="2"/>
  <c r="P2048" i="2" s="1"/>
  <c r="N2052" i="2"/>
  <c r="P2052" i="2" s="1"/>
  <c r="N2053" i="2"/>
  <c r="P2053" i="2" s="1"/>
  <c r="N2056" i="2"/>
  <c r="P2056" i="2" s="1"/>
  <c r="N2057" i="2"/>
  <c r="N2058" i="2"/>
  <c r="P2058" i="2" s="1"/>
  <c r="N2060" i="2"/>
  <c r="P2060" i="2" s="1"/>
  <c r="N2062" i="2"/>
  <c r="P2062" i="2" s="1"/>
  <c r="N2064" i="2"/>
  <c r="P2064" i="2" s="1"/>
  <c r="N2065" i="2"/>
  <c r="N2066" i="2"/>
  <c r="P2066" i="2" s="1"/>
  <c r="N2070" i="2"/>
  <c r="P2070" i="2" s="1"/>
  <c r="N2074" i="2"/>
  <c r="P2074" i="2" s="1"/>
  <c r="N2076" i="2"/>
  <c r="P2076" i="2" s="1"/>
  <c r="N2077" i="2"/>
  <c r="P2077" i="2" s="1"/>
  <c r="N2078" i="2"/>
  <c r="P2078" i="2" s="1"/>
  <c r="N2080" i="2"/>
  <c r="P2080" i="2" s="1"/>
  <c r="N2084" i="2"/>
  <c r="P2084" i="2" s="1"/>
  <c r="N2088" i="2"/>
  <c r="P2088" i="2" s="1"/>
  <c r="N2089" i="2"/>
  <c r="N2090" i="2"/>
  <c r="P2090" i="2" s="1"/>
  <c r="N2092" i="2"/>
  <c r="P2092" i="2" s="1"/>
  <c r="N2094" i="2"/>
  <c r="P2094" i="2" s="1"/>
  <c r="N2096" i="2"/>
  <c r="P2096" i="2" s="1"/>
  <c r="N2098" i="2"/>
  <c r="P2098" i="2" s="1"/>
  <c r="N2101" i="2"/>
  <c r="P2101" i="2" s="1"/>
  <c r="N2102" i="2"/>
  <c r="P2102" i="2" s="1"/>
  <c r="N2106" i="2"/>
  <c r="P2106" i="2" s="1"/>
  <c r="N2108" i="2"/>
  <c r="P2108" i="2" s="1"/>
  <c r="N2110" i="2"/>
  <c r="P2110" i="2" s="1"/>
  <c r="N2112" i="2"/>
  <c r="P2112" i="2" s="1"/>
  <c r="N2113" i="2"/>
  <c r="P2113" i="2" s="1"/>
  <c r="N2116" i="2"/>
  <c r="P2116" i="2" s="1"/>
  <c r="N2117" i="2"/>
  <c r="P2117" i="2" s="1"/>
  <c r="N2120" i="2"/>
  <c r="P2120" i="2" s="1"/>
  <c r="N2122" i="2"/>
  <c r="P2122" i="2" s="1"/>
  <c r="N2124" i="2"/>
  <c r="P2124" i="2" s="1"/>
  <c r="N2125" i="2"/>
  <c r="P2125" i="2" s="1"/>
  <c r="N2126" i="2"/>
  <c r="P2126" i="2" s="1"/>
  <c r="N2128" i="2"/>
  <c r="P2128" i="2" s="1"/>
  <c r="N2130" i="2"/>
  <c r="P2130" i="2" s="1"/>
  <c r="N2134" i="2"/>
  <c r="P2134" i="2" s="1"/>
  <c r="N2138" i="2"/>
  <c r="P2138" i="2" s="1"/>
  <c r="N2140" i="2"/>
  <c r="P2140" i="2" s="1"/>
  <c r="N2142" i="2"/>
  <c r="P2142" i="2" s="1"/>
  <c r="N2144" i="2"/>
  <c r="P2144" i="2" s="1"/>
  <c r="N2148" i="2"/>
  <c r="P2148" i="2" s="1"/>
  <c r="N2149" i="2"/>
  <c r="P2149" i="2" s="1"/>
  <c r="N2152" i="2"/>
  <c r="P2152" i="2" s="1"/>
  <c r="N2154" i="2"/>
  <c r="P2154" i="2" s="1"/>
  <c r="N2156" i="2"/>
  <c r="P2156" i="2" s="1"/>
  <c r="N2158" i="2"/>
  <c r="P2158" i="2" s="1"/>
  <c r="N2160" i="2"/>
  <c r="P2160" i="2" s="1"/>
  <c r="N2161" i="2"/>
  <c r="N2162" i="2"/>
  <c r="P2162" i="2" s="1"/>
  <c r="N2166" i="2"/>
  <c r="P2166" i="2" s="1"/>
  <c r="N2170" i="2"/>
  <c r="P2170" i="2" s="1"/>
  <c r="N2172" i="2"/>
  <c r="P2172" i="2" s="1"/>
  <c r="N2174" i="2"/>
  <c r="P2174" i="2" s="1"/>
  <c r="N2176" i="2"/>
  <c r="P2176" i="2" s="1"/>
  <c r="N2180" i="2"/>
  <c r="P2180" i="2" s="1"/>
  <c r="N2181" i="2"/>
  <c r="P2181" i="2" s="1"/>
  <c r="N2184" i="2"/>
  <c r="P2184" i="2" s="1"/>
  <c r="N2185" i="2"/>
  <c r="N2186" i="2"/>
  <c r="P2186" i="2" s="1"/>
  <c r="N2188" i="2"/>
  <c r="P2188" i="2" s="1"/>
  <c r="N2190" i="2"/>
  <c r="P2190" i="2" s="1"/>
  <c r="N2192" i="2"/>
  <c r="P2192" i="2" s="1"/>
  <c r="N2194" i="2"/>
  <c r="P2194" i="2" s="1"/>
  <c r="N2197" i="2"/>
  <c r="P2197" i="2" s="1"/>
  <c r="N2198" i="2"/>
  <c r="P2198" i="2" s="1"/>
  <c r="N2202" i="2"/>
  <c r="P2202" i="2" s="1"/>
  <c r="N2204" i="2"/>
  <c r="P2204" i="2" s="1"/>
  <c r="N2206" i="2"/>
  <c r="P2206" i="2" s="1"/>
  <c r="N2208" i="2"/>
  <c r="P2208" i="2" s="1"/>
  <c r="N2209" i="2"/>
  <c r="P2209" i="2" s="1"/>
  <c r="N2212" i="2"/>
  <c r="P2212" i="2" s="1"/>
  <c r="N2213" i="2"/>
  <c r="P2213" i="2" s="1"/>
  <c r="N2216" i="2"/>
  <c r="P2216" i="2" s="1"/>
  <c r="N2218" i="2"/>
  <c r="P2218" i="2" s="1"/>
  <c r="N2220" i="2"/>
  <c r="P2220" i="2" s="1"/>
  <c r="N2221" i="2"/>
  <c r="P2221" i="2" s="1"/>
  <c r="N2222" i="2"/>
  <c r="P2222" i="2" s="1"/>
  <c r="N2224" i="2"/>
  <c r="P2224" i="2" s="1"/>
  <c r="N2226" i="2"/>
  <c r="P2226" i="2" s="1"/>
  <c r="N2230" i="2"/>
  <c r="P2230" i="2" s="1"/>
  <c r="N2234" i="2"/>
  <c r="P2234" i="2" s="1"/>
  <c r="N2236" i="2"/>
  <c r="P2236" i="2" s="1"/>
  <c r="N2238" i="2"/>
  <c r="P2238" i="2" s="1"/>
  <c r="N2240" i="2"/>
  <c r="P2240" i="2" s="1"/>
  <c r="N2244" i="2"/>
  <c r="P2244" i="2" s="1"/>
  <c r="N2245" i="2"/>
  <c r="P2245" i="2" s="1"/>
  <c r="N2248" i="2"/>
  <c r="P2248" i="2" s="1"/>
  <c r="N2250" i="2"/>
  <c r="P2250" i="2" s="1"/>
  <c r="N2252" i="2"/>
  <c r="P2252" i="2" s="1"/>
  <c r="N2254" i="2"/>
  <c r="P2254" i="2" s="1"/>
  <c r="N2256" i="2"/>
  <c r="P2256" i="2" s="1"/>
  <c r="N2257" i="2"/>
  <c r="N2258" i="2"/>
  <c r="P2258" i="2" s="1"/>
  <c r="N2262" i="2"/>
  <c r="P2262" i="2" s="1"/>
  <c r="N2266" i="2"/>
  <c r="P2266" i="2" s="1"/>
  <c r="N2268" i="2"/>
  <c r="P2268" i="2" s="1"/>
  <c r="N2270" i="2"/>
  <c r="P2270" i="2" s="1"/>
  <c r="N2272" i="2"/>
  <c r="P2272" i="2" s="1"/>
  <c r="N2276" i="2"/>
  <c r="P2276" i="2" s="1"/>
  <c r="N2277" i="2"/>
  <c r="P2277" i="2" s="1"/>
  <c r="N2280" i="2"/>
  <c r="P2280" i="2" s="1"/>
  <c r="N2281" i="2"/>
  <c r="N2282" i="2"/>
  <c r="P2282" i="2" s="1"/>
  <c r="N2284" i="2"/>
  <c r="P2284" i="2" s="1"/>
  <c r="N2286" i="2"/>
  <c r="P2286" i="2" s="1"/>
  <c r="N2288" i="2"/>
  <c r="P2288" i="2" s="1"/>
  <c r="N2290" i="2"/>
  <c r="P2290" i="2" s="1"/>
  <c r="N2293" i="2"/>
  <c r="P2293" i="2" s="1"/>
  <c r="N2294" i="2"/>
  <c r="P2294" i="2" s="1"/>
  <c r="N2298" i="2"/>
  <c r="P2298" i="2" s="1"/>
  <c r="N2300" i="2"/>
  <c r="P2300" i="2" s="1"/>
  <c r="N2302" i="2"/>
  <c r="P2302" i="2" s="1"/>
  <c r="N2304" i="2"/>
  <c r="P2304" i="2" s="1"/>
  <c r="N2305" i="2"/>
  <c r="P2305" i="2" s="1"/>
  <c r="N2308" i="2"/>
  <c r="P2308" i="2" s="1"/>
  <c r="N2312" i="2"/>
  <c r="P2312" i="2" s="1"/>
  <c r="N2314" i="2"/>
  <c r="P2314" i="2" s="1"/>
  <c r="N2316" i="2"/>
  <c r="P2316" i="2" s="1"/>
  <c r="N2317" i="2"/>
  <c r="P2317" i="2" s="1"/>
  <c r="N2318" i="2"/>
  <c r="P2318" i="2" s="1"/>
  <c r="N2320" i="2"/>
  <c r="P2320" i="2" s="1"/>
  <c r="N2322" i="2"/>
  <c r="P2322" i="2" s="1"/>
  <c r="N2326" i="2"/>
  <c r="P2326" i="2" s="1"/>
  <c r="N2330" i="2"/>
  <c r="P2330" i="2" s="1"/>
  <c r="N2332" i="2"/>
  <c r="P2332" i="2" s="1"/>
  <c r="N2334" i="2"/>
  <c r="P2334" i="2" s="1"/>
  <c r="N2336" i="2"/>
  <c r="P2336" i="2" s="1"/>
  <c r="N2340" i="2"/>
  <c r="P2340" i="2" s="1"/>
  <c r="N2341" i="2"/>
  <c r="P2341" i="2" s="1"/>
  <c r="N2344" i="2"/>
  <c r="P2344" i="2" s="1"/>
  <c r="N2346" i="2"/>
  <c r="P2346" i="2" s="1"/>
  <c r="N2348" i="2"/>
  <c r="P2348" i="2" s="1"/>
  <c r="N2350" i="2"/>
  <c r="P2350" i="2" s="1"/>
  <c r="N2353" i="2"/>
  <c r="N2354" i="2"/>
  <c r="P2354" i="2" s="1"/>
  <c r="N2357" i="2"/>
  <c r="P2357" i="2" s="1"/>
  <c r="N2362" i="2"/>
  <c r="P2362" i="2" s="1"/>
  <c r="N2368" i="2"/>
  <c r="P2368" i="2" s="1"/>
  <c r="N2369" i="2"/>
  <c r="P2369" i="2" s="1"/>
  <c r="N2372" i="2"/>
  <c r="P2372" i="2" s="1"/>
  <c r="N2373" i="2"/>
  <c r="P2373" i="2" s="1"/>
  <c r="N2377" i="2"/>
  <c r="N2378" i="2"/>
  <c r="P2378" i="2" s="1"/>
  <c r="N2381" i="2"/>
  <c r="P2381" i="2" s="1"/>
  <c r="N2382" i="2"/>
  <c r="P2382" i="2" s="1"/>
  <c r="N2384" i="2"/>
  <c r="P2384" i="2" s="1"/>
  <c r="N2386" i="2"/>
  <c r="P2386" i="2" s="1"/>
  <c r="N2389" i="2"/>
  <c r="P2389" i="2" s="1"/>
  <c r="N2394" i="2"/>
  <c r="P2394" i="2" s="1"/>
  <c r="N2396" i="2"/>
  <c r="P2396" i="2" s="1"/>
  <c r="N2398" i="2"/>
  <c r="P2398" i="2" s="1"/>
  <c r="N2400" i="2"/>
  <c r="P2400" i="2" s="1"/>
  <c r="N2401" i="2"/>
  <c r="P2401" i="2" s="1"/>
  <c r="N2405" i="2"/>
  <c r="P2405" i="2" s="1"/>
  <c r="N2409" i="2"/>
  <c r="N2412" i="2"/>
  <c r="P2412" i="2" s="1"/>
  <c r="N2421" i="2"/>
  <c r="P2421" i="2" s="1"/>
  <c r="N2424" i="2"/>
  <c r="P2424" i="2" s="1"/>
  <c r="N2429" i="2"/>
  <c r="P2429" i="2" s="1"/>
  <c r="N2433" i="2"/>
  <c r="P2433" i="2" s="1"/>
  <c r="N2436" i="2"/>
  <c r="P2436" i="2" s="1"/>
  <c r="N2441" i="2"/>
  <c r="N2445" i="2"/>
  <c r="P2445" i="2" s="1"/>
  <c r="N2448" i="2"/>
  <c r="P2448" i="2" s="1"/>
  <c r="N2457" i="2"/>
  <c r="N2460" i="2"/>
  <c r="P2460" i="2" s="1"/>
  <c r="N2465" i="2"/>
  <c r="P2465" i="2" s="1"/>
  <c r="N2469" i="2"/>
  <c r="P2469" i="2" s="1"/>
  <c r="N2472" i="2"/>
  <c r="P2472" i="2" s="1"/>
  <c r="N2477" i="2"/>
  <c r="P2477" i="2" s="1"/>
  <c r="N2481" i="2"/>
  <c r="N2484" i="2"/>
  <c r="P2484" i="2" s="1"/>
  <c r="N2493" i="2"/>
  <c r="P2493" i="2" s="1"/>
  <c r="N2496" i="2"/>
  <c r="P2496" i="2" s="1"/>
  <c r="N2501" i="2"/>
  <c r="P2501" i="2" s="1"/>
  <c r="N2505" i="2"/>
  <c r="N2508" i="2"/>
  <c r="P2508" i="2" s="1"/>
  <c r="N2513" i="2"/>
  <c r="N2517" i="2"/>
  <c r="P2517" i="2" s="1"/>
  <c r="N2520" i="2"/>
  <c r="P2520" i="2" s="1"/>
  <c r="D28" i="2"/>
  <c r="E28" i="2"/>
  <c r="F28" i="2"/>
  <c r="D29" i="2"/>
  <c r="E29" i="2" s="1"/>
  <c r="F29" i="2"/>
  <c r="D30" i="2"/>
  <c r="E30" i="2" s="1"/>
  <c r="F30" i="2"/>
  <c r="D31" i="2"/>
  <c r="E31" i="2" s="1"/>
  <c r="F31" i="2"/>
  <c r="D32" i="2"/>
  <c r="E32" i="2" s="1"/>
  <c r="F32" i="2"/>
  <c r="D33" i="2"/>
  <c r="E33" i="2" s="1"/>
  <c r="F33" i="2"/>
  <c r="D34" i="2"/>
  <c r="E34" i="2" s="1"/>
  <c r="F34" i="2"/>
  <c r="D35" i="2"/>
  <c r="E35" i="2" s="1"/>
  <c r="F35" i="2"/>
  <c r="D36" i="2"/>
  <c r="E36" i="2" s="1"/>
  <c r="F36" i="2"/>
  <c r="D37" i="2"/>
  <c r="E37" i="2" s="1"/>
  <c r="F37" i="2"/>
  <c r="D38" i="2"/>
  <c r="E38" i="2" s="1"/>
  <c r="F38" i="2"/>
  <c r="D39" i="2"/>
  <c r="E39" i="2"/>
  <c r="F39" i="2"/>
  <c r="D40" i="2"/>
  <c r="E40" i="2" s="1"/>
  <c r="F40" i="2"/>
  <c r="D41" i="2"/>
  <c r="E41" i="2" s="1"/>
  <c r="F41" i="2"/>
  <c r="D42" i="2"/>
  <c r="E42" i="2" s="1"/>
  <c r="F42" i="2"/>
  <c r="D43" i="2"/>
  <c r="E43" i="2"/>
  <c r="F43" i="2"/>
  <c r="D44" i="2"/>
  <c r="E44" i="2"/>
  <c r="F44" i="2"/>
  <c r="D45" i="2"/>
  <c r="E45" i="2" s="1"/>
  <c r="F45" i="2"/>
  <c r="D46" i="2"/>
  <c r="E46" i="2" s="1"/>
  <c r="F46" i="2"/>
  <c r="D47" i="2"/>
  <c r="E47" i="2" s="1"/>
  <c r="F47" i="2"/>
  <c r="D48" i="2"/>
  <c r="E48" i="2" s="1"/>
  <c r="F48" i="2"/>
  <c r="D49" i="2"/>
  <c r="E49" i="2"/>
  <c r="F49" i="2"/>
  <c r="D50" i="2"/>
  <c r="E50" i="2" s="1"/>
  <c r="F50" i="2"/>
  <c r="D51" i="2"/>
  <c r="E51" i="2" s="1"/>
  <c r="F51" i="2"/>
  <c r="D52" i="2"/>
  <c r="E52" i="2" s="1"/>
  <c r="F52" i="2"/>
  <c r="D53" i="2"/>
  <c r="E53" i="2" s="1"/>
  <c r="F53" i="2"/>
  <c r="D54" i="2"/>
  <c r="E54" i="2" s="1"/>
  <c r="F54" i="2"/>
  <c r="D55" i="2"/>
  <c r="E55" i="2" s="1"/>
  <c r="F55" i="2"/>
  <c r="D56" i="2"/>
  <c r="E56" i="2" s="1"/>
  <c r="F56" i="2"/>
  <c r="D57" i="2"/>
  <c r="E57" i="2"/>
  <c r="F57" i="2"/>
  <c r="D58" i="2"/>
  <c r="E58" i="2" s="1"/>
  <c r="F58" i="2"/>
  <c r="D59" i="2"/>
  <c r="E59" i="2" s="1"/>
  <c r="F59" i="2"/>
  <c r="D60" i="2"/>
  <c r="E60" i="2" s="1"/>
  <c r="F60" i="2"/>
  <c r="D61" i="2"/>
  <c r="E61" i="2" s="1"/>
  <c r="F61" i="2"/>
  <c r="D62" i="2"/>
  <c r="E62" i="2" s="1"/>
  <c r="F62" i="2"/>
  <c r="D63" i="2"/>
  <c r="E63" i="2"/>
  <c r="F63" i="2"/>
  <c r="D64" i="2"/>
  <c r="E64" i="2" s="1"/>
  <c r="F64" i="2"/>
  <c r="D65" i="2"/>
  <c r="E65" i="2" s="1"/>
  <c r="F65" i="2"/>
  <c r="D66" i="2"/>
  <c r="E66" i="2" s="1"/>
  <c r="F66" i="2"/>
  <c r="D67" i="2"/>
  <c r="E67" i="2" s="1"/>
  <c r="F67" i="2"/>
  <c r="D68" i="2"/>
  <c r="E68" i="2"/>
  <c r="F68" i="2"/>
  <c r="D69" i="2"/>
  <c r="E69" i="2" s="1"/>
  <c r="F69" i="2"/>
  <c r="D70" i="2"/>
  <c r="E70" i="2" s="1"/>
  <c r="F70" i="2"/>
  <c r="D71" i="2"/>
  <c r="E71" i="2" s="1"/>
  <c r="F71" i="2"/>
  <c r="D72" i="2"/>
  <c r="E72" i="2" s="1"/>
  <c r="F72" i="2"/>
  <c r="D73" i="2"/>
  <c r="E73" i="2"/>
  <c r="F73" i="2"/>
  <c r="D74" i="2"/>
  <c r="E74" i="2" s="1"/>
  <c r="F74" i="2"/>
  <c r="D75" i="2"/>
  <c r="E75" i="2" s="1"/>
  <c r="F75" i="2"/>
  <c r="D76" i="2"/>
  <c r="E76" i="2"/>
  <c r="F76" i="2"/>
  <c r="D77" i="2"/>
  <c r="E77" i="2" s="1"/>
  <c r="F77" i="2"/>
  <c r="D78" i="2"/>
  <c r="E78" i="2" s="1"/>
  <c r="F78" i="2"/>
  <c r="D79" i="2"/>
  <c r="E79" i="2" s="1"/>
  <c r="G79" i="2" s="1"/>
  <c r="F79" i="2"/>
  <c r="D80" i="2"/>
  <c r="E80" i="2"/>
  <c r="F80" i="2"/>
  <c r="D81" i="2"/>
  <c r="E81" i="2" s="1"/>
  <c r="F81" i="2"/>
  <c r="D82" i="2"/>
  <c r="E82" i="2" s="1"/>
  <c r="F82" i="2"/>
  <c r="D83" i="2"/>
  <c r="E83" i="2"/>
  <c r="F83" i="2"/>
  <c r="D84" i="2"/>
  <c r="E84" i="2" s="1"/>
  <c r="F84" i="2"/>
  <c r="D85" i="2"/>
  <c r="E85" i="2" s="1"/>
  <c r="F85" i="2"/>
  <c r="D86" i="2"/>
  <c r="E86" i="2" s="1"/>
  <c r="F86" i="2"/>
  <c r="D87" i="2"/>
  <c r="E87" i="2" s="1"/>
  <c r="G87" i="2" s="1"/>
  <c r="F87" i="2"/>
  <c r="D88" i="2"/>
  <c r="E88" i="2" s="1"/>
  <c r="F88" i="2"/>
  <c r="D89" i="2"/>
  <c r="E89" i="2" s="1"/>
  <c r="F89" i="2"/>
  <c r="D90" i="2"/>
  <c r="E90" i="2" s="1"/>
  <c r="F90" i="2"/>
  <c r="D91" i="2"/>
  <c r="E91" i="2" s="1"/>
  <c r="F91" i="2"/>
  <c r="D92" i="2"/>
  <c r="E92" i="2" s="1"/>
  <c r="F92" i="2"/>
  <c r="D93" i="2"/>
  <c r="E93" i="2"/>
  <c r="F93" i="2"/>
  <c r="D94" i="2"/>
  <c r="E94" i="2" s="1"/>
  <c r="F94" i="2"/>
  <c r="D95" i="2"/>
  <c r="E95" i="2" s="1"/>
  <c r="F95" i="2"/>
  <c r="D96" i="2"/>
  <c r="E96" i="2" s="1"/>
  <c r="F96" i="2"/>
  <c r="D97" i="2"/>
  <c r="E97" i="2"/>
  <c r="F97" i="2"/>
  <c r="D98" i="2"/>
  <c r="E98" i="2" s="1"/>
  <c r="F98" i="2"/>
  <c r="D99" i="2"/>
  <c r="E99" i="2" s="1"/>
  <c r="F99" i="2"/>
  <c r="D100" i="2"/>
  <c r="E100" i="2" s="1"/>
  <c r="F100" i="2"/>
  <c r="D101" i="2"/>
  <c r="E101" i="2" s="1"/>
  <c r="F101" i="2"/>
  <c r="D102" i="2"/>
  <c r="E102" i="2" s="1"/>
  <c r="F102" i="2"/>
  <c r="D103" i="2"/>
  <c r="E103" i="2" s="1"/>
  <c r="F103" i="2"/>
  <c r="D104" i="2"/>
  <c r="E104" i="2" s="1"/>
  <c r="F104" i="2"/>
  <c r="D105" i="2"/>
  <c r="E105" i="2" s="1"/>
  <c r="F105" i="2"/>
  <c r="D106" i="2"/>
  <c r="E106" i="2" s="1"/>
  <c r="F106" i="2"/>
  <c r="D107" i="2"/>
  <c r="E107" i="2" s="1"/>
  <c r="F107" i="2"/>
  <c r="D108" i="2"/>
  <c r="E108" i="2"/>
  <c r="F108" i="2"/>
  <c r="D109" i="2"/>
  <c r="E109" i="2"/>
  <c r="F109" i="2"/>
  <c r="D110" i="2"/>
  <c r="E110" i="2" s="1"/>
  <c r="F110" i="2"/>
  <c r="D111" i="2"/>
  <c r="E111" i="2" s="1"/>
  <c r="F111" i="2"/>
  <c r="G111" i="2" s="1"/>
  <c r="D112" i="2"/>
  <c r="E112" i="2" s="1"/>
  <c r="F112" i="2"/>
  <c r="D113" i="2"/>
  <c r="E113" i="2" s="1"/>
  <c r="F113" i="2"/>
  <c r="D114" i="2"/>
  <c r="E114" i="2" s="1"/>
  <c r="F114" i="2"/>
  <c r="D115" i="2"/>
  <c r="E115" i="2"/>
  <c r="F115" i="2"/>
  <c r="D116" i="2"/>
  <c r="E116" i="2"/>
  <c r="F116" i="2"/>
  <c r="D117" i="2"/>
  <c r="E117" i="2" s="1"/>
  <c r="F117" i="2"/>
  <c r="D118" i="2"/>
  <c r="E118" i="2"/>
  <c r="F118" i="2"/>
  <c r="D119" i="2"/>
  <c r="E119" i="2"/>
  <c r="F119" i="2"/>
  <c r="D120" i="2"/>
  <c r="E120" i="2" s="1"/>
  <c r="F120" i="2"/>
  <c r="D121" i="2"/>
  <c r="E121" i="2" s="1"/>
  <c r="F121" i="2"/>
  <c r="D122" i="2"/>
  <c r="E122" i="2" s="1"/>
  <c r="F122" i="2"/>
  <c r="D123" i="2"/>
  <c r="E123" i="2" s="1"/>
  <c r="F123" i="2"/>
  <c r="D124" i="2"/>
  <c r="E124" i="2" s="1"/>
  <c r="F124" i="2"/>
  <c r="D125" i="2"/>
  <c r="E125" i="2" s="1"/>
  <c r="F125" i="2"/>
  <c r="D126" i="2"/>
  <c r="E126" i="2" s="1"/>
  <c r="F126" i="2"/>
  <c r="D127" i="2"/>
  <c r="E127" i="2" s="1"/>
  <c r="F127" i="2"/>
  <c r="G127" i="2"/>
  <c r="D128" i="2"/>
  <c r="E128" i="2" s="1"/>
  <c r="F128" i="2"/>
  <c r="D129" i="2"/>
  <c r="E129" i="2" s="1"/>
  <c r="F129" i="2"/>
  <c r="D130" i="2"/>
  <c r="E130" i="2" s="1"/>
  <c r="F130" i="2"/>
  <c r="D131" i="2"/>
  <c r="E131" i="2" s="1"/>
  <c r="F131" i="2"/>
  <c r="D132" i="2"/>
  <c r="E132" i="2"/>
  <c r="F132" i="2"/>
  <c r="D133" i="2"/>
  <c r="E133" i="2" s="1"/>
  <c r="F133" i="2"/>
  <c r="D134" i="2"/>
  <c r="E134" i="2" s="1"/>
  <c r="F134" i="2"/>
  <c r="D135" i="2"/>
  <c r="E135" i="2"/>
  <c r="F135" i="2"/>
  <c r="D136" i="2"/>
  <c r="E136" i="2" s="1"/>
  <c r="F136" i="2"/>
  <c r="D137" i="2"/>
  <c r="E137" i="2" s="1"/>
  <c r="F137" i="2"/>
  <c r="D138" i="2"/>
  <c r="E138" i="2" s="1"/>
  <c r="F138" i="2"/>
  <c r="D139" i="2"/>
  <c r="E139" i="2"/>
  <c r="F139" i="2"/>
  <c r="D140" i="2"/>
  <c r="E140" i="2" s="1"/>
  <c r="F140" i="2"/>
  <c r="D141" i="2"/>
  <c r="E141" i="2" s="1"/>
  <c r="F141" i="2"/>
  <c r="D142" i="2"/>
  <c r="E142" i="2" s="1"/>
  <c r="F142" i="2"/>
  <c r="D143" i="2"/>
  <c r="E143" i="2" s="1"/>
  <c r="F143" i="2"/>
  <c r="D144" i="2"/>
  <c r="E144" i="2"/>
  <c r="F144" i="2"/>
  <c r="D145" i="2"/>
  <c r="E145" i="2" s="1"/>
  <c r="F145" i="2"/>
  <c r="D146" i="2"/>
  <c r="E146" i="2" s="1"/>
  <c r="F146" i="2"/>
  <c r="D147" i="2"/>
  <c r="E147" i="2" s="1"/>
  <c r="F147" i="2"/>
  <c r="D148" i="2"/>
  <c r="E148" i="2"/>
  <c r="F148" i="2"/>
  <c r="D149" i="2"/>
  <c r="E149" i="2" s="1"/>
  <c r="F149" i="2"/>
  <c r="D150" i="2"/>
  <c r="E150" i="2" s="1"/>
  <c r="F150" i="2"/>
  <c r="D151" i="2"/>
  <c r="E151" i="2"/>
  <c r="F151" i="2"/>
  <c r="D152" i="2"/>
  <c r="E152" i="2" s="1"/>
  <c r="F152" i="2"/>
  <c r="D153" i="2"/>
  <c r="E153" i="2" s="1"/>
  <c r="F153" i="2"/>
  <c r="D154" i="2"/>
  <c r="E154" i="2" s="1"/>
  <c r="F154" i="2"/>
  <c r="D155" i="2"/>
  <c r="E155" i="2" s="1"/>
  <c r="F155" i="2"/>
  <c r="D156" i="2"/>
  <c r="E156" i="2"/>
  <c r="F156" i="2"/>
  <c r="D157" i="2"/>
  <c r="E157" i="2" s="1"/>
  <c r="F157" i="2"/>
  <c r="D158" i="2"/>
  <c r="E158" i="2" s="1"/>
  <c r="F158" i="2"/>
  <c r="D159" i="2"/>
  <c r="E159" i="2" s="1"/>
  <c r="F159" i="2"/>
  <c r="D160" i="2"/>
  <c r="E160" i="2" s="1"/>
  <c r="F160" i="2"/>
  <c r="D161" i="2"/>
  <c r="E161" i="2" s="1"/>
  <c r="F161" i="2"/>
  <c r="D162" i="2"/>
  <c r="E162" i="2" s="1"/>
  <c r="F162" i="2"/>
  <c r="D163" i="2"/>
  <c r="E163" i="2" s="1"/>
  <c r="F163" i="2"/>
  <c r="D164" i="2"/>
  <c r="E164" i="2"/>
  <c r="F164" i="2"/>
  <c r="D165" i="2"/>
  <c r="E165" i="2" s="1"/>
  <c r="F165" i="2"/>
  <c r="D166" i="2"/>
  <c r="E166" i="2" s="1"/>
  <c r="F166" i="2"/>
  <c r="D167" i="2"/>
  <c r="E167" i="2"/>
  <c r="F167" i="2"/>
  <c r="D168" i="2"/>
  <c r="E168" i="2" s="1"/>
  <c r="F168" i="2"/>
  <c r="D169" i="2"/>
  <c r="E169" i="2" s="1"/>
  <c r="F169" i="2"/>
  <c r="D170" i="2"/>
  <c r="E170" i="2" s="1"/>
  <c r="F170" i="2"/>
  <c r="D171" i="2"/>
  <c r="E171" i="2" s="1"/>
  <c r="F171" i="2"/>
  <c r="D172" i="2"/>
  <c r="E172" i="2"/>
  <c r="F172" i="2"/>
  <c r="D173" i="2"/>
  <c r="E173" i="2" s="1"/>
  <c r="F173" i="2"/>
  <c r="D174" i="2"/>
  <c r="E174" i="2" s="1"/>
  <c r="F174" i="2"/>
  <c r="D175" i="2"/>
  <c r="E175" i="2" s="1"/>
  <c r="F175" i="2"/>
  <c r="D176" i="2"/>
  <c r="E176" i="2" s="1"/>
  <c r="F176" i="2"/>
  <c r="D177" i="2"/>
  <c r="E177" i="2" s="1"/>
  <c r="F177" i="2"/>
  <c r="D178" i="2"/>
  <c r="E178" i="2" s="1"/>
  <c r="F178" i="2"/>
  <c r="D179" i="2"/>
  <c r="E179" i="2" s="1"/>
  <c r="F179" i="2"/>
  <c r="D180" i="2"/>
  <c r="E180" i="2"/>
  <c r="F180" i="2"/>
  <c r="D181" i="2"/>
  <c r="E181" i="2" s="1"/>
  <c r="F181" i="2"/>
  <c r="D182" i="2"/>
  <c r="E182" i="2" s="1"/>
  <c r="F182" i="2"/>
  <c r="D183" i="2"/>
  <c r="E183" i="2"/>
  <c r="F183" i="2"/>
  <c r="D184" i="2"/>
  <c r="E184" i="2" s="1"/>
  <c r="F184" i="2"/>
  <c r="D185" i="2"/>
  <c r="E185" i="2" s="1"/>
  <c r="F185" i="2"/>
  <c r="D186" i="2"/>
  <c r="E186" i="2" s="1"/>
  <c r="F186" i="2"/>
  <c r="D187" i="2"/>
  <c r="E187" i="2" s="1"/>
  <c r="F187" i="2"/>
  <c r="D188" i="2"/>
  <c r="E188" i="2"/>
  <c r="F188" i="2"/>
  <c r="D189" i="2"/>
  <c r="E189" i="2" s="1"/>
  <c r="F189" i="2"/>
  <c r="D190" i="2"/>
  <c r="E190" i="2" s="1"/>
  <c r="F190" i="2"/>
  <c r="D191" i="2"/>
  <c r="E191" i="2" s="1"/>
  <c r="F191" i="2"/>
  <c r="D192" i="2"/>
  <c r="E192" i="2" s="1"/>
  <c r="F192" i="2"/>
  <c r="D193" i="2"/>
  <c r="E193" i="2" s="1"/>
  <c r="F193" i="2"/>
  <c r="D194" i="2"/>
  <c r="E194" i="2" s="1"/>
  <c r="F194" i="2"/>
  <c r="D195" i="2"/>
  <c r="E195" i="2" s="1"/>
  <c r="F195" i="2"/>
  <c r="D196" i="2"/>
  <c r="E196" i="2"/>
  <c r="F196" i="2"/>
  <c r="D197" i="2"/>
  <c r="E197" i="2" s="1"/>
  <c r="F197" i="2"/>
  <c r="D198" i="2"/>
  <c r="E198" i="2" s="1"/>
  <c r="F198" i="2"/>
  <c r="D199" i="2"/>
  <c r="E199" i="2"/>
  <c r="F199" i="2"/>
  <c r="D200" i="2"/>
  <c r="E200" i="2"/>
  <c r="F200" i="2"/>
  <c r="D201" i="2"/>
  <c r="E201" i="2" s="1"/>
  <c r="F201" i="2"/>
  <c r="D202" i="2"/>
  <c r="E202" i="2"/>
  <c r="F202" i="2"/>
  <c r="D203" i="2"/>
  <c r="E203" i="2"/>
  <c r="F203" i="2"/>
  <c r="D204" i="2"/>
  <c r="E204" i="2"/>
  <c r="F204" i="2"/>
  <c r="D205" i="2"/>
  <c r="E205" i="2" s="1"/>
  <c r="F205" i="2"/>
  <c r="D206" i="2"/>
  <c r="E206" i="2" s="1"/>
  <c r="F206" i="2"/>
  <c r="D207" i="2"/>
  <c r="E207" i="2" s="1"/>
  <c r="F207" i="2"/>
  <c r="D208" i="2"/>
  <c r="E208" i="2" s="1"/>
  <c r="F208" i="2"/>
  <c r="D209" i="2"/>
  <c r="E209" i="2" s="1"/>
  <c r="F209" i="2"/>
  <c r="D210" i="2"/>
  <c r="E210" i="2"/>
  <c r="F210" i="2"/>
  <c r="D211" i="2"/>
  <c r="E211" i="2" s="1"/>
  <c r="F211" i="2"/>
  <c r="D212" i="2"/>
  <c r="E212" i="2" s="1"/>
  <c r="F212" i="2"/>
  <c r="D213" i="2"/>
  <c r="E213" i="2" s="1"/>
  <c r="F213" i="2"/>
  <c r="D214" i="2"/>
  <c r="E214" i="2"/>
  <c r="F214" i="2"/>
  <c r="D215" i="2"/>
  <c r="E215" i="2" s="1"/>
  <c r="F215" i="2"/>
  <c r="D216" i="2"/>
  <c r="E216" i="2" s="1"/>
  <c r="F216" i="2"/>
  <c r="D217" i="2"/>
  <c r="E217" i="2" s="1"/>
  <c r="F217" i="2"/>
  <c r="D218" i="2"/>
  <c r="E218" i="2" s="1"/>
  <c r="F218" i="2"/>
  <c r="D219" i="2"/>
  <c r="E219" i="2"/>
  <c r="F219" i="2"/>
  <c r="D220" i="2"/>
  <c r="E220" i="2"/>
  <c r="F220" i="2"/>
  <c r="D221" i="2"/>
  <c r="E221" i="2" s="1"/>
  <c r="F221" i="2"/>
  <c r="D222" i="2"/>
  <c r="E222" i="2" s="1"/>
  <c r="F222" i="2"/>
  <c r="D223" i="2"/>
  <c r="E223" i="2" s="1"/>
  <c r="F223" i="2"/>
  <c r="D224" i="2"/>
  <c r="E224" i="2" s="1"/>
  <c r="F224" i="2"/>
  <c r="D225" i="2"/>
  <c r="E225" i="2" s="1"/>
  <c r="F225" i="2"/>
  <c r="D226" i="2"/>
  <c r="E226" i="2"/>
  <c r="F226" i="2"/>
  <c r="D227" i="2"/>
  <c r="E227" i="2"/>
  <c r="F227" i="2"/>
  <c r="D228" i="2"/>
  <c r="E228" i="2" s="1"/>
  <c r="F228" i="2"/>
  <c r="D229" i="2"/>
  <c r="E229" i="2" s="1"/>
  <c r="F229" i="2"/>
  <c r="D230" i="2"/>
  <c r="E230" i="2" s="1"/>
  <c r="F230" i="2"/>
  <c r="D231" i="2"/>
  <c r="E231" i="2" s="1"/>
  <c r="F231" i="2"/>
  <c r="D232" i="2"/>
  <c r="E232" i="2"/>
  <c r="F232" i="2"/>
  <c r="D233" i="2"/>
  <c r="E233" i="2" s="1"/>
  <c r="F233" i="2"/>
  <c r="D234" i="2"/>
  <c r="E234" i="2" s="1"/>
  <c r="F234" i="2"/>
  <c r="D235" i="2"/>
  <c r="E235" i="2" s="1"/>
  <c r="F235" i="2"/>
  <c r="D236" i="2"/>
  <c r="E236" i="2" s="1"/>
  <c r="F236" i="2"/>
  <c r="D237" i="2"/>
  <c r="E237" i="2" s="1"/>
  <c r="F237" i="2"/>
  <c r="D238" i="2"/>
  <c r="E238" i="2" s="1"/>
  <c r="F238" i="2"/>
  <c r="D239" i="2"/>
  <c r="E239" i="2" s="1"/>
  <c r="F239" i="2"/>
  <c r="D240" i="2"/>
  <c r="E240" i="2" s="1"/>
  <c r="F240" i="2"/>
  <c r="D241" i="2"/>
  <c r="E241" i="2" s="1"/>
  <c r="F241" i="2"/>
  <c r="D242" i="2"/>
  <c r="E242" i="2" s="1"/>
  <c r="F242" i="2"/>
  <c r="D243" i="2"/>
  <c r="E243" i="2" s="1"/>
  <c r="F243" i="2"/>
  <c r="D244" i="2"/>
  <c r="E244" i="2" s="1"/>
  <c r="F244" i="2"/>
  <c r="D245" i="2"/>
  <c r="E245" i="2" s="1"/>
  <c r="F245" i="2"/>
  <c r="D246" i="2"/>
  <c r="E246" i="2" s="1"/>
  <c r="F246" i="2"/>
  <c r="D247" i="2"/>
  <c r="E247" i="2" s="1"/>
  <c r="F247" i="2"/>
  <c r="D248" i="2"/>
  <c r="E248" i="2" s="1"/>
  <c r="F248" i="2"/>
  <c r="D249" i="2"/>
  <c r="E249" i="2" s="1"/>
  <c r="F249" i="2"/>
  <c r="D250" i="2"/>
  <c r="E250" i="2" s="1"/>
  <c r="F250" i="2"/>
  <c r="D251" i="2"/>
  <c r="E251" i="2" s="1"/>
  <c r="F251" i="2"/>
  <c r="D252" i="2"/>
  <c r="E252" i="2"/>
  <c r="F252" i="2"/>
  <c r="D253" i="2"/>
  <c r="E253" i="2" s="1"/>
  <c r="F253" i="2"/>
  <c r="D254" i="2"/>
  <c r="E254" i="2" s="1"/>
  <c r="F254" i="2"/>
  <c r="D255" i="2"/>
  <c r="E255" i="2" s="1"/>
  <c r="F255" i="2"/>
  <c r="D256" i="2"/>
  <c r="E256" i="2" s="1"/>
  <c r="F256" i="2"/>
  <c r="D257" i="2"/>
  <c r="E257" i="2" s="1"/>
  <c r="F257" i="2"/>
  <c r="D258" i="2"/>
  <c r="E258" i="2" s="1"/>
  <c r="F258" i="2"/>
  <c r="D259" i="2"/>
  <c r="E259" i="2"/>
  <c r="F259" i="2"/>
  <c r="D260" i="2"/>
  <c r="E260" i="2" s="1"/>
  <c r="F260" i="2"/>
  <c r="D261" i="2"/>
  <c r="E261" i="2" s="1"/>
  <c r="F261" i="2"/>
  <c r="D262" i="2"/>
  <c r="E262" i="2" s="1"/>
  <c r="F262" i="2"/>
  <c r="D263" i="2"/>
  <c r="E263" i="2"/>
  <c r="F263" i="2"/>
  <c r="D264" i="2"/>
  <c r="E264" i="2" s="1"/>
  <c r="F264" i="2"/>
  <c r="D265" i="2"/>
  <c r="E265" i="2" s="1"/>
  <c r="F265" i="2"/>
  <c r="D266" i="2"/>
  <c r="E266" i="2" s="1"/>
  <c r="F266" i="2"/>
  <c r="D267" i="2"/>
  <c r="E267" i="2" s="1"/>
  <c r="F267" i="2"/>
  <c r="D268" i="2"/>
  <c r="E268" i="2" s="1"/>
  <c r="F268" i="2"/>
  <c r="D269" i="2"/>
  <c r="E269" i="2" s="1"/>
  <c r="F269" i="2"/>
  <c r="D270" i="2"/>
  <c r="E270" i="2" s="1"/>
  <c r="F270" i="2"/>
  <c r="D271" i="2"/>
  <c r="E271" i="2" s="1"/>
  <c r="F271" i="2"/>
  <c r="D272" i="2"/>
  <c r="E272" i="2" s="1"/>
  <c r="F272" i="2"/>
  <c r="D273" i="2"/>
  <c r="E273" i="2" s="1"/>
  <c r="F273" i="2"/>
  <c r="D274" i="2"/>
  <c r="E274" i="2" s="1"/>
  <c r="F274" i="2"/>
  <c r="D275" i="2"/>
  <c r="E275" i="2"/>
  <c r="F275" i="2"/>
  <c r="D276" i="2"/>
  <c r="E276" i="2" s="1"/>
  <c r="F276" i="2"/>
  <c r="D277" i="2"/>
  <c r="E277" i="2" s="1"/>
  <c r="F277" i="2"/>
  <c r="D278" i="2"/>
  <c r="E278" i="2" s="1"/>
  <c r="F278" i="2"/>
  <c r="D279" i="2"/>
  <c r="E279" i="2"/>
  <c r="F279" i="2"/>
  <c r="D280" i="2"/>
  <c r="E280" i="2" s="1"/>
  <c r="F280" i="2"/>
  <c r="D281" i="2"/>
  <c r="E281" i="2" s="1"/>
  <c r="F281" i="2"/>
  <c r="D282" i="2"/>
  <c r="E282" i="2" s="1"/>
  <c r="F282" i="2"/>
  <c r="D283" i="2"/>
  <c r="E283" i="2" s="1"/>
  <c r="F283" i="2"/>
  <c r="D284" i="2"/>
  <c r="E284" i="2" s="1"/>
  <c r="F284" i="2"/>
  <c r="D285" i="2"/>
  <c r="E285" i="2" s="1"/>
  <c r="F285" i="2"/>
  <c r="D286" i="2"/>
  <c r="E286" i="2" s="1"/>
  <c r="F286" i="2"/>
  <c r="D287" i="2"/>
  <c r="E287" i="2"/>
  <c r="F287" i="2"/>
  <c r="D288" i="2"/>
  <c r="E288" i="2" s="1"/>
  <c r="F288" i="2"/>
  <c r="D289" i="2"/>
  <c r="E289" i="2" s="1"/>
  <c r="F289" i="2"/>
  <c r="D290" i="2"/>
  <c r="E290" i="2" s="1"/>
  <c r="F290" i="2"/>
  <c r="D291" i="2"/>
  <c r="E291" i="2" s="1"/>
  <c r="F291" i="2"/>
  <c r="D292" i="2"/>
  <c r="E292" i="2" s="1"/>
  <c r="F292" i="2"/>
  <c r="D293" i="2"/>
  <c r="E293" i="2" s="1"/>
  <c r="F293" i="2"/>
  <c r="D294" i="2"/>
  <c r="E294" i="2"/>
  <c r="F294" i="2"/>
  <c r="D295" i="2"/>
  <c r="E295" i="2" s="1"/>
  <c r="F295" i="2"/>
  <c r="D296" i="2"/>
  <c r="E296" i="2" s="1"/>
  <c r="F296" i="2"/>
  <c r="D297" i="2"/>
  <c r="E297" i="2" s="1"/>
  <c r="F297" i="2"/>
  <c r="D298" i="2"/>
  <c r="E298" i="2" s="1"/>
  <c r="F298" i="2"/>
  <c r="D299" i="2"/>
  <c r="E299" i="2" s="1"/>
  <c r="F299" i="2"/>
  <c r="D300" i="2"/>
  <c r="E300" i="2" s="1"/>
  <c r="F300" i="2"/>
  <c r="D301" i="2"/>
  <c r="E301" i="2" s="1"/>
  <c r="F301" i="2"/>
  <c r="D302" i="2"/>
  <c r="E302" i="2" s="1"/>
  <c r="F302" i="2"/>
  <c r="D303" i="2"/>
  <c r="E303" i="2" s="1"/>
  <c r="F303" i="2"/>
  <c r="D304" i="2"/>
  <c r="E304" i="2" s="1"/>
  <c r="F304" i="2"/>
  <c r="D305" i="2"/>
  <c r="E305" i="2" s="1"/>
  <c r="F305" i="2"/>
  <c r="D306" i="2"/>
  <c r="E306" i="2" s="1"/>
  <c r="F306" i="2"/>
  <c r="D307" i="2"/>
  <c r="E307" i="2" s="1"/>
  <c r="F307" i="2"/>
  <c r="D308" i="2"/>
  <c r="E308" i="2" s="1"/>
  <c r="F308" i="2"/>
  <c r="D309" i="2"/>
  <c r="E309" i="2" s="1"/>
  <c r="F309" i="2"/>
  <c r="D310" i="2"/>
  <c r="E310" i="2" s="1"/>
  <c r="F310" i="2"/>
  <c r="D311" i="2"/>
  <c r="E311" i="2" s="1"/>
  <c r="F311" i="2"/>
  <c r="D312" i="2"/>
  <c r="E312" i="2"/>
  <c r="F312" i="2"/>
  <c r="D313" i="2"/>
  <c r="E313" i="2" s="1"/>
  <c r="F313" i="2"/>
  <c r="D314" i="2"/>
  <c r="E314" i="2" s="1"/>
  <c r="F314" i="2"/>
  <c r="D315" i="2"/>
  <c r="E315" i="2" s="1"/>
  <c r="F315" i="2"/>
  <c r="D316" i="2"/>
  <c r="E316" i="2" s="1"/>
  <c r="F316" i="2"/>
  <c r="D317" i="2"/>
  <c r="E317" i="2"/>
  <c r="F317" i="2"/>
  <c r="D318" i="2"/>
  <c r="E318" i="2" s="1"/>
  <c r="F318" i="2"/>
  <c r="D319" i="2"/>
  <c r="E319" i="2" s="1"/>
  <c r="F319" i="2"/>
  <c r="D320" i="2"/>
  <c r="E320" i="2" s="1"/>
  <c r="F320" i="2"/>
  <c r="D321" i="2"/>
  <c r="E321" i="2" s="1"/>
  <c r="F321" i="2"/>
  <c r="D322" i="2"/>
  <c r="E322" i="2" s="1"/>
  <c r="F322" i="2"/>
  <c r="D323" i="2"/>
  <c r="E323" i="2" s="1"/>
  <c r="F323" i="2"/>
  <c r="D324" i="2"/>
  <c r="E324" i="2" s="1"/>
  <c r="F324" i="2"/>
  <c r="D325" i="2"/>
  <c r="E325" i="2" s="1"/>
  <c r="F325" i="2"/>
  <c r="D326" i="2"/>
  <c r="E326" i="2" s="1"/>
  <c r="F326" i="2"/>
  <c r="D327" i="2"/>
  <c r="E327" i="2" s="1"/>
  <c r="F327" i="2"/>
  <c r="D328" i="2"/>
  <c r="E328" i="2" s="1"/>
  <c r="F328" i="2"/>
  <c r="D329" i="2"/>
  <c r="E329" i="2"/>
  <c r="F329" i="2"/>
  <c r="D330" i="2"/>
  <c r="E330" i="2" s="1"/>
  <c r="F330" i="2"/>
  <c r="D331" i="2"/>
  <c r="E331" i="2" s="1"/>
  <c r="F331" i="2"/>
  <c r="D332" i="2"/>
  <c r="E332" i="2" s="1"/>
  <c r="F332" i="2"/>
  <c r="D333" i="2"/>
  <c r="E333" i="2" s="1"/>
  <c r="F333" i="2"/>
  <c r="D334" i="2"/>
  <c r="E334" i="2" s="1"/>
  <c r="F334" i="2"/>
  <c r="D335" i="2"/>
  <c r="E335" i="2"/>
  <c r="F335" i="2"/>
  <c r="D336" i="2"/>
  <c r="E336" i="2" s="1"/>
  <c r="F336" i="2"/>
  <c r="D337" i="2"/>
  <c r="E337" i="2" s="1"/>
  <c r="F337" i="2"/>
  <c r="D338" i="2"/>
  <c r="E338" i="2" s="1"/>
  <c r="F338" i="2"/>
  <c r="D339" i="2"/>
  <c r="E339" i="2" s="1"/>
  <c r="F339" i="2"/>
  <c r="D340" i="2"/>
  <c r="E340" i="2" s="1"/>
  <c r="F340" i="2"/>
  <c r="D341" i="2"/>
  <c r="E341" i="2" s="1"/>
  <c r="F341" i="2"/>
  <c r="D342" i="2"/>
  <c r="E342" i="2"/>
  <c r="F342" i="2"/>
  <c r="D343" i="2"/>
  <c r="E343" i="2" s="1"/>
  <c r="F343" i="2"/>
  <c r="D344" i="2"/>
  <c r="E344" i="2"/>
  <c r="F344" i="2"/>
  <c r="D345" i="2"/>
  <c r="E345" i="2"/>
  <c r="F345" i="2"/>
  <c r="D346" i="2"/>
  <c r="E346" i="2" s="1"/>
  <c r="F346" i="2"/>
  <c r="D347" i="2"/>
  <c r="E347" i="2" s="1"/>
  <c r="F347" i="2"/>
  <c r="D348" i="2"/>
  <c r="E348" i="2" s="1"/>
  <c r="F348" i="2"/>
  <c r="D349" i="2"/>
  <c r="E349" i="2" s="1"/>
  <c r="F349" i="2"/>
  <c r="D350" i="2"/>
  <c r="E350" i="2" s="1"/>
  <c r="F350" i="2"/>
  <c r="D351" i="2"/>
  <c r="E351" i="2"/>
  <c r="F351" i="2"/>
  <c r="D352" i="2"/>
  <c r="E352" i="2" s="1"/>
  <c r="F352" i="2"/>
  <c r="D353" i="2"/>
  <c r="E353" i="2" s="1"/>
  <c r="F353" i="2"/>
  <c r="D354" i="2"/>
  <c r="E354" i="2" s="1"/>
  <c r="F354" i="2"/>
  <c r="D355" i="2"/>
  <c r="E355" i="2" s="1"/>
  <c r="F355" i="2"/>
  <c r="D356" i="2"/>
  <c r="E356" i="2" s="1"/>
  <c r="F356" i="2"/>
  <c r="D357" i="2"/>
  <c r="E357" i="2" s="1"/>
  <c r="F357" i="2"/>
  <c r="D358" i="2"/>
  <c r="E358" i="2"/>
  <c r="F358" i="2"/>
  <c r="D359" i="2"/>
  <c r="E359" i="2" s="1"/>
  <c r="F359" i="2"/>
  <c r="D360" i="2"/>
  <c r="E360" i="2" s="1"/>
  <c r="F360" i="2"/>
  <c r="D361" i="2"/>
  <c r="E361" i="2" s="1"/>
  <c r="F361" i="2"/>
  <c r="D362" i="2"/>
  <c r="E362" i="2" s="1"/>
  <c r="F362" i="2"/>
  <c r="D363" i="2"/>
  <c r="E363" i="2" s="1"/>
  <c r="F363" i="2"/>
  <c r="D364" i="2"/>
  <c r="E364" i="2" s="1"/>
  <c r="F364" i="2"/>
  <c r="D365" i="2"/>
  <c r="E365" i="2"/>
  <c r="F365" i="2"/>
  <c r="D366" i="2"/>
  <c r="E366" i="2" s="1"/>
  <c r="F366" i="2"/>
  <c r="D367" i="2"/>
  <c r="E367" i="2" s="1"/>
  <c r="F367" i="2"/>
  <c r="D368" i="2"/>
  <c r="E368" i="2" s="1"/>
  <c r="F368" i="2"/>
  <c r="D369" i="2"/>
  <c r="E369" i="2" s="1"/>
  <c r="F369" i="2"/>
  <c r="D370" i="2"/>
  <c r="E370" i="2" s="1"/>
  <c r="F370" i="2"/>
  <c r="D371" i="2"/>
  <c r="E371" i="2" s="1"/>
  <c r="F371" i="2"/>
  <c r="D372" i="2"/>
  <c r="E372" i="2" s="1"/>
  <c r="F372" i="2"/>
  <c r="D373" i="2"/>
  <c r="E373" i="2" s="1"/>
  <c r="F373" i="2"/>
  <c r="D374" i="2"/>
  <c r="E374" i="2" s="1"/>
  <c r="F374" i="2"/>
  <c r="D375" i="2"/>
  <c r="E375" i="2" s="1"/>
  <c r="F375" i="2"/>
  <c r="D376" i="2"/>
  <c r="E376" i="2" s="1"/>
  <c r="F376" i="2"/>
  <c r="D377" i="2"/>
  <c r="E377" i="2" s="1"/>
  <c r="F377" i="2"/>
  <c r="D378" i="2"/>
  <c r="E378" i="2" s="1"/>
  <c r="F378" i="2"/>
  <c r="D379" i="2"/>
  <c r="E379" i="2" s="1"/>
  <c r="F379" i="2"/>
  <c r="D380" i="2"/>
  <c r="E380" i="2" s="1"/>
  <c r="F380" i="2"/>
  <c r="D381" i="2"/>
  <c r="E381" i="2" s="1"/>
  <c r="F381" i="2"/>
  <c r="D382" i="2"/>
  <c r="E382" i="2" s="1"/>
  <c r="F382" i="2"/>
  <c r="D383" i="2"/>
  <c r="E383" i="2" s="1"/>
  <c r="F383" i="2"/>
  <c r="D384" i="2"/>
  <c r="E384" i="2" s="1"/>
  <c r="F384" i="2"/>
  <c r="D385" i="2"/>
  <c r="E385" i="2" s="1"/>
  <c r="F385" i="2"/>
  <c r="D386" i="2"/>
  <c r="E386" i="2" s="1"/>
  <c r="F386" i="2"/>
  <c r="D387" i="2"/>
  <c r="E387" i="2" s="1"/>
  <c r="F387" i="2"/>
  <c r="D388" i="2"/>
  <c r="E388" i="2" s="1"/>
  <c r="F388" i="2"/>
  <c r="D389" i="2"/>
  <c r="E389" i="2" s="1"/>
  <c r="F389" i="2"/>
  <c r="D390" i="2"/>
  <c r="E390" i="2" s="1"/>
  <c r="F390" i="2"/>
  <c r="D391" i="2"/>
  <c r="E391" i="2" s="1"/>
  <c r="F391" i="2"/>
  <c r="D392" i="2"/>
  <c r="E392" i="2"/>
  <c r="F392" i="2"/>
  <c r="D393" i="2"/>
  <c r="E393" i="2"/>
  <c r="F393" i="2"/>
  <c r="D394" i="2"/>
  <c r="E394" i="2" s="1"/>
  <c r="F394" i="2"/>
  <c r="D395" i="2"/>
  <c r="E395" i="2" s="1"/>
  <c r="F395" i="2"/>
  <c r="D396" i="2"/>
  <c r="E396" i="2" s="1"/>
  <c r="F396" i="2"/>
  <c r="D397" i="2"/>
  <c r="E397" i="2"/>
  <c r="F397" i="2"/>
  <c r="D398" i="2"/>
  <c r="E398" i="2" s="1"/>
  <c r="F398" i="2"/>
  <c r="D399" i="2"/>
  <c r="E399" i="2" s="1"/>
  <c r="F399" i="2"/>
  <c r="D400" i="2"/>
  <c r="E400" i="2" s="1"/>
  <c r="F400" i="2"/>
  <c r="D401" i="2"/>
  <c r="E401" i="2" s="1"/>
  <c r="F401" i="2"/>
  <c r="D402" i="2"/>
  <c r="E402" i="2" s="1"/>
  <c r="F402" i="2"/>
  <c r="D403" i="2"/>
  <c r="E403" i="2" s="1"/>
  <c r="F403" i="2"/>
  <c r="D404" i="2"/>
  <c r="E404" i="2" s="1"/>
  <c r="F404" i="2"/>
  <c r="D405" i="2"/>
  <c r="E405" i="2" s="1"/>
  <c r="F405" i="2"/>
  <c r="D406" i="2"/>
  <c r="E406" i="2" s="1"/>
  <c r="F406" i="2"/>
  <c r="D407" i="2"/>
  <c r="E407" i="2" s="1"/>
  <c r="F407" i="2"/>
  <c r="D408" i="2"/>
  <c r="E408" i="2"/>
  <c r="F408" i="2"/>
  <c r="D409" i="2"/>
  <c r="E409" i="2" s="1"/>
  <c r="F409" i="2"/>
  <c r="D410" i="2"/>
  <c r="E410" i="2" s="1"/>
  <c r="F410" i="2"/>
  <c r="D411" i="2"/>
  <c r="E411" i="2" s="1"/>
  <c r="F411" i="2"/>
  <c r="D412" i="2"/>
  <c r="E412" i="2" s="1"/>
  <c r="F412" i="2"/>
  <c r="D413" i="2"/>
  <c r="E413" i="2"/>
  <c r="F413" i="2"/>
  <c r="D414" i="2"/>
  <c r="E414" i="2" s="1"/>
  <c r="F414" i="2"/>
  <c r="D415" i="2"/>
  <c r="E415" i="2" s="1"/>
  <c r="F415" i="2"/>
  <c r="D416" i="2"/>
  <c r="E416" i="2" s="1"/>
  <c r="F416" i="2"/>
  <c r="D417" i="2"/>
  <c r="E417" i="2" s="1"/>
  <c r="F417" i="2"/>
  <c r="D418" i="2"/>
  <c r="E418" i="2" s="1"/>
  <c r="F418" i="2"/>
  <c r="D419" i="2"/>
  <c r="E419" i="2" s="1"/>
  <c r="F419" i="2"/>
  <c r="D420" i="2"/>
  <c r="E420" i="2" s="1"/>
  <c r="F420" i="2"/>
  <c r="D421" i="2"/>
  <c r="E421" i="2"/>
  <c r="F421" i="2"/>
  <c r="D422" i="2"/>
  <c r="E422" i="2" s="1"/>
  <c r="F422" i="2"/>
  <c r="D423" i="2"/>
  <c r="E423" i="2" s="1"/>
  <c r="F423" i="2"/>
  <c r="D424" i="2"/>
  <c r="E424" i="2" s="1"/>
  <c r="F424" i="2"/>
  <c r="D425" i="2"/>
  <c r="E425" i="2" s="1"/>
  <c r="F425" i="2"/>
  <c r="D426" i="2"/>
  <c r="E426" i="2" s="1"/>
  <c r="F426" i="2"/>
  <c r="D427" i="2"/>
  <c r="E427" i="2" s="1"/>
  <c r="F427" i="2"/>
  <c r="D428" i="2"/>
  <c r="E428" i="2" s="1"/>
  <c r="F428" i="2"/>
  <c r="D429" i="2"/>
  <c r="E429" i="2" s="1"/>
  <c r="F429" i="2"/>
  <c r="D430" i="2"/>
  <c r="E430" i="2" s="1"/>
  <c r="F430" i="2"/>
  <c r="D431" i="2"/>
  <c r="E431" i="2" s="1"/>
  <c r="F431" i="2"/>
  <c r="D432" i="2"/>
  <c r="E432" i="2" s="1"/>
  <c r="F432" i="2"/>
  <c r="D433" i="2"/>
  <c r="E433" i="2" s="1"/>
  <c r="F433" i="2"/>
  <c r="D434" i="2"/>
  <c r="E434" i="2" s="1"/>
  <c r="F434" i="2"/>
  <c r="D435" i="2"/>
  <c r="E435" i="2"/>
  <c r="F435" i="2"/>
  <c r="D436" i="2"/>
  <c r="E436" i="2" s="1"/>
  <c r="F436" i="2"/>
  <c r="D437" i="2"/>
  <c r="E437" i="2" s="1"/>
  <c r="F437" i="2"/>
  <c r="D438" i="2"/>
  <c r="E438" i="2" s="1"/>
  <c r="F438" i="2"/>
  <c r="D439" i="2"/>
  <c r="E439" i="2"/>
  <c r="F439" i="2"/>
  <c r="D440" i="2"/>
  <c r="E440" i="2" s="1"/>
  <c r="F440" i="2"/>
  <c r="D441" i="2"/>
  <c r="E441" i="2" s="1"/>
  <c r="F441" i="2"/>
  <c r="D442" i="2"/>
  <c r="E442" i="2" s="1"/>
  <c r="F442" i="2"/>
  <c r="D443" i="2"/>
  <c r="E443" i="2" s="1"/>
  <c r="F443" i="2"/>
  <c r="D444" i="2"/>
  <c r="E444" i="2" s="1"/>
  <c r="F444" i="2"/>
  <c r="D445" i="2"/>
  <c r="E445" i="2" s="1"/>
  <c r="F445" i="2"/>
  <c r="D446" i="2"/>
  <c r="E446" i="2" s="1"/>
  <c r="F446" i="2"/>
  <c r="D447" i="2"/>
  <c r="E447" i="2" s="1"/>
  <c r="F447" i="2"/>
  <c r="D448" i="2"/>
  <c r="E448" i="2" s="1"/>
  <c r="F448" i="2"/>
  <c r="D449" i="2"/>
  <c r="E449" i="2" s="1"/>
  <c r="F449" i="2"/>
  <c r="D450" i="2"/>
  <c r="E450" i="2" s="1"/>
  <c r="F450" i="2"/>
  <c r="D451" i="2"/>
  <c r="E451" i="2" s="1"/>
  <c r="F451" i="2"/>
  <c r="D452" i="2"/>
  <c r="E452" i="2" s="1"/>
  <c r="F452" i="2"/>
  <c r="D453" i="2"/>
  <c r="E453" i="2"/>
  <c r="F453" i="2"/>
  <c r="D454" i="2"/>
  <c r="E454" i="2" s="1"/>
  <c r="F454" i="2"/>
  <c r="D455" i="2"/>
  <c r="E455" i="2" s="1"/>
  <c r="F455" i="2"/>
  <c r="D456" i="2"/>
  <c r="E456" i="2" s="1"/>
  <c r="F456" i="2"/>
  <c r="D457" i="2"/>
  <c r="E457" i="2" s="1"/>
  <c r="F457" i="2"/>
  <c r="D458" i="2"/>
  <c r="E458" i="2" s="1"/>
  <c r="F458" i="2"/>
  <c r="D459" i="2"/>
  <c r="E459" i="2"/>
  <c r="F459" i="2"/>
  <c r="D460" i="2"/>
  <c r="E460" i="2" s="1"/>
  <c r="F460" i="2"/>
  <c r="D461" i="2"/>
  <c r="E461" i="2" s="1"/>
  <c r="F461" i="2"/>
  <c r="D462" i="2"/>
  <c r="E462" i="2" s="1"/>
  <c r="F462" i="2"/>
  <c r="G462" i="2"/>
  <c r="D463" i="2"/>
  <c r="E463" i="2" s="1"/>
  <c r="F463" i="2"/>
  <c r="D464" i="2"/>
  <c r="E464" i="2" s="1"/>
  <c r="F464" i="2"/>
  <c r="D465" i="2"/>
  <c r="E465" i="2" s="1"/>
  <c r="F465" i="2"/>
  <c r="D466" i="2"/>
  <c r="E466" i="2" s="1"/>
  <c r="F466" i="2"/>
  <c r="D467" i="2"/>
  <c r="E467" i="2"/>
  <c r="F467" i="2"/>
  <c r="D468" i="2"/>
  <c r="E468" i="2" s="1"/>
  <c r="F468" i="2"/>
  <c r="D469" i="2"/>
  <c r="E469" i="2" s="1"/>
  <c r="F469" i="2"/>
  <c r="D470" i="2"/>
  <c r="E470" i="2" s="1"/>
  <c r="F470" i="2"/>
  <c r="D471" i="2"/>
  <c r="E471" i="2" s="1"/>
  <c r="F471" i="2"/>
  <c r="D472" i="2"/>
  <c r="E472" i="2" s="1"/>
  <c r="F472" i="2"/>
  <c r="D473" i="2"/>
  <c r="E473" i="2" s="1"/>
  <c r="F473" i="2"/>
  <c r="D474" i="2"/>
  <c r="E474" i="2" s="1"/>
  <c r="F474" i="2"/>
  <c r="D475" i="2"/>
  <c r="E475" i="2" s="1"/>
  <c r="F475" i="2"/>
  <c r="D476" i="2"/>
  <c r="E476" i="2" s="1"/>
  <c r="F476" i="2"/>
  <c r="D477" i="2"/>
  <c r="E477" i="2"/>
  <c r="F477" i="2"/>
  <c r="D478" i="2"/>
  <c r="E478" i="2" s="1"/>
  <c r="F478" i="2"/>
  <c r="D479" i="2"/>
  <c r="E479" i="2" s="1"/>
  <c r="F479" i="2"/>
  <c r="D480" i="2"/>
  <c r="E480" i="2" s="1"/>
  <c r="F480" i="2"/>
  <c r="D481" i="2"/>
  <c r="E481" i="2"/>
  <c r="F481" i="2"/>
  <c r="D482" i="2"/>
  <c r="E482" i="2" s="1"/>
  <c r="F482" i="2"/>
  <c r="D483" i="2"/>
  <c r="E483" i="2" s="1"/>
  <c r="F483" i="2"/>
  <c r="D484" i="2"/>
  <c r="E484" i="2" s="1"/>
  <c r="F484" i="2"/>
  <c r="D485" i="2"/>
  <c r="E485" i="2"/>
  <c r="F485" i="2"/>
  <c r="D486" i="2"/>
  <c r="E486" i="2" s="1"/>
  <c r="F486" i="2"/>
  <c r="D487" i="2"/>
  <c r="E487" i="2" s="1"/>
  <c r="F487" i="2"/>
  <c r="G487" i="2"/>
  <c r="D488" i="2"/>
  <c r="E488" i="2" s="1"/>
  <c r="F488" i="2"/>
  <c r="D489" i="2"/>
  <c r="E489" i="2" s="1"/>
  <c r="F489" i="2"/>
  <c r="D490" i="2"/>
  <c r="E490" i="2" s="1"/>
  <c r="F490" i="2"/>
  <c r="D491" i="2"/>
  <c r="E491" i="2" s="1"/>
  <c r="F491" i="2"/>
  <c r="D492" i="2"/>
  <c r="E492" i="2" s="1"/>
  <c r="F492" i="2"/>
  <c r="D493" i="2"/>
  <c r="E493" i="2" s="1"/>
  <c r="F493" i="2"/>
  <c r="D494" i="2"/>
  <c r="E494" i="2" s="1"/>
  <c r="F494" i="2"/>
  <c r="D495" i="2"/>
  <c r="E495" i="2"/>
  <c r="F495" i="2"/>
  <c r="D496" i="2"/>
  <c r="E496" i="2" s="1"/>
  <c r="F496" i="2"/>
  <c r="D497" i="2"/>
  <c r="E497" i="2" s="1"/>
  <c r="F497" i="2"/>
  <c r="D498" i="2"/>
  <c r="E498" i="2" s="1"/>
  <c r="F498" i="2"/>
  <c r="D499" i="2"/>
  <c r="E499" i="2" s="1"/>
  <c r="F499" i="2"/>
  <c r="D500" i="2"/>
  <c r="E500" i="2" s="1"/>
  <c r="F500" i="2"/>
  <c r="D501" i="2"/>
  <c r="E501" i="2" s="1"/>
  <c r="F501" i="2"/>
  <c r="D502" i="2"/>
  <c r="E502" i="2" s="1"/>
  <c r="F502" i="2"/>
  <c r="G502" i="2"/>
  <c r="D503" i="2"/>
  <c r="E503" i="2" s="1"/>
  <c r="F503" i="2"/>
  <c r="G503" i="2" s="1"/>
  <c r="D504" i="2"/>
  <c r="E504" i="2" s="1"/>
  <c r="F504" i="2"/>
  <c r="D505" i="2"/>
  <c r="E505" i="2" s="1"/>
  <c r="F505" i="2"/>
  <c r="D506" i="2"/>
  <c r="E506" i="2" s="1"/>
  <c r="F506" i="2"/>
  <c r="D507" i="2"/>
  <c r="E507" i="2" s="1"/>
  <c r="F507" i="2"/>
  <c r="D508" i="2"/>
  <c r="E508" i="2" s="1"/>
  <c r="F508" i="2"/>
  <c r="D509" i="2"/>
  <c r="E509" i="2" s="1"/>
  <c r="F509" i="2"/>
  <c r="D510" i="2"/>
  <c r="E510" i="2" s="1"/>
  <c r="F510" i="2"/>
  <c r="G510" i="2" s="1"/>
  <c r="D511" i="2"/>
  <c r="E511" i="2" s="1"/>
  <c r="F511" i="2"/>
  <c r="D512" i="2"/>
  <c r="E512" i="2" s="1"/>
  <c r="F512" i="2"/>
  <c r="D513" i="2"/>
  <c r="E513" i="2" s="1"/>
  <c r="F513" i="2"/>
  <c r="D514" i="2"/>
  <c r="E514" i="2" s="1"/>
  <c r="F514" i="2"/>
  <c r="D515" i="2"/>
  <c r="E515" i="2" s="1"/>
  <c r="F515" i="2"/>
  <c r="D516" i="2"/>
  <c r="E516" i="2" s="1"/>
  <c r="F516" i="2"/>
  <c r="D517" i="2"/>
  <c r="E517" i="2" s="1"/>
  <c r="F517" i="2"/>
  <c r="D518" i="2"/>
  <c r="E518" i="2" s="1"/>
  <c r="F518" i="2"/>
  <c r="D519" i="2"/>
  <c r="E519" i="2"/>
  <c r="F519" i="2"/>
  <c r="D520" i="2"/>
  <c r="E520" i="2" s="1"/>
  <c r="F520" i="2"/>
  <c r="D521" i="2"/>
  <c r="E521" i="2" s="1"/>
  <c r="F521" i="2"/>
  <c r="D522" i="2"/>
  <c r="E522" i="2" s="1"/>
  <c r="F522" i="2"/>
  <c r="D523" i="2"/>
  <c r="E523" i="2" s="1"/>
  <c r="F523" i="2"/>
  <c r="D524" i="2"/>
  <c r="E524" i="2" s="1"/>
  <c r="F524" i="2"/>
  <c r="D525" i="2"/>
  <c r="E525" i="2" s="1"/>
  <c r="F525" i="2"/>
  <c r="D526" i="2"/>
  <c r="E526" i="2" s="1"/>
  <c r="F526" i="2"/>
  <c r="D527" i="2"/>
  <c r="E527" i="2" s="1"/>
  <c r="F527" i="2"/>
  <c r="D528" i="2"/>
  <c r="E528" i="2" s="1"/>
  <c r="F528" i="2"/>
  <c r="D529" i="2"/>
  <c r="E529" i="2" s="1"/>
  <c r="F529" i="2"/>
  <c r="D530" i="2"/>
  <c r="E530" i="2" s="1"/>
  <c r="F530" i="2"/>
  <c r="D531" i="2"/>
  <c r="E531" i="2" s="1"/>
  <c r="F531" i="2"/>
  <c r="D532" i="2"/>
  <c r="E532" i="2" s="1"/>
  <c r="F532" i="2"/>
  <c r="D533" i="2"/>
  <c r="E533" i="2" s="1"/>
  <c r="F533" i="2"/>
  <c r="D534" i="2"/>
  <c r="E534" i="2" s="1"/>
  <c r="F534" i="2"/>
  <c r="D535" i="2"/>
  <c r="E535" i="2" s="1"/>
  <c r="F535" i="2"/>
  <c r="D536" i="2"/>
  <c r="E536" i="2" s="1"/>
  <c r="F536" i="2"/>
  <c r="D537" i="2"/>
  <c r="E537" i="2" s="1"/>
  <c r="F537" i="2"/>
  <c r="D538" i="2"/>
  <c r="E538" i="2" s="1"/>
  <c r="F538" i="2"/>
  <c r="D539" i="2"/>
  <c r="E539" i="2" s="1"/>
  <c r="F539" i="2"/>
  <c r="D540" i="2"/>
  <c r="E540" i="2" s="1"/>
  <c r="F540" i="2"/>
  <c r="D541" i="2"/>
  <c r="E541" i="2" s="1"/>
  <c r="F541" i="2"/>
  <c r="D542" i="2"/>
  <c r="E542" i="2" s="1"/>
  <c r="F542" i="2"/>
  <c r="D543" i="2"/>
  <c r="E543" i="2" s="1"/>
  <c r="F543" i="2"/>
  <c r="D544" i="2"/>
  <c r="E544" i="2" s="1"/>
  <c r="F544" i="2"/>
  <c r="D545" i="2"/>
  <c r="E545" i="2" s="1"/>
  <c r="F545" i="2"/>
  <c r="D546" i="2"/>
  <c r="E546" i="2" s="1"/>
  <c r="F546" i="2"/>
  <c r="D547" i="2"/>
  <c r="E547" i="2" s="1"/>
  <c r="F547" i="2"/>
  <c r="D548" i="2"/>
  <c r="E548" i="2" s="1"/>
  <c r="F548" i="2"/>
  <c r="D549" i="2"/>
  <c r="E549" i="2" s="1"/>
  <c r="F549" i="2"/>
  <c r="D550" i="2"/>
  <c r="E550" i="2" s="1"/>
  <c r="F550" i="2"/>
  <c r="D551" i="2"/>
  <c r="E551" i="2" s="1"/>
  <c r="F551" i="2"/>
  <c r="G551" i="2"/>
  <c r="D552" i="2"/>
  <c r="E552" i="2" s="1"/>
  <c r="F552" i="2"/>
  <c r="G552" i="2" s="1"/>
  <c r="D553" i="2"/>
  <c r="E553" i="2" s="1"/>
  <c r="F553" i="2"/>
  <c r="D554" i="2"/>
  <c r="E554" i="2" s="1"/>
  <c r="F554" i="2"/>
  <c r="D555" i="2"/>
  <c r="E555" i="2"/>
  <c r="F555" i="2"/>
  <c r="D556" i="2"/>
  <c r="E556" i="2" s="1"/>
  <c r="F556" i="2"/>
  <c r="D557" i="2"/>
  <c r="E557" i="2" s="1"/>
  <c r="F557" i="2"/>
  <c r="D558" i="2"/>
  <c r="E558" i="2" s="1"/>
  <c r="F558" i="2"/>
  <c r="D559" i="2"/>
  <c r="E559" i="2" s="1"/>
  <c r="F559" i="2"/>
  <c r="D560" i="2"/>
  <c r="E560" i="2" s="1"/>
  <c r="F560" i="2"/>
  <c r="D561" i="2"/>
  <c r="E561" i="2" s="1"/>
  <c r="F561" i="2"/>
  <c r="D562" i="2"/>
  <c r="E562" i="2" s="1"/>
  <c r="F562" i="2"/>
  <c r="D563" i="2"/>
  <c r="E563" i="2" s="1"/>
  <c r="F563" i="2"/>
  <c r="D564" i="2"/>
  <c r="E564" i="2" s="1"/>
  <c r="F564" i="2"/>
  <c r="D565" i="2"/>
  <c r="E565" i="2" s="1"/>
  <c r="F565" i="2"/>
  <c r="D566" i="2"/>
  <c r="E566" i="2" s="1"/>
  <c r="F566" i="2"/>
  <c r="G566" i="2"/>
  <c r="D567" i="2"/>
  <c r="E567" i="2" s="1"/>
  <c r="F567" i="2"/>
  <c r="D568" i="2"/>
  <c r="E568" i="2" s="1"/>
  <c r="F568" i="2"/>
  <c r="D569" i="2"/>
  <c r="E569" i="2" s="1"/>
  <c r="F569" i="2"/>
  <c r="D570" i="2"/>
  <c r="E570" i="2" s="1"/>
  <c r="F570" i="2"/>
  <c r="D571" i="2"/>
  <c r="E571" i="2" s="1"/>
  <c r="F571" i="2"/>
  <c r="D572" i="2"/>
  <c r="E572" i="2" s="1"/>
  <c r="F572" i="2"/>
  <c r="D573" i="2"/>
  <c r="E573" i="2" s="1"/>
  <c r="F573" i="2"/>
  <c r="D574" i="2"/>
  <c r="E574" i="2" s="1"/>
  <c r="F574" i="2"/>
  <c r="D575" i="2"/>
  <c r="E575" i="2" s="1"/>
  <c r="F575" i="2"/>
  <c r="D576" i="2"/>
  <c r="E576" i="2" s="1"/>
  <c r="F576" i="2"/>
  <c r="G576" i="2" s="1"/>
  <c r="D577" i="2"/>
  <c r="E577" i="2" s="1"/>
  <c r="F577" i="2"/>
  <c r="D578" i="2"/>
  <c r="E578" i="2" s="1"/>
  <c r="F578" i="2"/>
  <c r="D579" i="2"/>
  <c r="E579" i="2"/>
  <c r="F579" i="2"/>
  <c r="D580" i="2"/>
  <c r="E580" i="2" s="1"/>
  <c r="F580" i="2"/>
  <c r="D581" i="2"/>
  <c r="E581" i="2" s="1"/>
  <c r="F581" i="2"/>
  <c r="D582" i="2"/>
  <c r="E582" i="2" s="1"/>
  <c r="F582" i="2"/>
  <c r="D583" i="2"/>
  <c r="E583" i="2" s="1"/>
  <c r="F583" i="2"/>
  <c r="D584" i="2"/>
  <c r="E584" i="2" s="1"/>
  <c r="F584" i="2"/>
  <c r="D585" i="2"/>
  <c r="E585" i="2" s="1"/>
  <c r="F585" i="2"/>
  <c r="D586" i="2"/>
  <c r="E586" i="2" s="1"/>
  <c r="F586" i="2"/>
  <c r="D587" i="2"/>
  <c r="E587" i="2" s="1"/>
  <c r="F587" i="2"/>
  <c r="D588" i="2"/>
  <c r="E588" i="2" s="1"/>
  <c r="F588" i="2"/>
  <c r="D589" i="2"/>
  <c r="E589" i="2" s="1"/>
  <c r="F589" i="2"/>
  <c r="D590" i="2"/>
  <c r="E590" i="2" s="1"/>
  <c r="F590" i="2"/>
  <c r="D591" i="2"/>
  <c r="E591" i="2" s="1"/>
  <c r="F591" i="2"/>
  <c r="D592" i="2"/>
  <c r="E592" i="2" s="1"/>
  <c r="F592" i="2"/>
  <c r="D593" i="2"/>
  <c r="E593" i="2" s="1"/>
  <c r="F593" i="2"/>
  <c r="D594" i="2"/>
  <c r="E594" i="2" s="1"/>
  <c r="F594" i="2"/>
  <c r="D595" i="2"/>
  <c r="E595" i="2" s="1"/>
  <c r="F595" i="2"/>
  <c r="D596" i="2"/>
  <c r="E596" i="2" s="1"/>
  <c r="F596" i="2"/>
  <c r="D597" i="2"/>
  <c r="E597" i="2" s="1"/>
  <c r="F597" i="2"/>
  <c r="D598" i="2"/>
  <c r="E598" i="2" s="1"/>
  <c r="F598" i="2"/>
  <c r="D599" i="2"/>
  <c r="E599" i="2" s="1"/>
  <c r="F599" i="2"/>
  <c r="D600" i="2"/>
  <c r="E600" i="2" s="1"/>
  <c r="F600" i="2"/>
  <c r="D601" i="2"/>
  <c r="E601" i="2" s="1"/>
  <c r="F601" i="2"/>
  <c r="D602" i="2"/>
  <c r="E602" i="2" s="1"/>
  <c r="F602" i="2"/>
  <c r="D603" i="2"/>
  <c r="E603" i="2" s="1"/>
  <c r="F603" i="2"/>
  <c r="D604" i="2"/>
  <c r="E604" i="2" s="1"/>
  <c r="F604" i="2"/>
  <c r="D605" i="2"/>
  <c r="E605" i="2" s="1"/>
  <c r="F605" i="2"/>
  <c r="D606" i="2"/>
  <c r="E606" i="2" s="1"/>
  <c r="F606" i="2"/>
  <c r="D607" i="2"/>
  <c r="E607" i="2" s="1"/>
  <c r="F607" i="2"/>
  <c r="D608" i="2"/>
  <c r="E608" i="2" s="1"/>
  <c r="F608" i="2"/>
  <c r="D609" i="2"/>
  <c r="E609" i="2" s="1"/>
  <c r="F609" i="2"/>
  <c r="D610" i="2"/>
  <c r="E610" i="2" s="1"/>
  <c r="F610" i="2"/>
  <c r="D611" i="2"/>
  <c r="E611" i="2"/>
  <c r="F611" i="2"/>
  <c r="D612" i="2"/>
  <c r="E612" i="2" s="1"/>
  <c r="F612" i="2"/>
  <c r="D613" i="2"/>
  <c r="E613" i="2" s="1"/>
  <c r="F613" i="2"/>
  <c r="D614" i="2"/>
  <c r="E614" i="2" s="1"/>
  <c r="F614" i="2"/>
  <c r="D615" i="2"/>
  <c r="E615" i="2"/>
  <c r="F615" i="2"/>
  <c r="D616" i="2"/>
  <c r="E616" i="2" s="1"/>
  <c r="F616" i="2"/>
  <c r="D617" i="2"/>
  <c r="E617" i="2" s="1"/>
  <c r="F617" i="2"/>
  <c r="D618" i="2"/>
  <c r="E618" i="2" s="1"/>
  <c r="F618" i="2"/>
  <c r="D619" i="2"/>
  <c r="E619" i="2"/>
  <c r="F619" i="2"/>
  <c r="D620" i="2"/>
  <c r="E620" i="2" s="1"/>
  <c r="F620" i="2"/>
  <c r="D621" i="2"/>
  <c r="E621" i="2" s="1"/>
  <c r="F621" i="2"/>
  <c r="D622" i="2"/>
  <c r="E622" i="2" s="1"/>
  <c r="F622" i="2"/>
  <c r="D623" i="2"/>
  <c r="E623" i="2" s="1"/>
  <c r="F623" i="2"/>
  <c r="D624" i="2"/>
  <c r="E624" i="2" s="1"/>
  <c r="F624" i="2"/>
  <c r="D625" i="2"/>
  <c r="E625" i="2" s="1"/>
  <c r="F625" i="2"/>
  <c r="D626" i="2"/>
  <c r="E626" i="2" s="1"/>
  <c r="F626" i="2"/>
  <c r="D627" i="2"/>
  <c r="E627" i="2" s="1"/>
  <c r="F627" i="2"/>
  <c r="D628" i="2"/>
  <c r="E628" i="2" s="1"/>
  <c r="F628" i="2"/>
  <c r="D629" i="2"/>
  <c r="E629" i="2" s="1"/>
  <c r="F629" i="2"/>
  <c r="D630" i="2"/>
  <c r="E630" i="2" s="1"/>
  <c r="F630" i="2"/>
  <c r="D631" i="2"/>
  <c r="E631" i="2" s="1"/>
  <c r="F631" i="2"/>
  <c r="D632" i="2"/>
  <c r="E632" i="2" s="1"/>
  <c r="F632" i="2"/>
  <c r="D633" i="2"/>
  <c r="E633" i="2" s="1"/>
  <c r="F633" i="2"/>
  <c r="D634" i="2"/>
  <c r="E634" i="2" s="1"/>
  <c r="F634" i="2"/>
  <c r="D635" i="2"/>
  <c r="E635" i="2"/>
  <c r="F635" i="2"/>
  <c r="D636" i="2"/>
  <c r="E636" i="2" s="1"/>
  <c r="F636" i="2"/>
  <c r="D637" i="2"/>
  <c r="E637" i="2" s="1"/>
  <c r="F637" i="2"/>
  <c r="D638" i="2"/>
  <c r="E638" i="2" s="1"/>
  <c r="F638" i="2"/>
  <c r="D639" i="2"/>
  <c r="E639" i="2"/>
  <c r="F639" i="2"/>
  <c r="D640" i="2"/>
  <c r="E640" i="2" s="1"/>
  <c r="F640" i="2"/>
  <c r="D641" i="2"/>
  <c r="E641" i="2" s="1"/>
  <c r="F641" i="2"/>
  <c r="D642" i="2"/>
  <c r="E642" i="2" s="1"/>
  <c r="F642" i="2"/>
  <c r="D643" i="2"/>
  <c r="E643" i="2" s="1"/>
  <c r="F643" i="2"/>
  <c r="D644" i="2"/>
  <c r="E644" i="2" s="1"/>
  <c r="F644" i="2"/>
  <c r="D645" i="2"/>
  <c r="E645" i="2" s="1"/>
  <c r="F645" i="2"/>
  <c r="D646" i="2"/>
  <c r="E646" i="2" s="1"/>
  <c r="F646" i="2"/>
  <c r="G646" i="2" s="1"/>
  <c r="D647" i="2"/>
  <c r="E647" i="2" s="1"/>
  <c r="F647" i="2"/>
  <c r="D648" i="2"/>
  <c r="E648" i="2" s="1"/>
  <c r="F648" i="2"/>
  <c r="D649" i="2"/>
  <c r="E649" i="2" s="1"/>
  <c r="F649" i="2"/>
  <c r="D650" i="2"/>
  <c r="E650" i="2" s="1"/>
  <c r="F650" i="2"/>
  <c r="D651" i="2"/>
  <c r="E651" i="2" s="1"/>
  <c r="F651" i="2"/>
  <c r="D652" i="2"/>
  <c r="E652" i="2" s="1"/>
  <c r="F652" i="2"/>
  <c r="D653" i="2"/>
  <c r="E653" i="2" s="1"/>
  <c r="F653" i="2"/>
  <c r="D654" i="2"/>
  <c r="E654" i="2" s="1"/>
  <c r="F654" i="2"/>
  <c r="D655" i="2"/>
  <c r="E655" i="2" s="1"/>
  <c r="F655" i="2"/>
  <c r="D656" i="2"/>
  <c r="E656" i="2" s="1"/>
  <c r="F656" i="2"/>
  <c r="D657" i="2"/>
  <c r="E657" i="2" s="1"/>
  <c r="F657" i="2"/>
  <c r="D658" i="2"/>
  <c r="E658" i="2" s="1"/>
  <c r="F658" i="2"/>
  <c r="D659" i="2"/>
  <c r="E659" i="2" s="1"/>
  <c r="F659" i="2"/>
  <c r="D660" i="2"/>
  <c r="E660" i="2" s="1"/>
  <c r="F660" i="2"/>
  <c r="D661" i="2"/>
  <c r="E661" i="2" s="1"/>
  <c r="F661" i="2"/>
  <c r="D662" i="2"/>
  <c r="E662" i="2" s="1"/>
  <c r="F662" i="2"/>
  <c r="G662" i="2" s="1"/>
  <c r="D663" i="2"/>
  <c r="E663" i="2"/>
  <c r="F663" i="2"/>
  <c r="D664" i="2"/>
  <c r="E664" i="2" s="1"/>
  <c r="F664" i="2"/>
  <c r="D665" i="2"/>
  <c r="E665" i="2" s="1"/>
  <c r="F665" i="2"/>
  <c r="D666" i="2"/>
  <c r="E666" i="2" s="1"/>
  <c r="F666" i="2"/>
  <c r="D667" i="2"/>
  <c r="E667" i="2" s="1"/>
  <c r="F667" i="2"/>
  <c r="D668" i="2"/>
  <c r="E668" i="2" s="1"/>
  <c r="F668" i="2"/>
  <c r="D669" i="2"/>
  <c r="E669" i="2" s="1"/>
  <c r="F669" i="2"/>
  <c r="D670" i="2"/>
  <c r="E670" i="2" s="1"/>
  <c r="F670" i="2"/>
  <c r="D671" i="2"/>
  <c r="E671" i="2" s="1"/>
  <c r="F671" i="2"/>
  <c r="D672" i="2"/>
  <c r="E672" i="2" s="1"/>
  <c r="F672" i="2"/>
  <c r="D673" i="2"/>
  <c r="E673" i="2" s="1"/>
  <c r="F673" i="2"/>
  <c r="D674" i="2"/>
  <c r="E674" i="2" s="1"/>
  <c r="F674" i="2"/>
  <c r="D675" i="2"/>
  <c r="E675" i="2"/>
  <c r="F675" i="2"/>
  <c r="D676" i="2"/>
  <c r="E676" i="2" s="1"/>
  <c r="F676" i="2"/>
  <c r="D677" i="2"/>
  <c r="E677" i="2" s="1"/>
  <c r="F677" i="2"/>
  <c r="D678" i="2"/>
  <c r="E678" i="2" s="1"/>
  <c r="F678" i="2"/>
  <c r="D679" i="2"/>
  <c r="E679" i="2" s="1"/>
  <c r="F679" i="2"/>
  <c r="D680" i="2"/>
  <c r="E680" i="2" s="1"/>
  <c r="F680" i="2"/>
  <c r="D681" i="2"/>
  <c r="E681" i="2" s="1"/>
  <c r="F681" i="2"/>
  <c r="D682" i="2"/>
  <c r="E682" i="2" s="1"/>
  <c r="F682" i="2"/>
  <c r="D683" i="2"/>
  <c r="E683" i="2"/>
  <c r="F683" i="2"/>
  <c r="D684" i="2"/>
  <c r="E684" i="2" s="1"/>
  <c r="F684" i="2"/>
  <c r="D685" i="2"/>
  <c r="E685" i="2" s="1"/>
  <c r="F685" i="2"/>
  <c r="D686" i="2"/>
  <c r="E686" i="2" s="1"/>
  <c r="F686" i="2"/>
  <c r="D687" i="2"/>
  <c r="E687" i="2" s="1"/>
  <c r="F687" i="2"/>
  <c r="D688" i="2"/>
  <c r="E688" i="2" s="1"/>
  <c r="F688" i="2"/>
  <c r="D689" i="2"/>
  <c r="E689" i="2" s="1"/>
  <c r="F689" i="2"/>
  <c r="D690" i="2"/>
  <c r="E690" i="2" s="1"/>
  <c r="F690" i="2"/>
  <c r="D691" i="2"/>
  <c r="E691" i="2" s="1"/>
  <c r="F691" i="2"/>
  <c r="D692" i="2"/>
  <c r="E692" i="2" s="1"/>
  <c r="F692" i="2"/>
  <c r="D693" i="2"/>
  <c r="E693" i="2" s="1"/>
  <c r="F693" i="2"/>
  <c r="D694" i="2"/>
  <c r="E694" i="2" s="1"/>
  <c r="F694" i="2"/>
  <c r="G694" i="2" s="1"/>
  <c r="D695" i="2"/>
  <c r="E695" i="2" s="1"/>
  <c r="F695" i="2"/>
  <c r="D696" i="2"/>
  <c r="E696" i="2" s="1"/>
  <c r="F696" i="2"/>
  <c r="D697" i="2"/>
  <c r="E697" i="2" s="1"/>
  <c r="F697" i="2"/>
  <c r="D698" i="2"/>
  <c r="E698" i="2"/>
  <c r="F698" i="2"/>
  <c r="D699" i="2"/>
  <c r="E699" i="2" s="1"/>
  <c r="F699" i="2"/>
  <c r="D700" i="2"/>
  <c r="E700" i="2" s="1"/>
  <c r="F700" i="2"/>
  <c r="D701" i="2"/>
  <c r="E701" i="2" s="1"/>
  <c r="F701" i="2"/>
  <c r="D702" i="2"/>
  <c r="E702" i="2" s="1"/>
  <c r="F702" i="2"/>
  <c r="D703" i="2"/>
  <c r="E703" i="2"/>
  <c r="F703" i="2"/>
  <c r="D704" i="2"/>
  <c r="E704" i="2" s="1"/>
  <c r="F704" i="2"/>
  <c r="D705" i="2"/>
  <c r="E705" i="2" s="1"/>
  <c r="F705" i="2"/>
  <c r="D706" i="2"/>
  <c r="E706" i="2" s="1"/>
  <c r="F706" i="2"/>
  <c r="D707" i="2"/>
  <c r="E707" i="2"/>
  <c r="F707" i="2"/>
  <c r="D708" i="2"/>
  <c r="E708" i="2"/>
  <c r="F708" i="2"/>
  <c r="D709" i="2"/>
  <c r="E709" i="2" s="1"/>
  <c r="F709" i="2"/>
  <c r="D710" i="2"/>
  <c r="E710" i="2" s="1"/>
  <c r="F710" i="2"/>
  <c r="D711" i="2"/>
  <c r="E711" i="2" s="1"/>
  <c r="F711" i="2"/>
  <c r="D712" i="2"/>
  <c r="E712" i="2"/>
  <c r="F712" i="2"/>
  <c r="D713" i="2"/>
  <c r="E713" i="2" s="1"/>
  <c r="F713" i="2"/>
  <c r="D714" i="2"/>
  <c r="E714" i="2" s="1"/>
  <c r="F714" i="2"/>
  <c r="D715" i="2"/>
  <c r="E715" i="2" s="1"/>
  <c r="F715" i="2"/>
  <c r="D716" i="2"/>
  <c r="E716" i="2" s="1"/>
  <c r="F716" i="2"/>
  <c r="D717" i="2"/>
  <c r="E717" i="2" s="1"/>
  <c r="F717" i="2"/>
  <c r="D718" i="2"/>
  <c r="E718" i="2" s="1"/>
  <c r="F718" i="2"/>
  <c r="D719" i="2"/>
  <c r="E719" i="2"/>
  <c r="F719" i="2"/>
  <c r="D720" i="2"/>
  <c r="E720" i="2" s="1"/>
  <c r="F720" i="2"/>
  <c r="D721" i="2"/>
  <c r="E721" i="2" s="1"/>
  <c r="F721" i="2"/>
  <c r="D722" i="2"/>
  <c r="E722" i="2" s="1"/>
  <c r="F722" i="2"/>
  <c r="D723" i="2"/>
  <c r="E723" i="2" s="1"/>
  <c r="F723" i="2"/>
  <c r="D724" i="2"/>
  <c r="E724" i="2"/>
  <c r="F724" i="2"/>
  <c r="D725" i="2"/>
  <c r="E725" i="2" s="1"/>
  <c r="F725" i="2"/>
  <c r="D726" i="2"/>
  <c r="E726" i="2" s="1"/>
  <c r="F726" i="2"/>
  <c r="D727" i="2"/>
  <c r="E727" i="2" s="1"/>
  <c r="F727" i="2"/>
  <c r="D728" i="2"/>
  <c r="E728" i="2" s="1"/>
  <c r="F728" i="2"/>
  <c r="D729" i="2"/>
  <c r="E729" i="2"/>
  <c r="G729" i="2" s="1"/>
  <c r="F729" i="2"/>
  <c r="D730" i="2"/>
  <c r="E730" i="2" s="1"/>
  <c r="F730" i="2"/>
  <c r="D731" i="2"/>
  <c r="E731" i="2" s="1"/>
  <c r="F731" i="2"/>
  <c r="D732" i="2"/>
  <c r="E732" i="2" s="1"/>
  <c r="F732" i="2"/>
  <c r="D733" i="2"/>
  <c r="E733" i="2" s="1"/>
  <c r="F733" i="2"/>
  <c r="D734" i="2"/>
  <c r="E734" i="2"/>
  <c r="F734" i="2"/>
  <c r="D735" i="2"/>
  <c r="E735" i="2" s="1"/>
  <c r="F735" i="2"/>
  <c r="D736" i="2"/>
  <c r="E736" i="2" s="1"/>
  <c r="F736" i="2"/>
  <c r="D737" i="2"/>
  <c r="E737" i="2" s="1"/>
  <c r="F737" i="2"/>
  <c r="D738" i="2"/>
  <c r="E738" i="2" s="1"/>
  <c r="F738" i="2"/>
  <c r="D739" i="2"/>
  <c r="E739" i="2" s="1"/>
  <c r="F739" i="2"/>
  <c r="D740" i="2"/>
  <c r="E740" i="2" s="1"/>
  <c r="F740" i="2"/>
  <c r="D741" i="2"/>
  <c r="E741" i="2"/>
  <c r="G741" i="2" s="1"/>
  <c r="F741" i="2"/>
  <c r="D742" i="2"/>
  <c r="E742" i="2"/>
  <c r="F742" i="2"/>
  <c r="D743" i="2"/>
  <c r="E743" i="2" s="1"/>
  <c r="F743" i="2"/>
  <c r="D744" i="2"/>
  <c r="E744" i="2"/>
  <c r="F744" i="2"/>
  <c r="D745" i="2"/>
  <c r="E745" i="2"/>
  <c r="F745" i="2"/>
  <c r="D746" i="2"/>
  <c r="E746" i="2"/>
  <c r="F746" i="2"/>
  <c r="D747" i="2"/>
  <c r="E747" i="2" s="1"/>
  <c r="F747" i="2"/>
  <c r="D748" i="2"/>
  <c r="E748" i="2" s="1"/>
  <c r="F748" i="2"/>
  <c r="D749" i="2"/>
  <c r="E749" i="2"/>
  <c r="G749" i="2" s="1"/>
  <c r="F749" i="2"/>
  <c r="D750" i="2"/>
  <c r="E750" i="2" s="1"/>
  <c r="F750" i="2"/>
  <c r="D751" i="2"/>
  <c r="E751" i="2" s="1"/>
  <c r="F751" i="2"/>
  <c r="D752" i="2"/>
  <c r="E752" i="2"/>
  <c r="F752" i="2"/>
  <c r="D753" i="2"/>
  <c r="E753" i="2" s="1"/>
  <c r="F753" i="2"/>
  <c r="D754" i="2"/>
  <c r="E754" i="2" s="1"/>
  <c r="F754" i="2"/>
  <c r="D755" i="2"/>
  <c r="E755" i="2" s="1"/>
  <c r="F755" i="2"/>
  <c r="D756" i="2"/>
  <c r="E756" i="2" s="1"/>
  <c r="F756" i="2"/>
  <c r="D757" i="2"/>
  <c r="E757" i="2"/>
  <c r="F757" i="2"/>
  <c r="D758" i="2"/>
  <c r="E758" i="2" s="1"/>
  <c r="F758" i="2"/>
  <c r="D759" i="2"/>
  <c r="E759" i="2" s="1"/>
  <c r="F759" i="2"/>
  <c r="D760" i="2"/>
  <c r="E760" i="2" s="1"/>
  <c r="F760" i="2"/>
  <c r="D761" i="2"/>
  <c r="E761" i="2" s="1"/>
  <c r="G761" i="2" s="1"/>
  <c r="F761" i="2"/>
  <c r="D762" i="2"/>
  <c r="E762" i="2" s="1"/>
  <c r="F762" i="2"/>
  <c r="D763" i="2"/>
  <c r="E763" i="2" s="1"/>
  <c r="F763" i="2"/>
  <c r="D764" i="2"/>
  <c r="E764" i="2"/>
  <c r="F764" i="2"/>
  <c r="D765" i="2"/>
  <c r="E765" i="2"/>
  <c r="F765" i="2"/>
  <c r="D766" i="2"/>
  <c r="E766" i="2"/>
  <c r="F766" i="2"/>
  <c r="D767" i="2"/>
  <c r="E767" i="2" s="1"/>
  <c r="F767" i="2"/>
  <c r="D768" i="2"/>
  <c r="E768" i="2" s="1"/>
  <c r="F768" i="2"/>
  <c r="D769" i="2"/>
  <c r="E769" i="2" s="1"/>
  <c r="F769" i="2"/>
  <c r="D770" i="2"/>
  <c r="E770" i="2" s="1"/>
  <c r="F770" i="2"/>
  <c r="D771" i="2"/>
  <c r="E771" i="2" s="1"/>
  <c r="F771" i="2"/>
  <c r="D772" i="2"/>
  <c r="E772" i="2" s="1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 s="1"/>
  <c r="F777" i="2"/>
  <c r="D778" i="2"/>
  <c r="E778" i="2"/>
  <c r="F778" i="2"/>
  <c r="D779" i="2"/>
  <c r="E779" i="2" s="1"/>
  <c r="F779" i="2"/>
  <c r="G779" i="2" s="1"/>
  <c r="D780" i="2"/>
  <c r="E780" i="2" s="1"/>
  <c r="F780" i="2"/>
  <c r="D781" i="2"/>
  <c r="E781" i="2" s="1"/>
  <c r="F781" i="2"/>
  <c r="D782" i="2"/>
  <c r="E782" i="2" s="1"/>
  <c r="F782" i="2"/>
  <c r="D783" i="2"/>
  <c r="E783" i="2" s="1"/>
  <c r="F783" i="2"/>
  <c r="D784" i="2"/>
  <c r="E784" i="2" s="1"/>
  <c r="F784" i="2"/>
  <c r="D785" i="2"/>
  <c r="E785" i="2"/>
  <c r="F785" i="2"/>
  <c r="D786" i="2"/>
  <c r="E786" i="2" s="1"/>
  <c r="F786" i="2"/>
  <c r="D787" i="2"/>
  <c r="E787" i="2"/>
  <c r="F787" i="2"/>
  <c r="D788" i="2"/>
  <c r="E788" i="2" s="1"/>
  <c r="F788" i="2"/>
  <c r="D789" i="2"/>
  <c r="E789" i="2" s="1"/>
  <c r="F789" i="2"/>
  <c r="D790" i="2"/>
  <c r="E790" i="2" s="1"/>
  <c r="F790" i="2"/>
  <c r="D791" i="2"/>
  <c r="E791" i="2" s="1"/>
  <c r="F791" i="2"/>
  <c r="D792" i="2"/>
  <c r="E792" i="2"/>
  <c r="F792" i="2"/>
  <c r="D793" i="2"/>
  <c r="E793" i="2" s="1"/>
  <c r="F793" i="2"/>
  <c r="D794" i="2"/>
  <c r="E794" i="2" s="1"/>
  <c r="F794" i="2"/>
  <c r="D795" i="2"/>
  <c r="E795" i="2" s="1"/>
  <c r="F795" i="2"/>
  <c r="D796" i="2"/>
  <c r="E796" i="2" s="1"/>
  <c r="F796" i="2"/>
  <c r="D797" i="2"/>
  <c r="E797" i="2"/>
  <c r="F797" i="2"/>
  <c r="D798" i="2"/>
  <c r="E798" i="2" s="1"/>
  <c r="F798" i="2"/>
  <c r="D799" i="2"/>
  <c r="E799" i="2"/>
  <c r="F799" i="2"/>
  <c r="D800" i="2"/>
  <c r="E800" i="2"/>
  <c r="F800" i="2"/>
  <c r="D801" i="2"/>
  <c r="E801" i="2" s="1"/>
  <c r="F801" i="2"/>
  <c r="D802" i="2"/>
  <c r="E802" i="2"/>
  <c r="F802" i="2"/>
  <c r="D803" i="2"/>
  <c r="E803" i="2"/>
  <c r="F803" i="2"/>
  <c r="D804" i="2"/>
  <c r="E804" i="2"/>
  <c r="F804" i="2"/>
  <c r="D805" i="2"/>
  <c r="E805" i="2" s="1"/>
  <c r="F805" i="2"/>
  <c r="D806" i="2"/>
  <c r="E806" i="2" s="1"/>
  <c r="F806" i="2"/>
  <c r="D807" i="2"/>
  <c r="E807" i="2" s="1"/>
  <c r="F807" i="2"/>
  <c r="D808" i="2"/>
  <c r="E808" i="2"/>
  <c r="F808" i="2"/>
  <c r="D809" i="2"/>
  <c r="E809" i="2" s="1"/>
  <c r="F809" i="2"/>
  <c r="D810" i="2"/>
  <c r="E810" i="2" s="1"/>
  <c r="F810" i="2"/>
  <c r="D811" i="2"/>
  <c r="E811" i="2" s="1"/>
  <c r="F811" i="2"/>
  <c r="D812" i="2"/>
  <c r="E812" i="2" s="1"/>
  <c r="F812" i="2"/>
  <c r="D813" i="2"/>
  <c r="E813" i="2"/>
  <c r="F813" i="2"/>
  <c r="D814" i="2"/>
  <c r="E814" i="2" s="1"/>
  <c r="F814" i="2"/>
  <c r="D815" i="2"/>
  <c r="E815" i="2" s="1"/>
  <c r="F815" i="2"/>
  <c r="D816" i="2"/>
  <c r="E816" i="2" s="1"/>
  <c r="F816" i="2"/>
  <c r="D817" i="2"/>
  <c r="E817" i="2"/>
  <c r="F817" i="2"/>
  <c r="D818" i="2"/>
  <c r="E818" i="2" s="1"/>
  <c r="F818" i="2"/>
  <c r="D819" i="2"/>
  <c r="E819" i="2" s="1"/>
  <c r="F819" i="2"/>
  <c r="D820" i="2"/>
  <c r="E820" i="2" s="1"/>
  <c r="F820" i="2"/>
  <c r="D821" i="2"/>
  <c r="E821" i="2" s="1"/>
  <c r="F821" i="2"/>
  <c r="D822" i="2"/>
  <c r="E822" i="2" s="1"/>
  <c r="F822" i="2"/>
  <c r="D823" i="2"/>
  <c r="E823" i="2" s="1"/>
  <c r="F823" i="2"/>
  <c r="D824" i="2"/>
  <c r="E824" i="2"/>
  <c r="F824" i="2"/>
  <c r="D825" i="2"/>
  <c r="E825" i="2" s="1"/>
  <c r="F825" i="2"/>
  <c r="D826" i="2"/>
  <c r="E826" i="2"/>
  <c r="F826" i="2"/>
  <c r="D827" i="2"/>
  <c r="E827" i="2" s="1"/>
  <c r="F827" i="2"/>
  <c r="D828" i="2"/>
  <c r="E828" i="2" s="1"/>
  <c r="F828" i="2"/>
  <c r="D829" i="2"/>
  <c r="E829" i="2" s="1"/>
  <c r="F829" i="2"/>
  <c r="D830" i="2"/>
  <c r="E830" i="2" s="1"/>
  <c r="F830" i="2"/>
  <c r="D831" i="2"/>
  <c r="E831" i="2" s="1"/>
  <c r="F831" i="2"/>
  <c r="D832" i="2"/>
  <c r="E832" i="2"/>
  <c r="F832" i="2"/>
  <c r="D833" i="2"/>
  <c r="E833" i="2" s="1"/>
  <c r="F833" i="2"/>
  <c r="D834" i="2"/>
  <c r="E834" i="2"/>
  <c r="F834" i="2"/>
  <c r="D835" i="2"/>
  <c r="E835" i="2" s="1"/>
  <c r="F835" i="2"/>
  <c r="D836" i="2"/>
  <c r="E836" i="2" s="1"/>
  <c r="F836" i="2"/>
  <c r="D837" i="2"/>
  <c r="E837" i="2" s="1"/>
  <c r="F837" i="2"/>
  <c r="D838" i="2"/>
  <c r="E838" i="2"/>
  <c r="F838" i="2"/>
  <c r="D839" i="2"/>
  <c r="E839" i="2"/>
  <c r="F839" i="2"/>
  <c r="D840" i="2"/>
  <c r="E840" i="2"/>
  <c r="F840" i="2"/>
  <c r="D841" i="2"/>
  <c r="E841" i="2" s="1"/>
  <c r="F841" i="2"/>
  <c r="D842" i="2"/>
  <c r="E842" i="2" s="1"/>
  <c r="F842" i="2"/>
  <c r="D843" i="2"/>
  <c r="E843" i="2" s="1"/>
  <c r="F843" i="2"/>
  <c r="D844" i="2"/>
  <c r="E844" i="2"/>
  <c r="F844" i="2"/>
  <c r="D845" i="2"/>
  <c r="E845" i="2" s="1"/>
  <c r="F845" i="2"/>
  <c r="D846" i="2"/>
  <c r="E846" i="2"/>
  <c r="F846" i="2"/>
  <c r="D847" i="2"/>
  <c r="E847" i="2"/>
  <c r="F847" i="2"/>
  <c r="D848" i="2"/>
  <c r="E848" i="2"/>
  <c r="F848" i="2"/>
  <c r="D849" i="2"/>
  <c r="E849" i="2" s="1"/>
  <c r="F849" i="2"/>
  <c r="D850" i="2"/>
  <c r="E850" i="2" s="1"/>
  <c r="F850" i="2"/>
  <c r="D851" i="2"/>
  <c r="E851" i="2" s="1"/>
  <c r="F851" i="2"/>
  <c r="D852" i="2"/>
  <c r="E852" i="2" s="1"/>
  <c r="F852" i="2"/>
  <c r="D853" i="2"/>
  <c r="E853" i="2"/>
  <c r="F853" i="2"/>
  <c r="D854" i="2"/>
  <c r="E854" i="2" s="1"/>
  <c r="F854" i="2"/>
  <c r="D855" i="2"/>
  <c r="E855" i="2" s="1"/>
  <c r="F855" i="2"/>
  <c r="D856" i="2"/>
  <c r="E856" i="2" s="1"/>
  <c r="F856" i="2"/>
  <c r="D857" i="2"/>
  <c r="E857" i="2"/>
  <c r="F857" i="2"/>
  <c r="D858" i="2"/>
  <c r="E858" i="2" s="1"/>
  <c r="F858" i="2"/>
  <c r="D859" i="2"/>
  <c r="E859" i="2" s="1"/>
  <c r="F859" i="2"/>
  <c r="D860" i="2"/>
  <c r="E860" i="2" s="1"/>
  <c r="F860" i="2"/>
  <c r="D861" i="2"/>
  <c r="E861" i="2"/>
  <c r="F861" i="2"/>
  <c r="D862" i="2"/>
  <c r="E862" i="2" s="1"/>
  <c r="F862" i="2"/>
  <c r="D863" i="2"/>
  <c r="E863" i="2" s="1"/>
  <c r="F863" i="2"/>
  <c r="D864" i="2"/>
  <c r="E864" i="2" s="1"/>
  <c r="F864" i="2"/>
  <c r="D865" i="2"/>
  <c r="E865" i="2"/>
  <c r="F865" i="2"/>
  <c r="D866" i="2"/>
  <c r="E866" i="2" s="1"/>
  <c r="F866" i="2"/>
  <c r="D867" i="2"/>
  <c r="E867" i="2"/>
  <c r="F867" i="2"/>
  <c r="D868" i="2"/>
  <c r="E868" i="2" s="1"/>
  <c r="F868" i="2"/>
  <c r="D869" i="2"/>
  <c r="E869" i="2" s="1"/>
  <c r="G869" i="2" s="1"/>
  <c r="F869" i="2"/>
  <c r="D870" i="2"/>
  <c r="E870" i="2"/>
  <c r="F870" i="2"/>
  <c r="D871" i="2"/>
  <c r="E871" i="2" s="1"/>
  <c r="F871" i="2"/>
  <c r="D872" i="2"/>
  <c r="E872" i="2" s="1"/>
  <c r="F872" i="2"/>
  <c r="D873" i="2"/>
  <c r="E873" i="2" s="1"/>
  <c r="F873" i="2"/>
  <c r="D874" i="2"/>
  <c r="E874" i="2" s="1"/>
  <c r="F874" i="2"/>
  <c r="D875" i="2"/>
  <c r="E875" i="2" s="1"/>
  <c r="F875" i="2"/>
  <c r="D876" i="2"/>
  <c r="E876" i="2"/>
  <c r="F876" i="2"/>
  <c r="D877" i="2"/>
  <c r="E877" i="2" s="1"/>
  <c r="F877" i="2"/>
  <c r="D878" i="2"/>
  <c r="E878" i="2"/>
  <c r="F878" i="2"/>
  <c r="D879" i="2"/>
  <c r="E879" i="2" s="1"/>
  <c r="F879" i="2"/>
  <c r="D880" i="2"/>
  <c r="E880" i="2" s="1"/>
  <c r="F880" i="2"/>
  <c r="D881" i="2"/>
  <c r="E881" i="2" s="1"/>
  <c r="F881" i="2"/>
  <c r="D882" i="2"/>
  <c r="E882" i="2" s="1"/>
  <c r="F882" i="2"/>
  <c r="D883" i="2"/>
  <c r="E883" i="2" s="1"/>
  <c r="F883" i="2"/>
  <c r="D884" i="2"/>
  <c r="E884" i="2" s="1"/>
  <c r="F884" i="2"/>
  <c r="D885" i="2"/>
  <c r="E885" i="2" s="1"/>
  <c r="F885" i="2"/>
  <c r="D886" i="2"/>
  <c r="E886" i="2"/>
  <c r="F886" i="2"/>
  <c r="D887" i="2"/>
  <c r="E887" i="2" s="1"/>
  <c r="F887" i="2"/>
  <c r="D888" i="2"/>
  <c r="E888" i="2" s="1"/>
  <c r="F888" i="2"/>
  <c r="D889" i="2"/>
  <c r="E889" i="2" s="1"/>
  <c r="F889" i="2"/>
  <c r="D890" i="2"/>
  <c r="E890" i="2" s="1"/>
  <c r="F890" i="2"/>
  <c r="D891" i="2"/>
  <c r="E891" i="2"/>
  <c r="F891" i="2"/>
  <c r="D892" i="2"/>
  <c r="E892" i="2" s="1"/>
  <c r="F892" i="2"/>
  <c r="D893" i="2"/>
  <c r="E893" i="2"/>
  <c r="F893" i="2"/>
  <c r="D894" i="2"/>
  <c r="E894" i="2"/>
  <c r="F894" i="2"/>
  <c r="D895" i="2"/>
  <c r="E895" i="2"/>
  <c r="F895" i="2"/>
  <c r="D896" i="2"/>
  <c r="E896" i="2" s="1"/>
  <c r="F896" i="2"/>
  <c r="D897" i="2"/>
  <c r="E897" i="2" s="1"/>
  <c r="F897" i="2"/>
  <c r="D898" i="2"/>
  <c r="E898" i="2" s="1"/>
  <c r="F898" i="2"/>
  <c r="D899" i="2"/>
  <c r="E899" i="2" s="1"/>
  <c r="F899" i="2"/>
  <c r="D900" i="2"/>
  <c r="E900" i="2" s="1"/>
  <c r="F900" i="2"/>
  <c r="D901" i="2"/>
  <c r="E901" i="2"/>
  <c r="F901" i="2"/>
  <c r="D902" i="2"/>
  <c r="E902" i="2" s="1"/>
  <c r="F902" i="2"/>
  <c r="D903" i="2"/>
  <c r="E903" i="2"/>
  <c r="F903" i="2"/>
  <c r="D904" i="2"/>
  <c r="E904" i="2" s="1"/>
  <c r="F904" i="2"/>
  <c r="D905" i="2"/>
  <c r="E905" i="2" s="1"/>
  <c r="F905" i="2"/>
  <c r="D906" i="2"/>
  <c r="E906" i="2" s="1"/>
  <c r="F906" i="2"/>
  <c r="D907" i="2"/>
  <c r="E907" i="2" s="1"/>
  <c r="F907" i="2"/>
  <c r="D908" i="2"/>
  <c r="E908" i="2" s="1"/>
  <c r="F908" i="2"/>
  <c r="D909" i="2"/>
  <c r="E909" i="2"/>
  <c r="F909" i="2"/>
  <c r="D910" i="2"/>
  <c r="E910" i="2" s="1"/>
  <c r="F910" i="2"/>
  <c r="D911" i="2"/>
  <c r="E911" i="2" s="1"/>
  <c r="F911" i="2"/>
  <c r="D912" i="2"/>
  <c r="E912" i="2" s="1"/>
  <c r="F912" i="2"/>
  <c r="D913" i="2"/>
  <c r="E913" i="2" s="1"/>
  <c r="F913" i="2"/>
  <c r="D914" i="2"/>
  <c r="E914" i="2" s="1"/>
  <c r="F914" i="2"/>
  <c r="D915" i="2"/>
  <c r="E915" i="2"/>
  <c r="F915" i="2"/>
  <c r="D916" i="2"/>
  <c r="E916" i="2"/>
  <c r="F916" i="2"/>
  <c r="D917" i="2"/>
  <c r="E917" i="2"/>
  <c r="F917" i="2"/>
  <c r="D918" i="2"/>
  <c r="E918" i="2" s="1"/>
  <c r="F918" i="2"/>
  <c r="D919" i="2"/>
  <c r="E919" i="2" s="1"/>
  <c r="F919" i="2"/>
  <c r="D920" i="2"/>
  <c r="E920" i="2" s="1"/>
  <c r="F920" i="2"/>
  <c r="D921" i="2"/>
  <c r="E921" i="2" s="1"/>
  <c r="F921" i="2"/>
  <c r="D922" i="2"/>
  <c r="E922" i="2"/>
  <c r="F922" i="2"/>
  <c r="D923" i="2"/>
  <c r="E923" i="2"/>
  <c r="F923" i="2"/>
  <c r="D924" i="2"/>
  <c r="E924" i="2" s="1"/>
  <c r="F924" i="2"/>
  <c r="D925" i="2"/>
  <c r="E925" i="2" s="1"/>
  <c r="F925" i="2"/>
  <c r="D926" i="2"/>
  <c r="E926" i="2" s="1"/>
  <c r="F926" i="2"/>
  <c r="D927" i="2"/>
  <c r="E927" i="2" s="1"/>
  <c r="F927" i="2"/>
  <c r="D928" i="2"/>
  <c r="E928" i="2" s="1"/>
  <c r="F928" i="2"/>
  <c r="D929" i="2"/>
  <c r="E929" i="2" s="1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 s="1"/>
  <c r="F935" i="2"/>
  <c r="D936" i="2"/>
  <c r="E936" i="2" s="1"/>
  <c r="F936" i="2"/>
  <c r="D937" i="2"/>
  <c r="E937" i="2" s="1"/>
  <c r="F937" i="2"/>
  <c r="D938" i="2"/>
  <c r="E938" i="2" s="1"/>
  <c r="F938" i="2"/>
  <c r="D939" i="2"/>
  <c r="E939" i="2" s="1"/>
  <c r="F939" i="2"/>
  <c r="D940" i="2"/>
  <c r="E940" i="2" s="1"/>
  <c r="F940" i="2"/>
  <c r="D941" i="2"/>
  <c r="E941" i="2" s="1"/>
  <c r="F941" i="2"/>
  <c r="D942" i="2"/>
  <c r="E942" i="2" s="1"/>
  <c r="F942" i="2"/>
  <c r="D943" i="2"/>
  <c r="E943" i="2" s="1"/>
  <c r="F943" i="2"/>
  <c r="D944" i="2"/>
  <c r="E944" i="2" s="1"/>
  <c r="F944" i="2"/>
  <c r="D945" i="2"/>
  <c r="E945" i="2" s="1"/>
  <c r="F945" i="2"/>
  <c r="D946" i="2"/>
  <c r="E946" i="2" s="1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 s="1"/>
  <c r="F951" i="2"/>
  <c r="D952" i="2"/>
  <c r="E952" i="2" s="1"/>
  <c r="F952" i="2"/>
  <c r="D953" i="2"/>
  <c r="E953" i="2" s="1"/>
  <c r="F953" i="2"/>
  <c r="D954" i="2"/>
  <c r="E954" i="2"/>
  <c r="F954" i="2"/>
  <c r="D955" i="2"/>
  <c r="E955" i="2"/>
  <c r="F955" i="2"/>
  <c r="D956" i="2"/>
  <c r="E956" i="2" s="1"/>
  <c r="F956" i="2"/>
  <c r="D957" i="2"/>
  <c r="E957" i="2" s="1"/>
  <c r="F957" i="2"/>
  <c r="D958" i="2"/>
  <c r="E958" i="2" s="1"/>
  <c r="F958" i="2"/>
  <c r="D959" i="2"/>
  <c r="E959" i="2" s="1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 s="1"/>
  <c r="F964" i="2"/>
  <c r="D965" i="2"/>
  <c r="E965" i="2" s="1"/>
  <c r="F965" i="2"/>
  <c r="D966" i="2"/>
  <c r="E966" i="2"/>
  <c r="F966" i="2"/>
  <c r="D967" i="2"/>
  <c r="E967" i="2"/>
  <c r="F967" i="2"/>
  <c r="D968" i="2"/>
  <c r="E968" i="2" s="1"/>
  <c r="F968" i="2"/>
  <c r="D969" i="2"/>
  <c r="E969" i="2" s="1"/>
  <c r="F969" i="2"/>
  <c r="D970" i="2"/>
  <c r="E970" i="2" s="1"/>
  <c r="F970" i="2"/>
  <c r="D971" i="2"/>
  <c r="E971" i="2" s="1"/>
  <c r="F971" i="2"/>
  <c r="D972" i="2"/>
  <c r="E972" i="2" s="1"/>
  <c r="F972" i="2"/>
  <c r="D973" i="2"/>
  <c r="E973" i="2" s="1"/>
  <c r="F973" i="2"/>
  <c r="D974" i="2"/>
  <c r="E974" i="2" s="1"/>
  <c r="F974" i="2"/>
  <c r="D975" i="2"/>
  <c r="E975" i="2" s="1"/>
  <c r="F975" i="2"/>
  <c r="D976" i="2"/>
  <c r="E976" i="2" s="1"/>
  <c r="F976" i="2"/>
  <c r="D977" i="2"/>
  <c r="E977" i="2" s="1"/>
  <c r="F977" i="2"/>
  <c r="D978" i="2"/>
  <c r="E978" i="2" s="1"/>
  <c r="F978" i="2"/>
  <c r="D979" i="2"/>
  <c r="E979" i="2" s="1"/>
  <c r="F979" i="2"/>
  <c r="D980" i="2"/>
  <c r="E980" i="2" s="1"/>
  <c r="F980" i="2"/>
  <c r="D981" i="2"/>
  <c r="E981" i="2"/>
  <c r="F981" i="2"/>
  <c r="D982" i="2"/>
  <c r="E982" i="2"/>
  <c r="F982" i="2"/>
  <c r="D983" i="2"/>
  <c r="E983" i="2"/>
  <c r="F983" i="2"/>
  <c r="D984" i="2"/>
  <c r="E984" i="2" s="1"/>
  <c r="F984" i="2"/>
  <c r="D985" i="2"/>
  <c r="E985" i="2" s="1"/>
  <c r="F985" i="2"/>
  <c r="D986" i="2"/>
  <c r="E986" i="2" s="1"/>
  <c r="F986" i="2"/>
  <c r="D987" i="2"/>
  <c r="E987" i="2" s="1"/>
  <c r="F987" i="2"/>
  <c r="D988" i="2"/>
  <c r="E988" i="2" s="1"/>
  <c r="F988" i="2"/>
  <c r="D989" i="2"/>
  <c r="E989" i="2" s="1"/>
  <c r="F989" i="2"/>
  <c r="D990" i="2"/>
  <c r="E990" i="2" s="1"/>
  <c r="F990" i="2"/>
  <c r="D991" i="2"/>
  <c r="E991" i="2" s="1"/>
  <c r="F991" i="2"/>
  <c r="D992" i="2"/>
  <c r="E992" i="2" s="1"/>
  <c r="F992" i="2"/>
  <c r="D993" i="2"/>
  <c r="E993" i="2" s="1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 s="1"/>
  <c r="F998" i="2"/>
  <c r="D999" i="2"/>
  <c r="E999" i="2" s="1"/>
  <c r="F999" i="2"/>
  <c r="D1000" i="2"/>
  <c r="E1000" i="2" s="1"/>
  <c r="F1000" i="2"/>
  <c r="D1001" i="2"/>
  <c r="E1001" i="2" s="1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 s="1"/>
  <c r="F1006" i="2"/>
  <c r="D1007" i="2"/>
  <c r="E1007" i="2" s="1"/>
  <c r="F1007" i="2"/>
  <c r="D1008" i="2"/>
  <c r="E1008" i="2" s="1"/>
  <c r="F1008" i="2"/>
  <c r="D1009" i="2"/>
  <c r="E1009" i="2" s="1"/>
  <c r="F1009" i="2"/>
  <c r="D1010" i="2"/>
  <c r="E1010" i="2" s="1"/>
  <c r="F1010" i="2"/>
  <c r="D1011" i="2"/>
  <c r="E1011" i="2" s="1"/>
  <c r="F1011" i="2"/>
  <c r="D1012" i="2"/>
  <c r="E1012" i="2" s="1"/>
  <c r="F1012" i="2"/>
  <c r="D1013" i="2"/>
  <c r="E1013" i="2" s="1"/>
  <c r="F1013" i="2"/>
  <c r="D1014" i="2"/>
  <c r="E1014" i="2" s="1"/>
  <c r="F1014" i="2"/>
  <c r="D1015" i="2"/>
  <c r="E1015" i="2" s="1"/>
  <c r="F1015" i="2"/>
  <c r="D1016" i="2"/>
  <c r="E1016" i="2" s="1"/>
  <c r="F1016" i="2"/>
  <c r="D1017" i="2"/>
  <c r="E1017" i="2" s="1"/>
  <c r="F1017" i="2"/>
  <c r="D1018" i="2"/>
  <c r="E1018" i="2" s="1"/>
  <c r="F1018" i="2"/>
  <c r="D1019" i="2"/>
  <c r="E1019" i="2" s="1"/>
  <c r="F1019" i="2"/>
  <c r="D1020" i="2"/>
  <c r="E1020" i="2" s="1"/>
  <c r="F1020" i="2"/>
  <c r="D1021" i="2"/>
  <c r="E1021" i="2" s="1"/>
  <c r="F1021" i="2"/>
  <c r="D1022" i="2"/>
  <c r="E1022" i="2" s="1"/>
  <c r="F1022" i="2"/>
  <c r="D1023" i="2"/>
  <c r="E1023" i="2" s="1"/>
  <c r="F1023" i="2"/>
  <c r="D1024" i="2"/>
  <c r="E1024" i="2" s="1"/>
  <c r="F1024" i="2"/>
  <c r="D1025" i="2"/>
  <c r="E1025" i="2" s="1"/>
  <c r="F1025" i="2"/>
  <c r="D1026" i="2"/>
  <c r="E1026" i="2" s="1"/>
  <c r="F1026" i="2"/>
  <c r="D1027" i="2"/>
  <c r="E1027" i="2" s="1"/>
  <c r="F1027" i="2"/>
  <c r="D1028" i="2"/>
  <c r="E1028" i="2" s="1"/>
  <c r="F1028" i="2"/>
  <c r="D1029" i="2"/>
  <c r="E1029" i="2" s="1"/>
  <c r="F1029" i="2"/>
  <c r="D1030" i="2"/>
  <c r="E1030" i="2"/>
  <c r="F1030" i="2"/>
  <c r="D1031" i="2"/>
  <c r="E1031" i="2" s="1"/>
  <c r="F1031" i="2"/>
  <c r="D1032" i="2"/>
  <c r="E1032" i="2" s="1"/>
  <c r="F1032" i="2"/>
  <c r="D1033" i="2"/>
  <c r="E1033" i="2" s="1"/>
  <c r="F1033" i="2"/>
  <c r="D1034" i="2"/>
  <c r="E1034" i="2" s="1"/>
  <c r="F1034" i="2"/>
  <c r="D1035" i="2"/>
  <c r="E1035" i="2" s="1"/>
  <c r="F1035" i="2"/>
  <c r="D1036" i="2"/>
  <c r="E1036" i="2" s="1"/>
  <c r="F1036" i="2"/>
  <c r="D1037" i="2"/>
  <c r="E1037" i="2" s="1"/>
  <c r="F1037" i="2"/>
  <c r="D1038" i="2"/>
  <c r="E1038" i="2" s="1"/>
  <c r="F1038" i="2"/>
  <c r="D1039" i="2"/>
  <c r="E1039" i="2" s="1"/>
  <c r="F1039" i="2"/>
  <c r="D1040" i="2"/>
  <c r="E1040" i="2" s="1"/>
  <c r="F1040" i="2"/>
  <c r="D1041" i="2"/>
  <c r="E1041" i="2" s="1"/>
  <c r="F1041" i="2"/>
  <c r="D1042" i="2"/>
  <c r="E1042" i="2" s="1"/>
  <c r="F1042" i="2"/>
  <c r="D1043" i="2"/>
  <c r="E1043" i="2" s="1"/>
  <c r="F1043" i="2"/>
  <c r="D1044" i="2"/>
  <c r="E1044" i="2"/>
  <c r="F1044" i="2"/>
  <c r="D1045" i="2"/>
  <c r="E1045" i="2"/>
  <c r="F1045" i="2"/>
  <c r="D1046" i="2"/>
  <c r="E1046" i="2"/>
  <c r="F1046" i="2"/>
  <c r="D1047" i="2"/>
  <c r="E1047" i="2" s="1"/>
  <c r="F1047" i="2"/>
  <c r="D1048" i="2"/>
  <c r="E1048" i="2" s="1"/>
  <c r="F1048" i="2"/>
  <c r="D1049" i="2"/>
  <c r="E1049" i="2" s="1"/>
  <c r="F1049" i="2"/>
  <c r="D1050" i="2"/>
  <c r="E1050" i="2"/>
  <c r="F1050" i="2"/>
  <c r="D1051" i="2"/>
  <c r="E1051" i="2"/>
  <c r="F1051" i="2"/>
  <c r="D1052" i="2"/>
  <c r="E1052" i="2" s="1"/>
  <c r="F1052" i="2"/>
  <c r="D1053" i="2"/>
  <c r="E1053" i="2" s="1"/>
  <c r="F1053" i="2"/>
  <c r="D1054" i="2"/>
  <c r="E1054" i="2" s="1"/>
  <c r="F1054" i="2"/>
  <c r="D1055" i="2"/>
  <c r="E1055" i="2" s="1"/>
  <c r="F1055" i="2"/>
  <c r="D1056" i="2"/>
  <c r="E1056" i="2" s="1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 s="1"/>
  <c r="F1061" i="2"/>
  <c r="D1062" i="2"/>
  <c r="E1062" i="2" s="1"/>
  <c r="F1062" i="2"/>
  <c r="D1063" i="2"/>
  <c r="E1063" i="2" s="1"/>
  <c r="F1063" i="2"/>
  <c r="D1064" i="2"/>
  <c r="E1064" i="2" s="1"/>
  <c r="F1064" i="2"/>
  <c r="D1065" i="2"/>
  <c r="E1065" i="2"/>
  <c r="F1065" i="2"/>
  <c r="D1066" i="2"/>
  <c r="E1066" i="2"/>
  <c r="F1066" i="2"/>
  <c r="D1067" i="2"/>
  <c r="E1067" i="2"/>
  <c r="F1067" i="2"/>
  <c r="D1068" i="2"/>
  <c r="E1068" i="2" s="1"/>
  <c r="F1068" i="2"/>
  <c r="D1069" i="2"/>
  <c r="E1069" i="2" s="1"/>
  <c r="F1069" i="2"/>
  <c r="D1070" i="2"/>
  <c r="E1070" i="2" s="1"/>
  <c r="F1070" i="2"/>
  <c r="D1071" i="2"/>
  <c r="E1071" i="2" s="1"/>
  <c r="F1071" i="2"/>
  <c r="D1072" i="2"/>
  <c r="E1072" i="2" s="1"/>
  <c r="F1072" i="2"/>
  <c r="D1073" i="2"/>
  <c r="E1073" i="2"/>
  <c r="F1073" i="2"/>
  <c r="D1074" i="2"/>
  <c r="E1074" i="2"/>
  <c r="F1074" i="2"/>
  <c r="D1075" i="2"/>
  <c r="E1075" i="2" s="1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 s="1"/>
  <c r="F1080" i="2"/>
  <c r="D1081" i="2"/>
  <c r="E1081" i="2" s="1"/>
  <c r="F1081" i="2"/>
  <c r="D1082" i="2"/>
  <c r="E1082" i="2"/>
  <c r="F1082" i="2"/>
  <c r="D1083" i="2"/>
  <c r="E1083" i="2" s="1"/>
  <c r="F1083" i="2"/>
  <c r="D1084" i="2"/>
  <c r="E1084" i="2"/>
  <c r="F1084" i="2"/>
  <c r="D1085" i="2"/>
  <c r="E1085" i="2"/>
  <c r="F1085" i="2"/>
  <c r="D1086" i="2"/>
  <c r="E1086" i="2" s="1"/>
  <c r="F1086" i="2"/>
  <c r="D1087" i="2"/>
  <c r="E1087" i="2" s="1"/>
  <c r="F1087" i="2"/>
  <c r="D1088" i="2"/>
  <c r="E1088" i="2" s="1"/>
  <c r="F1088" i="2"/>
  <c r="D1089" i="2"/>
  <c r="E1089" i="2" s="1"/>
  <c r="F1089" i="2"/>
  <c r="D1090" i="2"/>
  <c r="E1090" i="2" s="1"/>
  <c r="F1090" i="2"/>
  <c r="D1091" i="2"/>
  <c r="E1091" i="2" s="1"/>
  <c r="F1091" i="2"/>
  <c r="D1092" i="2"/>
  <c r="E1092" i="2" s="1"/>
  <c r="F1092" i="2"/>
  <c r="D1093" i="2"/>
  <c r="E1093" i="2" s="1"/>
  <c r="F1093" i="2"/>
  <c r="D1094" i="2"/>
  <c r="E1094" i="2" s="1"/>
  <c r="F1094" i="2"/>
  <c r="D1095" i="2"/>
  <c r="E1095" i="2" s="1"/>
  <c r="F1095" i="2"/>
  <c r="D1096" i="2"/>
  <c r="E1096" i="2" s="1"/>
  <c r="F1096" i="2"/>
  <c r="D1097" i="2"/>
  <c r="E1097" i="2" s="1"/>
  <c r="F1097" i="2"/>
  <c r="D1098" i="2"/>
  <c r="E1098" i="2" s="1"/>
  <c r="F1098" i="2"/>
  <c r="D1099" i="2"/>
  <c r="E1099" i="2" s="1"/>
  <c r="F1099" i="2"/>
  <c r="D1100" i="2"/>
  <c r="E1100" i="2" s="1"/>
  <c r="F1100" i="2"/>
  <c r="D1101" i="2"/>
  <c r="E1101" i="2" s="1"/>
  <c r="F1101" i="2"/>
  <c r="D1102" i="2"/>
  <c r="E1102" i="2"/>
  <c r="F1102" i="2"/>
  <c r="D1103" i="2"/>
  <c r="E1103" i="2" s="1"/>
  <c r="F1103" i="2"/>
  <c r="D1104" i="2"/>
  <c r="E1104" i="2" s="1"/>
  <c r="F1104" i="2"/>
  <c r="D1105" i="2"/>
  <c r="E1105" i="2"/>
  <c r="F1105" i="2"/>
  <c r="D1106" i="2"/>
  <c r="E1106" i="2"/>
  <c r="F1106" i="2"/>
  <c r="D1107" i="2"/>
  <c r="E1107" i="2" s="1"/>
  <c r="F1107" i="2"/>
  <c r="D1108" i="2"/>
  <c r="E1108" i="2"/>
  <c r="F1108" i="2"/>
  <c r="D1109" i="2"/>
  <c r="E1109" i="2"/>
  <c r="F1109" i="2"/>
  <c r="D1110" i="2"/>
  <c r="E1110" i="2" s="1"/>
  <c r="F1110" i="2"/>
  <c r="D1111" i="2"/>
  <c r="E1111" i="2" s="1"/>
  <c r="F1111" i="2"/>
  <c r="D1112" i="2"/>
  <c r="E1112" i="2" s="1"/>
  <c r="F1112" i="2"/>
  <c r="D1113" i="2"/>
  <c r="E1113" i="2" s="1"/>
  <c r="F1113" i="2"/>
  <c r="D1114" i="2"/>
  <c r="E1114" i="2" s="1"/>
  <c r="F1114" i="2"/>
  <c r="D1115" i="2"/>
  <c r="E1115" i="2" s="1"/>
  <c r="F1115" i="2"/>
  <c r="D1116" i="2"/>
  <c r="E1116" i="2" s="1"/>
  <c r="F1116" i="2"/>
  <c r="D1117" i="2"/>
  <c r="E1117" i="2" s="1"/>
  <c r="F1117" i="2"/>
  <c r="D1118" i="2"/>
  <c r="E1118" i="2" s="1"/>
  <c r="F1118" i="2"/>
  <c r="D1119" i="2"/>
  <c r="E1119" i="2" s="1"/>
  <c r="F1119" i="2"/>
  <c r="D1120" i="2"/>
  <c r="E1120" i="2" s="1"/>
  <c r="F1120" i="2"/>
  <c r="D1121" i="2"/>
  <c r="E1121" i="2" s="1"/>
  <c r="F1121" i="2"/>
  <c r="D1122" i="2"/>
  <c r="E1122" i="2"/>
  <c r="F1122" i="2"/>
  <c r="D1123" i="2"/>
  <c r="E1123" i="2" s="1"/>
  <c r="F1123" i="2"/>
  <c r="D1124" i="2"/>
  <c r="E1124" i="2" s="1"/>
  <c r="F1124" i="2"/>
  <c r="D1125" i="2"/>
  <c r="E1125" i="2"/>
  <c r="F1125" i="2"/>
  <c r="D1126" i="2"/>
  <c r="E1126" i="2"/>
  <c r="F1126" i="2"/>
  <c r="D1127" i="2"/>
  <c r="E1127" i="2"/>
  <c r="F1127" i="2"/>
  <c r="D1128" i="2"/>
  <c r="E1128" i="2" s="1"/>
  <c r="F1128" i="2"/>
  <c r="D1129" i="2"/>
  <c r="E1129" i="2" s="1"/>
  <c r="F1129" i="2"/>
  <c r="D1130" i="2"/>
  <c r="E1130" i="2" s="1"/>
  <c r="F1130" i="2"/>
  <c r="D1131" i="2"/>
  <c r="E1131" i="2" s="1"/>
  <c r="F1131" i="2"/>
  <c r="D1132" i="2"/>
  <c r="E1132" i="2"/>
  <c r="F1132" i="2"/>
  <c r="D1133" i="2"/>
  <c r="E1133" i="2"/>
  <c r="F1133" i="2"/>
  <c r="D1134" i="2"/>
  <c r="E1134" i="2" s="1"/>
  <c r="F1134" i="2"/>
  <c r="D1135" i="2"/>
  <c r="E1135" i="2" s="1"/>
  <c r="F1135" i="2"/>
  <c r="D1136" i="2"/>
  <c r="E1136" i="2" s="1"/>
  <c r="F1136" i="2"/>
  <c r="D1137" i="2"/>
  <c r="E1137" i="2" s="1"/>
  <c r="F1137" i="2"/>
  <c r="D1138" i="2"/>
  <c r="E1138" i="2" s="1"/>
  <c r="F1138" i="2"/>
  <c r="D1139" i="2"/>
  <c r="E1139" i="2" s="1"/>
  <c r="F1139" i="2"/>
  <c r="D1140" i="2"/>
  <c r="E1140" i="2" s="1"/>
  <c r="F1140" i="2"/>
  <c r="D1141" i="2"/>
  <c r="E1141" i="2"/>
  <c r="F1141" i="2"/>
  <c r="D1142" i="2"/>
  <c r="E1142" i="2"/>
  <c r="F1142" i="2"/>
  <c r="D1143" i="2"/>
  <c r="E1143" i="2"/>
  <c r="F1143" i="2"/>
  <c r="D1144" i="2"/>
  <c r="E1144" i="2" s="1"/>
  <c r="F1144" i="2"/>
  <c r="D1145" i="2"/>
  <c r="E1145" i="2" s="1"/>
  <c r="F1145" i="2"/>
  <c r="D1146" i="2"/>
  <c r="E1146" i="2" s="1"/>
  <c r="F1146" i="2"/>
  <c r="D1147" i="2"/>
  <c r="E1147" i="2" s="1"/>
  <c r="F1147" i="2"/>
  <c r="D1148" i="2"/>
  <c r="E1148" i="2" s="1"/>
  <c r="F1148" i="2"/>
  <c r="D1149" i="2"/>
  <c r="E1149" i="2" s="1"/>
  <c r="F1149" i="2"/>
  <c r="D1150" i="2"/>
  <c r="E1150" i="2" s="1"/>
  <c r="F1150" i="2"/>
  <c r="D1151" i="2"/>
  <c r="E1151" i="2" s="1"/>
  <c r="F1151" i="2"/>
  <c r="D1152" i="2"/>
  <c r="E1152" i="2" s="1"/>
  <c r="F1152" i="2"/>
  <c r="D1153" i="2"/>
  <c r="E1153" i="2" s="1"/>
  <c r="F1153" i="2"/>
  <c r="D1154" i="2"/>
  <c r="E1154" i="2" s="1"/>
  <c r="F1154" i="2"/>
  <c r="D1155" i="2"/>
  <c r="E1155" i="2" s="1"/>
  <c r="F1155" i="2"/>
  <c r="D1156" i="2"/>
  <c r="E1156" i="2" s="1"/>
  <c r="F1156" i="2"/>
  <c r="D1157" i="2"/>
  <c r="E1157" i="2"/>
  <c r="F1157" i="2"/>
  <c r="D1158" i="2"/>
  <c r="E1158" i="2"/>
  <c r="F1158" i="2"/>
  <c r="D1159" i="2"/>
  <c r="E1159" i="2" s="1"/>
  <c r="F1159" i="2"/>
  <c r="D1160" i="2"/>
  <c r="E1160" i="2" s="1"/>
  <c r="F1160" i="2"/>
  <c r="D1161" i="2"/>
  <c r="E1161" i="2" s="1"/>
  <c r="F1161" i="2"/>
  <c r="D1162" i="2"/>
  <c r="E1162" i="2"/>
  <c r="F1162" i="2"/>
  <c r="D1163" i="2"/>
  <c r="E1163" i="2" s="1"/>
  <c r="F1163" i="2"/>
  <c r="D1164" i="2"/>
  <c r="E1164" i="2" s="1"/>
  <c r="F1164" i="2"/>
  <c r="D1165" i="2"/>
  <c r="E1165" i="2" s="1"/>
  <c r="F1165" i="2"/>
  <c r="D1166" i="2"/>
  <c r="E1166" i="2" s="1"/>
  <c r="F1166" i="2"/>
  <c r="D1167" i="2"/>
  <c r="E1167" i="2" s="1"/>
  <c r="F1167" i="2"/>
  <c r="D1168" i="2"/>
  <c r="E1168" i="2" s="1"/>
  <c r="F1168" i="2"/>
  <c r="D1169" i="2"/>
  <c r="E1169" i="2" s="1"/>
  <c r="F1169" i="2"/>
  <c r="D1170" i="2"/>
  <c r="E1170" i="2" s="1"/>
  <c r="F1170" i="2"/>
  <c r="D1171" i="2"/>
  <c r="E1171" i="2" s="1"/>
  <c r="F1171" i="2"/>
  <c r="D1172" i="2"/>
  <c r="E1172" i="2" s="1"/>
  <c r="F1172" i="2"/>
  <c r="D1173" i="2"/>
  <c r="E1173" i="2" s="1"/>
  <c r="F1173" i="2"/>
  <c r="D1174" i="2"/>
  <c r="E1174" i="2" s="1"/>
  <c r="F1174" i="2"/>
  <c r="D1175" i="2"/>
  <c r="E1175" i="2" s="1"/>
  <c r="F1175" i="2"/>
  <c r="D1176" i="2"/>
  <c r="E1176" i="2" s="1"/>
  <c r="F1176" i="2"/>
  <c r="D1177" i="2"/>
  <c r="E1177" i="2" s="1"/>
  <c r="F1177" i="2"/>
  <c r="D1178" i="2"/>
  <c r="E1178" i="2"/>
  <c r="F1178" i="2"/>
  <c r="D1179" i="2"/>
  <c r="E1179" i="2" s="1"/>
  <c r="F1179" i="2"/>
  <c r="D1180" i="2"/>
  <c r="E1180" i="2" s="1"/>
  <c r="F1180" i="2"/>
  <c r="D1181" i="2"/>
  <c r="E1181" i="2" s="1"/>
  <c r="F1181" i="2"/>
  <c r="D1182" i="2"/>
  <c r="E1182" i="2" s="1"/>
  <c r="F1182" i="2"/>
  <c r="D1183" i="2"/>
  <c r="E1183" i="2" s="1"/>
  <c r="F1183" i="2"/>
  <c r="D1184" i="2"/>
  <c r="E1184" i="2" s="1"/>
  <c r="F1184" i="2"/>
  <c r="D1185" i="2"/>
  <c r="E1185" i="2" s="1"/>
  <c r="F1185" i="2"/>
  <c r="D1186" i="2"/>
  <c r="E1186" i="2" s="1"/>
  <c r="F1186" i="2"/>
  <c r="D1187" i="2"/>
  <c r="E1187" i="2" s="1"/>
  <c r="F1187" i="2"/>
  <c r="D1188" i="2"/>
  <c r="E1188" i="2" s="1"/>
  <c r="F1188" i="2"/>
  <c r="D1189" i="2"/>
  <c r="E1189" i="2" s="1"/>
  <c r="F1189" i="2"/>
  <c r="D1190" i="2"/>
  <c r="E1190" i="2" s="1"/>
  <c r="F1190" i="2"/>
  <c r="D1191" i="2"/>
  <c r="E1191" i="2" s="1"/>
  <c r="F1191" i="2"/>
  <c r="D1192" i="2"/>
  <c r="E1192" i="2" s="1"/>
  <c r="F1192" i="2"/>
  <c r="D1193" i="2"/>
  <c r="E1193" i="2" s="1"/>
  <c r="F1193" i="2"/>
  <c r="D1194" i="2"/>
  <c r="E1194" i="2" s="1"/>
  <c r="F1194" i="2"/>
  <c r="D1195" i="2"/>
  <c r="E1195" i="2" s="1"/>
  <c r="F1195" i="2"/>
  <c r="D1196" i="2"/>
  <c r="E1196" i="2" s="1"/>
  <c r="F1196" i="2"/>
  <c r="D1197" i="2"/>
  <c r="E1197" i="2" s="1"/>
  <c r="F1197" i="2"/>
  <c r="D1198" i="2"/>
  <c r="E1198" i="2" s="1"/>
  <c r="F1198" i="2"/>
  <c r="D1199" i="2"/>
  <c r="E1199" i="2" s="1"/>
  <c r="F1199" i="2"/>
  <c r="D1200" i="2"/>
  <c r="E1200" i="2"/>
  <c r="F1200" i="2"/>
  <c r="D1201" i="2"/>
  <c r="E1201" i="2"/>
  <c r="F1201" i="2"/>
  <c r="D1202" i="2"/>
  <c r="E1202" i="2" s="1"/>
  <c r="F1202" i="2"/>
  <c r="D1203" i="2"/>
  <c r="E1203" i="2" s="1"/>
  <c r="F1203" i="2"/>
  <c r="D1204" i="2"/>
  <c r="E1204" i="2" s="1"/>
  <c r="F1204" i="2"/>
  <c r="D1205" i="2"/>
  <c r="E1205" i="2" s="1"/>
  <c r="F1205" i="2"/>
  <c r="D1206" i="2"/>
  <c r="E1206" i="2" s="1"/>
  <c r="F1206" i="2"/>
  <c r="D1207" i="2"/>
  <c r="E1207" i="2" s="1"/>
  <c r="F1207" i="2"/>
  <c r="D1208" i="2"/>
  <c r="E1208" i="2" s="1"/>
  <c r="F1208" i="2"/>
  <c r="D1209" i="2"/>
  <c r="E1209" i="2" s="1"/>
  <c r="F1209" i="2"/>
  <c r="D1210" i="2"/>
  <c r="E1210" i="2" s="1"/>
  <c r="F1210" i="2"/>
  <c r="D1211" i="2"/>
  <c r="E1211" i="2" s="1"/>
  <c r="F1211" i="2"/>
  <c r="D1212" i="2"/>
  <c r="E1212" i="2" s="1"/>
  <c r="F1212" i="2"/>
  <c r="D1213" i="2"/>
  <c r="E1213" i="2" s="1"/>
  <c r="F1213" i="2"/>
  <c r="D1214" i="2"/>
  <c r="E1214" i="2" s="1"/>
  <c r="F1214" i="2"/>
  <c r="D1215" i="2"/>
  <c r="E1215" i="2" s="1"/>
  <c r="F1215" i="2"/>
  <c r="D1216" i="2"/>
  <c r="E1216" i="2"/>
  <c r="F1216" i="2"/>
  <c r="D1217" i="2"/>
  <c r="E1217" i="2"/>
  <c r="F1217" i="2"/>
  <c r="D1218" i="2"/>
  <c r="E1218" i="2" s="1"/>
  <c r="F1218" i="2"/>
  <c r="D1219" i="2"/>
  <c r="E1219" i="2" s="1"/>
  <c r="F1219" i="2"/>
  <c r="D1220" i="2"/>
  <c r="E1220" i="2" s="1"/>
  <c r="F1220" i="2"/>
  <c r="D1221" i="2"/>
  <c r="E1221" i="2" s="1"/>
  <c r="F1221" i="2"/>
  <c r="D1222" i="2"/>
  <c r="E1222" i="2" s="1"/>
  <c r="F1222" i="2"/>
  <c r="D1223" i="2"/>
  <c r="E1223" i="2" s="1"/>
  <c r="F1223" i="2"/>
  <c r="D1224" i="2"/>
  <c r="E1224" i="2" s="1"/>
  <c r="F1224" i="2"/>
  <c r="D1225" i="2"/>
  <c r="E1225" i="2" s="1"/>
  <c r="F1225" i="2"/>
  <c r="D1226" i="2"/>
  <c r="E1226" i="2" s="1"/>
  <c r="F1226" i="2"/>
  <c r="D1227" i="2"/>
  <c r="E1227" i="2" s="1"/>
  <c r="F1227" i="2"/>
  <c r="D1228" i="2"/>
  <c r="E1228" i="2" s="1"/>
  <c r="F1228" i="2"/>
  <c r="D1229" i="2"/>
  <c r="E1229" i="2"/>
  <c r="F1229" i="2"/>
  <c r="D1230" i="2"/>
  <c r="E1230" i="2"/>
  <c r="F1230" i="2"/>
  <c r="D1231" i="2"/>
  <c r="E1231" i="2" s="1"/>
  <c r="F1231" i="2"/>
  <c r="D1232" i="2"/>
  <c r="E1232" i="2" s="1"/>
  <c r="F1232" i="2"/>
  <c r="D1233" i="2"/>
  <c r="E1233" i="2" s="1"/>
  <c r="F1233" i="2"/>
  <c r="D1234" i="2"/>
  <c r="E1234" i="2" s="1"/>
  <c r="F1234" i="2"/>
  <c r="D1235" i="2"/>
  <c r="E1235" i="2" s="1"/>
  <c r="F1235" i="2"/>
  <c r="D1236" i="2"/>
  <c r="E1236" i="2" s="1"/>
  <c r="F1236" i="2"/>
  <c r="D1237" i="2"/>
  <c r="E1237" i="2" s="1"/>
  <c r="F1237" i="2"/>
  <c r="D1238" i="2"/>
  <c r="E1238" i="2" s="1"/>
  <c r="F1238" i="2"/>
  <c r="D1239" i="2"/>
  <c r="E1239" i="2" s="1"/>
  <c r="F1239" i="2"/>
  <c r="D1240" i="2"/>
  <c r="E1240" i="2" s="1"/>
  <c r="F1240" i="2"/>
  <c r="D1241" i="2"/>
  <c r="E1241" i="2" s="1"/>
  <c r="F1241" i="2"/>
  <c r="D1242" i="2"/>
  <c r="E1242" i="2"/>
  <c r="F1242" i="2"/>
  <c r="D1243" i="2"/>
  <c r="E1243" i="2" s="1"/>
  <c r="F1243" i="2"/>
  <c r="D1244" i="2"/>
  <c r="E1244" i="2" s="1"/>
  <c r="F1244" i="2"/>
  <c r="D1245" i="2"/>
  <c r="E1245" i="2"/>
  <c r="F1245" i="2"/>
  <c r="D1246" i="2"/>
  <c r="E1246" i="2"/>
  <c r="F1246" i="2"/>
  <c r="D1247" i="2"/>
  <c r="E1247" i="2" s="1"/>
  <c r="F1247" i="2"/>
  <c r="D1248" i="2"/>
  <c r="E1248" i="2"/>
  <c r="F1248" i="2"/>
  <c r="D1249" i="2"/>
  <c r="E1249" i="2"/>
  <c r="F1249" i="2"/>
  <c r="D1250" i="2"/>
  <c r="E1250" i="2" s="1"/>
  <c r="F1250" i="2"/>
  <c r="D1251" i="2"/>
  <c r="E1251" i="2" s="1"/>
  <c r="F1251" i="2"/>
  <c r="D1252" i="2"/>
  <c r="E1252" i="2" s="1"/>
  <c r="F1252" i="2"/>
  <c r="D1253" i="2"/>
  <c r="E1253" i="2" s="1"/>
  <c r="F1253" i="2"/>
  <c r="D1254" i="2"/>
  <c r="E1254" i="2" s="1"/>
  <c r="F1254" i="2"/>
  <c r="D1255" i="2"/>
  <c r="E1255" i="2" s="1"/>
  <c r="F1255" i="2"/>
  <c r="D1256" i="2"/>
  <c r="E1256" i="2" s="1"/>
  <c r="F1256" i="2"/>
  <c r="D1257" i="2"/>
  <c r="E1257" i="2" s="1"/>
  <c r="F1257" i="2"/>
  <c r="D1258" i="2"/>
  <c r="E1258" i="2" s="1"/>
  <c r="F1258" i="2"/>
  <c r="D1259" i="2"/>
  <c r="E1259" i="2" s="1"/>
  <c r="F1259" i="2"/>
  <c r="D1260" i="2"/>
  <c r="E1260" i="2" s="1"/>
  <c r="F1260" i="2"/>
  <c r="D1261" i="2"/>
  <c r="E1261" i="2"/>
  <c r="F1261" i="2"/>
  <c r="D1262" i="2"/>
  <c r="E1262" i="2" s="1"/>
  <c r="F1262" i="2"/>
  <c r="D1263" i="2"/>
  <c r="E1263" i="2" s="1"/>
  <c r="F1263" i="2"/>
  <c r="D1264" i="2"/>
  <c r="E1264" i="2" s="1"/>
  <c r="F1264" i="2"/>
  <c r="D1265" i="2"/>
  <c r="E1265" i="2" s="1"/>
  <c r="F1265" i="2"/>
  <c r="D1266" i="2"/>
  <c r="E1266" i="2" s="1"/>
  <c r="F1266" i="2"/>
  <c r="D1267" i="2"/>
  <c r="E1267" i="2" s="1"/>
  <c r="F1267" i="2"/>
  <c r="D1268" i="2"/>
  <c r="E1268" i="2" s="1"/>
  <c r="F1268" i="2"/>
  <c r="D1269" i="2"/>
  <c r="E1269" i="2" s="1"/>
  <c r="F1269" i="2"/>
  <c r="D1270" i="2"/>
  <c r="E1270" i="2"/>
  <c r="F1270" i="2"/>
  <c r="D1271" i="2"/>
  <c r="E1271" i="2"/>
  <c r="F1271" i="2"/>
  <c r="D1272" i="2"/>
  <c r="E1272" i="2" s="1"/>
  <c r="F1272" i="2"/>
  <c r="D1273" i="2"/>
  <c r="E1273" i="2" s="1"/>
  <c r="F1273" i="2"/>
  <c r="D1274" i="2"/>
  <c r="E1274" i="2" s="1"/>
  <c r="F1274" i="2"/>
  <c r="D1275" i="2"/>
  <c r="E1275" i="2" s="1"/>
  <c r="F1275" i="2"/>
  <c r="D1276" i="2"/>
  <c r="E1276" i="2" s="1"/>
  <c r="F1276" i="2"/>
  <c r="D1277" i="2"/>
  <c r="E1277" i="2" s="1"/>
  <c r="F1277" i="2"/>
  <c r="D1278" i="2"/>
  <c r="E1278" i="2" s="1"/>
  <c r="F1278" i="2"/>
  <c r="D1279" i="2"/>
  <c r="E1279" i="2" s="1"/>
  <c r="F1279" i="2"/>
  <c r="D1280" i="2"/>
  <c r="E1280" i="2" s="1"/>
  <c r="F1280" i="2"/>
  <c r="D1281" i="2"/>
  <c r="E1281" i="2" s="1"/>
  <c r="F1281" i="2"/>
  <c r="D1282" i="2"/>
  <c r="E1282" i="2" s="1"/>
  <c r="F1282" i="2"/>
  <c r="D1283" i="2"/>
  <c r="E1283" i="2" s="1"/>
  <c r="F1283" i="2"/>
  <c r="D1284" i="2"/>
  <c r="E1284" i="2" s="1"/>
  <c r="F1284" i="2"/>
  <c r="D1285" i="2"/>
  <c r="E1285" i="2" s="1"/>
  <c r="F1285" i="2"/>
  <c r="D1286" i="2"/>
  <c r="E1286" i="2"/>
  <c r="F1286" i="2"/>
  <c r="D1287" i="2"/>
  <c r="E1287" i="2"/>
  <c r="F1287" i="2"/>
  <c r="D1288" i="2"/>
  <c r="E1288" i="2" s="1"/>
  <c r="F1288" i="2"/>
  <c r="D1289" i="2"/>
  <c r="E1289" i="2" s="1"/>
  <c r="F1289" i="2"/>
  <c r="D1290" i="2"/>
  <c r="E1290" i="2" s="1"/>
  <c r="F1290" i="2"/>
  <c r="D1291" i="2"/>
  <c r="E1291" i="2" s="1"/>
  <c r="F1291" i="2"/>
  <c r="D1292" i="2"/>
  <c r="E1292" i="2" s="1"/>
  <c r="F1292" i="2"/>
  <c r="D1293" i="2"/>
  <c r="E1293" i="2"/>
  <c r="F1293" i="2"/>
  <c r="D1294" i="2"/>
  <c r="E1294" i="2" s="1"/>
  <c r="F1294" i="2"/>
  <c r="D1295" i="2"/>
  <c r="E1295" i="2" s="1"/>
  <c r="F1295" i="2"/>
  <c r="D1296" i="2"/>
  <c r="E1296" i="2" s="1"/>
  <c r="F1296" i="2"/>
  <c r="D1297" i="2"/>
  <c r="E1297" i="2" s="1"/>
  <c r="F1297" i="2"/>
  <c r="D1298" i="2"/>
  <c r="E1298" i="2" s="1"/>
  <c r="F1298" i="2"/>
  <c r="D1299" i="2"/>
  <c r="E1299" i="2" s="1"/>
  <c r="F1299" i="2"/>
  <c r="D1300" i="2"/>
  <c r="E1300" i="2" s="1"/>
  <c r="F1300" i="2"/>
  <c r="D1301" i="2"/>
  <c r="E1301" i="2" s="1"/>
  <c r="F1301" i="2"/>
  <c r="D1302" i="2"/>
  <c r="E1302" i="2" s="1"/>
  <c r="F1302" i="2"/>
  <c r="D1303" i="2"/>
  <c r="E1303" i="2" s="1"/>
  <c r="F1303" i="2"/>
  <c r="D1304" i="2"/>
  <c r="E1304" i="2" s="1"/>
  <c r="F1304" i="2"/>
  <c r="D1305" i="2"/>
  <c r="E1305" i="2" s="1"/>
  <c r="F1305" i="2"/>
  <c r="D1306" i="2"/>
  <c r="E1306" i="2" s="1"/>
  <c r="F1306" i="2"/>
  <c r="D1307" i="2"/>
  <c r="E1307" i="2" s="1"/>
  <c r="F1307" i="2"/>
  <c r="D1308" i="2"/>
  <c r="E1308" i="2" s="1"/>
  <c r="F1308" i="2"/>
  <c r="D1309" i="2"/>
  <c r="E1309" i="2" s="1"/>
  <c r="F1309" i="2"/>
  <c r="D1310" i="2"/>
  <c r="E1310" i="2" s="1"/>
  <c r="F1310" i="2"/>
  <c r="D1311" i="2"/>
  <c r="E1311" i="2" s="1"/>
  <c r="F1311" i="2"/>
  <c r="D1312" i="2"/>
  <c r="E1312" i="2" s="1"/>
  <c r="F1312" i="2"/>
  <c r="D1313" i="2"/>
  <c r="E1313" i="2" s="1"/>
  <c r="F1313" i="2"/>
  <c r="D1314" i="2"/>
  <c r="E1314" i="2" s="1"/>
  <c r="F1314" i="2"/>
  <c r="D1315" i="2"/>
  <c r="E1315" i="2" s="1"/>
  <c r="F1315" i="2"/>
  <c r="D1316" i="2"/>
  <c r="E1316" i="2" s="1"/>
  <c r="F1316" i="2"/>
  <c r="D1317" i="2"/>
  <c r="E1317" i="2" s="1"/>
  <c r="F1317" i="2"/>
  <c r="D1318" i="2"/>
  <c r="E1318" i="2"/>
  <c r="F1318" i="2"/>
  <c r="D1319" i="2"/>
  <c r="E1319" i="2" s="1"/>
  <c r="F1319" i="2"/>
  <c r="D1320" i="2"/>
  <c r="E1320" i="2" s="1"/>
  <c r="F1320" i="2"/>
  <c r="D1321" i="2"/>
  <c r="E1321" i="2" s="1"/>
  <c r="F1321" i="2"/>
  <c r="D1322" i="2"/>
  <c r="E1322" i="2"/>
  <c r="F1322" i="2"/>
  <c r="D1323" i="2"/>
  <c r="E1323" i="2" s="1"/>
  <c r="F1323" i="2"/>
  <c r="D1324" i="2"/>
  <c r="E1324" i="2" s="1"/>
  <c r="F1324" i="2"/>
  <c r="D1325" i="2"/>
  <c r="E1325" i="2" s="1"/>
  <c r="F1325" i="2"/>
  <c r="D1326" i="2"/>
  <c r="E1326" i="2" s="1"/>
  <c r="F1326" i="2"/>
  <c r="D1327" i="2"/>
  <c r="E1327" i="2" s="1"/>
  <c r="F1327" i="2"/>
  <c r="D1328" i="2"/>
  <c r="E1328" i="2" s="1"/>
  <c r="F1328" i="2"/>
  <c r="D1329" i="2"/>
  <c r="E1329" i="2" s="1"/>
  <c r="F1329" i="2"/>
  <c r="D1330" i="2"/>
  <c r="E1330" i="2" s="1"/>
  <c r="F1330" i="2"/>
  <c r="D1331" i="2"/>
  <c r="E1331" i="2" s="1"/>
  <c r="F1331" i="2"/>
  <c r="D1332" i="2"/>
  <c r="E1332" i="2" s="1"/>
  <c r="F1332" i="2"/>
  <c r="D1333" i="2"/>
  <c r="E1333" i="2" s="1"/>
  <c r="G1333" i="2" s="1"/>
  <c r="F1333" i="2"/>
  <c r="D1334" i="2"/>
  <c r="E1334" i="2" s="1"/>
  <c r="F1334" i="2"/>
  <c r="D1335" i="2"/>
  <c r="E1335" i="2" s="1"/>
  <c r="F1335" i="2"/>
  <c r="D1336" i="2"/>
  <c r="E1336" i="2" s="1"/>
  <c r="F1336" i="2"/>
  <c r="D1337" i="2"/>
  <c r="E1337" i="2" s="1"/>
  <c r="F1337" i="2"/>
  <c r="D1338" i="2"/>
  <c r="E1338" i="2" s="1"/>
  <c r="F1338" i="2"/>
  <c r="D1339" i="2"/>
  <c r="E1339" i="2" s="1"/>
  <c r="F1339" i="2"/>
  <c r="D1340" i="2"/>
  <c r="E1340" i="2" s="1"/>
  <c r="F1340" i="2"/>
  <c r="D1341" i="2"/>
  <c r="E1341" i="2"/>
  <c r="F1341" i="2"/>
  <c r="D1342" i="2"/>
  <c r="E1342" i="2"/>
  <c r="F1342" i="2"/>
  <c r="D1343" i="2"/>
  <c r="E1343" i="2" s="1"/>
  <c r="F1343" i="2"/>
  <c r="D1344" i="2"/>
  <c r="E1344" i="2" s="1"/>
  <c r="F1344" i="2"/>
  <c r="D1345" i="2"/>
  <c r="E1345" i="2" s="1"/>
  <c r="F1345" i="2"/>
  <c r="D1346" i="2"/>
  <c r="E1346" i="2" s="1"/>
  <c r="F1346" i="2"/>
  <c r="D1347" i="2"/>
  <c r="E1347" i="2" s="1"/>
  <c r="F1347" i="2"/>
  <c r="D1348" i="2"/>
  <c r="E1348" i="2" s="1"/>
  <c r="F1348" i="2"/>
  <c r="D1349" i="2"/>
  <c r="E1349" i="2" s="1"/>
  <c r="F1349" i="2"/>
  <c r="D1350" i="2"/>
  <c r="E1350" i="2" s="1"/>
  <c r="F1350" i="2"/>
  <c r="D1351" i="2"/>
  <c r="E1351" i="2" s="1"/>
  <c r="F1351" i="2"/>
  <c r="D1352" i="2"/>
  <c r="E1352" i="2" s="1"/>
  <c r="F1352" i="2"/>
  <c r="D1353" i="2"/>
  <c r="E1353" i="2" s="1"/>
  <c r="F1353" i="2"/>
  <c r="D1354" i="2"/>
  <c r="E1354" i="2" s="1"/>
  <c r="F1354" i="2"/>
  <c r="D1355" i="2"/>
  <c r="E1355" i="2" s="1"/>
  <c r="F1355" i="2"/>
  <c r="D1356" i="2"/>
  <c r="E1356" i="2" s="1"/>
  <c r="F1356" i="2"/>
  <c r="D1357" i="2"/>
  <c r="E1357" i="2"/>
  <c r="F1357" i="2"/>
  <c r="D1358" i="2"/>
  <c r="E1358" i="2"/>
  <c r="F1358" i="2"/>
  <c r="D1359" i="2"/>
  <c r="E1359" i="2" s="1"/>
  <c r="F1359" i="2"/>
  <c r="D1360" i="2"/>
  <c r="E1360" i="2" s="1"/>
  <c r="F1360" i="2"/>
  <c r="D1361" i="2"/>
  <c r="E1361" i="2" s="1"/>
  <c r="F1361" i="2"/>
  <c r="D1362" i="2"/>
  <c r="E1362" i="2" s="1"/>
  <c r="F1362" i="2"/>
  <c r="D1363" i="2"/>
  <c r="E1363" i="2" s="1"/>
  <c r="F1363" i="2"/>
  <c r="D1364" i="2"/>
  <c r="E1364" i="2" s="1"/>
  <c r="F1364" i="2"/>
  <c r="D1365" i="2"/>
  <c r="E1365" i="2" s="1"/>
  <c r="F1365" i="2"/>
  <c r="D1366" i="2"/>
  <c r="E1366" i="2" s="1"/>
  <c r="F1366" i="2"/>
  <c r="D1367" i="2"/>
  <c r="E1367" i="2" s="1"/>
  <c r="F1367" i="2"/>
  <c r="D1368" i="2"/>
  <c r="E1368" i="2" s="1"/>
  <c r="F1368" i="2"/>
  <c r="D1369" i="2"/>
  <c r="E1369" i="2" s="1"/>
  <c r="F1369" i="2"/>
  <c r="D1370" i="2"/>
  <c r="E1370" i="2" s="1"/>
  <c r="F1370" i="2"/>
  <c r="D1371" i="2"/>
  <c r="E1371" i="2" s="1"/>
  <c r="F1371" i="2"/>
  <c r="D1372" i="2"/>
  <c r="E1372" i="2"/>
  <c r="F1372" i="2"/>
  <c r="D1373" i="2"/>
  <c r="E1373" i="2" s="1"/>
  <c r="F1373" i="2"/>
  <c r="D1374" i="2"/>
  <c r="E1374" i="2" s="1"/>
  <c r="F1374" i="2"/>
  <c r="D1375" i="2"/>
  <c r="E1375" i="2" s="1"/>
  <c r="F1375" i="2"/>
  <c r="D1376" i="2"/>
  <c r="E1376" i="2" s="1"/>
  <c r="F1376" i="2"/>
  <c r="D1377" i="2"/>
  <c r="E1377" i="2" s="1"/>
  <c r="F1377" i="2"/>
  <c r="D1378" i="2"/>
  <c r="E1378" i="2"/>
  <c r="F1378" i="2"/>
  <c r="D1379" i="2"/>
  <c r="E1379" i="2" s="1"/>
  <c r="F1379" i="2"/>
  <c r="D1380" i="2"/>
  <c r="E1380" i="2" s="1"/>
  <c r="F1380" i="2"/>
  <c r="D1381" i="2"/>
  <c r="E1381" i="2" s="1"/>
  <c r="F1381" i="2"/>
  <c r="D1382" i="2"/>
  <c r="E1382" i="2" s="1"/>
  <c r="F1382" i="2"/>
  <c r="D1383" i="2"/>
  <c r="E1383" i="2" s="1"/>
  <c r="F1383" i="2"/>
  <c r="D1384" i="2"/>
  <c r="E1384" i="2" s="1"/>
  <c r="F1384" i="2"/>
  <c r="D1385" i="2"/>
  <c r="E1385" i="2" s="1"/>
  <c r="F1385" i="2"/>
  <c r="D1386" i="2"/>
  <c r="E1386" i="2" s="1"/>
  <c r="F1386" i="2"/>
  <c r="D1387" i="2"/>
  <c r="E1387" i="2" s="1"/>
  <c r="F1387" i="2"/>
  <c r="D1388" i="2"/>
  <c r="E1388" i="2"/>
  <c r="F1388" i="2"/>
  <c r="D1389" i="2"/>
  <c r="E1389" i="2" s="1"/>
  <c r="F1389" i="2"/>
  <c r="D1390" i="2"/>
  <c r="E1390" i="2" s="1"/>
  <c r="F1390" i="2"/>
  <c r="D1391" i="2"/>
  <c r="E1391" i="2" s="1"/>
  <c r="F1391" i="2"/>
  <c r="D1392" i="2"/>
  <c r="E1392" i="2" s="1"/>
  <c r="F1392" i="2"/>
  <c r="D1393" i="2"/>
  <c r="E1393" i="2" s="1"/>
  <c r="F1393" i="2"/>
  <c r="G1393" i="2" s="1"/>
  <c r="D1394" i="2"/>
  <c r="E1394" i="2" s="1"/>
  <c r="F1394" i="2"/>
  <c r="D1395" i="2"/>
  <c r="E1395" i="2" s="1"/>
  <c r="F1395" i="2"/>
  <c r="D1396" i="2"/>
  <c r="E1396" i="2" s="1"/>
  <c r="F1396" i="2"/>
  <c r="D1397" i="2"/>
  <c r="E1397" i="2" s="1"/>
  <c r="F1397" i="2"/>
  <c r="D1398" i="2"/>
  <c r="E1398" i="2"/>
  <c r="F1398" i="2"/>
  <c r="D1399" i="2"/>
  <c r="E1399" i="2"/>
  <c r="F1399" i="2"/>
  <c r="D1400" i="2"/>
  <c r="E1400" i="2"/>
  <c r="F1400" i="2"/>
  <c r="D1401" i="2"/>
  <c r="E1401" i="2" s="1"/>
  <c r="F1401" i="2"/>
  <c r="D1402" i="2"/>
  <c r="E1402" i="2" s="1"/>
  <c r="F1402" i="2"/>
  <c r="D1403" i="2"/>
  <c r="E1403" i="2" s="1"/>
  <c r="F1403" i="2"/>
  <c r="D1404" i="2"/>
  <c r="E1404" i="2" s="1"/>
  <c r="F1404" i="2"/>
  <c r="D1405" i="2"/>
  <c r="E1405" i="2" s="1"/>
  <c r="F1405" i="2"/>
  <c r="D1406" i="2"/>
  <c r="E1406" i="2" s="1"/>
  <c r="F1406" i="2"/>
  <c r="D1407" i="2"/>
  <c r="E1407" i="2" s="1"/>
  <c r="F1407" i="2"/>
  <c r="D1408" i="2"/>
  <c r="E1408" i="2"/>
  <c r="F1408" i="2"/>
  <c r="D1409" i="2"/>
  <c r="E1409" i="2"/>
  <c r="F1409" i="2"/>
  <c r="D1410" i="2"/>
  <c r="E1410" i="2" s="1"/>
  <c r="F1410" i="2"/>
  <c r="D1411" i="2"/>
  <c r="E1411" i="2" s="1"/>
  <c r="F1411" i="2"/>
  <c r="D1412" i="2"/>
  <c r="E1412" i="2" s="1"/>
  <c r="F1412" i="2"/>
  <c r="D1413" i="2"/>
  <c r="E1413" i="2" s="1"/>
  <c r="F1413" i="2"/>
  <c r="D1414" i="2"/>
  <c r="E1414" i="2" s="1"/>
  <c r="F1414" i="2"/>
  <c r="D1415" i="2"/>
  <c r="E1415" i="2" s="1"/>
  <c r="F1415" i="2"/>
  <c r="D1416" i="2"/>
  <c r="E1416" i="2" s="1"/>
  <c r="F1416" i="2"/>
  <c r="D1417" i="2"/>
  <c r="E1417" i="2" s="1"/>
  <c r="F1417" i="2"/>
  <c r="D1418" i="2"/>
  <c r="E1418" i="2"/>
  <c r="F1418" i="2"/>
  <c r="D1419" i="2"/>
  <c r="E1419" i="2"/>
  <c r="F1419" i="2"/>
  <c r="D1420" i="2"/>
  <c r="E1420" i="2" s="1"/>
  <c r="F1420" i="2"/>
  <c r="D1421" i="2"/>
  <c r="E1421" i="2" s="1"/>
  <c r="F1421" i="2"/>
  <c r="D1422" i="2"/>
  <c r="E1422" i="2" s="1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 s="1"/>
  <c r="F1427" i="2"/>
  <c r="D1428" i="2"/>
  <c r="E1428" i="2" s="1"/>
  <c r="F1428" i="2"/>
  <c r="D1429" i="2"/>
  <c r="E1429" i="2" s="1"/>
  <c r="F1429" i="2"/>
  <c r="D1430" i="2"/>
  <c r="E1430" i="2" s="1"/>
  <c r="F1430" i="2"/>
  <c r="D1431" i="2"/>
  <c r="E1431" i="2" s="1"/>
  <c r="F1431" i="2"/>
  <c r="D1432" i="2"/>
  <c r="E1432" i="2" s="1"/>
  <c r="F1432" i="2"/>
  <c r="D1433" i="2"/>
  <c r="E1433" i="2" s="1"/>
  <c r="F1433" i="2"/>
  <c r="D1434" i="2"/>
  <c r="E1434" i="2" s="1"/>
  <c r="F1434" i="2"/>
  <c r="D1435" i="2"/>
  <c r="E1435" i="2" s="1"/>
  <c r="F1435" i="2"/>
  <c r="D1436" i="2"/>
  <c r="E1436" i="2" s="1"/>
  <c r="F1436" i="2"/>
  <c r="D1437" i="2"/>
  <c r="E1437" i="2" s="1"/>
  <c r="G1437" i="2" s="1"/>
  <c r="F1437" i="2"/>
  <c r="D1438" i="2"/>
  <c r="E1438" i="2" s="1"/>
  <c r="F1438" i="2"/>
  <c r="D1439" i="2"/>
  <c r="E1439" i="2" s="1"/>
  <c r="F1439" i="2"/>
  <c r="D1440" i="2"/>
  <c r="E1440" i="2" s="1"/>
  <c r="F1440" i="2"/>
  <c r="D1441" i="2"/>
  <c r="E1441" i="2" s="1"/>
  <c r="F1441" i="2"/>
  <c r="D1442" i="2"/>
  <c r="E1442" i="2" s="1"/>
  <c r="F1442" i="2"/>
  <c r="D1443" i="2"/>
  <c r="E1443" i="2"/>
  <c r="F1443" i="2"/>
  <c r="D1444" i="2"/>
  <c r="E1444" i="2" s="1"/>
  <c r="F1444" i="2"/>
  <c r="D1445" i="2"/>
  <c r="E1445" i="2" s="1"/>
  <c r="F1445" i="2"/>
  <c r="D1446" i="2"/>
  <c r="E1446" i="2" s="1"/>
  <c r="F1446" i="2"/>
  <c r="D1447" i="2"/>
  <c r="E1447" i="2" s="1"/>
  <c r="F1447" i="2"/>
  <c r="D1448" i="2"/>
  <c r="E1448" i="2" s="1"/>
  <c r="F1448" i="2"/>
  <c r="D1449" i="2"/>
  <c r="E1449" i="2" s="1"/>
  <c r="F1449" i="2"/>
  <c r="D1450" i="2"/>
  <c r="E1450" i="2" s="1"/>
  <c r="F1450" i="2"/>
  <c r="D1451" i="2"/>
  <c r="E1451" i="2" s="1"/>
  <c r="F1451" i="2"/>
  <c r="D1452" i="2"/>
  <c r="E1452" i="2" s="1"/>
  <c r="F1452" i="2"/>
  <c r="D1453" i="2"/>
  <c r="E1453" i="2" s="1"/>
  <c r="F1453" i="2"/>
  <c r="D1454" i="2"/>
  <c r="E1454" i="2"/>
  <c r="F1454" i="2"/>
  <c r="D1455" i="2"/>
  <c r="E1455" i="2"/>
  <c r="F1455" i="2"/>
  <c r="D1456" i="2"/>
  <c r="E1456" i="2"/>
  <c r="F1456" i="2"/>
  <c r="D1457" i="2"/>
  <c r="E1457" i="2" s="1"/>
  <c r="F1457" i="2"/>
  <c r="G1457" i="2" s="1"/>
  <c r="D1458" i="2"/>
  <c r="E1458" i="2"/>
  <c r="F1458" i="2"/>
  <c r="D1459" i="2"/>
  <c r="E1459" i="2"/>
  <c r="F1459" i="2"/>
  <c r="D1460" i="2"/>
  <c r="E1460" i="2" s="1"/>
  <c r="F1460" i="2"/>
  <c r="D1461" i="2"/>
  <c r="E1461" i="2" s="1"/>
  <c r="F1461" i="2"/>
  <c r="D1462" i="2"/>
  <c r="E1462" i="2" s="1"/>
  <c r="F1462" i="2"/>
  <c r="D1463" i="2"/>
  <c r="E1463" i="2"/>
  <c r="F1463" i="2"/>
  <c r="D1464" i="2"/>
  <c r="E1464" i="2"/>
  <c r="F1464" i="2"/>
  <c r="D1465" i="2"/>
  <c r="E1465" i="2"/>
  <c r="F1465" i="2"/>
  <c r="D1466" i="2"/>
  <c r="E1466" i="2" s="1"/>
  <c r="F1466" i="2"/>
  <c r="D1467" i="2"/>
  <c r="E1467" i="2" s="1"/>
  <c r="F1467" i="2"/>
  <c r="D1468" i="2"/>
  <c r="E1468" i="2" s="1"/>
  <c r="F1468" i="2"/>
  <c r="D1469" i="2"/>
  <c r="E1469" i="2" s="1"/>
  <c r="F1469" i="2"/>
  <c r="D1470" i="2"/>
  <c r="E1470" i="2" s="1"/>
  <c r="F1470" i="2"/>
  <c r="D1471" i="2"/>
  <c r="E1471" i="2" s="1"/>
  <c r="F1471" i="2"/>
  <c r="D1472" i="2"/>
  <c r="E1472" i="2" s="1"/>
  <c r="F1472" i="2"/>
  <c r="D1473" i="2"/>
  <c r="E1473" i="2" s="1"/>
  <c r="F1473" i="2"/>
  <c r="G1473" i="2" s="1"/>
  <c r="D1474" i="2"/>
  <c r="E1474" i="2"/>
  <c r="F1474" i="2"/>
  <c r="D1475" i="2"/>
  <c r="E1475" i="2"/>
  <c r="G1475" i="2" s="1"/>
  <c r="F1475" i="2"/>
  <c r="D1476" i="2"/>
  <c r="E1476" i="2" s="1"/>
  <c r="F1476" i="2"/>
  <c r="D1477" i="2"/>
  <c r="E1477" i="2" s="1"/>
  <c r="F1477" i="2"/>
  <c r="D1478" i="2"/>
  <c r="E1478" i="2" s="1"/>
  <c r="F1478" i="2"/>
  <c r="D1479" i="2"/>
  <c r="E1479" i="2" s="1"/>
  <c r="F1479" i="2"/>
  <c r="D1480" i="2"/>
  <c r="E1480" i="2" s="1"/>
  <c r="F1480" i="2"/>
  <c r="D1481" i="2"/>
  <c r="E1481" i="2" s="1"/>
  <c r="F1481" i="2"/>
  <c r="D1482" i="2"/>
  <c r="E1482" i="2" s="1"/>
  <c r="F1482" i="2"/>
  <c r="D1483" i="2"/>
  <c r="E1483" i="2" s="1"/>
  <c r="F1483" i="2"/>
  <c r="G1483" i="2" s="1"/>
  <c r="D1484" i="2"/>
  <c r="E1484" i="2" s="1"/>
  <c r="F1484" i="2"/>
  <c r="D1485" i="2"/>
  <c r="E1485" i="2" s="1"/>
  <c r="F1485" i="2"/>
  <c r="D1486" i="2"/>
  <c r="E1486" i="2"/>
  <c r="F1486" i="2"/>
  <c r="D1487" i="2"/>
  <c r="E1487" i="2"/>
  <c r="F1487" i="2"/>
  <c r="D1488" i="2"/>
  <c r="E1488" i="2"/>
  <c r="F1488" i="2"/>
  <c r="D1489" i="2"/>
  <c r="E1489" i="2" s="1"/>
  <c r="F1489" i="2"/>
  <c r="D1490" i="2"/>
  <c r="E1490" i="2" s="1"/>
  <c r="F1490" i="2"/>
  <c r="D1491" i="2"/>
  <c r="E1491" i="2" s="1"/>
  <c r="F1491" i="2"/>
  <c r="D1492" i="2"/>
  <c r="E1492" i="2" s="1"/>
  <c r="F1492" i="2"/>
  <c r="D1493" i="2"/>
  <c r="E1493" i="2" s="1"/>
  <c r="F1493" i="2"/>
  <c r="D1494" i="2"/>
  <c r="E1494" i="2" s="1"/>
  <c r="F1494" i="2"/>
  <c r="D1495" i="2"/>
  <c r="E1495" i="2" s="1"/>
  <c r="F1495" i="2"/>
  <c r="D1496" i="2"/>
  <c r="E1496" i="2"/>
  <c r="F1496" i="2"/>
  <c r="D1497" i="2"/>
  <c r="E1497" i="2"/>
  <c r="F1497" i="2"/>
  <c r="D1498" i="2"/>
  <c r="E1498" i="2"/>
  <c r="F1498" i="2"/>
  <c r="D1499" i="2"/>
  <c r="E1499" i="2" s="1"/>
  <c r="F1499" i="2"/>
  <c r="D1500" i="2"/>
  <c r="E1500" i="2" s="1"/>
  <c r="F1500" i="2"/>
  <c r="D1501" i="2"/>
  <c r="E1501" i="2" s="1"/>
  <c r="F1501" i="2"/>
  <c r="D1502" i="2"/>
  <c r="E1502" i="2" s="1"/>
  <c r="F1502" i="2"/>
  <c r="D1503" i="2"/>
  <c r="E1503" i="2" s="1"/>
  <c r="F1503" i="2"/>
  <c r="D1504" i="2"/>
  <c r="E1504" i="2" s="1"/>
  <c r="F1504" i="2"/>
  <c r="D1505" i="2"/>
  <c r="E1505" i="2" s="1"/>
  <c r="F1505" i="2"/>
  <c r="D1506" i="2"/>
  <c r="E1506" i="2" s="1"/>
  <c r="F1506" i="2"/>
  <c r="D1507" i="2"/>
  <c r="E1507" i="2" s="1"/>
  <c r="F1507" i="2"/>
  <c r="D1508" i="2"/>
  <c r="E1508" i="2" s="1"/>
  <c r="F1508" i="2"/>
  <c r="D1509" i="2"/>
  <c r="E1509" i="2" s="1"/>
  <c r="F1509" i="2"/>
  <c r="D1510" i="2"/>
  <c r="E1510" i="2" s="1"/>
  <c r="F1510" i="2"/>
  <c r="D1511" i="2"/>
  <c r="E1511" i="2" s="1"/>
  <c r="F1511" i="2"/>
  <c r="D1512" i="2"/>
  <c r="E1512" i="2" s="1"/>
  <c r="F1512" i="2"/>
  <c r="D1513" i="2"/>
  <c r="E1513" i="2" s="1"/>
  <c r="F1513" i="2"/>
  <c r="D1514" i="2"/>
  <c r="E1514" i="2" s="1"/>
  <c r="F1514" i="2"/>
  <c r="D1515" i="2"/>
  <c r="E1515" i="2" s="1"/>
  <c r="F1515" i="2"/>
  <c r="D1516" i="2"/>
  <c r="E1516" i="2" s="1"/>
  <c r="F1516" i="2"/>
  <c r="D1517" i="2"/>
  <c r="E1517" i="2" s="1"/>
  <c r="F1517" i="2"/>
  <c r="D1518" i="2"/>
  <c r="E1518" i="2" s="1"/>
  <c r="F1518" i="2"/>
  <c r="D1519" i="2"/>
  <c r="E1519" i="2" s="1"/>
  <c r="F1519" i="2"/>
  <c r="D1520" i="2"/>
  <c r="E1520" i="2" s="1"/>
  <c r="F1520" i="2"/>
  <c r="D1521" i="2"/>
  <c r="E1521" i="2" s="1"/>
  <c r="F1521" i="2"/>
  <c r="D1522" i="2"/>
  <c r="E1522" i="2" s="1"/>
  <c r="F1522" i="2"/>
  <c r="D1523" i="2"/>
  <c r="E1523" i="2" s="1"/>
  <c r="F1523" i="2"/>
  <c r="D1524" i="2"/>
  <c r="E1524" i="2"/>
  <c r="F1524" i="2"/>
  <c r="D1525" i="2"/>
  <c r="E1525" i="2" s="1"/>
  <c r="F1525" i="2"/>
  <c r="D1526" i="2"/>
  <c r="E1526" i="2" s="1"/>
  <c r="F1526" i="2"/>
  <c r="D1527" i="2"/>
  <c r="E1527" i="2" s="1"/>
  <c r="F1527" i="2"/>
  <c r="D1528" i="2"/>
  <c r="E1528" i="2" s="1"/>
  <c r="F1528" i="2"/>
  <c r="D1529" i="2"/>
  <c r="E1529" i="2" s="1"/>
  <c r="F1529" i="2"/>
  <c r="D1530" i="2"/>
  <c r="E1530" i="2" s="1"/>
  <c r="F1530" i="2"/>
  <c r="D1531" i="2"/>
  <c r="E1531" i="2" s="1"/>
  <c r="F1531" i="2"/>
  <c r="D1532" i="2"/>
  <c r="E1532" i="2" s="1"/>
  <c r="F1532" i="2"/>
  <c r="D1533" i="2"/>
  <c r="E1533" i="2" s="1"/>
  <c r="F1533" i="2"/>
  <c r="D1534" i="2"/>
  <c r="E1534" i="2" s="1"/>
  <c r="F1534" i="2"/>
  <c r="D1535" i="2"/>
  <c r="E1535" i="2" s="1"/>
  <c r="F1535" i="2"/>
  <c r="D1536" i="2"/>
  <c r="E1536" i="2" s="1"/>
  <c r="F1536" i="2"/>
  <c r="D1537" i="2"/>
  <c r="E1537" i="2" s="1"/>
  <c r="F1537" i="2"/>
  <c r="D1538" i="2"/>
  <c r="E1538" i="2" s="1"/>
  <c r="F1538" i="2"/>
  <c r="D1539" i="2"/>
  <c r="E1539" i="2" s="1"/>
  <c r="G1539" i="2" s="1"/>
  <c r="F1539" i="2"/>
  <c r="D1540" i="2"/>
  <c r="E1540" i="2" s="1"/>
  <c r="F1540" i="2"/>
  <c r="D1541" i="2"/>
  <c r="E1541" i="2" s="1"/>
  <c r="F1541" i="2"/>
  <c r="D1542" i="2"/>
  <c r="E1542" i="2" s="1"/>
  <c r="F1542" i="2"/>
  <c r="D1543" i="2"/>
  <c r="E1543" i="2" s="1"/>
  <c r="F1543" i="2"/>
  <c r="D1544" i="2"/>
  <c r="E1544" i="2" s="1"/>
  <c r="F1544" i="2"/>
  <c r="D1545" i="2"/>
  <c r="E1545" i="2" s="1"/>
  <c r="F1545" i="2"/>
  <c r="D1546" i="2"/>
  <c r="E1546" i="2" s="1"/>
  <c r="F1546" i="2"/>
  <c r="D1547" i="2"/>
  <c r="E1547" i="2"/>
  <c r="F1547" i="2"/>
  <c r="D1548" i="2"/>
  <c r="E1548" i="2"/>
  <c r="F1548" i="2"/>
  <c r="D1549" i="2"/>
  <c r="E1549" i="2"/>
  <c r="F1549" i="2"/>
  <c r="D1550" i="2"/>
  <c r="E1550" i="2" s="1"/>
  <c r="F1550" i="2"/>
  <c r="D1551" i="2"/>
  <c r="E1551" i="2" s="1"/>
  <c r="F1551" i="2"/>
  <c r="D1552" i="2"/>
  <c r="E1552" i="2" s="1"/>
  <c r="F1552" i="2"/>
  <c r="D1553" i="2"/>
  <c r="E1553" i="2" s="1"/>
  <c r="F1553" i="2"/>
  <c r="D1554" i="2"/>
  <c r="E1554" i="2" s="1"/>
  <c r="F1554" i="2"/>
  <c r="D1555" i="2"/>
  <c r="E1555" i="2" s="1"/>
  <c r="F1555" i="2"/>
  <c r="D1556" i="2"/>
  <c r="E1556" i="2" s="1"/>
  <c r="F1556" i="2"/>
  <c r="D1557" i="2"/>
  <c r="E1557" i="2" s="1"/>
  <c r="F1557" i="2"/>
  <c r="D1558" i="2"/>
  <c r="E1558" i="2" s="1"/>
  <c r="F1558" i="2"/>
  <c r="D1559" i="2"/>
  <c r="E1559" i="2" s="1"/>
  <c r="F1559" i="2"/>
  <c r="D1560" i="2"/>
  <c r="E1560" i="2" s="1"/>
  <c r="F1560" i="2"/>
  <c r="D1561" i="2"/>
  <c r="E1561" i="2" s="1"/>
  <c r="F1561" i="2"/>
  <c r="D1562" i="2"/>
  <c r="E1562" i="2"/>
  <c r="F1562" i="2"/>
  <c r="D1563" i="2"/>
  <c r="E1563" i="2"/>
  <c r="F1563" i="2"/>
  <c r="D1564" i="2"/>
  <c r="E1564" i="2"/>
  <c r="F1564" i="2"/>
  <c r="D1565" i="2"/>
  <c r="E1565" i="2" s="1"/>
  <c r="F1565" i="2"/>
  <c r="D1566" i="2"/>
  <c r="E1566" i="2" s="1"/>
  <c r="F1566" i="2"/>
  <c r="D1567" i="2"/>
  <c r="E1567" i="2" s="1"/>
  <c r="G1567" i="2" s="1"/>
  <c r="F1567" i="2"/>
  <c r="D1568" i="2"/>
  <c r="E1568" i="2" s="1"/>
  <c r="F1568" i="2"/>
  <c r="D1569" i="2"/>
  <c r="E1569" i="2" s="1"/>
  <c r="F1569" i="2"/>
  <c r="D1570" i="2"/>
  <c r="E1570" i="2" s="1"/>
  <c r="F1570" i="2"/>
  <c r="D1571" i="2"/>
  <c r="E1571" i="2" s="1"/>
  <c r="F1571" i="2"/>
  <c r="D1572" i="2"/>
  <c r="E1572" i="2" s="1"/>
  <c r="F1572" i="2"/>
  <c r="D1573" i="2"/>
  <c r="E1573" i="2" s="1"/>
  <c r="F1573" i="2"/>
  <c r="D1574" i="2"/>
  <c r="E1574" i="2" s="1"/>
  <c r="F1574" i="2"/>
  <c r="D1575" i="2"/>
  <c r="E1575" i="2" s="1"/>
  <c r="F1575" i="2"/>
  <c r="D1576" i="2"/>
  <c r="E1576" i="2" s="1"/>
  <c r="F1576" i="2"/>
  <c r="D1577" i="2"/>
  <c r="E1577" i="2" s="1"/>
  <c r="F1577" i="2"/>
  <c r="D1578" i="2"/>
  <c r="E1578" i="2" s="1"/>
  <c r="F1578" i="2"/>
  <c r="D1579" i="2"/>
  <c r="E1579" i="2" s="1"/>
  <c r="F1579" i="2"/>
  <c r="D1580" i="2"/>
  <c r="E1580" i="2" s="1"/>
  <c r="F1580" i="2"/>
  <c r="D1581" i="2"/>
  <c r="E1581" i="2" s="1"/>
  <c r="F1581" i="2"/>
  <c r="D1582" i="2"/>
  <c r="E1582" i="2" s="1"/>
  <c r="F1582" i="2"/>
  <c r="D1583" i="2"/>
  <c r="E1583" i="2" s="1"/>
  <c r="F1583" i="2"/>
  <c r="D1584" i="2"/>
  <c r="E1584" i="2" s="1"/>
  <c r="F1584" i="2"/>
  <c r="D1585" i="2"/>
  <c r="E1585" i="2" s="1"/>
  <c r="F1585" i="2"/>
  <c r="D1586" i="2"/>
  <c r="E1586" i="2" s="1"/>
  <c r="F1586" i="2"/>
  <c r="D1587" i="2"/>
  <c r="E1587" i="2" s="1"/>
  <c r="F1587" i="2"/>
  <c r="D1588" i="2"/>
  <c r="E1588" i="2" s="1"/>
  <c r="F1588" i="2"/>
  <c r="D1589" i="2"/>
  <c r="E1589" i="2"/>
  <c r="F1589" i="2"/>
  <c r="D1590" i="2"/>
  <c r="E1590" i="2" s="1"/>
  <c r="F1590" i="2"/>
  <c r="D1591" i="2"/>
  <c r="E1591" i="2" s="1"/>
  <c r="F1591" i="2"/>
  <c r="D1592" i="2"/>
  <c r="E1592" i="2" s="1"/>
  <c r="F1592" i="2"/>
  <c r="D1593" i="2"/>
  <c r="E1593" i="2"/>
  <c r="F1593" i="2"/>
  <c r="D1594" i="2"/>
  <c r="E1594" i="2" s="1"/>
  <c r="F1594" i="2"/>
  <c r="D1595" i="2"/>
  <c r="E1595" i="2" s="1"/>
  <c r="F1595" i="2"/>
  <c r="D1596" i="2"/>
  <c r="E1596" i="2" s="1"/>
  <c r="F1596" i="2"/>
  <c r="D1597" i="2"/>
  <c r="E1597" i="2" s="1"/>
  <c r="F1597" i="2"/>
  <c r="D1598" i="2"/>
  <c r="E1598" i="2" s="1"/>
  <c r="F1598" i="2"/>
  <c r="D1599" i="2"/>
  <c r="E1599" i="2" s="1"/>
  <c r="F1599" i="2"/>
  <c r="D1600" i="2"/>
  <c r="E1600" i="2" s="1"/>
  <c r="F1600" i="2"/>
  <c r="D1601" i="2"/>
  <c r="E1601" i="2" s="1"/>
  <c r="F1601" i="2"/>
  <c r="D1602" i="2"/>
  <c r="E1602" i="2" s="1"/>
  <c r="F1602" i="2"/>
  <c r="D1603" i="2"/>
  <c r="E1603" i="2" s="1"/>
  <c r="F1603" i="2"/>
  <c r="G1603" i="2" s="1"/>
  <c r="D1604" i="2"/>
  <c r="E1604" i="2" s="1"/>
  <c r="F1604" i="2"/>
  <c r="D1605" i="2"/>
  <c r="E1605" i="2" s="1"/>
  <c r="F1605" i="2"/>
  <c r="D1606" i="2"/>
  <c r="E1606" i="2" s="1"/>
  <c r="F1606" i="2"/>
  <c r="D1607" i="2"/>
  <c r="E1607" i="2" s="1"/>
  <c r="F1607" i="2"/>
  <c r="D1608" i="2"/>
  <c r="E1608" i="2" s="1"/>
  <c r="F1608" i="2"/>
  <c r="D1609" i="2"/>
  <c r="E1609" i="2" s="1"/>
  <c r="F1609" i="2"/>
  <c r="G1609" i="2" s="1"/>
  <c r="D1610" i="2"/>
  <c r="E1610" i="2"/>
  <c r="F1610" i="2"/>
  <c r="D1611" i="2"/>
  <c r="E1611" i="2"/>
  <c r="F1611" i="2"/>
  <c r="D1612" i="2"/>
  <c r="E1612" i="2"/>
  <c r="F1612" i="2"/>
  <c r="D1613" i="2"/>
  <c r="E1613" i="2" s="1"/>
  <c r="F1613" i="2"/>
  <c r="D1614" i="2"/>
  <c r="E1614" i="2" s="1"/>
  <c r="F1614" i="2"/>
  <c r="D1615" i="2"/>
  <c r="E1615" i="2" s="1"/>
  <c r="F1615" i="2"/>
  <c r="D1616" i="2"/>
  <c r="E1616" i="2"/>
  <c r="F1616" i="2"/>
  <c r="D1617" i="2"/>
  <c r="E1617" i="2"/>
  <c r="F1617" i="2"/>
  <c r="D1618" i="2"/>
  <c r="E1618" i="2"/>
  <c r="F1618" i="2"/>
  <c r="D1619" i="2"/>
  <c r="E1619" i="2" s="1"/>
  <c r="F1619" i="2"/>
  <c r="D1620" i="2"/>
  <c r="E1620" i="2" s="1"/>
  <c r="F1620" i="2"/>
  <c r="D1621" i="2"/>
  <c r="E1621" i="2" s="1"/>
  <c r="F1621" i="2"/>
  <c r="D1622" i="2"/>
  <c r="E1622" i="2" s="1"/>
  <c r="F1622" i="2"/>
  <c r="D1623" i="2"/>
  <c r="E1623" i="2" s="1"/>
  <c r="F1623" i="2"/>
  <c r="D1624" i="2"/>
  <c r="E1624" i="2" s="1"/>
  <c r="F1624" i="2"/>
  <c r="D1625" i="2"/>
  <c r="E1625" i="2" s="1"/>
  <c r="F1625" i="2"/>
  <c r="D1626" i="2"/>
  <c r="E1626" i="2" s="1"/>
  <c r="F1626" i="2"/>
  <c r="D1627" i="2"/>
  <c r="E1627" i="2" s="1"/>
  <c r="F1627" i="2"/>
  <c r="D1628" i="2"/>
  <c r="E1628" i="2" s="1"/>
  <c r="F1628" i="2"/>
  <c r="D1629" i="2"/>
  <c r="E1629" i="2" s="1"/>
  <c r="F1629" i="2"/>
  <c r="D1630" i="2"/>
  <c r="E1630" i="2" s="1"/>
  <c r="F1630" i="2"/>
  <c r="D1631" i="2"/>
  <c r="E1631" i="2" s="1"/>
  <c r="F1631" i="2"/>
  <c r="D1632" i="2"/>
  <c r="E1632" i="2" s="1"/>
  <c r="F1632" i="2"/>
  <c r="D1633" i="2"/>
  <c r="E1633" i="2" s="1"/>
  <c r="F1633" i="2"/>
  <c r="D1634" i="2"/>
  <c r="E1634" i="2" s="1"/>
  <c r="F1634" i="2"/>
  <c r="D1635" i="2"/>
  <c r="E1635" i="2"/>
  <c r="F1635" i="2"/>
  <c r="D1636" i="2"/>
  <c r="E1636" i="2"/>
  <c r="F1636" i="2"/>
  <c r="D1637" i="2"/>
  <c r="E1637" i="2" s="1"/>
  <c r="F1637" i="2"/>
  <c r="D1638" i="2"/>
  <c r="E1638" i="2" s="1"/>
  <c r="F1638" i="2"/>
  <c r="D1639" i="2"/>
  <c r="E1639" i="2" s="1"/>
  <c r="F1639" i="2"/>
  <c r="D1640" i="2"/>
  <c r="E1640" i="2" s="1"/>
  <c r="F1640" i="2"/>
  <c r="D1641" i="2"/>
  <c r="E1641" i="2" s="1"/>
  <c r="F1641" i="2"/>
  <c r="D1642" i="2"/>
  <c r="E1642" i="2" s="1"/>
  <c r="F1642" i="2"/>
  <c r="D1643" i="2"/>
  <c r="E1643" i="2" s="1"/>
  <c r="F1643" i="2"/>
  <c r="D1644" i="2"/>
  <c r="E1644" i="2" s="1"/>
  <c r="F1644" i="2"/>
  <c r="D1645" i="2"/>
  <c r="E1645" i="2" s="1"/>
  <c r="F1645" i="2"/>
  <c r="D1646" i="2"/>
  <c r="E1646" i="2" s="1"/>
  <c r="F1646" i="2"/>
  <c r="D1647" i="2"/>
  <c r="E1647" i="2" s="1"/>
  <c r="F1647" i="2"/>
  <c r="D1648" i="2"/>
  <c r="E1648" i="2" s="1"/>
  <c r="F1648" i="2"/>
  <c r="D1649" i="2"/>
  <c r="E1649" i="2" s="1"/>
  <c r="F1649" i="2"/>
  <c r="D1650" i="2"/>
  <c r="E1650" i="2" s="1"/>
  <c r="F1650" i="2"/>
  <c r="D1651" i="2"/>
  <c r="E1651" i="2" s="1"/>
  <c r="F1651" i="2"/>
  <c r="D1652" i="2"/>
  <c r="E1652" i="2" s="1"/>
  <c r="F1652" i="2"/>
  <c r="D1653" i="2"/>
  <c r="E1653" i="2" s="1"/>
  <c r="F1653" i="2"/>
  <c r="D1654" i="2"/>
  <c r="E1654" i="2" s="1"/>
  <c r="F1654" i="2"/>
  <c r="D1655" i="2"/>
  <c r="E1655" i="2" s="1"/>
  <c r="F1655" i="2"/>
  <c r="D1656" i="2"/>
  <c r="E1656" i="2" s="1"/>
  <c r="F1656" i="2"/>
  <c r="D1657" i="2"/>
  <c r="E1657" i="2" s="1"/>
  <c r="F1657" i="2"/>
  <c r="D1658" i="2"/>
  <c r="E1658" i="2" s="1"/>
  <c r="F1658" i="2"/>
  <c r="D1659" i="2"/>
  <c r="E1659" i="2" s="1"/>
  <c r="F1659" i="2"/>
  <c r="D1660" i="2"/>
  <c r="E1660" i="2" s="1"/>
  <c r="F1660" i="2"/>
  <c r="D1661" i="2"/>
  <c r="E1661" i="2" s="1"/>
  <c r="F1661" i="2"/>
  <c r="D1662" i="2"/>
  <c r="E1662" i="2" s="1"/>
  <c r="F1662" i="2"/>
  <c r="D1663" i="2"/>
  <c r="E1663" i="2" s="1"/>
  <c r="F1663" i="2"/>
  <c r="D1664" i="2"/>
  <c r="E1664" i="2"/>
  <c r="F1664" i="2"/>
  <c r="D1665" i="2"/>
  <c r="E1665" i="2"/>
  <c r="F1665" i="2"/>
  <c r="D1666" i="2"/>
  <c r="E1666" i="2" s="1"/>
  <c r="F1666" i="2"/>
  <c r="D1667" i="2"/>
  <c r="E1667" i="2" s="1"/>
  <c r="F1667" i="2"/>
  <c r="D1668" i="2"/>
  <c r="E1668" i="2" s="1"/>
  <c r="F1668" i="2"/>
  <c r="D1669" i="2"/>
  <c r="E1669" i="2" s="1"/>
  <c r="F1669" i="2"/>
  <c r="D1670" i="2"/>
  <c r="E1670" i="2" s="1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 s="1"/>
  <c r="F1676" i="2"/>
  <c r="D1677" i="2"/>
  <c r="E1677" i="2" s="1"/>
  <c r="F1677" i="2"/>
  <c r="D1678" i="2"/>
  <c r="E1678" i="2" s="1"/>
  <c r="F1678" i="2"/>
  <c r="D1679" i="2"/>
  <c r="E1679" i="2"/>
  <c r="F1679" i="2"/>
  <c r="D1680" i="2"/>
  <c r="E1680" i="2"/>
  <c r="F1680" i="2"/>
  <c r="D1681" i="2"/>
  <c r="E1681" i="2"/>
  <c r="F1681" i="2"/>
  <c r="D1682" i="2"/>
  <c r="E1682" i="2" s="1"/>
  <c r="F1682" i="2"/>
  <c r="D1683" i="2"/>
  <c r="E1683" i="2" s="1"/>
  <c r="F1683" i="2"/>
  <c r="D1684" i="2"/>
  <c r="E1684" i="2" s="1"/>
  <c r="F1684" i="2"/>
  <c r="D1685" i="2"/>
  <c r="E1685" i="2" s="1"/>
  <c r="F1685" i="2"/>
  <c r="D1686" i="2"/>
  <c r="E1686" i="2" s="1"/>
  <c r="F1686" i="2"/>
  <c r="D1687" i="2"/>
  <c r="E1687" i="2" s="1"/>
  <c r="F1687" i="2"/>
  <c r="D1688" i="2"/>
  <c r="E1688" i="2" s="1"/>
  <c r="F1688" i="2"/>
  <c r="D1689" i="2"/>
  <c r="E1689" i="2" s="1"/>
  <c r="F1689" i="2"/>
  <c r="D1690" i="2"/>
  <c r="E1690" i="2" s="1"/>
  <c r="F1690" i="2"/>
  <c r="D1691" i="2"/>
  <c r="E1691" i="2"/>
  <c r="F1691" i="2"/>
  <c r="D1692" i="2"/>
  <c r="E1692" i="2" s="1"/>
  <c r="F1692" i="2"/>
  <c r="D1693" i="2"/>
  <c r="E1693" i="2" s="1"/>
  <c r="F1693" i="2"/>
  <c r="D1694" i="2"/>
  <c r="E1694" i="2" s="1"/>
  <c r="F1694" i="2"/>
  <c r="D1695" i="2"/>
  <c r="E1695" i="2" s="1"/>
  <c r="F1695" i="2"/>
  <c r="D1696" i="2"/>
  <c r="E1696" i="2" s="1"/>
  <c r="F1696" i="2"/>
  <c r="D1697" i="2"/>
  <c r="E1697" i="2" s="1"/>
  <c r="F1697" i="2"/>
  <c r="D1698" i="2"/>
  <c r="E1698" i="2" s="1"/>
  <c r="F1698" i="2"/>
  <c r="D1699" i="2"/>
  <c r="E1699" i="2" s="1"/>
  <c r="F1699" i="2"/>
  <c r="D1700" i="2"/>
  <c r="E1700" i="2" s="1"/>
  <c r="F1700" i="2"/>
  <c r="D1701" i="2"/>
  <c r="E1701" i="2" s="1"/>
  <c r="F1701" i="2"/>
  <c r="D1702" i="2"/>
  <c r="E1702" i="2" s="1"/>
  <c r="F1702" i="2"/>
  <c r="D1703" i="2"/>
  <c r="E1703" i="2" s="1"/>
  <c r="F1703" i="2"/>
  <c r="D1704" i="2"/>
  <c r="E1704" i="2" s="1"/>
  <c r="F1704" i="2"/>
  <c r="D1705" i="2"/>
  <c r="E1705" i="2" s="1"/>
  <c r="F1705" i="2"/>
  <c r="D1706" i="2"/>
  <c r="E1706" i="2" s="1"/>
  <c r="F1706" i="2"/>
  <c r="D1707" i="2"/>
  <c r="E1707" i="2" s="1"/>
  <c r="F1707" i="2"/>
  <c r="D1708" i="2"/>
  <c r="E1708" i="2" s="1"/>
  <c r="F1708" i="2"/>
  <c r="D1709" i="2"/>
  <c r="E1709" i="2" s="1"/>
  <c r="F1709" i="2"/>
  <c r="D1710" i="2"/>
  <c r="E1710" i="2" s="1"/>
  <c r="F1710" i="2"/>
  <c r="D1711" i="2"/>
  <c r="E1711" i="2" s="1"/>
  <c r="F1711" i="2"/>
  <c r="D1712" i="2"/>
  <c r="E1712" i="2" s="1"/>
  <c r="F1712" i="2"/>
  <c r="D1713" i="2"/>
  <c r="E1713" i="2" s="1"/>
  <c r="F1713" i="2"/>
  <c r="D1714" i="2"/>
  <c r="E1714" i="2" s="1"/>
  <c r="F1714" i="2"/>
  <c r="D1715" i="2"/>
  <c r="E1715" i="2" s="1"/>
  <c r="F1715" i="2"/>
  <c r="D1716" i="2"/>
  <c r="E1716" i="2" s="1"/>
  <c r="F1716" i="2"/>
  <c r="D1717" i="2"/>
  <c r="E1717" i="2" s="1"/>
  <c r="F1717" i="2"/>
  <c r="D1718" i="2"/>
  <c r="E1718" i="2" s="1"/>
  <c r="F1718" i="2"/>
  <c r="D1719" i="2"/>
  <c r="E1719" i="2" s="1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 s="1"/>
  <c r="F1725" i="2"/>
  <c r="D1726" i="2"/>
  <c r="E1726" i="2" s="1"/>
  <c r="F1726" i="2"/>
  <c r="D1727" i="2"/>
  <c r="E1727" i="2" s="1"/>
  <c r="F1727" i="2"/>
  <c r="D1728" i="2"/>
  <c r="E1728" i="2" s="1"/>
  <c r="F1728" i="2"/>
  <c r="D1729" i="2"/>
  <c r="E1729" i="2"/>
  <c r="F1729" i="2"/>
  <c r="D1730" i="2"/>
  <c r="E1730" i="2" s="1"/>
  <c r="F1730" i="2"/>
  <c r="D1731" i="2"/>
  <c r="E1731" i="2" s="1"/>
  <c r="F1731" i="2"/>
  <c r="D1732" i="2"/>
  <c r="E1732" i="2" s="1"/>
  <c r="F1732" i="2"/>
  <c r="D1733" i="2"/>
  <c r="E1733" i="2" s="1"/>
  <c r="F1733" i="2"/>
  <c r="D1734" i="2"/>
  <c r="E1734" i="2" s="1"/>
  <c r="F1734" i="2"/>
  <c r="D1735" i="2"/>
  <c r="E1735" i="2" s="1"/>
  <c r="F1735" i="2"/>
  <c r="D1736" i="2"/>
  <c r="E1736" i="2" s="1"/>
  <c r="F1736" i="2"/>
  <c r="D1737" i="2"/>
  <c r="E1737" i="2" s="1"/>
  <c r="F1737" i="2"/>
  <c r="D1738" i="2"/>
  <c r="E1738" i="2" s="1"/>
  <c r="F1738" i="2"/>
  <c r="D1739" i="2"/>
  <c r="E1739" i="2" s="1"/>
  <c r="F1739" i="2"/>
  <c r="D1740" i="2"/>
  <c r="E1740" i="2" s="1"/>
  <c r="F1740" i="2"/>
  <c r="D1741" i="2"/>
  <c r="E1741" i="2" s="1"/>
  <c r="F1741" i="2"/>
  <c r="D1742" i="2"/>
  <c r="E1742" i="2" s="1"/>
  <c r="F1742" i="2"/>
  <c r="D1743" i="2"/>
  <c r="E1743" i="2" s="1"/>
  <c r="F1743" i="2"/>
  <c r="D1744" i="2"/>
  <c r="E1744" i="2" s="1"/>
  <c r="F1744" i="2"/>
  <c r="D1745" i="2"/>
  <c r="E1745" i="2" s="1"/>
  <c r="F1745" i="2"/>
  <c r="D1746" i="2"/>
  <c r="E1746" i="2" s="1"/>
  <c r="F1746" i="2"/>
  <c r="D1747" i="2"/>
  <c r="E1747" i="2" s="1"/>
  <c r="F1747" i="2"/>
  <c r="D1748" i="2"/>
  <c r="E1748" i="2" s="1"/>
  <c r="F1748" i="2"/>
  <c r="D1749" i="2"/>
  <c r="E1749" i="2" s="1"/>
  <c r="F1749" i="2"/>
  <c r="D1750" i="2"/>
  <c r="E1750" i="2" s="1"/>
  <c r="F1750" i="2"/>
  <c r="D1751" i="2"/>
  <c r="E1751" i="2"/>
  <c r="F1751" i="2"/>
  <c r="D1752" i="2"/>
  <c r="E1752" i="2"/>
  <c r="F1752" i="2"/>
  <c r="D1753" i="2"/>
  <c r="E1753" i="2"/>
  <c r="F1753" i="2"/>
  <c r="D1754" i="2"/>
  <c r="E1754" i="2" s="1"/>
  <c r="F1754" i="2"/>
  <c r="D1755" i="2"/>
  <c r="E1755" i="2" s="1"/>
  <c r="F1755" i="2"/>
  <c r="D1756" i="2"/>
  <c r="E1756" i="2" s="1"/>
  <c r="F1756" i="2"/>
  <c r="D1757" i="2"/>
  <c r="E1757" i="2" s="1"/>
  <c r="F1757" i="2"/>
  <c r="D1758" i="2"/>
  <c r="E1758" i="2" s="1"/>
  <c r="F1758" i="2"/>
  <c r="D1759" i="2"/>
  <c r="E1759" i="2" s="1"/>
  <c r="F1759" i="2"/>
  <c r="D1760" i="2"/>
  <c r="E1760" i="2" s="1"/>
  <c r="F1760" i="2"/>
  <c r="D1761" i="2"/>
  <c r="E1761" i="2" s="1"/>
  <c r="F1761" i="2"/>
  <c r="D1762" i="2"/>
  <c r="E1762" i="2" s="1"/>
  <c r="F1762" i="2"/>
  <c r="D1763" i="2"/>
  <c r="E1763" i="2" s="1"/>
  <c r="F1763" i="2"/>
  <c r="D1764" i="2"/>
  <c r="E1764" i="2" s="1"/>
  <c r="F1764" i="2"/>
  <c r="D1765" i="2"/>
  <c r="E1765" i="2" s="1"/>
  <c r="F1765" i="2"/>
  <c r="D1766" i="2"/>
  <c r="E1766" i="2" s="1"/>
  <c r="F1766" i="2"/>
  <c r="D1767" i="2"/>
  <c r="E1767" i="2" s="1"/>
  <c r="F1767" i="2"/>
  <c r="D1768" i="2"/>
  <c r="E1768" i="2" s="1"/>
  <c r="F1768" i="2"/>
  <c r="D1769" i="2"/>
  <c r="E1769" i="2" s="1"/>
  <c r="F1769" i="2"/>
  <c r="D1770" i="2"/>
  <c r="E1770" i="2" s="1"/>
  <c r="F1770" i="2"/>
  <c r="D1771" i="2"/>
  <c r="E1771" i="2" s="1"/>
  <c r="F1771" i="2"/>
  <c r="D1772" i="2"/>
  <c r="E1772" i="2" s="1"/>
  <c r="F1772" i="2"/>
  <c r="D1773" i="2"/>
  <c r="E1773" i="2" s="1"/>
  <c r="F1773" i="2"/>
  <c r="D1774" i="2"/>
  <c r="E1774" i="2" s="1"/>
  <c r="F1774" i="2"/>
  <c r="D1775" i="2"/>
  <c r="E1775" i="2"/>
  <c r="F1775" i="2"/>
  <c r="D1776" i="2"/>
  <c r="E1776" i="2"/>
  <c r="F1776" i="2"/>
  <c r="D1777" i="2"/>
  <c r="E1777" i="2"/>
  <c r="F1777" i="2"/>
  <c r="D1778" i="2"/>
  <c r="E1778" i="2" s="1"/>
  <c r="F1778" i="2"/>
  <c r="D1779" i="2"/>
  <c r="E1779" i="2" s="1"/>
  <c r="F1779" i="2"/>
  <c r="D1780" i="2"/>
  <c r="E1780" i="2" s="1"/>
  <c r="F1780" i="2"/>
  <c r="D1781" i="2"/>
  <c r="E1781" i="2"/>
  <c r="F1781" i="2"/>
  <c r="D1782" i="2"/>
  <c r="E1782" i="2" s="1"/>
  <c r="F1782" i="2"/>
  <c r="D1783" i="2"/>
  <c r="E1783" i="2" s="1"/>
  <c r="F1783" i="2"/>
  <c r="D1784" i="2"/>
  <c r="E1784" i="2" s="1"/>
  <c r="F1784" i="2"/>
  <c r="D1785" i="2"/>
  <c r="E1785" i="2" s="1"/>
  <c r="F1785" i="2"/>
  <c r="D1786" i="2"/>
  <c r="E1786" i="2" s="1"/>
  <c r="F1786" i="2"/>
  <c r="D1787" i="2"/>
  <c r="E1787" i="2" s="1"/>
  <c r="F1787" i="2"/>
  <c r="D1788" i="2"/>
  <c r="E1788" i="2" s="1"/>
  <c r="F1788" i="2"/>
  <c r="D1789" i="2"/>
  <c r="E1789" i="2"/>
  <c r="F1789" i="2"/>
  <c r="D1790" i="2"/>
  <c r="E1790" i="2" s="1"/>
  <c r="F1790" i="2"/>
  <c r="D1791" i="2"/>
  <c r="E1791" i="2" s="1"/>
  <c r="F1791" i="2"/>
  <c r="D1792" i="2"/>
  <c r="E1792" i="2" s="1"/>
  <c r="F1792" i="2"/>
  <c r="D1793" i="2"/>
  <c r="E1793" i="2" s="1"/>
  <c r="F1793" i="2"/>
  <c r="D1794" i="2"/>
  <c r="E1794" i="2" s="1"/>
  <c r="F1794" i="2"/>
  <c r="D1795" i="2"/>
  <c r="E1795" i="2" s="1"/>
  <c r="F1795" i="2"/>
  <c r="D1796" i="2"/>
  <c r="E1796" i="2" s="1"/>
  <c r="F1796" i="2"/>
  <c r="D1797" i="2"/>
  <c r="E1797" i="2" s="1"/>
  <c r="F1797" i="2"/>
  <c r="D1798" i="2"/>
  <c r="E1798" i="2" s="1"/>
  <c r="F1798" i="2"/>
  <c r="D1799" i="2"/>
  <c r="E1799" i="2" s="1"/>
  <c r="F1799" i="2"/>
  <c r="D1800" i="2"/>
  <c r="E1800" i="2" s="1"/>
  <c r="F1800" i="2"/>
  <c r="D1801" i="2"/>
  <c r="E1801" i="2" s="1"/>
  <c r="F1801" i="2"/>
  <c r="D1802" i="2"/>
  <c r="E1802" i="2" s="1"/>
  <c r="F1802" i="2"/>
  <c r="D1803" i="2"/>
  <c r="E1803" i="2" s="1"/>
  <c r="F1803" i="2"/>
  <c r="D1804" i="2"/>
  <c r="E1804" i="2" s="1"/>
  <c r="F1804" i="2"/>
  <c r="D1805" i="2"/>
  <c r="E1805" i="2" s="1"/>
  <c r="F1805" i="2"/>
  <c r="D1806" i="2"/>
  <c r="E1806" i="2" s="1"/>
  <c r="F1806" i="2"/>
  <c r="D1807" i="2"/>
  <c r="E1807" i="2" s="1"/>
  <c r="F1807" i="2"/>
  <c r="D1808" i="2"/>
  <c r="E1808" i="2" s="1"/>
  <c r="F1808" i="2"/>
  <c r="D1809" i="2"/>
  <c r="E1809" i="2" s="1"/>
  <c r="F1809" i="2"/>
  <c r="D1810" i="2"/>
  <c r="E1810" i="2" s="1"/>
  <c r="F1810" i="2"/>
  <c r="D1811" i="2"/>
  <c r="E1811" i="2" s="1"/>
  <c r="F1811" i="2"/>
  <c r="D1812" i="2"/>
  <c r="E1812" i="2"/>
  <c r="F1812" i="2"/>
  <c r="D1813" i="2"/>
  <c r="E1813" i="2"/>
  <c r="F1813" i="2"/>
  <c r="D1814" i="2"/>
  <c r="E1814" i="2"/>
  <c r="F1814" i="2"/>
  <c r="D1815" i="2"/>
  <c r="E1815" i="2" s="1"/>
  <c r="F1815" i="2"/>
  <c r="D1816" i="2"/>
  <c r="E1816" i="2" s="1"/>
  <c r="F1816" i="2"/>
  <c r="D1817" i="2"/>
  <c r="E1817" i="2" s="1"/>
  <c r="F1817" i="2"/>
  <c r="D1818" i="2"/>
  <c r="E1818" i="2"/>
  <c r="F1818" i="2"/>
  <c r="D1819" i="2"/>
  <c r="E1819" i="2" s="1"/>
  <c r="F1819" i="2"/>
  <c r="D1820" i="2"/>
  <c r="E1820" i="2" s="1"/>
  <c r="F1820" i="2"/>
  <c r="D1821" i="2"/>
  <c r="E1821" i="2" s="1"/>
  <c r="F1821" i="2"/>
  <c r="D1822" i="2"/>
  <c r="E1822" i="2" s="1"/>
  <c r="F1822" i="2"/>
  <c r="D1823" i="2"/>
  <c r="E1823" i="2" s="1"/>
  <c r="F1823" i="2"/>
  <c r="D1824" i="2"/>
  <c r="E1824" i="2" s="1"/>
  <c r="F1824" i="2"/>
  <c r="D1825" i="2"/>
  <c r="E1825" i="2" s="1"/>
  <c r="F1825" i="2"/>
  <c r="D1826" i="2"/>
  <c r="E1826" i="2" s="1"/>
  <c r="F1826" i="2"/>
  <c r="D1827" i="2"/>
  <c r="E1827" i="2" s="1"/>
  <c r="F1827" i="2"/>
  <c r="D1828" i="2"/>
  <c r="E1828" i="2" s="1"/>
  <c r="F1828" i="2"/>
  <c r="D1829" i="2"/>
  <c r="E1829" i="2" s="1"/>
  <c r="F1829" i="2"/>
  <c r="D1830" i="2"/>
  <c r="E1830" i="2" s="1"/>
  <c r="F1830" i="2"/>
  <c r="D1831" i="2"/>
  <c r="E1831" i="2" s="1"/>
  <c r="F1831" i="2"/>
  <c r="D1832" i="2"/>
  <c r="E1832" i="2" s="1"/>
  <c r="F1832" i="2"/>
  <c r="D1833" i="2"/>
  <c r="E1833" i="2" s="1"/>
  <c r="F1833" i="2"/>
  <c r="D1834" i="2"/>
  <c r="E1834" i="2" s="1"/>
  <c r="F1834" i="2"/>
  <c r="D1835" i="2"/>
  <c r="E1835" i="2" s="1"/>
  <c r="F1835" i="2"/>
  <c r="D1836" i="2"/>
  <c r="E1836" i="2"/>
  <c r="F1836" i="2"/>
  <c r="D1837" i="2"/>
  <c r="E1837" i="2"/>
  <c r="F1837" i="2"/>
  <c r="D1838" i="2"/>
  <c r="E1838" i="2"/>
  <c r="F1838" i="2"/>
  <c r="D1839" i="2"/>
  <c r="E1839" i="2" s="1"/>
  <c r="F1839" i="2"/>
  <c r="D1840" i="2"/>
  <c r="E1840" i="2" s="1"/>
  <c r="F1840" i="2"/>
  <c r="D1841" i="2"/>
  <c r="E1841" i="2" s="1"/>
  <c r="F1841" i="2"/>
  <c r="D1842" i="2"/>
  <c r="E1842" i="2"/>
  <c r="F1842" i="2"/>
  <c r="D1843" i="2"/>
  <c r="E1843" i="2" s="1"/>
  <c r="F1843" i="2"/>
  <c r="D1844" i="2"/>
  <c r="E1844" i="2" s="1"/>
  <c r="F1844" i="2"/>
  <c r="D1845" i="2"/>
  <c r="E1845" i="2" s="1"/>
  <c r="F1845" i="2"/>
  <c r="D1846" i="2"/>
  <c r="E1846" i="2" s="1"/>
  <c r="F1846" i="2"/>
  <c r="D1847" i="2"/>
  <c r="E1847" i="2" s="1"/>
  <c r="F1847" i="2"/>
  <c r="D1848" i="2"/>
  <c r="E1848" i="2" s="1"/>
  <c r="F1848" i="2"/>
  <c r="D1849" i="2"/>
  <c r="E1849" i="2" s="1"/>
  <c r="F1849" i="2"/>
  <c r="D1850" i="2"/>
  <c r="E1850" i="2" s="1"/>
  <c r="F1850" i="2"/>
  <c r="D1851" i="2"/>
  <c r="E1851" i="2" s="1"/>
  <c r="F1851" i="2"/>
  <c r="D1852" i="2"/>
  <c r="E1852" i="2" s="1"/>
  <c r="F1852" i="2"/>
  <c r="D1853" i="2"/>
  <c r="E1853" i="2" s="1"/>
  <c r="F1853" i="2"/>
  <c r="D1854" i="2"/>
  <c r="E1854" i="2" s="1"/>
  <c r="F1854" i="2"/>
  <c r="D1855" i="2"/>
  <c r="E1855" i="2" s="1"/>
  <c r="F1855" i="2"/>
  <c r="D1856" i="2"/>
  <c r="E1856" i="2" s="1"/>
  <c r="F1856" i="2"/>
  <c r="D1857" i="2"/>
  <c r="E1857" i="2" s="1"/>
  <c r="F1857" i="2"/>
  <c r="D1858" i="2"/>
  <c r="E1858" i="2" s="1"/>
  <c r="F1858" i="2"/>
  <c r="D1859" i="2"/>
  <c r="E1859" i="2" s="1"/>
  <c r="F1859" i="2"/>
  <c r="D1860" i="2"/>
  <c r="E1860" i="2" s="1"/>
  <c r="F1860" i="2"/>
  <c r="D1861" i="2"/>
  <c r="E1861" i="2" s="1"/>
  <c r="F1861" i="2"/>
  <c r="D1862" i="2"/>
  <c r="E1862" i="2" s="1"/>
  <c r="F1862" i="2"/>
  <c r="D1863" i="2"/>
  <c r="E1863" i="2"/>
  <c r="F1863" i="2"/>
  <c r="D1864" i="2"/>
  <c r="E1864" i="2" s="1"/>
  <c r="F1864" i="2"/>
  <c r="D1865" i="2"/>
  <c r="E1865" i="2" s="1"/>
  <c r="F1865" i="2"/>
  <c r="D1866" i="2"/>
  <c r="E1866" i="2" s="1"/>
  <c r="F1866" i="2"/>
  <c r="D1867" i="2"/>
  <c r="E1867" i="2" s="1"/>
  <c r="F1867" i="2"/>
  <c r="D1868" i="2"/>
  <c r="E1868" i="2" s="1"/>
  <c r="F1868" i="2"/>
  <c r="D1869" i="2"/>
  <c r="E1869" i="2" s="1"/>
  <c r="F1869" i="2"/>
  <c r="D1870" i="2"/>
  <c r="E1870" i="2" s="1"/>
  <c r="F1870" i="2"/>
  <c r="D1871" i="2"/>
  <c r="E1871" i="2" s="1"/>
  <c r="F1871" i="2"/>
  <c r="D1872" i="2"/>
  <c r="E1872" i="2" s="1"/>
  <c r="F1872" i="2"/>
  <c r="D1873" i="2"/>
  <c r="E1873" i="2" s="1"/>
  <c r="F1873" i="2"/>
  <c r="D1874" i="2"/>
  <c r="E1874" i="2" s="1"/>
  <c r="F1874" i="2"/>
  <c r="D1875" i="2"/>
  <c r="E1875" i="2" s="1"/>
  <c r="F1875" i="2"/>
  <c r="D1876" i="2"/>
  <c r="E1876" i="2" s="1"/>
  <c r="F1876" i="2"/>
  <c r="D1877" i="2"/>
  <c r="E1877" i="2" s="1"/>
  <c r="F1877" i="2"/>
  <c r="D1878" i="2"/>
  <c r="E1878" i="2"/>
  <c r="F1878" i="2"/>
  <c r="D1879" i="2"/>
  <c r="E1879" i="2"/>
  <c r="F1879" i="2"/>
  <c r="D1880" i="2"/>
  <c r="E1880" i="2"/>
  <c r="F1880" i="2"/>
  <c r="D1881" i="2"/>
  <c r="E1881" i="2" s="1"/>
  <c r="F1881" i="2"/>
  <c r="D1882" i="2"/>
  <c r="E1882" i="2" s="1"/>
  <c r="F1882" i="2"/>
  <c r="D1883" i="2"/>
  <c r="E1883" i="2" s="1"/>
  <c r="F1883" i="2"/>
  <c r="D1884" i="2"/>
  <c r="E1884" i="2"/>
  <c r="F1884" i="2"/>
  <c r="D1885" i="2"/>
  <c r="E1885" i="2" s="1"/>
  <c r="F1885" i="2"/>
  <c r="D1886" i="2"/>
  <c r="E1886" i="2" s="1"/>
  <c r="F1886" i="2"/>
  <c r="D1887" i="2"/>
  <c r="E1887" i="2" s="1"/>
  <c r="F1887" i="2"/>
  <c r="D1888" i="2"/>
  <c r="E1888" i="2" s="1"/>
  <c r="F1888" i="2"/>
  <c r="D1889" i="2"/>
  <c r="E1889" i="2" s="1"/>
  <c r="F1889" i="2"/>
  <c r="D1890" i="2"/>
  <c r="E1890" i="2" s="1"/>
  <c r="F1890" i="2"/>
  <c r="D1891" i="2"/>
  <c r="E1891" i="2" s="1"/>
  <c r="F1891" i="2"/>
  <c r="D1892" i="2"/>
  <c r="E1892" i="2" s="1"/>
  <c r="F1892" i="2"/>
  <c r="D1893" i="2"/>
  <c r="E1893" i="2" s="1"/>
  <c r="F1893" i="2"/>
  <c r="D1894" i="2"/>
  <c r="E1894" i="2" s="1"/>
  <c r="F1894" i="2"/>
  <c r="D1895" i="2"/>
  <c r="E1895" i="2" s="1"/>
  <c r="F1895" i="2"/>
  <c r="D1896" i="2"/>
  <c r="E1896" i="2" s="1"/>
  <c r="F1896" i="2"/>
  <c r="D1897" i="2"/>
  <c r="E1897" i="2" s="1"/>
  <c r="F1897" i="2"/>
  <c r="D1898" i="2"/>
  <c r="E1898" i="2" s="1"/>
  <c r="F1898" i="2"/>
  <c r="D1899" i="2"/>
  <c r="E1899" i="2" s="1"/>
  <c r="F1899" i="2"/>
  <c r="D1900" i="2"/>
  <c r="E1900" i="2" s="1"/>
  <c r="F1900" i="2"/>
  <c r="D1901" i="2"/>
  <c r="E1901" i="2" s="1"/>
  <c r="F1901" i="2"/>
  <c r="D1902" i="2"/>
  <c r="E1902" i="2" s="1"/>
  <c r="F1902" i="2"/>
  <c r="D1903" i="2"/>
  <c r="E1903" i="2" s="1"/>
  <c r="F1903" i="2"/>
  <c r="D1904" i="2"/>
  <c r="E1904" i="2" s="1"/>
  <c r="F1904" i="2"/>
  <c r="D1905" i="2"/>
  <c r="E1905" i="2" s="1"/>
  <c r="F1905" i="2"/>
  <c r="D1906" i="2"/>
  <c r="E1906" i="2" s="1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 s="1"/>
  <c r="F1911" i="2"/>
  <c r="D1912" i="2"/>
  <c r="E1912" i="2" s="1"/>
  <c r="F1912" i="2"/>
  <c r="D1913" i="2"/>
  <c r="E1913" i="2" s="1"/>
  <c r="F1913" i="2"/>
  <c r="D1914" i="2"/>
  <c r="E1914" i="2" s="1"/>
  <c r="F1914" i="2"/>
  <c r="D1915" i="2"/>
  <c r="E1915" i="2" s="1"/>
  <c r="F1915" i="2"/>
  <c r="G1915" i="2"/>
  <c r="D1916" i="2"/>
  <c r="E1916" i="2" s="1"/>
  <c r="F1916" i="2"/>
  <c r="D1917" i="2"/>
  <c r="E1917" i="2" s="1"/>
  <c r="F1917" i="2"/>
  <c r="D1918" i="2"/>
  <c r="E1918" i="2" s="1"/>
  <c r="F1918" i="2"/>
  <c r="D1919" i="2"/>
  <c r="E1919" i="2" s="1"/>
  <c r="F1919" i="2"/>
  <c r="D1920" i="2"/>
  <c r="E1920" i="2" s="1"/>
  <c r="F1920" i="2"/>
  <c r="D1921" i="2"/>
  <c r="E1921" i="2" s="1"/>
  <c r="F1921" i="2"/>
  <c r="D1922" i="2"/>
  <c r="E1922" i="2" s="1"/>
  <c r="F1922" i="2"/>
  <c r="D1923" i="2"/>
  <c r="E1923" i="2" s="1"/>
  <c r="F1923" i="2"/>
  <c r="D1924" i="2"/>
  <c r="E1924" i="2" s="1"/>
  <c r="F1924" i="2"/>
  <c r="D1925" i="2"/>
  <c r="E1925" i="2"/>
  <c r="G1925" i="2" s="1"/>
  <c r="F1925" i="2"/>
  <c r="D1926" i="2"/>
  <c r="E1926" i="2" s="1"/>
  <c r="F1926" i="2"/>
  <c r="D1927" i="2"/>
  <c r="E1927" i="2" s="1"/>
  <c r="F1927" i="2"/>
  <c r="D1928" i="2"/>
  <c r="E1928" i="2" s="1"/>
  <c r="F1928" i="2"/>
  <c r="D1929" i="2"/>
  <c r="E1929" i="2" s="1"/>
  <c r="F1929" i="2"/>
  <c r="D1930" i="2"/>
  <c r="E1930" i="2" s="1"/>
  <c r="F1930" i="2"/>
  <c r="D1931" i="2"/>
  <c r="E1931" i="2" s="1"/>
  <c r="F1931" i="2"/>
  <c r="D1932" i="2"/>
  <c r="E1932" i="2" s="1"/>
  <c r="F1932" i="2"/>
  <c r="D1933" i="2"/>
  <c r="E1933" i="2" s="1"/>
  <c r="F1933" i="2"/>
  <c r="D1934" i="2"/>
  <c r="E1934" i="2" s="1"/>
  <c r="F1934" i="2"/>
  <c r="D1935" i="2"/>
  <c r="E1935" i="2" s="1"/>
  <c r="F1935" i="2"/>
  <c r="D1936" i="2"/>
  <c r="E1936" i="2" s="1"/>
  <c r="F1936" i="2"/>
  <c r="D1937" i="2"/>
  <c r="E1937" i="2" s="1"/>
  <c r="F1937" i="2"/>
  <c r="D1938" i="2"/>
  <c r="E1938" i="2"/>
  <c r="F1938" i="2"/>
  <c r="D1939" i="2"/>
  <c r="E1939" i="2"/>
  <c r="F1939" i="2"/>
  <c r="D1940" i="2"/>
  <c r="E1940" i="2"/>
  <c r="F1940" i="2"/>
  <c r="D1941" i="2"/>
  <c r="E1941" i="2" s="1"/>
  <c r="F1941" i="2"/>
  <c r="G1941" i="2" s="1"/>
  <c r="D1942" i="2"/>
  <c r="E1942" i="2" s="1"/>
  <c r="F1942" i="2"/>
  <c r="D1943" i="2"/>
  <c r="E1943" i="2" s="1"/>
  <c r="F1943" i="2"/>
  <c r="D1944" i="2"/>
  <c r="E1944" i="2"/>
  <c r="F1944" i="2"/>
  <c r="D1945" i="2"/>
  <c r="E1945" i="2" s="1"/>
  <c r="F1945" i="2"/>
  <c r="D1946" i="2"/>
  <c r="E1946" i="2" s="1"/>
  <c r="F1946" i="2"/>
  <c r="D1947" i="2"/>
  <c r="E1947" i="2" s="1"/>
  <c r="F1947" i="2"/>
  <c r="D1948" i="2"/>
  <c r="E1948" i="2" s="1"/>
  <c r="F1948" i="2"/>
  <c r="D1949" i="2"/>
  <c r="E1949" i="2" s="1"/>
  <c r="F1949" i="2"/>
  <c r="D1950" i="2"/>
  <c r="E1950" i="2" s="1"/>
  <c r="F1950" i="2"/>
  <c r="D1951" i="2"/>
  <c r="E1951" i="2" s="1"/>
  <c r="F1951" i="2"/>
  <c r="D1952" i="2"/>
  <c r="E1952" i="2" s="1"/>
  <c r="F1952" i="2"/>
  <c r="D1953" i="2"/>
  <c r="E1953" i="2" s="1"/>
  <c r="F1953" i="2"/>
  <c r="D1954" i="2"/>
  <c r="E1954" i="2"/>
  <c r="F1954" i="2"/>
  <c r="D1955" i="2"/>
  <c r="E1955" i="2" s="1"/>
  <c r="F1955" i="2"/>
  <c r="D1956" i="2"/>
  <c r="E1956" i="2" s="1"/>
  <c r="F1956" i="2"/>
  <c r="D1957" i="2"/>
  <c r="E1957" i="2" s="1"/>
  <c r="F1957" i="2"/>
  <c r="D1958" i="2"/>
  <c r="E1958" i="2" s="1"/>
  <c r="F1958" i="2"/>
  <c r="D1959" i="2"/>
  <c r="E1959" i="2" s="1"/>
  <c r="F1959" i="2"/>
  <c r="D1960" i="2"/>
  <c r="E1960" i="2" s="1"/>
  <c r="F1960" i="2"/>
  <c r="D1961" i="2"/>
  <c r="E1961" i="2" s="1"/>
  <c r="F1961" i="2"/>
  <c r="D1962" i="2"/>
  <c r="E1962" i="2" s="1"/>
  <c r="F1962" i="2"/>
  <c r="D1963" i="2"/>
  <c r="E1963" i="2" s="1"/>
  <c r="F1963" i="2"/>
  <c r="D1964" i="2"/>
  <c r="E1964" i="2"/>
  <c r="F1964" i="2"/>
  <c r="D1965" i="2"/>
  <c r="E1965" i="2" s="1"/>
  <c r="F1965" i="2"/>
  <c r="D1966" i="2"/>
  <c r="E1966" i="2" s="1"/>
  <c r="F1966" i="2"/>
  <c r="D1967" i="2"/>
  <c r="E1967" i="2" s="1"/>
  <c r="F1967" i="2"/>
  <c r="D1968" i="2"/>
  <c r="E1968" i="2"/>
  <c r="F1968" i="2"/>
  <c r="D1969" i="2"/>
  <c r="E1969" i="2" s="1"/>
  <c r="F1969" i="2"/>
  <c r="D1970" i="2"/>
  <c r="E1970" i="2" s="1"/>
  <c r="F1970" i="2"/>
  <c r="D1971" i="2"/>
  <c r="E1971" i="2" s="1"/>
  <c r="F1971" i="2"/>
  <c r="D1972" i="2"/>
  <c r="E1972" i="2" s="1"/>
  <c r="F1972" i="2"/>
  <c r="D1973" i="2"/>
  <c r="E1973" i="2" s="1"/>
  <c r="F1973" i="2"/>
  <c r="D1974" i="2"/>
  <c r="E1974" i="2" s="1"/>
  <c r="F1974" i="2"/>
  <c r="D1975" i="2"/>
  <c r="E1975" i="2" s="1"/>
  <c r="F1975" i="2"/>
  <c r="D1976" i="2"/>
  <c r="E1976" i="2" s="1"/>
  <c r="F1976" i="2"/>
  <c r="D1977" i="2"/>
  <c r="E1977" i="2" s="1"/>
  <c r="F1977" i="2"/>
  <c r="D1978" i="2"/>
  <c r="E1978" i="2"/>
  <c r="F1978" i="2"/>
  <c r="D1979" i="2"/>
  <c r="E1979" i="2" s="1"/>
  <c r="F1979" i="2"/>
  <c r="D1980" i="2"/>
  <c r="E1980" i="2" s="1"/>
  <c r="F1980" i="2"/>
  <c r="D1981" i="2"/>
  <c r="E1981" i="2" s="1"/>
  <c r="F1981" i="2"/>
  <c r="D1982" i="2"/>
  <c r="E1982" i="2" s="1"/>
  <c r="F1982" i="2"/>
  <c r="D1983" i="2"/>
  <c r="E1983" i="2" s="1"/>
  <c r="F1983" i="2"/>
  <c r="D1984" i="2"/>
  <c r="E1984" i="2" s="1"/>
  <c r="F1984" i="2"/>
  <c r="D1985" i="2"/>
  <c r="E1985" i="2" s="1"/>
  <c r="F1985" i="2"/>
  <c r="D1986" i="2"/>
  <c r="E1986" i="2" s="1"/>
  <c r="F1986" i="2"/>
  <c r="D1987" i="2"/>
  <c r="E1987" i="2" s="1"/>
  <c r="F1987" i="2"/>
  <c r="D1988" i="2"/>
  <c r="E1988" i="2"/>
  <c r="F1988" i="2"/>
  <c r="D1989" i="2"/>
  <c r="E1989" i="2" s="1"/>
  <c r="F1989" i="2"/>
  <c r="D1990" i="2"/>
  <c r="E1990" i="2" s="1"/>
  <c r="F1990" i="2"/>
  <c r="D1991" i="2"/>
  <c r="E1991" i="2" s="1"/>
  <c r="F1991" i="2"/>
  <c r="D1992" i="2"/>
  <c r="E1992" i="2"/>
  <c r="F1992" i="2"/>
  <c r="D1993" i="2"/>
  <c r="E1993" i="2" s="1"/>
  <c r="F1993" i="2"/>
  <c r="D1994" i="2"/>
  <c r="E1994" i="2" s="1"/>
  <c r="F1994" i="2"/>
  <c r="D1995" i="2"/>
  <c r="E1995" i="2" s="1"/>
  <c r="F1995" i="2"/>
  <c r="D1996" i="2"/>
  <c r="E1996" i="2" s="1"/>
  <c r="F1996" i="2"/>
  <c r="D1997" i="2"/>
  <c r="E1997" i="2" s="1"/>
  <c r="F1997" i="2"/>
  <c r="D1998" i="2"/>
  <c r="E1998" i="2" s="1"/>
  <c r="F1998" i="2"/>
  <c r="D1999" i="2"/>
  <c r="E1999" i="2" s="1"/>
  <c r="F1999" i="2"/>
  <c r="D2000" i="2"/>
  <c r="E2000" i="2" s="1"/>
  <c r="F2000" i="2"/>
  <c r="D2001" i="2"/>
  <c r="E2001" i="2" s="1"/>
  <c r="F2001" i="2"/>
  <c r="D2002" i="2"/>
  <c r="E2002" i="2"/>
  <c r="F2002" i="2"/>
  <c r="D2003" i="2"/>
  <c r="E2003" i="2" s="1"/>
  <c r="F2003" i="2"/>
  <c r="D2004" i="2"/>
  <c r="E2004" i="2" s="1"/>
  <c r="F2004" i="2"/>
  <c r="D2005" i="2"/>
  <c r="E2005" i="2" s="1"/>
  <c r="F2005" i="2"/>
  <c r="D2006" i="2"/>
  <c r="E2006" i="2" s="1"/>
  <c r="F2006" i="2"/>
  <c r="D2007" i="2"/>
  <c r="E2007" i="2" s="1"/>
  <c r="F2007" i="2"/>
  <c r="D2008" i="2"/>
  <c r="E2008" i="2" s="1"/>
  <c r="F2008" i="2"/>
  <c r="D2009" i="2"/>
  <c r="E2009" i="2" s="1"/>
  <c r="F2009" i="2"/>
  <c r="D2010" i="2"/>
  <c r="E2010" i="2" s="1"/>
  <c r="F2010" i="2"/>
  <c r="D2011" i="2"/>
  <c r="E2011" i="2" s="1"/>
  <c r="F2011" i="2"/>
  <c r="D2012" i="2"/>
  <c r="E2012" i="2"/>
  <c r="F2012" i="2"/>
  <c r="D2013" i="2"/>
  <c r="E2013" i="2" s="1"/>
  <c r="F2013" i="2"/>
  <c r="D2014" i="2"/>
  <c r="E2014" i="2" s="1"/>
  <c r="F2014" i="2"/>
  <c r="D2015" i="2"/>
  <c r="E2015" i="2" s="1"/>
  <c r="F2015" i="2"/>
  <c r="D2016" i="2"/>
  <c r="E2016" i="2"/>
  <c r="F2016" i="2"/>
  <c r="D2017" i="2"/>
  <c r="E2017" i="2" s="1"/>
  <c r="F2017" i="2"/>
  <c r="D2018" i="2"/>
  <c r="E2018" i="2" s="1"/>
  <c r="F2018" i="2"/>
  <c r="D2019" i="2"/>
  <c r="E2019" i="2" s="1"/>
  <c r="F2019" i="2"/>
  <c r="D2020" i="2"/>
  <c r="E2020" i="2" s="1"/>
  <c r="F2020" i="2"/>
  <c r="D2021" i="2"/>
  <c r="E2021" i="2" s="1"/>
  <c r="F2021" i="2"/>
  <c r="D2022" i="2"/>
  <c r="E2022" i="2" s="1"/>
  <c r="F2022" i="2"/>
  <c r="D2023" i="2"/>
  <c r="E2023" i="2" s="1"/>
  <c r="F2023" i="2"/>
  <c r="D2024" i="2"/>
  <c r="E2024" i="2" s="1"/>
  <c r="F2024" i="2"/>
  <c r="D2025" i="2"/>
  <c r="E2025" i="2" s="1"/>
  <c r="F2025" i="2"/>
  <c r="D2026" i="2"/>
  <c r="E2026" i="2"/>
  <c r="F2026" i="2"/>
  <c r="D2027" i="2"/>
  <c r="E2027" i="2" s="1"/>
  <c r="F2027" i="2"/>
  <c r="D2028" i="2"/>
  <c r="E2028" i="2" s="1"/>
  <c r="F2028" i="2"/>
  <c r="D2029" i="2"/>
  <c r="E2029" i="2" s="1"/>
  <c r="F2029" i="2"/>
  <c r="D2030" i="2"/>
  <c r="E2030" i="2" s="1"/>
  <c r="F2030" i="2"/>
  <c r="D2031" i="2"/>
  <c r="E2031" i="2" s="1"/>
  <c r="F2031" i="2"/>
  <c r="D2032" i="2"/>
  <c r="E2032" i="2" s="1"/>
  <c r="F2032" i="2"/>
  <c r="D2033" i="2"/>
  <c r="E2033" i="2" s="1"/>
  <c r="F2033" i="2"/>
  <c r="D2034" i="2"/>
  <c r="E2034" i="2" s="1"/>
  <c r="F2034" i="2"/>
  <c r="D2035" i="2"/>
  <c r="E2035" i="2" s="1"/>
  <c r="F2035" i="2"/>
  <c r="D2036" i="2"/>
  <c r="E2036" i="2"/>
  <c r="F2036" i="2"/>
  <c r="D2037" i="2"/>
  <c r="E2037" i="2" s="1"/>
  <c r="F2037" i="2"/>
  <c r="D2038" i="2"/>
  <c r="E2038" i="2" s="1"/>
  <c r="F2038" i="2"/>
  <c r="D2039" i="2"/>
  <c r="E2039" i="2" s="1"/>
  <c r="F2039" i="2"/>
  <c r="D2040" i="2"/>
  <c r="E2040" i="2"/>
  <c r="F2040" i="2"/>
  <c r="D2041" i="2"/>
  <c r="E2041" i="2" s="1"/>
  <c r="F2041" i="2"/>
  <c r="D2042" i="2"/>
  <c r="E2042" i="2" s="1"/>
  <c r="F2042" i="2"/>
  <c r="D2043" i="2"/>
  <c r="E2043" i="2" s="1"/>
  <c r="F2043" i="2"/>
  <c r="D2044" i="2"/>
  <c r="E2044" i="2" s="1"/>
  <c r="F2044" i="2"/>
  <c r="D2045" i="2"/>
  <c r="E2045" i="2" s="1"/>
  <c r="F2045" i="2"/>
  <c r="D2046" i="2"/>
  <c r="E2046" i="2" s="1"/>
  <c r="F2046" i="2"/>
  <c r="D2047" i="2"/>
  <c r="E2047" i="2" s="1"/>
  <c r="F2047" i="2"/>
  <c r="D2048" i="2"/>
  <c r="E2048" i="2" s="1"/>
  <c r="F2048" i="2"/>
  <c r="D2049" i="2"/>
  <c r="E2049" i="2" s="1"/>
  <c r="F2049" i="2"/>
  <c r="D2050" i="2"/>
  <c r="E2050" i="2"/>
  <c r="F2050" i="2"/>
  <c r="D2051" i="2"/>
  <c r="E2051" i="2" s="1"/>
  <c r="F2051" i="2"/>
  <c r="D2052" i="2"/>
  <c r="E2052" i="2" s="1"/>
  <c r="F2052" i="2"/>
  <c r="D2053" i="2"/>
  <c r="E2053" i="2" s="1"/>
  <c r="F2053" i="2"/>
  <c r="D2054" i="2"/>
  <c r="E2054" i="2" s="1"/>
  <c r="F2054" i="2"/>
  <c r="D2055" i="2"/>
  <c r="E2055" i="2"/>
  <c r="F2055" i="2"/>
  <c r="D2056" i="2"/>
  <c r="E2056" i="2" s="1"/>
  <c r="F2056" i="2"/>
  <c r="D2057" i="2"/>
  <c r="E2057" i="2" s="1"/>
  <c r="F2057" i="2"/>
  <c r="D2058" i="2"/>
  <c r="E2058" i="2" s="1"/>
  <c r="F2058" i="2"/>
  <c r="D2059" i="2"/>
  <c r="E2059" i="2" s="1"/>
  <c r="F2059" i="2"/>
  <c r="D2060" i="2"/>
  <c r="E2060" i="2"/>
  <c r="F2060" i="2"/>
  <c r="D2061" i="2"/>
  <c r="E2061" i="2"/>
  <c r="F2061" i="2"/>
  <c r="D2062" i="2"/>
  <c r="E2062" i="2"/>
  <c r="F2062" i="2"/>
  <c r="D2063" i="2"/>
  <c r="E2063" i="2" s="1"/>
  <c r="F2063" i="2"/>
  <c r="D2064" i="2"/>
  <c r="E2064" i="2" s="1"/>
  <c r="F2064" i="2"/>
  <c r="D2065" i="2"/>
  <c r="E2065" i="2" s="1"/>
  <c r="F2065" i="2"/>
  <c r="D2066" i="2"/>
  <c r="E2066" i="2"/>
  <c r="F2066" i="2"/>
  <c r="D2067" i="2"/>
  <c r="E2067" i="2" s="1"/>
  <c r="F2067" i="2"/>
  <c r="D2068" i="2"/>
  <c r="E2068" i="2" s="1"/>
  <c r="F2068" i="2"/>
  <c r="D2069" i="2"/>
  <c r="E2069" i="2" s="1"/>
  <c r="F2069" i="2"/>
  <c r="D2070" i="2"/>
  <c r="E2070" i="2" s="1"/>
  <c r="F2070" i="2"/>
  <c r="D2071" i="2"/>
  <c r="E2071" i="2"/>
  <c r="F2071" i="2"/>
  <c r="D2072" i="2"/>
  <c r="E2072" i="2" s="1"/>
  <c r="F2072" i="2"/>
  <c r="D2073" i="2"/>
  <c r="E2073" i="2" s="1"/>
  <c r="F2073" i="2"/>
  <c r="D2074" i="2"/>
  <c r="E2074" i="2" s="1"/>
  <c r="F2074" i="2"/>
  <c r="D2075" i="2"/>
  <c r="E2075" i="2" s="1"/>
  <c r="F2075" i="2"/>
  <c r="D2076" i="2"/>
  <c r="E2076" i="2" s="1"/>
  <c r="F2076" i="2"/>
  <c r="D2077" i="2"/>
  <c r="E2077" i="2" s="1"/>
  <c r="F2077" i="2"/>
  <c r="D2078" i="2"/>
  <c r="E2078" i="2" s="1"/>
  <c r="F2078" i="2"/>
  <c r="D2079" i="2"/>
  <c r="E2079" i="2" s="1"/>
  <c r="F2079" i="2"/>
  <c r="D2080" i="2"/>
  <c r="E2080" i="2" s="1"/>
  <c r="F2080" i="2"/>
  <c r="D2081" i="2"/>
  <c r="E2081" i="2"/>
  <c r="F2081" i="2"/>
  <c r="D2082" i="2"/>
  <c r="E2082" i="2" s="1"/>
  <c r="F2082" i="2"/>
  <c r="D2083" i="2"/>
  <c r="E2083" i="2" s="1"/>
  <c r="F2083" i="2"/>
  <c r="D2084" i="2"/>
  <c r="E2084" i="2" s="1"/>
  <c r="F2084" i="2"/>
  <c r="D2085" i="2"/>
  <c r="E2085" i="2" s="1"/>
  <c r="F2085" i="2"/>
  <c r="D2086" i="2"/>
  <c r="E2086" i="2" s="1"/>
  <c r="F2086" i="2"/>
  <c r="D2087" i="2"/>
  <c r="E2087" i="2" s="1"/>
  <c r="F2087" i="2"/>
  <c r="D2088" i="2"/>
  <c r="E2088" i="2" s="1"/>
  <c r="F2088" i="2"/>
  <c r="D2089" i="2"/>
  <c r="E2089" i="2" s="1"/>
  <c r="F2089" i="2"/>
  <c r="D2090" i="2"/>
  <c r="E2090" i="2" s="1"/>
  <c r="F2090" i="2"/>
  <c r="D2091" i="2"/>
  <c r="E2091" i="2"/>
  <c r="F2091" i="2"/>
  <c r="D2092" i="2"/>
  <c r="E2092" i="2" s="1"/>
  <c r="F2092" i="2"/>
  <c r="D2093" i="2"/>
  <c r="E2093" i="2" s="1"/>
  <c r="F2093" i="2"/>
  <c r="D2094" i="2"/>
  <c r="E2094" i="2" s="1"/>
  <c r="F2094" i="2"/>
  <c r="D2095" i="2"/>
  <c r="E2095" i="2"/>
  <c r="F2095" i="2"/>
  <c r="D2096" i="2"/>
  <c r="E2096" i="2" s="1"/>
  <c r="F2096" i="2"/>
  <c r="D2097" i="2"/>
  <c r="E2097" i="2" s="1"/>
  <c r="F2097" i="2"/>
  <c r="D2098" i="2"/>
  <c r="E2098" i="2" s="1"/>
  <c r="F2098" i="2"/>
  <c r="D2099" i="2"/>
  <c r="E2099" i="2" s="1"/>
  <c r="F2099" i="2"/>
  <c r="D2100" i="2"/>
  <c r="E2100" i="2" s="1"/>
  <c r="F2100" i="2"/>
  <c r="D2101" i="2"/>
  <c r="E2101" i="2" s="1"/>
  <c r="F2101" i="2"/>
  <c r="D2102" i="2"/>
  <c r="E2102" i="2" s="1"/>
  <c r="F2102" i="2"/>
  <c r="D2103" i="2"/>
  <c r="E2103" i="2" s="1"/>
  <c r="F2103" i="2"/>
  <c r="D2104" i="2"/>
  <c r="E2104" i="2" s="1"/>
  <c r="F2104" i="2"/>
  <c r="D2105" i="2"/>
  <c r="E2105" i="2"/>
  <c r="F2105" i="2"/>
  <c r="D2106" i="2"/>
  <c r="E2106" i="2" s="1"/>
  <c r="F2106" i="2"/>
  <c r="D2107" i="2"/>
  <c r="E2107" i="2" s="1"/>
  <c r="F2107" i="2"/>
  <c r="D2108" i="2"/>
  <c r="E2108" i="2" s="1"/>
  <c r="F2108" i="2"/>
  <c r="D2109" i="2"/>
  <c r="E2109" i="2" s="1"/>
  <c r="F2109" i="2"/>
  <c r="D2110" i="2"/>
  <c r="E2110" i="2" s="1"/>
  <c r="F2110" i="2"/>
  <c r="D2111" i="2"/>
  <c r="E2111" i="2" s="1"/>
  <c r="F2111" i="2"/>
  <c r="D2112" i="2"/>
  <c r="E2112" i="2" s="1"/>
  <c r="F2112" i="2"/>
  <c r="D2113" i="2"/>
  <c r="E2113" i="2" s="1"/>
  <c r="F2113" i="2"/>
  <c r="D2114" i="2"/>
  <c r="E2114" i="2" s="1"/>
  <c r="F2114" i="2"/>
  <c r="D2115" i="2"/>
  <c r="E2115" i="2"/>
  <c r="F2115" i="2"/>
  <c r="D2116" i="2"/>
  <c r="E2116" i="2" s="1"/>
  <c r="F2116" i="2"/>
  <c r="D2117" i="2"/>
  <c r="E2117" i="2" s="1"/>
  <c r="F2117" i="2"/>
  <c r="D2118" i="2"/>
  <c r="E2118" i="2" s="1"/>
  <c r="F2118" i="2"/>
  <c r="D2119" i="2"/>
  <c r="E2119" i="2"/>
  <c r="F2119" i="2"/>
  <c r="D2120" i="2"/>
  <c r="E2120" i="2" s="1"/>
  <c r="F2120" i="2"/>
  <c r="D2121" i="2"/>
  <c r="E2121" i="2" s="1"/>
  <c r="F2121" i="2"/>
  <c r="D2122" i="2"/>
  <c r="E2122" i="2" s="1"/>
  <c r="F2122" i="2"/>
  <c r="D2123" i="2"/>
  <c r="E2123" i="2" s="1"/>
  <c r="F2123" i="2"/>
  <c r="D2124" i="2"/>
  <c r="E2124" i="2" s="1"/>
  <c r="F2124" i="2"/>
  <c r="D2125" i="2"/>
  <c r="E2125" i="2" s="1"/>
  <c r="F2125" i="2"/>
  <c r="D2126" i="2"/>
  <c r="E2126" i="2" s="1"/>
  <c r="F2126" i="2"/>
  <c r="D2127" i="2"/>
  <c r="E2127" i="2" s="1"/>
  <c r="F2127" i="2"/>
  <c r="D2128" i="2"/>
  <c r="E2128" i="2" s="1"/>
  <c r="F2128" i="2"/>
  <c r="D2129" i="2"/>
  <c r="E2129" i="2"/>
  <c r="F2129" i="2"/>
  <c r="D2130" i="2"/>
  <c r="E2130" i="2" s="1"/>
  <c r="F2130" i="2"/>
  <c r="D2131" i="2"/>
  <c r="E2131" i="2" s="1"/>
  <c r="F2131" i="2"/>
  <c r="D2132" i="2"/>
  <c r="E2132" i="2" s="1"/>
  <c r="F2132" i="2"/>
  <c r="D2133" i="2"/>
  <c r="E2133" i="2" s="1"/>
  <c r="F2133" i="2"/>
  <c r="D2134" i="2"/>
  <c r="E2134" i="2" s="1"/>
  <c r="F2134" i="2"/>
  <c r="D2135" i="2"/>
  <c r="E2135" i="2" s="1"/>
  <c r="F2135" i="2"/>
  <c r="D2136" i="2"/>
  <c r="E2136" i="2" s="1"/>
  <c r="F2136" i="2"/>
  <c r="D2137" i="2"/>
  <c r="E2137" i="2" s="1"/>
  <c r="F2137" i="2"/>
  <c r="D2138" i="2"/>
  <c r="E2138" i="2" s="1"/>
  <c r="F2138" i="2"/>
  <c r="D2139" i="2"/>
  <c r="E2139" i="2"/>
  <c r="F2139" i="2"/>
  <c r="D2140" i="2"/>
  <c r="E2140" i="2" s="1"/>
  <c r="F2140" i="2"/>
  <c r="D2141" i="2"/>
  <c r="E2141" i="2" s="1"/>
  <c r="F2141" i="2"/>
  <c r="D2142" i="2"/>
  <c r="E2142" i="2" s="1"/>
  <c r="F2142" i="2"/>
  <c r="D2143" i="2"/>
  <c r="E2143" i="2"/>
  <c r="F2143" i="2"/>
  <c r="D2144" i="2"/>
  <c r="E2144" i="2" s="1"/>
  <c r="F2144" i="2"/>
  <c r="D2145" i="2"/>
  <c r="E2145" i="2" s="1"/>
  <c r="F2145" i="2"/>
  <c r="D2146" i="2"/>
  <c r="E2146" i="2" s="1"/>
  <c r="F2146" i="2"/>
  <c r="D2147" i="2"/>
  <c r="E2147" i="2" s="1"/>
  <c r="F2147" i="2"/>
  <c r="D2148" i="2"/>
  <c r="E2148" i="2" s="1"/>
  <c r="F2148" i="2"/>
  <c r="D2149" i="2"/>
  <c r="E2149" i="2" s="1"/>
  <c r="F2149" i="2"/>
  <c r="D2150" i="2"/>
  <c r="E2150" i="2" s="1"/>
  <c r="F2150" i="2"/>
  <c r="D2151" i="2"/>
  <c r="E2151" i="2" s="1"/>
  <c r="F2151" i="2"/>
  <c r="D2152" i="2"/>
  <c r="E2152" i="2" s="1"/>
  <c r="F2152" i="2"/>
  <c r="D2153" i="2"/>
  <c r="E2153" i="2"/>
  <c r="F2153" i="2"/>
  <c r="D2154" i="2"/>
  <c r="E2154" i="2" s="1"/>
  <c r="F2154" i="2"/>
  <c r="D2155" i="2"/>
  <c r="E2155" i="2" s="1"/>
  <c r="F2155" i="2"/>
  <c r="D2156" i="2"/>
  <c r="E2156" i="2" s="1"/>
  <c r="F2156" i="2"/>
  <c r="D2157" i="2"/>
  <c r="E2157" i="2" s="1"/>
  <c r="F2157" i="2"/>
  <c r="D2158" i="2"/>
  <c r="E2158" i="2" s="1"/>
  <c r="F2158" i="2"/>
  <c r="D2159" i="2"/>
  <c r="E2159" i="2" s="1"/>
  <c r="F2159" i="2"/>
  <c r="D2160" i="2"/>
  <c r="E2160" i="2" s="1"/>
  <c r="F2160" i="2"/>
  <c r="D2161" i="2"/>
  <c r="E2161" i="2" s="1"/>
  <c r="G2161" i="2" s="1"/>
  <c r="F2161" i="2"/>
  <c r="D2162" i="2"/>
  <c r="E2162" i="2" s="1"/>
  <c r="F2162" i="2"/>
  <c r="D2163" i="2"/>
  <c r="E2163" i="2" s="1"/>
  <c r="F2163" i="2"/>
  <c r="D2164" i="2"/>
  <c r="E2164" i="2"/>
  <c r="F2164" i="2"/>
  <c r="D2165" i="2"/>
  <c r="E2165" i="2" s="1"/>
  <c r="F2165" i="2"/>
  <c r="D2166" i="2"/>
  <c r="E2166" i="2" s="1"/>
  <c r="F2166" i="2"/>
  <c r="D2167" i="2"/>
  <c r="E2167" i="2" s="1"/>
  <c r="F2167" i="2"/>
  <c r="D2168" i="2"/>
  <c r="E2168" i="2" s="1"/>
  <c r="F2168" i="2"/>
  <c r="D2169" i="2"/>
  <c r="E2169" i="2" s="1"/>
  <c r="F2169" i="2"/>
  <c r="D2170" i="2"/>
  <c r="E2170" i="2" s="1"/>
  <c r="F2170" i="2"/>
  <c r="D2171" i="2"/>
  <c r="E2171" i="2" s="1"/>
  <c r="F2171" i="2"/>
  <c r="D2172" i="2"/>
  <c r="E2172" i="2" s="1"/>
  <c r="F2172" i="2"/>
  <c r="D2173" i="2"/>
  <c r="E2173" i="2" s="1"/>
  <c r="F2173" i="2"/>
  <c r="D2174" i="2"/>
  <c r="E2174" i="2" s="1"/>
  <c r="F2174" i="2"/>
  <c r="D2175" i="2"/>
  <c r="E2175" i="2" s="1"/>
  <c r="F2175" i="2"/>
  <c r="D2176" i="2"/>
  <c r="E2176" i="2" s="1"/>
  <c r="F2176" i="2"/>
  <c r="D2177" i="2"/>
  <c r="E2177" i="2" s="1"/>
  <c r="F2177" i="2"/>
  <c r="D2178" i="2"/>
  <c r="E2178" i="2" s="1"/>
  <c r="F2178" i="2"/>
  <c r="D2179" i="2"/>
  <c r="E2179" i="2" s="1"/>
  <c r="F2179" i="2"/>
  <c r="D2180" i="2"/>
  <c r="E2180" i="2" s="1"/>
  <c r="F2180" i="2"/>
  <c r="D2181" i="2"/>
  <c r="E2181" i="2" s="1"/>
  <c r="F2181" i="2"/>
  <c r="D2182" i="2"/>
  <c r="E2182" i="2" s="1"/>
  <c r="F2182" i="2"/>
  <c r="D2183" i="2"/>
  <c r="E2183" i="2" s="1"/>
  <c r="F2183" i="2"/>
  <c r="D2184" i="2"/>
  <c r="E2184" i="2" s="1"/>
  <c r="F2184" i="2"/>
  <c r="D2185" i="2"/>
  <c r="E2185" i="2" s="1"/>
  <c r="F2185" i="2"/>
  <c r="D2186" i="2"/>
  <c r="E2186" i="2" s="1"/>
  <c r="F2186" i="2"/>
  <c r="D2187" i="2"/>
  <c r="E2187" i="2" s="1"/>
  <c r="F2187" i="2"/>
  <c r="D2188" i="2"/>
  <c r="E2188" i="2" s="1"/>
  <c r="F2188" i="2"/>
  <c r="D2189" i="2"/>
  <c r="E2189" i="2" s="1"/>
  <c r="F2189" i="2"/>
  <c r="D2190" i="2"/>
  <c r="E2190" i="2" s="1"/>
  <c r="F2190" i="2"/>
  <c r="D2191" i="2"/>
  <c r="E2191" i="2" s="1"/>
  <c r="F2191" i="2"/>
  <c r="D2192" i="2"/>
  <c r="E2192" i="2" s="1"/>
  <c r="F2192" i="2"/>
  <c r="D2193" i="2"/>
  <c r="E2193" i="2" s="1"/>
  <c r="F2193" i="2"/>
  <c r="D2194" i="2"/>
  <c r="E2194" i="2" s="1"/>
  <c r="F2194" i="2"/>
  <c r="D2195" i="2"/>
  <c r="E2195" i="2" s="1"/>
  <c r="F2195" i="2"/>
  <c r="D2196" i="2"/>
  <c r="E2196" i="2" s="1"/>
  <c r="F2196" i="2"/>
  <c r="D2197" i="2"/>
  <c r="E2197" i="2" s="1"/>
  <c r="F2197" i="2"/>
  <c r="D2198" i="2"/>
  <c r="E2198" i="2" s="1"/>
  <c r="F2198" i="2"/>
  <c r="D2199" i="2"/>
  <c r="E2199" i="2" s="1"/>
  <c r="F2199" i="2"/>
  <c r="D2200" i="2"/>
  <c r="E2200" i="2" s="1"/>
  <c r="F2200" i="2"/>
  <c r="D2201" i="2"/>
  <c r="E2201" i="2" s="1"/>
  <c r="F2201" i="2"/>
  <c r="D2202" i="2"/>
  <c r="E2202" i="2" s="1"/>
  <c r="F2202" i="2"/>
  <c r="D2203" i="2"/>
  <c r="E2203" i="2" s="1"/>
  <c r="F2203" i="2"/>
  <c r="D2204" i="2"/>
  <c r="E2204" i="2" s="1"/>
  <c r="F2204" i="2"/>
  <c r="D2205" i="2"/>
  <c r="E2205" i="2" s="1"/>
  <c r="F2205" i="2"/>
  <c r="D2206" i="2"/>
  <c r="E2206" i="2" s="1"/>
  <c r="F2206" i="2"/>
  <c r="D2207" i="2"/>
  <c r="E2207" i="2"/>
  <c r="F2207" i="2"/>
  <c r="D2208" i="2"/>
  <c r="E2208" i="2"/>
  <c r="F2208" i="2"/>
  <c r="D2209" i="2"/>
  <c r="E2209" i="2"/>
  <c r="F2209" i="2"/>
  <c r="D2210" i="2"/>
  <c r="E2210" i="2" s="1"/>
  <c r="F2210" i="2"/>
  <c r="D2211" i="2"/>
  <c r="E2211" i="2" s="1"/>
  <c r="F2211" i="2"/>
  <c r="D2212" i="2"/>
  <c r="E2212" i="2" s="1"/>
  <c r="F2212" i="2"/>
  <c r="D2213" i="2"/>
  <c r="E2213" i="2"/>
  <c r="F2213" i="2"/>
  <c r="D2214" i="2"/>
  <c r="E2214" i="2" s="1"/>
  <c r="F2214" i="2"/>
  <c r="D2215" i="2"/>
  <c r="E2215" i="2" s="1"/>
  <c r="F2215" i="2"/>
  <c r="D2216" i="2"/>
  <c r="E2216" i="2" s="1"/>
  <c r="F2216" i="2"/>
  <c r="D2217" i="2"/>
  <c r="E2217" i="2" s="1"/>
  <c r="F2217" i="2"/>
  <c r="D2218" i="2"/>
  <c r="E2218" i="2" s="1"/>
  <c r="F2218" i="2"/>
  <c r="D2219" i="2"/>
  <c r="E2219" i="2" s="1"/>
  <c r="F2219" i="2"/>
  <c r="D2220" i="2"/>
  <c r="E2220" i="2" s="1"/>
  <c r="F2220" i="2"/>
  <c r="D2221" i="2"/>
  <c r="E2221" i="2" s="1"/>
  <c r="F2221" i="2"/>
  <c r="D2222" i="2"/>
  <c r="E2222" i="2" s="1"/>
  <c r="F2222" i="2"/>
  <c r="D2223" i="2"/>
  <c r="E2223" i="2" s="1"/>
  <c r="F2223" i="2"/>
  <c r="D2224" i="2"/>
  <c r="E2224" i="2" s="1"/>
  <c r="F2224" i="2"/>
  <c r="D2225" i="2"/>
  <c r="E2225" i="2"/>
  <c r="F2225" i="2"/>
  <c r="D2226" i="2"/>
  <c r="E2226" i="2"/>
  <c r="F2226" i="2"/>
  <c r="D2227" i="2"/>
  <c r="E2227" i="2" s="1"/>
  <c r="F2227" i="2"/>
  <c r="D2228" i="2"/>
  <c r="E2228" i="2" s="1"/>
  <c r="F2228" i="2"/>
  <c r="D2229" i="2"/>
  <c r="E2229" i="2" s="1"/>
  <c r="F2229" i="2"/>
  <c r="D2230" i="2"/>
  <c r="E2230" i="2" s="1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 s="1"/>
  <c r="F2235" i="2"/>
  <c r="D2236" i="2"/>
  <c r="E2236" i="2" s="1"/>
  <c r="F2236" i="2"/>
  <c r="D2237" i="2"/>
  <c r="E2237" i="2" s="1"/>
  <c r="F2237" i="2"/>
  <c r="D2238" i="2"/>
  <c r="E2238" i="2" s="1"/>
  <c r="F2238" i="2"/>
  <c r="D2239" i="2"/>
  <c r="E2239" i="2"/>
  <c r="F2239" i="2"/>
  <c r="D2240" i="2"/>
  <c r="E2240" i="2" s="1"/>
  <c r="F2240" i="2"/>
  <c r="D2241" i="2"/>
  <c r="E2241" i="2" s="1"/>
  <c r="F2241" i="2"/>
  <c r="D2242" i="2"/>
  <c r="E2242" i="2" s="1"/>
  <c r="F2242" i="2"/>
  <c r="D2243" i="2"/>
  <c r="E2243" i="2" s="1"/>
  <c r="F2243" i="2"/>
  <c r="D2244" i="2"/>
  <c r="E2244" i="2" s="1"/>
  <c r="F2244" i="2"/>
  <c r="D2245" i="2"/>
  <c r="E2245" i="2"/>
  <c r="F2245" i="2"/>
  <c r="D2246" i="2"/>
  <c r="E2246" i="2" s="1"/>
  <c r="F2246" i="2"/>
  <c r="D2247" i="2"/>
  <c r="E2247" i="2" s="1"/>
  <c r="F2247" i="2"/>
  <c r="D2248" i="2"/>
  <c r="E2248" i="2" s="1"/>
  <c r="F2248" i="2"/>
  <c r="D2249" i="2"/>
  <c r="E2249" i="2" s="1"/>
  <c r="F2249" i="2"/>
  <c r="D2250" i="2"/>
  <c r="E2250" i="2" s="1"/>
  <c r="F2250" i="2"/>
  <c r="D2251" i="2"/>
  <c r="E2251" i="2" s="1"/>
  <c r="F2251" i="2"/>
  <c r="D2252" i="2"/>
  <c r="E2252" i="2" s="1"/>
  <c r="F2252" i="2"/>
  <c r="D2253" i="2"/>
  <c r="E2253" i="2"/>
  <c r="F2253" i="2"/>
  <c r="D2254" i="2"/>
  <c r="E2254" i="2" s="1"/>
  <c r="F2254" i="2"/>
  <c r="D2255" i="2"/>
  <c r="E2255" i="2" s="1"/>
  <c r="F2255" i="2"/>
  <c r="D2256" i="2"/>
  <c r="E2256" i="2" s="1"/>
  <c r="F2256" i="2"/>
  <c r="D2257" i="2"/>
  <c r="E2257" i="2" s="1"/>
  <c r="F2257" i="2"/>
  <c r="D2258" i="2"/>
  <c r="E2258" i="2" s="1"/>
  <c r="F2258" i="2"/>
  <c r="D2259" i="2"/>
  <c r="E2259" i="2" s="1"/>
  <c r="F2259" i="2"/>
  <c r="D2260" i="2"/>
  <c r="E2260" i="2" s="1"/>
  <c r="F2260" i="2"/>
  <c r="D2261" i="2"/>
  <c r="E2261" i="2" s="1"/>
  <c r="F2261" i="2"/>
  <c r="D2262" i="2"/>
  <c r="E2262" i="2" s="1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 s="1"/>
  <c r="F2267" i="2"/>
  <c r="D2268" i="2"/>
  <c r="E2268" i="2" s="1"/>
  <c r="F2268" i="2"/>
  <c r="D2269" i="2"/>
  <c r="E2269" i="2" s="1"/>
  <c r="F2269" i="2"/>
  <c r="D2270" i="2"/>
  <c r="E2270" i="2" s="1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 s="1"/>
  <c r="F2275" i="2"/>
  <c r="D2276" i="2"/>
  <c r="E2276" i="2" s="1"/>
  <c r="F2276" i="2"/>
  <c r="D2277" i="2"/>
  <c r="E2277" i="2" s="1"/>
  <c r="F2277" i="2"/>
  <c r="D2278" i="2"/>
  <c r="E2278" i="2" s="1"/>
  <c r="F2278" i="2"/>
  <c r="D2279" i="2"/>
  <c r="E2279" i="2" s="1"/>
  <c r="F2279" i="2"/>
  <c r="D2280" i="2"/>
  <c r="E2280" i="2" s="1"/>
  <c r="F2280" i="2"/>
  <c r="D2281" i="2"/>
  <c r="E2281" i="2"/>
  <c r="F2281" i="2"/>
  <c r="D2282" i="2"/>
  <c r="E2282" i="2"/>
  <c r="F2282" i="2"/>
  <c r="D2283" i="2"/>
  <c r="E2283" i="2" s="1"/>
  <c r="F2283" i="2"/>
  <c r="D2284" i="2"/>
  <c r="E2284" i="2" s="1"/>
  <c r="F2284" i="2"/>
  <c r="D2285" i="2"/>
  <c r="E2285" i="2" s="1"/>
  <c r="F2285" i="2"/>
  <c r="D2286" i="2"/>
  <c r="E2286" i="2" s="1"/>
  <c r="F2286" i="2"/>
  <c r="D2287" i="2"/>
  <c r="E2287" i="2"/>
  <c r="F2287" i="2"/>
  <c r="D2288" i="2"/>
  <c r="E2288" i="2" s="1"/>
  <c r="F2288" i="2"/>
  <c r="D2289" i="2"/>
  <c r="E2289" i="2" s="1"/>
  <c r="F2289" i="2"/>
  <c r="D2290" i="2"/>
  <c r="E2290" i="2" s="1"/>
  <c r="F2290" i="2"/>
  <c r="D2291" i="2"/>
  <c r="E2291" i="2" s="1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 s="1"/>
  <c r="F2296" i="2"/>
  <c r="D2297" i="2"/>
  <c r="E2297" i="2" s="1"/>
  <c r="F2297" i="2"/>
  <c r="D2298" i="2"/>
  <c r="E2298" i="2" s="1"/>
  <c r="F2298" i="2"/>
  <c r="D2299" i="2"/>
  <c r="E2299" i="2" s="1"/>
  <c r="F2299" i="2"/>
  <c r="D2300" i="2"/>
  <c r="E2300" i="2" s="1"/>
  <c r="F2300" i="2"/>
  <c r="D2301" i="2"/>
  <c r="E2301" i="2" s="1"/>
  <c r="F2301" i="2"/>
  <c r="D2302" i="2"/>
  <c r="E2302" i="2" s="1"/>
  <c r="F2302" i="2"/>
  <c r="D2303" i="2"/>
  <c r="E2303" i="2"/>
  <c r="F2303" i="2"/>
  <c r="D2304" i="2"/>
  <c r="E2304" i="2" s="1"/>
  <c r="F2304" i="2"/>
  <c r="D2305" i="2"/>
  <c r="E2305" i="2" s="1"/>
  <c r="G2305" i="2" s="1"/>
  <c r="F2305" i="2"/>
  <c r="D2306" i="2"/>
  <c r="E2306" i="2" s="1"/>
  <c r="F2306" i="2"/>
  <c r="D2307" i="2"/>
  <c r="E2307" i="2" s="1"/>
  <c r="F2307" i="2"/>
  <c r="D2308" i="2"/>
  <c r="E2308" i="2" s="1"/>
  <c r="F2308" i="2"/>
  <c r="D2309" i="2"/>
  <c r="E2309" i="2" s="1"/>
  <c r="F2309" i="2"/>
  <c r="D2310" i="2"/>
  <c r="E2310" i="2" s="1"/>
  <c r="F2310" i="2"/>
  <c r="D2311" i="2"/>
  <c r="E2311" i="2" s="1"/>
  <c r="F2311" i="2"/>
  <c r="D2312" i="2"/>
  <c r="E2312" i="2" s="1"/>
  <c r="F2312" i="2"/>
  <c r="D2313" i="2"/>
  <c r="E2313" i="2" s="1"/>
  <c r="F2313" i="2"/>
  <c r="D2314" i="2"/>
  <c r="E2314" i="2" s="1"/>
  <c r="F2314" i="2"/>
  <c r="D2315" i="2"/>
  <c r="E2315" i="2" s="1"/>
  <c r="G2315" i="2" s="1"/>
  <c r="F2315" i="2"/>
  <c r="D2316" i="2"/>
  <c r="E2316" i="2" s="1"/>
  <c r="F2316" i="2"/>
  <c r="D2317" i="2"/>
  <c r="E2317" i="2" s="1"/>
  <c r="F2317" i="2"/>
  <c r="D2318" i="2"/>
  <c r="E2318" i="2"/>
  <c r="F2318" i="2"/>
  <c r="D2319" i="2"/>
  <c r="E2319" i="2" s="1"/>
  <c r="F2319" i="2"/>
  <c r="D2320" i="2"/>
  <c r="E2320" i="2" s="1"/>
  <c r="F2320" i="2"/>
  <c r="D2321" i="2"/>
  <c r="E2321" i="2" s="1"/>
  <c r="F2321" i="2"/>
  <c r="D2322" i="2"/>
  <c r="E2322" i="2" s="1"/>
  <c r="F2322" i="2"/>
  <c r="D2323" i="2"/>
  <c r="E2323" i="2" s="1"/>
  <c r="F2323" i="2"/>
  <c r="D2324" i="2"/>
  <c r="E2324" i="2" s="1"/>
  <c r="F2324" i="2"/>
  <c r="D2325" i="2"/>
  <c r="E2325" i="2" s="1"/>
  <c r="F2325" i="2"/>
  <c r="D2326" i="2"/>
  <c r="E2326" i="2" s="1"/>
  <c r="F2326" i="2"/>
  <c r="D2327" i="2"/>
  <c r="E2327" i="2" s="1"/>
  <c r="F2327" i="2"/>
  <c r="D2328" i="2"/>
  <c r="E2328" i="2" s="1"/>
  <c r="F2328" i="2"/>
  <c r="D2329" i="2"/>
  <c r="E2329" i="2" s="1"/>
  <c r="F2329" i="2"/>
  <c r="D2330" i="2"/>
  <c r="E2330" i="2" s="1"/>
  <c r="F2330" i="2"/>
  <c r="D2331" i="2"/>
  <c r="E2331" i="2" s="1"/>
  <c r="F2331" i="2"/>
  <c r="D2332" i="2"/>
  <c r="E2332" i="2" s="1"/>
  <c r="F2332" i="2"/>
  <c r="D2333" i="2"/>
  <c r="E2333" i="2" s="1"/>
  <c r="F2333" i="2"/>
  <c r="D2334" i="2"/>
  <c r="E2334" i="2" s="1"/>
  <c r="F2334" i="2"/>
  <c r="D2335" i="2"/>
  <c r="E2335" i="2"/>
  <c r="F2335" i="2"/>
  <c r="D2336" i="2"/>
  <c r="E2336" i="2"/>
  <c r="F2336" i="2"/>
  <c r="D2337" i="2"/>
  <c r="E2337" i="2" s="1"/>
  <c r="F2337" i="2"/>
  <c r="D2338" i="2"/>
  <c r="E2338" i="2" s="1"/>
  <c r="F2338" i="2"/>
  <c r="D2339" i="2"/>
  <c r="E2339" i="2" s="1"/>
  <c r="F2339" i="2"/>
  <c r="D2340" i="2"/>
  <c r="E2340" i="2" s="1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 s="1"/>
  <c r="F2345" i="2"/>
  <c r="D2346" i="2"/>
  <c r="E2346" i="2" s="1"/>
  <c r="F2346" i="2"/>
  <c r="D2347" i="2"/>
  <c r="E2347" i="2" s="1"/>
  <c r="F2347" i="2"/>
  <c r="D2348" i="2"/>
  <c r="E2348" i="2" s="1"/>
  <c r="F2348" i="2"/>
  <c r="D2349" i="2"/>
  <c r="E2349" i="2" s="1"/>
  <c r="F2349" i="2"/>
  <c r="D2350" i="2"/>
  <c r="E2350" i="2" s="1"/>
  <c r="F2350" i="2"/>
  <c r="D2351" i="2"/>
  <c r="E2351" i="2"/>
  <c r="F2351" i="2"/>
  <c r="D2352" i="2"/>
  <c r="E2352" i="2"/>
  <c r="F2352" i="2"/>
  <c r="D2353" i="2"/>
  <c r="E2353" i="2" s="1"/>
  <c r="F2353" i="2"/>
  <c r="D2354" i="2"/>
  <c r="E2354" i="2" s="1"/>
  <c r="F2354" i="2"/>
  <c r="D2355" i="2"/>
  <c r="E2355" i="2" s="1"/>
  <c r="F2355" i="2"/>
  <c r="D2356" i="2"/>
  <c r="E2356" i="2" s="1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 s="1"/>
  <c r="F2361" i="2"/>
  <c r="D2362" i="2"/>
  <c r="E2362" i="2" s="1"/>
  <c r="F2362" i="2"/>
  <c r="D2363" i="2"/>
  <c r="E2363" i="2" s="1"/>
  <c r="F2363" i="2"/>
  <c r="D2364" i="2"/>
  <c r="E2364" i="2" s="1"/>
  <c r="F2364" i="2"/>
  <c r="D2365" i="2"/>
  <c r="E2365" i="2"/>
  <c r="F2365" i="2"/>
  <c r="D2366" i="2"/>
  <c r="E2366" i="2" s="1"/>
  <c r="F2366" i="2"/>
  <c r="D2367" i="2"/>
  <c r="E2367" i="2" s="1"/>
  <c r="F2367" i="2"/>
  <c r="D2368" i="2"/>
  <c r="E2368" i="2" s="1"/>
  <c r="F2368" i="2"/>
  <c r="D2369" i="2"/>
  <c r="E2369" i="2" s="1"/>
  <c r="F2369" i="2"/>
  <c r="D2370" i="2"/>
  <c r="E2370" i="2" s="1"/>
  <c r="F2370" i="2"/>
  <c r="D2371" i="2"/>
  <c r="E2371" i="2"/>
  <c r="F2371" i="2"/>
  <c r="D2372" i="2"/>
  <c r="E2372" i="2" s="1"/>
  <c r="F2372" i="2"/>
  <c r="D2373" i="2"/>
  <c r="E2373" i="2" s="1"/>
  <c r="F2373" i="2"/>
  <c r="D2374" i="2"/>
  <c r="E2374" i="2" s="1"/>
  <c r="F2374" i="2"/>
  <c r="D2375" i="2"/>
  <c r="E2375" i="2" s="1"/>
  <c r="F2375" i="2"/>
  <c r="D2376" i="2"/>
  <c r="E2376" i="2" s="1"/>
  <c r="F2376" i="2"/>
  <c r="D2377" i="2"/>
  <c r="E2377" i="2" s="1"/>
  <c r="F2377" i="2"/>
  <c r="D2378" i="2"/>
  <c r="E2378" i="2" s="1"/>
  <c r="F2378" i="2"/>
  <c r="D2379" i="2"/>
  <c r="E2379" i="2"/>
  <c r="F2379" i="2"/>
  <c r="D2380" i="2"/>
  <c r="E2380" i="2" s="1"/>
  <c r="F2380" i="2"/>
  <c r="D2381" i="2"/>
  <c r="E2381" i="2" s="1"/>
  <c r="F2381" i="2"/>
  <c r="D2382" i="2"/>
  <c r="E2382" i="2" s="1"/>
  <c r="F2382" i="2"/>
  <c r="D2383" i="2"/>
  <c r="E2383" i="2" s="1"/>
  <c r="F2383" i="2"/>
  <c r="D2384" i="2"/>
  <c r="E2384" i="2" s="1"/>
  <c r="F2384" i="2"/>
  <c r="D2385" i="2"/>
  <c r="E2385" i="2" s="1"/>
  <c r="F2385" i="2"/>
  <c r="D2386" i="2"/>
  <c r="E2386" i="2" s="1"/>
  <c r="F2386" i="2"/>
  <c r="D2387" i="2"/>
  <c r="E2387" i="2" s="1"/>
  <c r="F2387" i="2"/>
  <c r="D2388" i="2"/>
  <c r="E2388" i="2" s="1"/>
  <c r="F2388" i="2"/>
  <c r="D2389" i="2"/>
  <c r="E2389" i="2" s="1"/>
  <c r="F2389" i="2"/>
  <c r="D2390" i="2"/>
  <c r="E2390" i="2" s="1"/>
  <c r="F2390" i="2"/>
  <c r="D2391" i="2"/>
  <c r="E2391" i="2"/>
  <c r="F2391" i="2"/>
  <c r="D2392" i="2"/>
  <c r="E2392" i="2"/>
  <c r="F2392" i="2"/>
  <c r="D2393" i="2"/>
  <c r="E2393" i="2" s="1"/>
  <c r="F2393" i="2"/>
  <c r="D2394" i="2"/>
  <c r="E2394" i="2" s="1"/>
  <c r="F2394" i="2"/>
  <c r="D2395" i="2"/>
  <c r="E2395" i="2" s="1"/>
  <c r="F2395" i="2"/>
  <c r="D2396" i="2"/>
  <c r="E2396" i="2" s="1"/>
  <c r="F2396" i="2"/>
  <c r="D2397" i="2"/>
  <c r="E2397" i="2" s="1"/>
  <c r="F2397" i="2"/>
  <c r="D2398" i="2"/>
  <c r="E2398" i="2" s="1"/>
  <c r="F2398" i="2"/>
  <c r="D2399" i="2"/>
  <c r="E2399" i="2"/>
  <c r="F2399" i="2"/>
  <c r="D2400" i="2"/>
  <c r="E2400" i="2"/>
  <c r="F2400" i="2"/>
  <c r="D2401" i="2"/>
  <c r="E2401" i="2" s="1"/>
  <c r="F2401" i="2"/>
  <c r="D2402" i="2"/>
  <c r="E2402" i="2" s="1"/>
  <c r="F2402" i="2"/>
  <c r="D2403" i="2"/>
  <c r="E2403" i="2" s="1"/>
  <c r="F2403" i="2"/>
  <c r="D2404" i="2"/>
  <c r="E2404" i="2" s="1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 s="1"/>
  <c r="F2409" i="2"/>
  <c r="D2410" i="2"/>
  <c r="E2410" i="2" s="1"/>
  <c r="F2410" i="2"/>
  <c r="D2411" i="2"/>
  <c r="E2411" i="2" s="1"/>
  <c r="F2411" i="2"/>
  <c r="D2412" i="2"/>
  <c r="E2412" i="2" s="1"/>
  <c r="F2412" i="2"/>
  <c r="D2413" i="2"/>
  <c r="E2413" i="2"/>
  <c r="F2413" i="2"/>
  <c r="D2414" i="2"/>
  <c r="E2414" i="2" s="1"/>
  <c r="F2414" i="2"/>
  <c r="D2415" i="2"/>
  <c r="E2415" i="2" s="1"/>
  <c r="F2415" i="2"/>
  <c r="D2416" i="2"/>
  <c r="E2416" i="2" s="1"/>
  <c r="F2416" i="2"/>
  <c r="D2417" i="2"/>
  <c r="E2417" i="2" s="1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 s="1"/>
  <c r="F2422" i="2"/>
  <c r="D2423" i="2"/>
  <c r="E2423" i="2" s="1"/>
  <c r="F2423" i="2"/>
  <c r="D2424" i="2"/>
  <c r="E2424" i="2" s="1"/>
  <c r="F2424" i="2"/>
  <c r="D2425" i="2"/>
  <c r="E2425" i="2" s="1"/>
  <c r="F2425" i="2"/>
  <c r="D2426" i="2"/>
  <c r="E2426" i="2"/>
  <c r="F2426" i="2"/>
  <c r="D2427" i="2"/>
  <c r="E2427" i="2"/>
  <c r="F2427" i="2"/>
  <c r="D2428" i="2"/>
  <c r="E2428" i="2" s="1"/>
  <c r="F2428" i="2"/>
  <c r="D2429" i="2"/>
  <c r="E2429" i="2" s="1"/>
  <c r="F2429" i="2"/>
  <c r="D2430" i="2"/>
  <c r="E2430" i="2" s="1"/>
  <c r="F2430" i="2"/>
  <c r="D2431" i="2"/>
  <c r="E2431" i="2" s="1"/>
  <c r="F2431" i="2"/>
  <c r="D2432" i="2"/>
  <c r="E2432" i="2" s="1"/>
  <c r="F2432" i="2"/>
  <c r="D2433" i="2"/>
  <c r="E2433" i="2" s="1"/>
  <c r="F2433" i="2"/>
  <c r="D2434" i="2"/>
  <c r="E2434" i="2"/>
  <c r="F2434" i="2"/>
  <c r="D2435" i="2"/>
  <c r="E2435" i="2" s="1"/>
  <c r="F2435" i="2"/>
  <c r="D2436" i="2"/>
  <c r="E2436" i="2" s="1"/>
  <c r="F2436" i="2"/>
  <c r="D2437" i="2"/>
  <c r="E2437" i="2" s="1"/>
  <c r="F2437" i="2"/>
  <c r="D2438" i="2"/>
  <c r="E2438" i="2" s="1"/>
  <c r="F2438" i="2"/>
  <c r="D2439" i="2"/>
  <c r="E2439" i="2"/>
  <c r="F2439" i="2"/>
  <c r="D2440" i="2"/>
  <c r="E2440" i="2" s="1"/>
  <c r="F2440" i="2"/>
  <c r="D2441" i="2"/>
  <c r="E2441" i="2" s="1"/>
  <c r="F2441" i="2"/>
  <c r="D2442" i="2"/>
  <c r="E2442" i="2" s="1"/>
  <c r="F2442" i="2"/>
  <c r="D2443" i="2"/>
  <c r="E2443" i="2" s="1"/>
  <c r="F2443" i="2"/>
  <c r="D2444" i="2"/>
  <c r="E2444" i="2" s="1"/>
  <c r="F2444" i="2"/>
  <c r="D2445" i="2"/>
  <c r="E2445" i="2" s="1"/>
  <c r="F2445" i="2"/>
  <c r="D2446" i="2"/>
  <c r="E2446" i="2" s="1"/>
  <c r="F2446" i="2"/>
  <c r="D2447" i="2"/>
  <c r="E2447" i="2" s="1"/>
  <c r="F2447" i="2"/>
  <c r="D2448" i="2"/>
  <c r="E2448" i="2" s="1"/>
  <c r="F2448" i="2"/>
  <c r="D2449" i="2"/>
  <c r="E2449" i="2" s="1"/>
  <c r="F2449" i="2"/>
  <c r="D2450" i="2"/>
  <c r="E2450" i="2" s="1"/>
  <c r="F2450" i="2"/>
  <c r="D2451" i="2"/>
  <c r="E2451" i="2"/>
  <c r="F2451" i="2"/>
  <c r="D2452" i="2"/>
  <c r="E2452" i="2" s="1"/>
  <c r="F2452" i="2"/>
  <c r="D2453" i="2"/>
  <c r="E2453" i="2" s="1"/>
  <c r="F2453" i="2"/>
  <c r="D2454" i="2"/>
  <c r="E2454" i="2" s="1"/>
  <c r="F2454" i="2"/>
  <c r="D2455" i="2"/>
  <c r="E2455" i="2" s="1"/>
  <c r="F2455" i="2"/>
  <c r="D2456" i="2"/>
  <c r="E2456" i="2" s="1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 s="1"/>
  <c r="F2461" i="2"/>
  <c r="D2462" i="2"/>
  <c r="E2462" i="2" s="1"/>
  <c r="F2462" i="2"/>
  <c r="D2463" i="2"/>
  <c r="E2463" i="2" s="1"/>
  <c r="F2463" i="2"/>
  <c r="D2464" i="2"/>
  <c r="E2464" i="2" s="1"/>
  <c r="F2464" i="2"/>
  <c r="D2465" i="2"/>
  <c r="E2465" i="2" s="1"/>
  <c r="F2465" i="2"/>
  <c r="D2466" i="2"/>
  <c r="E2466" i="2" s="1"/>
  <c r="F2466" i="2"/>
  <c r="D2467" i="2"/>
  <c r="E2467" i="2" s="1"/>
  <c r="F2467" i="2"/>
  <c r="D2468" i="2"/>
  <c r="E2468" i="2" s="1"/>
  <c r="F2468" i="2"/>
  <c r="D2469" i="2"/>
  <c r="E2469" i="2" s="1"/>
  <c r="F2469" i="2"/>
  <c r="D2470" i="2"/>
  <c r="E2470" i="2" s="1"/>
  <c r="F2470" i="2"/>
  <c r="D2471" i="2"/>
  <c r="E2471" i="2" s="1"/>
  <c r="F2471" i="2"/>
  <c r="D2472" i="2"/>
  <c r="E2472" i="2" s="1"/>
  <c r="F2472" i="2"/>
  <c r="D2473" i="2"/>
  <c r="E2473" i="2"/>
  <c r="F2473" i="2"/>
  <c r="D2474" i="2"/>
  <c r="E2474" i="2" s="1"/>
  <c r="F2474" i="2"/>
  <c r="D2475" i="2"/>
  <c r="E2475" i="2" s="1"/>
  <c r="F2475" i="2"/>
  <c r="D2476" i="2"/>
  <c r="E2476" i="2" s="1"/>
  <c r="F2476" i="2"/>
  <c r="D2477" i="2"/>
  <c r="E2477" i="2" s="1"/>
  <c r="F2477" i="2"/>
  <c r="D2478" i="2"/>
  <c r="E2478" i="2" s="1"/>
  <c r="F2478" i="2"/>
  <c r="D2479" i="2"/>
  <c r="E2479" i="2" s="1"/>
  <c r="F2479" i="2"/>
  <c r="D2480" i="2"/>
  <c r="E2480" i="2" s="1"/>
  <c r="F2480" i="2"/>
  <c r="D2481" i="2"/>
  <c r="E2481" i="2" s="1"/>
  <c r="F2481" i="2"/>
  <c r="D2482" i="2"/>
  <c r="E2482" i="2" s="1"/>
  <c r="F2482" i="2"/>
  <c r="D2483" i="2"/>
  <c r="E2483" i="2" s="1"/>
  <c r="F2483" i="2"/>
  <c r="D2484" i="2"/>
  <c r="E2484" i="2" s="1"/>
  <c r="F2484" i="2"/>
  <c r="D2485" i="2"/>
  <c r="E2485" i="2"/>
  <c r="F2485" i="2"/>
  <c r="D2486" i="2"/>
  <c r="E2486" i="2" s="1"/>
  <c r="F2486" i="2"/>
  <c r="D2487" i="2"/>
  <c r="E2487" i="2" s="1"/>
  <c r="F2487" i="2"/>
  <c r="D2488" i="2"/>
  <c r="E2488" i="2" s="1"/>
  <c r="F2488" i="2"/>
  <c r="D2489" i="2"/>
  <c r="E2489" i="2" s="1"/>
  <c r="F2489" i="2"/>
  <c r="D2490" i="2"/>
  <c r="E2490" i="2" s="1"/>
  <c r="F2490" i="2"/>
  <c r="D2491" i="2"/>
  <c r="E2491" i="2" s="1"/>
  <c r="F2491" i="2"/>
  <c r="D2492" i="2"/>
  <c r="E2492" i="2" s="1"/>
  <c r="F2492" i="2"/>
  <c r="D2493" i="2"/>
  <c r="E2493" i="2"/>
  <c r="F2493" i="2"/>
  <c r="D2494" i="2"/>
  <c r="E2494" i="2" s="1"/>
  <c r="F2494" i="2"/>
  <c r="D2495" i="2"/>
  <c r="E2495" i="2" s="1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 s="1"/>
  <c r="F2500" i="2"/>
  <c r="D2501" i="2"/>
  <c r="E2501" i="2"/>
  <c r="F2501" i="2"/>
  <c r="D2502" i="2"/>
  <c r="E2502" i="2"/>
  <c r="F2502" i="2"/>
  <c r="D2503" i="2"/>
  <c r="E2503" i="2" s="1"/>
  <c r="F2503" i="2"/>
  <c r="D2504" i="2"/>
  <c r="E2504" i="2" s="1"/>
  <c r="F2504" i="2"/>
  <c r="D2505" i="2"/>
  <c r="E2505" i="2"/>
  <c r="F2505" i="2"/>
  <c r="D2506" i="2"/>
  <c r="E2506" i="2" s="1"/>
  <c r="F2506" i="2"/>
  <c r="D2507" i="2"/>
  <c r="E2507" i="2"/>
  <c r="F2507" i="2"/>
  <c r="D2508" i="2"/>
  <c r="E2508" i="2"/>
  <c r="F2508" i="2"/>
  <c r="D2509" i="2"/>
  <c r="E2509" i="2"/>
  <c r="F2509" i="2"/>
  <c r="D2510" i="2"/>
  <c r="E2510" i="2" s="1"/>
  <c r="F2510" i="2"/>
  <c r="D2511" i="2"/>
  <c r="E2511" i="2" s="1"/>
  <c r="F2511" i="2"/>
  <c r="D2512" i="2"/>
  <c r="E2512" i="2" s="1"/>
  <c r="F2512" i="2"/>
  <c r="D2513" i="2"/>
  <c r="E2513" i="2" s="1"/>
  <c r="F2513" i="2"/>
  <c r="D2514" i="2"/>
  <c r="E2514" i="2"/>
  <c r="F2514" i="2"/>
  <c r="D2515" i="2"/>
  <c r="E2515" i="2" s="1"/>
  <c r="F2515" i="2"/>
  <c r="D2516" i="2"/>
  <c r="E2516" i="2" s="1"/>
  <c r="F2516" i="2"/>
  <c r="D2517" i="2"/>
  <c r="E2517" i="2" s="1"/>
  <c r="F2517" i="2"/>
  <c r="D2518" i="2"/>
  <c r="E2518" i="2" s="1"/>
  <c r="F2518" i="2"/>
  <c r="D2519" i="2"/>
  <c r="E2519" i="2" s="1"/>
  <c r="F2519" i="2"/>
  <c r="D2520" i="2"/>
  <c r="E2520" i="2" s="1"/>
  <c r="F2520" i="2"/>
  <c r="D2521" i="2"/>
  <c r="E2521" i="2" s="1"/>
  <c r="F2521" i="2"/>
  <c r="D2522" i="2"/>
  <c r="E2522" i="2" s="1"/>
  <c r="F2522" i="2"/>
  <c r="D2523" i="2"/>
  <c r="E2523" i="2" s="1"/>
  <c r="G2523" i="2" s="1"/>
  <c r="F2523" i="2"/>
  <c r="D2524" i="2"/>
  <c r="E2524" i="2" s="1"/>
  <c r="F2524" i="2"/>
  <c r="D2525" i="2"/>
  <c r="E2525" i="2" s="1"/>
  <c r="F2525" i="2"/>
  <c r="D2526" i="2"/>
  <c r="E2526" i="2" s="1"/>
  <c r="F2526" i="2"/>
  <c r="D27" i="2"/>
  <c r="E27" i="2" s="1"/>
  <c r="B25" i="1"/>
  <c r="B26" i="1"/>
  <c r="C26" i="1"/>
  <c r="B27" i="1"/>
  <c r="B28" i="1" s="1"/>
  <c r="C27" i="1"/>
  <c r="C28" i="1"/>
  <c r="B29" i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C43" i="1" s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B43" i="1"/>
  <c r="B44" i="1"/>
  <c r="C44" i="1"/>
  <c r="B45" i="1"/>
  <c r="B46" i="1" s="1"/>
  <c r="C45" i="1"/>
  <c r="C46" i="1"/>
  <c r="B47" i="1"/>
  <c r="C47" i="1"/>
  <c r="B48" i="1"/>
  <c r="B49" i="1" s="1"/>
  <c r="C48" i="1"/>
  <c r="C49" i="1"/>
  <c r="B50" i="1"/>
  <c r="C50" i="1"/>
  <c r="B51" i="1"/>
  <c r="B52" i="1" s="1"/>
  <c r="C51" i="1"/>
  <c r="C52" i="1"/>
  <c r="B53" i="1"/>
  <c r="C53" i="1"/>
  <c r="B54" i="1"/>
  <c r="C54" i="1"/>
  <c r="B55" i="1"/>
  <c r="C55" i="1"/>
  <c r="B56" i="1"/>
  <c r="C56" i="1"/>
  <c r="B57" i="1"/>
  <c r="B58" i="1" s="1"/>
  <c r="C57" i="1"/>
  <c r="C58" i="1"/>
  <c r="B59" i="1"/>
  <c r="B60" i="1" s="1"/>
  <c r="B61" i="1" s="1"/>
  <c r="B62" i="1" s="1"/>
  <c r="C63" i="1" s="1"/>
  <c r="C59" i="1"/>
  <c r="C60" i="1"/>
  <c r="C61" i="1"/>
  <c r="C62" i="1"/>
  <c r="B63" i="1"/>
  <c r="B64" i="1" s="1"/>
  <c r="C64" i="1"/>
  <c r="B65" i="1"/>
  <c r="C65" i="1"/>
  <c r="B66" i="1"/>
  <c r="B67" i="1" s="1"/>
  <c r="C66" i="1"/>
  <c r="C67" i="1"/>
  <c r="B68" i="1"/>
  <c r="B69" i="1" s="1"/>
  <c r="B70" i="1" s="1"/>
  <c r="B71" i="1" s="1"/>
  <c r="B72" i="1" s="1"/>
  <c r="C73" i="1" s="1"/>
  <c r="C68" i="1"/>
  <c r="C69" i="1"/>
  <c r="C70" i="1"/>
  <c r="C71" i="1"/>
  <c r="C72" i="1"/>
  <c r="B73" i="1"/>
  <c r="B74" i="1"/>
  <c r="B75" i="1" s="1"/>
  <c r="B76" i="1" s="1"/>
  <c r="B77" i="1" s="1"/>
  <c r="B78" i="1" s="1"/>
  <c r="B79" i="1" s="1"/>
  <c r="B80" i="1" s="1"/>
  <c r="B81" i="1" s="1"/>
  <c r="B82" i="1" s="1"/>
  <c r="B83" i="1" s="1"/>
  <c r="C84" i="1" s="1"/>
  <c r="C74" i="1"/>
  <c r="C75" i="1"/>
  <c r="C76" i="1"/>
  <c r="C77" i="1"/>
  <c r="C78" i="1"/>
  <c r="C79" i="1"/>
  <c r="C80" i="1"/>
  <c r="C81" i="1"/>
  <c r="C82" i="1"/>
  <c r="C83" i="1"/>
  <c r="B84" i="1"/>
  <c r="B85" i="1" s="1"/>
  <c r="C85" i="1"/>
  <c r="B86" i="1"/>
  <c r="C86" i="1"/>
  <c r="B87" i="1"/>
  <c r="B88" i="1" s="1"/>
  <c r="C89" i="1" s="1"/>
  <c r="C87" i="1"/>
  <c r="C88" i="1"/>
  <c r="B89" i="1"/>
  <c r="B90" i="1" s="1"/>
  <c r="B91" i="1" s="1"/>
  <c r="B92" i="1" s="1"/>
  <c r="C93" i="1" s="1"/>
  <c r="C90" i="1"/>
  <c r="C91" i="1"/>
  <c r="C92" i="1"/>
  <c r="B93" i="1"/>
  <c r="B94" i="1" s="1"/>
  <c r="C95" i="1" s="1"/>
  <c r="C94" i="1"/>
  <c r="B95" i="1"/>
  <c r="B96" i="1" s="1"/>
  <c r="B97" i="1" s="1"/>
  <c r="B98" i="1" s="1"/>
  <c r="B99" i="1" s="1"/>
  <c r="B100" i="1" s="1"/>
  <c r="C101" i="1" s="1"/>
  <c r="C96" i="1"/>
  <c r="C97" i="1"/>
  <c r="C98" i="1"/>
  <c r="C99" i="1"/>
  <c r="C100" i="1"/>
  <c r="B101" i="1"/>
  <c r="B102" i="1" s="1"/>
  <c r="B103" i="1" s="1"/>
  <c r="B104" i="1" s="1"/>
  <c r="C105" i="1" s="1"/>
  <c r="C102" i="1"/>
  <c r="C103" i="1"/>
  <c r="C104" i="1"/>
  <c r="B105" i="1"/>
  <c r="B106" i="1" s="1"/>
  <c r="C106" i="1"/>
  <c r="B107" i="1"/>
  <c r="C107" i="1"/>
  <c r="B108" i="1"/>
  <c r="B109" i="1" s="1"/>
  <c r="C108" i="1"/>
  <c r="C109" i="1"/>
  <c r="B110" i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C121" i="1" s="1"/>
  <c r="C110" i="1"/>
  <c r="C111" i="1"/>
  <c r="C112" i="1"/>
  <c r="C113" i="1"/>
  <c r="C114" i="1"/>
  <c r="C115" i="1"/>
  <c r="C116" i="1"/>
  <c r="C117" i="1"/>
  <c r="C118" i="1"/>
  <c r="C119" i="1"/>
  <c r="C120" i="1"/>
  <c r="B121" i="1"/>
  <c r="B122" i="1"/>
  <c r="C122" i="1"/>
  <c r="B123" i="1"/>
  <c r="B124" i="1" s="1"/>
  <c r="C123" i="1"/>
  <c r="C124" i="1"/>
  <c r="B125" i="1"/>
  <c r="C125" i="1"/>
  <c r="B126" i="1"/>
  <c r="B127" i="1" s="1"/>
  <c r="C126" i="1"/>
  <c r="C127" i="1"/>
  <c r="B128" i="1"/>
  <c r="C128" i="1"/>
  <c r="B129" i="1"/>
  <c r="B130" i="1" s="1"/>
  <c r="C129" i="1"/>
  <c r="C130" i="1"/>
  <c r="B131" i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C145" i="1" s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B145" i="1"/>
  <c r="B146" i="1"/>
  <c r="C146" i="1"/>
  <c r="B147" i="1"/>
  <c r="B148" i="1" s="1"/>
  <c r="C147" i="1"/>
  <c r="C148" i="1"/>
  <c r="B149" i="1"/>
  <c r="B150" i="1" s="1"/>
  <c r="B151" i="1" s="1"/>
  <c r="B152" i="1" s="1"/>
  <c r="B153" i="1" s="1"/>
  <c r="B154" i="1" s="1"/>
  <c r="B155" i="1" s="1"/>
  <c r="B156" i="1" s="1"/>
  <c r="C157" i="1" s="1"/>
  <c r="C149" i="1"/>
  <c r="C150" i="1"/>
  <c r="C151" i="1"/>
  <c r="C152" i="1"/>
  <c r="C153" i="1"/>
  <c r="C154" i="1"/>
  <c r="C155" i="1"/>
  <c r="C156" i="1"/>
  <c r="B157" i="1"/>
  <c r="B158" i="1"/>
  <c r="C158" i="1"/>
  <c r="B159" i="1"/>
  <c r="B160" i="1" s="1"/>
  <c r="C159" i="1"/>
  <c r="C160" i="1"/>
  <c r="B161" i="1"/>
  <c r="B162" i="1" s="1"/>
  <c r="B163" i="1" s="1"/>
  <c r="B164" i="1" s="1"/>
  <c r="B165" i="1" s="1"/>
  <c r="B166" i="1" s="1"/>
  <c r="B167" i="1" s="1"/>
  <c r="B168" i="1" s="1"/>
  <c r="C169" i="1" s="1"/>
  <c r="C161" i="1"/>
  <c r="C162" i="1"/>
  <c r="C163" i="1"/>
  <c r="C164" i="1"/>
  <c r="C165" i="1"/>
  <c r="C166" i="1"/>
  <c r="C167" i="1"/>
  <c r="C168" i="1"/>
  <c r="B169" i="1"/>
  <c r="B170" i="1"/>
  <c r="C170" i="1"/>
  <c r="B171" i="1"/>
  <c r="C171" i="1"/>
  <c r="B172" i="1"/>
  <c r="C172" i="1"/>
  <c r="B173" i="1"/>
  <c r="C173" i="1"/>
  <c r="B174" i="1"/>
  <c r="B175" i="1" s="1"/>
  <c r="C174" i="1"/>
  <c r="C175" i="1"/>
  <c r="B176" i="1"/>
  <c r="B177" i="1" s="1"/>
  <c r="B178" i="1" s="1"/>
  <c r="C179" i="1" s="1"/>
  <c r="C176" i="1"/>
  <c r="C177" i="1"/>
  <c r="C178" i="1"/>
  <c r="B179" i="1"/>
  <c r="B180" i="1"/>
  <c r="B181" i="1" s="1"/>
  <c r="C180" i="1"/>
  <c r="C181" i="1"/>
  <c r="B182" i="1"/>
  <c r="B183" i="1" s="1"/>
  <c r="B184" i="1" s="1"/>
  <c r="B185" i="1" s="1"/>
  <c r="B186" i="1" s="1"/>
  <c r="B187" i="1" s="1"/>
  <c r="B188" i="1" s="1"/>
  <c r="C189" i="1" s="1"/>
  <c r="C182" i="1"/>
  <c r="C183" i="1"/>
  <c r="C184" i="1"/>
  <c r="C185" i="1"/>
  <c r="C186" i="1"/>
  <c r="C187" i="1"/>
  <c r="C188" i="1"/>
  <c r="B189" i="1"/>
  <c r="B190" i="1" s="1"/>
  <c r="C190" i="1"/>
  <c r="B191" i="1"/>
  <c r="B192" i="1" s="1"/>
  <c r="B193" i="1" s="1"/>
  <c r="C194" i="1" s="1"/>
  <c r="C191" i="1"/>
  <c r="C192" i="1"/>
  <c r="C193" i="1"/>
  <c r="B194" i="1"/>
  <c r="B195" i="1"/>
  <c r="B196" i="1" s="1"/>
  <c r="C195" i="1"/>
  <c r="C196" i="1"/>
  <c r="B197" i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C210" i="1" s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B210" i="1"/>
  <c r="B211" i="1" s="1"/>
  <c r="C211" i="1"/>
  <c r="B212" i="1"/>
  <c r="C212" i="1"/>
  <c r="B213" i="1"/>
  <c r="B214" i="1" s="1"/>
  <c r="C213" i="1"/>
  <c r="C214" i="1"/>
  <c r="B215" i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C226" i="1" s="1"/>
  <c r="C215" i="1"/>
  <c r="C216" i="1"/>
  <c r="C217" i="1"/>
  <c r="C218" i="1"/>
  <c r="C219" i="1"/>
  <c r="C220" i="1"/>
  <c r="C221" i="1"/>
  <c r="C222" i="1"/>
  <c r="C223" i="1"/>
  <c r="C224" i="1"/>
  <c r="C225" i="1"/>
  <c r="B226" i="1"/>
  <c r="B227" i="1"/>
  <c r="C227" i="1"/>
  <c r="B228" i="1"/>
  <c r="B229" i="1" s="1"/>
  <c r="C228" i="1"/>
  <c r="C229" i="1"/>
  <c r="B230" i="1"/>
  <c r="B231" i="1" s="1"/>
  <c r="B232" i="1" s="1"/>
  <c r="B233" i="1" s="1"/>
  <c r="C234" i="1" s="1"/>
  <c r="C230" i="1"/>
  <c r="C231" i="1"/>
  <c r="C232" i="1"/>
  <c r="C233" i="1"/>
  <c r="B234" i="1"/>
  <c r="B235" i="1" s="1"/>
  <c r="C235" i="1"/>
  <c r="B236" i="1"/>
  <c r="B237" i="1" s="1"/>
  <c r="B238" i="1" s="1"/>
  <c r="B239" i="1" s="1"/>
  <c r="C240" i="1" s="1"/>
  <c r="C236" i="1"/>
  <c r="C237" i="1"/>
  <c r="C238" i="1"/>
  <c r="C239" i="1"/>
  <c r="B240" i="1"/>
  <c r="B241" i="1" s="1"/>
  <c r="C241" i="1"/>
  <c r="B242" i="1"/>
  <c r="C242" i="1"/>
  <c r="B243" i="1"/>
  <c r="B244" i="1" s="1"/>
  <c r="C243" i="1"/>
  <c r="C244" i="1"/>
  <c r="B245" i="1"/>
  <c r="B246" i="1" s="1"/>
  <c r="B247" i="1" s="1"/>
  <c r="B248" i="1" s="1"/>
  <c r="B249" i="1" s="1"/>
  <c r="B250" i="1" s="1"/>
  <c r="B251" i="1" s="1"/>
  <c r="B252" i="1" s="1"/>
  <c r="C253" i="1" s="1"/>
  <c r="C245" i="1"/>
  <c r="C246" i="1"/>
  <c r="C247" i="1"/>
  <c r="C248" i="1"/>
  <c r="C249" i="1"/>
  <c r="C250" i="1"/>
  <c r="C251" i="1"/>
  <c r="C252" i="1"/>
  <c r="B253" i="1"/>
  <c r="B254" i="1"/>
  <c r="C254" i="1"/>
  <c r="B255" i="1"/>
  <c r="B256" i="1" s="1"/>
  <c r="C257" i="1" s="1"/>
  <c r="C255" i="1"/>
  <c r="C256" i="1"/>
  <c r="B257" i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C268" i="1" s="1"/>
  <c r="C258" i="1"/>
  <c r="C259" i="1"/>
  <c r="C260" i="1"/>
  <c r="C261" i="1"/>
  <c r="C262" i="1"/>
  <c r="C263" i="1"/>
  <c r="C264" i="1"/>
  <c r="C265" i="1"/>
  <c r="C266" i="1"/>
  <c r="C267" i="1"/>
  <c r="B268" i="1"/>
  <c r="B269" i="1"/>
  <c r="C269" i="1"/>
  <c r="B270" i="1"/>
  <c r="B271" i="1" s="1"/>
  <c r="C270" i="1"/>
  <c r="C271" i="1"/>
  <c r="B272" i="1"/>
  <c r="C272" i="1"/>
  <c r="B273" i="1"/>
  <c r="B274" i="1" s="1"/>
  <c r="C273" i="1"/>
  <c r="C274" i="1"/>
  <c r="B275" i="1"/>
  <c r="B276" i="1" s="1"/>
  <c r="B277" i="1" s="1"/>
  <c r="C278" i="1" s="1"/>
  <c r="C275" i="1"/>
  <c r="C276" i="1"/>
  <c r="C277" i="1"/>
  <c r="B278" i="1"/>
  <c r="B279" i="1"/>
  <c r="B280" i="1" s="1"/>
  <c r="C279" i="1"/>
  <c r="C280" i="1"/>
  <c r="B281" i="1"/>
  <c r="B282" i="1" s="1"/>
  <c r="B283" i="1" s="1"/>
  <c r="B284" i="1" s="1"/>
  <c r="B285" i="1" s="1"/>
  <c r="B286" i="1" s="1"/>
  <c r="C287" i="1" s="1"/>
  <c r="C281" i="1"/>
  <c r="C282" i="1"/>
  <c r="C283" i="1"/>
  <c r="C284" i="1"/>
  <c r="C285" i="1"/>
  <c r="C286" i="1"/>
  <c r="B287" i="1"/>
  <c r="B288" i="1"/>
  <c r="B289" i="1" s="1"/>
  <c r="C288" i="1"/>
  <c r="C289" i="1"/>
  <c r="B290" i="1"/>
  <c r="B291" i="1" s="1"/>
  <c r="B292" i="1" s="1"/>
  <c r="B293" i="1" s="1"/>
  <c r="B294" i="1" s="1"/>
  <c r="C295" i="1" s="1"/>
  <c r="C290" i="1"/>
  <c r="C291" i="1"/>
  <c r="C292" i="1"/>
  <c r="C293" i="1"/>
  <c r="C294" i="1"/>
  <c r="B295" i="1"/>
  <c r="B296" i="1"/>
  <c r="C296" i="1"/>
  <c r="B297" i="1"/>
  <c r="B298" i="1" s="1"/>
  <c r="C299" i="1" s="1"/>
  <c r="C297" i="1"/>
  <c r="C298" i="1"/>
  <c r="B299" i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C311" i="1" s="1"/>
  <c r="C300" i="1"/>
  <c r="C301" i="1"/>
  <c r="C302" i="1"/>
  <c r="C303" i="1"/>
  <c r="C304" i="1"/>
  <c r="C305" i="1"/>
  <c r="C306" i="1"/>
  <c r="C307" i="1"/>
  <c r="C308" i="1"/>
  <c r="C309" i="1"/>
  <c r="C310" i="1"/>
  <c r="B311" i="1"/>
  <c r="B312" i="1"/>
  <c r="B313" i="1" s="1"/>
  <c r="C314" i="1" s="1"/>
  <c r="C312" i="1"/>
  <c r="C313" i="1"/>
  <c r="B314" i="1"/>
  <c r="B315" i="1"/>
  <c r="C315" i="1"/>
  <c r="B316" i="1"/>
  <c r="C316" i="1"/>
  <c r="B317" i="1"/>
  <c r="C317" i="1"/>
  <c r="B318" i="1"/>
  <c r="B319" i="1" s="1"/>
  <c r="C318" i="1"/>
  <c r="C319" i="1"/>
  <c r="B320" i="1"/>
  <c r="B321" i="1" s="1"/>
  <c r="B322" i="1" s="1"/>
  <c r="B323" i="1" s="1"/>
  <c r="B324" i="1" s="1"/>
  <c r="B325" i="1" s="1"/>
  <c r="C326" i="1" s="1"/>
  <c r="C320" i="1"/>
  <c r="C321" i="1"/>
  <c r="C322" i="1"/>
  <c r="C323" i="1"/>
  <c r="C324" i="1"/>
  <c r="C325" i="1"/>
  <c r="B326" i="1"/>
  <c r="B327" i="1"/>
  <c r="B328" i="1" s="1"/>
  <c r="C327" i="1"/>
  <c r="C328" i="1"/>
  <c r="B329" i="1"/>
  <c r="B330" i="1" s="1"/>
  <c r="C331" i="1" s="1"/>
  <c r="C329" i="1"/>
  <c r="C330" i="1"/>
  <c r="B331" i="1"/>
  <c r="B332" i="1"/>
  <c r="B333" i="1" s="1"/>
  <c r="C334" i="1" s="1"/>
  <c r="C332" i="1"/>
  <c r="C333" i="1"/>
  <c r="B334" i="1"/>
  <c r="B335" i="1"/>
  <c r="B336" i="1" s="1"/>
  <c r="B337" i="1" s="1"/>
  <c r="B338" i="1" s="1"/>
  <c r="B339" i="1" s="1"/>
  <c r="B340" i="1" s="1"/>
  <c r="B341" i="1" s="1"/>
  <c r="B342" i="1" s="1"/>
  <c r="C343" i="1" s="1"/>
  <c r="C335" i="1"/>
  <c r="C336" i="1"/>
  <c r="C337" i="1"/>
  <c r="C338" i="1"/>
  <c r="C339" i="1"/>
  <c r="C340" i="1"/>
  <c r="C341" i="1"/>
  <c r="C342" i="1"/>
  <c r="B343" i="1"/>
  <c r="B344" i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C356" i="1" s="1"/>
  <c r="C344" i="1"/>
  <c r="C345" i="1"/>
  <c r="C346" i="1"/>
  <c r="C347" i="1"/>
  <c r="C348" i="1"/>
  <c r="C349" i="1"/>
  <c r="C350" i="1"/>
  <c r="C351" i="1"/>
  <c r="C352" i="1"/>
  <c r="C353" i="1"/>
  <c r="C354" i="1"/>
  <c r="C355" i="1"/>
  <c r="B356" i="1"/>
  <c r="B357" i="1"/>
  <c r="B358" i="1" s="1"/>
  <c r="C357" i="1"/>
  <c r="C358" i="1"/>
  <c r="B359" i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C372" i="1" s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B372" i="1"/>
  <c r="B373" i="1" s="1"/>
  <c r="C373" i="1"/>
  <c r="B374" i="1"/>
  <c r="C374" i="1"/>
  <c r="B375" i="1"/>
  <c r="B376" i="1" s="1"/>
  <c r="C375" i="1"/>
  <c r="C376" i="1"/>
  <c r="B377" i="1"/>
  <c r="C377" i="1"/>
  <c r="B378" i="1"/>
  <c r="B379" i="1" s="1"/>
  <c r="C378" i="1"/>
  <c r="C379" i="1"/>
  <c r="B380" i="1"/>
  <c r="B381" i="1" s="1"/>
  <c r="C382" i="1" s="1"/>
  <c r="C380" i="1"/>
  <c r="C381" i="1"/>
  <c r="B382" i="1"/>
  <c r="B383" i="1"/>
  <c r="B384" i="1" s="1"/>
  <c r="C385" i="1" s="1"/>
  <c r="C383" i="1"/>
  <c r="C384" i="1"/>
  <c r="B385" i="1"/>
  <c r="B386" i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C401" i="1" s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B401" i="1"/>
  <c r="B402" i="1" s="1"/>
  <c r="B403" i="1" s="1"/>
  <c r="B404" i="1" s="1"/>
  <c r="B405" i="1" s="1"/>
  <c r="B406" i="1" s="1"/>
  <c r="C407" i="1" s="1"/>
  <c r="C402" i="1"/>
  <c r="C403" i="1"/>
  <c r="C404" i="1"/>
  <c r="C405" i="1"/>
  <c r="C406" i="1"/>
  <c r="B407" i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C422" i="1" s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B422" i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C437" i="1" s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B437" i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C449" i="1" s="1"/>
  <c r="C438" i="1"/>
  <c r="C439" i="1"/>
  <c r="C440" i="1"/>
  <c r="C441" i="1"/>
  <c r="C442" i="1"/>
  <c r="C443" i="1"/>
  <c r="C444" i="1"/>
  <c r="C445" i="1"/>
  <c r="C446" i="1"/>
  <c r="C447" i="1"/>
  <c r="C448" i="1"/>
  <c r="B449" i="1"/>
  <c r="B450" i="1"/>
  <c r="B451" i="1" s="1"/>
  <c r="C450" i="1"/>
  <c r="C451" i="1"/>
  <c r="B452" i="1"/>
  <c r="B453" i="1" s="1"/>
  <c r="B454" i="1" s="1"/>
  <c r="C455" i="1" s="1"/>
  <c r="C452" i="1"/>
  <c r="C453" i="1"/>
  <c r="C454" i="1"/>
  <c r="B455" i="1"/>
  <c r="B456" i="1"/>
  <c r="B457" i="1" s="1"/>
  <c r="C458" i="1" s="1"/>
  <c r="C456" i="1"/>
  <c r="C457" i="1"/>
  <c r="B458" i="1"/>
  <c r="B459" i="1"/>
  <c r="B460" i="1" s="1"/>
  <c r="C459" i="1"/>
  <c r="C460" i="1"/>
  <c r="B461" i="1"/>
  <c r="B462" i="1" s="1"/>
  <c r="B463" i="1" s="1"/>
  <c r="B464" i="1" s="1"/>
  <c r="C465" i="1" s="1"/>
  <c r="C461" i="1"/>
  <c r="C462" i="1"/>
  <c r="C463" i="1"/>
  <c r="C464" i="1"/>
  <c r="B465" i="1"/>
  <c r="B466" i="1" s="1"/>
  <c r="C466" i="1"/>
  <c r="B467" i="1"/>
  <c r="C467" i="1"/>
  <c r="B468" i="1"/>
  <c r="B469" i="1" s="1"/>
  <c r="C468" i="1"/>
  <c r="C469" i="1"/>
  <c r="B470" i="1"/>
  <c r="B471" i="1" s="1"/>
  <c r="B472" i="1" s="1"/>
  <c r="B473" i="1" s="1"/>
  <c r="B474" i="1" s="1"/>
  <c r="B475" i="1" s="1"/>
  <c r="C476" i="1" s="1"/>
  <c r="C470" i="1"/>
  <c r="C471" i="1"/>
  <c r="C472" i="1"/>
  <c r="C473" i="1"/>
  <c r="C474" i="1"/>
  <c r="C475" i="1"/>
  <c r="B476" i="1"/>
  <c r="B477" i="1"/>
  <c r="B478" i="1" s="1"/>
  <c r="C477" i="1"/>
  <c r="C478" i="1"/>
  <c r="B479" i="1"/>
  <c r="B480" i="1" s="1"/>
  <c r="B481" i="1" s="1"/>
  <c r="B482" i="1" s="1"/>
  <c r="B483" i="1" s="1"/>
  <c r="B484" i="1" s="1"/>
  <c r="B485" i="1" s="1"/>
  <c r="B486" i="1" s="1"/>
  <c r="B487" i="1" s="1"/>
  <c r="C488" i="1" s="1"/>
  <c r="C479" i="1"/>
  <c r="C480" i="1"/>
  <c r="C481" i="1"/>
  <c r="C482" i="1"/>
  <c r="C483" i="1"/>
  <c r="C484" i="1"/>
  <c r="C485" i="1"/>
  <c r="C486" i="1"/>
  <c r="C487" i="1"/>
  <c r="B488" i="1"/>
  <c r="B489" i="1"/>
  <c r="B490" i="1" s="1"/>
  <c r="C489" i="1"/>
  <c r="C490" i="1"/>
  <c r="B491" i="1"/>
  <c r="B492" i="1" s="1"/>
  <c r="C493" i="1" s="1"/>
  <c r="C491" i="1"/>
  <c r="C492" i="1"/>
  <c r="B493" i="1"/>
  <c r="B494" i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C508" i="1" s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B508" i="1"/>
  <c r="B509" i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C522" i="1" s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B522" i="1"/>
  <c r="B523" i="1" s="1"/>
  <c r="C523" i="1"/>
  <c r="B524" i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C538" i="1" s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B538" i="1"/>
  <c r="B539" i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C550" i="1" s="1"/>
  <c r="C539" i="1"/>
  <c r="C540" i="1"/>
  <c r="C541" i="1"/>
  <c r="C542" i="1"/>
  <c r="C543" i="1"/>
  <c r="C544" i="1"/>
  <c r="C545" i="1"/>
  <c r="C546" i="1"/>
  <c r="C547" i="1"/>
  <c r="C548" i="1"/>
  <c r="C549" i="1"/>
  <c r="B550" i="1"/>
  <c r="B551" i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C562" i="1" s="1"/>
  <c r="C551" i="1"/>
  <c r="C552" i="1"/>
  <c r="C553" i="1"/>
  <c r="C554" i="1"/>
  <c r="C555" i="1"/>
  <c r="C556" i="1"/>
  <c r="C557" i="1"/>
  <c r="C558" i="1"/>
  <c r="C559" i="1"/>
  <c r="C560" i="1"/>
  <c r="C561" i="1"/>
  <c r="B562" i="1"/>
  <c r="B563" i="1"/>
  <c r="B564" i="1" s="1"/>
  <c r="B565" i="1" s="1"/>
  <c r="C566" i="1" s="1"/>
  <c r="C563" i="1"/>
  <c r="C564" i="1"/>
  <c r="C565" i="1"/>
  <c r="B566" i="1"/>
  <c r="B567" i="1"/>
  <c r="B568" i="1" s="1"/>
  <c r="C567" i="1"/>
  <c r="C568" i="1"/>
  <c r="B569" i="1"/>
  <c r="B570" i="1" s="1"/>
  <c r="B571" i="1" s="1"/>
  <c r="B572" i="1" s="1"/>
  <c r="B573" i="1" s="1"/>
  <c r="B574" i="1" s="1"/>
  <c r="B575" i="1" s="1"/>
  <c r="B576" i="1" s="1"/>
  <c r="C577" i="1" s="1"/>
  <c r="C569" i="1"/>
  <c r="C570" i="1"/>
  <c r="C571" i="1"/>
  <c r="C572" i="1"/>
  <c r="C573" i="1"/>
  <c r="C574" i="1"/>
  <c r="C575" i="1"/>
  <c r="C576" i="1"/>
  <c r="B577" i="1"/>
  <c r="B578" i="1"/>
  <c r="B579" i="1" s="1"/>
  <c r="B580" i="1" s="1"/>
  <c r="B581" i="1" s="1"/>
  <c r="B582" i="1" s="1"/>
  <c r="B583" i="1" s="1"/>
  <c r="B584" i="1" s="1"/>
  <c r="B585" i="1" s="1"/>
  <c r="C586" i="1" s="1"/>
  <c r="C578" i="1"/>
  <c r="C579" i="1"/>
  <c r="C580" i="1"/>
  <c r="C581" i="1"/>
  <c r="C582" i="1"/>
  <c r="C583" i="1"/>
  <c r="C584" i="1"/>
  <c r="C585" i="1"/>
  <c r="B586" i="1"/>
  <c r="B587" i="1"/>
  <c r="C587" i="1"/>
  <c r="B588" i="1"/>
  <c r="B589" i="1" s="1"/>
  <c r="C590" i="1" s="1"/>
  <c r="C588" i="1"/>
  <c r="C589" i="1"/>
  <c r="B590" i="1"/>
  <c r="B591" i="1" s="1"/>
  <c r="B592" i="1" s="1"/>
  <c r="C593" i="1" s="1"/>
  <c r="C591" i="1"/>
  <c r="C592" i="1"/>
  <c r="B593" i="1"/>
  <c r="B594" i="1"/>
  <c r="B595" i="1" s="1"/>
  <c r="C594" i="1"/>
  <c r="C595" i="1"/>
  <c r="B596" i="1"/>
  <c r="B597" i="1" s="1"/>
  <c r="C598" i="1" s="1"/>
  <c r="C596" i="1"/>
  <c r="C597" i="1"/>
  <c r="B598" i="1"/>
  <c r="B599" i="1"/>
  <c r="C599" i="1"/>
  <c r="B600" i="1"/>
  <c r="B601" i="1" s="1"/>
  <c r="C602" i="1" s="1"/>
  <c r="C600" i="1"/>
  <c r="C601" i="1"/>
  <c r="B602" i="1"/>
  <c r="B603" i="1"/>
  <c r="B604" i="1" s="1"/>
  <c r="C603" i="1"/>
  <c r="C604" i="1"/>
  <c r="B605" i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C618" i="1" s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B618" i="1"/>
  <c r="B619" i="1" s="1"/>
  <c r="C619" i="1"/>
  <c r="B620" i="1"/>
  <c r="B621" i="1" s="1"/>
  <c r="B622" i="1" s="1"/>
  <c r="B623" i="1" s="1"/>
  <c r="B624" i="1" s="1"/>
  <c r="B625" i="1" s="1"/>
  <c r="B626" i="1" s="1"/>
  <c r="C627" i="1" s="1"/>
  <c r="C620" i="1"/>
  <c r="C621" i="1"/>
  <c r="C622" i="1"/>
  <c r="C623" i="1"/>
  <c r="C624" i="1"/>
  <c r="C625" i="1"/>
  <c r="C626" i="1"/>
  <c r="B627" i="1"/>
  <c r="B628" i="1" s="1"/>
  <c r="C628" i="1"/>
  <c r="B629" i="1"/>
  <c r="B630" i="1" s="1"/>
  <c r="B631" i="1" s="1"/>
  <c r="B632" i="1" s="1"/>
  <c r="C633" i="1" s="1"/>
  <c r="C629" i="1"/>
  <c r="C630" i="1"/>
  <c r="C631" i="1"/>
  <c r="C632" i="1"/>
  <c r="B633" i="1"/>
  <c r="B634" i="1" s="1"/>
  <c r="C634" i="1"/>
  <c r="B635" i="1"/>
  <c r="C635" i="1"/>
  <c r="B636" i="1"/>
  <c r="B637" i="1" s="1"/>
  <c r="C636" i="1"/>
  <c r="C637" i="1"/>
  <c r="B638" i="1"/>
  <c r="B639" i="1" s="1"/>
  <c r="B640" i="1" s="1"/>
  <c r="B641" i="1" s="1"/>
  <c r="B642" i="1" s="1"/>
  <c r="B643" i="1" s="1"/>
  <c r="B644" i="1" s="1"/>
  <c r="B645" i="1" s="1"/>
  <c r="B646" i="1" s="1"/>
  <c r="C647" i="1" s="1"/>
  <c r="C638" i="1"/>
  <c r="C639" i="1"/>
  <c r="C640" i="1"/>
  <c r="C641" i="1"/>
  <c r="C642" i="1"/>
  <c r="C643" i="1"/>
  <c r="C644" i="1"/>
  <c r="C645" i="1"/>
  <c r="C646" i="1"/>
  <c r="B647" i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C663" i="1" s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B663" i="1"/>
  <c r="B664" i="1" s="1"/>
  <c r="C664" i="1"/>
  <c r="B665" i="1"/>
  <c r="B666" i="1" s="1"/>
  <c r="C667" i="1" s="1"/>
  <c r="C665" i="1"/>
  <c r="C666" i="1"/>
  <c r="B667" i="1"/>
  <c r="B668" i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C682" i="1" s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B682" i="1"/>
  <c r="B683" i="1"/>
  <c r="C683" i="1"/>
  <c r="B684" i="1"/>
  <c r="B685" i="1" s="1"/>
  <c r="C684" i="1"/>
  <c r="C685" i="1"/>
  <c r="B686" i="1"/>
  <c r="B687" i="1" s="1"/>
  <c r="B688" i="1" s="1"/>
  <c r="B689" i="1" s="1"/>
  <c r="C690" i="1" s="1"/>
  <c r="C686" i="1"/>
  <c r="C687" i="1"/>
  <c r="C688" i="1"/>
  <c r="C689" i="1"/>
  <c r="B690" i="1"/>
  <c r="B691" i="1" s="1"/>
  <c r="C691" i="1"/>
  <c r="B692" i="1"/>
  <c r="C692" i="1"/>
  <c r="B693" i="1"/>
  <c r="B694" i="1" s="1"/>
  <c r="C693" i="1"/>
  <c r="C694" i="1"/>
  <c r="B695" i="1"/>
  <c r="B696" i="1" s="1"/>
  <c r="B697" i="1" s="1"/>
  <c r="B698" i="1" s="1"/>
  <c r="B699" i="1" s="1"/>
  <c r="B700" i="1" s="1"/>
  <c r="B701" i="1" s="1"/>
  <c r="B702" i="1" s="1"/>
  <c r="B703" i="1" s="1"/>
  <c r="C704" i="1" s="1"/>
  <c r="C695" i="1"/>
  <c r="C696" i="1"/>
  <c r="C697" i="1"/>
  <c r="C698" i="1"/>
  <c r="C699" i="1"/>
  <c r="C700" i="1"/>
  <c r="C701" i="1"/>
  <c r="C702" i="1"/>
  <c r="C703" i="1"/>
  <c r="B704" i="1"/>
  <c r="B705" i="1" s="1"/>
  <c r="C706" i="1" s="1"/>
  <c r="C705" i="1"/>
  <c r="B706" i="1"/>
  <c r="B707" i="1"/>
  <c r="B708" i="1" s="1"/>
  <c r="B709" i="1" s="1"/>
  <c r="B710" i="1" s="1"/>
  <c r="B711" i="1" s="1"/>
  <c r="C712" i="1" s="1"/>
  <c r="C707" i="1"/>
  <c r="C708" i="1"/>
  <c r="C709" i="1"/>
  <c r="C710" i="1"/>
  <c r="C711" i="1"/>
  <c r="B712" i="1"/>
  <c r="B713" i="1"/>
  <c r="C713" i="1"/>
  <c r="B714" i="1"/>
  <c r="C714" i="1"/>
  <c r="B715" i="1"/>
  <c r="C715" i="1"/>
  <c r="B716" i="1"/>
  <c r="C716" i="1"/>
  <c r="B717" i="1"/>
  <c r="B718" i="1" s="1"/>
  <c r="C717" i="1"/>
  <c r="C718" i="1"/>
  <c r="B719" i="1"/>
  <c r="B720" i="1" s="1"/>
  <c r="B721" i="1" s="1"/>
  <c r="C722" i="1" s="1"/>
  <c r="C719" i="1"/>
  <c r="C720" i="1"/>
  <c r="C721" i="1"/>
  <c r="B722" i="1"/>
  <c r="B723" i="1"/>
  <c r="B724" i="1" s="1"/>
  <c r="C723" i="1"/>
  <c r="C724" i="1"/>
  <c r="B725" i="1"/>
  <c r="B726" i="1" s="1"/>
  <c r="B727" i="1" s="1"/>
  <c r="B728" i="1" s="1"/>
  <c r="B729" i="1" s="1"/>
  <c r="B730" i="1" s="1"/>
  <c r="B731" i="1" s="1"/>
  <c r="B732" i="1" s="1"/>
  <c r="C733" i="1" s="1"/>
  <c r="C725" i="1"/>
  <c r="C726" i="1"/>
  <c r="C727" i="1"/>
  <c r="C728" i="1"/>
  <c r="C729" i="1"/>
  <c r="C730" i="1"/>
  <c r="C731" i="1"/>
  <c r="C732" i="1"/>
  <c r="B733" i="1"/>
  <c r="B734" i="1"/>
  <c r="C734" i="1"/>
  <c r="B735" i="1"/>
  <c r="B736" i="1" s="1"/>
  <c r="C735" i="1"/>
  <c r="C736" i="1"/>
  <c r="B737" i="1"/>
  <c r="B738" i="1" s="1"/>
  <c r="B739" i="1" s="1"/>
  <c r="C740" i="1" s="1"/>
  <c r="C737" i="1"/>
  <c r="C738" i="1"/>
  <c r="C739" i="1"/>
  <c r="B740" i="1"/>
  <c r="B741" i="1"/>
  <c r="B742" i="1" s="1"/>
  <c r="C741" i="1"/>
  <c r="C742" i="1"/>
  <c r="B743" i="1"/>
  <c r="B744" i="1" s="1"/>
  <c r="B745" i="1" s="1"/>
  <c r="B746" i="1" s="1"/>
  <c r="B747" i="1" s="1"/>
  <c r="B748" i="1" s="1"/>
  <c r="B749" i="1" s="1"/>
  <c r="B750" i="1" s="1"/>
  <c r="B751" i="1" s="1"/>
  <c r="C752" i="1" s="1"/>
  <c r="C743" i="1"/>
  <c r="C744" i="1"/>
  <c r="C745" i="1"/>
  <c r="C746" i="1"/>
  <c r="C747" i="1"/>
  <c r="C748" i="1"/>
  <c r="C749" i="1"/>
  <c r="C750" i="1"/>
  <c r="C751" i="1"/>
  <c r="B752" i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C763" i="1" s="1"/>
  <c r="C753" i="1"/>
  <c r="C754" i="1"/>
  <c r="C755" i="1"/>
  <c r="C756" i="1"/>
  <c r="C757" i="1"/>
  <c r="C758" i="1"/>
  <c r="C759" i="1"/>
  <c r="C760" i="1"/>
  <c r="C761" i="1"/>
  <c r="C762" i="1"/>
  <c r="B763" i="1"/>
  <c r="B764" i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C779" i="1" s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B779" i="1"/>
  <c r="B780" i="1" s="1"/>
  <c r="B781" i="1" s="1"/>
  <c r="B782" i="1" s="1"/>
  <c r="B783" i="1" s="1"/>
  <c r="B784" i="1" s="1"/>
  <c r="B785" i="1" s="1"/>
  <c r="B786" i="1" s="1"/>
  <c r="B787" i="1" s="1"/>
  <c r="C788" i="1" s="1"/>
  <c r="C780" i="1"/>
  <c r="C781" i="1"/>
  <c r="C782" i="1"/>
  <c r="C783" i="1"/>
  <c r="C784" i="1"/>
  <c r="C785" i="1"/>
  <c r="C786" i="1"/>
  <c r="C787" i="1"/>
  <c r="B788" i="1"/>
  <c r="B789" i="1"/>
  <c r="B790" i="1" s="1"/>
  <c r="C789" i="1"/>
  <c r="C790" i="1"/>
  <c r="B791" i="1"/>
  <c r="B792" i="1" s="1"/>
  <c r="B793" i="1" s="1"/>
  <c r="B794" i="1" s="1"/>
  <c r="B795" i="1" s="1"/>
  <c r="B796" i="1" s="1"/>
  <c r="B797" i="1" s="1"/>
  <c r="C798" i="1" s="1"/>
  <c r="C791" i="1"/>
  <c r="C792" i="1"/>
  <c r="C793" i="1"/>
  <c r="C794" i="1"/>
  <c r="C795" i="1"/>
  <c r="C796" i="1"/>
  <c r="C797" i="1"/>
  <c r="B798" i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C811" i="1" s="1"/>
  <c r="C799" i="1"/>
  <c r="C800" i="1"/>
  <c r="C801" i="1"/>
  <c r="C802" i="1"/>
  <c r="C803" i="1"/>
  <c r="C804" i="1"/>
  <c r="C805" i="1"/>
  <c r="C806" i="1"/>
  <c r="C807" i="1"/>
  <c r="C808" i="1"/>
  <c r="C809" i="1"/>
  <c r="C810" i="1"/>
  <c r="B811" i="1"/>
  <c r="B812" i="1"/>
  <c r="B813" i="1" s="1"/>
  <c r="B814" i="1" s="1"/>
  <c r="B815" i="1" s="1"/>
  <c r="B816" i="1" s="1"/>
  <c r="B817" i="1" s="1"/>
  <c r="C818" i="1" s="1"/>
  <c r="C812" i="1"/>
  <c r="C813" i="1"/>
  <c r="C814" i="1"/>
  <c r="C815" i="1"/>
  <c r="C816" i="1"/>
  <c r="C817" i="1"/>
  <c r="B818" i="1"/>
  <c r="B819" i="1"/>
  <c r="B820" i="1" s="1"/>
  <c r="C819" i="1"/>
  <c r="C820" i="1"/>
  <c r="B821" i="1"/>
  <c r="B822" i="1" s="1"/>
  <c r="C823" i="1" s="1"/>
  <c r="C821" i="1"/>
  <c r="C822" i="1"/>
  <c r="B823" i="1"/>
  <c r="B824" i="1"/>
  <c r="B825" i="1" s="1"/>
  <c r="B826" i="1" s="1"/>
  <c r="C827" i="1" s="1"/>
  <c r="C824" i="1"/>
  <c r="C825" i="1"/>
  <c r="C826" i="1"/>
  <c r="B827" i="1"/>
  <c r="B828" i="1"/>
  <c r="C828" i="1"/>
  <c r="B829" i="1"/>
  <c r="C829" i="1"/>
  <c r="B830" i="1"/>
  <c r="B831" i="1" s="1"/>
  <c r="B832" i="1" s="1"/>
  <c r="B833" i="1" s="1"/>
  <c r="C834" i="1" s="1"/>
  <c r="C830" i="1"/>
  <c r="C831" i="1"/>
  <c r="C832" i="1"/>
  <c r="C833" i="1"/>
  <c r="B834" i="1"/>
  <c r="B835" i="1" s="1"/>
  <c r="C835" i="1"/>
  <c r="B836" i="1"/>
  <c r="C836" i="1"/>
  <c r="B837" i="1"/>
  <c r="B838" i="1" s="1"/>
  <c r="C837" i="1"/>
  <c r="C838" i="1"/>
  <c r="B839" i="1"/>
  <c r="B840" i="1" s="1"/>
  <c r="B841" i="1" s="1"/>
  <c r="B842" i="1" s="1"/>
  <c r="C843" i="1" s="1"/>
  <c r="C839" i="1"/>
  <c r="C840" i="1"/>
  <c r="C841" i="1"/>
  <c r="C842" i="1"/>
  <c r="B843" i="1"/>
  <c r="B844" i="1" s="1"/>
  <c r="C845" i="1" s="1"/>
  <c r="C844" i="1"/>
  <c r="B845" i="1"/>
  <c r="B846" i="1"/>
  <c r="B847" i="1" s="1"/>
  <c r="C846" i="1"/>
  <c r="C847" i="1"/>
  <c r="B848" i="1"/>
  <c r="B849" i="1" s="1"/>
  <c r="C850" i="1" s="1"/>
  <c r="C848" i="1"/>
  <c r="C849" i="1"/>
  <c r="B850" i="1"/>
  <c r="B851" i="1"/>
  <c r="B852" i="1" s="1"/>
  <c r="B853" i="1" s="1"/>
  <c r="B854" i="1" s="1"/>
  <c r="C851" i="1"/>
  <c r="C852" i="1"/>
  <c r="C853" i="1"/>
  <c r="C854" i="1"/>
  <c r="B855" i="1"/>
  <c r="B856" i="1" s="1"/>
  <c r="C855" i="1"/>
  <c r="C856" i="1"/>
  <c r="B857" i="1"/>
  <c r="B858" i="1" s="1"/>
  <c r="B859" i="1" s="1"/>
  <c r="B860" i="1" s="1"/>
  <c r="B861" i="1" s="1"/>
  <c r="B862" i="1" s="1"/>
  <c r="B863" i="1" s="1"/>
  <c r="C864" i="1" s="1"/>
  <c r="C857" i="1"/>
  <c r="C858" i="1"/>
  <c r="C859" i="1"/>
  <c r="C860" i="1"/>
  <c r="C861" i="1"/>
  <c r="C862" i="1"/>
  <c r="C863" i="1"/>
  <c r="B864" i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C876" i="1" s="1"/>
  <c r="C865" i="1"/>
  <c r="C866" i="1"/>
  <c r="C867" i="1"/>
  <c r="C868" i="1"/>
  <c r="C869" i="1"/>
  <c r="C870" i="1"/>
  <c r="C871" i="1"/>
  <c r="C872" i="1"/>
  <c r="C873" i="1"/>
  <c r="C874" i="1"/>
  <c r="C875" i="1"/>
  <c r="B876" i="1"/>
  <c r="B877" i="1" s="1"/>
  <c r="C877" i="1"/>
  <c r="B878" i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C889" i="1" s="1"/>
  <c r="C878" i="1"/>
  <c r="C879" i="1"/>
  <c r="C880" i="1"/>
  <c r="C881" i="1"/>
  <c r="C882" i="1"/>
  <c r="C883" i="1"/>
  <c r="C884" i="1"/>
  <c r="C885" i="1"/>
  <c r="C886" i="1"/>
  <c r="C887" i="1"/>
  <c r="C888" i="1"/>
  <c r="B889" i="1"/>
  <c r="B890" i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C905" i="1" s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B905" i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C919" i="1" s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B919" i="1"/>
  <c r="B920" i="1"/>
  <c r="C920" i="1"/>
  <c r="B921" i="1"/>
  <c r="B922" i="1" s="1"/>
  <c r="C921" i="1"/>
  <c r="C922" i="1"/>
  <c r="B923" i="1"/>
  <c r="B924" i="1" s="1"/>
  <c r="B925" i="1" s="1"/>
  <c r="B926" i="1" s="1"/>
  <c r="B927" i="1" s="1"/>
  <c r="B928" i="1" s="1"/>
  <c r="B929" i="1" s="1"/>
  <c r="C923" i="1"/>
  <c r="C924" i="1"/>
  <c r="C925" i="1"/>
  <c r="C926" i="1"/>
  <c r="C927" i="1"/>
  <c r="C928" i="1"/>
  <c r="C929" i="1"/>
  <c r="B930" i="1"/>
  <c r="C930" i="1"/>
  <c r="B931" i="1"/>
  <c r="C931" i="1"/>
  <c r="B932" i="1"/>
  <c r="C932" i="1"/>
  <c r="B933" i="1"/>
  <c r="B934" i="1" s="1"/>
  <c r="C935" i="1" s="1"/>
  <c r="C933" i="1"/>
  <c r="C934" i="1"/>
  <c r="B935" i="1"/>
  <c r="B936" i="1" s="1"/>
  <c r="C937" i="1" s="1"/>
  <c r="C936" i="1"/>
  <c r="B937" i="1"/>
  <c r="B938" i="1" s="1"/>
  <c r="B939" i="1" s="1"/>
  <c r="C938" i="1"/>
  <c r="C939" i="1"/>
  <c r="B940" i="1"/>
  <c r="B941" i="1" s="1"/>
  <c r="B942" i="1" s="1"/>
  <c r="C940" i="1"/>
  <c r="C941" i="1"/>
  <c r="C942" i="1"/>
  <c r="B943" i="1"/>
  <c r="C943" i="1"/>
  <c r="B944" i="1"/>
  <c r="B945" i="1" s="1"/>
  <c r="C944" i="1"/>
  <c r="C945" i="1"/>
  <c r="B946" i="1"/>
  <c r="B947" i="1" s="1"/>
  <c r="B948" i="1" s="1"/>
  <c r="C946" i="1"/>
  <c r="C947" i="1"/>
  <c r="C948" i="1"/>
  <c r="B949" i="1"/>
  <c r="B950" i="1" s="1"/>
  <c r="B951" i="1" s="1"/>
  <c r="B952" i="1" s="1"/>
  <c r="B953" i="1" s="1"/>
  <c r="C954" i="1" s="1"/>
  <c r="C949" i="1"/>
  <c r="C950" i="1"/>
  <c r="C951" i="1"/>
  <c r="C952" i="1"/>
  <c r="C953" i="1"/>
  <c r="B954" i="1"/>
  <c r="B955" i="1"/>
  <c r="B956" i="1" s="1"/>
  <c r="B957" i="1" s="1"/>
  <c r="C955" i="1"/>
  <c r="C956" i="1"/>
  <c r="C957" i="1"/>
  <c r="B958" i="1"/>
  <c r="C958" i="1"/>
  <c r="B959" i="1"/>
  <c r="B960" i="1" s="1"/>
  <c r="C959" i="1"/>
  <c r="C960" i="1"/>
  <c r="B961" i="1"/>
  <c r="B962" i="1" s="1"/>
  <c r="B963" i="1" s="1"/>
  <c r="C961" i="1"/>
  <c r="C962" i="1"/>
  <c r="C963" i="1"/>
  <c r="B964" i="1"/>
  <c r="B965" i="1" s="1"/>
  <c r="C966" i="1" s="1"/>
  <c r="C964" i="1"/>
  <c r="C965" i="1"/>
  <c r="B966" i="1"/>
  <c r="B967" i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C979" i="1" s="1"/>
  <c r="C967" i="1"/>
  <c r="C968" i="1"/>
  <c r="C969" i="1"/>
  <c r="C970" i="1"/>
  <c r="C971" i="1"/>
  <c r="C972" i="1"/>
  <c r="C973" i="1"/>
  <c r="C974" i="1"/>
  <c r="C975" i="1"/>
  <c r="C976" i="1"/>
  <c r="C977" i="1"/>
  <c r="C978" i="1"/>
  <c r="B979" i="1"/>
  <c r="B980" i="1" s="1"/>
  <c r="B981" i="1" s="1"/>
  <c r="C980" i="1"/>
  <c r="C981" i="1"/>
  <c r="B982" i="1"/>
  <c r="B983" i="1" s="1"/>
  <c r="C984" i="1" s="1"/>
  <c r="C982" i="1"/>
  <c r="C983" i="1"/>
  <c r="B984" i="1"/>
  <c r="B985" i="1"/>
  <c r="B986" i="1" s="1"/>
  <c r="B987" i="1" s="1"/>
  <c r="B988" i="1" s="1"/>
  <c r="B989" i="1" s="1"/>
  <c r="C990" i="1" s="1"/>
  <c r="C985" i="1"/>
  <c r="C986" i="1"/>
  <c r="C987" i="1"/>
  <c r="C988" i="1"/>
  <c r="C989" i="1"/>
  <c r="B990" i="1"/>
  <c r="B991" i="1"/>
  <c r="B992" i="1" s="1"/>
  <c r="B993" i="1" s="1"/>
  <c r="C991" i="1"/>
  <c r="C992" i="1"/>
  <c r="C993" i="1"/>
  <c r="B994" i="1"/>
  <c r="B995" i="1" s="1"/>
  <c r="B996" i="1" s="1"/>
  <c r="B997" i="1" s="1"/>
  <c r="B998" i="1" s="1"/>
  <c r="C999" i="1" s="1"/>
  <c r="C994" i="1"/>
  <c r="C995" i="1"/>
  <c r="C996" i="1"/>
  <c r="C997" i="1"/>
  <c r="C998" i="1"/>
  <c r="B999" i="1"/>
  <c r="B1000" i="1"/>
  <c r="B1001" i="1" s="1"/>
  <c r="B1002" i="1" s="1"/>
  <c r="C1000" i="1"/>
  <c r="C1001" i="1"/>
  <c r="C1002" i="1"/>
  <c r="B1003" i="1"/>
  <c r="B1004" i="1" s="1"/>
  <c r="B1005" i="1" s="1"/>
  <c r="B1006" i="1" s="1"/>
  <c r="B1007" i="1" s="1"/>
  <c r="B1008" i="1" s="1"/>
  <c r="C1009" i="1" s="1"/>
  <c r="C1003" i="1"/>
  <c r="C1004" i="1"/>
  <c r="C1005" i="1"/>
  <c r="C1006" i="1"/>
  <c r="C1007" i="1"/>
  <c r="C1008" i="1"/>
  <c r="B1009" i="1"/>
  <c r="B1010" i="1" s="1"/>
  <c r="B1011" i="1" s="1"/>
  <c r="C1010" i="1"/>
  <c r="C1011" i="1"/>
  <c r="B1012" i="1"/>
  <c r="B1013" i="1" s="1"/>
  <c r="B1014" i="1" s="1"/>
  <c r="C1012" i="1"/>
  <c r="C1013" i="1"/>
  <c r="C1014" i="1"/>
  <c r="B1015" i="1"/>
  <c r="B1016" i="1" s="1"/>
  <c r="B1017" i="1" s="1"/>
  <c r="B1018" i="1" s="1"/>
  <c r="B1019" i="1" s="1"/>
  <c r="B1020" i="1" s="1"/>
  <c r="C1021" i="1" s="1"/>
  <c r="C1015" i="1"/>
  <c r="C1016" i="1"/>
  <c r="C1017" i="1"/>
  <c r="C1018" i="1"/>
  <c r="C1019" i="1"/>
  <c r="C1020" i="1"/>
  <c r="B1021" i="1"/>
  <c r="B1022" i="1" s="1"/>
  <c r="B1023" i="1" s="1"/>
  <c r="C1022" i="1"/>
  <c r="C1023" i="1"/>
  <c r="B1024" i="1"/>
  <c r="B1025" i="1" s="1"/>
  <c r="B1026" i="1" s="1"/>
  <c r="C1024" i="1"/>
  <c r="C1025" i="1"/>
  <c r="C1026" i="1"/>
  <c r="B1027" i="1"/>
  <c r="B1028" i="1" s="1"/>
  <c r="B1029" i="1" s="1"/>
  <c r="B1030" i="1" s="1"/>
  <c r="B1031" i="1" s="1"/>
  <c r="B1032" i="1" s="1"/>
  <c r="B1033" i="1" s="1"/>
  <c r="B1034" i="1" s="1"/>
  <c r="B1035" i="1" s="1"/>
  <c r="B1036" i="1" s="1"/>
  <c r="C1037" i="1" s="1"/>
  <c r="C1027" i="1"/>
  <c r="C1028" i="1"/>
  <c r="C1029" i="1"/>
  <c r="C1030" i="1"/>
  <c r="C1031" i="1"/>
  <c r="C1032" i="1"/>
  <c r="C1033" i="1"/>
  <c r="C1034" i="1"/>
  <c r="C1035" i="1"/>
  <c r="C1036" i="1"/>
  <c r="B1037" i="1"/>
  <c r="B1038" i="1" s="1"/>
  <c r="C1038" i="1"/>
  <c r="B1039" i="1"/>
  <c r="B1040" i="1" s="1"/>
  <c r="B1041" i="1" s="1"/>
  <c r="C1039" i="1"/>
  <c r="C1040" i="1"/>
  <c r="C1041" i="1"/>
  <c r="B1042" i="1"/>
  <c r="B1043" i="1" s="1"/>
  <c r="B1044" i="1" s="1"/>
  <c r="B1045" i="1" s="1"/>
  <c r="B1046" i="1" s="1"/>
  <c r="B1047" i="1" s="1"/>
  <c r="B1048" i="1" s="1"/>
  <c r="B1049" i="1" s="1"/>
  <c r="B1050" i="1" s="1"/>
  <c r="C1051" i="1" s="1"/>
  <c r="C1042" i="1"/>
  <c r="C1043" i="1"/>
  <c r="C1044" i="1"/>
  <c r="C1045" i="1"/>
  <c r="C1046" i="1"/>
  <c r="C1047" i="1"/>
  <c r="C1048" i="1"/>
  <c r="C1049" i="1"/>
  <c r="C1050" i="1"/>
  <c r="B1051" i="1"/>
  <c r="B1052" i="1" s="1"/>
  <c r="C1053" i="1" s="1"/>
  <c r="C1052" i="1"/>
  <c r="B1053" i="1"/>
  <c r="B1054" i="1"/>
  <c r="B1055" i="1" s="1"/>
  <c r="B1056" i="1" s="1"/>
  <c r="B1057" i="1" s="1"/>
  <c r="B1058" i="1" s="1"/>
  <c r="B1059" i="1" s="1"/>
  <c r="B1060" i="1" s="1"/>
  <c r="C1061" i="1" s="1"/>
  <c r="C1054" i="1"/>
  <c r="C1055" i="1"/>
  <c r="C1056" i="1"/>
  <c r="C1057" i="1"/>
  <c r="C1058" i="1"/>
  <c r="C1059" i="1"/>
  <c r="C1060" i="1"/>
  <c r="B1061" i="1"/>
  <c r="B1062" i="1" s="1"/>
  <c r="C1062" i="1"/>
  <c r="B1063" i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C1077" i="1" s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B1077" i="1"/>
  <c r="B1078" i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C1089" i="1" s="1"/>
  <c r="C1078" i="1"/>
  <c r="C1079" i="1"/>
  <c r="C1080" i="1"/>
  <c r="C1081" i="1"/>
  <c r="C1082" i="1"/>
  <c r="C1083" i="1"/>
  <c r="C1084" i="1"/>
  <c r="C1085" i="1"/>
  <c r="C1086" i="1"/>
  <c r="C1087" i="1"/>
  <c r="C1088" i="1"/>
  <c r="B1089" i="1"/>
  <c r="B1090" i="1"/>
  <c r="B1091" i="1" s="1"/>
  <c r="B1092" i="1" s="1"/>
  <c r="B1093" i="1" s="1"/>
  <c r="B1094" i="1" s="1"/>
  <c r="B1095" i="1" s="1"/>
  <c r="B1096" i="1" s="1"/>
  <c r="B1097" i="1" s="1"/>
  <c r="C1098" i="1" s="1"/>
  <c r="C1090" i="1"/>
  <c r="C1091" i="1"/>
  <c r="C1092" i="1"/>
  <c r="C1093" i="1"/>
  <c r="C1094" i="1"/>
  <c r="C1095" i="1"/>
  <c r="C1096" i="1"/>
  <c r="C1097" i="1"/>
  <c r="B1098" i="1"/>
  <c r="B1099" i="1"/>
  <c r="B1100" i="1" s="1"/>
  <c r="B1101" i="1" s="1"/>
  <c r="B1102" i="1" s="1"/>
  <c r="B1103" i="1" s="1"/>
  <c r="C1104" i="1" s="1"/>
  <c r="C1099" i="1"/>
  <c r="C1100" i="1"/>
  <c r="C1101" i="1"/>
  <c r="C1102" i="1"/>
  <c r="C1103" i="1"/>
  <c r="B1104" i="1"/>
  <c r="B1105" i="1"/>
  <c r="B1106" i="1" s="1"/>
  <c r="B1107" i="1" s="1"/>
  <c r="B1108" i="1" s="1"/>
  <c r="B1109" i="1" s="1"/>
  <c r="B1110" i="1" s="1"/>
  <c r="B1111" i="1" s="1"/>
  <c r="B1112" i="1" s="1"/>
  <c r="B1113" i="1" s="1"/>
  <c r="C1114" i="1" s="1"/>
  <c r="C1105" i="1"/>
  <c r="C1106" i="1"/>
  <c r="C1107" i="1"/>
  <c r="C1108" i="1"/>
  <c r="C1109" i="1"/>
  <c r="C1110" i="1"/>
  <c r="C1111" i="1"/>
  <c r="C1112" i="1"/>
  <c r="C1113" i="1"/>
  <c r="B1114" i="1"/>
  <c r="B1115" i="1" s="1"/>
  <c r="B1116" i="1" s="1"/>
  <c r="C1115" i="1"/>
  <c r="C1116" i="1"/>
  <c r="B1117" i="1"/>
  <c r="B1118" i="1" s="1"/>
  <c r="B1119" i="1" s="1"/>
  <c r="C1120" i="1" s="1"/>
  <c r="C1117" i="1"/>
  <c r="C1118" i="1"/>
  <c r="C1119" i="1"/>
  <c r="B1120" i="1"/>
  <c r="B1121" i="1" s="1"/>
  <c r="B1122" i="1" s="1"/>
  <c r="C1123" i="1" s="1"/>
  <c r="C1121" i="1"/>
  <c r="C1122" i="1"/>
  <c r="B1123" i="1"/>
  <c r="B1124" i="1" s="1"/>
  <c r="B1125" i="1" s="1"/>
  <c r="C1124" i="1"/>
  <c r="C1125" i="1"/>
  <c r="B1126" i="1"/>
  <c r="B1127" i="1" s="1"/>
  <c r="B1128" i="1" s="1"/>
  <c r="B1129" i="1" s="1"/>
  <c r="C1130" i="1" s="1"/>
  <c r="C1126" i="1"/>
  <c r="C1127" i="1"/>
  <c r="C1128" i="1"/>
  <c r="C1129" i="1"/>
  <c r="B1130" i="1"/>
  <c r="B1131" i="1" s="1"/>
  <c r="C1131" i="1"/>
  <c r="B1132" i="1"/>
  <c r="B1133" i="1" s="1"/>
  <c r="B1134" i="1" s="1"/>
  <c r="B1135" i="1" s="1"/>
  <c r="C1136" i="1" s="1"/>
  <c r="C1132" i="1"/>
  <c r="C1133" i="1"/>
  <c r="C1134" i="1"/>
  <c r="C1135" i="1"/>
  <c r="B1136" i="1"/>
  <c r="B1137" i="1" s="1"/>
  <c r="C1137" i="1"/>
  <c r="B1138" i="1"/>
  <c r="B1139" i="1" s="1"/>
  <c r="B1140" i="1" s="1"/>
  <c r="B1141" i="1" s="1"/>
  <c r="C1142" i="1" s="1"/>
  <c r="C1138" i="1"/>
  <c r="C1139" i="1"/>
  <c r="C1140" i="1"/>
  <c r="C1141" i="1"/>
  <c r="B1142" i="1"/>
  <c r="B1143" i="1" s="1"/>
  <c r="C1143" i="1"/>
  <c r="B1144" i="1"/>
  <c r="B1145" i="1" s="1"/>
  <c r="B1146" i="1" s="1"/>
  <c r="B1147" i="1" s="1"/>
  <c r="B1148" i="1" s="1"/>
  <c r="C1149" i="1" s="1"/>
  <c r="C1144" i="1"/>
  <c r="C1145" i="1"/>
  <c r="C1146" i="1"/>
  <c r="C1147" i="1"/>
  <c r="C1148" i="1"/>
  <c r="B1149" i="1"/>
  <c r="B1150" i="1"/>
  <c r="B1151" i="1" s="1"/>
  <c r="B1152" i="1" s="1"/>
  <c r="B1153" i="1" s="1"/>
  <c r="C1154" i="1" s="1"/>
  <c r="C1150" i="1"/>
  <c r="C1151" i="1"/>
  <c r="C1152" i="1"/>
  <c r="C1153" i="1"/>
  <c r="B1154" i="1"/>
  <c r="B1155" i="1" s="1"/>
  <c r="C1155" i="1"/>
  <c r="B1156" i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C1167" i="1" s="1"/>
  <c r="C1156" i="1"/>
  <c r="C1157" i="1"/>
  <c r="C1158" i="1"/>
  <c r="C1159" i="1"/>
  <c r="C1160" i="1"/>
  <c r="C1161" i="1"/>
  <c r="C1162" i="1"/>
  <c r="C1163" i="1"/>
  <c r="C1164" i="1"/>
  <c r="C1165" i="1"/>
  <c r="C1166" i="1"/>
  <c r="B1167" i="1"/>
  <c r="B1168" i="1"/>
  <c r="C1168" i="1"/>
  <c r="B1169" i="1"/>
  <c r="B1170" i="1" s="1"/>
  <c r="C1169" i="1"/>
  <c r="C1170" i="1"/>
  <c r="B1171" i="1"/>
  <c r="B1172" i="1" s="1"/>
  <c r="B1173" i="1" s="1"/>
  <c r="B1174" i="1" s="1"/>
  <c r="B1175" i="1" s="1"/>
  <c r="C1176" i="1" s="1"/>
  <c r="C1171" i="1"/>
  <c r="C1172" i="1"/>
  <c r="C1173" i="1"/>
  <c r="C1174" i="1"/>
  <c r="C1175" i="1"/>
  <c r="B1176" i="1"/>
  <c r="B1177" i="1"/>
  <c r="B1178" i="1" s="1"/>
  <c r="B1179" i="1" s="1"/>
  <c r="C1177" i="1"/>
  <c r="C1178" i="1"/>
  <c r="C1179" i="1"/>
  <c r="B1180" i="1"/>
  <c r="B1181" i="1" s="1"/>
  <c r="B1182" i="1" s="1"/>
  <c r="B1183" i="1" s="1"/>
  <c r="B1184" i="1" s="1"/>
  <c r="B1185" i="1" s="1"/>
  <c r="B1186" i="1" s="1"/>
  <c r="B1187" i="1" s="1"/>
  <c r="B1188" i="1" s="1"/>
  <c r="C1189" i="1" s="1"/>
  <c r="C1180" i="1"/>
  <c r="C1181" i="1"/>
  <c r="C1182" i="1"/>
  <c r="C1183" i="1"/>
  <c r="C1184" i="1"/>
  <c r="C1185" i="1"/>
  <c r="C1186" i="1"/>
  <c r="C1187" i="1"/>
  <c r="C1188" i="1"/>
  <c r="B1189" i="1"/>
  <c r="B1190" i="1" s="1"/>
  <c r="B1191" i="1" s="1"/>
  <c r="C1190" i="1"/>
  <c r="C1191" i="1"/>
  <c r="B1192" i="1"/>
  <c r="B1193" i="1" s="1"/>
  <c r="C1194" i="1" s="1"/>
  <c r="C1192" i="1"/>
  <c r="C1193" i="1"/>
  <c r="B1194" i="1"/>
  <c r="B1195" i="1"/>
  <c r="B1196" i="1" s="1"/>
  <c r="C1197" i="1" s="1"/>
  <c r="C1195" i="1"/>
  <c r="C1196" i="1"/>
  <c r="B1197" i="1"/>
  <c r="B1198" i="1"/>
  <c r="B1199" i="1" s="1"/>
  <c r="B1200" i="1" s="1"/>
  <c r="C1198" i="1"/>
  <c r="C1199" i="1"/>
  <c r="C1200" i="1"/>
  <c r="B1201" i="1"/>
  <c r="B1202" i="1" s="1"/>
  <c r="B1203" i="1" s="1"/>
  <c r="B1204" i="1" s="1"/>
  <c r="B1205" i="1" s="1"/>
  <c r="B1206" i="1" s="1"/>
  <c r="B1207" i="1" s="1"/>
  <c r="B1208" i="1" s="1"/>
  <c r="B1209" i="1" s="1"/>
  <c r="C1210" i="1" s="1"/>
  <c r="C1201" i="1"/>
  <c r="C1202" i="1"/>
  <c r="C1203" i="1"/>
  <c r="C1204" i="1"/>
  <c r="C1205" i="1"/>
  <c r="C1206" i="1"/>
  <c r="C1207" i="1"/>
  <c r="C1208" i="1"/>
  <c r="C1209" i="1"/>
  <c r="B1210" i="1"/>
  <c r="B1211" i="1" s="1"/>
  <c r="B1212" i="1" s="1"/>
  <c r="C1211" i="1"/>
  <c r="C1212" i="1"/>
  <c r="B1213" i="1"/>
  <c r="B1214" i="1" s="1"/>
  <c r="B1215" i="1" s="1"/>
  <c r="B1216" i="1" s="1"/>
  <c r="B1217" i="1" s="1"/>
  <c r="B1218" i="1" s="1"/>
  <c r="B1219" i="1" s="1"/>
  <c r="B1220" i="1" s="1"/>
  <c r="B1221" i="1" s="1"/>
  <c r="B1222" i="1" s="1"/>
  <c r="C1223" i="1" s="1"/>
  <c r="C1213" i="1"/>
  <c r="C1214" i="1"/>
  <c r="C1215" i="1"/>
  <c r="C1216" i="1"/>
  <c r="C1217" i="1"/>
  <c r="C1218" i="1"/>
  <c r="C1219" i="1"/>
  <c r="C1220" i="1"/>
  <c r="C1221" i="1"/>
  <c r="C1222" i="1"/>
  <c r="B1223" i="1"/>
  <c r="B1224" i="1" s="1"/>
  <c r="C1224" i="1"/>
  <c r="B1225" i="1"/>
  <c r="B1226" i="1" s="1"/>
  <c r="B1227" i="1" s="1"/>
  <c r="C1225" i="1"/>
  <c r="C1226" i="1"/>
  <c r="C1227" i="1"/>
  <c r="B1228" i="1"/>
  <c r="B1229" i="1" s="1"/>
  <c r="B1230" i="1" s="1"/>
  <c r="C1231" i="1" s="1"/>
  <c r="C1228" i="1"/>
  <c r="C1229" i="1"/>
  <c r="C1230" i="1"/>
  <c r="B1231" i="1"/>
  <c r="B1232" i="1" s="1"/>
  <c r="B1233" i="1" s="1"/>
  <c r="C1232" i="1"/>
  <c r="C1233" i="1"/>
  <c r="B1234" i="1"/>
  <c r="B1235" i="1" s="1"/>
  <c r="B1236" i="1" s="1"/>
  <c r="B1237" i="1" s="1"/>
  <c r="B1238" i="1" s="1"/>
  <c r="B1239" i="1" s="1"/>
  <c r="B1240" i="1" s="1"/>
  <c r="B1241" i="1" s="1"/>
  <c r="B1242" i="1" s="1"/>
  <c r="C1243" i="1" s="1"/>
  <c r="C1234" i="1"/>
  <c r="C1235" i="1"/>
  <c r="C1236" i="1"/>
  <c r="C1237" i="1"/>
  <c r="C1238" i="1"/>
  <c r="C1239" i="1"/>
  <c r="C1240" i="1"/>
  <c r="C1241" i="1"/>
  <c r="C1242" i="1"/>
  <c r="B1243" i="1"/>
  <c r="B1244" i="1" s="1"/>
  <c r="B1245" i="1" s="1"/>
  <c r="C1244" i="1"/>
  <c r="C1245" i="1"/>
  <c r="B1246" i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C1258" i="1" s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B1258" i="1"/>
  <c r="B1259" i="1" s="1"/>
  <c r="B1260" i="1" s="1"/>
  <c r="C1259" i="1"/>
  <c r="C1260" i="1"/>
  <c r="B1261" i="1"/>
  <c r="B1262" i="1" s="1"/>
  <c r="B1263" i="1" s="1"/>
  <c r="C1264" i="1" s="1"/>
  <c r="C1261" i="1"/>
  <c r="C1262" i="1"/>
  <c r="C1263" i="1"/>
  <c r="B1264" i="1"/>
  <c r="B1265" i="1" s="1"/>
  <c r="B1266" i="1" s="1"/>
  <c r="C1265" i="1"/>
  <c r="C1266" i="1"/>
  <c r="B1267" i="1"/>
  <c r="B1268" i="1" s="1"/>
  <c r="B1269" i="1" s="1"/>
  <c r="B1270" i="1" s="1"/>
  <c r="B1271" i="1" s="1"/>
  <c r="B1272" i="1" s="1"/>
  <c r="B1273" i="1" s="1"/>
  <c r="B1274" i="1" s="1"/>
  <c r="B1275" i="1" s="1"/>
  <c r="B1276" i="1" s="1"/>
  <c r="C1277" i="1" s="1"/>
  <c r="C1267" i="1"/>
  <c r="C1268" i="1"/>
  <c r="C1269" i="1"/>
  <c r="C1270" i="1"/>
  <c r="C1271" i="1"/>
  <c r="C1272" i="1"/>
  <c r="C1273" i="1"/>
  <c r="C1274" i="1"/>
  <c r="C1275" i="1"/>
  <c r="C1276" i="1"/>
  <c r="B1277" i="1"/>
  <c r="B1278" i="1" s="1"/>
  <c r="C1278" i="1"/>
  <c r="B1279" i="1"/>
  <c r="B1280" i="1" s="1"/>
  <c r="B1281" i="1" s="1"/>
  <c r="C1282" i="1" s="1"/>
  <c r="C1279" i="1"/>
  <c r="C1280" i="1"/>
  <c r="C1281" i="1"/>
  <c r="B1282" i="1"/>
  <c r="B1283" i="1" s="1"/>
  <c r="C1284" i="1" s="1"/>
  <c r="C1283" i="1"/>
  <c r="B1284" i="1"/>
  <c r="B1285" i="1"/>
  <c r="B1286" i="1" s="1"/>
  <c r="B1287" i="1" s="1"/>
  <c r="B1288" i="1" s="1"/>
  <c r="C1289" i="1" s="1"/>
  <c r="C1285" i="1"/>
  <c r="C1286" i="1"/>
  <c r="C1287" i="1"/>
  <c r="C1288" i="1"/>
  <c r="B1289" i="1"/>
  <c r="B1290" i="1" s="1"/>
  <c r="B1291" i="1" s="1"/>
  <c r="B1292" i="1" s="1"/>
  <c r="B1293" i="1" s="1"/>
  <c r="B1294" i="1" s="1"/>
  <c r="B1295" i="1" s="1"/>
  <c r="B1296" i="1" s="1"/>
  <c r="B1297" i="1" s="1"/>
  <c r="C1298" i="1" s="1"/>
  <c r="C1290" i="1"/>
  <c r="C1291" i="1"/>
  <c r="C1292" i="1"/>
  <c r="C1293" i="1"/>
  <c r="C1294" i="1"/>
  <c r="C1295" i="1"/>
  <c r="C1296" i="1"/>
  <c r="C1297" i="1"/>
  <c r="B1298" i="1"/>
  <c r="B1299" i="1" s="1"/>
  <c r="C1299" i="1"/>
  <c r="B1300" i="1"/>
  <c r="B1301" i="1" s="1"/>
  <c r="B1302" i="1" s="1"/>
  <c r="B1303" i="1" s="1"/>
  <c r="B1304" i="1" s="1"/>
  <c r="B1305" i="1" s="1"/>
  <c r="C1306" i="1" s="1"/>
  <c r="C1300" i="1"/>
  <c r="C1301" i="1"/>
  <c r="C1302" i="1"/>
  <c r="C1303" i="1"/>
  <c r="C1304" i="1"/>
  <c r="C1305" i="1"/>
  <c r="B1306" i="1"/>
  <c r="B1307" i="1" s="1"/>
  <c r="B1308" i="1" s="1"/>
  <c r="C1309" i="1" s="1"/>
  <c r="C1307" i="1"/>
  <c r="C1308" i="1"/>
  <c r="B1309" i="1"/>
  <c r="B1310" i="1" s="1"/>
  <c r="B1311" i="1" s="1"/>
  <c r="C1310" i="1"/>
  <c r="C1311" i="1"/>
  <c r="B1312" i="1"/>
  <c r="B1313" i="1" s="1"/>
  <c r="B1314" i="1" s="1"/>
  <c r="B1315" i="1" s="1"/>
  <c r="B1316" i="1" s="1"/>
  <c r="B1317" i="1" s="1"/>
  <c r="B1318" i="1" s="1"/>
  <c r="B1319" i="1" s="1"/>
  <c r="B1320" i="1" s="1"/>
  <c r="C1321" i="1" s="1"/>
  <c r="C1312" i="1"/>
  <c r="C1313" i="1"/>
  <c r="C1314" i="1"/>
  <c r="C1315" i="1"/>
  <c r="C1316" i="1"/>
  <c r="C1317" i="1"/>
  <c r="C1318" i="1"/>
  <c r="C1319" i="1"/>
  <c r="C1320" i="1"/>
  <c r="B1321" i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C1335" i="1" s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B1335" i="1"/>
  <c r="B1336" i="1"/>
  <c r="B1337" i="1" s="1"/>
  <c r="B1338" i="1" s="1"/>
  <c r="B1339" i="1" s="1"/>
  <c r="B1340" i="1" s="1"/>
  <c r="B1341" i="1" s="1"/>
  <c r="B1342" i="1" s="1"/>
  <c r="C1343" i="1" s="1"/>
  <c r="C1336" i="1"/>
  <c r="C1337" i="1"/>
  <c r="C1338" i="1"/>
  <c r="C1339" i="1"/>
  <c r="C1340" i="1"/>
  <c r="C1341" i="1"/>
  <c r="C1342" i="1"/>
  <c r="B1343" i="1"/>
  <c r="B1344" i="1" s="1"/>
  <c r="C1344" i="1"/>
  <c r="B1345" i="1"/>
  <c r="B1346" i="1" s="1"/>
  <c r="B1347" i="1" s="1"/>
  <c r="C1345" i="1"/>
  <c r="C1346" i="1"/>
  <c r="C1347" i="1"/>
  <c r="B1348" i="1"/>
  <c r="C1348" i="1"/>
  <c r="B1349" i="1"/>
  <c r="B1350" i="1" s="1"/>
  <c r="C1349" i="1"/>
  <c r="C1350" i="1"/>
  <c r="B1351" i="1"/>
  <c r="B1352" i="1" s="1"/>
  <c r="B1353" i="1" s="1"/>
  <c r="C1351" i="1"/>
  <c r="C1352" i="1"/>
  <c r="C1353" i="1"/>
  <c r="B1354" i="1"/>
  <c r="B1355" i="1" s="1"/>
  <c r="B1356" i="1" s="1"/>
  <c r="B1357" i="1" s="1"/>
  <c r="C1358" i="1" s="1"/>
  <c r="C1354" i="1"/>
  <c r="C1355" i="1"/>
  <c r="C1356" i="1"/>
  <c r="C1357" i="1"/>
  <c r="B1358" i="1"/>
  <c r="B1359" i="1" s="1"/>
  <c r="C1359" i="1"/>
  <c r="B1360" i="1"/>
  <c r="B1361" i="1" s="1"/>
  <c r="B1362" i="1" s="1"/>
  <c r="B1363" i="1" s="1"/>
  <c r="B1364" i="1" s="1"/>
  <c r="B1365" i="1" s="1"/>
  <c r="B1366" i="1" s="1"/>
  <c r="C1367" i="1" s="1"/>
  <c r="C1360" i="1"/>
  <c r="C1361" i="1"/>
  <c r="C1362" i="1"/>
  <c r="C1363" i="1"/>
  <c r="C1364" i="1"/>
  <c r="C1365" i="1"/>
  <c r="C1366" i="1"/>
  <c r="B1367" i="1"/>
  <c r="B1368" i="1" s="1"/>
  <c r="C1368" i="1"/>
  <c r="B1369" i="1"/>
  <c r="B1370" i="1" s="1"/>
  <c r="B1371" i="1" s="1"/>
  <c r="B1372" i="1" s="1"/>
  <c r="B1373" i="1" s="1"/>
  <c r="B1374" i="1" s="1"/>
  <c r="C1375" i="1" s="1"/>
  <c r="C1369" i="1"/>
  <c r="C1370" i="1"/>
  <c r="C1371" i="1"/>
  <c r="C1372" i="1"/>
  <c r="C1373" i="1"/>
  <c r="C1374" i="1"/>
  <c r="B1375" i="1"/>
  <c r="B1376" i="1" s="1"/>
  <c r="B1377" i="1" s="1"/>
  <c r="C1378" i="1" s="1"/>
  <c r="C1376" i="1"/>
  <c r="C1377" i="1"/>
  <c r="B1378" i="1"/>
  <c r="B1379" i="1" s="1"/>
  <c r="B1380" i="1" s="1"/>
  <c r="B1381" i="1" s="1"/>
  <c r="B1382" i="1" s="1"/>
  <c r="B1383" i="1" s="1"/>
  <c r="C1384" i="1" s="1"/>
  <c r="C1379" i="1"/>
  <c r="C1380" i="1"/>
  <c r="C1381" i="1"/>
  <c r="C1382" i="1"/>
  <c r="C1383" i="1"/>
  <c r="B1384" i="1"/>
  <c r="B1385" i="1" s="1"/>
  <c r="B1386" i="1" s="1"/>
  <c r="C1385" i="1"/>
  <c r="C1386" i="1"/>
  <c r="B1387" i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C1400" i="1" s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B1400" i="1"/>
  <c r="B1401" i="1" s="1"/>
  <c r="C1401" i="1"/>
  <c r="B1402" i="1"/>
  <c r="B1403" i="1" s="1"/>
  <c r="B1404" i="1" s="1"/>
  <c r="B1405" i="1" s="1"/>
  <c r="B1406" i="1" s="1"/>
  <c r="B1407" i="1" s="1"/>
  <c r="C1408" i="1" s="1"/>
  <c r="C1402" i="1"/>
  <c r="C1403" i="1"/>
  <c r="C1404" i="1"/>
  <c r="C1405" i="1"/>
  <c r="C1406" i="1"/>
  <c r="C1407" i="1"/>
  <c r="B1408" i="1"/>
  <c r="B1409" i="1" s="1"/>
  <c r="B1410" i="1" s="1"/>
  <c r="C1409" i="1"/>
  <c r="C1410" i="1"/>
  <c r="B1411" i="1"/>
  <c r="B1412" i="1" s="1"/>
  <c r="B1413" i="1" s="1"/>
  <c r="B1414" i="1" s="1"/>
  <c r="B1415" i="1" s="1"/>
  <c r="B1416" i="1" s="1"/>
  <c r="B1417" i="1" s="1"/>
  <c r="B1418" i="1" s="1"/>
  <c r="B1419" i="1" s="1"/>
  <c r="C1420" i="1" s="1"/>
  <c r="C1411" i="1"/>
  <c r="C1412" i="1"/>
  <c r="C1413" i="1"/>
  <c r="C1414" i="1"/>
  <c r="C1415" i="1"/>
  <c r="C1416" i="1"/>
  <c r="C1417" i="1"/>
  <c r="C1418" i="1"/>
  <c r="C1419" i="1"/>
  <c r="B1420" i="1"/>
  <c r="B1421" i="1" s="1"/>
  <c r="B1422" i="1" s="1"/>
  <c r="C1421" i="1"/>
  <c r="C1422" i="1"/>
  <c r="B1423" i="1"/>
  <c r="B1424" i="1" s="1"/>
  <c r="B1425" i="1" s="1"/>
  <c r="B1426" i="1" s="1"/>
  <c r="B1427" i="1" s="1"/>
  <c r="B1428" i="1" s="1"/>
  <c r="B1429" i="1" s="1"/>
  <c r="C1430" i="1" s="1"/>
  <c r="C1423" i="1"/>
  <c r="C1424" i="1"/>
  <c r="C1425" i="1"/>
  <c r="C1426" i="1"/>
  <c r="C1427" i="1"/>
  <c r="C1428" i="1"/>
  <c r="C1429" i="1"/>
  <c r="B1430" i="1"/>
  <c r="B1431" i="1" s="1"/>
  <c r="C1431" i="1"/>
  <c r="B1432" i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C1446" i="1" s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B1446" i="1"/>
  <c r="B1447" i="1"/>
  <c r="B1448" i="1" s="1"/>
  <c r="B1449" i="1" s="1"/>
  <c r="B1450" i="1" s="1"/>
  <c r="B1451" i="1" s="1"/>
  <c r="B1452" i="1" s="1"/>
  <c r="B1453" i="1" s="1"/>
  <c r="B1454" i="1" s="1"/>
  <c r="B1455" i="1" s="1"/>
  <c r="B1456" i="1" s="1"/>
  <c r="C1457" i="1" s="1"/>
  <c r="C1447" i="1"/>
  <c r="C1448" i="1"/>
  <c r="C1449" i="1"/>
  <c r="C1450" i="1"/>
  <c r="C1451" i="1"/>
  <c r="C1452" i="1"/>
  <c r="C1453" i="1"/>
  <c r="C1454" i="1"/>
  <c r="C1455" i="1"/>
  <c r="C1456" i="1"/>
  <c r="B1457" i="1"/>
  <c r="B1458" i="1" s="1"/>
  <c r="C1458" i="1"/>
  <c r="B1459" i="1"/>
  <c r="B1460" i="1" s="1"/>
  <c r="C1461" i="1" s="1"/>
  <c r="C1459" i="1"/>
  <c r="C1460" i="1"/>
  <c r="B1461" i="1"/>
  <c r="B1462" i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C1477" i="1" s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B1477" i="1"/>
  <c r="B1478" i="1" s="1"/>
  <c r="B1479" i="1" s="1"/>
  <c r="C1478" i="1"/>
  <c r="C1479" i="1"/>
  <c r="B1480" i="1"/>
  <c r="B1481" i="1" s="1"/>
  <c r="B1482" i="1" s="1"/>
  <c r="C1480" i="1"/>
  <c r="C1481" i="1"/>
  <c r="C1482" i="1"/>
  <c r="B1483" i="1"/>
  <c r="C1483" i="1"/>
  <c r="B1484" i="1"/>
  <c r="B1485" i="1" s="1"/>
  <c r="C1484" i="1"/>
  <c r="C1485" i="1"/>
  <c r="B1486" i="1"/>
  <c r="B1487" i="1" s="1"/>
  <c r="B1488" i="1" s="1"/>
  <c r="C1486" i="1"/>
  <c r="C1487" i="1"/>
  <c r="C1488" i="1"/>
  <c r="B1489" i="1"/>
  <c r="C1489" i="1"/>
  <c r="B1490" i="1"/>
  <c r="B1491" i="1" s="1"/>
  <c r="C1490" i="1"/>
  <c r="C1491" i="1"/>
  <c r="B1492" i="1"/>
  <c r="B1493" i="1" s="1"/>
  <c r="B1494" i="1" s="1"/>
  <c r="C1492" i="1"/>
  <c r="C1493" i="1"/>
  <c r="C1494" i="1"/>
  <c r="B1495" i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C1506" i="1" s="1"/>
  <c r="C1495" i="1"/>
  <c r="C1496" i="1"/>
  <c r="C1497" i="1"/>
  <c r="C1498" i="1"/>
  <c r="C1499" i="1"/>
  <c r="C1500" i="1"/>
  <c r="C1501" i="1"/>
  <c r="C1502" i="1"/>
  <c r="C1503" i="1"/>
  <c r="C1504" i="1"/>
  <c r="C1505" i="1"/>
  <c r="B1506" i="1"/>
  <c r="B1507" i="1"/>
  <c r="B1508" i="1" s="1"/>
  <c r="B1509" i="1" s="1"/>
  <c r="B1510" i="1" s="1"/>
  <c r="B1511" i="1" s="1"/>
  <c r="B1512" i="1" s="1"/>
  <c r="B1513" i="1" s="1"/>
  <c r="B1514" i="1" s="1"/>
  <c r="B1515" i="1" s="1"/>
  <c r="C1516" i="1" s="1"/>
  <c r="C1507" i="1"/>
  <c r="C1508" i="1"/>
  <c r="C1509" i="1"/>
  <c r="C1510" i="1"/>
  <c r="C1511" i="1"/>
  <c r="C1512" i="1"/>
  <c r="C1513" i="1"/>
  <c r="C1514" i="1"/>
  <c r="C1515" i="1"/>
  <c r="B1516" i="1"/>
  <c r="B1517" i="1" s="1"/>
  <c r="B1518" i="1" s="1"/>
  <c r="C1517" i="1"/>
  <c r="C1518" i="1"/>
  <c r="B1519" i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C1530" i="1" s="1"/>
  <c r="C1519" i="1"/>
  <c r="C1520" i="1"/>
  <c r="C1521" i="1"/>
  <c r="C1522" i="1"/>
  <c r="C1523" i="1"/>
  <c r="C1524" i="1"/>
  <c r="C1525" i="1"/>
  <c r="C1526" i="1"/>
  <c r="C1527" i="1"/>
  <c r="C1528" i="1"/>
  <c r="C1529" i="1"/>
  <c r="B1530" i="1"/>
  <c r="B1531" i="1"/>
  <c r="B1532" i="1" s="1"/>
  <c r="C1533" i="1" s="1"/>
  <c r="C1531" i="1"/>
  <c r="C1532" i="1"/>
  <c r="B1533" i="1"/>
  <c r="B1534" i="1"/>
  <c r="C1534" i="1"/>
  <c r="B1535" i="1"/>
  <c r="B1536" i="1" s="1"/>
  <c r="C1535" i="1"/>
  <c r="C1536" i="1"/>
  <c r="B1537" i="1"/>
  <c r="B1538" i="1" s="1"/>
  <c r="B1539" i="1" s="1"/>
  <c r="C1537" i="1"/>
  <c r="C1538" i="1"/>
  <c r="C1539" i="1"/>
  <c r="B1540" i="1"/>
  <c r="B1541" i="1" s="1"/>
  <c r="B1542" i="1" s="1"/>
  <c r="B1543" i="1" s="1"/>
  <c r="B1544" i="1" s="1"/>
  <c r="B1545" i="1" s="1"/>
  <c r="B1546" i="1" s="1"/>
  <c r="B1547" i="1" s="1"/>
  <c r="C1548" i="1" s="1"/>
  <c r="C1540" i="1"/>
  <c r="C1541" i="1"/>
  <c r="C1542" i="1"/>
  <c r="C1543" i="1"/>
  <c r="C1544" i="1"/>
  <c r="C1545" i="1"/>
  <c r="C1546" i="1"/>
  <c r="C1547" i="1"/>
  <c r="B1548" i="1"/>
  <c r="B1549" i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C1563" i="1" s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B1563" i="1"/>
  <c r="B1564" i="1"/>
  <c r="B1565" i="1" s="1"/>
  <c r="B1566" i="1" s="1"/>
  <c r="C1564" i="1"/>
  <c r="C1565" i="1"/>
  <c r="C1566" i="1"/>
  <c r="B1567" i="1"/>
  <c r="B1568" i="1" s="1"/>
  <c r="B1569" i="1" s="1"/>
  <c r="B1570" i="1" s="1"/>
  <c r="B1571" i="1" s="1"/>
  <c r="B1572" i="1" s="1"/>
  <c r="B1573" i="1" s="1"/>
  <c r="B1574" i="1" s="1"/>
  <c r="B1575" i="1" s="1"/>
  <c r="C1576" i="1" s="1"/>
  <c r="C1567" i="1"/>
  <c r="C1568" i="1"/>
  <c r="C1569" i="1"/>
  <c r="C1570" i="1"/>
  <c r="C1571" i="1"/>
  <c r="C1572" i="1"/>
  <c r="C1573" i="1"/>
  <c r="C1574" i="1"/>
  <c r="C1575" i="1"/>
  <c r="B1576" i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C1589" i="1" s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B1589" i="1"/>
  <c r="B1590" i="1" s="1"/>
  <c r="C1591" i="1" s="1"/>
  <c r="C1590" i="1"/>
  <c r="B1591" i="1"/>
  <c r="B1592" i="1" s="1"/>
  <c r="B1593" i="1" s="1"/>
  <c r="C1592" i="1"/>
  <c r="C1593" i="1"/>
  <c r="B1594" i="1"/>
  <c r="B1595" i="1" s="1"/>
  <c r="B1596" i="1" s="1"/>
  <c r="C1594" i="1"/>
  <c r="C1595" i="1"/>
  <c r="C1596" i="1"/>
  <c r="B1597" i="1"/>
  <c r="B1598" i="1" s="1"/>
  <c r="B1599" i="1" s="1"/>
  <c r="B1600" i="1" s="1"/>
  <c r="B1601" i="1" s="1"/>
  <c r="B1602" i="1" s="1"/>
  <c r="B1603" i="1" s="1"/>
  <c r="B1604" i="1" s="1"/>
  <c r="B1605" i="1" s="1"/>
  <c r="C1606" i="1" s="1"/>
  <c r="C1597" i="1"/>
  <c r="C1598" i="1"/>
  <c r="C1599" i="1"/>
  <c r="C1600" i="1"/>
  <c r="C1601" i="1"/>
  <c r="C1602" i="1"/>
  <c r="C1603" i="1"/>
  <c r="C1604" i="1"/>
  <c r="C1605" i="1"/>
  <c r="B1606" i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C1619" i="1" s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B1619" i="1"/>
  <c r="B1620" i="1" s="1"/>
  <c r="C1620" i="1"/>
  <c r="B1621" i="1"/>
  <c r="B1622" i="1" s="1"/>
  <c r="B1623" i="1" s="1"/>
  <c r="C1621" i="1"/>
  <c r="C1622" i="1"/>
  <c r="C1623" i="1"/>
  <c r="B1624" i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C1635" i="1" s="1"/>
  <c r="C1624" i="1"/>
  <c r="C1625" i="1"/>
  <c r="C1626" i="1"/>
  <c r="C1627" i="1"/>
  <c r="C1628" i="1"/>
  <c r="C1629" i="1"/>
  <c r="C1630" i="1"/>
  <c r="C1631" i="1"/>
  <c r="C1632" i="1"/>
  <c r="C1633" i="1"/>
  <c r="C1634" i="1"/>
  <c r="B1635" i="1"/>
  <c r="B1636" i="1"/>
  <c r="B1637" i="1" s="1"/>
  <c r="B1638" i="1" s="1"/>
  <c r="C1639" i="1" s="1"/>
  <c r="C1636" i="1"/>
  <c r="C1637" i="1"/>
  <c r="C1638" i="1"/>
  <c r="B1639" i="1"/>
  <c r="B1640" i="1" s="1"/>
  <c r="C1641" i="1" s="1"/>
  <c r="C1640" i="1"/>
  <c r="B1641" i="1"/>
  <c r="B1642" i="1"/>
  <c r="B1643" i="1" s="1"/>
  <c r="B1644" i="1" s="1"/>
  <c r="C1642" i="1"/>
  <c r="C1643" i="1"/>
  <c r="C1644" i="1"/>
  <c r="B1645" i="1"/>
  <c r="B1646" i="1" s="1"/>
  <c r="B1647" i="1" s="1"/>
  <c r="B1648" i="1" s="1"/>
  <c r="B1649" i="1" s="1"/>
  <c r="B1650" i="1" s="1"/>
  <c r="B1651" i="1" s="1"/>
  <c r="B1652" i="1" s="1"/>
  <c r="C1653" i="1" s="1"/>
  <c r="C1645" i="1"/>
  <c r="C1646" i="1"/>
  <c r="C1647" i="1"/>
  <c r="C1648" i="1"/>
  <c r="C1649" i="1"/>
  <c r="C1650" i="1"/>
  <c r="C1651" i="1"/>
  <c r="C1652" i="1"/>
  <c r="B1653" i="1"/>
  <c r="B1654" i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C1665" i="1" s="1"/>
  <c r="C1654" i="1"/>
  <c r="C1655" i="1"/>
  <c r="C1656" i="1"/>
  <c r="C1657" i="1"/>
  <c r="C1658" i="1"/>
  <c r="C1659" i="1"/>
  <c r="C1660" i="1"/>
  <c r="C1661" i="1"/>
  <c r="C1662" i="1"/>
  <c r="C1663" i="1"/>
  <c r="C1664" i="1"/>
  <c r="B1665" i="1"/>
  <c r="B1666" i="1"/>
  <c r="B1667" i="1" s="1"/>
  <c r="C1668" i="1" s="1"/>
  <c r="C1666" i="1"/>
  <c r="C1667" i="1"/>
  <c r="B1668" i="1"/>
  <c r="B1669" i="1"/>
  <c r="C1669" i="1"/>
  <c r="B1670" i="1"/>
  <c r="B1671" i="1" s="1"/>
  <c r="C1670" i="1"/>
  <c r="C1671" i="1"/>
  <c r="B1672" i="1"/>
  <c r="B1673" i="1" s="1"/>
  <c r="B1674" i="1" s="1"/>
  <c r="B1675" i="1" s="1"/>
  <c r="B1676" i="1" s="1"/>
  <c r="B1677" i="1" s="1"/>
  <c r="B1678" i="1" s="1"/>
  <c r="C1679" i="1" s="1"/>
  <c r="C1672" i="1"/>
  <c r="C1673" i="1"/>
  <c r="C1674" i="1"/>
  <c r="C1675" i="1"/>
  <c r="C1676" i="1"/>
  <c r="C1677" i="1"/>
  <c r="C1678" i="1"/>
  <c r="B1679" i="1"/>
  <c r="B1680" i="1" s="1"/>
  <c r="C1680" i="1"/>
  <c r="B1681" i="1"/>
  <c r="B1682" i="1" s="1"/>
  <c r="B1683" i="1" s="1"/>
  <c r="C1681" i="1"/>
  <c r="C1682" i="1"/>
  <c r="C1683" i="1"/>
  <c r="B1684" i="1"/>
  <c r="B1685" i="1" s="1"/>
  <c r="B1686" i="1" s="1"/>
  <c r="B1687" i="1" s="1"/>
  <c r="C1688" i="1" s="1"/>
  <c r="C1684" i="1"/>
  <c r="C1685" i="1"/>
  <c r="C1686" i="1"/>
  <c r="C1687" i="1"/>
  <c r="B1688" i="1"/>
  <c r="B1689" i="1" s="1"/>
  <c r="C1689" i="1"/>
  <c r="B1690" i="1"/>
  <c r="B1691" i="1" s="1"/>
  <c r="B1692" i="1" s="1"/>
  <c r="B1693" i="1" s="1"/>
  <c r="B1694" i="1" s="1"/>
  <c r="B1695" i="1" s="1"/>
  <c r="B1696" i="1" s="1"/>
  <c r="C1697" i="1" s="1"/>
  <c r="C1690" i="1"/>
  <c r="C1691" i="1"/>
  <c r="C1692" i="1"/>
  <c r="C1693" i="1"/>
  <c r="C1694" i="1"/>
  <c r="C1695" i="1"/>
  <c r="C1696" i="1"/>
  <c r="B1697" i="1"/>
  <c r="B1698" i="1" s="1"/>
  <c r="C1698" i="1"/>
  <c r="B1699" i="1"/>
  <c r="B1700" i="1" s="1"/>
  <c r="B1701" i="1" s="1"/>
  <c r="B1702" i="1" s="1"/>
  <c r="B1703" i="1" s="1"/>
  <c r="B1704" i="1" s="1"/>
  <c r="C1705" i="1" s="1"/>
  <c r="C1699" i="1"/>
  <c r="C1700" i="1"/>
  <c r="C1701" i="1"/>
  <c r="C1702" i="1"/>
  <c r="C1703" i="1"/>
  <c r="C1704" i="1"/>
  <c r="B1705" i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C1718" i="1" s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B1718" i="1"/>
  <c r="B1719" i="1" s="1"/>
  <c r="C1719" i="1"/>
  <c r="B1720" i="1"/>
  <c r="B1721" i="1" s="1"/>
  <c r="B1722" i="1" s="1"/>
  <c r="C1720" i="1"/>
  <c r="C1721" i="1"/>
  <c r="C1722" i="1"/>
  <c r="B1723" i="1"/>
  <c r="B1724" i="1" s="1"/>
  <c r="B1725" i="1" s="1"/>
  <c r="B1726" i="1" s="1"/>
  <c r="B1727" i="1" s="1"/>
  <c r="B1728" i="1" s="1"/>
  <c r="B1729" i="1" s="1"/>
  <c r="C1730" i="1" s="1"/>
  <c r="C1723" i="1"/>
  <c r="C1724" i="1"/>
  <c r="C1725" i="1"/>
  <c r="C1726" i="1"/>
  <c r="C1727" i="1"/>
  <c r="C1728" i="1"/>
  <c r="C1729" i="1"/>
  <c r="B1730" i="1"/>
  <c r="B1731" i="1" s="1"/>
  <c r="C1731" i="1"/>
  <c r="B1732" i="1"/>
  <c r="B1733" i="1" s="1"/>
  <c r="B1734" i="1" s="1"/>
  <c r="B1735" i="1" s="1"/>
  <c r="B1736" i="1" s="1"/>
  <c r="B1737" i="1" s="1"/>
  <c r="C1738" i="1" s="1"/>
  <c r="C1732" i="1"/>
  <c r="C1733" i="1"/>
  <c r="C1734" i="1"/>
  <c r="C1735" i="1"/>
  <c r="C1736" i="1"/>
  <c r="C1737" i="1"/>
  <c r="B1738" i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C1750" i="1" s="1"/>
  <c r="C1739" i="1"/>
  <c r="C1740" i="1"/>
  <c r="C1741" i="1"/>
  <c r="C1742" i="1"/>
  <c r="C1743" i="1"/>
  <c r="C1744" i="1"/>
  <c r="C1745" i="1"/>
  <c r="C1746" i="1"/>
  <c r="C1747" i="1"/>
  <c r="C1748" i="1"/>
  <c r="C1749" i="1"/>
  <c r="B1750" i="1"/>
  <c r="B1751" i="1" s="1"/>
  <c r="B1752" i="1" s="1"/>
  <c r="B1753" i="1" s="1"/>
  <c r="B1754" i="1" s="1"/>
  <c r="B1755" i="1" s="1"/>
  <c r="B1756" i="1" s="1"/>
  <c r="B1757" i="1" s="1"/>
  <c r="B1758" i="1" s="1"/>
  <c r="B1759" i="1" s="1"/>
  <c r="C1760" i="1" s="1"/>
  <c r="C1751" i="1"/>
  <c r="C1752" i="1"/>
  <c r="C1753" i="1"/>
  <c r="C1754" i="1"/>
  <c r="C1755" i="1"/>
  <c r="C1756" i="1"/>
  <c r="C1757" i="1"/>
  <c r="C1758" i="1"/>
  <c r="C1759" i="1"/>
  <c r="B1760" i="1"/>
  <c r="B1761" i="1" s="1"/>
  <c r="C1761" i="1"/>
  <c r="B1762" i="1"/>
  <c r="B1763" i="1" s="1"/>
  <c r="B1764" i="1" s="1"/>
  <c r="B1765" i="1" s="1"/>
  <c r="B1766" i="1" s="1"/>
  <c r="B1767" i="1" s="1"/>
  <c r="B1768" i="1" s="1"/>
  <c r="B1769" i="1" s="1"/>
  <c r="B1770" i="1" s="1"/>
  <c r="C1771" i="1" s="1"/>
  <c r="C1762" i="1"/>
  <c r="C1763" i="1"/>
  <c r="C1764" i="1"/>
  <c r="C1765" i="1"/>
  <c r="C1766" i="1"/>
  <c r="C1767" i="1"/>
  <c r="C1768" i="1"/>
  <c r="C1769" i="1"/>
  <c r="C1770" i="1"/>
  <c r="B1771" i="1"/>
  <c r="B1772" i="1" s="1"/>
  <c r="B1773" i="1" s="1"/>
  <c r="C1772" i="1"/>
  <c r="C1773" i="1"/>
  <c r="B1774" i="1"/>
  <c r="B1775" i="1" s="1"/>
  <c r="B1776" i="1" s="1"/>
  <c r="B1777" i="1" s="1"/>
  <c r="B1778" i="1" s="1"/>
  <c r="B1779" i="1" s="1"/>
  <c r="B1780" i="1" s="1"/>
  <c r="B1781" i="1" s="1"/>
  <c r="B1782" i="1" s="1"/>
  <c r="C1783" i="1" s="1"/>
  <c r="C1774" i="1"/>
  <c r="C1775" i="1"/>
  <c r="C1776" i="1"/>
  <c r="C1777" i="1"/>
  <c r="C1778" i="1"/>
  <c r="C1779" i="1"/>
  <c r="C1780" i="1"/>
  <c r="C1781" i="1"/>
  <c r="C1782" i="1"/>
  <c r="B1783" i="1"/>
  <c r="B1784" i="1" s="1"/>
  <c r="C1785" i="1" s="1"/>
  <c r="C1784" i="1"/>
  <c r="B1785" i="1"/>
  <c r="B1786" i="1"/>
  <c r="C1786" i="1"/>
  <c r="B1787" i="1"/>
  <c r="B1788" i="1" s="1"/>
  <c r="C1789" i="1" s="1"/>
  <c r="C1787" i="1"/>
  <c r="C1788" i="1"/>
  <c r="B1789" i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C1800" i="1" s="1"/>
  <c r="C1790" i="1"/>
  <c r="C1791" i="1"/>
  <c r="C1792" i="1"/>
  <c r="C1793" i="1"/>
  <c r="C1794" i="1"/>
  <c r="C1795" i="1"/>
  <c r="C1796" i="1"/>
  <c r="C1797" i="1"/>
  <c r="C1798" i="1"/>
  <c r="C1799" i="1"/>
  <c r="B1800" i="1"/>
  <c r="B1801" i="1"/>
  <c r="C1801" i="1"/>
  <c r="B1802" i="1"/>
  <c r="C1802" i="1"/>
  <c r="B1803" i="1"/>
  <c r="C1803" i="1"/>
  <c r="B1804" i="1"/>
  <c r="C1804" i="1"/>
  <c r="B1805" i="1"/>
  <c r="B1806" i="1" s="1"/>
  <c r="C1805" i="1"/>
  <c r="C1806" i="1"/>
  <c r="B1807" i="1"/>
  <c r="C1807" i="1"/>
  <c r="B1808" i="1"/>
  <c r="B1809" i="1" s="1"/>
  <c r="C1808" i="1"/>
  <c r="C1809" i="1"/>
  <c r="B1810" i="1"/>
  <c r="C1810" i="1"/>
  <c r="B1811" i="1"/>
  <c r="B1812" i="1" s="1"/>
  <c r="C1811" i="1"/>
  <c r="C1812" i="1"/>
  <c r="B1813" i="1"/>
  <c r="C1813" i="1"/>
  <c r="B1814" i="1"/>
  <c r="B1815" i="1" s="1"/>
  <c r="C1814" i="1"/>
  <c r="C1815" i="1"/>
  <c r="B1816" i="1"/>
  <c r="B1817" i="1" s="1"/>
  <c r="B1818" i="1" s="1"/>
  <c r="B1819" i="1" s="1"/>
  <c r="B1820" i="1" s="1"/>
  <c r="B1821" i="1" s="1"/>
  <c r="B1822" i="1" s="1"/>
  <c r="B1823" i="1" s="1"/>
  <c r="C1824" i="1" s="1"/>
  <c r="C1816" i="1"/>
  <c r="C1817" i="1"/>
  <c r="C1818" i="1"/>
  <c r="C1819" i="1"/>
  <c r="C1820" i="1"/>
  <c r="C1821" i="1"/>
  <c r="C1822" i="1"/>
  <c r="C1823" i="1"/>
  <c r="B1824" i="1"/>
  <c r="B1825" i="1"/>
  <c r="C1825" i="1"/>
  <c r="B1826" i="1"/>
  <c r="C1826" i="1"/>
  <c r="B1827" i="1"/>
  <c r="C1827" i="1"/>
  <c r="B1828" i="1"/>
  <c r="C1828" i="1"/>
  <c r="B1829" i="1"/>
  <c r="B1830" i="1" s="1"/>
  <c r="B1831" i="1" s="1"/>
  <c r="B1832" i="1" s="1"/>
  <c r="B1833" i="1" s="1"/>
  <c r="B1834" i="1" s="1"/>
  <c r="B1835" i="1" s="1"/>
  <c r="B1836" i="1" s="1"/>
  <c r="B1837" i="1" s="1"/>
  <c r="B1838" i="1" s="1"/>
  <c r="C1839" i="1" s="1"/>
  <c r="C1829" i="1"/>
  <c r="C1830" i="1"/>
  <c r="C1831" i="1"/>
  <c r="C1832" i="1"/>
  <c r="C1833" i="1"/>
  <c r="C1834" i="1"/>
  <c r="C1835" i="1"/>
  <c r="C1836" i="1"/>
  <c r="C1837" i="1"/>
  <c r="C1838" i="1"/>
  <c r="B1839" i="1"/>
  <c r="B1840" i="1"/>
  <c r="C1840" i="1"/>
  <c r="B1841" i="1"/>
  <c r="B1842" i="1" s="1"/>
  <c r="C1841" i="1"/>
  <c r="C1842" i="1"/>
  <c r="B1843" i="1"/>
  <c r="B1844" i="1" s="1"/>
  <c r="B1845" i="1" s="1"/>
  <c r="B1846" i="1" s="1"/>
  <c r="B1847" i="1" s="1"/>
  <c r="C1848" i="1" s="1"/>
  <c r="C1843" i="1"/>
  <c r="C1844" i="1"/>
  <c r="C1845" i="1"/>
  <c r="C1846" i="1"/>
  <c r="C1847" i="1"/>
  <c r="B1848" i="1"/>
  <c r="B1849" i="1"/>
  <c r="C1849" i="1"/>
  <c r="B1850" i="1"/>
  <c r="B1851" i="1" s="1"/>
  <c r="C1850" i="1"/>
  <c r="C1851" i="1"/>
  <c r="B1852" i="1"/>
  <c r="C1852" i="1"/>
  <c r="B1853" i="1"/>
  <c r="C1853" i="1"/>
  <c r="B1854" i="1"/>
  <c r="C1854" i="1"/>
  <c r="B1855" i="1"/>
  <c r="C1855" i="1"/>
  <c r="B1856" i="1"/>
  <c r="B1857" i="1" s="1"/>
  <c r="B1858" i="1" s="1"/>
  <c r="B1859" i="1" s="1"/>
  <c r="B1860" i="1" s="1"/>
  <c r="C1861" i="1" s="1"/>
  <c r="C1856" i="1"/>
  <c r="C1857" i="1"/>
  <c r="C1858" i="1"/>
  <c r="C1859" i="1"/>
  <c r="C1860" i="1"/>
  <c r="B1861" i="1"/>
  <c r="B1862" i="1"/>
  <c r="B1863" i="1" s="1"/>
  <c r="C1862" i="1"/>
  <c r="C1863" i="1"/>
  <c r="B1864" i="1"/>
  <c r="B1865" i="1" s="1"/>
  <c r="B1866" i="1" s="1"/>
  <c r="B1867" i="1" s="1"/>
  <c r="B1868" i="1" s="1"/>
  <c r="B1869" i="1" s="1"/>
  <c r="C1870" i="1" s="1"/>
  <c r="C1864" i="1"/>
  <c r="C1865" i="1"/>
  <c r="C1866" i="1"/>
  <c r="C1867" i="1"/>
  <c r="C1868" i="1"/>
  <c r="C1869" i="1"/>
  <c r="B1870" i="1"/>
  <c r="B1871" i="1" s="1"/>
  <c r="B1872" i="1" s="1"/>
  <c r="B1873" i="1" s="1"/>
  <c r="B1874" i="1" s="1"/>
  <c r="B1875" i="1" s="1"/>
  <c r="B1876" i="1" s="1"/>
  <c r="B1877" i="1" s="1"/>
  <c r="B1878" i="1" s="1"/>
  <c r="C1879" i="1" s="1"/>
  <c r="C1871" i="1"/>
  <c r="C1872" i="1"/>
  <c r="C1873" i="1"/>
  <c r="C1874" i="1"/>
  <c r="C1875" i="1"/>
  <c r="C1876" i="1"/>
  <c r="C1877" i="1"/>
  <c r="C1878" i="1"/>
  <c r="B1879" i="1"/>
  <c r="B1880" i="1" s="1"/>
  <c r="B1881" i="1" s="1"/>
  <c r="B1882" i="1" s="1"/>
  <c r="B1883" i="1" s="1"/>
  <c r="C1884" i="1" s="1"/>
  <c r="C1880" i="1"/>
  <c r="C1881" i="1"/>
  <c r="C1882" i="1"/>
  <c r="C1883" i="1"/>
  <c r="B1884" i="1"/>
  <c r="B1885" i="1"/>
  <c r="C1885" i="1"/>
  <c r="B1886" i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C1897" i="1" s="1"/>
  <c r="C1886" i="1"/>
  <c r="C1887" i="1"/>
  <c r="C1888" i="1"/>
  <c r="C1889" i="1"/>
  <c r="C1890" i="1"/>
  <c r="C1891" i="1"/>
  <c r="C1892" i="1"/>
  <c r="C1893" i="1"/>
  <c r="C1894" i="1"/>
  <c r="C1895" i="1"/>
  <c r="C1896" i="1"/>
  <c r="B1897" i="1"/>
  <c r="B1898" i="1" s="1"/>
  <c r="B1899" i="1" s="1"/>
  <c r="B1900" i="1" s="1"/>
  <c r="B1901" i="1" s="1"/>
  <c r="B1902" i="1" s="1"/>
  <c r="B1903" i="1" s="1"/>
  <c r="B1904" i="1" s="1"/>
  <c r="C1905" i="1" s="1"/>
  <c r="C1898" i="1"/>
  <c r="C1899" i="1"/>
  <c r="C1900" i="1"/>
  <c r="C1901" i="1"/>
  <c r="C1902" i="1"/>
  <c r="C1903" i="1"/>
  <c r="C1904" i="1"/>
  <c r="B1905" i="1"/>
  <c r="B1906" i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C1919" i="1" s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B1919" i="1"/>
  <c r="B1920" i="1" s="1"/>
  <c r="C1920" i="1"/>
  <c r="B1921" i="1"/>
  <c r="C1921" i="1"/>
  <c r="B1922" i="1"/>
  <c r="B1923" i="1" s="1"/>
  <c r="C1922" i="1"/>
  <c r="C1923" i="1"/>
  <c r="B1924" i="1"/>
  <c r="B1925" i="1" s="1"/>
  <c r="B1926" i="1" s="1"/>
  <c r="B1927" i="1" s="1"/>
  <c r="C1928" i="1" s="1"/>
  <c r="C1924" i="1"/>
  <c r="C1925" i="1"/>
  <c r="C1926" i="1"/>
  <c r="C1927" i="1"/>
  <c r="B1928" i="1"/>
  <c r="B1929" i="1" s="1"/>
  <c r="C1929" i="1"/>
  <c r="B1930" i="1"/>
  <c r="C1930" i="1"/>
  <c r="B1931" i="1"/>
  <c r="B1932" i="1" s="1"/>
  <c r="B1933" i="1" s="1"/>
  <c r="B1934" i="1" s="1"/>
  <c r="B1935" i="1" s="1"/>
  <c r="B1936" i="1" s="1"/>
  <c r="C1937" i="1" s="1"/>
  <c r="C1931" i="1"/>
  <c r="C1932" i="1"/>
  <c r="C1933" i="1"/>
  <c r="C1934" i="1"/>
  <c r="C1935" i="1"/>
  <c r="C1936" i="1"/>
  <c r="B1937" i="1"/>
  <c r="B1938" i="1" s="1"/>
  <c r="C1938" i="1"/>
  <c r="B1939" i="1"/>
  <c r="C1939" i="1"/>
  <c r="B1940" i="1"/>
  <c r="B1941" i="1" s="1"/>
  <c r="B1942" i="1" s="1"/>
  <c r="C1943" i="1" s="1"/>
  <c r="C1940" i="1"/>
  <c r="C1941" i="1"/>
  <c r="C1942" i="1"/>
  <c r="B1943" i="1"/>
  <c r="B1944" i="1" s="1"/>
  <c r="C1944" i="1"/>
  <c r="B1945" i="1"/>
  <c r="C1945" i="1"/>
  <c r="B1946" i="1"/>
  <c r="B1947" i="1" s="1"/>
  <c r="C1946" i="1"/>
  <c r="C1947" i="1"/>
  <c r="B1948" i="1"/>
  <c r="C1948" i="1"/>
  <c r="B1949" i="1"/>
  <c r="B1950" i="1" s="1"/>
  <c r="C1949" i="1"/>
  <c r="C1950" i="1"/>
  <c r="B1951" i="1"/>
  <c r="B1952" i="1" s="1"/>
  <c r="B1953" i="1" s="1"/>
  <c r="C1954" i="1" s="1"/>
  <c r="C1951" i="1"/>
  <c r="C1952" i="1"/>
  <c r="C1953" i="1"/>
  <c r="B1954" i="1"/>
  <c r="B1955" i="1"/>
  <c r="B1956" i="1" s="1"/>
  <c r="B1957" i="1" s="1"/>
  <c r="B1958" i="1" s="1"/>
  <c r="C1959" i="1" s="1"/>
  <c r="C1955" i="1"/>
  <c r="C1956" i="1"/>
  <c r="C1957" i="1"/>
  <c r="C1958" i="1"/>
  <c r="B1959" i="1"/>
  <c r="B1960" i="1"/>
  <c r="B1961" i="1" s="1"/>
  <c r="B1962" i="1" s="1"/>
  <c r="B1963" i="1" s="1"/>
  <c r="C1964" i="1" s="1"/>
  <c r="C1960" i="1"/>
  <c r="C1961" i="1"/>
  <c r="C1962" i="1"/>
  <c r="C1963" i="1"/>
  <c r="B1964" i="1"/>
  <c r="B1965" i="1" s="1"/>
  <c r="C1965" i="1"/>
  <c r="B1966" i="1"/>
  <c r="C1966" i="1"/>
  <c r="B1967" i="1"/>
  <c r="B1968" i="1" s="1"/>
  <c r="C1967" i="1"/>
  <c r="C1968" i="1"/>
  <c r="B1969" i="1"/>
  <c r="B1970" i="1" s="1"/>
  <c r="B1971" i="1" s="1"/>
  <c r="B1972" i="1" s="1"/>
  <c r="B1973" i="1" s="1"/>
  <c r="B1974" i="1" s="1"/>
  <c r="C1975" i="1" s="1"/>
  <c r="C1969" i="1"/>
  <c r="C1970" i="1"/>
  <c r="C1971" i="1"/>
  <c r="C1972" i="1"/>
  <c r="C1973" i="1"/>
  <c r="C1974" i="1"/>
  <c r="B1975" i="1"/>
  <c r="B1976" i="1"/>
  <c r="C1976" i="1"/>
  <c r="B1977" i="1"/>
  <c r="B1978" i="1" s="1"/>
  <c r="B1979" i="1" s="1"/>
  <c r="B1980" i="1" s="1"/>
  <c r="C1981" i="1" s="1"/>
  <c r="C1977" i="1"/>
  <c r="C1978" i="1"/>
  <c r="C1979" i="1"/>
  <c r="C1980" i="1"/>
  <c r="B1981" i="1"/>
  <c r="B1982" i="1"/>
  <c r="C1982" i="1"/>
  <c r="B1983" i="1"/>
  <c r="B1984" i="1" s="1"/>
  <c r="B1985" i="1" s="1"/>
  <c r="C1986" i="1" s="1"/>
  <c r="C1983" i="1"/>
  <c r="C1984" i="1"/>
  <c r="C1985" i="1"/>
  <c r="B1986" i="1"/>
  <c r="B1987" i="1" s="1"/>
  <c r="B1988" i="1" s="1"/>
  <c r="B1989" i="1" s="1"/>
  <c r="B1990" i="1" s="1"/>
  <c r="C1991" i="1" s="1"/>
  <c r="C1987" i="1"/>
  <c r="C1988" i="1"/>
  <c r="C1989" i="1"/>
  <c r="C1990" i="1"/>
  <c r="B1991" i="1"/>
  <c r="B1992" i="1"/>
  <c r="B1993" i="1" s="1"/>
  <c r="B1994" i="1" s="1"/>
  <c r="B1995" i="1" s="1"/>
  <c r="B1996" i="1" s="1"/>
  <c r="B1997" i="1" s="1"/>
  <c r="B1998" i="1" s="1"/>
  <c r="C1999" i="1" s="1"/>
  <c r="C1992" i="1"/>
  <c r="C1993" i="1"/>
  <c r="C1994" i="1"/>
  <c r="C1995" i="1"/>
  <c r="C1996" i="1"/>
  <c r="C1997" i="1"/>
  <c r="C1998" i="1"/>
  <c r="B1999" i="1"/>
  <c r="B2000" i="1"/>
  <c r="C2000" i="1"/>
  <c r="B2001" i="1"/>
  <c r="B2002" i="1" s="1"/>
  <c r="B2003" i="1" s="1"/>
  <c r="B2004" i="1" s="1"/>
  <c r="B2005" i="1" s="1"/>
  <c r="C2006" i="1" s="1"/>
  <c r="C2001" i="1"/>
  <c r="C2002" i="1"/>
  <c r="C2003" i="1"/>
  <c r="C2004" i="1"/>
  <c r="C2005" i="1"/>
  <c r="B2006" i="1"/>
  <c r="B2007" i="1"/>
  <c r="B2008" i="1" s="1"/>
  <c r="B2009" i="1" s="1"/>
  <c r="B2010" i="1" s="1"/>
  <c r="B2011" i="1" s="1"/>
  <c r="B2012" i="1" s="1"/>
  <c r="B2013" i="1" s="1"/>
  <c r="B2014" i="1" s="1"/>
  <c r="C2015" i="1" s="1"/>
  <c r="C2007" i="1"/>
  <c r="C2008" i="1"/>
  <c r="C2009" i="1"/>
  <c r="C2010" i="1"/>
  <c r="C2011" i="1"/>
  <c r="C2012" i="1"/>
  <c r="C2013" i="1"/>
  <c r="C2014" i="1"/>
  <c r="B2015" i="1"/>
  <c r="B2016" i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C2031" i="1" s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B2031" i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C2042" i="1" s="1"/>
  <c r="C2032" i="1"/>
  <c r="C2033" i="1"/>
  <c r="C2034" i="1"/>
  <c r="C2035" i="1"/>
  <c r="C2036" i="1"/>
  <c r="C2037" i="1"/>
  <c r="C2038" i="1"/>
  <c r="C2039" i="1"/>
  <c r="C2040" i="1"/>
  <c r="C2041" i="1"/>
  <c r="B2042" i="1"/>
  <c r="B2043" i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C2057" i="1" s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B2057" i="1"/>
  <c r="B2058" i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C2069" i="1" s="1"/>
  <c r="C2058" i="1"/>
  <c r="C2059" i="1"/>
  <c r="C2060" i="1"/>
  <c r="C2061" i="1"/>
  <c r="C2062" i="1"/>
  <c r="C2063" i="1"/>
  <c r="C2064" i="1"/>
  <c r="C2065" i="1"/>
  <c r="C2066" i="1"/>
  <c r="C2067" i="1"/>
  <c r="C2068" i="1"/>
  <c r="B2069" i="1"/>
  <c r="B2070" i="1"/>
  <c r="C2070" i="1"/>
  <c r="B2071" i="1"/>
  <c r="C2071" i="1"/>
  <c r="B2072" i="1"/>
  <c r="C2072" i="1"/>
  <c r="B2073" i="1"/>
  <c r="B2074" i="1" s="1"/>
  <c r="B2075" i="1" s="1"/>
  <c r="B2076" i="1" s="1"/>
  <c r="C2077" i="1" s="1"/>
  <c r="C2073" i="1"/>
  <c r="C2074" i="1"/>
  <c r="C2075" i="1"/>
  <c r="C2076" i="1"/>
  <c r="B2077" i="1"/>
  <c r="B2078" i="1"/>
  <c r="C2078" i="1"/>
  <c r="B2079" i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C2093" i="1" s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B2093" i="1"/>
  <c r="B2094" i="1"/>
  <c r="B2095" i="1" s="1"/>
  <c r="B2096" i="1" s="1"/>
  <c r="B2097" i="1" s="1"/>
  <c r="B2098" i="1" s="1"/>
  <c r="C2099" i="1" s="1"/>
  <c r="C2094" i="1"/>
  <c r="C2095" i="1"/>
  <c r="C2096" i="1"/>
  <c r="C2097" i="1"/>
  <c r="C2098" i="1"/>
  <c r="B2099" i="1"/>
  <c r="B2100" i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C2114" i="1" s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B2114" i="1"/>
  <c r="B2115" i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C2130" i="1" s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B2130" i="1"/>
  <c r="B2131" i="1" s="1"/>
  <c r="C2132" i="1" s="1"/>
  <c r="C2131" i="1"/>
  <c r="B2132" i="1"/>
  <c r="B2133" i="1"/>
  <c r="B2134" i="1" s="1"/>
  <c r="B2135" i="1" s="1"/>
  <c r="B2136" i="1" s="1"/>
  <c r="B2137" i="1" s="1"/>
  <c r="B2138" i="1" s="1"/>
  <c r="B2139" i="1" s="1"/>
  <c r="C2140" i="1" s="1"/>
  <c r="C2133" i="1"/>
  <c r="C2134" i="1"/>
  <c r="C2135" i="1"/>
  <c r="C2136" i="1"/>
  <c r="C2137" i="1"/>
  <c r="C2138" i="1"/>
  <c r="C2139" i="1"/>
  <c r="B2140" i="1"/>
  <c r="B2141" i="1"/>
  <c r="C2141" i="1"/>
  <c r="B2142" i="1"/>
  <c r="B2143" i="1" s="1"/>
  <c r="B2144" i="1" s="1"/>
  <c r="B2145" i="1" s="1"/>
  <c r="B2146" i="1" s="1"/>
  <c r="B2147" i="1" s="1"/>
  <c r="B2148" i="1" s="1"/>
  <c r="B2149" i="1" s="1"/>
  <c r="B2150" i="1" s="1"/>
  <c r="B2151" i="1" s="1"/>
  <c r="C2152" i="1" s="1"/>
  <c r="C2142" i="1"/>
  <c r="C2143" i="1"/>
  <c r="C2144" i="1"/>
  <c r="C2145" i="1"/>
  <c r="C2146" i="1"/>
  <c r="C2147" i="1"/>
  <c r="C2148" i="1"/>
  <c r="C2149" i="1"/>
  <c r="C2150" i="1"/>
  <c r="C2151" i="1"/>
  <c r="B2152" i="1"/>
  <c r="B2153" i="1"/>
  <c r="C2153" i="1"/>
  <c r="B2154" i="1"/>
  <c r="B2155" i="1" s="1"/>
  <c r="B2156" i="1" s="1"/>
  <c r="C2157" i="1" s="1"/>
  <c r="C2154" i="1"/>
  <c r="C2155" i="1"/>
  <c r="C2156" i="1"/>
  <c r="B2157" i="1"/>
  <c r="B2158" i="1" s="1"/>
  <c r="B2159" i="1" s="1"/>
  <c r="B2160" i="1" s="1"/>
  <c r="B2161" i="1" s="1"/>
  <c r="B2162" i="1" s="1"/>
  <c r="B2163" i="1" s="1"/>
  <c r="B2164" i="1" s="1"/>
  <c r="B2165" i="1" s="1"/>
  <c r="B2166" i="1" s="1"/>
  <c r="C2167" i="1" s="1"/>
  <c r="C2158" i="1"/>
  <c r="C2159" i="1"/>
  <c r="C2160" i="1"/>
  <c r="C2161" i="1"/>
  <c r="C2162" i="1"/>
  <c r="C2163" i="1"/>
  <c r="C2164" i="1"/>
  <c r="C2165" i="1"/>
  <c r="C2166" i="1"/>
  <c r="B2167" i="1"/>
  <c r="B2168" i="1"/>
  <c r="C2168" i="1"/>
  <c r="B2169" i="1"/>
  <c r="B2170" i="1" s="1"/>
  <c r="B2171" i="1" s="1"/>
  <c r="B2172" i="1" s="1"/>
  <c r="B2173" i="1" s="1"/>
  <c r="B2174" i="1" s="1"/>
  <c r="B2175" i="1" s="1"/>
  <c r="B2176" i="1" s="1"/>
  <c r="B2177" i="1" s="1"/>
  <c r="C2178" i="1" s="1"/>
  <c r="C2169" i="1"/>
  <c r="C2170" i="1"/>
  <c r="C2171" i="1"/>
  <c r="C2172" i="1"/>
  <c r="C2173" i="1"/>
  <c r="C2174" i="1"/>
  <c r="C2175" i="1"/>
  <c r="C2176" i="1"/>
  <c r="C2177" i="1"/>
  <c r="B2178" i="1"/>
  <c r="B2179" i="1" s="1"/>
  <c r="B2180" i="1" s="1"/>
  <c r="B2181" i="1" s="1"/>
  <c r="B2182" i="1" s="1"/>
  <c r="B2183" i="1" s="1"/>
  <c r="B2184" i="1" s="1"/>
  <c r="B2185" i="1" s="1"/>
  <c r="C2186" i="1" s="1"/>
  <c r="C2179" i="1"/>
  <c r="C2180" i="1"/>
  <c r="C2181" i="1"/>
  <c r="C2182" i="1"/>
  <c r="C2183" i="1"/>
  <c r="C2184" i="1"/>
  <c r="C2185" i="1"/>
  <c r="B2186" i="1"/>
  <c r="B2187" i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C2201" i="1" s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B2201" i="1"/>
  <c r="B2202" i="1"/>
  <c r="B2203" i="1" s="1"/>
  <c r="B2204" i="1" s="1"/>
  <c r="B2205" i="1" s="1"/>
  <c r="C2206" i="1" s="1"/>
  <c r="C2202" i="1"/>
  <c r="C2203" i="1"/>
  <c r="C2204" i="1"/>
  <c r="C2205" i="1"/>
  <c r="B2206" i="1"/>
  <c r="B2207" i="1"/>
  <c r="C2207" i="1"/>
  <c r="B2208" i="1"/>
  <c r="B2209" i="1" s="1"/>
  <c r="B2210" i="1" s="1"/>
  <c r="B2211" i="1" s="1"/>
  <c r="B2212" i="1" s="1"/>
  <c r="B2213" i="1" s="1"/>
  <c r="B2214" i="1" s="1"/>
  <c r="B2215" i="1" s="1"/>
  <c r="C2216" i="1" s="1"/>
  <c r="C2208" i="1"/>
  <c r="C2209" i="1"/>
  <c r="C2210" i="1"/>
  <c r="C2211" i="1"/>
  <c r="C2212" i="1"/>
  <c r="C2213" i="1"/>
  <c r="C2214" i="1"/>
  <c r="C2215" i="1"/>
  <c r="B2216" i="1"/>
  <c r="B2217" i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C2231" i="1" s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B2231" i="1"/>
  <c r="B2232" i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C2245" i="1" s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B2245" i="1"/>
  <c r="B2246" i="1"/>
  <c r="C2246" i="1"/>
  <c r="B2247" i="1"/>
  <c r="B2248" i="1" s="1"/>
  <c r="B2249" i="1" s="1"/>
  <c r="B2250" i="1" s="1"/>
  <c r="B2251" i="1" s="1"/>
  <c r="C2252" i="1" s="1"/>
  <c r="C2247" i="1"/>
  <c r="C2248" i="1"/>
  <c r="C2249" i="1"/>
  <c r="C2250" i="1"/>
  <c r="C2251" i="1"/>
  <c r="B2252" i="1"/>
  <c r="B2253" i="1"/>
  <c r="C2253" i="1"/>
  <c r="B2254" i="1"/>
  <c r="C2254" i="1"/>
  <c r="B2255" i="1"/>
  <c r="C2255" i="1"/>
  <c r="B2256" i="1"/>
  <c r="B2257" i="1" s="1"/>
  <c r="B2258" i="1" s="1"/>
  <c r="B2259" i="1" s="1"/>
  <c r="B2260" i="1" s="1"/>
  <c r="B2261" i="1" s="1"/>
  <c r="B2262" i="1" s="1"/>
  <c r="B2263" i="1" s="1"/>
  <c r="B2264" i="1" s="1"/>
  <c r="B2265" i="1" s="1"/>
  <c r="C2266" i="1" s="1"/>
  <c r="C2256" i="1"/>
  <c r="C2257" i="1"/>
  <c r="C2258" i="1"/>
  <c r="C2259" i="1"/>
  <c r="C2260" i="1"/>
  <c r="C2261" i="1"/>
  <c r="C2262" i="1"/>
  <c r="C2263" i="1"/>
  <c r="C2264" i="1"/>
  <c r="C2265" i="1"/>
  <c r="B2266" i="1"/>
  <c r="B2267" i="1"/>
  <c r="C2267" i="1"/>
  <c r="B2268" i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C2282" i="1" s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16" i="1"/>
  <c r="C17" i="1"/>
  <c r="C18" i="1"/>
  <c r="C19" i="1"/>
  <c r="B20" i="1"/>
  <c r="B21" i="1"/>
  <c r="B22" i="1" s="1"/>
  <c r="B23" i="1" s="1"/>
  <c r="B24" i="1" s="1"/>
  <c r="C25" i="1" s="1"/>
  <c r="C21" i="1"/>
  <c r="C22" i="1"/>
  <c r="C23" i="1"/>
  <c r="C24" i="1"/>
  <c r="C15" i="1"/>
  <c r="B15" i="1"/>
  <c r="B16" i="1" s="1"/>
  <c r="B17" i="1" s="1"/>
  <c r="B18" i="1" s="1"/>
  <c r="B19" i="1" s="1"/>
  <c r="C20" i="1" s="1"/>
  <c r="FC13" i="8"/>
  <c r="DT14" i="8"/>
  <c r="GF14" i="8"/>
  <c r="EW15" i="8"/>
  <c r="DV16" i="8"/>
  <c r="GH16" i="8"/>
  <c r="EY17" i="8"/>
  <c r="DP18" i="8"/>
  <c r="GB18" i="8"/>
  <c r="ES19" i="8"/>
  <c r="DJ20" i="8"/>
  <c r="FV20" i="8"/>
  <c r="EU21" i="8"/>
  <c r="DL22" i="8"/>
  <c r="DY13" i="8"/>
  <c r="GK13" i="8"/>
  <c r="FJ14" i="8"/>
  <c r="EA15" i="8"/>
  <c r="GM15" i="8"/>
  <c r="FD16" i="8"/>
  <c r="DU17" i="8"/>
  <c r="GG17" i="8"/>
  <c r="EX18" i="8"/>
  <c r="DW19" i="8"/>
  <c r="GI19" i="8"/>
  <c r="EZ20" i="8"/>
  <c r="DQ21" i="8"/>
  <c r="GC21" i="8"/>
  <c r="FB22" i="8"/>
  <c r="DZ13" i="8"/>
  <c r="GL13" i="8"/>
  <c r="FK14" i="8"/>
  <c r="EB15" i="8"/>
  <c r="GN15" i="8"/>
  <c r="FE16" i="8"/>
  <c r="ED17" i="8"/>
  <c r="GP17" i="8"/>
  <c r="FG18" i="8"/>
  <c r="FK13" i="8"/>
  <c r="DO13" i="8"/>
  <c r="GA13" i="8"/>
  <c r="ER14" i="8"/>
  <c r="DI15" i="8"/>
  <c r="FU15" i="8"/>
  <c r="ET16" i="8"/>
  <c r="DK17" i="8"/>
  <c r="FW17" i="8"/>
  <c r="EN18" i="8"/>
  <c r="DE19" i="8"/>
  <c r="FQ19" i="8"/>
  <c r="EH20" i="8"/>
  <c r="DG21" i="8"/>
  <c r="FS21" i="8"/>
  <c r="EJ22" i="8"/>
  <c r="EW13" i="8"/>
  <c r="DV14" i="8"/>
  <c r="GH14" i="8"/>
  <c r="EY15" i="8"/>
  <c r="DP16" i="8"/>
  <c r="GB16" i="8"/>
  <c r="ES17" i="8"/>
  <c r="DJ18" i="8"/>
  <c r="FV18" i="8"/>
  <c r="EU19" i="8"/>
  <c r="DL20" i="8"/>
  <c r="FX20" i="8"/>
  <c r="EO21" i="8"/>
  <c r="DN22" i="8"/>
  <c r="FZ22" i="8"/>
  <c r="EX13" i="8"/>
  <c r="DW14" i="8"/>
  <c r="GI14" i="8"/>
  <c r="EZ15" i="8"/>
  <c r="DQ16" i="8"/>
  <c r="GC16" i="8"/>
  <c r="FB17" i="8"/>
  <c r="DS18" i="8"/>
  <c r="GE18" i="8"/>
  <c r="EV19" i="8"/>
  <c r="DM20" i="8"/>
  <c r="FY20" i="8"/>
  <c r="EP21" i="8"/>
  <c r="DO22" i="8"/>
  <c r="GA22" i="8"/>
  <c r="ER23" i="8"/>
  <c r="FG13" i="8"/>
  <c r="DX14" i="8"/>
  <c r="GJ14" i="8"/>
  <c r="FA15" i="8"/>
  <c r="DR16" i="8"/>
  <c r="GD16" i="8"/>
  <c r="FC17" i="8"/>
  <c r="DT18" i="8"/>
  <c r="GF18" i="8"/>
  <c r="EW19" i="8"/>
  <c r="DV20" i="8"/>
  <c r="GH20" i="8"/>
  <c r="EY21" i="8"/>
  <c r="DP22" i="8"/>
  <c r="EJ13" i="8"/>
  <c r="DA14" i="8"/>
  <c r="FM14" i="8"/>
  <c r="EL15" i="8"/>
  <c r="DC16" i="8"/>
  <c r="FO16" i="8"/>
  <c r="EF17" i="8"/>
  <c r="GR17" i="8"/>
  <c r="FI18" i="8"/>
  <c r="DZ19" i="8"/>
  <c r="GL19" i="8"/>
  <c r="FK20" i="8"/>
  <c r="EB21" i="8"/>
  <c r="GN21" i="8"/>
  <c r="FE22" i="8"/>
  <c r="DU13" i="8"/>
  <c r="GG13" i="8"/>
  <c r="EX14" i="8"/>
  <c r="DW15" i="8"/>
  <c r="GI15" i="8"/>
  <c r="EZ16" i="8"/>
  <c r="DQ17" i="8"/>
  <c r="GC17" i="8"/>
  <c r="FB18" i="8"/>
  <c r="DS19" i="8"/>
  <c r="GE19" i="8"/>
  <c r="EV20" i="8"/>
  <c r="DM21" i="8"/>
  <c r="FY21" i="8"/>
  <c r="EP22" i="8"/>
  <c r="DN13" i="8"/>
  <c r="FZ13" i="8"/>
  <c r="EQ14" i="8"/>
  <c r="DH15" i="8"/>
  <c r="FT15" i="8"/>
  <c r="EK16" i="8"/>
  <c r="DB17" i="8"/>
  <c r="FN17" i="8"/>
  <c r="EM18" i="8"/>
  <c r="DD19" i="8"/>
  <c r="FP19" i="8"/>
  <c r="EG20" i="8"/>
  <c r="DF21" i="8"/>
  <c r="FR21" i="8"/>
  <c r="EI22" i="8"/>
  <c r="FC16" i="8"/>
  <c r="FL21" i="8"/>
  <c r="EK23" i="8"/>
  <c r="DC24" i="8"/>
  <c r="FO24" i="8"/>
  <c r="EF25" i="8"/>
  <c r="GR25" i="8"/>
  <c r="FI26" i="8"/>
  <c r="DZ27" i="8"/>
  <c r="GL27" i="8"/>
  <c r="FK28" i="8"/>
  <c r="EB29" i="8"/>
  <c r="GN29" i="8"/>
  <c r="FE30" i="8"/>
  <c r="ED31" i="8"/>
  <c r="GP31" i="8"/>
  <c r="DW13" i="8"/>
  <c r="GI13" i="8"/>
  <c r="EZ14" i="8"/>
  <c r="DQ15" i="8"/>
  <c r="GC15" i="8"/>
  <c r="FB16" i="8"/>
  <c r="DS17" i="8"/>
  <c r="GE17" i="8"/>
  <c r="EV18" i="8"/>
  <c r="DM19" i="8"/>
  <c r="FY19" i="8"/>
  <c r="EP20" i="8"/>
  <c r="DO21" i="8"/>
  <c r="GA21" i="8"/>
  <c r="CZ13" i="8"/>
  <c r="FE13" i="8"/>
  <c r="ED14" i="8"/>
  <c r="GP14" i="8"/>
  <c r="FG15" i="8"/>
  <c r="DX16" i="8"/>
  <c r="GJ16" i="8"/>
  <c r="FA17" i="8"/>
  <c r="DR18" i="8"/>
  <c r="GD18" i="8"/>
  <c r="FC19" i="8"/>
  <c r="DT20" i="8"/>
  <c r="GF20" i="8"/>
  <c r="EW21" i="8"/>
  <c r="DV22" i="8"/>
  <c r="GH22" i="8"/>
  <c r="FF13" i="8"/>
  <c r="EE14" i="8"/>
  <c r="GQ14" i="8"/>
  <c r="FH15" i="8"/>
  <c r="DY16" i="8"/>
  <c r="GK16" i="8"/>
  <c r="FJ17" i="8"/>
  <c r="DL14" i="8"/>
  <c r="DY15" i="8"/>
  <c r="ED16" i="8"/>
  <c r="EI17" i="8"/>
  <c r="EF18" i="8"/>
  <c r="EK19" i="8"/>
  <c r="EX20" i="8"/>
  <c r="FC21" i="8"/>
  <c r="DI13" i="8"/>
  <c r="DN14" i="8"/>
  <c r="DS15" i="8"/>
  <c r="EF16" i="8"/>
  <c r="EC17" i="8"/>
  <c r="EH18" i="8"/>
  <c r="EM19" i="8"/>
  <c r="ER20" i="8"/>
  <c r="FE21" i="8"/>
  <c r="FJ22" i="8"/>
  <c r="FV13" i="8"/>
  <c r="GA14" i="8"/>
  <c r="GF15" i="8"/>
  <c r="DF17" i="8"/>
  <c r="DC18" i="8"/>
  <c r="GM18" i="8"/>
  <c r="FL19" i="8"/>
  <c r="EK20" i="8"/>
  <c r="DJ21" i="8"/>
  <c r="GD21" i="8"/>
  <c r="FK22" i="8"/>
  <c r="EJ23" i="8"/>
  <c r="FO13" i="8"/>
  <c r="EN14" i="8"/>
  <c r="DM15" i="8"/>
  <c r="GG15" i="8"/>
  <c r="FF16" i="8"/>
  <c r="EM17" i="8"/>
  <c r="DL18" i="8"/>
  <c r="GN18" i="8"/>
  <c r="FM19" i="8"/>
  <c r="ET20" i="8"/>
  <c r="DS21" i="8"/>
  <c r="GM21" i="8"/>
  <c r="DT13" i="8"/>
  <c r="GN13" i="8"/>
  <c r="FU14" i="8"/>
  <c r="FB15" i="8"/>
  <c r="EA16" i="8"/>
  <c r="CZ17" i="8"/>
  <c r="FT17" i="8"/>
  <c r="ES18" i="8"/>
  <c r="DR19" i="8"/>
  <c r="DG20" i="8"/>
  <c r="GA20" i="8"/>
  <c r="EZ21" i="8"/>
  <c r="DY22" i="8"/>
  <c r="DF23" i="8"/>
  <c r="FQ13" i="8"/>
  <c r="EP14" i="8"/>
  <c r="EE15" i="8"/>
  <c r="DD16" i="8"/>
  <c r="FX16" i="8"/>
  <c r="EW17" i="8"/>
  <c r="ED18" i="8"/>
  <c r="DC19" i="8"/>
  <c r="FW19" i="8"/>
  <c r="FD20" i="8"/>
  <c r="EC21" i="8"/>
  <c r="DB22" i="8"/>
  <c r="FV22" i="8"/>
  <c r="FB13" i="8"/>
  <c r="EA14" i="8"/>
  <c r="CZ15" i="8"/>
  <c r="GB15" i="8"/>
  <c r="FA16" i="8"/>
  <c r="DZ17" i="8"/>
  <c r="DG18" i="8"/>
  <c r="GA18" i="8"/>
  <c r="EZ19" i="8"/>
  <c r="DY20" i="8"/>
  <c r="DN21" i="8"/>
  <c r="GH21" i="8"/>
  <c r="DH13" i="8"/>
  <c r="GC18" i="8"/>
  <c r="DI23" i="8"/>
  <c r="GH23" i="8"/>
  <c r="FG24" i="8"/>
  <c r="EN25" i="8"/>
  <c r="DM26" i="8"/>
  <c r="GG26" i="8"/>
  <c r="FF27" i="8"/>
  <c r="EM28" i="8"/>
  <c r="DL29" i="8"/>
  <c r="GF29" i="8"/>
  <c r="FM30" i="8"/>
  <c r="ET31" i="8"/>
  <c r="EC14" i="8"/>
  <c r="ET19" i="8"/>
  <c r="CZ23" i="8"/>
  <c r="FS23" i="8"/>
  <c r="EJ24" i="8"/>
  <c r="DA25" i="8"/>
  <c r="FM25" i="8"/>
  <c r="EL26" i="8"/>
  <c r="DC27" i="8"/>
  <c r="FO27" i="8"/>
  <c r="EF28" i="8"/>
  <c r="GR28" i="8"/>
  <c r="FI29" i="8"/>
  <c r="DZ30" i="8"/>
  <c r="GL30" i="8"/>
  <c r="FK31" i="8"/>
  <c r="DG16" i="8"/>
  <c r="DP21" i="8"/>
  <c r="DU23" i="8"/>
  <c r="GJ23" i="8"/>
  <c r="FA24" i="8"/>
  <c r="DR25" i="8"/>
  <c r="GD25" i="8"/>
  <c r="FC26" i="8"/>
  <c r="DT27" i="8"/>
  <c r="GF27" i="8"/>
  <c r="EW28" i="8"/>
  <c r="DV29" i="8"/>
  <c r="DG13" i="8"/>
  <c r="EB14" i="8"/>
  <c r="EG15" i="8"/>
  <c r="EL16" i="8"/>
  <c r="EQ17" i="8"/>
  <c r="FD18" i="8"/>
  <c r="FA19" i="8"/>
  <c r="FF20" i="8"/>
  <c r="FK21" i="8"/>
  <c r="DQ13" i="8"/>
  <c r="EL14" i="8"/>
  <c r="EI15" i="8"/>
  <c r="EN16" i="8"/>
  <c r="EK17" i="8"/>
  <c r="EP18" i="8"/>
  <c r="FK19" i="8"/>
  <c r="FH20" i="8"/>
  <c r="FM21" i="8"/>
  <c r="FR22" i="8"/>
  <c r="GD13" i="8"/>
  <c r="DD15" i="8"/>
  <c r="DA16" i="8"/>
  <c r="DN17" i="8"/>
  <c r="DK18" i="8"/>
  <c r="CZ19" i="8"/>
  <c r="FT19" i="8"/>
  <c r="ES20" i="8"/>
  <c r="DR21" i="8"/>
  <c r="GL21" i="8"/>
  <c r="FS22" i="8"/>
  <c r="DC13" i="8"/>
  <c r="FW13" i="8"/>
  <c r="EV14" i="8"/>
  <c r="DU15" i="8"/>
  <c r="GO15" i="8"/>
  <c r="FN16" i="8"/>
  <c r="EU17" i="8"/>
  <c r="EB18" i="8"/>
  <c r="DA19" i="8"/>
  <c r="FU19" i="8"/>
  <c r="EM13" i="8"/>
  <c r="FH14" i="8"/>
  <c r="FE15" i="8"/>
  <c r="FR16" i="8"/>
  <c r="FO17" i="8"/>
  <c r="FT18" i="8"/>
  <c r="GG19" i="8"/>
  <c r="GD20" i="8"/>
  <c r="GQ21" i="8"/>
  <c r="EO13" i="8"/>
  <c r="FB14" i="8"/>
  <c r="FO15" i="8"/>
  <c r="FL16" i="8"/>
  <c r="FQ17" i="8"/>
  <c r="FN18" i="8"/>
  <c r="GA19" i="8"/>
  <c r="GN20" i="8"/>
  <c r="GK21" i="8"/>
  <c r="DJ13" i="8"/>
  <c r="DO14" i="8"/>
  <c r="DT15" i="8"/>
  <c r="EG16" i="8"/>
  <c r="EL17" i="8"/>
  <c r="EI18" i="8"/>
  <c r="DP19" i="8"/>
  <c r="GJ19" i="8"/>
  <c r="FI20" i="8"/>
  <c r="EH21" i="8"/>
  <c r="DW22" i="8"/>
  <c r="GQ22" i="8"/>
  <c r="DS13" i="8"/>
  <c r="GM13" i="8"/>
  <c r="FL14" i="8"/>
  <c r="EK15" i="8"/>
  <c r="DJ16" i="8"/>
  <c r="GL16" i="8"/>
  <c r="FS17" i="8"/>
  <c r="ER18" i="8"/>
  <c r="DQ19" i="8"/>
  <c r="GK19" i="8"/>
  <c r="FR20" i="8"/>
  <c r="EQ21" i="8"/>
  <c r="DX22" i="8"/>
  <c r="EZ13" i="8"/>
  <c r="DY14" i="8"/>
  <c r="DF15" i="8"/>
  <c r="FZ15" i="8"/>
  <c r="EY16" i="8"/>
  <c r="DX17" i="8"/>
  <c r="DE18" i="8"/>
  <c r="FY18" i="8"/>
  <c r="EX19" i="8"/>
  <c r="EE20" i="8"/>
  <c r="DD21" i="8"/>
  <c r="FX21" i="8"/>
  <c r="EW22" i="8"/>
  <c r="EC13" i="8"/>
  <c r="DB14" i="8"/>
  <c r="FV14" i="8"/>
  <c r="FC15" i="8"/>
  <c r="EB16" i="8"/>
  <c r="DA17" i="8"/>
  <c r="FU17" i="8"/>
  <c r="FJ18" i="8"/>
  <c r="EI19" i="8"/>
  <c r="DH20" i="8"/>
  <c r="GB20" i="8"/>
  <c r="FA21" i="8"/>
  <c r="DZ22" i="8"/>
  <c r="DF13" i="8"/>
  <c r="GH13" i="8"/>
  <c r="FG14" i="8"/>
  <c r="EF15" i="8"/>
  <c r="DE16" i="8"/>
  <c r="FY16" i="8"/>
  <c r="EX17" i="8"/>
  <c r="EE18" i="8"/>
  <c r="DL19" i="8"/>
  <c r="GF19" i="8"/>
  <c r="FE20" i="8"/>
  <c r="EL21" i="8"/>
  <c r="DK22" i="8"/>
  <c r="GG14" i="8"/>
  <c r="CZ21" i="8"/>
  <c r="ET23" i="8"/>
  <c r="DS24" i="8"/>
  <c r="GM24" i="8"/>
  <c r="FL25" i="8"/>
  <c r="EK26" i="8"/>
  <c r="DJ27" i="8"/>
  <c r="GD27" i="8"/>
  <c r="FS28" i="8"/>
  <c r="ER29" i="8"/>
  <c r="DQ30" i="8"/>
  <c r="GK30" i="8"/>
  <c r="FR31" i="8"/>
  <c r="FK16" i="8"/>
  <c r="FT21" i="8"/>
  <c r="EC23" i="8"/>
  <c r="GQ23" i="8"/>
  <c r="FH24" i="8"/>
  <c r="DY25" i="8"/>
  <c r="GK25" i="8"/>
  <c r="FJ26" i="8"/>
  <c r="EA27" i="8"/>
  <c r="GM27" i="8"/>
  <c r="FD28" i="8"/>
  <c r="DU29" i="8"/>
  <c r="GG29" i="8"/>
  <c r="EX30" i="8"/>
  <c r="DW31" i="8"/>
  <c r="GI31" i="8"/>
  <c r="GF17" i="8"/>
  <c r="FG22" i="8"/>
  <c r="EV23" i="8"/>
  <c r="DM24" i="8"/>
  <c r="FY24" i="8"/>
  <c r="EP25" i="8"/>
  <c r="DO26" i="8"/>
  <c r="GA26" i="8"/>
  <c r="ER27" i="8"/>
  <c r="DI28" i="8"/>
  <c r="FU28" i="8"/>
  <c r="ET29" i="8"/>
  <c r="DK30" i="8"/>
  <c r="FW30" i="8"/>
  <c r="EN31" i="8"/>
  <c r="EF13" i="8"/>
  <c r="EU13" i="8"/>
  <c r="FP14" i="8"/>
  <c r="FM15" i="8"/>
  <c r="FZ16" i="8"/>
  <c r="GM17" i="8"/>
  <c r="GJ18" i="8"/>
  <c r="GO19" i="8"/>
  <c r="GL20" i="8"/>
  <c r="DD22" i="8"/>
  <c r="FM13" i="8"/>
  <c r="FR14" i="8"/>
  <c r="FW15" i="8"/>
  <c r="FT16" i="8"/>
  <c r="FY17" i="8"/>
  <c r="GL18" i="8"/>
  <c r="GQ19" i="8"/>
  <c r="DA21" i="8"/>
  <c r="DF22" i="8"/>
  <c r="DR13" i="8"/>
  <c r="EM14" i="8"/>
  <c r="EJ15" i="8"/>
  <c r="EO16" i="8"/>
  <c r="ET17" i="8"/>
  <c r="EQ18" i="8"/>
  <c r="DX19" i="8"/>
  <c r="GR19" i="8"/>
  <c r="FQ20" i="8"/>
  <c r="EX21" i="8"/>
  <c r="EE22" i="8"/>
  <c r="DD23" i="8"/>
  <c r="EA13" i="8"/>
  <c r="CZ14" i="8"/>
  <c r="FT14" i="8"/>
  <c r="ES15" i="8"/>
  <c r="DZ16" i="8"/>
  <c r="DG17" i="8"/>
  <c r="GA17" i="8"/>
  <c r="EZ18" i="8"/>
  <c r="DY19" i="8"/>
  <c r="DF20" i="8"/>
  <c r="FZ20" i="8"/>
  <c r="FG21" i="8"/>
  <c r="EF22" i="8"/>
  <c r="FH13" i="8"/>
  <c r="EG14" i="8"/>
  <c r="DN15" i="8"/>
  <c r="GH15" i="8"/>
  <c r="FG16" i="8"/>
  <c r="EN17" i="8"/>
  <c r="DM18" i="8"/>
  <c r="GG18" i="8"/>
  <c r="FF19" i="8"/>
  <c r="EM20" i="8"/>
  <c r="DL21" i="8"/>
  <c r="GF21" i="8"/>
  <c r="FM22" i="8"/>
  <c r="EK13" i="8"/>
  <c r="DJ14" i="8"/>
  <c r="GD14" i="8"/>
  <c r="FK15" i="8"/>
  <c r="EJ16" i="8"/>
  <c r="DI17" i="8"/>
  <c r="GK17" i="8"/>
  <c r="FR18" i="8"/>
  <c r="EQ19" i="8"/>
  <c r="DP20" i="8"/>
  <c r="GJ20" i="8"/>
  <c r="FI21" i="8"/>
  <c r="EH22" i="8"/>
  <c r="DV13" i="8"/>
  <c r="GP13" i="8"/>
  <c r="FO14" i="8"/>
  <c r="EN15" i="8"/>
  <c r="DM16" i="8"/>
  <c r="GG16" i="8"/>
  <c r="FF17" i="8"/>
  <c r="EU18" i="8"/>
  <c r="DT19" i="8"/>
  <c r="GN19" i="8"/>
  <c r="FM20" i="8"/>
  <c r="ET21" i="8"/>
  <c r="DS22" i="8"/>
  <c r="EH15" i="8"/>
  <c r="DM22" i="8"/>
  <c r="FB23" i="8"/>
  <c r="EA24" i="8"/>
  <c r="CZ25" i="8"/>
  <c r="FT25" i="8"/>
  <c r="ES26" i="8"/>
  <c r="DR27" i="8"/>
  <c r="DG28" i="8"/>
  <c r="GA28" i="8"/>
  <c r="EZ29" i="8"/>
  <c r="DY30" i="8"/>
  <c r="DF31" i="8"/>
  <c r="FZ31" i="8"/>
  <c r="DL17" i="8"/>
  <c r="DU22" i="8"/>
  <c r="EL23" i="8"/>
  <c r="DD24" i="8"/>
  <c r="FP24" i="8"/>
  <c r="EG25" i="8"/>
  <c r="DF26" i="8"/>
  <c r="FR26" i="8"/>
  <c r="EI27" i="8"/>
  <c r="CZ28" i="8"/>
  <c r="FL28" i="8"/>
  <c r="EC29" i="8"/>
  <c r="GO29" i="8"/>
  <c r="FF30" i="8"/>
  <c r="EE31" i="8"/>
  <c r="DX13" i="8"/>
  <c r="EG18" i="8"/>
  <c r="GQ13" i="8"/>
  <c r="GN14" i="8"/>
  <c r="DF16" i="8"/>
  <c r="DC17" i="8"/>
  <c r="DH18" i="8"/>
  <c r="DU19" i="8"/>
  <c r="DR20" i="8"/>
  <c r="EE21" i="8"/>
  <c r="EB22" i="8"/>
  <c r="GC13" i="8"/>
  <c r="DC15" i="8"/>
  <c r="CZ16" i="8"/>
  <c r="DE17" i="8"/>
  <c r="DB18" i="8"/>
  <c r="DO19" i="8"/>
  <c r="EB20" i="8"/>
  <c r="DY21" i="8"/>
  <c r="EL22" i="8"/>
  <c r="EP13" i="8"/>
  <c r="FC14" i="8"/>
  <c r="FP15" i="8"/>
  <c r="FM16" i="8"/>
  <c r="FZ17" i="8"/>
  <c r="FO18" i="8"/>
  <c r="EN19" i="8"/>
  <c r="DU20" i="8"/>
  <c r="GO20" i="8"/>
  <c r="FN21" i="8"/>
  <c r="EU22" i="8"/>
  <c r="DT23" i="8"/>
  <c r="EQ13" i="8"/>
  <c r="DP14" i="8"/>
  <c r="GR14" i="8"/>
  <c r="FQ15" i="8"/>
  <c r="EP16" i="8"/>
  <c r="DW17" i="8"/>
  <c r="GQ17" i="8"/>
  <c r="FP18" i="8"/>
  <c r="EO19" i="8"/>
  <c r="ED20" i="8"/>
  <c r="DC21" i="8"/>
  <c r="FW21" i="8"/>
  <c r="DD13" i="8"/>
  <c r="FX13" i="8"/>
  <c r="EW14" i="8"/>
  <c r="ED15" i="8"/>
  <c r="DK16" i="8"/>
  <c r="GE16" i="8"/>
  <c r="FD17" i="8"/>
  <c r="EC18" i="8"/>
  <c r="DB19" i="8"/>
  <c r="FV19" i="8"/>
  <c r="FC20" i="8"/>
  <c r="EJ21" i="8"/>
  <c r="DI22" i="8"/>
  <c r="GC22" i="8"/>
  <c r="FA13" i="8"/>
  <c r="DZ14" i="8"/>
  <c r="DG15" i="8"/>
  <c r="GA15" i="8"/>
  <c r="FH16" i="8"/>
  <c r="EG17" i="8"/>
  <c r="DN18" i="8"/>
  <c r="GH18" i="8"/>
  <c r="FG19" i="8"/>
  <c r="EF20" i="8"/>
  <c r="DE21" i="8"/>
  <c r="GG21" i="8"/>
  <c r="FF22" i="8"/>
  <c r="EL13" i="8"/>
  <c r="DK14" i="8"/>
  <c r="GE14" i="8"/>
  <c r="FD15" i="8"/>
  <c r="EC16" i="8"/>
  <c r="DJ17" i="8"/>
  <c r="GD17" i="8"/>
  <c r="FK18" i="8"/>
  <c r="EJ19" i="8"/>
  <c r="DI20" i="8"/>
  <c r="GC20" i="8"/>
  <c r="FJ21" i="8"/>
  <c r="EQ22" i="8"/>
  <c r="FP17" i="8"/>
  <c r="FQ22" i="8"/>
  <c r="FR23" i="8"/>
  <c r="EQ24" i="8"/>
  <c r="DP25" i="8"/>
  <c r="GJ25" i="8"/>
  <c r="FQ26" i="8"/>
  <c r="EP27" i="8"/>
  <c r="DW28" i="8"/>
  <c r="GQ28" i="8"/>
  <c r="FP29" i="8"/>
  <c r="EO30" i="8"/>
  <c r="DV31" i="8"/>
  <c r="DP13" i="8"/>
  <c r="DY18" i="8"/>
  <c r="FT22" i="8"/>
  <c r="FC23" i="8"/>
  <c r="DT24" i="8"/>
  <c r="GF24" i="8"/>
  <c r="EW25" i="8"/>
  <c r="DV26" i="8"/>
  <c r="GH26" i="8"/>
  <c r="EY27" i="8"/>
  <c r="DP28" i="8"/>
  <c r="GB28" i="8"/>
  <c r="ES29" i="8"/>
  <c r="DJ30" i="8"/>
  <c r="FV30" i="8"/>
  <c r="EU31" i="8"/>
  <c r="EK14" i="8"/>
  <c r="DC20" i="8"/>
  <c r="DA23" i="8"/>
  <c r="FT23" i="8"/>
  <c r="EK24" i="8"/>
  <c r="DB25" i="8"/>
  <c r="FN25" i="8"/>
  <c r="EM26" i="8"/>
  <c r="DD27" i="8"/>
  <c r="FP27" i="8"/>
  <c r="EG28" i="8"/>
  <c r="DF29" i="8"/>
  <c r="FR29" i="8"/>
  <c r="EI30" i="8"/>
  <c r="CZ31" i="8"/>
  <c r="FL31" i="8"/>
  <c r="EE13" i="8"/>
  <c r="DN16" i="8"/>
  <c r="GR18" i="8"/>
  <c r="GI21" i="8"/>
  <c r="DK15" i="8"/>
  <c r="GO17" i="8"/>
  <c r="FP20" i="8"/>
  <c r="FN13" i="8"/>
  <c r="EW16" i="8"/>
  <c r="DH19" i="8"/>
  <c r="DB21" i="8"/>
  <c r="DL23" i="8"/>
  <c r="FD14" i="8"/>
  <c r="EX16" i="8"/>
  <c r="FH18" i="8"/>
  <c r="FB20" i="8"/>
  <c r="CZ22" i="8"/>
  <c r="DI14" i="8"/>
  <c r="FJ15" i="8"/>
  <c r="DH17" i="8"/>
  <c r="FA18" i="8"/>
  <c r="DO20" i="8"/>
  <c r="FH21" i="8"/>
  <c r="DE13" i="8"/>
  <c r="FF14" i="8"/>
  <c r="DL16" i="8"/>
  <c r="FE17" i="8"/>
  <c r="DK19" i="8"/>
  <c r="FL20" i="8"/>
  <c r="DJ22" i="8"/>
  <c r="FJ13" i="8"/>
  <c r="DP15" i="8"/>
  <c r="FI16" i="8"/>
  <c r="DO18" i="8"/>
  <c r="FH19" i="8"/>
  <c r="DV21" i="8"/>
  <c r="FT13" i="8"/>
  <c r="DR23" i="8"/>
  <c r="FW24" i="8"/>
  <c r="DU26" i="8"/>
  <c r="FN27" i="8"/>
  <c r="DT29" i="8"/>
  <c r="FU30" i="8"/>
  <c r="GO14" i="8"/>
  <c r="DJ23" i="8"/>
  <c r="ER24" i="8"/>
  <c r="FU25" i="8"/>
  <c r="DK27" i="8"/>
  <c r="EN28" i="8"/>
  <c r="FQ29" i="8"/>
  <c r="DG31" i="8"/>
  <c r="FS16" i="8"/>
  <c r="DK23" i="8"/>
  <c r="DU24" i="8"/>
  <c r="DZ25" i="8"/>
  <c r="EE26" i="8"/>
  <c r="EJ27" i="8"/>
  <c r="EO28" i="8"/>
  <c r="FB29" i="8"/>
  <c r="EQ30" i="8"/>
  <c r="DX31" i="8"/>
  <c r="GR13" i="8"/>
  <c r="FJ19" i="8"/>
  <c r="GN22" i="8"/>
  <c r="FM23" i="8"/>
  <c r="EL24" i="8"/>
  <c r="DC25" i="8"/>
  <c r="FO25" i="8"/>
  <c r="EF26" i="8"/>
  <c r="GR26" i="8"/>
  <c r="FI27" i="8"/>
  <c r="DZ28" i="8"/>
  <c r="GL28" i="8"/>
  <c r="FK29" i="8"/>
  <c r="EB30" i="8"/>
  <c r="GN30" i="8"/>
  <c r="FE31" i="8"/>
  <c r="EJ17" i="8"/>
  <c r="ER22" i="8"/>
  <c r="EO23" i="8"/>
  <c r="DO24" i="8"/>
  <c r="GA24" i="8"/>
  <c r="ER25" i="8"/>
  <c r="DI26" i="8"/>
  <c r="FU26" i="8"/>
  <c r="ET27" i="8"/>
  <c r="DK28" i="8"/>
  <c r="FW28" i="8"/>
  <c r="EN29" i="8"/>
  <c r="EM16" i="8"/>
  <c r="EV22" i="8"/>
  <c r="EQ23" i="8"/>
  <c r="DI24" i="8"/>
  <c r="FU24" i="8"/>
  <c r="ET25" i="8"/>
  <c r="DK26" i="8"/>
  <c r="FW26" i="8"/>
  <c r="EN27" i="8"/>
  <c r="DE28" i="8"/>
  <c r="FQ28" i="8"/>
  <c r="EH29" i="8"/>
  <c r="DG30" i="8"/>
  <c r="FS30" i="8"/>
  <c r="EJ31" i="8"/>
  <c r="GP19" i="8"/>
  <c r="FT24" i="8"/>
  <c r="EU27" i="8"/>
  <c r="CZ30" i="8"/>
  <c r="FO31" i="8"/>
  <c r="ER32" i="8"/>
  <c r="DI33" i="8"/>
  <c r="FU33" i="8"/>
  <c r="ET34" i="8"/>
  <c r="DK35" i="8"/>
  <c r="FW35" i="8"/>
  <c r="EN36" i="8"/>
  <c r="DE37" i="8"/>
  <c r="FQ37" i="8"/>
  <c r="EH38" i="8"/>
  <c r="DJ15" i="8"/>
  <c r="DJ24" i="8"/>
  <c r="GL26" i="8"/>
  <c r="EG29" i="8"/>
  <c r="DE31" i="8"/>
  <c r="DU32" i="8"/>
  <c r="GG32" i="8"/>
  <c r="EX33" i="8"/>
  <c r="FS13" i="8"/>
  <c r="FJ16" i="8"/>
  <c r="EC19" i="8"/>
  <c r="DT22" i="8"/>
  <c r="EQ15" i="8"/>
  <c r="DZ18" i="8"/>
  <c r="DI21" i="8"/>
  <c r="DG14" i="8"/>
  <c r="FU16" i="8"/>
  <c r="EF19" i="8"/>
  <c r="DZ21" i="8"/>
  <c r="EB23" i="8"/>
  <c r="GB14" i="8"/>
  <c r="FV16" i="8"/>
  <c r="FX18" i="8"/>
  <c r="FJ20" i="8"/>
  <c r="DH22" i="8"/>
  <c r="DQ14" i="8"/>
  <c r="FR15" i="8"/>
  <c r="DP17" i="8"/>
  <c r="FQ18" i="8"/>
  <c r="DW20" i="8"/>
  <c r="FP21" i="8"/>
  <c r="DM13" i="8"/>
  <c r="FN14" i="8"/>
  <c r="DT16" i="8"/>
  <c r="FM17" i="8"/>
  <c r="EA19" i="8"/>
  <c r="FT20" i="8"/>
  <c r="DR22" i="8"/>
  <c r="FR13" i="8"/>
  <c r="DX15" i="8"/>
  <c r="FQ16" i="8"/>
  <c r="DW18" i="8"/>
  <c r="FX19" i="8"/>
  <c r="ED21" i="8"/>
  <c r="DU14" i="8"/>
  <c r="EA23" i="8"/>
  <c r="GE24" i="8"/>
  <c r="EC26" i="8"/>
  <c r="FV27" i="8"/>
  <c r="EJ29" i="8"/>
  <c r="GC30" i="8"/>
  <c r="EP15" i="8"/>
  <c r="DS23" i="8"/>
  <c r="EZ24" i="8"/>
  <c r="GC25" i="8"/>
  <c r="DS27" i="8"/>
  <c r="EV28" i="8"/>
  <c r="FY29" i="8"/>
  <c r="DO31" i="8"/>
  <c r="DT17" i="8"/>
  <c r="ED23" i="8"/>
  <c r="EC24" i="8"/>
  <c r="EH25" i="8"/>
  <c r="EU26" i="8"/>
  <c r="EZ27" i="8"/>
  <c r="FE28" i="8"/>
  <c r="FJ29" i="8"/>
  <c r="EY30" i="8"/>
  <c r="EF31" i="8"/>
  <c r="ES14" i="8"/>
  <c r="DK20" i="8"/>
  <c r="DB23" i="8"/>
  <c r="FU23" i="8"/>
  <c r="ET24" i="8"/>
  <c r="DK25" i="8"/>
  <c r="FW25" i="8"/>
  <c r="EN26" i="8"/>
  <c r="DE27" i="8"/>
  <c r="FQ27" i="8"/>
  <c r="EH28" i="8"/>
  <c r="EJ14" i="8"/>
  <c r="EA17" i="8"/>
  <c r="DB20" i="8"/>
  <c r="EG13" i="8"/>
  <c r="DH16" i="8"/>
  <c r="DG19" i="8"/>
  <c r="FU21" i="8"/>
  <c r="FS14" i="8"/>
  <c r="FR17" i="8"/>
  <c r="GB19" i="8"/>
  <c r="FV21" i="8"/>
  <c r="EI13" i="8"/>
  <c r="EC15" i="8"/>
  <c r="EE17" i="8"/>
  <c r="EG19" i="8"/>
  <c r="DK21" i="8"/>
  <c r="DL13" i="8"/>
  <c r="FE14" i="8"/>
  <c r="DS16" i="8"/>
  <c r="FL17" i="8"/>
  <c r="DJ19" i="8"/>
  <c r="FS20" i="8"/>
  <c r="DQ22" i="8"/>
  <c r="FI13" i="8"/>
  <c r="DO15" i="8"/>
  <c r="FP16" i="8"/>
  <c r="DV18" i="8"/>
  <c r="FO19" i="8"/>
  <c r="DU21" i="8"/>
  <c r="FN22" i="8"/>
  <c r="DS14" i="8"/>
  <c r="FL15" i="8"/>
  <c r="DR17" i="8"/>
  <c r="FS18" i="8"/>
  <c r="DQ20" i="8"/>
  <c r="FZ21" i="8"/>
  <c r="DQ18" i="8"/>
  <c r="FZ23" i="8"/>
  <c r="DX25" i="8"/>
  <c r="FY26" i="8"/>
  <c r="EE28" i="8"/>
  <c r="FX29" i="8"/>
  <c r="EL31" i="8"/>
  <c r="GK18" i="8"/>
  <c r="FK23" i="8"/>
  <c r="GN24" i="8"/>
  <c r="ED26" i="8"/>
  <c r="FG27" i="8"/>
  <c r="GJ28" i="8"/>
  <c r="DR30" i="8"/>
  <c r="FC31" i="8"/>
  <c r="FO20" i="8"/>
  <c r="FD23" i="8"/>
  <c r="FI24" i="8"/>
  <c r="FF25" i="8"/>
  <c r="FS26" i="8"/>
  <c r="FX27" i="8"/>
  <c r="GC28" i="8"/>
  <c r="GH29" i="8"/>
  <c r="FO30" i="8"/>
  <c r="FD31" i="8"/>
  <c r="DO16" i="8"/>
  <c r="DX21" i="8"/>
  <c r="DV23" i="8"/>
  <c r="GK23" i="8"/>
  <c r="FJ24" i="8"/>
  <c r="EA25" i="8"/>
  <c r="GM25" i="8"/>
  <c r="FD26" i="8"/>
  <c r="DU27" i="8"/>
  <c r="GG27" i="8"/>
  <c r="EX28" i="8"/>
  <c r="DW29" i="8"/>
  <c r="GI29" i="8"/>
  <c r="EZ30" i="8"/>
  <c r="DQ31" i="8"/>
  <c r="FA14" i="8"/>
  <c r="FR19" i="8"/>
  <c r="GO22" i="8"/>
  <c r="FN23" i="8"/>
  <c r="EM24" i="8"/>
  <c r="DD25" i="8"/>
  <c r="FP25" i="8"/>
  <c r="EG26" i="8"/>
  <c r="DF27" i="8"/>
  <c r="FR27" i="8"/>
  <c r="EI28" i="8"/>
  <c r="CZ29" i="8"/>
  <c r="FD13" i="8"/>
  <c r="FM18" i="8"/>
  <c r="GR22" i="8"/>
  <c r="FP23" i="8"/>
  <c r="EG24" i="8"/>
  <c r="DF25" i="8"/>
  <c r="FR25" i="8"/>
  <c r="EI26" i="8"/>
  <c r="CZ27" i="8"/>
  <c r="FL27" i="8"/>
  <c r="EC28" i="8"/>
  <c r="GO28" i="8"/>
  <c r="FF29" i="8"/>
  <c r="EE30" i="8"/>
  <c r="GQ30" i="8"/>
  <c r="FH31" i="8"/>
  <c r="DO23" i="8"/>
  <c r="GQ25" i="8"/>
  <c r="EL28" i="8"/>
  <c r="FL30" i="8"/>
  <c r="DD32" i="8"/>
  <c r="FP32" i="8"/>
  <c r="EG33" i="8"/>
  <c r="DF34" i="8"/>
  <c r="FR34" i="8"/>
  <c r="EI35" i="8"/>
  <c r="CZ36" i="8"/>
  <c r="FL36" i="8"/>
  <c r="EC37" i="8"/>
  <c r="GO37" i="8"/>
  <c r="FF38" i="8"/>
  <c r="FD21" i="8"/>
  <c r="DE25" i="8"/>
  <c r="GC27" i="8"/>
  <c r="DE30" i="8"/>
  <c r="FQ31" i="8"/>
  <c r="ES32" i="8"/>
  <c r="DJ33" i="8"/>
  <c r="FV33" i="8"/>
  <c r="FX14" i="8"/>
  <c r="FG17" i="8"/>
  <c r="DZ20" i="8"/>
  <c r="FU13" i="8"/>
  <c r="EV16" i="8"/>
  <c r="EE19" i="8"/>
  <c r="ED22" i="8"/>
  <c r="DL15" i="8"/>
  <c r="GH17" i="8"/>
  <c r="DE20" i="8"/>
  <c r="DG22" i="8"/>
  <c r="EY13" i="8"/>
  <c r="FI15" i="8"/>
  <c r="FK17" i="8"/>
  <c r="FE19" i="8"/>
  <c r="EA21" i="8"/>
  <c r="EB13" i="8"/>
  <c r="GC14" i="8"/>
  <c r="EI16" i="8"/>
  <c r="GB17" i="8"/>
  <c r="EH19" i="8"/>
  <c r="GI20" i="8"/>
  <c r="EG22" i="8"/>
  <c r="FY13" i="8"/>
  <c r="EM15" i="8"/>
  <c r="GF16" i="8"/>
  <c r="EL18" i="8"/>
  <c r="GM19" i="8"/>
  <c r="EK21" i="8"/>
  <c r="GD22" i="8"/>
  <c r="EI14" i="8"/>
  <c r="GJ15" i="8"/>
  <c r="EH17" i="8"/>
  <c r="GI18" i="8"/>
  <c r="EO20" i="8"/>
  <c r="GP21" i="8"/>
  <c r="EL19" i="8"/>
  <c r="GP23" i="8"/>
  <c r="EV25" i="8"/>
  <c r="GO26" i="8"/>
  <c r="EU28" i="8"/>
  <c r="DA30" i="8"/>
  <c r="FB31" i="8"/>
  <c r="FG20" i="8"/>
  <c r="GA23" i="8"/>
  <c r="DI25" i="8"/>
  <c r="ET26" i="8"/>
  <c r="FW27" i="8"/>
  <c r="DE29" i="8"/>
  <c r="EH30" i="8"/>
  <c r="FS31" i="8"/>
  <c r="GB21" i="8"/>
  <c r="FL23" i="8"/>
  <c r="FQ24" i="8"/>
  <c r="FV25" i="8"/>
  <c r="GI26" i="8"/>
  <c r="GN27" i="8"/>
  <c r="GK28" i="8"/>
  <c r="GP29" i="8"/>
  <c r="GE30" i="8"/>
  <c r="FT31" i="8"/>
  <c r="GA16" i="8"/>
  <c r="GJ21" i="8"/>
  <c r="EE23" i="8"/>
  <c r="DF24" i="8"/>
  <c r="FR24" i="8"/>
  <c r="EI25" i="8"/>
  <c r="CZ26" i="8"/>
  <c r="FL26" i="8"/>
  <c r="EC27" i="8"/>
  <c r="GO27" i="8"/>
  <c r="FF28" i="8"/>
  <c r="EE29" i="8"/>
  <c r="GQ29" i="8"/>
  <c r="FH30" i="8"/>
  <c r="DY31" i="8"/>
  <c r="DB15" i="8"/>
  <c r="DS20" i="8"/>
  <c r="DC23" i="8"/>
  <c r="FV23" i="8"/>
  <c r="EU24" i="8"/>
  <c r="DL25" i="8"/>
  <c r="FX25" i="8"/>
  <c r="EO26" i="8"/>
  <c r="DN27" i="8"/>
  <c r="FZ27" i="8"/>
  <c r="EQ28" i="8"/>
  <c r="DH29" i="8"/>
  <c r="DE14" i="8"/>
  <c r="DV19" i="8"/>
  <c r="DG23" i="8"/>
  <c r="FX23" i="8"/>
  <c r="EO24" i="8"/>
  <c r="DN25" i="8"/>
  <c r="FZ25" i="8"/>
  <c r="EQ26" i="8"/>
  <c r="DH27" i="8"/>
  <c r="FT27" i="8"/>
  <c r="EK28" i="8"/>
  <c r="DB29" i="8"/>
  <c r="FN29" i="8"/>
  <c r="EM30" i="8"/>
  <c r="DD31" i="8"/>
  <c r="FP31" i="8"/>
  <c r="EY23" i="8"/>
  <c r="DT26" i="8"/>
  <c r="FR28" i="8"/>
  <c r="GH30" i="8"/>
  <c r="DL32" i="8"/>
  <c r="FX32" i="8"/>
  <c r="EO33" i="8"/>
  <c r="DN34" i="8"/>
  <c r="FZ34" i="8"/>
  <c r="EQ35" i="8"/>
  <c r="DH36" i="8"/>
  <c r="FT36" i="8"/>
  <c r="EK37" i="8"/>
  <c r="DB38" i="8"/>
  <c r="FN38" i="8"/>
  <c r="GB22" i="8"/>
  <c r="EK25" i="8"/>
  <c r="DL28" i="8"/>
  <c r="DX30" i="8"/>
  <c r="GE31" i="8"/>
  <c r="FA32" i="8"/>
  <c r="DR33" i="8"/>
  <c r="GD33" i="8"/>
  <c r="DA15" i="8"/>
  <c r="CZ18" i="8"/>
  <c r="FN20" i="8"/>
  <c r="DF14" i="8"/>
  <c r="GR16" i="8"/>
  <c r="FS19" i="8"/>
  <c r="ET22" i="8"/>
  <c r="ER15" i="8"/>
  <c r="EA18" i="8"/>
  <c r="EC20" i="8"/>
  <c r="EM22" i="8"/>
  <c r="GE13" i="8"/>
  <c r="FY15" i="8"/>
  <c r="GI17" i="8"/>
  <c r="GC19" i="8"/>
  <c r="EI21" i="8"/>
  <c r="ER13" i="8"/>
  <c r="GK14" i="8"/>
  <c r="EQ16" i="8"/>
  <c r="GJ17" i="8"/>
  <c r="EP19" i="8"/>
  <c r="GQ20" i="8"/>
  <c r="EO22" i="8"/>
  <c r="GO13" i="8"/>
  <c r="EU15" i="8"/>
  <c r="GN16" i="8"/>
  <c r="ET18" i="8"/>
  <c r="CZ20" i="8"/>
  <c r="ES21" i="8"/>
  <c r="GL22" i="8"/>
  <c r="EY14" i="8"/>
  <c r="GR15" i="8"/>
  <c r="EP17" i="8"/>
  <c r="GQ18" i="8"/>
  <c r="EW20" i="8"/>
  <c r="DC22" i="8"/>
  <c r="EY20" i="8"/>
  <c r="DK24" i="8"/>
  <c r="FD25" i="8"/>
  <c r="DB27" i="8"/>
  <c r="FC28" i="8"/>
  <c r="DI30" i="8"/>
  <c r="FJ31" i="8"/>
  <c r="DH21" i="8"/>
  <c r="GI23" i="8"/>
  <c r="DQ25" i="8"/>
  <c r="FB26" i="8"/>
  <c r="GE27" i="8"/>
  <c r="DM29" i="8"/>
  <c r="EP30" i="8"/>
  <c r="GA31" i="8"/>
  <c r="EC22" i="8"/>
  <c r="GB23" i="8"/>
  <c r="GG24" i="8"/>
  <c r="GL25" i="8"/>
  <c r="GQ26" i="8"/>
  <c r="DA28" i="8"/>
  <c r="DN29" i="8"/>
  <c r="DC30" i="8"/>
  <c r="GM30" i="8"/>
  <c r="GB31" i="8"/>
  <c r="EB17" i="8"/>
  <c r="EK22" i="8"/>
  <c r="EN23" i="8"/>
  <c r="DN24" i="8"/>
  <c r="FZ24" i="8"/>
  <c r="EQ25" i="8"/>
  <c r="DH26" i="8"/>
  <c r="FT26" i="8"/>
  <c r="EK27" i="8"/>
  <c r="DB28" i="8"/>
  <c r="FN28" i="8"/>
  <c r="EM29" i="8"/>
  <c r="DD30" i="8"/>
  <c r="EO15" i="8"/>
  <c r="DX18" i="8"/>
  <c r="DW21" i="8"/>
  <c r="ET14" i="8"/>
  <c r="DM17" i="8"/>
  <c r="DD20" i="8"/>
  <c r="DB13" i="8"/>
  <c r="FX15" i="8"/>
  <c r="EY18" i="8"/>
  <c r="FA20" i="8"/>
  <c r="FC22" i="8"/>
  <c r="DH14" i="8"/>
  <c r="DB16" i="8"/>
  <c r="DD18" i="8"/>
  <c r="DN20" i="8"/>
  <c r="FO21" i="8"/>
  <c r="FP13" i="8"/>
  <c r="DV15" i="8"/>
  <c r="FW16" i="8"/>
  <c r="DU18" i="8"/>
  <c r="FN19" i="8"/>
  <c r="DT21" i="8"/>
  <c r="FU22" i="8"/>
  <c r="DR14" i="8"/>
  <c r="FS15" i="8"/>
  <c r="DY17" i="8"/>
  <c r="FZ18" i="8"/>
  <c r="DX20" i="8"/>
  <c r="FQ21" i="8"/>
  <c r="ED13" i="8"/>
  <c r="FW14" i="8"/>
  <c r="DU16" i="8"/>
  <c r="FV17" i="8"/>
  <c r="EB19" i="8"/>
  <c r="FU20" i="8"/>
  <c r="EA22" i="8"/>
  <c r="FA22" i="8"/>
  <c r="EI24" i="8"/>
  <c r="GB25" i="8"/>
  <c r="EH27" i="8"/>
  <c r="GI28" i="8"/>
  <c r="EG30" i="8"/>
  <c r="GH31" i="8"/>
  <c r="FD22" i="8"/>
  <c r="DL24" i="8"/>
  <c r="EO25" i="8"/>
  <c r="FZ26" i="8"/>
  <c r="DH28" i="8"/>
  <c r="EK29" i="8"/>
  <c r="FN30" i="8"/>
  <c r="GJ13" i="8"/>
  <c r="FW22" i="8"/>
  <c r="GR23" i="8"/>
  <c r="GO24" i="8"/>
  <c r="DG26" i="8"/>
  <c r="DL27" i="8"/>
  <c r="DQ28" i="8"/>
  <c r="ED29" i="8"/>
  <c r="DS30" i="8"/>
  <c r="DH31" i="8"/>
  <c r="GJ31" i="8"/>
  <c r="GN17" i="8"/>
  <c r="FH22" i="8"/>
  <c r="EW23" i="8"/>
  <c r="DV24" i="8"/>
  <c r="GH24" i="8"/>
  <c r="EY25" i="8"/>
  <c r="DP26" i="8"/>
  <c r="GB26" i="8"/>
  <c r="ES27" i="8"/>
  <c r="DJ28" i="8"/>
  <c r="FV28" i="8"/>
  <c r="EU29" i="8"/>
  <c r="DL30" i="8"/>
  <c r="FX30" i="8"/>
  <c r="EO31" i="8"/>
  <c r="DW16" i="8"/>
  <c r="EF21" i="8"/>
  <c r="DW23" i="8"/>
  <c r="GL23" i="8"/>
  <c r="FK24" i="8"/>
  <c r="EB25" i="8"/>
  <c r="GN25" i="8"/>
  <c r="FE26" i="8"/>
  <c r="ED27" i="8"/>
  <c r="GP27" i="8"/>
  <c r="FG28" i="8"/>
  <c r="DX29" i="8"/>
  <c r="DR15" i="8"/>
  <c r="EI20" i="8"/>
  <c r="DY23" i="8"/>
  <c r="GN23" i="8"/>
  <c r="FE24" i="8"/>
  <c r="ED25" i="8"/>
  <c r="GP25" i="8"/>
  <c r="FG26" i="8"/>
  <c r="DX27" i="8"/>
  <c r="GJ27" i="8"/>
  <c r="FA28" i="8"/>
  <c r="DR29" i="8"/>
  <c r="GD29" i="8"/>
  <c r="FC30" i="8"/>
  <c r="DT31" i="8"/>
  <c r="EU16" i="8"/>
  <c r="DH24" i="8"/>
  <c r="GF26" i="8"/>
  <c r="FG29" i="8"/>
  <c r="DZ31" i="8"/>
  <c r="EB32" i="8"/>
  <c r="GN32" i="8"/>
  <c r="FE33" i="8"/>
  <c r="ED34" i="8"/>
  <c r="GP34" i="8"/>
  <c r="FG35" i="8"/>
  <c r="DX36" i="8"/>
  <c r="GJ36" i="8"/>
  <c r="FA37" i="8"/>
  <c r="DR38" i="8"/>
  <c r="GD38" i="8"/>
  <c r="FA23" i="8"/>
  <c r="DD14" i="8"/>
  <c r="GE15" i="8"/>
  <c r="DV17" i="8"/>
  <c r="DE15" i="8"/>
  <c r="EN22" i="8"/>
  <c r="GO18" i="8"/>
  <c r="GL14" i="8"/>
  <c r="GR20" i="8"/>
  <c r="GO16" i="8"/>
  <c r="DD17" i="8"/>
  <c r="DO28" i="8"/>
  <c r="EU23" i="8"/>
  <c r="FT28" i="8"/>
  <c r="EM23" i="8"/>
  <c r="FH27" i="8"/>
  <c r="EV31" i="8"/>
  <c r="GC23" i="8"/>
  <c r="EV26" i="8"/>
  <c r="DG29" i="8"/>
  <c r="FP30" i="8"/>
  <c r="FN15" i="8"/>
  <c r="DN23" i="8"/>
  <c r="FC24" i="8"/>
  <c r="GF25" i="8"/>
  <c r="DV27" i="8"/>
  <c r="EY28" i="8"/>
  <c r="FQ14" i="8"/>
  <c r="DP23" i="8"/>
  <c r="EW24" i="8"/>
  <c r="GH25" i="8"/>
  <c r="DP27" i="8"/>
  <c r="ES28" i="8"/>
  <c r="FV29" i="8"/>
  <c r="DL31" i="8"/>
  <c r="GE23" i="8"/>
  <c r="EA29" i="8"/>
  <c r="DT32" i="8"/>
  <c r="EW33" i="8"/>
  <c r="GH34" i="8"/>
  <c r="DP36" i="8"/>
  <c r="ES37" i="8"/>
  <c r="FV38" i="8"/>
  <c r="FQ25" i="8"/>
  <c r="FL29" i="8"/>
  <c r="DE32" i="8"/>
  <c r="DB33" i="8"/>
  <c r="DO34" i="8"/>
  <c r="GA34" i="8"/>
  <c r="ER35" i="8"/>
  <c r="DI36" i="8"/>
  <c r="FU36" i="8"/>
  <c r="ET37" i="8"/>
  <c r="DK38" i="8"/>
  <c r="FW38" i="8"/>
  <c r="FU18" i="8"/>
  <c r="DG25" i="8"/>
  <c r="GI27" i="8"/>
  <c r="DF30" i="8"/>
  <c r="FU31" i="8"/>
  <c r="FB32" i="8"/>
  <c r="DS33" i="8"/>
  <c r="GE33" i="8"/>
  <c r="EV34" i="8"/>
  <c r="DM35" i="8"/>
  <c r="FY35" i="8"/>
  <c r="EP36" i="8"/>
  <c r="DO37" i="8"/>
  <c r="GA37" i="8"/>
  <c r="ER38" i="8"/>
  <c r="FV15" i="8"/>
  <c r="GD24" i="8"/>
  <c r="FE27" i="8"/>
  <c r="GK29" i="8"/>
  <c r="FA31" i="8"/>
  <c r="EU32" i="8"/>
  <c r="DL33" i="8"/>
  <c r="FX33" i="8"/>
  <c r="EO34" i="8"/>
  <c r="DN35" i="8"/>
  <c r="FZ35" i="8"/>
  <c r="EQ36" i="8"/>
  <c r="DH37" i="8"/>
  <c r="DE22" i="8"/>
  <c r="GA25" i="8"/>
  <c r="FB28" i="8"/>
  <c r="FB30" i="8"/>
  <c r="CZ32" i="8"/>
  <c r="FL32" i="8"/>
  <c r="EC33" i="8"/>
  <c r="GO33" i="8"/>
  <c r="FF34" i="8"/>
  <c r="EE35" i="8"/>
  <c r="GQ35" i="8"/>
  <c r="FH36" i="8"/>
  <c r="DY37" i="8"/>
  <c r="GK37" i="8"/>
  <c r="FJ38" i="8"/>
  <c r="DZ24" i="8"/>
  <c r="FV26" i="8"/>
  <c r="EW29" i="8"/>
  <c r="EK31" i="8"/>
  <c r="EG32" i="8"/>
  <c r="DF33" i="8"/>
  <c r="FR33" i="8"/>
  <c r="EI34" i="8"/>
  <c r="CZ35" i="8"/>
  <c r="FL35" i="8"/>
  <c r="EC36" i="8"/>
  <c r="EZ22" i="8"/>
  <c r="DW25" i="8"/>
  <c r="FS27" i="8"/>
  <c r="EL30" i="8"/>
  <c r="DB32" i="8"/>
  <c r="FN32" i="8"/>
  <c r="EM33" i="8"/>
  <c r="DD34" i="8"/>
  <c r="FP34" i="8"/>
  <c r="EG35" i="8"/>
  <c r="DF36" i="8"/>
  <c r="FR36" i="8"/>
  <c r="EI37" i="8"/>
  <c r="CZ38" i="8"/>
  <c r="DU30" i="8"/>
  <c r="DO36" i="8"/>
  <c r="FD38" i="8"/>
  <c r="EO39" i="8"/>
  <c r="DN40" i="8"/>
  <c r="GK15" i="8"/>
  <c r="FI17" i="8"/>
  <c r="FW18" i="8"/>
  <c r="EH16" i="8"/>
  <c r="GF13" i="8"/>
  <c r="GD19" i="8"/>
  <c r="GQ15" i="8"/>
  <c r="GO21" i="8"/>
  <c r="GL17" i="8"/>
  <c r="GG22" i="8"/>
  <c r="DD29" i="8"/>
  <c r="EB24" i="8"/>
  <c r="FA29" i="8"/>
  <c r="DE24" i="8"/>
  <c r="DY28" i="8"/>
  <c r="GR31" i="8"/>
  <c r="ED24" i="8"/>
  <c r="GJ26" i="8"/>
  <c r="DO29" i="8"/>
  <c r="GF30" i="8"/>
  <c r="GI16" i="8"/>
  <c r="EF23" i="8"/>
  <c r="FS24" i="8"/>
  <c r="DA26" i="8"/>
  <c r="EL27" i="8"/>
  <c r="FO28" i="8"/>
  <c r="GD15" i="8"/>
  <c r="EH23" i="8"/>
  <c r="FM24" i="8"/>
  <c r="DC26" i="8"/>
  <c r="EF27" i="8"/>
  <c r="FI28" i="8"/>
  <c r="GL29" i="8"/>
  <c r="EB31" i="8"/>
  <c r="EN24" i="8"/>
  <c r="GC29" i="8"/>
  <c r="EJ32" i="8"/>
  <c r="FM33" i="8"/>
  <c r="DC35" i="8"/>
  <c r="EF36" i="8"/>
  <c r="FI37" i="8"/>
  <c r="FL13" i="8"/>
  <c r="DZ26" i="8"/>
  <c r="GE29" i="8"/>
  <c r="DM32" i="8"/>
  <c r="DZ33" i="8"/>
  <c r="DW34" i="8"/>
  <c r="GP16" i="8"/>
  <c r="FF18" i="8"/>
  <c r="FD19" i="8"/>
  <c r="DO17" i="8"/>
  <c r="EO14" i="8"/>
  <c r="EU20" i="8"/>
  <c r="ER16" i="8"/>
  <c r="EX22" i="8"/>
  <c r="FC18" i="8"/>
  <c r="FJ23" i="8"/>
  <c r="FH29" i="8"/>
  <c r="FX24" i="8"/>
  <c r="DB30" i="8"/>
  <c r="ES24" i="8"/>
  <c r="FM28" i="8"/>
  <c r="FF15" i="8"/>
  <c r="FB24" i="8"/>
  <c r="DM27" i="8"/>
  <c r="FC29" i="8"/>
  <c r="DA31" i="8"/>
  <c r="EW18" i="8"/>
  <c r="EX23" i="8"/>
  <c r="GI24" i="8"/>
  <c r="DQ26" i="8"/>
  <c r="FB27" i="8"/>
  <c r="GE28" i="8"/>
  <c r="EZ17" i="8"/>
  <c r="EZ23" i="8"/>
  <c r="GC24" i="8"/>
  <c r="DS26" i="8"/>
  <c r="EV27" i="8"/>
  <c r="FY28" i="8"/>
  <c r="DO30" i="8"/>
  <c r="ER31" i="8"/>
  <c r="EE25" i="8"/>
  <c r="DV30" i="8"/>
  <c r="EZ32" i="8"/>
  <c r="GC33" i="8"/>
  <c r="DS35" i="8"/>
  <c r="EV36" i="8"/>
  <c r="FY37" i="8"/>
  <c r="GQ16" i="8"/>
  <c r="FF26" i="8"/>
  <c r="ET30" i="8"/>
  <c r="EC32" i="8"/>
  <c r="EH33" i="8"/>
  <c r="EE34" i="8"/>
  <c r="GQ34" i="8"/>
  <c r="FH35" i="8"/>
  <c r="DY36" i="8"/>
  <c r="GK36" i="8"/>
  <c r="FJ37" i="8"/>
  <c r="EA38" i="8"/>
  <c r="GM38" i="8"/>
  <c r="DX23" i="8"/>
  <c r="FS25" i="8"/>
  <c r="ET28" i="8"/>
  <c r="EV30" i="8"/>
  <c r="DF32" i="8"/>
  <c r="FR32" i="8"/>
  <c r="EI33" i="8"/>
  <c r="CZ34" i="8"/>
  <c r="FL34" i="8"/>
  <c r="EC35" i="8"/>
  <c r="GO35" i="8"/>
  <c r="FF36" i="8"/>
  <c r="EE37" i="8"/>
  <c r="GQ37" i="8"/>
  <c r="FH38" i="8"/>
  <c r="GP22" i="8"/>
  <c r="ES25" i="8"/>
  <c r="DT28" i="8"/>
  <c r="ED30" i="8"/>
  <c r="GG31" i="8"/>
  <c r="FK32" i="8"/>
  <c r="EB33" i="8"/>
  <c r="GN33" i="8"/>
  <c r="FE34" i="8"/>
  <c r="ED35" i="8"/>
  <c r="GP35" i="8"/>
  <c r="FG36" i="8"/>
  <c r="DX37" i="8"/>
  <c r="FO23" i="8"/>
  <c r="EJ26" i="8"/>
  <c r="DK29" i="8"/>
  <c r="GR30" i="8"/>
  <c r="DP32" i="8"/>
  <c r="GB32" i="8"/>
  <c r="ES33" i="8"/>
  <c r="DJ34" i="8"/>
  <c r="FV34" i="8"/>
  <c r="EU35" i="8"/>
  <c r="DL36" i="8"/>
  <c r="FX36" i="8"/>
  <c r="EO37" i="8"/>
  <c r="DN38" i="8"/>
  <c r="FH17" i="8"/>
  <c r="GL24" i="8"/>
  <c r="EG27" i="8"/>
  <c r="GR29" i="8"/>
  <c r="FX31" i="8"/>
  <c r="EW32" i="8"/>
  <c r="DV33" i="8"/>
  <c r="GH33" i="8"/>
  <c r="EY34" i="8"/>
  <c r="DP35" i="8"/>
  <c r="GB35" i="8"/>
  <c r="ES36" i="8"/>
  <c r="EP23" i="8"/>
  <c r="GI25" i="8"/>
  <c r="FJ28" i="8"/>
  <c r="GB30" i="8"/>
  <c r="DR32" i="8"/>
  <c r="GD32" i="8"/>
  <c r="FC33" i="8"/>
  <c r="DT34" i="8"/>
  <c r="GF34" i="8"/>
  <c r="EW35" i="8"/>
  <c r="DV36" i="8"/>
  <c r="GH36" i="8"/>
  <c r="EY37" i="8"/>
  <c r="DP38" i="8"/>
  <c r="DS32" i="8"/>
  <c r="DB37" i="8"/>
  <c r="GG38" i="8"/>
  <c r="FE39" i="8"/>
  <c r="ED40" i="8"/>
  <c r="GP40" i="8"/>
  <c r="FG41" i="8"/>
  <c r="DX42" i="8"/>
  <c r="GJ42" i="8"/>
  <c r="FA43" i="8"/>
  <c r="DR44" i="8"/>
  <c r="FL18" i="8"/>
  <c r="EJ20" i="8"/>
  <c r="GG20" i="8"/>
  <c r="EJ18" i="8"/>
  <c r="ET15" i="8"/>
  <c r="ER21" i="8"/>
  <c r="EO17" i="8"/>
  <c r="ET13" i="8"/>
  <c r="ER19" i="8"/>
  <c r="EY24" i="8"/>
  <c r="EW30" i="8"/>
  <c r="FE25" i="8"/>
  <c r="GD30" i="8"/>
  <c r="DJ25" i="8"/>
  <c r="EL29" i="8"/>
  <c r="EO18" i="8"/>
  <c r="GP24" i="8"/>
  <c r="FA27" i="8"/>
  <c r="FS29" i="8"/>
  <c r="DI31" i="8"/>
  <c r="DF19" i="8"/>
  <c r="FF23" i="8"/>
  <c r="GQ24" i="8"/>
  <c r="DY26" i="8"/>
  <c r="FJ27" i="8"/>
  <c r="GM28" i="8"/>
  <c r="DA18" i="8"/>
  <c r="FH23" i="8"/>
  <c r="GK24" i="8"/>
  <c r="EA26" i="8"/>
  <c r="FD27" i="8"/>
  <c r="GG28" i="8"/>
  <c r="DW30" i="8"/>
  <c r="EZ31" i="8"/>
  <c r="FK25" i="8"/>
  <c r="ES30" i="8"/>
  <c r="FH32" i="8"/>
  <c r="GK33" i="8"/>
  <c r="EA35" i="8"/>
  <c r="FD36" i="8"/>
  <c r="GG37" i="8"/>
  <c r="FE18" i="8"/>
  <c r="DQ27" i="8"/>
  <c r="FQ30" i="8"/>
  <c r="EK32" i="8"/>
  <c r="EP33" i="8"/>
  <c r="EM34" i="8"/>
  <c r="DD35" i="8"/>
  <c r="FP35" i="8"/>
  <c r="EG36" i="8"/>
  <c r="DF37" i="8"/>
  <c r="FR37" i="8"/>
  <c r="EI38" i="8"/>
  <c r="CZ39" i="8"/>
  <c r="FG23" i="8"/>
  <c r="EB26" i="8"/>
  <c r="FZ28" i="8"/>
  <c r="FR30" i="8"/>
  <c r="DN32" i="8"/>
  <c r="FZ32" i="8"/>
  <c r="EQ33" i="8"/>
  <c r="DH34" i="8"/>
  <c r="FT34" i="8"/>
  <c r="EK35" i="8"/>
  <c r="DB36" i="8"/>
  <c r="FN36" i="8"/>
  <c r="EM37" i="8"/>
  <c r="DD38" i="8"/>
  <c r="FP38" i="8"/>
  <c r="DZ23" i="8"/>
  <c r="FY25" i="8"/>
  <c r="EZ28" i="8"/>
  <c r="FA30" i="8"/>
  <c r="DG32" i="8"/>
  <c r="FS32" i="8"/>
  <c r="EJ33" i="8"/>
  <c r="DA34" i="8"/>
  <c r="FM34" i="8"/>
  <c r="EL35" i="8"/>
  <c r="DC36" i="8"/>
  <c r="FO36" i="8"/>
  <c r="EF37" i="8"/>
  <c r="DX24" i="8"/>
  <c r="FP26" i="8"/>
  <c r="EQ29" i="8"/>
  <c r="DM31" i="8"/>
  <c r="DX32" i="8"/>
  <c r="GJ32" i="8"/>
  <c r="FA33" i="8"/>
  <c r="DR34" i="8"/>
  <c r="GD34" i="8"/>
  <c r="FC35" i="8"/>
  <c r="DT36" i="8"/>
  <c r="GF36" i="8"/>
  <c r="EW37" i="8"/>
  <c r="DV38" i="8"/>
  <c r="DN19" i="8"/>
  <c r="DU25" i="8"/>
  <c r="FM27" i="8"/>
  <c r="DN30" i="8"/>
  <c r="GL31" i="8"/>
  <c r="FE32" i="8"/>
  <c r="ED33" i="8"/>
  <c r="GP33" i="8"/>
  <c r="FG34" i="8"/>
  <c r="DX35" i="8"/>
  <c r="GJ35" i="8"/>
  <c r="FA36" i="8"/>
  <c r="FW23" i="8"/>
  <c r="DL26" i="8"/>
  <c r="FI19" i="8"/>
  <c r="EG21" i="8"/>
  <c r="FF21" i="8"/>
  <c r="DI19" i="8"/>
  <c r="GP15" i="8"/>
  <c r="DA22" i="8"/>
  <c r="DF18" i="8"/>
  <c r="DC14" i="8"/>
  <c r="DA20" i="8"/>
  <c r="DH25" i="8"/>
  <c r="DN31" i="8"/>
  <c r="DN26" i="8"/>
  <c r="EM31" i="8"/>
  <c r="EX25" i="8"/>
  <c r="FZ29" i="8"/>
  <c r="FW20" i="8"/>
  <c r="DS25" i="8"/>
  <c r="FY27" i="8"/>
  <c r="GA29" i="8"/>
  <c r="EG31" i="8"/>
  <c r="GE20" i="8"/>
  <c r="GD23" i="8"/>
  <c r="DT25" i="8"/>
  <c r="EW26" i="8"/>
  <c r="GH27" i="8"/>
  <c r="DP29" i="8"/>
  <c r="GH19" i="8"/>
  <c r="GF23" i="8"/>
  <c r="DV25" i="8"/>
  <c r="EY26" i="8"/>
  <c r="GB27" i="8"/>
  <c r="DJ29" i="8"/>
  <c r="EU30" i="8"/>
  <c r="EV13" i="8"/>
  <c r="EZ26" i="8"/>
  <c r="DC31" i="8"/>
  <c r="GF32" i="8"/>
  <c r="DV34" i="8"/>
  <c r="EY35" i="8"/>
  <c r="GB36" i="8"/>
  <c r="DJ38" i="8"/>
  <c r="DQ23" i="8"/>
  <c r="EW27" i="8"/>
  <c r="GJ30" i="8"/>
  <c r="FI32" i="8"/>
  <c r="FF33" i="8"/>
  <c r="EU34" i="8"/>
  <c r="DL35" i="8"/>
  <c r="FX35" i="8"/>
  <c r="EO36" i="8"/>
  <c r="DN37" i="8"/>
  <c r="FZ37" i="8"/>
  <c r="EQ38" i="8"/>
  <c r="DH39" i="8"/>
  <c r="GM23" i="8"/>
  <c r="FH26" i="8"/>
  <c r="DC29" i="8"/>
  <c r="GO30" i="8"/>
  <c r="DV32" i="8"/>
  <c r="GH32" i="8"/>
  <c r="EY33" i="8"/>
  <c r="DP34" i="8"/>
  <c r="GB34" i="8"/>
  <c r="ES35" i="8"/>
  <c r="DJ36" i="8"/>
  <c r="FV36" i="8"/>
  <c r="EU37" i="8"/>
  <c r="DL38" i="8"/>
  <c r="FX38" i="8"/>
  <c r="FI23" i="8"/>
  <c r="DB26" i="8"/>
  <c r="GF28" i="8"/>
  <c r="FT30" i="8"/>
  <c r="DO32" i="8"/>
  <c r="GA32" i="8"/>
  <c r="ER33" i="8"/>
  <c r="DI34" i="8"/>
  <c r="FU34" i="8"/>
  <c r="ET35" i="8"/>
  <c r="DK36" i="8"/>
  <c r="FW36" i="8"/>
  <c r="DM14" i="8"/>
  <c r="FD24" i="8"/>
  <c r="EE27" i="8"/>
  <c r="FT29" i="8"/>
  <c r="EI31" i="8"/>
  <c r="EF32" i="8"/>
  <c r="GR32" i="8"/>
  <c r="FI33" i="8"/>
  <c r="DZ34" i="8"/>
  <c r="GL34" i="8"/>
  <c r="FK35" i="8"/>
  <c r="EB36" i="8"/>
  <c r="GN36" i="8"/>
  <c r="FE37" i="8"/>
  <c r="ED38" i="8"/>
  <c r="GM20" i="8"/>
  <c r="FA25" i="8"/>
  <c r="EB28" i="8"/>
  <c r="EK30" i="8"/>
  <c r="DA32" i="8"/>
  <c r="FM32" i="8"/>
  <c r="EL33" i="8"/>
  <c r="DC34" i="8"/>
  <c r="FO34" i="8"/>
  <c r="EF35" i="8"/>
  <c r="GR35" i="8"/>
  <c r="FI36" i="8"/>
  <c r="CZ24" i="8"/>
  <c r="ER26" i="8"/>
  <c r="DS29" i="8"/>
  <c r="EP31" i="8"/>
  <c r="EH32" i="8"/>
  <c r="DG33" i="8"/>
  <c r="FS33" i="8"/>
  <c r="EJ34" i="8"/>
  <c r="DA35" i="8"/>
  <c r="FM35" i="8"/>
  <c r="EL36" i="8"/>
  <c r="DC37" i="8"/>
  <c r="FO37" i="8"/>
  <c r="EF38" i="8"/>
  <c r="EF33" i="8"/>
  <c r="FD37" i="8"/>
  <c r="DF39" i="8"/>
  <c r="FU39" i="8"/>
  <c r="EM21" i="8"/>
  <c r="EH13" i="8"/>
  <c r="GI22" i="8"/>
  <c r="EL20" i="8"/>
  <c r="GM16" i="8"/>
  <c r="GK22" i="8"/>
  <c r="GP18" i="8"/>
  <c r="GM14" i="8"/>
  <c r="GK20" i="8"/>
  <c r="DE26" i="8"/>
  <c r="GB13" i="8"/>
  <c r="GP26" i="8"/>
  <c r="EX15" i="8"/>
  <c r="DW26" i="8"/>
  <c r="EA30" i="8"/>
  <c r="FX22" i="8"/>
  <c r="FG25" i="8"/>
  <c r="DR28" i="8"/>
  <c r="DT30" i="8"/>
  <c r="EW31" i="8"/>
  <c r="GR21" i="8"/>
  <c r="DG24" i="8"/>
  <c r="EJ25" i="8"/>
  <c r="FM26" i="8"/>
  <c r="DC28" i="8"/>
  <c r="EF29" i="8"/>
  <c r="EV21" i="8"/>
  <c r="DA24" i="8"/>
  <c r="EL25" i="8"/>
  <c r="FO26" i="8"/>
  <c r="GR27" i="8"/>
  <c r="DZ29" i="8"/>
  <c r="FK30" i="8"/>
  <c r="DI18" i="8"/>
  <c r="DO27" i="8"/>
  <c r="ES31" i="8"/>
  <c r="DA33" i="8"/>
  <c r="EL34" i="8"/>
  <c r="FO35" i="8"/>
  <c r="GR36" i="8"/>
  <c r="DZ38" i="8"/>
  <c r="GG23" i="8"/>
  <c r="ER28" i="8"/>
  <c r="EA31" i="8"/>
  <c r="FQ32" i="8"/>
  <c r="FN33" i="8"/>
  <c r="FC34" i="8"/>
  <c r="DT35" i="8"/>
  <c r="GF35" i="8"/>
  <c r="EW36" i="8"/>
  <c r="DV37" i="8"/>
  <c r="GH37" i="8"/>
  <c r="EY38" i="8"/>
  <c r="DP39" i="8"/>
  <c r="DP24" i="8"/>
  <c r="GN26" i="8"/>
  <c r="EI29" i="8"/>
  <c r="DJ31" i="8"/>
  <c r="ED32" i="8"/>
  <c r="GP32" i="8"/>
  <c r="FG33" i="8"/>
  <c r="DX34" i="8"/>
  <c r="GJ34" i="8"/>
  <c r="FA35" i="8"/>
  <c r="DR36" i="8"/>
  <c r="GD36" i="8"/>
  <c r="FC37" i="8"/>
  <c r="DT38" i="8"/>
  <c r="GF38" i="8"/>
  <c r="GO23" i="8"/>
  <c r="EH26" i="8"/>
  <c r="DI29" i="8"/>
  <c r="GP30" i="8"/>
  <c r="DW32" i="8"/>
  <c r="GI32" i="8"/>
  <c r="EZ33" i="8"/>
  <c r="DQ34" i="8"/>
  <c r="GC34" i="8"/>
  <c r="FB35" i="8"/>
  <c r="DS36" i="8"/>
  <c r="GE36" i="8"/>
  <c r="GL15" i="8"/>
  <c r="GJ24" i="8"/>
  <c r="FK27" i="8"/>
  <c r="GM29" i="8"/>
  <c r="FF31" i="8"/>
  <c r="EN32" i="8"/>
  <c r="DE33" i="8"/>
  <c r="FQ33" i="8"/>
  <c r="EH34" i="8"/>
  <c r="DG35" i="8"/>
  <c r="FS35" i="8"/>
  <c r="EJ36" i="8"/>
  <c r="DA37" i="8"/>
  <c r="FM37" i="8"/>
  <c r="EL38" i="8"/>
  <c r="ES22" i="8"/>
  <c r="GG25" i="8"/>
  <c r="FH28" i="8"/>
  <c r="FD30" i="8"/>
  <c r="DI32" i="8"/>
  <c r="FU32" i="8"/>
  <c r="ET33" i="8"/>
  <c r="DK34" i="8"/>
  <c r="FW34" i="8"/>
  <c r="EN35" i="8"/>
  <c r="DE36" i="8"/>
  <c r="FQ36" i="8"/>
  <c r="EF24" i="8"/>
  <c r="FX26" i="8"/>
  <c r="EY29" i="8"/>
  <c r="FI31" i="8"/>
  <c r="EP32" i="8"/>
  <c r="DO33" i="8"/>
  <c r="GA33" i="8"/>
  <c r="ER34" i="8"/>
  <c r="DI35" i="8"/>
  <c r="FU35" i="8"/>
  <c r="ET36" i="8"/>
  <c r="DK37" i="8"/>
  <c r="FW37" i="8"/>
  <c r="EN38" i="8"/>
  <c r="GR33" i="8"/>
  <c r="FX37" i="8"/>
  <c r="DO39" i="8"/>
  <c r="GC39" i="8"/>
  <c r="FB40" i="8"/>
  <c r="DS41" i="8"/>
  <c r="GE41" i="8"/>
  <c r="EV42" i="8"/>
  <c r="DM43" i="8"/>
  <c r="FY43" i="8"/>
  <c r="EP44" i="8"/>
  <c r="DA13" i="8"/>
  <c r="EU14" i="8"/>
  <c r="DK13" i="8"/>
  <c r="GP20" i="8"/>
  <c r="EV17" i="8"/>
  <c r="ES13" i="8"/>
  <c r="EY19" i="8"/>
  <c r="EV15" i="8"/>
  <c r="FB21" i="8"/>
  <c r="FA26" i="8"/>
  <c r="FX17" i="8"/>
  <c r="EQ27" i="8"/>
  <c r="FB19" i="8"/>
  <c r="FK26" i="8"/>
  <c r="FG30" i="8"/>
  <c r="DM23" i="8"/>
  <c r="GE25" i="8"/>
  <c r="EP28" i="8"/>
  <c r="EJ30" i="8"/>
  <c r="FM31" i="8"/>
  <c r="FI22" i="8"/>
  <c r="DW24" i="8"/>
  <c r="EZ25" i="8"/>
  <c r="GC26" i="8"/>
  <c r="DS28" i="8"/>
  <c r="EV29" i="8"/>
  <c r="FO22" i="8"/>
  <c r="DQ24" i="8"/>
  <c r="FB25" i="8"/>
  <c r="GE26" i="8"/>
  <c r="DM28" i="8"/>
  <c r="EP29" i="8"/>
  <c r="GA30" i="8"/>
  <c r="EN21" i="8"/>
  <c r="GA27" i="8"/>
  <c r="GD31" i="8"/>
  <c r="DQ33" i="8"/>
  <c r="FB34" i="8"/>
  <c r="GE35" i="8"/>
  <c r="DM37" i="8"/>
  <c r="EP38" i="8"/>
  <c r="EP24" i="8"/>
  <c r="FX28" i="8"/>
  <c r="EX31" i="8"/>
  <c r="FY32" i="8"/>
  <c r="GL33" i="8"/>
  <c r="FK34" i="8"/>
  <c r="EB35" i="8"/>
  <c r="GN35" i="8"/>
  <c r="FE36" i="8"/>
  <c r="ED37" i="8"/>
  <c r="GP37" i="8"/>
  <c r="FG38" i="8"/>
  <c r="DX39" i="8"/>
  <c r="EV24" i="8"/>
  <c r="DW27" i="8"/>
  <c r="FM29" i="8"/>
  <c r="EC31" i="8"/>
  <c r="EL32" i="8"/>
  <c r="DC33" i="8"/>
  <c r="FO33" i="8"/>
  <c r="EF34" i="8"/>
  <c r="GR34" i="8"/>
  <c r="FI35" i="8"/>
  <c r="DZ36" i="8"/>
  <c r="GL36" i="8"/>
  <c r="FK37" i="8"/>
  <c r="EB38" i="8"/>
  <c r="GN38" i="8"/>
  <c r="DR24" i="8"/>
  <c r="FN26" i="8"/>
  <c r="EO29" i="8"/>
  <c r="DK31" i="8"/>
  <c r="EE32" i="8"/>
  <c r="GQ32" i="8"/>
  <c r="FH33" i="8"/>
  <c r="DY34" i="8"/>
  <c r="GK34" i="8"/>
  <c r="FJ35" i="8"/>
  <c r="EA36" i="8"/>
  <c r="GM36" i="8"/>
  <c r="ER17" i="8"/>
  <c r="DO25" i="8"/>
  <c r="GQ27" i="8"/>
  <c r="DM30" i="8"/>
  <c r="FW31" i="8"/>
  <c r="EV32" i="8"/>
  <c r="DM33" i="8"/>
  <c r="FY33" i="8"/>
  <c r="EP34" i="8"/>
  <c r="DO35" i="8"/>
  <c r="GA35" i="8"/>
  <c r="ER36" i="8"/>
  <c r="DI37" i="8"/>
  <c r="FU37" i="8"/>
  <c r="ET38" i="8"/>
  <c r="EI23" i="8"/>
  <c r="DJ26" i="8"/>
  <c r="GN28" i="8"/>
  <c r="FZ30" i="8"/>
  <c r="DQ32" i="8"/>
  <c r="GC32" i="8"/>
  <c r="FB33" i="8"/>
  <c r="DS34" i="8"/>
  <c r="GE34" i="8"/>
  <c r="EV35" i="8"/>
  <c r="DM36" i="8"/>
  <c r="FY14" i="8"/>
  <c r="FL24" i="8"/>
  <c r="DG27" i="8"/>
  <c r="FW29" i="8"/>
  <c r="FY31" i="8"/>
  <c r="EX32" i="8"/>
  <c r="DW33" i="8"/>
  <c r="GI33" i="8"/>
  <c r="EZ34" i="8"/>
  <c r="DQ35" i="8"/>
  <c r="GC35" i="8"/>
  <c r="FB36" i="8"/>
  <c r="DS37" i="8"/>
  <c r="GE37" i="8"/>
  <c r="FI25" i="8"/>
  <c r="ES34" i="8"/>
  <c r="DQ38" i="8"/>
  <c r="DY39" i="8"/>
  <c r="GK39" i="8"/>
  <c r="FJ40" i="8"/>
  <c r="FZ14" i="8"/>
  <c r="EY22" i="8"/>
  <c r="DX26" i="8"/>
  <c r="EA28" i="8"/>
  <c r="GI30" i="8"/>
  <c r="EX38" i="8"/>
  <c r="EJ35" i="8"/>
  <c r="DC38" i="8"/>
  <c r="FC27" i="8"/>
  <c r="DK33" i="8"/>
  <c r="FQ35" i="8"/>
  <c r="EJ38" i="8"/>
  <c r="FO29" i="8"/>
  <c r="FP33" i="8"/>
  <c r="EI36" i="8"/>
  <c r="DV28" i="8"/>
  <c r="DU33" i="8"/>
  <c r="GI35" i="8"/>
  <c r="FB38" i="8"/>
  <c r="DR31" i="8"/>
  <c r="EA34" i="8"/>
  <c r="ED19" i="8"/>
  <c r="FI30" i="8"/>
  <c r="EE33" i="8"/>
  <c r="GN34" i="8"/>
  <c r="FZ36" i="8"/>
  <c r="FP28" i="8"/>
  <c r="GQ38" i="8"/>
  <c r="FR40" i="8"/>
  <c r="EY41" i="8"/>
  <c r="EN42" i="8"/>
  <c r="EC43" i="8"/>
  <c r="DJ44" i="8"/>
  <c r="GL44" i="8"/>
  <c r="FK45" i="8"/>
  <c r="EB46" i="8"/>
  <c r="GN46" i="8"/>
  <c r="FE47" i="8"/>
  <c r="EN33" i="8"/>
  <c r="FF37" i="8"/>
  <c r="DG39" i="8"/>
  <c r="FV39" i="8"/>
  <c r="EU40" i="8"/>
  <c r="DL41" i="8"/>
  <c r="FX41" i="8"/>
  <c r="EO42" i="8"/>
  <c r="DN43" i="8"/>
  <c r="FZ43" i="8"/>
  <c r="EQ44" i="8"/>
  <c r="DH45" i="8"/>
  <c r="DB24" i="8"/>
  <c r="FV35" i="8"/>
  <c r="DW38" i="8"/>
  <c r="EI39" i="8"/>
  <c r="CZ40" i="8"/>
  <c r="FL40" i="8"/>
  <c r="EC41" i="8"/>
  <c r="GO41" i="8"/>
  <c r="FF42" i="8"/>
  <c r="EE43" i="8"/>
  <c r="GQ43" i="8"/>
  <c r="FH44" i="8"/>
  <c r="EQ32" i="8"/>
  <c r="DL37" i="8"/>
  <c r="FY38" i="8"/>
  <c r="FH39" i="8"/>
  <c r="DY40" i="8"/>
  <c r="GK40" i="8"/>
  <c r="FJ41" i="8"/>
  <c r="EA42" i="8"/>
  <c r="GM42" i="8"/>
  <c r="FD43" i="8"/>
  <c r="DU44" i="8"/>
  <c r="GG44" i="8"/>
  <c r="EX45" i="8"/>
  <c r="DW46" i="8"/>
  <c r="DM34" i="8"/>
  <c r="FN37" i="8"/>
  <c r="DB39" i="8"/>
  <c r="FQ39" i="8"/>
  <c r="EH40" i="8"/>
  <c r="DG41" i="8"/>
  <c r="FS41" i="8"/>
  <c r="EJ42" i="8"/>
  <c r="DA43" i="8"/>
  <c r="FM43" i="8"/>
  <c r="EL44" i="8"/>
  <c r="DC45" i="8"/>
  <c r="FO45" i="8"/>
  <c r="EF46" i="8"/>
  <c r="ES23" i="8"/>
  <c r="EC34" i="8"/>
  <c r="DM38" i="8"/>
  <c r="DV39" i="8"/>
  <c r="GI39" i="8"/>
  <c r="EZ40" i="8"/>
  <c r="DQ41" i="8"/>
  <c r="GC41" i="8"/>
  <c r="FB42" i="8"/>
  <c r="DS43" i="8"/>
  <c r="GE43" i="8"/>
  <c r="EV44" i="8"/>
  <c r="DM45" i="8"/>
  <c r="FY45" i="8"/>
  <c r="EP46" i="8"/>
  <c r="EX35" i="8"/>
  <c r="GG40" i="8"/>
  <c r="FF43" i="8"/>
  <c r="FZ45" i="8"/>
  <c r="GK46" i="8"/>
  <c r="FL47" i="8"/>
  <c r="EL48" i="8"/>
  <c r="DC49" i="8"/>
  <c r="FO49" i="8"/>
  <c r="EF50" i="8"/>
  <c r="GR50" i="8"/>
  <c r="FI51" i="8"/>
  <c r="FR39" i="8"/>
  <c r="EM42" i="8"/>
  <c r="DA45" i="8"/>
  <c r="EM46" i="8"/>
  <c r="EC47" i="8"/>
  <c r="DG48" i="8"/>
  <c r="FS48" i="8"/>
  <c r="EJ49" i="8"/>
  <c r="DA50" i="8"/>
  <c r="FM50" i="8"/>
  <c r="DI16" i="8"/>
  <c r="EX27" i="8"/>
  <c r="GD28" i="8"/>
  <c r="FD29" i="8"/>
  <c r="FP22" i="8"/>
  <c r="FV24" i="8"/>
  <c r="EZ35" i="8"/>
  <c r="DS38" i="8"/>
  <c r="DN28" i="8"/>
  <c r="EA33" i="8"/>
  <c r="GG35" i="8"/>
  <c r="EZ38" i="8"/>
  <c r="DH30" i="8"/>
  <c r="GF33" i="8"/>
  <c r="EY36" i="8"/>
  <c r="GH28" i="8"/>
  <c r="EK33" i="8"/>
  <c r="DD36" i="8"/>
  <c r="FI14" i="8"/>
  <c r="FG31" i="8"/>
  <c r="EQ34" i="8"/>
  <c r="DE23" i="8"/>
  <c r="DS31" i="8"/>
  <c r="EU33" i="8"/>
  <c r="DY35" i="8"/>
  <c r="GP36" i="8"/>
  <c r="EQ31" i="8"/>
  <c r="EG39" i="8"/>
  <c r="FZ40" i="8"/>
  <c r="FO41" i="8"/>
  <c r="FD42" i="8"/>
  <c r="EK43" i="8"/>
  <c r="DZ44" i="8"/>
  <c r="DG45" i="8"/>
  <c r="FS45" i="8"/>
  <c r="EJ46" i="8"/>
  <c r="DA47" i="8"/>
  <c r="FM47" i="8"/>
  <c r="FA34" i="8"/>
  <c r="GB37" i="8"/>
  <c r="DQ39" i="8"/>
  <c r="GD39" i="8"/>
  <c r="FC40" i="8"/>
  <c r="DT41" i="8"/>
  <c r="GF41" i="8"/>
  <c r="EW42" i="8"/>
  <c r="DV43" i="8"/>
  <c r="GH43" i="8"/>
  <c r="EY44" i="8"/>
  <c r="DP45" i="8"/>
  <c r="EO27" i="8"/>
  <c r="EE36" i="8"/>
  <c r="ES38" i="8"/>
  <c r="EQ39" i="8"/>
  <c r="DH40" i="8"/>
  <c r="FT40" i="8"/>
  <c r="EK41" i="8"/>
  <c r="DB42" i="8"/>
  <c r="FN42" i="8"/>
  <c r="EM43" i="8"/>
  <c r="DD44" i="8"/>
  <c r="FP44" i="8"/>
  <c r="FD33" i="8"/>
  <c r="EP37" i="8"/>
  <c r="GJ38" i="8"/>
  <c r="FP39" i="8"/>
  <c r="EG40" i="8"/>
  <c r="DF41" i="8"/>
  <c r="FR41" i="8"/>
  <c r="EI42" i="8"/>
  <c r="CZ43" i="8"/>
  <c r="FL43" i="8"/>
  <c r="EC44" i="8"/>
  <c r="GO44" i="8"/>
  <c r="FF45" i="8"/>
  <c r="EE16" i="8"/>
  <c r="FY34" i="8"/>
  <c r="GJ37" i="8"/>
  <c r="DK39" i="8"/>
  <c r="FY39" i="8"/>
  <c r="EP40" i="8"/>
  <c r="DO41" i="8"/>
  <c r="GA41" i="8"/>
  <c r="ER42" i="8"/>
  <c r="DI43" i="8"/>
  <c r="FU43" i="8"/>
  <c r="ET44" i="8"/>
  <c r="DK45" i="8"/>
  <c r="FW45" i="8"/>
  <c r="EN46" i="8"/>
  <c r="GD26" i="8"/>
  <c r="GO34" i="8"/>
  <c r="EG38" i="8"/>
  <c r="EE39" i="8"/>
  <c r="GQ39" i="8"/>
  <c r="FH40" i="8"/>
  <c r="DY41" i="8"/>
  <c r="GK41" i="8"/>
  <c r="FJ42" i="8"/>
  <c r="EA43" i="8"/>
  <c r="GM43" i="8"/>
  <c r="FD44" i="8"/>
  <c r="DU45" i="8"/>
  <c r="GG45" i="8"/>
  <c r="EX46" i="8"/>
  <c r="GR37" i="8"/>
  <c r="DJ41" i="8"/>
  <c r="GL43" i="8"/>
  <c r="GP45" i="8"/>
  <c r="CZ47" i="8"/>
  <c r="FU47" i="8"/>
  <c r="ET48" i="8"/>
  <c r="DK49" i="8"/>
  <c r="FW49" i="8"/>
  <c r="EN50" i="8"/>
  <c r="DE51" i="8"/>
  <c r="FQ51" i="8"/>
  <c r="EF14" i="8"/>
  <c r="GJ22" i="8"/>
  <c r="ER30" i="8"/>
  <c r="GE22" i="8"/>
  <c r="DF28" i="8"/>
  <c r="DA29" i="8"/>
  <c r="DA36" i="8"/>
  <c r="FO38" i="8"/>
  <c r="GJ29" i="8"/>
  <c r="FW33" i="8"/>
  <c r="EH36" i="8"/>
  <c r="DA39" i="8"/>
  <c r="EH31" i="8"/>
  <c r="EG34" i="8"/>
  <c r="CZ37" i="8"/>
  <c r="EF30" i="8"/>
  <c r="GG33" i="8"/>
  <c r="EZ36" i="8"/>
  <c r="FQ23" i="8"/>
  <c r="DY32" i="8"/>
  <c r="GM34" i="8"/>
  <c r="GR24" i="8"/>
  <c r="GM31" i="8"/>
  <c r="FK33" i="8"/>
  <c r="EO35" i="8"/>
  <c r="EA37" i="8"/>
  <c r="GE32" i="8"/>
  <c r="EW39" i="8"/>
  <c r="GH40" i="8"/>
  <c r="FW41" i="8"/>
  <c r="FL42" i="8"/>
  <c r="ES43" i="8"/>
  <c r="EH44" i="8"/>
  <c r="DO45" i="8"/>
  <c r="GA45" i="8"/>
  <c r="ER46" i="8"/>
  <c r="DI47" i="8"/>
  <c r="GO25" i="8"/>
  <c r="DB35" i="8"/>
  <c r="DU38" i="8"/>
  <c r="DZ39" i="8"/>
  <c r="GL39" i="8"/>
  <c r="FK40" i="8"/>
  <c r="EB41" i="8"/>
  <c r="GN41" i="8"/>
  <c r="FE42" i="8"/>
  <c r="ED43" i="8"/>
  <c r="GP43" i="8"/>
  <c r="FG44" i="8"/>
  <c r="DX45" i="8"/>
  <c r="FJ30" i="8"/>
  <c r="GG36" i="8"/>
  <c r="FI38" i="8"/>
  <c r="EY39" i="8"/>
  <c r="DP40" i="8"/>
  <c r="GB40" i="8"/>
  <c r="ES41" i="8"/>
  <c r="DJ42" i="8"/>
  <c r="FV42" i="8"/>
  <c r="EU43" i="8"/>
  <c r="DL44" i="8"/>
  <c r="FZ19" i="8"/>
  <c r="DE34" i="8"/>
  <c r="FL37" i="8"/>
  <c r="DJ39" i="8"/>
  <c r="FX39" i="8"/>
  <c r="EO40" i="8"/>
  <c r="DN41" i="8"/>
  <c r="FZ41" i="8"/>
  <c r="EQ42" i="8"/>
  <c r="DH43" i="8"/>
  <c r="FT43" i="8"/>
  <c r="EK44" i="8"/>
  <c r="DB45" i="8"/>
  <c r="FN45" i="8"/>
  <c r="FN24" i="8"/>
  <c r="DZ35" i="8"/>
  <c r="DG38" i="8"/>
  <c r="DT39" i="8"/>
  <c r="GG39" i="8"/>
  <c r="EX40" i="8"/>
  <c r="DW41" i="8"/>
  <c r="GI41" i="8"/>
  <c r="EZ42" i="8"/>
  <c r="DQ43" i="8"/>
  <c r="GC43" i="8"/>
  <c r="FB44" i="8"/>
  <c r="DS45" i="8"/>
  <c r="GE45" i="8"/>
  <c r="EV46" i="8"/>
  <c r="DD28" i="8"/>
  <c r="EP35" i="8"/>
  <c r="FA38" i="8"/>
  <c r="EM39" i="8"/>
  <c r="DD40" i="8"/>
  <c r="FP40" i="8"/>
  <c r="EG41" i="8"/>
  <c r="DF42" i="8"/>
  <c r="FR42" i="8"/>
  <c r="EI43" i="8"/>
  <c r="CZ44" i="8"/>
  <c r="FL44" i="8"/>
  <c r="EC45" i="8"/>
  <c r="GO45" i="8"/>
  <c r="FF46" i="8"/>
  <c r="FC38" i="8"/>
  <c r="EP41" i="8"/>
  <c r="DQ44" i="8"/>
  <c r="DI46" i="8"/>
  <c r="DJ47" i="8"/>
  <c r="GC47" i="8"/>
  <c r="FB48" i="8"/>
  <c r="DS49" i="8"/>
  <c r="GE49" i="8"/>
  <c r="EV50" i="8"/>
  <c r="DM51" i="8"/>
  <c r="FY51" i="8"/>
  <c r="FG40" i="8"/>
  <c r="EB43" i="8"/>
  <c r="ER45" i="8"/>
  <c r="GE21" i="8"/>
  <c r="DX28" i="8"/>
  <c r="EN13" i="8"/>
  <c r="DY24" i="8"/>
  <c r="GO31" i="8"/>
  <c r="GQ31" i="8"/>
  <c r="DQ36" i="8"/>
  <c r="GE38" i="8"/>
  <c r="EC30" i="8"/>
  <c r="GM33" i="8"/>
  <c r="EX36" i="8"/>
  <c r="EA20" i="8"/>
  <c r="FV31" i="8"/>
  <c r="EW34" i="8"/>
  <c r="DP37" i="8"/>
  <c r="FY30" i="8"/>
  <c r="DB34" i="8"/>
  <c r="FP36" i="8"/>
  <c r="FF24" i="8"/>
  <c r="EO32" i="8"/>
  <c r="DH35" i="8"/>
  <c r="FC25" i="8"/>
  <c r="DJ32" i="8"/>
  <c r="GQ33" i="8"/>
  <c r="FE35" i="8"/>
  <c r="EQ37" i="8"/>
  <c r="FF35" i="8"/>
  <c r="FM39" i="8"/>
  <c r="DC41" i="8"/>
  <c r="GM41" i="8"/>
  <c r="FT42" i="8"/>
  <c r="FI43" i="8"/>
  <c r="EX44" i="8"/>
  <c r="DW45" i="8"/>
  <c r="GI45" i="8"/>
  <c r="EZ46" i="8"/>
  <c r="DQ47" i="8"/>
  <c r="DI27" i="8"/>
  <c r="FN35" i="8"/>
  <c r="EO38" i="8"/>
  <c r="EH39" i="8"/>
  <c r="DG40" i="8"/>
  <c r="FS40" i="8"/>
  <c r="EJ41" i="8"/>
  <c r="DA42" i="8"/>
  <c r="FM42" i="8"/>
  <c r="EL43" i="8"/>
  <c r="DC44" i="8"/>
  <c r="FO44" i="8"/>
  <c r="EF45" i="8"/>
  <c r="GC31" i="8"/>
  <c r="DJ37" i="8"/>
  <c r="FU38" i="8"/>
  <c r="FG39" i="8"/>
  <c r="DX40" i="8"/>
  <c r="GJ40" i="8"/>
  <c r="FA41" i="8"/>
  <c r="DR42" i="8"/>
  <c r="GD42" i="8"/>
  <c r="FC43" i="8"/>
  <c r="DT44" i="8"/>
  <c r="EH24" i="8"/>
  <c r="FQ34" i="8"/>
  <c r="GF37" i="8"/>
  <c r="DS39" i="8"/>
  <c r="GF39" i="8"/>
  <c r="EW40" i="8"/>
  <c r="DV41" i="8"/>
  <c r="GH41" i="8"/>
  <c r="EY42" i="8"/>
  <c r="DP43" i="8"/>
  <c r="GB43" i="8"/>
  <c r="ES44" i="8"/>
  <c r="DJ45" i="8"/>
  <c r="FV45" i="8"/>
  <c r="DR26" i="8"/>
  <c r="GL35" i="8"/>
  <c r="EC38" i="8"/>
  <c r="EC39" i="8"/>
  <c r="GO39" i="8"/>
  <c r="FF40" i="8"/>
  <c r="EE41" i="8"/>
  <c r="GQ41" i="8"/>
  <c r="FH42" i="8"/>
  <c r="DY43" i="8"/>
  <c r="GK43" i="8"/>
  <c r="FJ44" i="8"/>
  <c r="EA45" i="8"/>
  <c r="GM45" i="8"/>
  <c r="FD46" i="8"/>
  <c r="DB31" i="8"/>
  <c r="FK36" i="8"/>
  <c r="FQ38" i="8"/>
  <c r="EU39" i="8"/>
  <c r="DL40" i="8"/>
  <c r="FX40" i="8"/>
  <c r="EO41" i="8"/>
  <c r="DN42" i="8"/>
  <c r="FZ42" i="8"/>
  <c r="EQ43" i="8"/>
  <c r="DH44" i="8"/>
  <c r="FT44" i="8"/>
  <c r="EK45" i="8"/>
  <c r="DB46" i="8"/>
  <c r="FN46" i="8"/>
  <c r="EF39" i="8"/>
  <c r="FV41" i="8"/>
  <c r="EW44" i="8"/>
  <c r="DY46" i="8"/>
  <c r="DS47" i="8"/>
  <c r="GK47" i="8"/>
  <c r="FJ48" i="8"/>
  <c r="EA49" i="8"/>
  <c r="GM49" i="8"/>
  <c r="FD50" i="8"/>
  <c r="DU51" i="8"/>
  <c r="FW32" i="8"/>
  <c r="GM40" i="8"/>
  <c r="FH43" i="8"/>
  <c r="FL45" i="8"/>
  <c r="FZ46" i="8"/>
  <c r="FD47" i="8"/>
  <c r="EE48" i="8"/>
  <c r="GQ48" i="8"/>
  <c r="FH49" i="8"/>
  <c r="DY50" i="8"/>
  <c r="GK50" i="8"/>
  <c r="EK18" i="8"/>
  <c r="GM22" i="8"/>
  <c r="FY22" i="8"/>
  <c r="FJ25" i="8"/>
  <c r="DY33" i="8"/>
  <c r="GO32" i="8"/>
  <c r="FM36" i="8"/>
  <c r="DZ15" i="8"/>
  <c r="EY31" i="8"/>
  <c r="EN34" i="8"/>
  <c r="DG37" i="8"/>
  <c r="EX24" i="8"/>
  <c r="EM32" i="8"/>
  <c r="DF35" i="8"/>
  <c r="EQ20" i="8"/>
  <c r="GK31" i="8"/>
  <c r="EX34" i="8"/>
  <c r="DQ37" i="8"/>
  <c r="EP26" i="8"/>
  <c r="GK32" i="8"/>
  <c r="FD35" i="8"/>
  <c r="EM27" i="8"/>
  <c r="DZ32" i="8"/>
  <c r="DL34" i="8"/>
  <c r="GK35" i="8"/>
  <c r="FG37" i="8"/>
  <c r="FY36" i="8"/>
  <c r="DF40" i="8"/>
  <c r="DK41" i="8"/>
  <c r="CZ42" i="8"/>
  <c r="GB42" i="8"/>
  <c r="FQ43" i="8"/>
  <c r="FF44" i="8"/>
  <c r="EE45" i="8"/>
  <c r="GQ45" i="8"/>
  <c r="FH46" i="8"/>
  <c r="DY47" i="8"/>
  <c r="EN30" i="8"/>
  <c r="DW36" i="8"/>
  <c r="FE38" i="8"/>
  <c r="EP39" i="8"/>
  <c r="DO40" i="8"/>
  <c r="GA40" i="8"/>
  <c r="ER41" i="8"/>
  <c r="DI42" i="8"/>
  <c r="FU42" i="8"/>
  <c r="ET43" i="8"/>
  <c r="DK44" i="8"/>
  <c r="FW44" i="8"/>
  <c r="EN45" i="8"/>
  <c r="EI32" i="8"/>
  <c r="EN37" i="8"/>
  <c r="GI38" i="8"/>
  <c r="FO39" i="8"/>
  <c r="EF40" i="8"/>
  <c r="GR40" i="8"/>
  <c r="FI41" i="8"/>
  <c r="DZ42" i="8"/>
  <c r="GL42" i="8"/>
  <c r="FK43" i="8"/>
  <c r="EB44" i="8"/>
  <c r="FU27" i="8"/>
  <c r="DR35" i="8"/>
  <c r="DE38" i="8"/>
  <c r="EB39" i="8"/>
  <c r="GN39" i="8"/>
  <c r="FE40" i="8"/>
  <c r="ED41" i="8"/>
  <c r="GP41" i="8"/>
  <c r="FG42" i="8"/>
  <c r="DX43" i="8"/>
  <c r="GJ43" i="8"/>
  <c r="FA44" i="8"/>
  <c r="DR45" i="8"/>
  <c r="GD45" i="8"/>
  <c r="FE29" i="8"/>
  <c r="EU36" i="8"/>
  <c r="EV38" i="8"/>
  <c r="EK39" i="8"/>
  <c r="DB40" i="8"/>
  <c r="FN40" i="8"/>
  <c r="EM41" i="8"/>
  <c r="DD42" i="8"/>
  <c r="FP42" i="8"/>
  <c r="EG43" i="8"/>
  <c r="DF44" i="8"/>
  <c r="FR44" i="8"/>
  <c r="EI45" i="8"/>
  <c r="CZ46" i="8"/>
  <c r="FL46" i="8"/>
  <c r="DC32" i="8"/>
  <c r="DZ37" i="8"/>
  <c r="GB38" i="8"/>
  <c r="FC39" i="8"/>
  <c r="DT40" i="8"/>
  <c r="GF40" i="8"/>
  <c r="EW41" i="8"/>
  <c r="DV42" i="8"/>
  <c r="GH42" i="8"/>
  <c r="EY43" i="8"/>
  <c r="DP44" i="8"/>
  <c r="GB44" i="8"/>
  <c r="ES45" i="8"/>
  <c r="DJ46" i="8"/>
  <c r="FV46" i="8"/>
  <c r="FL39" i="8"/>
  <c r="DE42" i="8"/>
  <c r="GA44" i="8"/>
  <c r="EH14" i="8"/>
  <c r="EB27" i="8"/>
  <c r="EE24" i="8"/>
  <c r="GM26" i="8"/>
  <c r="FJ34" i="8"/>
  <c r="DG34" i="8"/>
  <c r="GC36" i="8"/>
  <c r="GF22" i="8"/>
  <c r="GF31" i="8"/>
  <c r="FD34" i="8"/>
  <c r="DW37" i="8"/>
  <c r="DM25" i="8"/>
  <c r="FC32" i="8"/>
  <c r="DV35" i="8"/>
  <c r="EG23" i="8"/>
  <c r="DH32" i="8"/>
  <c r="FN34" i="8"/>
  <c r="EG37" i="8"/>
  <c r="DA27" i="8"/>
  <c r="DN33" i="8"/>
  <c r="FT35" i="8"/>
  <c r="ED28" i="8"/>
  <c r="FF32" i="8"/>
  <c r="EB34" i="8"/>
  <c r="DN36" i="8"/>
  <c r="GM37" i="8"/>
  <c r="EH37" i="8"/>
  <c r="DV40" i="8"/>
  <c r="EA41" i="8"/>
  <c r="DH42" i="8"/>
  <c r="GR42" i="8"/>
  <c r="GG43" i="8"/>
  <c r="FN44" i="8"/>
  <c r="EM45" i="8"/>
  <c r="DD46" i="8"/>
  <c r="FP46" i="8"/>
  <c r="EG47" i="8"/>
  <c r="FN31" i="8"/>
  <c r="GA36" i="8"/>
  <c r="FT38" i="8"/>
  <c r="EX39" i="8"/>
  <c r="DW40" i="8"/>
  <c r="GI40" i="8"/>
  <c r="EZ41" i="8"/>
  <c r="DQ42" i="8"/>
  <c r="GC42" i="8"/>
  <c r="FB43" i="8"/>
  <c r="DS44" i="8"/>
  <c r="GE44" i="8"/>
  <c r="EV45" i="8"/>
  <c r="EV33" i="8"/>
  <c r="FH37" i="8"/>
  <c r="DI39" i="8"/>
  <c r="FW39" i="8"/>
  <c r="EN40" i="8"/>
  <c r="DE41" i="8"/>
  <c r="FQ41" i="8"/>
  <c r="EH42" i="8"/>
  <c r="DG43" i="8"/>
  <c r="FS43" i="8"/>
  <c r="EJ44" i="8"/>
  <c r="DY29" i="8"/>
  <c r="GD35" i="8"/>
  <c r="DY38" i="8"/>
  <c r="EJ39" i="8"/>
  <c r="DA40" i="8"/>
  <c r="FM40" i="8"/>
  <c r="EL41" i="8"/>
  <c r="DC42" i="8"/>
  <c r="FO42" i="8"/>
  <c r="EF43" i="8"/>
  <c r="GR43" i="8"/>
  <c r="FI44" i="8"/>
  <c r="DZ45" i="8"/>
  <c r="GL45" i="8"/>
  <c r="EY32" i="8"/>
  <c r="GO36" i="8"/>
  <c r="FL38" i="8"/>
  <c r="ES39" i="8"/>
  <c r="DJ40" i="8"/>
  <c r="FV40" i="8"/>
  <c r="EU41" i="8"/>
  <c r="DL42" i="8"/>
  <c r="FX42" i="8"/>
  <c r="EO43" i="8"/>
  <c r="DN44" i="8"/>
  <c r="FZ44" i="8"/>
  <c r="EQ45" i="8"/>
  <c r="DH46" i="8"/>
  <c r="FT46" i="8"/>
  <c r="FO32" i="8"/>
  <c r="EX37" i="8"/>
  <c r="GO38" i="8"/>
  <c r="FK39" i="8"/>
  <c r="EB40" i="8"/>
  <c r="GN40" i="8"/>
  <c r="FE41" i="8"/>
  <c r="ED42" i="8"/>
  <c r="GP42" i="8"/>
  <c r="FG43" i="8"/>
  <c r="DX44" i="8"/>
  <c r="GJ44" i="8"/>
  <c r="FA45" i="8"/>
  <c r="DR46" i="8"/>
  <c r="GD46" i="8"/>
  <c r="GR39" i="8"/>
  <c r="EK42" i="8"/>
  <c r="DT45" i="8"/>
  <c r="EY46" i="8"/>
  <c r="EK47" i="8"/>
  <c r="DN48" i="8"/>
  <c r="FZ48" i="8"/>
  <c r="EQ49" i="8"/>
  <c r="DH50" i="8"/>
  <c r="FT50" i="8"/>
  <c r="EK51" i="8"/>
  <c r="FM38" i="8"/>
  <c r="EV41" i="8"/>
  <c r="DW44" i="8"/>
  <c r="GR45" i="8"/>
  <c r="DB47" i="8"/>
  <c r="FV47" i="8"/>
  <c r="EU48" i="8"/>
  <c r="DL49" i="8"/>
  <c r="FX49" i="8"/>
  <c r="EO50" i="8"/>
  <c r="DN51" i="8"/>
  <c r="EN20" i="8"/>
  <c r="DP31" i="8"/>
  <c r="FH25" i="8"/>
  <c r="DU28" i="8"/>
  <c r="GM35" i="8"/>
  <c r="FS34" i="8"/>
  <c r="EL37" i="8"/>
  <c r="GB24" i="8"/>
  <c r="ET32" i="8"/>
  <c r="DE35" i="8"/>
  <c r="FS37" i="8"/>
  <c r="DY27" i="8"/>
  <c r="DD33" i="8"/>
  <c r="FR35" i="8"/>
  <c r="EU25" i="8"/>
  <c r="FD32" i="8"/>
  <c r="DW35" i="8"/>
  <c r="GC37" i="8"/>
  <c r="DQ29" i="8"/>
  <c r="FJ33" i="8"/>
  <c r="DU36" i="8"/>
  <c r="GP28" i="8"/>
  <c r="FV32" i="8"/>
  <c r="FH34" i="8"/>
  <c r="ED36" i="8"/>
  <c r="DH38" i="8"/>
  <c r="EM38" i="8"/>
  <c r="EL40" i="8"/>
  <c r="EI41" i="8"/>
  <c r="DP42" i="8"/>
  <c r="DE43" i="8"/>
  <c r="GO43" i="8"/>
  <c r="FV44" i="8"/>
  <c r="EU45" i="8"/>
  <c r="DL46" i="8"/>
  <c r="FX46" i="8"/>
  <c r="EO47" i="8"/>
  <c r="EA32" i="8"/>
  <c r="DD37" i="8"/>
  <c r="GH38" i="8"/>
  <c r="FF39" i="8"/>
  <c r="EE40" i="8"/>
  <c r="GQ40" i="8"/>
  <c r="FH41" i="8"/>
  <c r="DY42" i="8"/>
  <c r="GK42" i="8"/>
  <c r="FJ43" i="8"/>
  <c r="EM25" i="8"/>
  <c r="FT32" i="8"/>
  <c r="FX34" i="8"/>
  <c r="DB44" i="8"/>
  <c r="GR38" i="8"/>
  <c r="EA44" i="8"/>
  <c r="GD37" i="8"/>
  <c r="DM41" i="8"/>
  <c r="GA43" i="8"/>
  <c r="EU38" i="8"/>
  <c r="ET41" i="8"/>
  <c r="DE44" i="8"/>
  <c r="CZ33" i="8"/>
  <c r="DR40" i="8"/>
  <c r="GF42" i="8"/>
  <c r="EY45" i="8"/>
  <c r="FT37" i="8"/>
  <c r="DA41" i="8"/>
  <c r="FO43" i="8"/>
  <c r="DZ46" i="8"/>
  <c r="EO45" i="8"/>
  <c r="DF48" i="8"/>
  <c r="FG49" i="8"/>
  <c r="ES51" i="8"/>
  <c r="DG42" i="8"/>
  <c r="EA46" i="8"/>
  <c r="FN47" i="8"/>
  <c r="GA48" i="8"/>
  <c r="GF49" i="8"/>
  <c r="GC50" i="8"/>
  <c r="FR51" i="8"/>
  <c r="EI52" i="8"/>
  <c r="CZ53" i="8"/>
  <c r="FL53" i="8"/>
  <c r="FT39" i="8"/>
  <c r="ES42" i="8"/>
  <c r="DD45" i="8"/>
  <c r="FB46" i="8"/>
  <c r="EM47" i="8"/>
  <c r="DH48" i="8"/>
  <c r="FT48" i="8"/>
  <c r="EK49" i="8"/>
  <c r="DB50" i="8"/>
  <c r="FN50" i="8"/>
  <c r="EM51" i="8"/>
  <c r="DD52" i="8"/>
  <c r="FP52" i="8"/>
  <c r="EG53" i="8"/>
  <c r="DF54" i="8"/>
  <c r="FR54" i="8"/>
  <c r="EI55" i="8"/>
  <c r="EK34" i="8"/>
  <c r="DC40" i="8"/>
  <c r="GA42" i="8"/>
  <c r="EB45" i="8"/>
  <c r="FQ46" i="8"/>
  <c r="EX47" i="8"/>
  <c r="DQ48" i="8"/>
  <c r="GC48" i="8"/>
  <c r="ES16" i="8"/>
  <c r="FJ32" i="8"/>
  <c r="EM35" i="8"/>
  <c r="FJ36" i="8"/>
  <c r="GD44" i="8"/>
  <c r="FN39" i="8"/>
  <c r="EI44" i="8"/>
  <c r="DA38" i="8"/>
  <c r="DU41" i="8"/>
  <c r="GI43" i="8"/>
  <c r="FK38" i="8"/>
  <c r="FB41" i="8"/>
  <c r="DM44" i="8"/>
  <c r="FL33" i="8"/>
  <c r="DZ40" i="8"/>
  <c r="GN42" i="8"/>
  <c r="FG45" i="8"/>
  <c r="GN37" i="8"/>
  <c r="DI41" i="8"/>
  <c r="FW43" i="8"/>
  <c r="EH46" i="8"/>
  <c r="FJ45" i="8"/>
  <c r="DV48" i="8"/>
  <c r="CZ50" i="8"/>
  <c r="FA51" i="8"/>
  <c r="FS42" i="8"/>
  <c r="FA46" i="8"/>
  <c r="GD47" i="8"/>
  <c r="GI48" i="8"/>
  <c r="GN49" i="8"/>
  <c r="DF51" i="8"/>
  <c r="FZ51" i="8"/>
  <c r="EQ52" i="8"/>
  <c r="DH53" i="8"/>
  <c r="FT53" i="8"/>
  <c r="EC40" i="8"/>
  <c r="FY42" i="8"/>
  <c r="DY45" i="8"/>
  <c r="FO46" i="8"/>
  <c r="EV47" i="8"/>
  <c r="DP48" i="8"/>
  <c r="GB48" i="8"/>
  <c r="ES49" i="8"/>
  <c r="DJ50" i="8"/>
  <c r="FV50" i="8"/>
  <c r="EU51" i="8"/>
  <c r="DL52" i="8"/>
  <c r="FX52" i="8"/>
  <c r="EO53" i="8"/>
  <c r="DN54" i="8"/>
  <c r="FZ54" i="8"/>
  <c r="EQ55" i="8"/>
  <c r="DG36" i="8"/>
  <c r="EI40" i="8"/>
  <c r="DD43" i="8"/>
  <c r="EW45" i="8"/>
  <c r="GC46" i="8"/>
  <c r="FG47" i="8"/>
  <c r="DY48" i="8"/>
  <c r="GK48" i="8"/>
  <c r="FJ49" i="8"/>
  <c r="EA50" i="8"/>
  <c r="GM50" i="8"/>
  <c r="FD51" i="8"/>
  <c r="DU52" i="8"/>
  <c r="GG52" i="8"/>
  <c r="EX53" i="8"/>
  <c r="EK38" i="8"/>
  <c r="DB41" i="8"/>
  <c r="GD43" i="8"/>
  <c r="FU45" i="8"/>
  <c r="GH46" i="8"/>
  <c r="FS47" i="8"/>
  <c r="EJ48" i="8"/>
  <c r="DA49" i="8"/>
  <c r="FM49" i="8"/>
  <c r="EL50" i="8"/>
  <c r="DC51" i="8"/>
  <c r="FO51" i="8"/>
  <c r="EF52" i="8"/>
  <c r="GR52" i="8"/>
  <c r="FI53" i="8"/>
  <c r="DZ54" i="8"/>
  <c r="GG42" i="8"/>
  <c r="GE46" i="8"/>
  <c r="GD48" i="8"/>
  <c r="EU50" i="8"/>
  <c r="DG52" i="8"/>
  <c r="EJ53" i="8"/>
  <c r="EJ54" i="8"/>
  <c r="DL55" i="8"/>
  <c r="GG55" i="8"/>
  <c r="EY56" i="8"/>
  <c r="DP57" i="8"/>
  <c r="GB57" i="8"/>
  <c r="ES58" i="8"/>
  <c r="DJ59" i="8"/>
  <c r="FV59" i="8"/>
  <c r="EU60" i="8"/>
  <c r="DL61" i="8"/>
  <c r="DO38" i="8"/>
  <c r="EG45" i="8"/>
  <c r="GB47" i="8"/>
  <c r="FN49" i="8"/>
  <c r="EG51" i="8"/>
  <c r="FU52" i="8"/>
  <c r="GQ53" i="8"/>
  <c r="FW54" i="8"/>
  <c r="EW55" i="8"/>
  <c r="DT56" i="8"/>
  <c r="GF56" i="8"/>
  <c r="EW57" i="8"/>
  <c r="DV58" i="8"/>
  <c r="GH58" i="8"/>
  <c r="EY59" i="8"/>
  <c r="DP60" i="8"/>
  <c r="GB60" i="8"/>
  <c r="ES61" i="8"/>
  <c r="EE38" i="8"/>
  <c r="GN44" i="8"/>
  <c r="FI47" i="8"/>
  <c r="DZ49" i="8"/>
  <c r="GQ50" i="8"/>
  <c r="EP52" i="8"/>
  <c r="FS53" i="8"/>
  <c r="FF54" i="8"/>
  <c r="FE23" i="8"/>
  <c r="DU35" i="8"/>
  <c r="DF38" i="8"/>
  <c r="DX38" i="8"/>
  <c r="FC45" i="8"/>
  <c r="EM40" i="8"/>
  <c r="GM44" i="8"/>
  <c r="DR39" i="8"/>
  <c r="FY41" i="8"/>
  <c r="ER44" i="8"/>
  <c r="ER39" i="8"/>
  <c r="DK42" i="8"/>
  <c r="FQ44" i="8"/>
  <c r="DR37" i="8"/>
  <c r="GD40" i="8"/>
  <c r="EW43" i="8"/>
  <c r="DP46" i="8"/>
  <c r="DD39" i="8"/>
  <c r="FM41" i="8"/>
  <c r="EF44" i="8"/>
  <c r="GL46" i="8"/>
  <c r="EL46" i="8"/>
  <c r="ED48" i="8"/>
  <c r="DP50" i="8"/>
  <c r="DT37" i="8"/>
  <c r="GN43" i="8"/>
  <c r="FM46" i="8"/>
  <c r="GL47" i="8"/>
  <c r="DD49" i="8"/>
  <c r="DI50" i="8"/>
  <c r="DV51" i="8"/>
  <c r="GH51" i="8"/>
  <c r="EY52" i="8"/>
  <c r="DP53" i="8"/>
  <c r="GB53" i="8"/>
  <c r="FI40" i="8"/>
  <c r="DB43" i="8"/>
  <c r="ET45" i="8"/>
  <c r="GA46" i="8"/>
  <c r="FF47" i="8"/>
  <c r="DX48" i="8"/>
  <c r="GJ48" i="8"/>
  <c r="FA49" i="8"/>
  <c r="DR50" i="8"/>
  <c r="GD50" i="8"/>
  <c r="FC51" i="8"/>
  <c r="DT52" i="8"/>
  <c r="GF52" i="8"/>
  <c r="EW53" i="8"/>
  <c r="DV54" i="8"/>
  <c r="GH54" i="8"/>
  <c r="EY55" i="8"/>
  <c r="EV37" i="8"/>
  <c r="FO40" i="8"/>
  <c r="EJ43" i="8"/>
  <c r="FP45" i="8"/>
  <c r="GP46" i="8"/>
  <c r="FP47" i="8"/>
  <c r="EG48" i="8"/>
  <c r="DF49" i="8"/>
  <c r="FR49" i="8"/>
  <c r="EI50" i="8"/>
  <c r="CZ51" i="8"/>
  <c r="FL51" i="8"/>
  <c r="EC52" i="8"/>
  <c r="GO52" i="8"/>
  <c r="FF53" i="8"/>
  <c r="GP38" i="8"/>
  <c r="EH41" i="8"/>
  <c r="DI44" i="8"/>
  <c r="GK45" i="8"/>
  <c r="DG47" i="8"/>
  <c r="GA47" i="8"/>
  <c r="ER48" i="8"/>
  <c r="DI49" i="8"/>
  <c r="FU49" i="8"/>
  <c r="ET50" i="8"/>
  <c r="DK51" i="8"/>
  <c r="FW51" i="8"/>
  <c r="EN52" i="8"/>
  <c r="DE53" i="8"/>
  <c r="FQ53" i="8"/>
  <c r="EH54" i="8"/>
  <c r="EP43" i="8"/>
  <c r="DF47" i="8"/>
  <c r="CZ49" i="8"/>
  <c r="FQ50" i="8"/>
  <c r="DW52" i="8"/>
  <c r="EZ53" i="8"/>
  <c r="EU54" i="8"/>
  <c r="DU55" i="8"/>
  <c r="GP55" i="8"/>
  <c r="FG56" i="8"/>
  <c r="DX57" i="8"/>
  <c r="GJ57" i="8"/>
  <c r="FA58" i="8"/>
  <c r="DR59" i="8"/>
  <c r="GD59" i="8"/>
  <c r="FC60" i="8"/>
  <c r="DT61" i="8"/>
  <c r="DU39" i="8"/>
  <c r="GH45" i="8"/>
  <c r="DS48" i="8"/>
  <c r="GJ49" i="8"/>
  <c r="EZ51" i="8"/>
  <c r="GK52" i="8"/>
  <c r="DE54" i="8"/>
  <c r="GF54" i="8"/>
  <c r="FF55" i="8"/>
  <c r="EB56" i="8"/>
  <c r="GN56" i="8"/>
  <c r="FE57" i="8"/>
  <c r="ED58" i="8"/>
  <c r="GP58" i="8"/>
  <c r="FG59" i="8"/>
  <c r="DX60" i="8"/>
  <c r="GJ60" i="8"/>
  <c r="FA61" i="8"/>
  <c r="ED39" i="8"/>
  <c r="EL45" i="8"/>
  <c r="GG47" i="8"/>
  <c r="EV49" i="8"/>
  <c r="DL51" i="8"/>
  <c r="FF52" i="8"/>
  <c r="GH53" i="8"/>
  <c r="FO54" i="8"/>
  <c r="EO55" i="8"/>
  <c r="GK26" i="8"/>
  <c r="GI37" i="8"/>
  <c r="FU29" i="8"/>
  <c r="FS38" i="8"/>
  <c r="DT46" i="8"/>
  <c r="DD41" i="8"/>
  <c r="CZ45" i="8"/>
  <c r="EA39" i="8"/>
  <c r="GG41" i="8"/>
  <c r="EZ44" i="8"/>
  <c r="EZ39" i="8"/>
  <c r="DS42" i="8"/>
  <c r="FY44" i="8"/>
  <c r="ER37" i="8"/>
  <c r="GL40" i="8"/>
  <c r="FE43" i="8"/>
  <c r="DX46" i="8"/>
  <c r="DM39" i="8"/>
  <c r="FU41" i="8"/>
  <c r="EN44" i="8"/>
  <c r="FG32" i="8"/>
  <c r="FK46" i="8"/>
  <c r="FR48" i="8"/>
  <c r="DX50" i="8"/>
  <c r="DC39" i="8"/>
  <c r="FC44" i="8"/>
  <c r="GM46" i="8"/>
  <c r="DO48" i="8"/>
  <c r="DT49" i="8"/>
  <c r="DQ50" i="8"/>
  <c r="ED51" i="8"/>
  <c r="GP51" i="8"/>
  <c r="FG52" i="8"/>
  <c r="DX53" i="8"/>
  <c r="DU34" i="8"/>
  <c r="GO40" i="8"/>
  <c r="EH43" i="8"/>
  <c r="FM45" i="8"/>
  <c r="GO46" i="8"/>
  <c r="FO47" i="8"/>
  <c r="EF48" i="8"/>
  <c r="GR48" i="8"/>
  <c r="FI49" i="8"/>
  <c r="DZ50" i="8"/>
  <c r="GL50" i="8"/>
  <c r="FK51" i="8"/>
  <c r="EB52" i="8"/>
  <c r="GN52" i="8"/>
  <c r="FE53" i="8"/>
  <c r="ED54" i="8"/>
  <c r="GP54" i="8"/>
  <c r="FG55" i="8"/>
  <c r="DI38" i="8"/>
  <c r="DX41" i="8"/>
  <c r="FP43" i="8"/>
  <c r="GF45" i="8"/>
  <c r="DD47" i="8"/>
  <c r="FX47" i="8"/>
  <c r="EO48" i="8"/>
  <c r="DN49" i="8"/>
  <c r="FZ49" i="8"/>
  <c r="EQ50" i="8"/>
  <c r="DH51" i="8"/>
  <c r="FT51" i="8"/>
  <c r="EK52" i="8"/>
  <c r="EX29" i="8"/>
  <c r="GK27" i="8"/>
  <c r="FZ33" i="8"/>
  <c r="ET40" i="8"/>
  <c r="GF46" i="8"/>
  <c r="FP41" i="8"/>
  <c r="FD45" i="8"/>
  <c r="GE39" i="8"/>
  <c r="EP42" i="8"/>
  <c r="GG30" i="8"/>
  <c r="DI40" i="8"/>
  <c r="FW42" i="8"/>
  <c r="EH45" i="8"/>
  <c r="FZ38" i="8"/>
  <c r="FC41" i="8"/>
  <c r="DV44" i="8"/>
  <c r="GB46" i="8"/>
  <c r="FS39" i="8"/>
  <c r="EL42" i="8"/>
  <c r="GR44" i="8"/>
  <c r="DU40" i="8"/>
  <c r="FY46" i="8"/>
  <c r="GH48" i="8"/>
  <c r="FL50" i="8"/>
  <c r="EL39" i="8"/>
  <c r="GC44" i="8"/>
  <c r="DK47" i="8"/>
  <c r="DW48" i="8"/>
  <c r="EB49" i="8"/>
  <c r="EG50" i="8"/>
  <c r="EL51" i="8"/>
  <c r="DC52" i="8"/>
  <c r="FO52" i="8"/>
  <c r="EF53" i="8"/>
  <c r="EB37" i="8"/>
  <c r="DR41" i="8"/>
  <c r="FN43" i="8"/>
  <c r="GC45" i="8"/>
  <c r="DC47" i="8"/>
  <c r="FW47" i="8"/>
  <c r="EN48" i="8"/>
  <c r="DE49" i="8"/>
  <c r="FQ49" i="8"/>
  <c r="EH50" i="8"/>
  <c r="DG51" i="8"/>
  <c r="FS51" i="8"/>
  <c r="EJ52" i="8"/>
  <c r="DA53" i="8"/>
  <c r="FM53" i="8"/>
  <c r="EL54" i="8"/>
  <c r="DC55" i="8"/>
  <c r="FO55" i="8"/>
  <c r="GA38" i="8"/>
  <c r="FD41" i="8"/>
  <c r="EE44" i="8"/>
  <c r="DN46" i="8"/>
  <c r="DM47" i="8"/>
  <c r="GF47" i="8"/>
  <c r="EW48" i="8"/>
  <c r="DV49" i="8"/>
  <c r="GH49" i="8"/>
  <c r="EY50" i="8"/>
  <c r="DP51" i="8"/>
  <c r="GB51" i="8"/>
  <c r="ES52" i="8"/>
  <c r="DJ53" i="8"/>
  <c r="FV53" i="8"/>
  <c r="FD39" i="8"/>
  <c r="EC42" i="8"/>
  <c r="FU44" i="8"/>
  <c r="DU46" i="8"/>
  <c r="DZ47" i="8"/>
  <c r="GQ47" i="8"/>
  <c r="FH48" i="8"/>
  <c r="DY49" i="8"/>
  <c r="GK49" i="8"/>
  <c r="FJ50" i="8"/>
  <c r="EA51" i="8"/>
  <c r="GM51" i="8"/>
  <c r="FD52" i="8"/>
  <c r="DU53" i="8"/>
  <c r="GG53" i="8"/>
  <c r="FC36" i="8"/>
  <c r="FX44" i="8"/>
  <c r="FB47" i="8"/>
  <c r="EP49" i="8"/>
  <c r="DI51" i="8"/>
  <c r="FC52" i="8"/>
  <c r="GE53" i="8"/>
  <c r="FM54" i="8"/>
  <c r="EM55" i="8"/>
  <c r="DK56" i="8"/>
  <c r="FW56" i="8"/>
  <c r="EN57" i="8"/>
  <c r="DE58" i="8"/>
  <c r="FQ58" i="8"/>
  <c r="EH59" i="8"/>
  <c r="DG60" i="8"/>
  <c r="FS60" i="8"/>
  <c r="EJ61" i="8"/>
  <c r="EF41" i="8"/>
  <c r="EW46" i="8"/>
  <c r="FI48" i="8"/>
  <c r="EC50" i="8"/>
  <c r="GN51" i="8"/>
  <c r="DV53" i="8"/>
  <c r="EA54" i="8"/>
  <c r="DD55" i="8"/>
  <c r="FY55" i="8"/>
  <c r="ER56" i="8"/>
  <c r="DI57" i="8"/>
  <c r="FU57" i="8"/>
  <c r="ET58" i="8"/>
  <c r="DK59" i="8"/>
  <c r="FW59" i="8"/>
  <c r="EN60" i="8"/>
  <c r="DE61" i="8"/>
  <c r="FY23" i="8"/>
  <c r="EN41" i="8"/>
  <c r="DS46" i="8"/>
  <c r="DU48" i="8"/>
  <c r="GL49" i="8"/>
  <c r="FE51" i="8"/>
  <c r="GL52" i="8"/>
  <c r="DG54" i="8"/>
  <c r="GG54" i="8"/>
  <c r="GI34" i="8"/>
  <c r="GH35" i="8"/>
  <c r="DP30" i="8"/>
  <c r="EF42" i="8"/>
  <c r="GM32" i="8"/>
  <c r="DF43" i="8"/>
  <c r="FI34" i="8"/>
  <c r="EV40" i="8"/>
  <c r="DO43" i="8"/>
  <c r="EM36" i="8"/>
  <c r="FU40" i="8"/>
  <c r="EN43" i="8"/>
  <c r="DG46" i="8"/>
  <c r="FA39" i="8"/>
  <c r="DT42" i="8"/>
  <c r="GH44" i="8"/>
  <c r="DP33" i="8"/>
  <c r="EJ40" i="8"/>
  <c r="DC43" i="8"/>
  <c r="FI45" i="8"/>
  <c r="FQ42" i="8"/>
  <c r="ET47" i="8"/>
  <c r="EI49" i="8"/>
  <c r="GJ50" i="8"/>
  <c r="DP41" i="8"/>
  <c r="GB45" i="8"/>
  <c r="EL47" i="8"/>
  <c r="FC48" i="8"/>
  <c r="EZ49" i="8"/>
  <c r="FE50" i="8"/>
  <c r="FB51" i="8"/>
  <c r="DS52" i="8"/>
  <c r="GE52" i="8"/>
  <c r="EV53" i="8"/>
  <c r="DE39" i="8"/>
  <c r="GD41" i="8"/>
  <c r="FE44" i="8"/>
  <c r="EC46" i="8"/>
  <c r="DU47" i="8"/>
  <c r="GM47" i="8"/>
  <c r="FD48" i="8"/>
  <c r="DU49" i="8"/>
  <c r="GG49" i="8"/>
  <c r="EX50" i="8"/>
  <c r="DW51" i="8"/>
  <c r="GI51" i="8"/>
  <c r="EZ52" i="8"/>
  <c r="DQ53" i="8"/>
  <c r="GC53" i="8"/>
  <c r="FB54" i="8"/>
  <c r="DS55" i="8"/>
  <c r="GE55" i="8"/>
  <c r="ET39" i="8"/>
  <c r="DO42" i="8"/>
  <c r="GI44" i="8"/>
  <c r="EQ46" i="8"/>
  <c r="EE47" i="8"/>
  <c r="DA48" i="8"/>
  <c r="FM48" i="8"/>
  <c r="EL49" i="8"/>
  <c r="DC50" i="8"/>
  <c r="FO50" i="8"/>
  <c r="EF51" i="8"/>
  <c r="GR51" i="8"/>
  <c r="FI52" i="8"/>
  <c r="DZ53" i="8"/>
  <c r="FT33" i="8"/>
  <c r="DM40" i="8"/>
  <c r="GO42" i="8"/>
  <c r="DN45" i="8"/>
  <c r="EU46" i="8"/>
  <c r="ER47" i="8"/>
  <c r="DL48" i="8"/>
  <c r="FX48" i="8"/>
  <c r="EO49" i="8"/>
  <c r="DN50" i="8"/>
  <c r="FZ50" i="8"/>
  <c r="EQ51" i="8"/>
  <c r="DH52" i="8"/>
  <c r="FT52" i="8"/>
  <c r="EK53" i="8"/>
  <c r="DB54" i="8"/>
  <c r="GP39" i="8"/>
  <c r="FX45" i="8"/>
  <c r="DR48" i="8"/>
  <c r="GI49" i="8"/>
  <c r="EX51" i="8"/>
  <c r="GI52" i="8"/>
  <c r="DD54" i="8"/>
  <c r="GE54" i="8"/>
  <c r="FE55" i="8"/>
  <c r="EA56" i="8"/>
  <c r="GM56" i="8"/>
  <c r="FD57" i="8"/>
  <c r="DU58" i="8"/>
  <c r="GG58" i="8"/>
  <c r="EX59" i="8"/>
  <c r="DW60" i="8"/>
  <c r="GI60" i="8"/>
  <c r="EZ61" i="8"/>
  <c r="ER43" i="8"/>
  <c r="DH47" i="8"/>
  <c r="DB49" i="8"/>
  <c r="FS50" i="8"/>
  <c r="DY52" i="8"/>
  <c r="FB53" i="8"/>
  <c r="EV54" i="8"/>
  <c r="DV55" i="8"/>
  <c r="GQ55" i="8"/>
  <c r="FH56" i="8"/>
  <c r="DY57" i="8"/>
  <c r="GK57" i="8"/>
  <c r="FB37" i="8"/>
  <c r="DD26" i="8"/>
  <c r="GL32" i="8"/>
  <c r="DU43" i="8"/>
  <c r="EJ37" i="8"/>
  <c r="FR43" i="8"/>
  <c r="DJ35" i="8"/>
  <c r="FD40" i="8"/>
  <c r="DW43" i="8"/>
  <c r="GI36" i="8"/>
  <c r="GC40" i="8"/>
  <c r="EV43" i="8"/>
  <c r="DO46" i="8"/>
  <c r="FI39" i="8"/>
  <c r="EB42" i="8"/>
  <c r="GP44" i="8"/>
  <c r="GB33" i="8"/>
  <c r="ER40" i="8"/>
  <c r="DK43" i="8"/>
  <c r="FQ45" i="8"/>
  <c r="DZ43" i="8"/>
  <c r="FC47" i="8"/>
  <c r="EY49" i="8"/>
  <c r="EC51" i="8"/>
  <c r="GB41" i="8"/>
  <c r="DK46" i="8"/>
  <c r="EU47" i="8"/>
  <c r="FK48" i="8"/>
  <c r="FP49" i="8"/>
  <c r="FU50" i="8"/>
  <c r="FJ51" i="8"/>
  <c r="EA52" i="8"/>
  <c r="GM52" i="8"/>
  <c r="FD53" i="8"/>
  <c r="EN39" i="8"/>
  <c r="DM42" i="8"/>
  <c r="GF44" i="8"/>
  <c r="EO46" i="8"/>
  <c r="ED47" i="8"/>
  <c r="CZ48" i="8"/>
  <c r="FL48" i="8"/>
  <c r="EC49" i="8"/>
  <c r="GO49" i="8"/>
  <c r="FF50" i="8"/>
  <c r="EE51" i="8"/>
  <c r="GQ51" i="8"/>
  <c r="FH52" i="8"/>
  <c r="DY53" i="8"/>
  <c r="GK53" i="8"/>
  <c r="FJ54" i="8"/>
  <c r="EA55" i="8"/>
  <c r="GM55" i="8"/>
  <c r="FZ39" i="8"/>
  <c r="EU42" i="8"/>
  <c r="DF45" i="8"/>
  <c r="FC46" i="8"/>
  <c r="EN47" i="8"/>
  <c r="DI48" i="8"/>
  <c r="FU48" i="8"/>
  <c r="ET49" i="8"/>
  <c r="DK50" i="8"/>
  <c r="FW50" i="8"/>
  <c r="EN51" i="8"/>
  <c r="DE52" i="8"/>
  <c r="FQ52" i="8"/>
  <c r="EH53" i="8"/>
  <c r="GQ36" i="8"/>
  <c r="ES40" i="8"/>
  <c r="DR43" i="8"/>
  <c r="EJ45" i="8"/>
  <c r="FI46" i="8"/>
  <c r="FA47" i="8"/>
  <c r="DT48" i="8"/>
  <c r="GF48" i="8"/>
  <c r="EW49" i="8"/>
  <c r="DV50" i="8"/>
  <c r="GH50" i="8"/>
  <c r="EY51" i="8"/>
  <c r="DP52" i="8"/>
  <c r="GB52" i="8"/>
  <c r="ES53" i="8"/>
  <c r="DJ54" i="8"/>
  <c r="EY40" i="8"/>
  <c r="DF46" i="8"/>
  <c r="EK48" i="8"/>
  <c r="DE50" i="8"/>
  <c r="FU51" i="8"/>
  <c r="DD53" i="8"/>
  <c r="DO54" i="8"/>
  <c r="GN54" i="8"/>
  <c r="FN55" i="8"/>
  <c r="EI56" i="8"/>
  <c r="CZ57" i="8"/>
  <c r="FL57" i="8"/>
  <c r="EC58" i="8"/>
  <c r="GO58" i="8"/>
  <c r="FF59" i="8"/>
  <c r="EE60" i="8"/>
  <c r="GQ60" i="8"/>
  <c r="FH61" i="8"/>
  <c r="DG44" i="8"/>
  <c r="EH47" i="8"/>
  <c r="DX49" i="8"/>
  <c r="GO50" i="8"/>
  <c r="EO52" i="8"/>
  <c r="FR53" i="8"/>
  <c r="FE54" i="8"/>
  <c r="EE55" i="8"/>
  <c r="DD56" i="8"/>
  <c r="FP56" i="8"/>
  <c r="EG57" i="8"/>
  <c r="DF58" i="8"/>
  <c r="FR58" i="8"/>
  <c r="EI59" i="8"/>
  <c r="CZ60" i="8"/>
  <c r="FL60" i="8"/>
  <c r="EC61" i="8"/>
  <c r="DK32" i="8"/>
  <c r="EZ43" i="8"/>
  <c r="DN47" i="8"/>
  <c r="GG48" i="8"/>
  <c r="FA50" i="8"/>
  <c r="DJ52" i="8"/>
  <c r="EM53" i="8"/>
  <c r="EM54" i="8"/>
  <c r="DN55" i="8"/>
  <c r="GI55" i="8"/>
  <c r="EW47" i="8"/>
  <c r="EP45" i="8"/>
  <c r="FA40" i="8"/>
  <c r="ER49" i="8"/>
  <c r="DY44" i="8"/>
  <c r="DO51" i="8"/>
  <c r="DL39" i="8"/>
  <c r="FB49" i="8"/>
  <c r="DM52" i="8"/>
  <c r="FV37" i="8"/>
  <c r="GQ44" i="8"/>
  <c r="GI47" i="8"/>
  <c r="FE49" i="8"/>
  <c r="EI51" i="8"/>
  <c r="DM53" i="8"/>
  <c r="DZ41" i="8"/>
  <c r="FL49" i="8"/>
  <c r="FP53" i="8"/>
  <c r="FX55" i="8"/>
  <c r="EV57" i="8"/>
  <c r="DZ59" i="8"/>
  <c r="DD61" i="8"/>
  <c r="GG46" i="8"/>
  <c r="FV51" i="8"/>
  <c r="FN54" i="8"/>
  <c r="EZ56" i="8"/>
  <c r="EL58" i="8"/>
  <c r="FO59" i="8"/>
  <c r="GR60" i="8"/>
  <c r="FW40" i="8"/>
  <c r="DB48" i="8"/>
  <c r="EH51" i="8"/>
  <c r="GR53" i="8"/>
  <c r="EF55" i="8"/>
  <c r="DU56" i="8"/>
  <c r="GG56" i="8"/>
  <c r="EX57" i="8"/>
  <c r="DW58" i="8"/>
  <c r="GI58" i="8"/>
  <c r="DE40" i="8"/>
  <c r="DV46" i="8"/>
  <c r="DZ48" i="8"/>
  <c r="GQ49" i="8"/>
  <c r="GC51" i="8"/>
  <c r="EA53" i="8"/>
  <c r="EN54" i="8"/>
  <c r="DO55" i="8"/>
  <c r="GJ55" i="8"/>
  <c r="FJ56" i="8"/>
  <c r="EA57" i="8"/>
  <c r="GM57" i="8"/>
  <c r="FD58" i="8"/>
  <c r="DU59" i="8"/>
  <c r="GG59" i="8"/>
  <c r="EM44" i="8"/>
  <c r="GJ47" i="8"/>
  <c r="FC49" i="8"/>
  <c r="EO51" i="8"/>
  <c r="GQ52" i="8"/>
  <c r="DT54" i="8"/>
  <c r="DG55" i="8"/>
  <c r="GB55" i="8"/>
  <c r="FC56" i="8"/>
  <c r="DT57" i="8"/>
  <c r="GF57" i="8"/>
  <c r="EW58" i="8"/>
  <c r="DV59" i="8"/>
  <c r="GH59" i="8"/>
  <c r="EY60" i="8"/>
  <c r="DX33" i="8"/>
  <c r="FM44" i="8"/>
  <c r="FT47" i="8"/>
  <c r="FF49" i="8"/>
  <c r="ER51" i="8"/>
  <c r="GD52" i="8"/>
  <c r="DL54" i="8"/>
  <c r="GL54" i="8"/>
  <c r="FL55" i="8"/>
  <c r="EG56" i="8"/>
  <c r="DF57" i="8"/>
  <c r="FR57" i="8"/>
  <c r="EI58" i="8"/>
  <c r="CZ59" i="8"/>
  <c r="FL59" i="8"/>
  <c r="GA49" i="8"/>
  <c r="GB54" i="8"/>
  <c r="EK57" i="8"/>
  <c r="GF59" i="8"/>
  <c r="DA61" i="8"/>
  <c r="GD61" i="8"/>
  <c r="FC62" i="8"/>
  <c r="DT63" i="8"/>
  <c r="GF63" i="8"/>
  <c r="EW64" i="8"/>
  <c r="DV65" i="8"/>
  <c r="GH65" i="8"/>
  <c r="EY66" i="8"/>
  <c r="DP67" i="8"/>
  <c r="GL38" i="8"/>
  <c r="DZ51" i="8"/>
  <c r="FD55" i="8"/>
  <c r="DB58" i="8"/>
  <c r="DM60" i="8"/>
  <c r="DP61" i="8"/>
  <c r="GN61" i="8"/>
  <c r="FE62" i="8"/>
  <c r="ED63" i="8"/>
  <c r="GP63" i="8"/>
  <c r="EY48" i="8"/>
  <c r="DM54" i="8"/>
  <c r="DO57" i="8"/>
  <c r="FU59" i="8"/>
  <c r="FZ60" i="8"/>
  <c r="FQ61" i="8"/>
  <c r="EH62" i="8"/>
  <c r="DG63" i="8"/>
  <c r="FS63" i="8"/>
  <c r="EJ64" i="8"/>
  <c r="DA65" i="8"/>
  <c r="FM65" i="8"/>
  <c r="EL66" i="8"/>
  <c r="DC67" i="8"/>
  <c r="FO67" i="8"/>
  <c r="EF68" i="8"/>
  <c r="GR68" i="8"/>
  <c r="GI50" i="8"/>
  <c r="EC55" i="8"/>
  <c r="DJ58" i="8"/>
  <c r="DD60" i="8"/>
  <c r="DG61" i="8"/>
  <c r="GH61" i="8"/>
  <c r="EY62" i="8"/>
  <c r="DP63" i="8"/>
  <c r="GB63" i="8"/>
  <c r="ES64" i="8"/>
  <c r="DJ65" i="8"/>
  <c r="FV65" i="8"/>
  <c r="EU66" i="8"/>
  <c r="DL67" i="8"/>
  <c r="FX67" i="8"/>
  <c r="GJ33" i="8"/>
  <c r="FM51" i="8"/>
  <c r="FT55" i="8"/>
  <c r="DL58" i="8"/>
  <c r="DE60" i="8"/>
  <c r="DI61" i="8"/>
  <c r="GI61" i="8"/>
  <c r="EG42" i="8"/>
  <c r="GK38" i="8"/>
  <c r="EB47" i="8"/>
  <c r="EW50" i="8"/>
  <c r="DM46" i="8"/>
  <c r="GA51" i="8"/>
  <c r="GJ41" i="8"/>
  <c r="GP49" i="8"/>
  <c r="FA52" i="8"/>
  <c r="DW39" i="8"/>
  <c r="FE45" i="8"/>
  <c r="DD48" i="8"/>
  <c r="GC49" i="8"/>
  <c r="FG51" i="8"/>
  <c r="EC53" i="8"/>
  <c r="DA44" i="8"/>
  <c r="EB50" i="8"/>
  <c r="GP53" i="8"/>
  <c r="DC56" i="8"/>
  <c r="FT57" i="8"/>
  <c r="EP59" i="8"/>
  <c r="EB61" i="8"/>
  <c r="FH47" i="8"/>
  <c r="DI52" i="8"/>
  <c r="GO54" i="8"/>
  <c r="FX56" i="8"/>
  <c r="FB58" i="8"/>
  <c r="GE59" i="8"/>
  <c r="DM61" i="8"/>
  <c r="DU42" i="8"/>
  <c r="EQ48" i="8"/>
  <c r="FX51" i="8"/>
  <c r="DQ54" i="8"/>
  <c r="EX55" i="8"/>
  <c r="EC56" i="8"/>
  <c r="GO56" i="8"/>
  <c r="FF57" i="8"/>
  <c r="EE58" i="8"/>
  <c r="GQ58" i="8"/>
  <c r="GE40" i="8"/>
  <c r="FG46" i="8"/>
  <c r="ES48" i="8"/>
  <c r="DM50" i="8"/>
  <c r="DN52" i="8"/>
  <c r="EQ53" i="8"/>
  <c r="EX54" i="8"/>
  <c r="DX55" i="8"/>
  <c r="DF56" i="8"/>
  <c r="FR56" i="8"/>
  <c r="EI57" i="8"/>
  <c r="CZ58" i="8"/>
  <c r="FL58" i="8"/>
  <c r="EC59" i="8"/>
  <c r="EZ37" i="8"/>
  <c r="FB45" i="8"/>
  <c r="DE48" i="8"/>
  <c r="FV49" i="8"/>
  <c r="FH51" i="8"/>
  <c r="DL53" i="8"/>
  <c r="EE54" i="8"/>
  <c r="DP55" i="8"/>
  <c r="GK55" i="8"/>
  <c r="FK56" i="8"/>
  <c r="EB57" i="8"/>
  <c r="GN57" i="8"/>
  <c r="FE58" i="8"/>
  <c r="ED59" i="8"/>
  <c r="GP59" i="8"/>
  <c r="FG60" i="8"/>
  <c r="GL37" i="8"/>
  <c r="DL45" i="8"/>
  <c r="GP47" i="8"/>
  <c r="GB49" i="8"/>
  <c r="FN51" i="8"/>
  <c r="DO53" i="8"/>
  <c r="DW54" i="8"/>
  <c r="CZ55" i="8"/>
  <c r="FU55" i="8"/>
  <c r="EO56" i="8"/>
  <c r="DN57" i="8"/>
  <c r="FZ57" i="8"/>
  <c r="EQ58" i="8"/>
  <c r="DH59" i="8"/>
  <c r="FT59" i="8"/>
  <c r="ES50" i="8"/>
  <c r="DJ55" i="8"/>
  <c r="FQ57" i="8"/>
  <c r="DJ60" i="8"/>
  <c r="DN61" i="8"/>
  <c r="GL61" i="8"/>
  <c r="FK62" i="8"/>
  <c r="EB63" i="8"/>
  <c r="GN63" i="8"/>
  <c r="FE64" i="8"/>
  <c r="ED65" i="8"/>
  <c r="GP65" i="8"/>
  <c r="FG66" i="8"/>
  <c r="DX67" i="8"/>
  <c r="EQ40" i="8"/>
  <c r="FB52" i="8"/>
  <c r="GO55" i="8"/>
  <c r="EH58" i="8"/>
  <c r="DZ60" i="8"/>
  <c r="DZ61" i="8"/>
  <c r="DA62" i="8"/>
  <c r="FM62" i="8"/>
  <c r="EL63" i="8"/>
  <c r="DC64" i="8"/>
  <c r="DR49" i="8"/>
  <c r="FC54" i="8"/>
  <c r="EU57" i="8"/>
  <c r="GK59" i="8"/>
  <c r="GN60" i="8"/>
  <c r="FY61" i="8"/>
  <c r="EP62" i="8"/>
  <c r="DO63" i="8"/>
  <c r="GA63" i="8"/>
  <c r="ER64" i="8"/>
  <c r="DI65" i="8"/>
  <c r="FU65" i="8"/>
  <c r="ET66" i="8"/>
  <c r="DK67" i="8"/>
  <c r="FW67" i="8"/>
  <c r="EN68" i="8"/>
  <c r="DH33" i="8"/>
  <c r="EW51" i="8"/>
  <c r="FM55" i="8"/>
  <c r="EP58" i="8"/>
  <c r="DQ60" i="8"/>
  <c r="DR61" i="8"/>
  <c r="GP61" i="8"/>
  <c r="FG62" i="8"/>
  <c r="DX63" i="8"/>
  <c r="GJ63" i="8"/>
  <c r="FA64" i="8"/>
  <c r="DR65" i="8"/>
  <c r="GD65" i="8"/>
  <c r="FC66" i="8"/>
  <c r="DT67" i="8"/>
  <c r="GF67" i="8"/>
  <c r="FJ39" i="8"/>
  <c r="DQ52" i="8"/>
  <c r="CZ56" i="8"/>
  <c r="ER58" i="8"/>
  <c r="DR60" i="8"/>
  <c r="DS61" i="8"/>
  <c r="GQ61" i="8"/>
  <c r="FL22" i="8"/>
  <c r="FK41" i="8"/>
  <c r="GP48" i="8"/>
  <c r="ET51" i="8"/>
  <c r="DL47" i="8"/>
  <c r="ER52" i="8"/>
  <c r="FK44" i="8"/>
  <c r="DS50" i="8"/>
  <c r="FY52" i="8"/>
  <c r="GJ39" i="8"/>
  <c r="DE46" i="8"/>
  <c r="EB48" i="8"/>
  <c r="DF50" i="8"/>
  <c r="GE51" i="8"/>
  <c r="FA53" i="8"/>
  <c r="ED45" i="8"/>
  <c r="GN50" i="8"/>
  <c r="DY54" i="8"/>
  <c r="DS56" i="8"/>
  <c r="GR57" i="8"/>
  <c r="FN59" i="8"/>
  <c r="ER61" i="8"/>
  <c r="EP48" i="8"/>
  <c r="FE52" i="8"/>
  <c r="DM55" i="8"/>
  <c r="DA57" i="8"/>
  <c r="FJ58" i="8"/>
  <c r="GM59" i="8"/>
  <c r="DU61" i="8"/>
  <c r="GQ42" i="8"/>
  <c r="FN48" i="8"/>
  <c r="GO51" i="8"/>
  <c r="EB54" i="8"/>
  <c r="FH55" i="8"/>
  <c r="EK56" i="8"/>
  <c r="DB57" i="8"/>
  <c r="FN57" i="8"/>
  <c r="EM58" i="8"/>
  <c r="DD59" i="8"/>
  <c r="FF41" i="8"/>
  <c r="GQ46" i="8"/>
  <c r="FO48" i="8"/>
  <c r="EJ50" i="8"/>
  <c r="ED52" i="8"/>
  <c r="FG53" i="8"/>
  <c r="FG54" i="8"/>
  <c r="EG55" i="8"/>
  <c r="DN56" i="8"/>
  <c r="FZ56" i="8"/>
  <c r="EQ57" i="8"/>
  <c r="DH58" i="8"/>
  <c r="FT58" i="8"/>
  <c r="EK59" i="8"/>
  <c r="GC38" i="8"/>
  <c r="EE46" i="8"/>
  <c r="EA48" i="8"/>
  <c r="GR49" i="8"/>
  <c r="GD51" i="8"/>
  <c r="EB53" i="8"/>
  <c r="EO54" i="8"/>
  <c r="DY55" i="8"/>
  <c r="DG56" i="8"/>
  <c r="FS56" i="8"/>
  <c r="EJ57" i="8"/>
  <c r="DA58" i="8"/>
  <c r="FM58" i="8"/>
  <c r="EL59" i="8"/>
  <c r="DC60" i="8"/>
  <c r="FO60" i="8"/>
  <c r="GB39" i="8"/>
  <c r="FR45" i="8"/>
  <c r="DK48" i="8"/>
  <c r="DU50" i="8"/>
  <c r="GG51" i="8"/>
  <c r="EE53" i="8"/>
  <c r="EG54" i="8"/>
  <c r="DI55" i="8"/>
  <c r="GD55" i="8"/>
  <c r="EW56" i="8"/>
  <c r="DV57" i="8"/>
  <c r="GH57" i="8"/>
  <c r="EY58" i="8"/>
  <c r="DP59" i="8"/>
  <c r="EJ28" i="8"/>
  <c r="DD51" i="8"/>
  <c r="EU55" i="8"/>
  <c r="DZ58" i="8"/>
  <c r="DV60" i="8"/>
  <c r="DX61" i="8"/>
  <c r="DG62" i="8"/>
  <c r="FS62" i="8"/>
  <c r="EJ63" i="8"/>
  <c r="DA64" i="8"/>
  <c r="FM64" i="8"/>
  <c r="EL65" i="8"/>
  <c r="DC66" i="8"/>
  <c r="FO66" i="8"/>
  <c r="EF67" i="8"/>
  <c r="FA42" i="8"/>
  <c r="DN53" i="8"/>
  <c r="DR56" i="8"/>
  <c r="FN58" i="8"/>
  <c r="EL60" i="8"/>
  <c r="EL61" i="8"/>
  <c r="DI62" i="8"/>
  <c r="FU62" i="8"/>
  <c r="ET63" i="8"/>
  <c r="DK64" i="8"/>
  <c r="GF50" i="8"/>
  <c r="GM54" i="8"/>
  <c r="GA57" i="8"/>
  <c r="DB60" i="8"/>
  <c r="DF61" i="8"/>
  <c r="GG61" i="8"/>
  <c r="EX62" i="8"/>
  <c r="DW63" i="8"/>
  <c r="GI63" i="8"/>
  <c r="EZ64" i="8"/>
  <c r="DQ65" i="8"/>
  <c r="GC65" i="8"/>
  <c r="FB66" i="8"/>
  <c r="DS67" i="8"/>
  <c r="GE67" i="8"/>
  <c r="EV68" i="8"/>
  <c r="FS44" i="8"/>
  <c r="DF52" i="8"/>
  <c r="DZ56" i="8"/>
  <c r="FV58" i="8"/>
  <c r="EC60" i="8"/>
  <c r="ED61" i="8"/>
  <c r="DC62" i="8"/>
  <c r="FO62" i="8"/>
  <c r="EF63" i="8"/>
  <c r="GR63" i="8"/>
  <c r="FI64" i="8"/>
  <c r="DZ65" i="8"/>
  <c r="GL65" i="8"/>
  <c r="FK66" i="8"/>
  <c r="EB67" i="8"/>
  <c r="GN67" i="8"/>
  <c r="DH41" i="8"/>
  <c r="GC52" i="8"/>
  <c r="EF56" i="8"/>
  <c r="FX58" i="8"/>
  <c r="ED60" i="8"/>
  <c r="EE61" i="8"/>
  <c r="DD62" i="8"/>
  <c r="FP62" i="8"/>
  <c r="EG63" i="8"/>
  <c r="GM39" i="8"/>
  <c r="ED44" i="8"/>
  <c r="GB50" i="8"/>
  <c r="DK52" i="8"/>
  <c r="GE47" i="8"/>
  <c r="DI53" i="8"/>
  <c r="ED46" i="8"/>
  <c r="FG50" i="8"/>
  <c r="DB53" i="8"/>
  <c r="FY40" i="8"/>
  <c r="EI46" i="8"/>
  <c r="EZ48" i="8"/>
  <c r="ED50" i="8"/>
  <c r="CZ52" i="8"/>
  <c r="FY53" i="8"/>
  <c r="ET46" i="8"/>
  <c r="EB51" i="8"/>
  <c r="FD54" i="8"/>
  <c r="EQ56" i="8"/>
  <c r="DM58" i="8"/>
  <c r="GL59" i="8"/>
  <c r="FS36" i="8"/>
  <c r="GE48" i="8"/>
  <c r="DF53" i="8"/>
  <c r="EN55" i="8"/>
  <c r="DQ57" i="8"/>
  <c r="FZ58" i="8"/>
  <c r="DH60" i="8"/>
  <c r="EK61" i="8"/>
  <c r="DO44" i="8"/>
  <c r="DG49" i="8"/>
  <c r="DZ52" i="8"/>
  <c r="EW54" i="8"/>
  <c r="FQ55" i="8"/>
  <c r="ES56" i="8"/>
  <c r="DJ57" i="8"/>
  <c r="FV57" i="8"/>
  <c r="EU58" i="8"/>
  <c r="DL59" i="8"/>
  <c r="DW42" i="8"/>
  <c r="DO47" i="8"/>
  <c r="GL48" i="8"/>
  <c r="FC50" i="8"/>
  <c r="ET52" i="8"/>
  <c r="FW53" i="8"/>
  <c r="FP54" i="8"/>
  <c r="EP55" i="8"/>
  <c r="DV56" i="8"/>
  <c r="GH56" i="8"/>
  <c r="EY57" i="8"/>
  <c r="DP58" i="8"/>
  <c r="GB58" i="8"/>
  <c r="ES59" i="8"/>
  <c r="FB39" i="8"/>
  <c r="FJ46" i="8"/>
  <c r="EX48" i="8"/>
  <c r="DO50" i="8"/>
  <c r="DO52" i="8"/>
  <c r="ER53" i="8"/>
  <c r="EY54" i="8"/>
  <c r="EH55" i="8"/>
  <c r="DO56" i="8"/>
  <c r="GA56" i="8"/>
  <c r="ER57" i="8"/>
  <c r="DI58" i="8"/>
  <c r="FU58" i="8"/>
  <c r="ET59" i="8"/>
  <c r="DK60" i="8"/>
  <c r="FW60" i="8"/>
  <c r="EK40" i="8"/>
  <c r="DA46" i="8"/>
  <c r="EH48" i="8"/>
  <c r="ER50" i="8"/>
  <c r="DB52" i="8"/>
  <c r="EU53" i="8"/>
  <c r="ER54" i="8"/>
  <c r="DR55" i="8"/>
  <c r="GN55" i="8"/>
  <c r="FE56" i="8"/>
  <c r="ED57" i="8"/>
  <c r="GP57" i="8"/>
  <c r="FG58" i="8"/>
  <c r="DX59" i="8"/>
  <c r="GF43" i="8"/>
  <c r="GK51" i="8"/>
  <c r="GF55" i="8"/>
  <c r="FF58" i="8"/>
  <c r="EJ60" i="8"/>
  <c r="EH61" i="8"/>
  <c r="DO62" i="8"/>
  <c r="GA62" i="8"/>
  <c r="ER63" i="8"/>
  <c r="DI64" i="8"/>
  <c r="FU64" i="8"/>
  <c r="ET65" i="8"/>
  <c r="DK66" i="8"/>
  <c r="FW66" i="8"/>
  <c r="EN67" i="8"/>
  <c r="FT45" i="8"/>
  <c r="FZ53" i="8"/>
  <c r="EX56" i="8"/>
  <c r="DY59" i="8"/>
  <c r="EZ60" i="8"/>
  <c r="EV61" i="8"/>
  <c r="DQ62" i="8"/>
  <c r="GC62" i="8"/>
  <c r="FB63" i="8"/>
  <c r="DS64" i="8"/>
  <c r="EP51" i="8"/>
  <c r="DZ55" i="8"/>
  <c r="DD58" i="8"/>
  <c r="DN60" i="8"/>
  <c r="DQ61" i="8"/>
  <c r="GO61" i="8"/>
  <c r="FF62" i="8"/>
  <c r="EE63" i="8"/>
  <c r="GQ63" i="8"/>
  <c r="FH64" i="8"/>
  <c r="DY65" i="8"/>
  <c r="GK65" i="8"/>
  <c r="FJ66" i="8"/>
  <c r="EA67" i="8"/>
  <c r="GM67" i="8"/>
  <c r="FD68" i="8"/>
  <c r="DE47" i="8"/>
  <c r="FR52" i="8"/>
  <c r="FF56" i="8"/>
  <c r="DA59" i="8"/>
  <c r="EP60" i="8"/>
  <c r="EN61" i="8"/>
  <c r="DK62" i="8"/>
  <c r="FW62" i="8"/>
  <c r="EN63" i="8"/>
  <c r="DU37" i="8"/>
  <c r="EX42" i="8"/>
  <c r="GJ46" i="8"/>
  <c r="EA40" i="8"/>
  <c r="FW52" i="8"/>
  <c r="EV48" i="8"/>
  <c r="FU53" i="8"/>
  <c r="DV47" i="8"/>
  <c r="GE50" i="8"/>
  <c r="DR53" i="8"/>
  <c r="FN41" i="8"/>
  <c r="FU46" i="8"/>
  <c r="FP48" i="8"/>
  <c r="FB50" i="8"/>
  <c r="DX52" i="8"/>
  <c r="GO53" i="8"/>
  <c r="EF47" i="8"/>
  <c r="GL51" i="8"/>
  <c r="FV54" i="8"/>
  <c r="FO56" i="8"/>
  <c r="EK58" i="8"/>
  <c r="DO60" i="8"/>
  <c r="FQ40" i="8"/>
  <c r="EU49" i="8"/>
  <c r="EL53" i="8"/>
  <c r="FP55" i="8"/>
  <c r="EO57" i="8"/>
  <c r="DC59" i="8"/>
  <c r="EF60" i="8"/>
  <c r="FI61" i="8"/>
  <c r="GJ45" i="8"/>
  <c r="FS49" i="8"/>
  <c r="FV52" i="8"/>
  <c r="FX54" i="8"/>
  <c r="FZ55" i="8"/>
  <c r="FA56" i="8"/>
  <c r="DR57" i="8"/>
  <c r="GD57" i="8"/>
  <c r="FC58" i="8"/>
  <c r="DT59" i="8"/>
  <c r="FV43" i="8"/>
  <c r="EP47" i="8"/>
  <c r="DH49" i="8"/>
  <c r="FY50" i="8"/>
  <c r="FJ52" i="8"/>
  <c r="GI53" i="8"/>
  <c r="FY54" i="8"/>
  <c r="EZ55" i="8"/>
  <c r="ED56" i="8"/>
  <c r="GP56" i="8"/>
  <c r="FG57" i="8"/>
  <c r="DX58" i="8"/>
  <c r="GJ58" i="8"/>
  <c r="FA59" i="8"/>
  <c r="DK40" i="8"/>
  <c r="GR46" i="8"/>
  <c r="FQ48" i="8"/>
  <c r="EK50" i="8"/>
  <c r="EE52" i="8"/>
  <c r="FH53" i="8"/>
  <c r="FH54" i="8"/>
  <c r="ER55" i="8"/>
  <c r="DW56" i="8"/>
  <c r="GI56" i="8"/>
  <c r="EZ57" i="8"/>
  <c r="DQ58" i="8"/>
  <c r="GC58" i="8"/>
  <c r="FB59" i="8"/>
  <c r="DS60" i="8"/>
  <c r="GE60" i="8"/>
  <c r="CZ41" i="8"/>
  <c r="EK46" i="8"/>
  <c r="FA48" i="8"/>
  <c r="FK50" i="8"/>
  <c r="DR52" i="8"/>
  <c r="FK53" i="8"/>
  <c r="FA54" i="8"/>
  <c r="EB55" i="8"/>
  <c r="DA56" i="8"/>
  <c r="FM56" i="8"/>
  <c r="EL57" i="8"/>
  <c r="DC58" i="8"/>
  <c r="FO58" i="8"/>
  <c r="EF59" i="8"/>
  <c r="DQ45" i="8"/>
  <c r="EL52" i="8"/>
  <c r="DJ56" i="8"/>
  <c r="GL58" i="8"/>
  <c r="EW60" i="8"/>
  <c r="ET61" i="8"/>
  <c r="DW62" i="8"/>
  <c r="GI62" i="8"/>
  <c r="EZ63" i="8"/>
  <c r="DQ64" i="8"/>
  <c r="GC64" i="8"/>
  <c r="FB65" i="8"/>
  <c r="DS66" i="8"/>
  <c r="GE66" i="8"/>
  <c r="EV67" i="8"/>
  <c r="FY47" i="8"/>
  <c r="DK54" i="8"/>
  <c r="GD56" i="8"/>
  <c r="EW59" i="8"/>
  <c r="FM60" i="8"/>
  <c r="FF61" i="8"/>
  <c r="DY62" i="8"/>
  <c r="GK62" i="8"/>
  <c r="FJ63" i="8"/>
  <c r="EA64" i="8"/>
  <c r="DA52" i="8"/>
  <c r="FK55" i="8"/>
  <c r="EJ58" i="8"/>
  <c r="EB60" i="8"/>
  <c r="EA61" i="8"/>
  <c r="DB62" i="8"/>
  <c r="FN62" i="8"/>
  <c r="EM63" i="8"/>
  <c r="DD64" i="8"/>
  <c r="FP64" i="8"/>
  <c r="EG65" i="8"/>
  <c r="DF66" i="8"/>
  <c r="FR66" i="8"/>
  <c r="EI67" i="8"/>
  <c r="CZ68" i="8"/>
  <c r="FL68" i="8"/>
  <c r="GR47" i="8"/>
  <c r="ED53" i="8"/>
  <c r="EK36" i="8"/>
  <c r="DQ40" i="8"/>
  <c r="ET42" i="8"/>
  <c r="DT47" i="8"/>
  <c r="FR38" i="8"/>
  <c r="FY49" i="8"/>
  <c r="DK55" i="8"/>
  <c r="FE48" i="8"/>
  <c r="EV51" i="8"/>
  <c r="FN53" i="8"/>
  <c r="EX43" i="8"/>
  <c r="EI47" i="8"/>
  <c r="DQ49" i="8"/>
  <c r="GP50" i="8"/>
  <c r="FL52" i="8"/>
  <c r="EP54" i="8"/>
  <c r="FG48" i="8"/>
  <c r="FS52" i="8"/>
  <c r="ED55" i="8"/>
  <c r="DH57" i="8"/>
  <c r="FY58" i="8"/>
  <c r="FK60" i="8"/>
  <c r="GK44" i="8"/>
  <c r="EZ50" i="8"/>
  <c r="DP54" i="8"/>
  <c r="DL56" i="8"/>
  <c r="GC57" i="8"/>
  <c r="EA59" i="8"/>
  <c r="FD60" i="8"/>
  <c r="GB29" i="8"/>
  <c r="GI46" i="8"/>
  <c r="EE50" i="8"/>
  <c r="DW53" i="8"/>
  <c r="DE55" i="8"/>
  <c r="DE56" i="8"/>
  <c r="FQ56" i="8"/>
  <c r="EH57" i="8"/>
  <c r="DG58" i="8"/>
  <c r="FS58" i="8"/>
  <c r="EW38" i="8"/>
  <c r="EZ45" i="8"/>
  <c r="GH47" i="8"/>
  <c r="EX49" i="8"/>
  <c r="EJ51" i="8"/>
  <c r="GP52" i="8"/>
  <c r="DS54" i="8"/>
  <c r="GR54" i="8"/>
  <c r="FR55" i="8"/>
  <c r="ET56" i="8"/>
  <c r="DK57" i="8"/>
  <c r="FW57" i="8"/>
  <c r="EN58" i="8"/>
  <c r="DE59" i="8"/>
  <c r="FQ59" i="8"/>
  <c r="EE42" i="8"/>
  <c r="EQ47" i="8"/>
  <c r="DJ49" i="8"/>
  <c r="GA50" i="8"/>
  <c r="FK52" i="8"/>
  <c r="GJ53" i="8"/>
  <c r="GA54" i="8"/>
  <c r="FJ55" i="8"/>
  <c r="EM56" i="8"/>
  <c r="DD57" i="8"/>
  <c r="FP57" i="8"/>
  <c r="EG58" i="8"/>
  <c r="DF59" i="8"/>
  <c r="FR59" i="8"/>
  <c r="EI60" i="8"/>
  <c r="CZ61" i="8"/>
  <c r="FC42" i="8"/>
  <c r="DX47" i="8"/>
  <c r="DP49" i="8"/>
  <c r="DB51" i="8"/>
  <c r="EX52" i="8"/>
  <c r="GM53" i="8"/>
  <c r="FT54" i="8"/>
  <c r="ET55" i="8"/>
  <c r="DQ56" i="8"/>
  <c r="GC56" i="8"/>
  <c r="FB57" i="8"/>
  <c r="DS58" i="8"/>
  <c r="GE58" i="8"/>
  <c r="EV59" i="8"/>
  <c r="EZ47" i="8"/>
  <c r="CZ54" i="8"/>
  <c r="FV56" i="8"/>
  <c r="ER59" i="8"/>
  <c r="FV60" i="8"/>
  <c r="FN61" i="8"/>
  <c r="EM62" i="8"/>
  <c r="DD63" i="8"/>
  <c r="FP63" i="8"/>
  <c r="EG64" i="8"/>
  <c r="DF65" i="8"/>
  <c r="FR65" i="8"/>
  <c r="EI66" i="8"/>
  <c r="CZ67" i="8"/>
  <c r="FL67" i="8"/>
  <c r="DO49" i="8"/>
  <c r="GK54" i="8"/>
  <c r="ES57" i="8"/>
  <c r="GJ59" i="8"/>
  <c r="GL60" i="8"/>
  <c r="FX61" i="8"/>
  <c r="EO62" i="8"/>
  <c r="DN63" i="8"/>
  <c r="FZ63" i="8"/>
  <c r="EU44" i="8"/>
  <c r="DS53" i="8"/>
  <c r="FD56" i="8"/>
  <c r="EE59" i="8"/>
  <c r="FA60" i="8"/>
  <c r="EW61" i="8"/>
  <c r="DR62" i="8"/>
  <c r="GD62" i="8"/>
  <c r="FC63" i="8"/>
  <c r="DT64" i="8"/>
  <c r="GF64" i="8"/>
  <c r="EW65" i="8"/>
  <c r="DV66" i="8"/>
  <c r="GH66" i="8"/>
  <c r="EY67" i="8"/>
  <c r="DP68" i="8"/>
  <c r="GB68" i="8"/>
  <c r="EH49" i="8"/>
  <c r="DU54" i="8"/>
  <c r="FA57" i="8"/>
  <c r="FX59" i="8"/>
  <c r="GC60" i="8"/>
  <c r="FR61" i="8"/>
  <c r="EI62" i="8"/>
  <c r="CZ63" i="8"/>
  <c r="FL63" i="8"/>
  <c r="EC64" i="8"/>
  <c r="GO64" i="8"/>
  <c r="FF65" i="8"/>
  <c r="EE66" i="8"/>
  <c r="GQ66" i="8"/>
  <c r="FH67" i="8"/>
  <c r="DY68" i="8"/>
  <c r="EN49" i="8"/>
  <c r="FL54" i="8"/>
  <c r="FC57" i="8"/>
  <c r="GA59" i="8"/>
  <c r="GD60" i="8"/>
  <c r="FS61" i="8"/>
  <c r="EJ62" i="8"/>
  <c r="DA63" i="8"/>
  <c r="FM63" i="8"/>
  <c r="EQ41" i="8"/>
  <c r="EX41" i="8"/>
  <c r="GJ51" i="8"/>
  <c r="EG49" i="8"/>
  <c r="DW49" i="8"/>
  <c r="DB59" i="8"/>
  <c r="EK54" i="8"/>
  <c r="FT60" i="8"/>
  <c r="FC53" i="8"/>
  <c r="EP57" i="8"/>
  <c r="GN45" i="8"/>
  <c r="DK53" i="8"/>
  <c r="FB56" i="8"/>
  <c r="DM59" i="8"/>
  <c r="EF49" i="8"/>
  <c r="GJ54" i="8"/>
  <c r="FX57" i="8"/>
  <c r="EQ60" i="8"/>
  <c r="EM49" i="8"/>
  <c r="GC54" i="8"/>
  <c r="FJ57" i="8"/>
  <c r="DM48" i="8"/>
  <c r="GH60" i="8"/>
  <c r="FX63" i="8"/>
  <c r="EQ66" i="8"/>
  <c r="DT55" i="8"/>
  <c r="GF61" i="8"/>
  <c r="GO47" i="8"/>
  <c r="FN60" i="8"/>
  <c r="FK63" i="8"/>
  <c r="ED66" i="8"/>
  <c r="GJ68" i="8"/>
  <c r="EG59" i="8"/>
  <c r="FZ61" i="8"/>
  <c r="FD63" i="8"/>
  <c r="GG64" i="8"/>
  <c r="DW66" i="8"/>
  <c r="EZ67" i="8"/>
  <c r="FV48" i="8"/>
  <c r="DW57" i="8"/>
  <c r="FQ60" i="8"/>
  <c r="EB62" i="8"/>
  <c r="DQ63" i="8"/>
  <c r="DF64" i="8"/>
  <c r="FR64" i="8"/>
  <c r="EI65" i="8"/>
  <c r="CZ66" i="8"/>
  <c r="FL66" i="8"/>
  <c r="EC67" i="8"/>
  <c r="GO67" i="8"/>
  <c r="EG46" i="8"/>
  <c r="ET53" i="8"/>
  <c r="FN56" i="8"/>
  <c r="EM59" i="8"/>
  <c r="FF60" i="8"/>
  <c r="FL61" i="8"/>
  <c r="EC62" i="8"/>
  <c r="GO62" i="8"/>
  <c r="FF63" i="8"/>
  <c r="EE64" i="8"/>
  <c r="GQ64" i="8"/>
  <c r="FH65" i="8"/>
  <c r="DY66" i="8"/>
  <c r="GK66" i="8"/>
  <c r="GC55" i="8"/>
  <c r="FC61" i="8"/>
  <c r="DZ64" i="8"/>
  <c r="GR65" i="8"/>
  <c r="FN67" i="8"/>
  <c r="FH68" i="8"/>
  <c r="EL69" i="8"/>
  <c r="DT43" i="8"/>
  <c r="FP59" i="8"/>
  <c r="GH62" i="8"/>
  <c r="GR64" i="8"/>
  <c r="GD66" i="8"/>
  <c r="DG68" i="8"/>
  <c r="GK68" i="8"/>
  <c r="FK69" i="8"/>
  <c r="GC59" i="8"/>
  <c r="DM63" i="8"/>
  <c r="EM65" i="8"/>
  <c r="DW67" i="8"/>
  <c r="EI68" i="8"/>
  <c r="DH69" i="8"/>
  <c r="FT69" i="8"/>
  <c r="GG60" i="8"/>
  <c r="GE63" i="8"/>
  <c r="GG65" i="8"/>
  <c r="EO67" i="8"/>
  <c r="FB68" i="8"/>
  <c r="DY69" i="8"/>
  <c r="GK69" i="8"/>
  <c r="DT58" i="8"/>
  <c r="EF62" i="8"/>
  <c r="FG64" i="8"/>
  <c r="DZ66" i="8"/>
  <c r="FU67" i="8"/>
  <c r="FV68" i="8"/>
  <c r="EP69" i="8"/>
  <c r="EW52" i="8"/>
  <c r="EI61" i="8"/>
  <c r="DP64" i="8"/>
  <c r="GJ65" i="8"/>
  <c r="ET67" i="8"/>
  <c r="EU68" i="8"/>
  <c r="DS69" i="8"/>
  <c r="GE69" i="8"/>
  <c r="EO59" i="8"/>
  <c r="FI63" i="8"/>
  <c r="EV65" i="8"/>
  <c r="DO67" i="8"/>
  <c r="EC68" i="8"/>
  <c r="DD69" i="8"/>
  <c r="FP69" i="8"/>
  <c r="EV56" i="8"/>
  <c r="GE61" i="8"/>
  <c r="EV64" i="8"/>
  <c r="DL66" i="8"/>
  <c r="GA67" i="8"/>
  <c r="FP68" i="8"/>
  <c r="EK69" i="8"/>
  <c r="GO68" i="8"/>
  <c r="GK67" i="8"/>
  <c r="EG67" i="8"/>
  <c r="FZ47" i="8"/>
  <c r="FZ52" i="8"/>
  <c r="FW48" i="8"/>
  <c r="EA66" i="8"/>
  <c r="FT68" i="8"/>
  <c r="DW47" i="8"/>
  <c r="FJ64" i="8"/>
  <c r="GH52" i="8"/>
  <c r="EX63" i="8"/>
  <c r="GC66" i="8"/>
  <c r="ED69" i="8"/>
  <c r="GA68" i="8"/>
  <c r="DP65" i="8"/>
  <c r="FK65" i="8"/>
  <c r="EN64" i="8"/>
  <c r="GM63" i="8"/>
  <c r="EZ58" i="8"/>
  <c r="FB55" i="8"/>
  <c r="GN31" i="8"/>
  <c r="DM49" i="8"/>
  <c r="EP53" i="8"/>
  <c r="FR50" i="8"/>
  <c r="EM52" i="8"/>
  <c r="EM60" i="8"/>
  <c r="GH55" i="8"/>
  <c r="EX26" i="8"/>
  <c r="GQ54" i="8"/>
  <c r="GL57" i="8"/>
  <c r="FK47" i="8"/>
  <c r="DH54" i="8"/>
  <c r="DC57" i="8"/>
  <c r="FI59" i="8"/>
  <c r="FH50" i="8"/>
  <c r="FA55" i="8"/>
  <c r="DY58" i="8"/>
  <c r="GM60" i="8"/>
  <c r="GG50" i="8"/>
  <c r="EK55" i="8"/>
  <c r="DK58" i="8"/>
  <c r="FJ53" i="8"/>
  <c r="FD61" i="8"/>
  <c r="DY64" i="8"/>
  <c r="GM66" i="8"/>
  <c r="DM57" i="8"/>
  <c r="EG62" i="8"/>
  <c r="FM52" i="8"/>
  <c r="EM61" i="8"/>
  <c r="DL64" i="8"/>
  <c r="FZ66" i="8"/>
  <c r="FF48" i="8"/>
  <c r="FC59" i="8"/>
  <c r="DS62" i="8"/>
  <c r="FT63" i="8"/>
  <c r="DB65" i="8"/>
  <c r="EM66" i="8"/>
  <c r="FP67" i="8"/>
  <c r="DT50" i="8"/>
  <c r="GI57" i="8"/>
  <c r="GP60" i="8"/>
  <c r="ER62" i="8"/>
  <c r="DY63" i="8"/>
  <c r="DN64" i="8"/>
  <c r="FZ64" i="8"/>
  <c r="EQ65" i="8"/>
  <c r="DH66" i="8"/>
  <c r="FT66" i="8"/>
  <c r="EK67" i="8"/>
  <c r="DB68" i="8"/>
  <c r="EA47" i="8"/>
  <c r="EF54" i="8"/>
  <c r="EC57" i="8"/>
  <c r="FH59" i="8"/>
  <c r="FR60" i="8"/>
  <c r="FT61" i="8"/>
  <c r="EK62" i="8"/>
  <c r="DB63" i="8"/>
  <c r="FN63" i="8"/>
  <c r="EM64" i="8"/>
  <c r="DD65" i="8"/>
  <c r="FP65" i="8"/>
  <c r="EG66" i="8"/>
  <c r="DF67" i="8"/>
  <c r="FT56" i="8"/>
  <c r="GK61" i="8"/>
  <c r="EX64" i="8"/>
  <c r="DM66" i="8"/>
  <c r="GB67" i="8"/>
  <c r="FQ68" i="8"/>
  <c r="ET69" i="8"/>
  <c r="GF51" i="8"/>
  <c r="DU60" i="8"/>
  <c r="DK63" i="8"/>
  <c r="DO65" i="8"/>
  <c r="DA67" i="8"/>
  <c r="DU68" i="8"/>
  <c r="DG69" i="8"/>
  <c r="FS69" i="8"/>
  <c r="DY60" i="8"/>
  <c r="ES63" i="8"/>
  <c r="FI65" i="8"/>
  <c r="EM67" i="8"/>
  <c r="ER68" i="8"/>
  <c r="DP69" i="8"/>
  <c r="GB69" i="8"/>
  <c r="DY61" i="8"/>
  <c r="DH64" i="8"/>
  <c r="DB66" i="8"/>
  <c r="FE67" i="8"/>
  <c r="FK68" i="8"/>
  <c r="EG69" i="8"/>
  <c r="GR41" i="8"/>
  <c r="DO59" i="8"/>
  <c r="FL62" i="8"/>
  <c r="GD64" i="8"/>
  <c r="ES66" i="8"/>
  <c r="GI67" i="8"/>
  <c r="GE68" i="8"/>
  <c r="EX69" i="8"/>
  <c r="DC54" i="8"/>
  <c r="FW61" i="8"/>
  <c r="EP64" i="8"/>
  <c r="DE66" i="8"/>
  <c r="FJ67" i="8"/>
  <c r="FE68" i="8"/>
  <c r="EA69" i="8"/>
  <c r="DI45" i="8"/>
  <c r="EX60" i="8"/>
  <c r="GO63" i="8"/>
  <c r="FS65" i="8"/>
  <c r="EE67" i="8"/>
  <c r="EM68" i="8"/>
  <c r="DL69" i="8"/>
  <c r="FX69" i="8"/>
  <c r="FK57" i="8"/>
  <c r="DN62" i="8"/>
  <c r="FO64" i="8"/>
  <c r="EH66" i="8"/>
  <c r="GL67" i="8"/>
  <c r="FY68" i="8"/>
  <c r="ES69" i="8"/>
  <c r="FG69" i="8"/>
  <c r="EZ66" i="8"/>
  <c r="EI63" i="8"/>
  <c r="FY69" i="8"/>
  <c r="DX51" i="8"/>
  <c r="DG53" i="8"/>
  <c r="GR58" i="8"/>
  <c r="FK54" i="8"/>
  <c r="FK42" i="8"/>
  <c r="FJ61" i="8"/>
  <c r="FE60" i="8"/>
  <c r="GM65" i="8"/>
  <c r="DU62" i="8"/>
  <c r="FU54" i="8"/>
  <c r="GN58" i="8"/>
  <c r="FO53" i="8"/>
  <c r="EH60" i="8"/>
  <c r="GC69" i="8"/>
  <c r="FM68" i="8"/>
  <c r="DK69" i="8"/>
  <c r="DO68" i="8"/>
  <c r="FG68" i="8"/>
  <c r="GE42" i="8"/>
  <c r="EP50" i="8"/>
  <c r="DH23" i="8"/>
  <c r="DS51" i="8"/>
  <c r="DT53" i="8"/>
  <c r="GA60" i="8"/>
  <c r="EJ56" i="8"/>
  <c r="GG34" i="8"/>
  <c r="DW55" i="8"/>
  <c r="DO58" i="8"/>
  <c r="DC48" i="8"/>
  <c r="EC54" i="8"/>
  <c r="DS57" i="8"/>
  <c r="FY59" i="8"/>
  <c r="DR51" i="8"/>
  <c r="FS55" i="8"/>
  <c r="EO58" i="8"/>
  <c r="DH61" i="8"/>
  <c r="DY51" i="8"/>
  <c r="FC55" i="8"/>
  <c r="EA58" i="8"/>
  <c r="EQ54" i="8"/>
  <c r="FV61" i="8"/>
  <c r="EO64" i="8"/>
  <c r="DH67" i="8"/>
  <c r="FY57" i="8"/>
  <c r="EW62" i="8"/>
  <c r="GD53" i="8"/>
  <c r="FG61" i="8"/>
  <c r="EB64" i="8"/>
  <c r="GP66" i="8"/>
  <c r="DD50" i="8"/>
  <c r="GN59" i="8"/>
  <c r="EA62" i="8"/>
  <c r="DE64" i="8"/>
  <c r="EH65" i="8"/>
  <c r="FS66" i="8"/>
  <c r="DA68" i="8"/>
  <c r="EI53" i="8"/>
  <c r="DG59" i="8"/>
  <c r="EO61" i="8"/>
  <c r="EZ62" i="8"/>
  <c r="EO63" i="8"/>
  <c r="DV64" i="8"/>
  <c r="GH64" i="8"/>
  <c r="EY65" i="8"/>
  <c r="DP66" i="8"/>
  <c r="GB66" i="8"/>
  <c r="ES67" i="8"/>
  <c r="DJ68" i="8"/>
  <c r="FY48" i="8"/>
  <c r="FS54" i="8"/>
  <c r="FI57" i="8"/>
  <c r="GB59" i="8"/>
  <c r="GF60" i="8"/>
  <c r="GB61" i="8"/>
  <c r="ES62" i="8"/>
  <c r="DJ63" i="8"/>
  <c r="FV63" i="8"/>
  <c r="EU64" i="8"/>
  <c r="DL65" i="8"/>
  <c r="FX65" i="8"/>
  <c r="EO66" i="8"/>
  <c r="DN67" i="8"/>
  <c r="FS57" i="8"/>
  <c r="DP62" i="8"/>
  <c r="FT64" i="8"/>
  <c r="EJ66" i="8"/>
  <c r="GP67" i="8"/>
  <c r="FZ68" i="8"/>
  <c r="FB69" i="8"/>
  <c r="EY53" i="8"/>
  <c r="FU60" i="8"/>
  <c r="EQ63" i="8"/>
  <c r="EK65" i="8"/>
  <c r="DV67" i="8"/>
  <c r="EH68" i="8"/>
  <c r="DO69" i="8"/>
  <c r="GA69" i="8"/>
  <c r="FX60" i="8"/>
  <c r="FY63" i="8"/>
  <c r="GB65" i="8"/>
  <c r="FC67" i="8"/>
  <c r="FA68" i="8"/>
  <c r="DX69" i="8"/>
  <c r="GJ69" i="8"/>
  <c r="FO61" i="8"/>
  <c r="EI64" i="8"/>
  <c r="DU66" i="8"/>
  <c r="FT67" i="8"/>
  <c r="FU68" i="8"/>
  <c r="EO69" i="8"/>
  <c r="GO48" i="8"/>
  <c r="GR59" i="8"/>
  <c r="GR62" i="8"/>
  <c r="CZ65" i="8"/>
  <c r="FP66" i="8"/>
  <c r="DM68" i="8"/>
  <c r="GN68" i="8"/>
  <c r="FF69" i="8"/>
  <c r="DQ55" i="8"/>
  <c r="DF62" i="8"/>
  <c r="FL64" i="8"/>
  <c r="EB66" i="8"/>
  <c r="FV67" i="8"/>
  <c r="FN68" i="8"/>
  <c r="EI69" i="8"/>
  <c r="ES47" i="8"/>
  <c r="EQ61" i="8"/>
  <c r="DR64" i="8"/>
  <c r="GO65" i="8"/>
  <c r="EU67" i="8"/>
  <c r="EW68" i="8"/>
  <c r="DT69" i="8"/>
  <c r="GF69" i="8"/>
  <c r="FH58" i="8"/>
  <c r="ET62" i="8"/>
  <c r="GL64" i="8"/>
  <c r="FA66" i="8"/>
  <c r="DE68" i="8"/>
  <c r="GH68" i="8"/>
  <c r="FA69" i="8"/>
  <c r="DN68" i="8"/>
  <c r="ER69" i="8"/>
  <c r="FA65" i="8"/>
  <c r="EN53" i="8"/>
  <c r="EG44" i="8"/>
  <c r="EA60" i="8"/>
  <c r="FH63" i="8"/>
  <c r="DN66" i="8"/>
  <c r="DO66" i="8"/>
  <c r="GK63" i="8"/>
  <c r="DJ43" i="8"/>
  <c r="FB61" i="8"/>
  <c r="DQ66" i="8"/>
  <c r="FY65" i="8"/>
  <c r="FB62" i="8"/>
  <c r="GJ62" i="8"/>
  <c r="EY63" i="8"/>
  <c r="CZ62" i="8"/>
  <c r="ET60" i="8"/>
  <c r="FW69" i="8"/>
  <c r="FH69" i="8"/>
  <c r="EC69" i="8"/>
  <c r="GA39" i="8"/>
  <c r="ET54" i="8"/>
  <c r="FI42" i="8"/>
  <c r="EV52" i="8"/>
  <c r="DB55" i="8"/>
  <c r="GI42" i="8"/>
  <c r="FM57" i="8"/>
  <c r="FE46" i="8"/>
  <c r="GR55" i="8"/>
  <c r="FK58" i="8"/>
  <c r="EE49" i="8"/>
  <c r="GI54" i="8"/>
  <c r="FO57" i="8"/>
  <c r="FL41" i="8"/>
  <c r="EU52" i="8"/>
  <c r="EE56" i="8"/>
  <c r="GK58" i="8"/>
  <c r="GL41" i="8"/>
  <c r="EH52" i="8"/>
  <c r="DI56" i="8"/>
  <c r="FW58" i="8"/>
  <c r="EP56" i="8"/>
  <c r="EE62" i="8"/>
  <c r="GK64" i="8"/>
  <c r="FD67" i="8"/>
  <c r="FS59" i="8"/>
  <c r="DF63" i="8"/>
  <c r="DX56" i="8"/>
  <c r="DJ62" i="8"/>
  <c r="FX64" i="8"/>
  <c r="EQ67" i="8"/>
  <c r="GL53" i="8"/>
  <c r="FB60" i="8"/>
  <c r="EQ62" i="8"/>
  <c r="DM64" i="8"/>
  <c r="EP65" i="8"/>
  <c r="GA66" i="8"/>
  <c r="DI68" i="8"/>
  <c r="GN53" i="8"/>
  <c r="EJ59" i="8"/>
  <c r="EY61" i="8"/>
  <c r="FH62" i="8"/>
  <c r="EW63" i="8"/>
  <c r="ED64" i="8"/>
  <c r="GP64" i="8"/>
  <c r="FG65" i="8"/>
  <c r="DX66" i="8"/>
  <c r="GJ66" i="8"/>
  <c r="FA67" i="8"/>
  <c r="DR68" i="8"/>
  <c r="FD49" i="8"/>
  <c r="DA55" i="8"/>
  <c r="GO57" i="8"/>
  <c r="GQ59" i="8"/>
  <c r="DJ61" i="8"/>
  <c r="GJ61" i="8"/>
  <c r="FA62" i="8"/>
  <c r="DR63" i="8"/>
  <c r="GD63" i="8"/>
  <c r="FC64" i="8"/>
  <c r="DT65" i="8"/>
  <c r="GF65" i="8"/>
  <c r="EW66" i="8"/>
  <c r="EC25" i="8"/>
  <c r="GF58" i="8"/>
  <c r="EV62" i="8"/>
  <c r="GM64" i="8"/>
  <c r="FF66" i="8"/>
  <c r="DF68" i="8"/>
  <c r="GI68" i="8"/>
  <c r="FJ69" i="8"/>
  <c r="GD54" i="8"/>
  <c r="DO61" i="8"/>
  <c r="FW63" i="8"/>
  <c r="FD65" i="8"/>
  <c r="EL67" i="8"/>
  <c r="EQ68" i="8"/>
  <c r="DW69" i="8"/>
  <c r="GI69" i="8"/>
  <c r="DW61" i="8"/>
  <c r="DB64" i="8"/>
  <c r="DT66" i="8"/>
  <c r="FS67" i="8"/>
  <c r="FJ68" i="8"/>
  <c r="EF69" i="8"/>
  <c r="FW46" i="8"/>
  <c r="ED62" i="8"/>
  <c r="FF64" i="8"/>
  <c r="ER66" i="8"/>
  <c r="GH67" i="8"/>
  <c r="GD68" i="8"/>
  <c r="EW69" i="8"/>
  <c r="FI50" i="8"/>
  <c r="EK60" i="8"/>
  <c r="DU63" i="8"/>
  <c r="DW65" i="8"/>
  <c r="GL66" i="8"/>
  <c r="EA68" i="8"/>
  <c r="DB69" i="8"/>
  <c r="FN69" i="8"/>
  <c r="DP56" i="8"/>
  <c r="EL62" i="8"/>
  <c r="GE64" i="8"/>
  <c r="EX66" i="8"/>
  <c r="GJ67" i="8"/>
  <c r="FW68" i="8"/>
  <c r="EQ69" i="8"/>
  <c r="EI54" i="8"/>
  <c r="GC61" i="8"/>
  <c r="EQ64" i="8"/>
  <c r="DJ66" i="8"/>
  <c r="FK67" i="8"/>
  <c r="FF68" i="8"/>
  <c r="EB69" i="8"/>
  <c r="FR47" i="8"/>
  <c r="EU59" i="8"/>
  <c r="FZ62" i="8"/>
  <c r="DH65" i="8"/>
  <c r="FX66" i="8"/>
  <c r="DS68" i="8"/>
  <c r="GQ68" i="8"/>
  <c r="FI69" i="8"/>
  <c r="EN56" i="8"/>
  <c r="FX68" i="8"/>
  <c r="EO68" i="8"/>
  <c r="GN48" i="8"/>
  <c r="EV60" i="8"/>
  <c r="FH57" i="8"/>
  <c r="FI60" i="8"/>
  <c r="EU63" i="8"/>
  <c r="FY64" i="8"/>
  <c r="DI63" i="8"/>
  <c r="FD66" i="8"/>
  <c r="DI59" i="8"/>
  <c r="GI64" i="8"/>
  <c r="EY68" i="8"/>
  <c r="GQ67" i="8"/>
  <c r="DV68" i="8"/>
  <c r="ES68" i="8"/>
  <c r="FF67" i="8"/>
  <c r="ED67" i="8"/>
  <c r="GO66" i="8"/>
  <c r="DX64" i="8"/>
  <c r="DE45" i="8"/>
  <c r="FW55" i="8"/>
  <c r="EO44" i="8"/>
  <c r="GJ52" i="8"/>
  <c r="EV55" i="8"/>
  <c r="DQ46" i="8"/>
  <c r="DN58" i="8"/>
  <c r="EJ47" i="8"/>
  <c r="DM56" i="8"/>
  <c r="GA58" i="8"/>
  <c r="FT49" i="8"/>
  <c r="DF55" i="8"/>
  <c r="GE57" i="8"/>
  <c r="FX43" i="8"/>
  <c r="GA52" i="8"/>
  <c r="EU56" i="8"/>
  <c r="DN59" i="8"/>
  <c r="DL43" i="8"/>
  <c r="FN52" i="8"/>
  <c r="DY56" i="8"/>
  <c r="GM58" i="8"/>
  <c r="DE57" i="8"/>
  <c r="EU62" i="8"/>
  <c r="DN65" i="8"/>
  <c r="EH35" i="8"/>
  <c r="DA60" i="8"/>
  <c r="DV63" i="8"/>
  <c r="GJ56" i="8"/>
  <c r="DZ62" i="8"/>
  <c r="GN64" i="8"/>
  <c r="FG67" i="8"/>
  <c r="FI54" i="8"/>
  <c r="FP60" i="8"/>
  <c r="GE62" i="8"/>
  <c r="DU64" i="8"/>
  <c r="EX65" i="8"/>
  <c r="GI66" i="8"/>
  <c r="DQ68" i="8"/>
  <c r="DX54" i="8"/>
  <c r="FE59" i="8"/>
  <c r="FK61" i="8"/>
  <c r="FX62" i="8"/>
  <c r="FE63" i="8"/>
  <c r="EL64" i="8"/>
  <c r="DC65" i="8"/>
  <c r="FO65" i="8"/>
  <c r="EF66" i="8"/>
  <c r="GR66" i="8"/>
  <c r="FI67" i="8"/>
  <c r="DZ68" i="8"/>
  <c r="DW50" i="8"/>
  <c r="EL55" i="8"/>
  <c r="DR58" i="8"/>
  <c r="DF60" i="8"/>
  <c r="DV61" i="8"/>
  <c r="GR61" i="8"/>
  <c r="FI62" i="8"/>
  <c r="DZ63" i="8"/>
  <c r="GL63" i="8"/>
  <c r="FK64" i="8"/>
  <c r="EB65" i="8"/>
  <c r="GN65" i="8"/>
  <c r="FE66" i="8"/>
  <c r="GD49" i="8"/>
  <c r="FK59" i="8"/>
  <c r="GB62" i="8"/>
  <c r="DM65" i="8"/>
  <c r="FY66" i="8"/>
  <c r="DT68" i="8"/>
  <c r="DF69" i="8"/>
  <c r="FR69" i="8"/>
  <c r="GL55" i="8"/>
  <c r="FE61" i="8"/>
  <c r="CZ64" i="8"/>
  <c r="GA65" i="8"/>
  <c r="FB67" i="8"/>
  <c r="EZ68" i="8"/>
  <c r="EE69" i="8"/>
  <c r="FP37" i="8"/>
  <c r="FM61" i="8"/>
  <c r="EH64" i="8"/>
  <c r="EP66" i="8"/>
  <c r="GD67" i="8"/>
  <c r="FS68" i="8"/>
  <c r="EN69" i="8"/>
  <c r="EC48" i="8"/>
  <c r="FJ62" i="8"/>
  <c r="GB64" i="8"/>
  <c r="FN66" i="8"/>
  <c r="DL68" i="8"/>
  <c r="GM68" i="8"/>
  <c r="FE69" i="8"/>
  <c r="EG52" i="8"/>
  <c r="GK60" i="8"/>
  <c r="FA63" i="8"/>
  <c r="ES65" i="8"/>
  <c r="DI67" i="8"/>
  <c r="EK68" i="8"/>
  <c r="DJ69" i="8"/>
  <c r="FV69" i="8"/>
  <c r="EE57" i="8"/>
  <c r="FR62" i="8"/>
  <c r="DE65" i="8"/>
  <c r="FQ66" i="8"/>
  <c r="DC68" i="8"/>
  <c r="GF68" i="8"/>
  <c r="EY69" i="8"/>
  <c r="ES55" i="8"/>
  <c r="DH62" i="8"/>
  <c r="FN64" i="8"/>
  <c r="EC66" i="8"/>
  <c r="FZ67" i="8"/>
  <c r="FO68" i="8"/>
  <c r="EJ69" i="8"/>
  <c r="FK49" i="8"/>
  <c r="DI60" i="8"/>
  <c r="DC63" i="8"/>
  <c r="EE65" i="8"/>
  <c r="DQ67" i="8"/>
  <c r="ED68" i="8"/>
  <c r="DE69" i="8"/>
  <c r="FQ69" i="8"/>
  <c r="DX65" i="8"/>
  <c r="GJ64" i="8"/>
  <c r="DA51" i="8"/>
  <c r="DM69" i="8"/>
  <c r="FI58" i="8"/>
  <c r="DZ57" i="8"/>
  <c r="FQ54" i="8"/>
  <c r="ET57" i="8"/>
  <c r="FP61" i="8"/>
  <c r="GG57" i="8"/>
  <c r="GR56" i="8"/>
  <c r="DU67" i="8"/>
  <c r="GG62" i="8"/>
  <c r="DK61" i="8"/>
  <c r="DS40" i="8"/>
  <c r="FC69" i="8"/>
  <c r="FL69" i="8"/>
  <c r="DQ69" i="8"/>
  <c r="EH69" i="8"/>
  <c r="EL68" i="8"/>
  <c r="GP68" i="8"/>
  <c r="GQ65" i="8"/>
  <c r="DV45" i="8"/>
  <c r="GN47" i="8"/>
  <c r="DP47" i="8"/>
  <c r="DR54" i="8"/>
  <c r="GE56" i="8"/>
  <c r="DG50" i="8"/>
  <c r="DS59" i="8"/>
  <c r="DL50" i="8"/>
  <c r="FI56" i="8"/>
  <c r="EB59" i="8"/>
  <c r="DQ51" i="8"/>
  <c r="FI55" i="8"/>
  <c r="EF58" i="8"/>
  <c r="DR47" i="8"/>
  <c r="FX53" i="8"/>
  <c r="GQ56" i="8"/>
  <c r="FJ59" i="8"/>
  <c r="FS46" i="8"/>
  <c r="GA53" i="8"/>
  <c r="FU56" i="8"/>
  <c r="EN59" i="8"/>
  <c r="DQ59" i="8"/>
  <c r="GQ62" i="8"/>
  <c r="FJ65" i="8"/>
  <c r="EI48" i="8"/>
  <c r="FY60" i="8"/>
  <c r="FR63" i="8"/>
  <c r="FP58" i="8"/>
  <c r="FV62" i="8"/>
  <c r="EO65" i="8"/>
  <c r="DH68" i="8"/>
  <c r="GL56" i="8"/>
  <c r="GO60" i="8"/>
  <c r="GM62" i="8"/>
  <c r="EK64" i="8"/>
  <c r="FN65" i="8"/>
  <c r="DD67" i="8"/>
  <c r="EG68" i="8"/>
  <c r="EJ55" i="8"/>
  <c r="GO59" i="8"/>
  <c r="GA61" i="8"/>
  <c r="GF62" i="8"/>
  <c r="FU63" i="8"/>
  <c r="ET64" i="8"/>
  <c r="DK65" i="8"/>
  <c r="FW65" i="8"/>
  <c r="EN66" i="8"/>
  <c r="DE67" i="8"/>
  <c r="FQ67" i="8"/>
  <c r="GH39" i="8"/>
  <c r="FP51" i="8"/>
  <c r="FV55" i="8"/>
  <c r="EX58" i="8"/>
  <c r="DT60" i="8"/>
  <c r="EF61" i="8"/>
  <c r="DE62" i="8"/>
  <c r="FQ62" i="8"/>
  <c r="EH63" i="8"/>
  <c r="DG64" i="8"/>
  <c r="FS64" i="8"/>
  <c r="EJ65" i="8"/>
  <c r="DA66" i="8"/>
  <c r="FM66" i="8"/>
  <c r="DT51" i="8"/>
  <c r="DL60" i="8"/>
  <c r="DE63" i="8"/>
  <c r="EF65" i="8"/>
  <c r="DR67" i="8"/>
  <c r="EE68" i="8"/>
  <c r="DN69" i="8"/>
  <c r="FZ69" i="8"/>
  <c r="GB56" i="8"/>
  <c r="GM61" i="8"/>
  <c r="EF64" i="8"/>
  <c r="DR66" i="8"/>
  <c r="FR67" i="8"/>
  <c r="FI68" i="8"/>
  <c r="EM69" i="8"/>
  <c r="ES46" i="8"/>
  <c r="DX62" i="8"/>
  <c r="FD64" i="8"/>
  <c r="FI66" i="8"/>
  <c r="GR67" i="8"/>
  <c r="GC68" i="8"/>
  <c r="EV69" i="8"/>
  <c r="EM50" i="8"/>
  <c r="GP62" i="8"/>
  <c r="DU65" i="8"/>
  <c r="GG66" i="8"/>
  <c r="DW68" i="8"/>
  <c r="DA69" i="8"/>
  <c r="FM69" i="8"/>
  <c r="DH55" i="8"/>
  <c r="EG61" i="8"/>
  <c r="GG63" i="8"/>
  <c r="FL65" i="8"/>
  <c r="DZ67" i="8"/>
  <c r="ET68" i="8"/>
  <c r="DR69" i="8"/>
  <c r="GD69" i="8"/>
  <c r="EB58" i="8"/>
  <c r="EA63" i="8"/>
  <c r="GN66" i="8"/>
  <c r="EN62" i="8"/>
  <c r="FH60" i="8"/>
  <c r="EL56" i="8"/>
  <c r="EZ54" i="8"/>
  <c r="ER67" i="8"/>
  <c r="EA65" i="8"/>
  <c r="EH56" i="8"/>
  <c r="DW64" i="8"/>
  <c r="FQ63" i="8"/>
  <c r="FV64" i="8"/>
  <c r="CZ69" i="8"/>
  <c r="DG57" i="8"/>
  <c r="DU31" i="8"/>
  <c r="EC63" i="8"/>
  <c r="FM67" i="8"/>
  <c r="EM48" i="8"/>
  <c r="ED49" i="8"/>
  <c r="FJ47" i="8"/>
  <c r="DN39" i="8"/>
  <c r="EF57" i="8"/>
  <c r="DJ51" i="8"/>
  <c r="EQ59" i="8"/>
  <c r="FX50" i="8"/>
  <c r="FY56" i="8"/>
  <c r="EV39" i="8"/>
  <c r="FF51" i="8"/>
  <c r="GA55" i="8"/>
  <c r="EV58" i="8"/>
  <c r="FQ47" i="8"/>
  <c r="DI54" i="8"/>
  <c r="DL57" i="8"/>
  <c r="FZ59" i="8"/>
  <c r="EY47" i="8"/>
  <c r="DA54" i="8"/>
  <c r="GK56" i="8"/>
  <c r="FD59" i="8"/>
  <c r="FM59" i="8"/>
  <c r="DL63" i="8"/>
  <c r="FZ65" i="8"/>
  <c r="FP50" i="8"/>
  <c r="DC61" i="8"/>
  <c r="GH63" i="8"/>
  <c r="EZ59" i="8"/>
  <c r="GL62" i="8"/>
  <c r="FE65" i="8"/>
  <c r="DX68" i="8"/>
  <c r="DU57" i="8"/>
  <c r="EX61" i="8"/>
  <c r="DH63" i="8"/>
  <c r="FQ64" i="8"/>
  <c r="DG66" i="8"/>
  <c r="EJ67" i="8"/>
  <c r="DC46" i="8"/>
  <c r="FL56" i="8"/>
  <c r="ER60" i="8"/>
  <c r="DL62" i="8"/>
  <c r="GN62" i="8"/>
  <c r="GC63" i="8"/>
  <c r="FB64" i="8"/>
  <c r="DS65" i="8"/>
  <c r="GE65" i="8"/>
  <c r="EV66" i="8"/>
  <c r="DM67" i="8"/>
  <c r="FY67" i="8"/>
  <c r="FT41" i="8"/>
  <c r="DV52" i="8"/>
  <c r="DB56" i="8"/>
  <c r="GD58" i="8"/>
  <c r="EG60" i="8"/>
  <c r="EP61" i="8"/>
  <c r="DM62" i="8"/>
  <c r="FY62" i="8"/>
  <c r="EP63" i="8"/>
  <c r="DO64" i="8"/>
  <c r="GA64" i="8"/>
  <c r="ER65" i="8"/>
  <c r="DI66" i="8"/>
  <c r="FU66" i="8"/>
  <c r="DC53" i="8"/>
  <c r="FJ60" i="8"/>
  <c r="EK63" i="8"/>
  <c r="FC65" i="8"/>
  <c r="EH67" i="8"/>
  <c r="EP68" i="8"/>
  <c r="DV69" i="8"/>
  <c r="GH69" i="8"/>
  <c r="GQ57" i="8"/>
  <c r="DV62" i="8"/>
  <c r="EY64" i="8"/>
  <c r="EK66" i="8"/>
  <c r="GC67" i="8"/>
  <c r="FR68" i="8"/>
  <c r="EU69" i="8"/>
  <c r="DJ48" i="8"/>
  <c r="FD62" i="8"/>
  <c r="FW64" i="8"/>
  <c r="GF66" i="8"/>
  <c r="DK68" i="8"/>
  <c r="GL68" i="8"/>
  <c r="FD69" i="8"/>
  <c r="GI59" i="8"/>
  <c r="DS63" i="8"/>
  <c r="EN65" i="8"/>
  <c r="DG67" i="8"/>
  <c r="EJ68" i="8"/>
  <c r="DI69" i="8"/>
  <c r="FU69" i="8"/>
  <c r="DH56" i="8"/>
  <c r="FU61" i="8"/>
  <c r="DJ64" i="8"/>
  <c r="GI65" i="8"/>
  <c r="EP67" i="8"/>
  <c r="FC68" i="8"/>
  <c r="DZ69" i="8"/>
  <c r="FH45" i="8"/>
  <c r="DW59" i="8"/>
  <c r="FG63" i="8"/>
  <c r="EU65" i="8"/>
  <c r="DJ67" i="8"/>
  <c r="EB68" i="8"/>
  <c r="DC69" i="8"/>
  <c r="FO69" i="8"/>
  <c r="EM57" i="8"/>
  <c r="FT62" i="8"/>
  <c r="DG65" i="8"/>
  <c r="FV66" i="8"/>
  <c r="DD68" i="8"/>
  <c r="GG68" i="8"/>
  <c r="EZ69" i="8"/>
  <c r="ES54" i="8"/>
  <c r="DB61" i="8"/>
  <c r="FO63" i="8"/>
  <c r="FT65" i="8"/>
  <c r="EW67" i="8"/>
  <c r="EX68" i="8"/>
  <c r="DU69" i="8"/>
  <c r="GG69" i="8"/>
  <c r="DT33" i="8"/>
  <c r="GF53" i="8"/>
  <c r="GM48" i="8"/>
  <c r="FR46" i="8"/>
  <c r="EO60" i="8"/>
  <c r="EV63" i="8"/>
  <c r="DT62" i="8"/>
  <c r="GG67" i="8"/>
  <c r="ES60" i="8"/>
  <c r="EZ65" i="8"/>
  <c r="EX67" i="8"/>
  <c r="FH66" i="8"/>
  <c r="DB67" i="8"/>
  <c r="DY67" i="8"/>
  <c r="DD66" i="8"/>
  <c r="FQ65" i="8"/>
  <c r="EC65" i="8"/>
  <c r="EU61" i="8"/>
  <c r="G982" i="6" l="1"/>
  <c r="F982" i="6"/>
  <c r="G766" i="6"/>
  <c r="F766" i="6"/>
  <c r="G646" i="6"/>
  <c r="F646" i="6"/>
  <c r="G502" i="6"/>
  <c r="F502" i="6"/>
  <c r="F313" i="6"/>
  <c r="F166" i="6"/>
  <c r="F150" i="6"/>
  <c r="F30" i="6"/>
  <c r="F270" i="6"/>
  <c r="F134" i="6"/>
  <c r="F118" i="6"/>
  <c r="F190" i="6"/>
  <c r="F174" i="6"/>
  <c r="F70" i="6"/>
  <c r="F54" i="6"/>
  <c r="F158" i="6"/>
  <c r="F142" i="6"/>
  <c r="F38" i="6"/>
  <c r="F933" i="6"/>
  <c r="F741" i="6"/>
  <c r="F613" i="6"/>
  <c r="F573" i="6"/>
  <c r="F845" i="6"/>
  <c r="F965" i="6"/>
  <c r="F805" i="6"/>
  <c r="F680" i="6"/>
  <c r="F440" i="6"/>
  <c r="F600" i="6"/>
  <c r="F568" i="6"/>
  <c r="F464" i="6"/>
  <c r="F856" i="6"/>
  <c r="F426" i="6"/>
  <c r="F997" i="6"/>
  <c r="F917" i="6"/>
  <c r="F810" i="6"/>
  <c r="F749" i="6"/>
  <c r="F671" i="6"/>
  <c r="F994" i="6"/>
  <c r="F885" i="6"/>
  <c r="F735" i="6"/>
  <c r="F957" i="6"/>
  <c r="F791" i="6"/>
  <c r="F717" i="6"/>
  <c r="F591" i="6"/>
  <c r="F514" i="6"/>
  <c r="F951" i="6"/>
  <c r="F781" i="6"/>
  <c r="F701" i="6"/>
  <c r="F637" i="6"/>
  <c r="F549" i="6"/>
  <c r="F407" i="6"/>
  <c r="F231" i="6"/>
  <c r="F950" i="6"/>
  <c r="F446" i="6"/>
  <c r="F470" i="6"/>
  <c r="F854" i="6"/>
  <c r="F614" i="6"/>
  <c r="F918" i="6"/>
  <c r="F798" i="6"/>
  <c r="F734" i="6"/>
  <c r="F670" i="6"/>
  <c r="F414" i="6"/>
  <c r="F390" i="6"/>
  <c r="F358" i="6"/>
  <c r="F830" i="6"/>
  <c r="F886" i="6"/>
  <c r="F702" i="6"/>
  <c r="F526" i="6"/>
  <c r="F989" i="6"/>
  <c r="F909" i="6"/>
  <c r="F877" i="6"/>
  <c r="F842" i="6"/>
  <c r="F773" i="6"/>
  <c r="F693" i="6"/>
  <c r="F626" i="6"/>
  <c r="F594" i="6"/>
  <c r="F509" i="6"/>
  <c r="F949" i="6"/>
  <c r="F901" i="6"/>
  <c r="F869" i="6"/>
  <c r="F837" i="6"/>
  <c r="F733" i="6"/>
  <c r="F685" i="6"/>
  <c r="F661" i="6"/>
  <c r="F621" i="6"/>
  <c r="F565" i="6"/>
  <c r="F469" i="6"/>
  <c r="F330" i="6"/>
  <c r="F981" i="6"/>
  <c r="F898" i="6"/>
  <c r="F861" i="6"/>
  <c r="F765" i="6"/>
  <c r="F682" i="6"/>
  <c r="F653" i="6"/>
  <c r="F589" i="6"/>
  <c r="F973" i="6"/>
  <c r="F941" i="6"/>
  <c r="F893" i="6"/>
  <c r="F829" i="6"/>
  <c r="F797" i="6"/>
  <c r="F757" i="6"/>
  <c r="F725" i="6"/>
  <c r="F370" i="6"/>
  <c r="F306" i="6"/>
  <c r="F1005" i="6"/>
  <c r="F962" i="6"/>
  <c r="F925" i="6"/>
  <c r="F853" i="6"/>
  <c r="F813" i="6"/>
  <c r="F789" i="6"/>
  <c r="F746" i="6"/>
  <c r="F709" i="6"/>
  <c r="F645" i="6"/>
  <c r="F541" i="6"/>
  <c r="F517" i="6"/>
  <c r="F493" i="6"/>
  <c r="F458" i="6"/>
  <c r="F413" i="6"/>
  <c r="F365" i="6"/>
  <c r="F338" i="6"/>
  <c r="F968" i="6"/>
  <c r="F880" i="6"/>
  <c r="F832" i="6"/>
  <c r="F808" i="6"/>
  <c r="F752" i="6"/>
  <c r="F704" i="6"/>
  <c r="F656" i="6"/>
  <c r="F632" i="6"/>
  <c r="F608" i="6"/>
  <c r="F520" i="6"/>
  <c r="F472" i="6"/>
  <c r="F728" i="6"/>
  <c r="F672" i="6"/>
  <c r="F560" i="6"/>
  <c r="F536" i="6"/>
  <c r="F496" i="6"/>
  <c r="F960" i="6"/>
  <c r="F872" i="6"/>
  <c r="F848" i="6"/>
  <c r="F824" i="6"/>
  <c r="F744" i="6"/>
  <c r="F696" i="6"/>
  <c r="F648" i="6"/>
  <c r="F624" i="6"/>
  <c r="F984" i="6"/>
  <c r="F928" i="6"/>
  <c r="F888" i="6"/>
  <c r="F768" i="6"/>
  <c r="F720" i="6"/>
  <c r="F552" i="6"/>
  <c r="F488" i="6"/>
  <c r="F952" i="6"/>
  <c r="F864" i="6"/>
  <c r="F816" i="6"/>
  <c r="F736" i="6"/>
  <c r="F664" i="6"/>
  <c r="F616" i="6"/>
  <c r="F576" i="6"/>
  <c r="F504" i="6"/>
  <c r="F1008" i="6"/>
  <c r="F840" i="6"/>
  <c r="F792" i="6"/>
  <c r="F712" i="6"/>
  <c r="F640" i="6"/>
  <c r="F592" i="6"/>
  <c r="F544" i="6"/>
  <c r="F480" i="6"/>
  <c r="F992" i="6"/>
  <c r="F944" i="6"/>
  <c r="F920" i="6"/>
  <c r="F896" i="6"/>
  <c r="F784" i="6"/>
  <c r="F760" i="6"/>
  <c r="F714" i="6"/>
  <c r="F688" i="6"/>
  <c r="F354" i="6"/>
  <c r="F936" i="6"/>
  <c r="F912" i="6"/>
  <c r="F866" i="6"/>
  <c r="F776" i="6"/>
  <c r="F570" i="6"/>
  <c r="F482" i="6"/>
  <c r="F1000" i="6"/>
  <c r="F976" i="6"/>
  <c r="F930" i="6"/>
  <c r="F904" i="6"/>
  <c r="F959" i="6"/>
  <c r="F903" i="6"/>
  <c r="F815" i="6"/>
  <c r="F743" i="6"/>
  <c r="F687" i="6"/>
  <c r="F615" i="6"/>
  <c r="F543" i="6"/>
  <c r="F511" i="6"/>
  <c r="F423" i="6"/>
  <c r="F335" i="6"/>
  <c r="F319" i="6"/>
  <c r="F223" i="6"/>
  <c r="F159" i="6"/>
  <c r="F95" i="6"/>
  <c r="F31" i="6"/>
  <c r="F975" i="6"/>
  <c r="F919" i="6"/>
  <c r="F831" i="6"/>
  <c r="F759" i="6"/>
  <c r="F703" i="6"/>
  <c r="F631" i="6"/>
  <c r="F559" i="6"/>
  <c r="F471" i="6"/>
  <c r="F439" i="6"/>
  <c r="F367" i="6"/>
  <c r="F351" i="6"/>
  <c r="F287" i="6"/>
  <c r="F247" i="6"/>
  <c r="F183" i="6"/>
  <c r="F119" i="6"/>
  <c r="F55" i="6"/>
  <c r="F991" i="6"/>
  <c r="F935" i="6"/>
  <c r="F863" i="6"/>
  <c r="F847" i="6"/>
  <c r="F775" i="6"/>
  <c r="F719" i="6"/>
  <c r="F647" i="6"/>
  <c r="F575" i="6"/>
  <c r="F487" i="6"/>
  <c r="F455" i="6"/>
  <c r="F399" i="6"/>
  <c r="F383" i="6"/>
  <c r="F303" i="6"/>
  <c r="F271" i="6"/>
  <c r="F207" i="6"/>
  <c r="F143" i="6"/>
  <c r="F79" i="6"/>
  <c r="F967" i="6"/>
  <c r="F895" i="6"/>
  <c r="F807" i="6"/>
  <c r="F751" i="6"/>
  <c r="F679" i="6"/>
  <c r="F607" i="6"/>
  <c r="F535" i="6"/>
  <c r="F519" i="6"/>
  <c r="F431" i="6"/>
  <c r="F359" i="6"/>
  <c r="F343" i="6"/>
  <c r="F255" i="6"/>
  <c r="F191" i="6"/>
  <c r="F127" i="6"/>
  <c r="F63" i="6"/>
  <c r="F983" i="6"/>
  <c r="F911" i="6"/>
  <c r="F855" i="6"/>
  <c r="F823" i="6"/>
  <c r="F767" i="6"/>
  <c r="F695" i="6"/>
  <c r="F623" i="6"/>
  <c r="F551" i="6"/>
  <c r="F463" i="6"/>
  <c r="F447" i="6"/>
  <c r="F375" i="6"/>
  <c r="F327" i="6"/>
  <c r="F311" i="6"/>
  <c r="F295" i="6"/>
  <c r="F215" i="6"/>
  <c r="F151" i="6"/>
  <c r="F87" i="6"/>
  <c r="F23" i="6"/>
  <c r="F999" i="6"/>
  <c r="F927" i="6"/>
  <c r="F871" i="6"/>
  <c r="F839" i="6"/>
  <c r="F783" i="6"/>
  <c r="F711" i="6"/>
  <c r="F655" i="6"/>
  <c r="F639" i="6"/>
  <c r="F567" i="6"/>
  <c r="F479" i="6"/>
  <c r="F391" i="6"/>
  <c r="F279" i="6"/>
  <c r="F239" i="6"/>
  <c r="F175" i="6"/>
  <c r="F111" i="6"/>
  <c r="F47" i="6"/>
  <c r="F1002" i="6"/>
  <c r="F990" i="6"/>
  <c r="F938" i="6"/>
  <c r="F926" i="6"/>
  <c r="F874" i="6"/>
  <c r="F862" i="6"/>
  <c r="F838" i="6"/>
  <c r="F786" i="6"/>
  <c r="F774" i="6"/>
  <c r="F722" i="6"/>
  <c r="F710" i="6"/>
  <c r="F658" i="6"/>
  <c r="F634" i="6"/>
  <c r="F622" i="6"/>
  <c r="F546" i="6"/>
  <c r="F534" i="6"/>
  <c r="F522" i="6"/>
  <c r="F510" i="6"/>
  <c r="F434" i="6"/>
  <c r="F422" i="6"/>
  <c r="F346" i="6"/>
  <c r="F334" i="6"/>
  <c r="F322" i="6"/>
  <c r="F298" i="6"/>
  <c r="F266" i="6"/>
  <c r="F234" i="6"/>
  <c r="F202" i="6"/>
  <c r="F170" i="6"/>
  <c r="F138" i="6"/>
  <c r="F106" i="6"/>
  <c r="F74" i="6"/>
  <c r="F42" i="6"/>
  <c r="F986" i="6"/>
  <c r="F974" i="6"/>
  <c r="F922" i="6"/>
  <c r="F910" i="6"/>
  <c r="F858" i="6"/>
  <c r="F834" i="6"/>
  <c r="F822" i="6"/>
  <c r="F770" i="6"/>
  <c r="F758" i="6"/>
  <c r="F706" i="6"/>
  <c r="F694" i="6"/>
  <c r="F618" i="6"/>
  <c r="F606" i="6"/>
  <c r="F582" i="6"/>
  <c r="F530" i="6"/>
  <c r="F506" i="6"/>
  <c r="F494" i="6"/>
  <c r="F418" i="6"/>
  <c r="F406" i="6"/>
  <c r="F394" i="6"/>
  <c r="F382" i="6"/>
  <c r="F274" i="6"/>
  <c r="F242" i="6"/>
  <c r="F210" i="6"/>
  <c r="F178" i="6"/>
  <c r="F146" i="6"/>
  <c r="F114" i="6"/>
  <c r="F82" i="6"/>
  <c r="F50" i="6"/>
  <c r="F1010" i="6"/>
  <c r="F998" i="6"/>
  <c r="F882" i="6"/>
  <c r="F870" i="6"/>
  <c r="F794" i="6"/>
  <c r="F782" i="6"/>
  <c r="F666" i="6"/>
  <c r="F654" i="6"/>
  <c r="F642" i="6"/>
  <c r="F630" i="6"/>
  <c r="F554" i="6"/>
  <c r="F542" i="6"/>
  <c r="F518" i="6"/>
  <c r="F466" i="6"/>
  <c r="F442" i="6"/>
  <c r="F430" i="6"/>
  <c r="F342" i="6"/>
  <c r="F318" i="6"/>
  <c r="F294" i="6"/>
  <c r="F946" i="6"/>
  <c r="F934" i="6"/>
  <c r="F846" i="6"/>
  <c r="F730" i="6"/>
  <c r="F718" i="6"/>
  <c r="F970" i="6"/>
  <c r="F958" i="6"/>
  <c r="F906" i="6"/>
  <c r="F894" i="6"/>
  <c r="F818" i="6"/>
  <c r="F806" i="6"/>
  <c r="F754" i="6"/>
  <c r="F742" i="6"/>
  <c r="F690" i="6"/>
  <c r="F678" i="6"/>
  <c r="F602" i="6"/>
  <c r="F590" i="6"/>
  <c r="F578" i="6"/>
  <c r="F566" i="6"/>
  <c r="F490" i="6"/>
  <c r="F478" i="6"/>
  <c r="F454" i="6"/>
  <c r="F402" i="6"/>
  <c r="F378" i="6"/>
  <c r="F366" i="6"/>
  <c r="F282" i="6"/>
  <c r="F250" i="6"/>
  <c r="F218" i="6"/>
  <c r="F186" i="6"/>
  <c r="F154" i="6"/>
  <c r="F122" i="6"/>
  <c r="F90" i="6"/>
  <c r="F58" i="6"/>
  <c r="F26" i="6"/>
  <c r="F1006" i="6"/>
  <c r="F954" i="6"/>
  <c r="F942" i="6"/>
  <c r="F890" i="6"/>
  <c r="F878" i="6"/>
  <c r="F802" i="6"/>
  <c r="F790" i="6"/>
  <c r="F738" i="6"/>
  <c r="F726" i="6"/>
  <c r="F674" i="6"/>
  <c r="F662" i="6"/>
  <c r="F650" i="6"/>
  <c r="F638" i="6"/>
  <c r="F562" i="6"/>
  <c r="F550" i="6"/>
  <c r="F474" i="6"/>
  <c r="F462" i="6"/>
  <c r="F450" i="6"/>
  <c r="F438" i="6"/>
  <c r="F362" i="6"/>
  <c r="F350" i="6"/>
  <c r="F326" i="6"/>
  <c r="F302" i="6"/>
  <c r="F290" i="6"/>
  <c r="F258" i="6"/>
  <c r="F226" i="6"/>
  <c r="F194" i="6"/>
  <c r="F162" i="6"/>
  <c r="F130" i="6"/>
  <c r="F98" i="6"/>
  <c r="F66" i="6"/>
  <c r="F34" i="6"/>
  <c r="F978" i="6"/>
  <c r="F966" i="6"/>
  <c r="F914" i="6"/>
  <c r="F902" i="6"/>
  <c r="F850" i="6"/>
  <c r="F826" i="6"/>
  <c r="F814" i="6"/>
  <c r="F762" i="6"/>
  <c r="F750" i="6"/>
  <c r="F698" i="6"/>
  <c r="F686" i="6"/>
  <c r="F610" i="6"/>
  <c r="F598" i="6"/>
  <c r="F586" i="6"/>
  <c r="F574" i="6"/>
  <c r="F498" i="6"/>
  <c r="F486" i="6"/>
  <c r="F410" i="6"/>
  <c r="F398" i="6"/>
  <c r="F386" i="6"/>
  <c r="F374" i="6"/>
  <c r="F278" i="6"/>
  <c r="F913" i="6"/>
  <c r="F657" i="6"/>
  <c r="F585" i="6"/>
  <c r="F73" i="6"/>
  <c r="F1009" i="6"/>
  <c r="F753" i="6"/>
  <c r="F449" i="6"/>
  <c r="F945" i="6"/>
  <c r="F689" i="6"/>
  <c r="F785" i="6"/>
  <c r="F881" i="6"/>
  <c r="F553" i="6"/>
  <c r="F265" i="6"/>
  <c r="F977" i="6"/>
  <c r="F721" i="6"/>
  <c r="F417" i="6"/>
  <c r="F201" i="6"/>
  <c r="F817" i="6"/>
  <c r="F137" i="6"/>
  <c r="F1001" i="6"/>
  <c r="F969" i="6"/>
  <c r="F937" i="6"/>
  <c r="F905" i="6"/>
  <c r="F873" i="6"/>
  <c r="F841" i="6"/>
  <c r="F809" i="6"/>
  <c r="F777" i="6"/>
  <c r="F745" i="6"/>
  <c r="F713" i="6"/>
  <c r="F681" i="6"/>
  <c r="F577" i="6"/>
  <c r="F545" i="6"/>
  <c r="F441" i="6"/>
  <c r="F409" i="6"/>
  <c r="F305" i="6"/>
  <c r="F249" i="6"/>
  <c r="F185" i="6"/>
  <c r="F121" i="6"/>
  <c r="F57" i="6"/>
  <c r="F649" i="6"/>
  <c r="F617" i="6"/>
  <c r="F513" i="6"/>
  <c r="F481" i="6"/>
  <c r="F377" i="6"/>
  <c r="F345" i="6"/>
  <c r="F257" i="6"/>
  <c r="F193" i="6"/>
  <c r="F129" i="6"/>
  <c r="F65" i="6"/>
  <c r="F625" i="6"/>
  <c r="F593" i="6"/>
  <c r="F521" i="6"/>
  <c r="F489" i="6"/>
  <c r="F385" i="6"/>
  <c r="F353" i="6"/>
  <c r="F273" i="6"/>
  <c r="F209" i="6"/>
  <c r="F145" i="6"/>
  <c r="F81" i="6"/>
  <c r="F985" i="6"/>
  <c r="F953" i="6"/>
  <c r="F921" i="6"/>
  <c r="F889" i="6"/>
  <c r="F857" i="6"/>
  <c r="F825" i="6"/>
  <c r="F793" i="6"/>
  <c r="F761" i="6"/>
  <c r="F729" i="6"/>
  <c r="F697" i="6"/>
  <c r="F665" i="6"/>
  <c r="F561" i="6"/>
  <c r="F529" i="6"/>
  <c r="F457" i="6"/>
  <c r="F425" i="6"/>
  <c r="F321" i="6"/>
  <c r="F281" i="6"/>
  <c r="F217" i="6"/>
  <c r="F153" i="6"/>
  <c r="F89" i="6"/>
  <c r="F25" i="6"/>
  <c r="F633" i="6"/>
  <c r="F601" i="6"/>
  <c r="F497" i="6"/>
  <c r="F465" i="6"/>
  <c r="F393" i="6"/>
  <c r="F361" i="6"/>
  <c r="F289" i="6"/>
  <c r="F225" i="6"/>
  <c r="F161" i="6"/>
  <c r="F97" i="6"/>
  <c r="F33" i="6"/>
  <c r="F993" i="6"/>
  <c r="F961" i="6"/>
  <c r="F929" i="6"/>
  <c r="F897" i="6"/>
  <c r="F865" i="6"/>
  <c r="F833" i="6"/>
  <c r="F801" i="6"/>
  <c r="F769" i="6"/>
  <c r="F737" i="6"/>
  <c r="F705" i="6"/>
  <c r="F673" i="6"/>
  <c r="F569" i="6"/>
  <c r="F537" i="6"/>
  <c r="F433" i="6"/>
  <c r="F401" i="6"/>
  <c r="F329" i="6"/>
  <c r="F297" i="6"/>
  <c r="F233" i="6"/>
  <c r="F169" i="6"/>
  <c r="F105" i="6"/>
  <c r="F41" i="6"/>
  <c r="F641" i="6"/>
  <c r="F609" i="6"/>
  <c r="F505" i="6"/>
  <c r="F473" i="6"/>
  <c r="F369" i="6"/>
  <c r="F337" i="6"/>
  <c r="F241" i="6"/>
  <c r="F177" i="6"/>
  <c r="F113" i="6"/>
  <c r="F49" i="6"/>
  <c r="F532" i="6"/>
  <c r="G683" i="6"/>
  <c r="F683" i="6"/>
  <c r="G635" i="6"/>
  <c r="F635" i="6"/>
  <c r="G603" i="6"/>
  <c r="F603" i="6"/>
  <c r="G563" i="6"/>
  <c r="F563" i="6"/>
  <c r="G515" i="6"/>
  <c r="F515" i="6"/>
  <c r="G475" i="6"/>
  <c r="F475" i="6"/>
  <c r="G443" i="6"/>
  <c r="F443" i="6"/>
  <c r="G387" i="6"/>
  <c r="F387" i="6"/>
  <c r="G355" i="6"/>
  <c r="F355" i="6"/>
  <c r="G315" i="6"/>
  <c r="F315" i="6"/>
  <c r="G275" i="6"/>
  <c r="F275" i="6"/>
  <c r="G235" i="6"/>
  <c r="F235" i="6"/>
  <c r="G187" i="6"/>
  <c r="F187" i="6"/>
  <c r="G147" i="6"/>
  <c r="F147" i="6"/>
  <c r="G115" i="6"/>
  <c r="F115" i="6"/>
  <c r="G67" i="6"/>
  <c r="F67" i="6"/>
  <c r="G35" i="6"/>
  <c r="F35" i="6"/>
  <c r="F668" i="6"/>
  <c r="F604" i="6"/>
  <c r="F540" i="6"/>
  <c r="F476" i="6"/>
  <c r="F412" i="6"/>
  <c r="F348" i="6"/>
  <c r="F660" i="6"/>
  <c r="G699" i="6"/>
  <c r="F699" i="6"/>
  <c r="G667" i="6"/>
  <c r="F667" i="6"/>
  <c r="G627" i="6"/>
  <c r="F627" i="6"/>
  <c r="G579" i="6"/>
  <c r="F579" i="6"/>
  <c r="G547" i="6"/>
  <c r="F547" i="6"/>
  <c r="G499" i="6"/>
  <c r="F499" i="6"/>
  <c r="G451" i="6"/>
  <c r="F451" i="6"/>
  <c r="G411" i="6"/>
  <c r="F411" i="6"/>
  <c r="G371" i="6"/>
  <c r="F371" i="6"/>
  <c r="G323" i="6"/>
  <c r="F323" i="6"/>
  <c r="G259" i="6"/>
  <c r="F259" i="6"/>
  <c r="G219" i="6"/>
  <c r="F219" i="6"/>
  <c r="G179" i="6"/>
  <c r="F179" i="6"/>
  <c r="G123" i="6"/>
  <c r="F123" i="6"/>
  <c r="F676" i="6"/>
  <c r="F612" i="6"/>
  <c r="F548" i="6"/>
  <c r="F484" i="6"/>
  <c r="F420" i="6"/>
  <c r="F356" i="6"/>
  <c r="F596" i="6"/>
  <c r="G675" i="6"/>
  <c r="F675" i="6"/>
  <c r="G619" i="6"/>
  <c r="F619" i="6"/>
  <c r="G587" i="6"/>
  <c r="F587" i="6"/>
  <c r="G539" i="6"/>
  <c r="F539" i="6"/>
  <c r="G491" i="6"/>
  <c r="F491" i="6"/>
  <c r="G459" i="6"/>
  <c r="F459" i="6"/>
  <c r="G419" i="6"/>
  <c r="F419" i="6"/>
  <c r="G379" i="6"/>
  <c r="F379" i="6"/>
  <c r="G331" i="6"/>
  <c r="F331" i="6"/>
  <c r="G299" i="6"/>
  <c r="F299" i="6"/>
  <c r="G251" i="6"/>
  <c r="F251" i="6"/>
  <c r="G203" i="6"/>
  <c r="F203" i="6"/>
  <c r="G171" i="6"/>
  <c r="F171" i="6"/>
  <c r="G131" i="6"/>
  <c r="F131" i="6"/>
  <c r="G99" i="6"/>
  <c r="F99" i="6"/>
  <c r="G59" i="6"/>
  <c r="F59" i="6"/>
  <c r="F684" i="6"/>
  <c r="F620" i="6"/>
  <c r="F556" i="6"/>
  <c r="F492" i="6"/>
  <c r="F428" i="6"/>
  <c r="F364" i="6"/>
  <c r="F300" i="6"/>
  <c r="G651" i="6"/>
  <c r="F651" i="6"/>
  <c r="G595" i="6"/>
  <c r="F595" i="6"/>
  <c r="G531" i="6"/>
  <c r="F531" i="6"/>
  <c r="G467" i="6"/>
  <c r="F467" i="6"/>
  <c r="G403" i="6"/>
  <c r="F403" i="6"/>
  <c r="G339" i="6"/>
  <c r="F339" i="6"/>
  <c r="G283" i="6"/>
  <c r="F283" i="6"/>
  <c r="G211" i="6"/>
  <c r="F211" i="6"/>
  <c r="G163" i="6"/>
  <c r="F163" i="6"/>
  <c r="G91" i="6"/>
  <c r="F91" i="6"/>
  <c r="G43" i="6"/>
  <c r="F43" i="6"/>
  <c r="F628" i="6"/>
  <c r="F564" i="6"/>
  <c r="F500" i="6"/>
  <c r="F436" i="6"/>
  <c r="F372" i="6"/>
  <c r="F308" i="6"/>
  <c r="F468" i="6"/>
  <c r="F404" i="6"/>
  <c r="G691" i="6"/>
  <c r="F691" i="6"/>
  <c r="G643" i="6"/>
  <c r="F643" i="6"/>
  <c r="G611" i="6"/>
  <c r="F611" i="6"/>
  <c r="G555" i="6"/>
  <c r="F555" i="6"/>
  <c r="G523" i="6"/>
  <c r="F523" i="6"/>
  <c r="G483" i="6"/>
  <c r="F483" i="6"/>
  <c r="G435" i="6"/>
  <c r="F435" i="6"/>
  <c r="G395" i="6"/>
  <c r="F395" i="6"/>
  <c r="G347" i="6"/>
  <c r="F347" i="6"/>
  <c r="G307" i="6"/>
  <c r="F307" i="6"/>
  <c r="G267" i="6"/>
  <c r="F267" i="6"/>
  <c r="G243" i="6"/>
  <c r="F243" i="6"/>
  <c r="G195" i="6"/>
  <c r="F195" i="6"/>
  <c r="G139" i="6"/>
  <c r="F139" i="6"/>
  <c r="G107" i="6"/>
  <c r="F107" i="6"/>
  <c r="G75" i="6"/>
  <c r="F75" i="6"/>
  <c r="G51" i="6"/>
  <c r="F51" i="6"/>
  <c r="F692" i="6"/>
  <c r="F1004" i="6"/>
  <c r="F996" i="6"/>
  <c r="F988" i="6"/>
  <c r="F980" i="6"/>
  <c r="F972" i="6"/>
  <c r="F964" i="6"/>
  <c r="F956" i="6"/>
  <c r="F948" i="6"/>
  <c r="F940" i="6"/>
  <c r="F932" i="6"/>
  <c r="F924" i="6"/>
  <c r="F916" i="6"/>
  <c r="F908" i="6"/>
  <c r="F900" i="6"/>
  <c r="F892" i="6"/>
  <c r="F884" i="6"/>
  <c r="F876" i="6"/>
  <c r="F868" i="6"/>
  <c r="F860" i="6"/>
  <c r="F852" i="6"/>
  <c r="F844" i="6"/>
  <c r="F836" i="6"/>
  <c r="F828" i="6"/>
  <c r="F820" i="6"/>
  <c r="F812" i="6"/>
  <c r="F804" i="6"/>
  <c r="F796" i="6"/>
  <c r="F788" i="6"/>
  <c r="F780" i="6"/>
  <c r="F772" i="6"/>
  <c r="F764" i="6"/>
  <c r="F756" i="6"/>
  <c r="F748" i="6"/>
  <c r="F740" i="6"/>
  <c r="F732" i="6"/>
  <c r="F724" i="6"/>
  <c r="F716" i="6"/>
  <c r="F708" i="6"/>
  <c r="F700" i="6"/>
  <c r="F636" i="6"/>
  <c r="F572" i="6"/>
  <c r="F508" i="6"/>
  <c r="F444" i="6"/>
  <c r="F380" i="6"/>
  <c r="F316" i="6"/>
  <c r="F340" i="6"/>
  <c r="G659" i="6"/>
  <c r="F659" i="6"/>
  <c r="G571" i="6"/>
  <c r="F571" i="6"/>
  <c r="G507" i="6"/>
  <c r="F507" i="6"/>
  <c r="G427" i="6"/>
  <c r="F427" i="6"/>
  <c r="G363" i="6"/>
  <c r="F363" i="6"/>
  <c r="G291" i="6"/>
  <c r="F291" i="6"/>
  <c r="G227" i="6"/>
  <c r="F227" i="6"/>
  <c r="G155" i="6"/>
  <c r="F155" i="6"/>
  <c r="G83" i="6"/>
  <c r="F83" i="6"/>
  <c r="G27" i="6"/>
  <c r="F27" i="6"/>
  <c r="F1011" i="6"/>
  <c r="F1003" i="6"/>
  <c r="F995" i="6"/>
  <c r="F987" i="6"/>
  <c r="F979" i="6"/>
  <c r="F971" i="6"/>
  <c r="F963" i="6"/>
  <c r="F955" i="6"/>
  <c r="F947" i="6"/>
  <c r="F939" i="6"/>
  <c r="F931" i="6"/>
  <c r="F923" i="6"/>
  <c r="F915" i="6"/>
  <c r="F907" i="6"/>
  <c r="F899" i="6"/>
  <c r="F891" i="6"/>
  <c r="F883" i="6"/>
  <c r="F875" i="6"/>
  <c r="F867" i="6"/>
  <c r="F859" i="6"/>
  <c r="F851" i="6"/>
  <c r="F843" i="6"/>
  <c r="F835" i="6"/>
  <c r="F827" i="6"/>
  <c r="F819" i="6"/>
  <c r="F811" i="6"/>
  <c r="F803" i="6"/>
  <c r="F795" i="6"/>
  <c r="F787" i="6"/>
  <c r="F779" i="6"/>
  <c r="F771" i="6"/>
  <c r="F763" i="6"/>
  <c r="F755" i="6"/>
  <c r="F747" i="6"/>
  <c r="F739" i="6"/>
  <c r="F731" i="6"/>
  <c r="F723" i="6"/>
  <c r="F715" i="6"/>
  <c r="F707" i="6"/>
  <c r="F644" i="6"/>
  <c r="F580" i="6"/>
  <c r="F516" i="6"/>
  <c r="F452" i="6"/>
  <c r="F388" i="6"/>
  <c r="F324" i="6"/>
  <c r="F12" i="6"/>
  <c r="H12" i="7"/>
  <c r="J12" i="7"/>
  <c r="I13" i="7" s="1"/>
  <c r="G13" i="7"/>
  <c r="F14" i="7"/>
  <c r="G14" i="7"/>
  <c r="F15" i="7"/>
  <c r="G15" i="7"/>
  <c r="F16" i="7"/>
  <c r="G16" i="7"/>
  <c r="F17" i="7"/>
  <c r="G17" i="7"/>
  <c r="F18" i="7"/>
  <c r="G18" i="7"/>
  <c r="F19" i="7"/>
  <c r="G19" i="7"/>
  <c r="F20" i="7"/>
  <c r="G20" i="7"/>
  <c r="F21" i="7"/>
  <c r="G21" i="7"/>
  <c r="F22" i="7"/>
  <c r="G22" i="7"/>
  <c r="F23" i="7"/>
  <c r="G23" i="7"/>
  <c r="F24" i="7"/>
  <c r="G24" i="7"/>
  <c r="F25" i="7"/>
  <c r="G25" i="7"/>
  <c r="F26" i="7"/>
  <c r="G26" i="7"/>
  <c r="F27" i="7"/>
  <c r="G27" i="7"/>
  <c r="F28" i="7"/>
  <c r="G28" i="7"/>
  <c r="F29" i="7"/>
  <c r="G29" i="7"/>
  <c r="F30" i="7"/>
  <c r="G30" i="7"/>
  <c r="F31" i="7"/>
  <c r="G31" i="7"/>
  <c r="F32" i="7"/>
  <c r="G32" i="7"/>
  <c r="F34" i="7"/>
  <c r="G34" i="7"/>
  <c r="F35" i="7"/>
  <c r="G35" i="7"/>
  <c r="F36" i="7"/>
  <c r="G36" i="7"/>
  <c r="F37" i="7"/>
  <c r="G37" i="7"/>
  <c r="F38" i="7"/>
  <c r="G38" i="7"/>
  <c r="F39" i="7"/>
  <c r="G39" i="7"/>
  <c r="F40" i="7"/>
  <c r="G40" i="7"/>
  <c r="F41" i="7"/>
  <c r="G41" i="7"/>
  <c r="F42" i="7"/>
  <c r="G42" i="7"/>
  <c r="F43" i="7"/>
  <c r="G43" i="7"/>
  <c r="F44" i="7"/>
  <c r="G44" i="7"/>
  <c r="F45" i="7"/>
  <c r="G45" i="7"/>
  <c r="F46" i="7"/>
  <c r="G46" i="7"/>
  <c r="F47" i="7"/>
  <c r="G47" i="7"/>
  <c r="F50" i="7"/>
  <c r="G50" i="7"/>
  <c r="F51" i="7"/>
  <c r="G51" i="7"/>
  <c r="F52" i="7"/>
  <c r="G52" i="7"/>
  <c r="F53" i="7"/>
  <c r="G53" i="7"/>
  <c r="F54" i="7"/>
  <c r="G54" i="7"/>
  <c r="F55" i="7"/>
  <c r="G55" i="7"/>
  <c r="F56" i="7"/>
  <c r="G56" i="7"/>
  <c r="F57" i="7"/>
  <c r="G57" i="7"/>
  <c r="F58" i="7"/>
  <c r="G58" i="7"/>
  <c r="F59" i="7"/>
  <c r="G59" i="7"/>
  <c r="F60" i="7"/>
  <c r="G60" i="7"/>
  <c r="F61" i="7"/>
  <c r="G61" i="7"/>
  <c r="F62" i="7"/>
  <c r="G62" i="7"/>
  <c r="F64" i="7"/>
  <c r="G64" i="7"/>
  <c r="F65" i="7"/>
  <c r="G65" i="7"/>
  <c r="F66" i="7"/>
  <c r="G66" i="7"/>
  <c r="F67" i="7"/>
  <c r="G67" i="7"/>
  <c r="F69" i="7"/>
  <c r="G69" i="7"/>
  <c r="F70" i="7"/>
  <c r="G70" i="7"/>
  <c r="F71" i="7"/>
  <c r="G71" i="7"/>
  <c r="F74" i="7"/>
  <c r="G74" i="7"/>
  <c r="F75" i="7"/>
  <c r="G75" i="7"/>
  <c r="F76" i="7"/>
  <c r="G76" i="7"/>
  <c r="F79" i="7"/>
  <c r="G79" i="7"/>
  <c r="F80" i="7"/>
  <c r="G80" i="7"/>
  <c r="F81" i="7"/>
  <c r="G81" i="7"/>
  <c r="F82" i="7"/>
  <c r="G82" i="7"/>
  <c r="F83" i="7"/>
  <c r="G83" i="7"/>
  <c r="F84" i="7"/>
  <c r="G84" i="7"/>
  <c r="F85" i="7"/>
  <c r="G85" i="7"/>
  <c r="F86" i="7"/>
  <c r="G86" i="7"/>
  <c r="F87" i="7"/>
  <c r="G87" i="7"/>
  <c r="F90" i="7"/>
  <c r="G90" i="7"/>
  <c r="F91" i="7"/>
  <c r="G91" i="7"/>
  <c r="F92" i="7"/>
  <c r="G92" i="7"/>
  <c r="F93" i="7"/>
  <c r="G93" i="7"/>
  <c r="F94" i="7"/>
  <c r="G94" i="7"/>
  <c r="F95" i="7"/>
  <c r="G95" i="7"/>
  <c r="F96" i="7"/>
  <c r="G96" i="7"/>
  <c r="F97" i="7"/>
  <c r="G97" i="7"/>
  <c r="F98" i="7"/>
  <c r="G98" i="7"/>
  <c r="F99" i="7"/>
  <c r="G99" i="7"/>
  <c r="F100" i="7"/>
  <c r="G100" i="7"/>
  <c r="F101" i="7"/>
  <c r="G101" i="7"/>
  <c r="F103" i="7"/>
  <c r="G103" i="7"/>
  <c r="F104" i="7"/>
  <c r="G104" i="7"/>
  <c r="F105" i="7"/>
  <c r="G105" i="7"/>
  <c r="F106" i="7"/>
  <c r="G106" i="7"/>
  <c r="F108" i="7"/>
  <c r="G108" i="7"/>
  <c r="F109" i="7"/>
  <c r="G109" i="7"/>
  <c r="F110" i="7"/>
  <c r="G110" i="7"/>
  <c r="F111" i="7"/>
  <c r="G111" i="7"/>
  <c r="F112" i="7"/>
  <c r="G112" i="7"/>
  <c r="F113" i="7"/>
  <c r="G113" i="7"/>
  <c r="F114" i="7"/>
  <c r="G114" i="7"/>
  <c r="F119" i="7"/>
  <c r="G119" i="7"/>
  <c r="F120" i="7"/>
  <c r="G120" i="7"/>
  <c r="F121" i="7"/>
  <c r="G121" i="7"/>
  <c r="F122" i="7"/>
  <c r="G122" i="7"/>
  <c r="F123" i="7"/>
  <c r="G123" i="7"/>
  <c r="F124" i="7"/>
  <c r="G124" i="7"/>
  <c r="F125" i="7"/>
  <c r="G125" i="7"/>
  <c r="F126" i="7"/>
  <c r="G126" i="7"/>
  <c r="F127" i="7"/>
  <c r="G127" i="7"/>
  <c r="F128" i="7"/>
  <c r="G128" i="7"/>
  <c r="F129" i="7"/>
  <c r="G129" i="7"/>
  <c r="F130" i="7"/>
  <c r="G130" i="7"/>
  <c r="F131" i="7"/>
  <c r="G131" i="7"/>
  <c r="F132" i="7"/>
  <c r="G132" i="7"/>
  <c r="F135" i="7"/>
  <c r="G135" i="7"/>
  <c r="F136" i="7"/>
  <c r="G136" i="7"/>
  <c r="F137" i="7"/>
  <c r="G137" i="7"/>
  <c r="F138" i="7"/>
  <c r="G138" i="7"/>
  <c r="F139" i="7"/>
  <c r="G139" i="7"/>
  <c r="F140" i="7"/>
  <c r="G140" i="7"/>
  <c r="F141" i="7"/>
  <c r="G141" i="7"/>
  <c r="F142" i="7"/>
  <c r="G142" i="7"/>
  <c r="F143" i="7"/>
  <c r="G143" i="7"/>
  <c r="F145" i="7"/>
  <c r="G145" i="7"/>
  <c r="F146" i="7"/>
  <c r="G146" i="7"/>
  <c r="F147" i="7"/>
  <c r="G147" i="7"/>
  <c r="F148" i="7"/>
  <c r="G148" i="7"/>
  <c r="F150" i="7"/>
  <c r="G150" i="7"/>
  <c r="F151" i="7"/>
  <c r="G151" i="7"/>
  <c r="F152" i="7"/>
  <c r="G152" i="7"/>
  <c r="F153" i="7"/>
  <c r="G153" i="7"/>
  <c r="F154" i="7"/>
  <c r="G154" i="7"/>
  <c r="F155" i="7"/>
  <c r="G155" i="7"/>
  <c r="F156" i="7"/>
  <c r="G156" i="7"/>
  <c r="F157" i="7"/>
  <c r="G157" i="7"/>
  <c r="F158" i="7"/>
  <c r="G158" i="7"/>
  <c r="F159" i="7"/>
  <c r="G159" i="7"/>
  <c r="F160" i="7"/>
  <c r="G160" i="7"/>
  <c r="F161" i="7"/>
  <c r="G161" i="7"/>
  <c r="F162" i="7"/>
  <c r="G162" i="7"/>
  <c r="F163" i="7"/>
  <c r="G163" i="7"/>
  <c r="F164" i="7"/>
  <c r="G164" i="7"/>
  <c r="F165" i="7"/>
  <c r="G165" i="7"/>
  <c r="F166" i="7"/>
  <c r="G166" i="7"/>
  <c r="F169" i="7"/>
  <c r="G169" i="7"/>
  <c r="F170" i="7"/>
  <c r="G170" i="7"/>
  <c r="F171" i="7"/>
  <c r="G171" i="7"/>
  <c r="F172" i="7"/>
  <c r="G172" i="7"/>
  <c r="F173" i="7"/>
  <c r="G173" i="7"/>
  <c r="F174" i="7"/>
  <c r="G174" i="7"/>
  <c r="F175" i="7"/>
  <c r="G175" i="7"/>
  <c r="F176" i="7"/>
  <c r="G176" i="7"/>
  <c r="F177" i="7"/>
  <c r="G177" i="7"/>
  <c r="F179" i="7"/>
  <c r="G179" i="7"/>
  <c r="F180" i="7"/>
  <c r="G180" i="7"/>
  <c r="F181" i="7"/>
  <c r="G181" i="7"/>
  <c r="F182" i="7"/>
  <c r="G182" i="7"/>
  <c r="F185" i="7"/>
  <c r="G185" i="7"/>
  <c r="F186" i="7"/>
  <c r="G186" i="7"/>
  <c r="F187" i="7"/>
  <c r="G187" i="7"/>
  <c r="F192" i="7"/>
  <c r="G192" i="7"/>
  <c r="F193" i="7"/>
  <c r="G193" i="7"/>
  <c r="F194" i="7"/>
  <c r="G194" i="7"/>
  <c r="F195" i="7"/>
  <c r="G195" i="7"/>
  <c r="F196" i="7"/>
  <c r="G196" i="7"/>
  <c r="F198" i="7"/>
  <c r="G198" i="7"/>
  <c r="F199" i="7"/>
  <c r="G199" i="7"/>
  <c r="F200" i="7"/>
  <c r="G200" i="7"/>
  <c r="F201" i="7"/>
  <c r="G201" i="7"/>
  <c r="F202" i="7"/>
  <c r="G202" i="7"/>
  <c r="F203" i="7"/>
  <c r="G203" i="7"/>
  <c r="F204" i="7"/>
  <c r="G204" i="7"/>
  <c r="F205" i="7"/>
  <c r="G205" i="7"/>
  <c r="F206" i="7"/>
  <c r="G206" i="7"/>
  <c r="F207" i="7"/>
  <c r="G207" i="7"/>
  <c r="F208" i="7"/>
  <c r="G208" i="7"/>
  <c r="F209" i="7"/>
  <c r="G209" i="7"/>
  <c r="F210" i="7"/>
  <c r="G210" i="7"/>
  <c r="F211" i="7"/>
  <c r="G211" i="7"/>
  <c r="F212" i="7"/>
  <c r="G212" i="7"/>
  <c r="F213" i="7"/>
  <c r="G213" i="7"/>
  <c r="F214" i="7"/>
  <c r="G214" i="7"/>
  <c r="F215" i="7"/>
  <c r="G215" i="7"/>
  <c r="F216" i="7"/>
  <c r="G216" i="7"/>
  <c r="F217" i="7"/>
  <c r="G217" i="7"/>
  <c r="F219" i="7"/>
  <c r="G219" i="7"/>
  <c r="F220" i="7"/>
  <c r="G220" i="7"/>
  <c r="F221" i="7"/>
  <c r="G221" i="7"/>
  <c r="F223" i="7"/>
  <c r="G223" i="7"/>
  <c r="F224" i="7"/>
  <c r="G224" i="7"/>
  <c r="F225" i="7"/>
  <c r="G225" i="7"/>
  <c r="F226" i="7"/>
  <c r="G226" i="7"/>
  <c r="F227" i="7"/>
  <c r="G227" i="7"/>
  <c r="F228" i="7"/>
  <c r="G228" i="7"/>
  <c r="F229" i="7"/>
  <c r="G229" i="7"/>
  <c r="F233" i="7"/>
  <c r="G233" i="7"/>
  <c r="F234" i="7"/>
  <c r="G234" i="7"/>
  <c r="F235" i="7"/>
  <c r="G235" i="7"/>
  <c r="F236" i="7"/>
  <c r="G236" i="7"/>
  <c r="F237" i="7"/>
  <c r="G237" i="7"/>
  <c r="F238" i="7"/>
  <c r="G238" i="7"/>
  <c r="F239" i="7"/>
  <c r="G239" i="7"/>
  <c r="F241" i="7"/>
  <c r="G241" i="7"/>
  <c r="F242" i="7"/>
  <c r="G242" i="7"/>
  <c r="F243" i="7"/>
  <c r="G243" i="7"/>
  <c r="F244" i="7"/>
  <c r="G244" i="7"/>
  <c r="F245" i="7"/>
  <c r="G245" i="7"/>
  <c r="F246" i="7"/>
  <c r="G246" i="7"/>
  <c r="F247" i="7"/>
  <c r="G247" i="7"/>
  <c r="F248" i="7"/>
  <c r="G248" i="7"/>
  <c r="F249" i="7"/>
  <c r="G249" i="7"/>
  <c r="F251" i="7"/>
  <c r="G251" i="7"/>
  <c r="F252" i="7"/>
  <c r="G252" i="7"/>
  <c r="F253" i="7"/>
  <c r="G253" i="7"/>
  <c r="F254" i="7"/>
  <c r="G254" i="7"/>
  <c r="F255" i="7"/>
  <c r="G255" i="7"/>
  <c r="F257" i="7"/>
  <c r="G257" i="7"/>
  <c r="F258" i="7"/>
  <c r="G258" i="7"/>
  <c r="F259" i="7"/>
  <c r="G259" i="7"/>
  <c r="F260" i="7"/>
  <c r="G260" i="7"/>
  <c r="F261" i="7"/>
  <c r="G261" i="7"/>
  <c r="F262" i="7"/>
  <c r="G262" i="7"/>
  <c r="F263" i="7"/>
  <c r="G263" i="7"/>
  <c r="F266" i="7"/>
  <c r="G266" i="7"/>
  <c r="F267" i="7"/>
  <c r="G267" i="7"/>
  <c r="F268" i="7"/>
  <c r="G268" i="7"/>
  <c r="F272" i="7"/>
  <c r="G272" i="7"/>
  <c r="F273" i="7"/>
  <c r="G273" i="7"/>
  <c r="F274" i="7"/>
  <c r="G274" i="7"/>
  <c r="F275" i="7"/>
  <c r="G275" i="7"/>
  <c r="F276" i="7"/>
  <c r="G276" i="7"/>
  <c r="F277" i="7"/>
  <c r="G277" i="7"/>
  <c r="F278" i="7"/>
  <c r="G278" i="7"/>
  <c r="F279" i="7"/>
  <c r="G279" i="7"/>
  <c r="F280" i="7"/>
  <c r="G280" i="7"/>
  <c r="F281" i="7"/>
  <c r="G281" i="7"/>
  <c r="F282" i="7"/>
  <c r="G282" i="7"/>
  <c r="F283" i="7"/>
  <c r="G283" i="7"/>
  <c r="F285" i="7"/>
  <c r="G285" i="7"/>
  <c r="F286" i="7"/>
  <c r="G286" i="7"/>
  <c r="F287" i="7"/>
  <c r="G287" i="7"/>
  <c r="F288" i="7"/>
  <c r="G288" i="7"/>
  <c r="F291" i="7"/>
  <c r="G291" i="7"/>
  <c r="F292" i="7"/>
  <c r="G292" i="7"/>
  <c r="F293" i="7"/>
  <c r="G293" i="7"/>
  <c r="F294" i="7"/>
  <c r="G294" i="7"/>
  <c r="F295" i="7"/>
  <c r="G295" i="7"/>
  <c r="F296" i="7"/>
  <c r="G296" i="7"/>
  <c r="F297" i="7"/>
  <c r="G297" i="7"/>
  <c r="F298" i="7"/>
  <c r="G298" i="7"/>
  <c r="F299" i="7"/>
  <c r="G299" i="7"/>
  <c r="F300" i="7"/>
  <c r="G300" i="7"/>
  <c r="F301" i="7"/>
  <c r="G301" i="7"/>
  <c r="F302" i="7"/>
  <c r="G302" i="7"/>
  <c r="F303" i="7"/>
  <c r="G303" i="7"/>
  <c r="F304" i="7"/>
  <c r="G304" i="7"/>
  <c r="F305" i="7"/>
  <c r="G305" i="7"/>
  <c r="F306" i="7"/>
  <c r="G306" i="7"/>
  <c r="F307" i="7"/>
  <c r="G307" i="7"/>
  <c r="F308" i="7"/>
  <c r="G308" i="7"/>
  <c r="F309" i="7"/>
  <c r="G309" i="7"/>
  <c r="F310" i="7"/>
  <c r="G310" i="7"/>
  <c r="F311" i="7"/>
  <c r="G311" i="7"/>
  <c r="F312" i="7"/>
  <c r="G312" i="7"/>
  <c r="F313" i="7"/>
  <c r="G313" i="7"/>
  <c r="F314" i="7"/>
  <c r="G314" i="7"/>
  <c r="F316" i="7"/>
  <c r="G316" i="7"/>
  <c r="F317" i="7"/>
  <c r="G317" i="7"/>
  <c r="F318" i="7"/>
  <c r="G318" i="7"/>
  <c r="F319" i="7"/>
  <c r="G319" i="7"/>
  <c r="F320" i="7"/>
  <c r="G320" i="7"/>
  <c r="F321" i="7"/>
  <c r="G321" i="7"/>
  <c r="F322" i="7"/>
  <c r="G322" i="7"/>
  <c r="F323" i="7"/>
  <c r="G323" i="7"/>
  <c r="F324" i="7"/>
  <c r="G324" i="7"/>
  <c r="F325" i="7"/>
  <c r="G325" i="7"/>
  <c r="F327" i="7"/>
  <c r="G327" i="7"/>
  <c r="F328" i="7"/>
  <c r="G328" i="7"/>
  <c r="F329" i="7"/>
  <c r="G329" i="7"/>
  <c r="F330" i="7"/>
  <c r="G330" i="7"/>
  <c r="F331" i="7"/>
  <c r="G331" i="7"/>
  <c r="F332" i="7"/>
  <c r="G332" i="7"/>
  <c r="F335" i="7"/>
  <c r="G335" i="7"/>
  <c r="F336" i="7"/>
  <c r="G336" i="7"/>
  <c r="F337" i="7"/>
  <c r="G337" i="7"/>
  <c r="F340" i="7"/>
  <c r="G340" i="7"/>
  <c r="F341" i="7"/>
  <c r="G341" i="7"/>
  <c r="F342" i="7"/>
  <c r="G342" i="7"/>
  <c r="F344" i="7"/>
  <c r="G344" i="7"/>
  <c r="F345" i="7"/>
  <c r="G345" i="7"/>
  <c r="F346" i="7"/>
  <c r="G346" i="7"/>
  <c r="F347" i="7"/>
  <c r="G347" i="7"/>
  <c r="F350" i="7"/>
  <c r="G350" i="7"/>
  <c r="F351" i="7"/>
  <c r="G351" i="7"/>
  <c r="F352" i="7"/>
  <c r="G352" i="7"/>
  <c r="F354" i="7"/>
  <c r="G354" i="7"/>
  <c r="F355" i="7"/>
  <c r="G355" i="7"/>
  <c r="F356" i="7"/>
  <c r="G356" i="7"/>
  <c r="F358" i="7"/>
  <c r="G358" i="7"/>
  <c r="F359" i="7"/>
  <c r="G359" i="7"/>
  <c r="F360" i="7"/>
  <c r="G360" i="7"/>
  <c r="F361" i="7"/>
  <c r="G361" i="7"/>
  <c r="F363" i="7"/>
  <c r="G363" i="7"/>
  <c r="F364" i="7"/>
  <c r="G364" i="7"/>
  <c r="F365" i="7"/>
  <c r="G365" i="7"/>
  <c r="F367" i="7"/>
  <c r="G367" i="7"/>
  <c r="F368" i="7"/>
  <c r="G368" i="7"/>
  <c r="F369" i="7"/>
  <c r="G369" i="7"/>
  <c r="F372" i="7"/>
  <c r="G372" i="7"/>
  <c r="F373" i="7"/>
  <c r="G373" i="7"/>
  <c r="F374" i="7"/>
  <c r="G374" i="7"/>
  <c r="F375" i="7"/>
  <c r="G375" i="7"/>
  <c r="F376" i="7"/>
  <c r="G376" i="7"/>
  <c r="F377" i="7"/>
  <c r="G377" i="7"/>
  <c r="F378" i="7"/>
  <c r="G378" i="7"/>
  <c r="F379" i="7"/>
  <c r="G379" i="7"/>
  <c r="F380" i="7"/>
  <c r="G380" i="7"/>
  <c r="F382" i="7"/>
  <c r="G382" i="7"/>
  <c r="F383" i="7"/>
  <c r="G383" i="7"/>
  <c r="F384" i="7"/>
  <c r="G384" i="7"/>
  <c r="F385" i="7"/>
  <c r="G385" i="7"/>
  <c r="F386" i="7"/>
  <c r="G386" i="7"/>
  <c r="F387" i="7"/>
  <c r="G387" i="7"/>
  <c r="F388" i="7"/>
  <c r="G388" i="7"/>
  <c r="F389" i="7"/>
  <c r="G389" i="7"/>
  <c r="F390" i="7"/>
  <c r="G390" i="7"/>
  <c r="F391" i="7"/>
  <c r="G391" i="7"/>
  <c r="F394" i="7"/>
  <c r="G394" i="7"/>
  <c r="F395" i="7"/>
  <c r="G395" i="7"/>
  <c r="F396" i="7"/>
  <c r="G396" i="7"/>
  <c r="F397" i="7"/>
  <c r="G397" i="7"/>
  <c r="F401" i="7"/>
  <c r="G401" i="7"/>
  <c r="F402" i="7"/>
  <c r="G402" i="7"/>
  <c r="F403" i="7"/>
  <c r="G403" i="7"/>
  <c r="F404" i="7"/>
  <c r="G404" i="7"/>
  <c r="F405" i="7"/>
  <c r="G405" i="7"/>
  <c r="F406" i="7"/>
  <c r="G406" i="7"/>
  <c r="F407" i="7"/>
  <c r="G407" i="7"/>
  <c r="F408" i="7"/>
  <c r="G408" i="7"/>
  <c r="F409" i="7"/>
  <c r="G409" i="7"/>
  <c r="F410" i="7"/>
  <c r="G410" i="7"/>
  <c r="F412" i="7"/>
  <c r="G412" i="7"/>
  <c r="F413" i="7"/>
  <c r="G413" i="7"/>
  <c r="F414" i="7"/>
  <c r="G414" i="7"/>
  <c r="F416" i="7"/>
  <c r="G416" i="7"/>
  <c r="F417" i="7"/>
  <c r="G417" i="7"/>
  <c r="F418" i="7"/>
  <c r="G418" i="7"/>
  <c r="F421" i="7"/>
  <c r="G421" i="7"/>
  <c r="F422" i="7"/>
  <c r="G422" i="7"/>
  <c r="F423" i="7"/>
  <c r="G423" i="7"/>
  <c r="F424" i="7"/>
  <c r="G424" i="7"/>
  <c r="F425" i="7"/>
  <c r="G425" i="7"/>
  <c r="F426" i="7"/>
  <c r="G426" i="7"/>
  <c r="F427" i="7"/>
  <c r="G427" i="7"/>
  <c r="F428" i="7"/>
  <c r="G428" i="7"/>
  <c r="F429" i="7"/>
  <c r="G429" i="7"/>
  <c r="F430" i="7"/>
  <c r="G430" i="7"/>
  <c r="F431" i="7"/>
  <c r="G431" i="7"/>
  <c r="F432" i="7"/>
  <c r="G432" i="7"/>
  <c r="F433" i="7"/>
  <c r="G433" i="7"/>
  <c r="F434" i="7"/>
  <c r="G434" i="7"/>
  <c r="F435" i="7"/>
  <c r="G435" i="7"/>
  <c r="F436" i="7"/>
  <c r="G436" i="7"/>
  <c r="F437" i="7"/>
  <c r="G437" i="7"/>
  <c r="F438" i="7"/>
  <c r="G438" i="7"/>
  <c r="F439" i="7"/>
  <c r="G439" i="7"/>
  <c r="F440" i="7"/>
  <c r="G440" i="7"/>
  <c r="F441" i="7"/>
  <c r="G441" i="7"/>
  <c r="F442" i="7"/>
  <c r="G442" i="7"/>
  <c r="F443" i="7"/>
  <c r="G443" i="7"/>
  <c r="F444" i="7"/>
  <c r="G444" i="7"/>
  <c r="F445" i="7"/>
  <c r="G445" i="7"/>
  <c r="F446" i="7"/>
  <c r="G446" i="7"/>
  <c r="F447" i="7"/>
  <c r="G447" i="7"/>
  <c r="F448" i="7"/>
  <c r="G448" i="7"/>
  <c r="F451" i="7"/>
  <c r="G451" i="7"/>
  <c r="F452" i="7"/>
  <c r="G452" i="7"/>
  <c r="F453" i="7"/>
  <c r="G453" i="7"/>
  <c r="F456" i="7"/>
  <c r="G456" i="7"/>
  <c r="F457" i="7"/>
  <c r="G457" i="7"/>
  <c r="F458" i="7"/>
  <c r="G458" i="7"/>
  <c r="F461" i="7"/>
  <c r="G461" i="7"/>
  <c r="F462" i="7"/>
  <c r="G462" i="7"/>
  <c r="F463" i="7"/>
  <c r="G463" i="7"/>
  <c r="F466" i="7"/>
  <c r="G466" i="7"/>
  <c r="F467" i="7"/>
  <c r="G467" i="7"/>
  <c r="F468" i="7"/>
  <c r="G468" i="7"/>
  <c r="F470" i="7"/>
  <c r="G470" i="7"/>
  <c r="F471" i="7"/>
  <c r="G471" i="7"/>
  <c r="F472" i="7"/>
  <c r="G472" i="7"/>
  <c r="F473" i="7"/>
  <c r="G473" i="7"/>
  <c r="F474" i="7"/>
  <c r="G474" i="7"/>
  <c r="F475" i="7"/>
  <c r="G475" i="7"/>
  <c r="F476" i="7"/>
  <c r="G476" i="7"/>
  <c r="F477" i="7"/>
  <c r="G477" i="7"/>
  <c r="F478" i="7"/>
  <c r="G478" i="7"/>
  <c r="F479" i="7"/>
  <c r="G479" i="7"/>
  <c r="F480" i="7"/>
  <c r="G480" i="7"/>
  <c r="F481" i="7"/>
  <c r="G481" i="7"/>
  <c r="F482" i="7"/>
  <c r="G482" i="7"/>
  <c r="F483" i="7"/>
  <c r="G483" i="7"/>
  <c r="F484" i="7"/>
  <c r="G484" i="7"/>
  <c r="F485" i="7"/>
  <c r="G485" i="7"/>
  <c r="F486" i="7"/>
  <c r="G486" i="7"/>
  <c r="F487" i="7"/>
  <c r="G487" i="7"/>
  <c r="F488" i="7"/>
  <c r="G488" i="7"/>
  <c r="F489" i="7"/>
  <c r="G489" i="7"/>
  <c r="F490" i="7"/>
  <c r="G490" i="7"/>
  <c r="F491" i="7"/>
  <c r="G491" i="7"/>
  <c r="F495" i="7"/>
  <c r="G495" i="7"/>
  <c r="F496" i="7"/>
  <c r="G496" i="7"/>
  <c r="F497" i="7"/>
  <c r="G497" i="7"/>
  <c r="F499" i="7"/>
  <c r="G499" i="7"/>
  <c r="F500" i="7"/>
  <c r="G500" i="7"/>
  <c r="F501" i="7"/>
  <c r="G501" i="7"/>
  <c r="F502" i="7"/>
  <c r="G502" i="7"/>
  <c r="F503" i="7"/>
  <c r="G503" i="7"/>
  <c r="F505" i="7"/>
  <c r="G505" i="7"/>
  <c r="F506" i="7"/>
  <c r="G506" i="7"/>
  <c r="F507" i="7"/>
  <c r="G507" i="7"/>
  <c r="F508" i="7"/>
  <c r="G508" i="7"/>
  <c r="F509" i="7"/>
  <c r="G509" i="7"/>
  <c r="F510" i="7"/>
  <c r="G510" i="7"/>
  <c r="F511" i="7"/>
  <c r="G511" i="7"/>
  <c r="F512" i="7"/>
  <c r="G512" i="7"/>
  <c r="F513" i="7"/>
  <c r="G513" i="7"/>
  <c r="F514" i="7"/>
  <c r="G514" i="7"/>
  <c r="F515" i="7"/>
  <c r="G515" i="7"/>
  <c r="F516" i="7"/>
  <c r="G516" i="7"/>
  <c r="F517" i="7"/>
  <c r="G517" i="7"/>
  <c r="F518" i="7"/>
  <c r="G518" i="7"/>
  <c r="F519" i="7"/>
  <c r="G519" i="7"/>
  <c r="F520" i="7"/>
  <c r="G520" i="7"/>
  <c r="F521" i="7"/>
  <c r="G521" i="7"/>
  <c r="F522" i="7"/>
  <c r="G522" i="7"/>
  <c r="F523" i="7"/>
  <c r="G523" i="7"/>
  <c r="F524" i="7"/>
  <c r="G524" i="7"/>
  <c r="F525" i="7"/>
  <c r="G525" i="7"/>
  <c r="F526" i="7"/>
  <c r="G526" i="7"/>
  <c r="F528" i="7"/>
  <c r="G528" i="7"/>
  <c r="F529" i="7"/>
  <c r="G529" i="7"/>
  <c r="F530" i="7"/>
  <c r="G530" i="7"/>
  <c r="F532" i="7"/>
  <c r="G532" i="7"/>
  <c r="F533" i="7"/>
  <c r="G533" i="7"/>
  <c r="F534" i="7"/>
  <c r="G534" i="7"/>
  <c r="F536" i="7"/>
  <c r="G536" i="7"/>
  <c r="F537" i="7"/>
  <c r="G537" i="7"/>
  <c r="F538" i="7"/>
  <c r="G538" i="7"/>
  <c r="F540" i="7"/>
  <c r="G540" i="7"/>
  <c r="F541" i="7"/>
  <c r="G541" i="7"/>
  <c r="F542" i="7"/>
  <c r="G542" i="7"/>
  <c r="F544" i="7"/>
  <c r="G544" i="7"/>
  <c r="F545" i="7"/>
  <c r="G545" i="7"/>
  <c r="F546" i="7"/>
  <c r="G546" i="7"/>
  <c r="F547" i="7"/>
  <c r="G547" i="7"/>
  <c r="F548" i="7"/>
  <c r="G548" i="7"/>
  <c r="F549" i="7"/>
  <c r="G549" i="7"/>
  <c r="F550" i="7"/>
  <c r="G550" i="7"/>
  <c r="F551" i="7"/>
  <c r="G551" i="7"/>
  <c r="F552" i="7"/>
  <c r="G552" i="7"/>
  <c r="F553" i="7"/>
  <c r="G553" i="7"/>
  <c r="F556" i="7"/>
  <c r="G556" i="7"/>
  <c r="F557" i="7"/>
  <c r="G557" i="7"/>
  <c r="F558" i="7"/>
  <c r="G558" i="7"/>
  <c r="F562" i="7"/>
  <c r="G562" i="7"/>
  <c r="F563" i="7"/>
  <c r="G563" i="7"/>
  <c r="F564" i="7"/>
  <c r="G564" i="7"/>
  <c r="F566" i="7"/>
  <c r="G566" i="7"/>
  <c r="F567" i="7"/>
  <c r="G567" i="7"/>
  <c r="F568" i="7"/>
  <c r="G568" i="7"/>
  <c r="F569" i="7"/>
  <c r="G569" i="7"/>
  <c r="F570" i="7"/>
  <c r="G570" i="7"/>
  <c r="F571" i="7"/>
  <c r="G571" i="7"/>
  <c r="F572" i="7"/>
  <c r="G572" i="7"/>
  <c r="F573" i="7"/>
  <c r="G573" i="7"/>
  <c r="F574" i="7"/>
  <c r="G574" i="7"/>
  <c r="F575" i="7"/>
  <c r="G575" i="7"/>
  <c r="F576" i="7"/>
  <c r="G576" i="7"/>
  <c r="F577" i="7"/>
  <c r="G577" i="7"/>
  <c r="F578" i="7"/>
  <c r="G578" i="7"/>
  <c r="F579" i="7"/>
  <c r="G579" i="7"/>
  <c r="F580" i="7"/>
  <c r="G580" i="7"/>
  <c r="F581" i="7"/>
  <c r="G581" i="7"/>
  <c r="F582" i="7"/>
  <c r="G582" i="7"/>
  <c r="F583" i="7"/>
  <c r="G583" i="7"/>
  <c r="F584" i="7"/>
  <c r="G584" i="7"/>
  <c r="F585" i="7"/>
  <c r="G585" i="7"/>
  <c r="F586" i="7"/>
  <c r="G586" i="7"/>
  <c r="F587" i="7"/>
  <c r="G587" i="7"/>
  <c r="F589" i="7"/>
  <c r="G589" i="7"/>
  <c r="F590" i="7"/>
  <c r="G590" i="7"/>
  <c r="F591" i="7"/>
  <c r="G591" i="7"/>
  <c r="F592" i="7"/>
  <c r="G592" i="7"/>
  <c r="F593" i="7"/>
  <c r="G593" i="7"/>
  <c r="F594" i="7"/>
  <c r="G594" i="7"/>
  <c r="F595" i="7"/>
  <c r="G595" i="7"/>
  <c r="F596" i="7"/>
  <c r="G596" i="7"/>
  <c r="F597" i="7"/>
  <c r="G597" i="7"/>
  <c r="F598" i="7"/>
  <c r="G598" i="7"/>
  <c r="F599" i="7"/>
  <c r="G599" i="7"/>
  <c r="F600" i="7"/>
  <c r="G600" i="7"/>
  <c r="F601" i="7"/>
  <c r="G601" i="7"/>
  <c r="F603" i="7"/>
  <c r="G603" i="7"/>
  <c r="F604" i="7"/>
  <c r="G604" i="7"/>
  <c r="F605" i="7"/>
  <c r="G605" i="7"/>
  <c r="F606" i="7"/>
  <c r="G606" i="7"/>
  <c r="F607" i="7"/>
  <c r="G607" i="7"/>
  <c r="F608" i="7"/>
  <c r="G608" i="7"/>
  <c r="F609" i="7"/>
  <c r="G609" i="7"/>
  <c r="F610" i="7"/>
  <c r="G610" i="7"/>
  <c r="F611" i="7"/>
  <c r="G611" i="7"/>
  <c r="F612" i="7"/>
  <c r="G612" i="7"/>
  <c r="F613" i="7"/>
  <c r="G613" i="7"/>
  <c r="F614" i="7"/>
  <c r="G614" i="7"/>
  <c r="F616" i="7"/>
  <c r="G616" i="7"/>
  <c r="F617" i="7"/>
  <c r="G617" i="7"/>
  <c r="F618" i="7"/>
  <c r="G618" i="7"/>
  <c r="F621" i="7"/>
  <c r="G621" i="7"/>
  <c r="F622" i="7"/>
  <c r="G622" i="7"/>
  <c r="F623" i="7"/>
  <c r="G623" i="7"/>
  <c r="F625" i="7"/>
  <c r="G625" i="7"/>
  <c r="F626" i="7"/>
  <c r="G626" i="7"/>
  <c r="F627" i="7"/>
  <c r="G627" i="7"/>
  <c r="F628" i="7"/>
  <c r="G628" i="7"/>
  <c r="F629" i="7"/>
  <c r="G629" i="7"/>
  <c r="F630" i="7"/>
  <c r="G630" i="7"/>
  <c r="F634" i="7"/>
  <c r="G634" i="7"/>
  <c r="F635" i="7"/>
  <c r="G635" i="7"/>
  <c r="F636" i="7"/>
  <c r="G636" i="7"/>
  <c r="F639" i="7"/>
  <c r="G639" i="7"/>
  <c r="F640" i="7"/>
  <c r="G640" i="7"/>
  <c r="F641" i="7"/>
  <c r="G641" i="7"/>
  <c r="F642" i="7"/>
  <c r="G642" i="7"/>
  <c r="F643" i="7"/>
  <c r="G643" i="7"/>
  <c r="F644" i="7"/>
  <c r="G644" i="7"/>
  <c r="F645" i="7"/>
  <c r="G645" i="7"/>
  <c r="F646" i="7"/>
  <c r="G646" i="7"/>
  <c r="F647" i="7"/>
  <c r="G647" i="7"/>
  <c r="F650" i="7"/>
  <c r="G650" i="7"/>
  <c r="F651" i="7"/>
  <c r="G651" i="7"/>
  <c r="F652" i="7"/>
  <c r="G652" i="7"/>
  <c r="F653" i="7"/>
  <c r="G653" i="7"/>
  <c r="F654" i="7"/>
  <c r="G654" i="7"/>
  <c r="F655" i="7"/>
  <c r="G655" i="7"/>
  <c r="F656" i="7"/>
  <c r="G656" i="7"/>
  <c r="F657" i="7"/>
  <c r="G657" i="7"/>
  <c r="F658" i="7"/>
  <c r="G658" i="7"/>
  <c r="F659" i="7"/>
  <c r="G659" i="7"/>
  <c r="F660" i="7"/>
  <c r="G660" i="7"/>
  <c r="F661" i="7"/>
  <c r="G661" i="7"/>
  <c r="F662" i="7"/>
  <c r="G662" i="7"/>
  <c r="F663" i="7"/>
  <c r="G663" i="7"/>
  <c r="F664" i="7"/>
  <c r="G664" i="7"/>
  <c r="F666" i="7"/>
  <c r="G666" i="7"/>
  <c r="F667" i="7"/>
  <c r="G667" i="7"/>
  <c r="F668" i="7"/>
  <c r="G668" i="7"/>
  <c r="F669" i="7"/>
  <c r="G669" i="7"/>
  <c r="F670" i="7"/>
  <c r="G670" i="7"/>
  <c r="F671" i="7"/>
  <c r="G671" i="7"/>
  <c r="F672" i="7"/>
  <c r="G672" i="7"/>
  <c r="F673" i="7"/>
  <c r="G673" i="7"/>
  <c r="F674" i="7"/>
  <c r="G674" i="7"/>
  <c r="F675" i="7"/>
  <c r="G675" i="7"/>
  <c r="F678" i="7"/>
  <c r="G678" i="7"/>
  <c r="F679" i="7"/>
  <c r="G679" i="7"/>
  <c r="F680" i="7"/>
  <c r="G680" i="7"/>
  <c r="F684" i="7"/>
  <c r="G684" i="7"/>
  <c r="F685" i="7"/>
  <c r="G685" i="7"/>
  <c r="F686" i="7"/>
  <c r="G686" i="7"/>
  <c r="F687" i="7"/>
  <c r="G687" i="7"/>
  <c r="F689" i="7"/>
  <c r="G689" i="7"/>
  <c r="F690" i="7"/>
  <c r="G690" i="7"/>
  <c r="F691" i="7"/>
  <c r="G691" i="7"/>
  <c r="F693" i="7"/>
  <c r="G693" i="7"/>
  <c r="F694" i="7"/>
  <c r="G694" i="7"/>
  <c r="F695" i="7"/>
  <c r="G695" i="7"/>
  <c r="F696" i="7"/>
  <c r="G696" i="7"/>
  <c r="F697" i="7"/>
  <c r="G697" i="7"/>
  <c r="F698" i="7"/>
  <c r="G698" i="7"/>
  <c r="F699" i="7"/>
  <c r="G699" i="7"/>
  <c r="F700" i="7"/>
  <c r="G700" i="7"/>
  <c r="F701" i="7"/>
  <c r="G701" i="7"/>
  <c r="F702" i="7"/>
  <c r="G702" i="7"/>
  <c r="F706" i="7"/>
  <c r="G706" i="7"/>
  <c r="F707" i="7"/>
  <c r="G707" i="7"/>
  <c r="F708" i="7"/>
  <c r="G708" i="7"/>
  <c r="F711" i="7"/>
  <c r="G711" i="7"/>
  <c r="F712" i="7"/>
  <c r="G712" i="7"/>
  <c r="F713" i="7"/>
  <c r="G713" i="7"/>
  <c r="F714" i="7"/>
  <c r="G714" i="7"/>
  <c r="F715" i="7"/>
  <c r="G715" i="7"/>
  <c r="F716" i="7"/>
  <c r="G716" i="7"/>
  <c r="F717" i="7"/>
  <c r="G717" i="7"/>
  <c r="F718" i="7"/>
  <c r="G718" i="7"/>
  <c r="F719" i="7"/>
  <c r="G719" i="7"/>
  <c r="F720" i="7"/>
  <c r="G720" i="7"/>
  <c r="F721" i="7"/>
  <c r="G721" i="7"/>
  <c r="F722" i="7"/>
  <c r="G722" i="7"/>
  <c r="F723" i="7"/>
  <c r="G723" i="7"/>
  <c r="F724" i="7"/>
  <c r="G724" i="7"/>
  <c r="F725" i="7"/>
  <c r="G725" i="7"/>
  <c r="F726" i="7"/>
  <c r="G726" i="7"/>
  <c r="F727" i="7"/>
  <c r="G727" i="7"/>
  <c r="F728" i="7"/>
  <c r="G728" i="7"/>
  <c r="F729" i="7"/>
  <c r="G729" i="7"/>
  <c r="F731" i="7"/>
  <c r="G731" i="7"/>
  <c r="F732" i="7"/>
  <c r="G732" i="7"/>
  <c r="F733" i="7"/>
  <c r="G733" i="7"/>
  <c r="F736" i="7"/>
  <c r="G736" i="7"/>
  <c r="F737" i="7"/>
  <c r="G737" i="7"/>
  <c r="F738" i="7"/>
  <c r="G738" i="7"/>
  <c r="F740" i="7"/>
  <c r="G740" i="7"/>
  <c r="F741" i="7"/>
  <c r="G741" i="7"/>
  <c r="F742" i="7"/>
  <c r="G742" i="7"/>
  <c r="F743" i="7"/>
  <c r="G743" i="7"/>
  <c r="F748" i="7"/>
  <c r="G748" i="7"/>
  <c r="F749" i="7"/>
  <c r="G749" i="7"/>
  <c r="F750" i="7"/>
  <c r="G750" i="7"/>
  <c r="F751" i="7"/>
  <c r="G751" i="7"/>
  <c r="F752" i="7"/>
  <c r="G752" i="7"/>
  <c r="F753" i="7"/>
  <c r="G753" i="7"/>
  <c r="F754" i="7"/>
  <c r="G754" i="7"/>
  <c r="F755" i="7"/>
  <c r="G755" i="7"/>
  <c r="F756" i="7"/>
  <c r="G756" i="7"/>
  <c r="F757" i="7"/>
  <c r="G757" i="7"/>
  <c r="F758" i="7"/>
  <c r="G758" i="7"/>
  <c r="F759" i="7"/>
  <c r="G759" i="7"/>
  <c r="F761" i="7"/>
  <c r="G761" i="7"/>
  <c r="F762" i="7"/>
  <c r="G762" i="7"/>
  <c r="F763" i="7"/>
  <c r="G763" i="7"/>
  <c r="F764" i="7"/>
  <c r="G764" i="7"/>
  <c r="F765" i="7"/>
  <c r="G765" i="7"/>
  <c r="F766" i="7"/>
  <c r="G766" i="7"/>
  <c r="F769" i="7"/>
  <c r="G769" i="7"/>
  <c r="F770" i="7"/>
  <c r="G770" i="7"/>
  <c r="F771" i="7"/>
  <c r="G771" i="7"/>
  <c r="F772" i="7"/>
  <c r="G772" i="7"/>
  <c r="F773" i="7"/>
  <c r="G773" i="7"/>
  <c r="F774" i="7"/>
  <c r="G774" i="7"/>
  <c r="F775" i="7"/>
  <c r="G775" i="7"/>
  <c r="F776" i="7"/>
  <c r="G776" i="7"/>
  <c r="F777" i="7"/>
  <c r="G777" i="7"/>
  <c r="F778" i="7"/>
  <c r="G778" i="7"/>
  <c r="F779" i="7"/>
  <c r="G779" i="7"/>
  <c r="F780" i="7"/>
  <c r="G780" i="7"/>
  <c r="F781" i="7"/>
  <c r="G781" i="7"/>
  <c r="F782" i="7"/>
  <c r="G782" i="7"/>
  <c r="F783" i="7"/>
  <c r="G783" i="7"/>
  <c r="F784" i="7"/>
  <c r="G784" i="7"/>
  <c r="F785" i="7"/>
  <c r="G785" i="7"/>
  <c r="F786" i="7"/>
  <c r="G786" i="7"/>
  <c r="F787" i="7"/>
  <c r="G787" i="7"/>
  <c r="F788" i="7"/>
  <c r="G788" i="7"/>
  <c r="F789" i="7"/>
  <c r="G789" i="7"/>
  <c r="F791" i="7"/>
  <c r="G791" i="7"/>
  <c r="F792" i="7"/>
  <c r="G792" i="7"/>
  <c r="F793" i="7"/>
  <c r="G793" i="7"/>
  <c r="F797" i="7"/>
  <c r="G797" i="7"/>
  <c r="F798" i="7"/>
  <c r="G798" i="7"/>
  <c r="F799" i="7"/>
  <c r="G799" i="7"/>
  <c r="F800" i="7"/>
  <c r="G800" i="7"/>
  <c r="F802" i="7"/>
  <c r="G802" i="7"/>
  <c r="F803" i="7"/>
  <c r="G803" i="7"/>
  <c r="F804" i="7"/>
  <c r="G804" i="7"/>
  <c r="F805" i="7"/>
  <c r="G805" i="7"/>
  <c r="F806" i="7"/>
  <c r="G806" i="7"/>
  <c r="F807" i="7"/>
  <c r="G807" i="7"/>
  <c r="F808" i="7"/>
  <c r="G808" i="7"/>
  <c r="F809" i="7"/>
  <c r="G809" i="7"/>
  <c r="F810" i="7"/>
  <c r="G810" i="7"/>
  <c r="F811" i="7"/>
  <c r="G811" i="7"/>
  <c r="F812" i="7"/>
  <c r="G812" i="7"/>
  <c r="F813" i="7"/>
  <c r="G813" i="7"/>
  <c r="F814" i="7"/>
  <c r="G814" i="7"/>
  <c r="F815" i="7"/>
  <c r="G815" i="7"/>
  <c r="F816" i="7"/>
  <c r="G816" i="7"/>
  <c r="F817" i="7"/>
  <c r="G817" i="7"/>
  <c r="F818" i="7"/>
  <c r="G818" i="7"/>
  <c r="F819" i="7"/>
  <c r="G819" i="7"/>
  <c r="F820" i="7"/>
  <c r="G820" i="7"/>
  <c r="F821" i="7"/>
  <c r="G821" i="7"/>
  <c r="F822" i="7"/>
  <c r="G822" i="7"/>
  <c r="F823" i="7"/>
  <c r="G823" i="7"/>
  <c r="F824" i="7"/>
  <c r="G824" i="7"/>
  <c r="F825" i="7"/>
  <c r="G825" i="7"/>
  <c r="F827" i="7"/>
  <c r="G827" i="7"/>
  <c r="F828" i="7"/>
  <c r="G828" i="7"/>
  <c r="F829" i="7"/>
  <c r="G829" i="7"/>
  <c r="F832" i="7"/>
  <c r="G832" i="7"/>
  <c r="F833" i="7"/>
  <c r="G833" i="7"/>
  <c r="F834" i="7"/>
  <c r="G834" i="7"/>
  <c r="F836" i="7"/>
  <c r="G836" i="7"/>
  <c r="F837" i="7"/>
  <c r="G837" i="7"/>
  <c r="F838" i="7"/>
  <c r="G838" i="7"/>
  <c r="F839" i="7"/>
  <c r="G839" i="7"/>
  <c r="F840" i="7"/>
  <c r="G840" i="7"/>
  <c r="F841" i="7"/>
  <c r="G841" i="7"/>
  <c r="F846" i="7"/>
  <c r="G846" i="7"/>
  <c r="F847" i="7"/>
  <c r="G847" i="7"/>
  <c r="F848" i="7"/>
  <c r="G848" i="7"/>
  <c r="F849" i="7"/>
  <c r="G849" i="7"/>
  <c r="F850" i="7"/>
  <c r="G850" i="7"/>
  <c r="F851" i="7"/>
  <c r="G851" i="7"/>
  <c r="F852" i="7"/>
  <c r="G852" i="7"/>
  <c r="F853" i="7"/>
  <c r="G853" i="7"/>
  <c r="F854" i="7"/>
  <c r="G854" i="7"/>
  <c r="F855" i="7"/>
  <c r="G855" i="7"/>
  <c r="F858" i="7"/>
  <c r="G858" i="7"/>
  <c r="F859" i="7"/>
  <c r="G859" i="7"/>
  <c r="F860" i="7"/>
  <c r="G860" i="7"/>
  <c r="F861" i="7"/>
  <c r="G861" i="7"/>
  <c r="F864" i="7"/>
  <c r="G864" i="7"/>
  <c r="F865" i="7"/>
  <c r="G865" i="7"/>
  <c r="F866" i="7"/>
  <c r="G866" i="7"/>
  <c r="F867" i="7"/>
  <c r="G867" i="7"/>
  <c r="F868" i="7"/>
  <c r="G868" i="7"/>
  <c r="F869" i="7"/>
  <c r="G869" i="7"/>
  <c r="F870" i="7"/>
  <c r="G870" i="7"/>
  <c r="F871" i="7"/>
  <c r="G871" i="7"/>
  <c r="F872" i="7"/>
  <c r="G872" i="7"/>
  <c r="F873" i="7"/>
  <c r="G873" i="7"/>
  <c r="F874" i="7"/>
  <c r="G874" i="7"/>
  <c r="F875" i="7"/>
  <c r="G875" i="7"/>
  <c r="F876" i="7"/>
  <c r="G876" i="7"/>
  <c r="F877" i="7"/>
  <c r="G877" i="7"/>
  <c r="F878" i="7"/>
  <c r="G878" i="7"/>
  <c r="F879" i="7"/>
  <c r="G879" i="7"/>
  <c r="F880" i="7"/>
  <c r="G880" i="7"/>
  <c r="F881" i="7"/>
  <c r="G881" i="7"/>
  <c r="F882" i="7"/>
  <c r="G882" i="7"/>
  <c r="F883" i="7"/>
  <c r="G883" i="7"/>
  <c r="F884" i="7"/>
  <c r="G884" i="7"/>
  <c r="F885" i="7"/>
  <c r="G885" i="7"/>
  <c r="F887" i="7"/>
  <c r="G887" i="7"/>
  <c r="F888" i="7"/>
  <c r="G888" i="7"/>
  <c r="F889" i="7"/>
  <c r="G889" i="7"/>
  <c r="F890" i="7"/>
  <c r="G890" i="7"/>
  <c r="F891" i="7"/>
  <c r="G891" i="7"/>
  <c r="F892" i="7"/>
  <c r="G892" i="7"/>
  <c r="F896" i="7"/>
  <c r="G896" i="7"/>
  <c r="F897" i="7"/>
  <c r="G897" i="7"/>
  <c r="F898" i="7"/>
  <c r="G898" i="7"/>
  <c r="F899" i="7"/>
  <c r="G899" i="7"/>
  <c r="F900" i="7"/>
  <c r="G900" i="7"/>
  <c r="F901" i="7"/>
  <c r="G901" i="7"/>
  <c r="F902" i="7"/>
  <c r="G902" i="7"/>
  <c r="F905" i="7"/>
  <c r="G905" i="7"/>
  <c r="F906" i="7"/>
  <c r="G906" i="7"/>
  <c r="F907" i="7"/>
  <c r="G907" i="7"/>
  <c r="F908" i="7"/>
  <c r="G908" i="7"/>
  <c r="F909" i="7"/>
  <c r="G909" i="7"/>
  <c r="F910" i="7"/>
  <c r="G910" i="7"/>
  <c r="F911" i="7"/>
  <c r="G911" i="7"/>
  <c r="F912" i="7"/>
  <c r="G912" i="7"/>
  <c r="F913" i="7"/>
  <c r="G913" i="7"/>
  <c r="F914" i="7"/>
  <c r="G914" i="7"/>
  <c r="F915" i="7"/>
  <c r="G915" i="7"/>
  <c r="F916" i="7"/>
  <c r="G916" i="7"/>
  <c r="F917" i="7"/>
  <c r="G917" i="7"/>
  <c r="F919" i="7"/>
  <c r="G919" i="7"/>
  <c r="F920" i="7"/>
  <c r="G920" i="7"/>
  <c r="F921" i="7"/>
  <c r="G921" i="7"/>
  <c r="F923" i="7"/>
  <c r="G923" i="7"/>
  <c r="F924" i="7"/>
  <c r="G924" i="7"/>
  <c r="F925" i="7"/>
  <c r="G925" i="7"/>
  <c r="F926" i="7"/>
  <c r="G926" i="7"/>
  <c r="F927" i="7"/>
  <c r="G927" i="7"/>
  <c r="F928" i="7"/>
  <c r="G928" i="7"/>
  <c r="F932" i="7"/>
  <c r="G932" i="7"/>
  <c r="F933" i="7"/>
  <c r="G933" i="7"/>
  <c r="F934" i="7"/>
  <c r="G934" i="7"/>
  <c r="F935" i="7"/>
  <c r="G935" i="7"/>
  <c r="F936" i="7"/>
  <c r="G936" i="7"/>
  <c r="F937" i="7"/>
  <c r="G937" i="7"/>
  <c r="F938" i="7"/>
  <c r="G938" i="7"/>
  <c r="F939" i="7"/>
  <c r="G939" i="7"/>
  <c r="F941" i="7"/>
  <c r="G941" i="7"/>
  <c r="F942" i="7"/>
  <c r="G942" i="7"/>
  <c r="F943" i="7"/>
  <c r="G943" i="7"/>
  <c r="F944" i="7"/>
  <c r="G944" i="7"/>
  <c r="F945" i="7"/>
  <c r="G945" i="7"/>
  <c r="F946" i="7"/>
  <c r="G946" i="7"/>
  <c r="F947" i="7"/>
  <c r="G947" i="7"/>
  <c r="F948" i="7"/>
  <c r="G948" i="7"/>
  <c r="F949" i="7"/>
  <c r="G949" i="7"/>
  <c r="F950" i="7"/>
  <c r="G950" i="7"/>
  <c r="F951" i="7"/>
  <c r="G951" i="7"/>
  <c r="F952" i="7"/>
  <c r="G952" i="7"/>
  <c r="F953" i="7"/>
  <c r="G953" i="7"/>
  <c r="F954" i="7"/>
  <c r="G954" i="7"/>
  <c r="F956" i="7"/>
  <c r="G956" i="7"/>
  <c r="F957" i="7"/>
  <c r="G957" i="7"/>
  <c r="F958" i="7"/>
  <c r="G958" i="7"/>
  <c r="F959" i="7"/>
  <c r="G959" i="7"/>
  <c r="F962" i="7"/>
  <c r="G962" i="7"/>
  <c r="F963" i="7"/>
  <c r="G963" i="7"/>
  <c r="F964" i="7"/>
  <c r="G964" i="7"/>
  <c r="F968" i="7"/>
  <c r="G968" i="7"/>
  <c r="F969" i="7"/>
  <c r="G969" i="7"/>
  <c r="F970" i="7"/>
  <c r="G970" i="7"/>
  <c r="F971" i="7"/>
  <c r="G971" i="7"/>
  <c r="F972" i="7"/>
  <c r="G972" i="7"/>
  <c r="F973" i="7"/>
  <c r="G973" i="7"/>
  <c r="F974" i="7"/>
  <c r="G974" i="7"/>
  <c r="F975" i="7"/>
  <c r="G975" i="7"/>
  <c r="F978" i="7"/>
  <c r="G978" i="7"/>
  <c r="F979" i="7"/>
  <c r="G979" i="7"/>
  <c r="F980" i="7"/>
  <c r="G980" i="7"/>
  <c r="F981" i="7"/>
  <c r="G981" i="7"/>
  <c r="F982" i="7"/>
  <c r="G982" i="7"/>
  <c r="F983" i="7"/>
  <c r="G983" i="7"/>
  <c r="F984" i="7"/>
  <c r="G984" i="7"/>
  <c r="F986" i="7"/>
  <c r="G986" i="7"/>
  <c r="F987" i="7"/>
  <c r="G987" i="7"/>
  <c r="F988" i="7"/>
  <c r="G988" i="7"/>
  <c r="F991" i="7"/>
  <c r="G991" i="7"/>
  <c r="F992" i="7"/>
  <c r="G992" i="7"/>
  <c r="F993" i="7"/>
  <c r="G993" i="7"/>
  <c r="F994" i="7"/>
  <c r="G994" i="7"/>
  <c r="F995" i="7"/>
  <c r="G995" i="7"/>
  <c r="F996" i="7"/>
  <c r="G996" i="7"/>
  <c r="F997" i="7"/>
  <c r="G997" i="7"/>
  <c r="F13" i="7"/>
  <c r="D13" i="7"/>
  <c r="E13" i="7"/>
  <c r="D12" i="7"/>
  <c r="K12" i="7"/>
  <c r="H13" i="7" s="1"/>
  <c r="E12" i="7"/>
  <c r="F12" i="7"/>
  <c r="E14" i="7"/>
  <c r="D14" i="7"/>
  <c r="E15" i="7"/>
  <c r="D15" i="7"/>
  <c r="E16" i="7"/>
  <c r="D16" i="7"/>
  <c r="E17" i="7"/>
  <c r="D17" i="7"/>
  <c r="E18" i="7"/>
  <c r="D18" i="7"/>
  <c r="E19" i="7"/>
  <c r="D19" i="7"/>
  <c r="E20" i="7"/>
  <c r="D20" i="7"/>
  <c r="E21" i="7"/>
  <c r="D21" i="7"/>
  <c r="E22" i="7"/>
  <c r="D22" i="7"/>
  <c r="E23" i="7"/>
  <c r="D23" i="7"/>
  <c r="E24" i="7"/>
  <c r="D24" i="7"/>
  <c r="E25" i="7"/>
  <c r="D25" i="7"/>
  <c r="E26" i="7"/>
  <c r="D26" i="7"/>
  <c r="E27" i="7"/>
  <c r="D27" i="7"/>
  <c r="E28" i="7"/>
  <c r="D28" i="7"/>
  <c r="E29" i="7"/>
  <c r="D29" i="7"/>
  <c r="E30" i="7"/>
  <c r="D30" i="7"/>
  <c r="E31" i="7"/>
  <c r="D31" i="7"/>
  <c r="E32" i="7"/>
  <c r="D32" i="7"/>
  <c r="E34" i="7"/>
  <c r="D34" i="7"/>
  <c r="E35" i="7"/>
  <c r="D35" i="7"/>
  <c r="E36" i="7"/>
  <c r="D36" i="7"/>
  <c r="E37" i="7"/>
  <c r="D37" i="7"/>
  <c r="E38" i="7"/>
  <c r="D38" i="7"/>
  <c r="E39" i="7"/>
  <c r="D39" i="7"/>
  <c r="E40" i="7"/>
  <c r="D40" i="7"/>
  <c r="E41" i="7"/>
  <c r="D41" i="7"/>
  <c r="E42" i="7"/>
  <c r="D42" i="7"/>
  <c r="E43" i="7"/>
  <c r="D43" i="7"/>
  <c r="E44" i="7"/>
  <c r="D44" i="7"/>
  <c r="E45" i="7"/>
  <c r="D45" i="7"/>
  <c r="E46" i="7"/>
  <c r="D46" i="7"/>
  <c r="E47" i="7"/>
  <c r="D47" i="7"/>
  <c r="E50" i="7"/>
  <c r="D50" i="7"/>
  <c r="E51" i="7"/>
  <c r="D51" i="7"/>
  <c r="E52" i="7"/>
  <c r="D52" i="7"/>
  <c r="E53" i="7"/>
  <c r="D53" i="7"/>
  <c r="E54" i="7"/>
  <c r="D54" i="7"/>
  <c r="E55" i="7"/>
  <c r="D55" i="7"/>
  <c r="E56" i="7"/>
  <c r="D56" i="7"/>
  <c r="E57" i="7"/>
  <c r="D57" i="7"/>
  <c r="E58" i="7"/>
  <c r="D58" i="7"/>
  <c r="E59" i="7"/>
  <c r="D59" i="7"/>
  <c r="E60" i="7"/>
  <c r="D60" i="7"/>
  <c r="E61" i="7"/>
  <c r="D61" i="7"/>
  <c r="E62" i="7"/>
  <c r="D62" i="7"/>
  <c r="E64" i="7"/>
  <c r="D64" i="7"/>
  <c r="E65" i="7"/>
  <c r="D65" i="7"/>
  <c r="E66" i="7"/>
  <c r="D66" i="7"/>
  <c r="E67" i="7"/>
  <c r="D67" i="7"/>
  <c r="E69" i="7"/>
  <c r="D69" i="7"/>
  <c r="E70" i="7"/>
  <c r="D70" i="7"/>
  <c r="E71" i="7"/>
  <c r="D71" i="7"/>
  <c r="E74" i="7"/>
  <c r="D74" i="7"/>
  <c r="E75" i="7"/>
  <c r="D75" i="7"/>
  <c r="E76" i="7"/>
  <c r="D76" i="7"/>
  <c r="E79" i="7"/>
  <c r="D79" i="7"/>
  <c r="E80" i="7"/>
  <c r="D80" i="7"/>
  <c r="E81" i="7"/>
  <c r="D81" i="7"/>
  <c r="E82" i="7"/>
  <c r="D82" i="7"/>
  <c r="E83" i="7"/>
  <c r="D83" i="7"/>
  <c r="E84" i="7"/>
  <c r="D84" i="7"/>
  <c r="E85" i="7"/>
  <c r="D85" i="7"/>
  <c r="E86" i="7"/>
  <c r="D86" i="7"/>
  <c r="E87" i="7"/>
  <c r="D87" i="7"/>
  <c r="E90" i="7"/>
  <c r="D90" i="7"/>
  <c r="E91" i="7"/>
  <c r="D91" i="7"/>
  <c r="E92" i="7"/>
  <c r="D92" i="7"/>
  <c r="E93" i="7"/>
  <c r="D93" i="7"/>
  <c r="E94" i="7"/>
  <c r="D94" i="7"/>
  <c r="E95" i="7"/>
  <c r="D95" i="7"/>
  <c r="E96" i="7"/>
  <c r="D96" i="7"/>
  <c r="E97" i="7"/>
  <c r="D97" i="7"/>
  <c r="E98" i="7"/>
  <c r="D98" i="7"/>
  <c r="E99" i="7"/>
  <c r="D99" i="7"/>
  <c r="E100" i="7"/>
  <c r="D100" i="7"/>
  <c r="E101" i="7"/>
  <c r="D101" i="7"/>
  <c r="E103" i="7"/>
  <c r="D103" i="7"/>
  <c r="E104" i="7"/>
  <c r="D104" i="7"/>
  <c r="E105" i="7"/>
  <c r="D105" i="7"/>
  <c r="E106" i="7"/>
  <c r="D106" i="7"/>
  <c r="E108" i="7"/>
  <c r="D108" i="7"/>
  <c r="E109" i="7"/>
  <c r="D109" i="7"/>
  <c r="E110" i="7"/>
  <c r="D110" i="7"/>
  <c r="E111" i="7"/>
  <c r="D111" i="7"/>
  <c r="E112" i="7"/>
  <c r="D112" i="7"/>
  <c r="E113" i="7"/>
  <c r="D113" i="7"/>
  <c r="E114" i="7"/>
  <c r="D114" i="7"/>
  <c r="E119" i="7"/>
  <c r="D119" i="7"/>
  <c r="E120" i="7"/>
  <c r="D120" i="7"/>
  <c r="E121" i="7"/>
  <c r="D121" i="7"/>
  <c r="E122" i="7"/>
  <c r="D122" i="7"/>
  <c r="E123" i="7"/>
  <c r="D123" i="7"/>
  <c r="E124" i="7"/>
  <c r="D124" i="7"/>
  <c r="E125" i="7"/>
  <c r="D125" i="7"/>
  <c r="E126" i="7"/>
  <c r="D126" i="7"/>
  <c r="E127" i="7"/>
  <c r="D127" i="7"/>
  <c r="E128" i="7"/>
  <c r="D128" i="7"/>
  <c r="E129" i="7"/>
  <c r="D129" i="7"/>
  <c r="E130" i="7"/>
  <c r="D130" i="7"/>
  <c r="E131" i="7"/>
  <c r="D131" i="7"/>
  <c r="E132" i="7"/>
  <c r="D132" i="7"/>
  <c r="E135" i="7"/>
  <c r="D135" i="7"/>
  <c r="E136" i="7"/>
  <c r="D136" i="7"/>
  <c r="E137" i="7"/>
  <c r="D137" i="7"/>
  <c r="E138" i="7"/>
  <c r="D138" i="7"/>
  <c r="E139" i="7"/>
  <c r="D139" i="7"/>
  <c r="E140" i="7"/>
  <c r="D140" i="7"/>
  <c r="E141" i="7"/>
  <c r="D141" i="7"/>
  <c r="E142" i="7"/>
  <c r="D142" i="7"/>
  <c r="E143" i="7"/>
  <c r="D143" i="7"/>
  <c r="E145" i="7"/>
  <c r="D145" i="7"/>
  <c r="E146" i="7"/>
  <c r="D146" i="7"/>
  <c r="E147" i="7"/>
  <c r="D147" i="7"/>
  <c r="E148" i="7"/>
  <c r="D148" i="7"/>
  <c r="E150" i="7"/>
  <c r="D150" i="7"/>
  <c r="E151" i="7"/>
  <c r="D151" i="7"/>
  <c r="E152" i="7"/>
  <c r="D152" i="7"/>
  <c r="E153" i="7"/>
  <c r="D153" i="7"/>
  <c r="E154" i="7"/>
  <c r="D154" i="7"/>
  <c r="E155" i="7"/>
  <c r="D155" i="7"/>
  <c r="E156" i="7"/>
  <c r="D156" i="7"/>
  <c r="E157" i="7"/>
  <c r="D157" i="7"/>
  <c r="E158" i="7"/>
  <c r="D158" i="7"/>
  <c r="E159" i="7"/>
  <c r="D159" i="7"/>
  <c r="E160" i="7"/>
  <c r="D160" i="7"/>
  <c r="E161" i="7"/>
  <c r="D161" i="7"/>
  <c r="E162" i="7"/>
  <c r="D162" i="7"/>
  <c r="E163" i="7"/>
  <c r="D163" i="7"/>
  <c r="E164" i="7"/>
  <c r="D164" i="7"/>
  <c r="E165" i="7"/>
  <c r="D165" i="7"/>
  <c r="E166" i="7"/>
  <c r="D166" i="7"/>
  <c r="E169" i="7"/>
  <c r="D169" i="7"/>
  <c r="E170" i="7"/>
  <c r="D170" i="7"/>
  <c r="E171" i="7"/>
  <c r="D171" i="7"/>
  <c r="E172" i="7"/>
  <c r="D172" i="7"/>
  <c r="E173" i="7"/>
  <c r="D173" i="7"/>
  <c r="E174" i="7"/>
  <c r="D174" i="7"/>
  <c r="E175" i="7"/>
  <c r="D175" i="7"/>
  <c r="E176" i="7"/>
  <c r="D176" i="7"/>
  <c r="E177" i="7"/>
  <c r="D177" i="7"/>
  <c r="E179" i="7"/>
  <c r="D179" i="7"/>
  <c r="E180" i="7"/>
  <c r="D180" i="7"/>
  <c r="E181" i="7"/>
  <c r="D181" i="7"/>
  <c r="E182" i="7"/>
  <c r="D182" i="7"/>
  <c r="E185" i="7"/>
  <c r="D185" i="7"/>
  <c r="E186" i="7"/>
  <c r="D186" i="7"/>
  <c r="E187" i="7"/>
  <c r="D187" i="7"/>
  <c r="E192" i="7"/>
  <c r="D192" i="7"/>
  <c r="E193" i="7"/>
  <c r="D193" i="7"/>
  <c r="E194" i="7"/>
  <c r="D194" i="7"/>
  <c r="E195" i="7"/>
  <c r="D195" i="7"/>
  <c r="E196" i="7"/>
  <c r="D196" i="7"/>
  <c r="E198" i="7"/>
  <c r="D198" i="7"/>
  <c r="E199" i="7"/>
  <c r="D199" i="7"/>
  <c r="E200" i="7"/>
  <c r="D200" i="7"/>
  <c r="E201" i="7"/>
  <c r="D201" i="7"/>
  <c r="E202" i="7"/>
  <c r="D202" i="7"/>
  <c r="E203" i="7"/>
  <c r="D203" i="7"/>
  <c r="E204" i="7"/>
  <c r="D204" i="7"/>
  <c r="E205" i="7"/>
  <c r="D205" i="7"/>
  <c r="E206" i="7"/>
  <c r="D206" i="7"/>
  <c r="E207" i="7"/>
  <c r="D207" i="7"/>
  <c r="E208" i="7"/>
  <c r="D208" i="7"/>
  <c r="E209" i="7"/>
  <c r="D209" i="7"/>
  <c r="E210" i="7"/>
  <c r="D210" i="7"/>
  <c r="E211" i="7"/>
  <c r="D211" i="7"/>
  <c r="E212" i="7"/>
  <c r="D212" i="7"/>
  <c r="E213" i="7"/>
  <c r="D213" i="7"/>
  <c r="E214" i="7"/>
  <c r="D214" i="7"/>
  <c r="E215" i="7"/>
  <c r="D215" i="7"/>
  <c r="E216" i="7"/>
  <c r="D216" i="7"/>
  <c r="E217" i="7"/>
  <c r="D217" i="7"/>
  <c r="E219" i="7"/>
  <c r="D219" i="7"/>
  <c r="E220" i="7"/>
  <c r="D220" i="7"/>
  <c r="E221" i="7"/>
  <c r="D221" i="7"/>
  <c r="E223" i="7"/>
  <c r="D223" i="7"/>
  <c r="E224" i="7"/>
  <c r="D224" i="7"/>
  <c r="E225" i="7"/>
  <c r="D225" i="7"/>
  <c r="E226" i="7"/>
  <c r="D226" i="7"/>
  <c r="E227" i="7"/>
  <c r="D227" i="7"/>
  <c r="E228" i="7"/>
  <c r="D228" i="7"/>
  <c r="E229" i="7"/>
  <c r="D229" i="7"/>
  <c r="E233" i="7"/>
  <c r="D233" i="7"/>
  <c r="E234" i="7"/>
  <c r="D234" i="7"/>
  <c r="E235" i="7"/>
  <c r="D235" i="7"/>
  <c r="E236" i="7"/>
  <c r="D236" i="7"/>
  <c r="E237" i="7"/>
  <c r="D237" i="7"/>
  <c r="E238" i="7"/>
  <c r="D238" i="7"/>
  <c r="E239" i="7"/>
  <c r="D239" i="7"/>
  <c r="E241" i="7"/>
  <c r="D241" i="7"/>
  <c r="E242" i="7"/>
  <c r="D242" i="7"/>
  <c r="E243" i="7"/>
  <c r="D243" i="7"/>
  <c r="E244" i="7"/>
  <c r="D244" i="7"/>
  <c r="E245" i="7"/>
  <c r="D245" i="7"/>
  <c r="E246" i="7"/>
  <c r="D246" i="7"/>
  <c r="E247" i="7"/>
  <c r="D247" i="7"/>
  <c r="E248" i="7"/>
  <c r="D248" i="7"/>
  <c r="E249" i="7"/>
  <c r="D249" i="7"/>
  <c r="E251" i="7"/>
  <c r="D251" i="7"/>
  <c r="E252" i="7"/>
  <c r="D252" i="7"/>
  <c r="E253" i="7"/>
  <c r="D253" i="7"/>
  <c r="E254" i="7"/>
  <c r="D254" i="7"/>
  <c r="E255" i="7"/>
  <c r="D255" i="7"/>
  <c r="E257" i="7"/>
  <c r="D257" i="7"/>
  <c r="E258" i="7"/>
  <c r="D258" i="7"/>
  <c r="E259" i="7"/>
  <c r="D259" i="7"/>
  <c r="E260" i="7"/>
  <c r="D260" i="7"/>
  <c r="E261" i="7"/>
  <c r="D261" i="7"/>
  <c r="E262" i="7"/>
  <c r="D262" i="7"/>
  <c r="E263" i="7"/>
  <c r="D263" i="7"/>
  <c r="E266" i="7"/>
  <c r="D266" i="7"/>
  <c r="E267" i="7"/>
  <c r="D267" i="7"/>
  <c r="E268" i="7"/>
  <c r="D268" i="7"/>
  <c r="E272" i="7"/>
  <c r="D272" i="7"/>
  <c r="E273" i="7"/>
  <c r="D273" i="7"/>
  <c r="E274" i="7"/>
  <c r="D274" i="7"/>
  <c r="E275" i="7"/>
  <c r="D275" i="7"/>
  <c r="E276" i="7"/>
  <c r="D276" i="7"/>
  <c r="E277" i="7"/>
  <c r="D277" i="7"/>
  <c r="E278" i="7"/>
  <c r="D278" i="7"/>
  <c r="E279" i="7"/>
  <c r="D279" i="7"/>
  <c r="E280" i="7"/>
  <c r="D280" i="7"/>
  <c r="E281" i="7"/>
  <c r="D281" i="7"/>
  <c r="E282" i="7"/>
  <c r="D282" i="7"/>
  <c r="E283" i="7"/>
  <c r="D283" i="7"/>
  <c r="E285" i="7"/>
  <c r="D285" i="7"/>
  <c r="E286" i="7"/>
  <c r="D286" i="7"/>
  <c r="E287" i="7"/>
  <c r="D287" i="7"/>
  <c r="E288" i="7"/>
  <c r="D288" i="7"/>
  <c r="E291" i="7"/>
  <c r="D291" i="7"/>
  <c r="E292" i="7"/>
  <c r="D292" i="7"/>
  <c r="E293" i="7"/>
  <c r="D293" i="7"/>
  <c r="E294" i="7"/>
  <c r="D294" i="7"/>
  <c r="E295" i="7"/>
  <c r="D295" i="7"/>
  <c r="E296" i="7"/>
  <c r="D296" i="7"/>
  <c r="E297" i="7"/>
  <c r="D297" i="7"/>
  <c r="E298" i="7"/>
  <c r="D298" i="7"/>
  <c r="E299" i="7"/>
  <c r="D299" i="7"/>
  <c r="E300" i="7"/>
  <c r="D300" i="7"/>
  <c r="E301" i="7"/>
  <c r="D301" i="7"/>
  <c r="E302" i="7"/>
  <c r="D302" i="7"/>
  <c r="E303" i="7"/>
  <c r="D303" i="7"/>
  <c r="E304" i="7"/>
  <c r="D304" i="7"/>
  <c r="E305" i="7"/>
  <c r="D305" i="7"/>
  <c r="E306" i="7"/>
  <c r="D306" i="7"/>
  <c r="E307" i="7"/>
  <c r="D307" i="7"/>
  <c r="E308" i="7"/>
  <c r="D308" i="7"/>
  <c r="E309" i="7"/>
  <c r="D309" i="7"/>
  <c r="E310" i="7"/>
  <c r="D310" i="7"/>
  <c r="E311" i="7"/>
  <c r="D311" i="7"/>
  <c r="E312" i="7"/>
  <c r="D312" i="7"/>
  <c r="E313" i="7"/>
  <c r="D313" i="7"/>
  <c r="E314" i="7"/>
  <c r="D314" i="7"/>
  <c r="E316" i="7"/>
  <c r="D316" i="7"/>
  <c r="E317" i="7"/>
  <c r="D317" i="7"/>
  <c r="E318" i="7"/>
  <c r="D318" i="7"/>
  <c r="E319" i="7"/>
  <c r="D319" i="7"/>
  <c r="E320" i="7"/>
  <c r="D320" i="7"/>
  <c r="E321" i="7"/>
  <c r="D321" i="7"/>
  <c r="E322" i="7"/>
  <c r="D322" i="7"/>
  <c r="E323" i="7"/>
  <c r="D323" i="7"/>
  <c r="E324" i="7"/>
  <c r="D324" i="7"/>
  <c r="E325" i="7"/>
  <c r="D325" i="7"/>
  <c r="E327" i="7"/>
  <c r="D327" i="7"/>
  <c r="E328" i="7"/>
  <c r="D328" i="7"/>
  <c r="E329" i="7"/>
  <c r="D329" i="7"/>
  <c r="E330" i="7"/>
  <c r="D330" i="7"/>
  <c r="E331" i="7"/>
  <c r="D331" i="7"/>
  <c r="E332" i="7"/>
  <c r="D332" i="7"/>
  <c r="E335" i="7"/>
  <c r="D335" i="7"/>
  <c r="E336" i="7"/>
  <c r="D336" i="7"/>
  <c r="E337" i="7"/>
  <c r="D337" i="7"/>
  <c r="E340" i="7"/>
  <c r="D340" i="7"/>
  <c r="E341" i="7"/>
  <c r="D341" i="7"/>
  <c r="E342" i="7"/>
  <c r="D342" i="7"/>
  <c r="E344" i="7"/>
  <c r="D344" i="7"/>
  <c r="E345" i="7"/>
  <c r="D345" i="7"/>
  <c r="E346" i="7"/>
  <c r="D346" i="7"/>
  <c r="E347" i="7"/>
  <c r="D347" i="7"/>
  <c r="E350" i="7"/>
  <c r="D350" i="7"/>
  <c r="E351" i="7"/>
  <c r="D351" i="7"/>
  <c r="E352" i="7"/>
  <c r="D352" i="7"/>
  <c r="E354" i="7"/>
  <c r="D354" i="7"/>
  <c r="E355" i="7"/>
  <c r="D355" i="7"/>
  <c r="E356" i="7"/>
  <c r="D356" i="7"/>
  <c r="E358" i="7"/>
  <c r="D358" i="7"/>
  <c r="E359" i="7"/>
  <c r="D359" i="7"/>
  <c r="E360" i="7"/>
  <c r="D360" i="7"/>
  <c r="E361" i="7"/>
  <c r="D361" i="7"/>
  <c r="E363" i="7"/>
  <c r="D363" i="7"/>
  <c r="E364" i="7"/>
  <c r="D364" i="7"/>
  <c r="E365" i="7"/>
  <c r="D365" i="7"/>
  <c r="E367" i="7"/>
  <c r="D367" i="7"/>
  <c r="E368" i="7"/>
  <c r="D368" i="7"/>
  <c r="E369" i="7"/>
  <c r="D369" i="7"/>
  <c r="E372" i="7"/>
  <c r="D372" i="7"/>
  <c r="E373" i="7"/>
  <c r="D373" i="7"/>
  <c r="E374" i="7"/>
  <c r="D374" i="7"/>
  <c r="E375" i="7"/>
  <c r="D375" i="7"/>
  <c r="E376" i="7"/>
  <c r="D376" i="7"/>
  <c r="E377" i="7"/>
  <c r="D377" i="7"/>
  <c r="E378" i="7"/>
  <c r="D378" i="7"/>
  <c r="E379" i="7"/>
  <c r="D379" i="7"/>
  <c r="E380" i="7"/>
  <c r="D380" i="7"/>
  <c r="E382" i="7"/>
  <c r="D382" i="7"/>
  <c r="E383" i="7"/>
  <c r="D383" i="7"/>
  <c r="E384" i="7"/>
  <c r="D384" i="7"/>
  <c r="E385" i="7"/>
  <c r="D385" i="7"/>
  <c r="E386" i="7"/>
  <c r="D386" i="7"/>
  <c r="E387" i="7"/>
  <c r="D387" i="7"/>
  <c r="E388" i="7"/>
  <c r="D388" i="7"/>
  <c r="E389" i="7"/>
  <c r="D389" i="7"/>
  <c r="E390" i="7"/>
  <c r="D390" i="7"/>
  <c r="E391" i="7"/>
  <c r="D391" i="7"/>
  <c r="E394" i="7"/>
  <c r="D394" i="7"/>
  <c r="E395" i="7"/>
  <c r="D395" i="7"/>
  <c r="E396" i="7"/>
  <c r="D396" i="7"/>
  <c r="E397" i="7"/>
  <c r="D397" i="7"/>
  <c r="E401" i="7"/>
  <c r="D401" i="7"/>
  <c r="E402" i="7"/>
  <c r="D402" i="7"/>
  <c r="E403" i="7"/>
  <c r="D403" i="7"/>
  <c r="E404" i="7"/>
  <c r="D404" i="7"/>
  <c r="E405" i="7"/>
  <c r="D405" i="7"/>
  <c r="E406" i="7"/>
  <c r="D406" i="7"/>
  <c r="E407" i="7"/>
  <c r="D407" i="7"/>
  <c r="E408" i="7"/>
  <c r="D408" i="7"/>
  <c r="E409" i="7"/>
  <c r="D409" i="7"/>
  <c r="E410" i="7"/>
  <c r="D410" i="7"/>
  <c r="E412" i="7"/>
  <c r="D412" i="7"/>
  <c r="E413" i="7"/>
  <c r="D413" i="7"/>
  <c r="E414" i="7"/>
  <c r="D414" i="7"/>
  <c r="E416" i="7"/>
  <c r="D416" i="7"/>
  <c r="E417" i="7"/>
  <c r="D417" i="7"/>
  <c r="E418" i="7"/>
  <c r="D418" i="7"/>
  <c r="E421" i="7"/>
  <c r="D421" i="7"/>
  <c r="E422" i="7"/>
  <c r="D422" i="7"/>
  <c r="E423" i="7"/>
  <c r="D423" i="7"/>
  <c r="E424" i="7"/>
  <c r="D424" i="7"/>
  <c r="E425" i="7"/>
  <c r="D425" i="7"/>
  <c r="E426" i="7"/>
  <c r="D426" i="7"/>
  <c r="E427" i="7"/>
  <c r="D427" i="7"/>
  <c r="E428" i="7"/>
  <c r="D428" i="7"/>
  <c r="E429" i="7"/>
  <c r="D429" i="7"/>
  <c r="E430" i="7"/>
  <c r="D430" i="7"/>
  <c r="E431" i="7"/>
  <c r="D431" i="7"/>
  <c r="E432" i="7"/>
  <c r="D432" i="7"/>
  <c r="E433" i="7"/>
  <c r="D433" i="7"/>
  <c r="E434" i="7"/>
  <c r="D434" i="7"/>
  <c r="E435" i="7"/>
  <c r="D435" i="7"/>
  <c r="E436" i="7"/>
  <c r="D436" i="7"/>
  <c r="E437" i="7"/>
  <c r="D437" i="7"/>
  <c r="E438" i="7"/>
  <c r="D438" i="7"/>
  <c r="E439" i="7"/>
  <c r="D439" i="7"/>
  <c r="E440" i="7"/>
  <c r="D440" i="7"/>
  <c r="E441" i="7"/>
  <c r="D441" i="7"/>
  <c r="E442" i="7"/>
  <c r="D442" i="7"/>
  <c r="E443" i="7"/>
  <c r="D443" i="7"/>
  <c r="E444" i="7"/>
  <c r="D444" i="7"/>
  <c r="E445" i="7"/>
  <c r="D445" i="7"/>
  <c r="E446" i="7"/>
  <c r="D446" i="7"/>
  <c r="E447" i="7"/>
  <c r="D447" i="7"/>
  <c r="E448" i="7"/>
  <c r="D448" i="7"/>
  <c r="E451" i="7"/>
  <c r="D451" i="7"/>
  <c r="E452" i="7"/>
  <c r="D452" i="7"/>
  <c r="E453" i="7"/>
  <c r="D453" i="7"/>
  <c r="E456" i="7"/>
  <c r="D456" i="7"/>
  <c r="E457" i="7"/>
  <c r="D457" i="7"/>
  <c r="E458" i="7"/>
  <c r="D458" i="7"/>
  <c r="E461" i="7"/>
  <c r="D461" i="7"/>
  <c r="E462" i="7"/>
  <c r="D462" i="7"/>
  <c r="E463" i="7"/>
  <c r="D463" i="7"/>
  <c r="E466" i="7"/>
  <c r="D466" i="7"/>
  <c r="E467" i="7"/>
  <c r="D467" i="7"/>
  <c r="E468" i="7"/>
  <c r="D468" i="7"/>
  <c r="E470" i="7"/>
  <c r="D470" i="7"/>
  <c r="E471" i="7"/>
  <c r="D471" i="7"/>
  <c r="E472" i="7"/>
  <c r="D472" i="7"/>
  <c r="E473" i="7"/>
  <c r="D473" i="7"/>
  <c r="E474" i="7"/>
  <c r="D474" i="7"/>
  <c r="E475" i="7"/>
  <c r="D475" i="7"/>
  <c r="E476" i="7"/>
  <c r="D476" i="7"/>
  <c r="E477" i="7"/>
  <c r="D477" i="7"/>
  <c r="E478" i="7"/>
  <c r="D478" i="7"/>
  <c r="E479" i="7"/>
  <c r="D479" i="7"/>
  <c r="E480" i="7"/>
  <c r="D480" i="7"/>
  <c r="E481" i="7"/>
  <c r="D481" i="7"/>
  <c r="E482" i="7"/>
  <c r="D482" i="7"/>
  <c r="E483" i="7"/>
  <c r="D483" i="7"/>
  <c r="E484" i="7"/>
  <c r="D484" i="7"/>
  <c r="E485" i="7"/>
  <c r="D485" i="7"/>
  <c r="E486" i="7"/>
  <c r="D486" i="7"/>
  <c r="E487" i="7"/>
  <c r="D487" i="7"/>
  <c r="E488" i="7"/>
  <c r="D488" i="7"/>
  <c r="E489" i="7"/>
  <c r="D489" i="7"/>
  <c r="E490" i="7"/>
  <c r="D490" i="7"/>
  <c r="E491" i="7"/>
  <c r="D491" i="7"/>
  <c r="E495" i="7"/>
  <c r="D495" i="7"/>
  <c r="E496" i="7"/>
  <c r="D496" i="7"/>
  <c r="E497" i="7"/>
  <c r="D497" i="7"/>
  <c r="E499" i="7"/>
  <c r="D499" i="7"/>
  <c r="E500" i="7"/>
  <c r="D500" i="7"/>
  <c r="E501" i="7"/>
  <c r="D501" i="7"/>
  <c r="E502" i="7"/>
  <c r="D502" i="7"/>
  <c r="E503" i="7"/>
  <c r="D503" i="7"/>
  <c r="E505" i="7"/>
  <c r="D505" i="7"/>
  <c r="E506" i="7"/>
  <c r="D506" i="7"/>
  <c r="E507" i="7"/>
  <c r="D507" i="7"/>
  <c r="E508" i="7"/>
  <c r="D508" i="7"/>
  <c r="E509" i="7"/>
  <c r="D509" i="7"/>
  <c r="E510" i="7"/>
  <c r="D510" i="7"/>
  <c r="E511" i="7"/>
  <c r="D511" i="7"/>
  <c r="E512" i="7"/>
  <c r="D512" i="7"/>
  <c r="E513" i="7"/>
  <c r="D513" i="7"/>
  <c r="E514" i="7"/>
  <c r="D514" i="7"/>
  <c r="E515" i="7"/>
  <c r="D515" i="7"/>
  <c r="E516" i="7"/>
  <c r="D516" i="7"/>
  <c r="E517" i="7"/>
  <c r="D517" i="7"/>
  <c r="E518" i="7"/>
  <c r="D518" i="7"/>
  <c r="E519" i="7"/>
  <c r="D519" i="7"/>
  <c r="E520" i="7"/>
  <c r="D520" i="7"/>
  <c r="E521" i="7"/>
  <c r="D521" i="7"/>
  <c r="E522" i="7"/>
  <c r="D522" i="7"/>
  <c r="E523" i="7"/>
  <c r="D523" i="7"/>
  <c r="E524" i="7"/>
  <c r="D524" i="7"/>
  <c r="E525" i="7"/>
  <c r="D525" i="7"/>
  <c r="E526" i="7"/>
  <c r="D526" i="7"/>
  <c r="E528" i="7"/>
  <c r="D528" i="7"/>
  <c r="E529" i="7"/>
  <c r="D529" i="7"/>
  <c r="E530" i="7"/>
  <c r="D530" i="7"/>
  <c r="E532" i="7"/>
  <c r="D532" i="7"/>
  <c r="E533" i="7"/>
  <c r="D533" i="7"/>
  <c r="E534" i="7"/>
  <c r="D534" i="7"/>
  <c r="E536" i="7"/>
  <c r="D536" i="7"/>
  <c r="E537" i="7"/>
  <c r="D537" i="7"/>
  <c r="E538" i="7"/>
  <c r="D538" i="7"/>
  <c r="E540" i="7"/>
  <c r="D540" i="7"/>
  <c r="E541" i="7"/>
  <c r="D541" i="7"/>
  <c r="E542" i="7"/>
  <c r="D542" i="7"/>
  <c r="E544" i="7"/>
  <c r="D544" i="7"/>
  <c r="E545" i="7"/>
  <c r="D545" i="7"/>
  <c r="E546" i="7"/>
  <c r="D546" i="7"/>
  <c r="E547" i="7"/>
  <c r="D547" i="7"/>
  <c r="E548" i="7"/>
  <c r="D548" i="7"/>
  <c r="E549" i="7"/>
  <c r="D549" i="7"/>
  <c r="E550" i="7"/>
  <c r="D550" i="7"/>
  <c r="E551" i="7"/>
  <c r="D551" i="7"/>
  <c r="E552" i="7"/>
  <c r="D552" i="7"/>
  <c r="E553" i="7"/>
  <c r="D553" i="7"/>
  <c r="E556" i="7"/>
  <c r="D556" i="7"/>
  <c r="E557" i="7"/>
  <c r="D557" i="7"/>
  <c r="E558" i="7"/>
  <c r="D558" i="7"/>
  <c r="E562" i="7"/>
  <c r="D562" i="7"/>
  <c r="E563" i="7"/>
  <c r="D563" i="7"/>
  <c r="E564" i="7"/>
  <c r="D564" i="7"/>
  <c r="E566" i="7"/>
  <c r="D566" i="7"/>
  <c r="E567" i="7"/>
  <c r="D567" i="7"/>
  <c r="E568" i="7"/>
  <c r="D568" i="7"/>
  <c r="E569" i="7"/>
  <c r="D569" i="7"/>
  <c r="E570" i="7"/>
  <c r="D570" i="7"/>
  <c r="E571" i="7"/>
  <c r="D571" i="7"/>
  <c r="E572" i="7"/>
  <c r="D572" i="7"/>
  <c r="E573" i="7"/>
  <c r="D573" i="7"/>
  <c r="E574" i="7"/>
  <c r="D574" i="7"/>
  <c r="E575" i="7"/>
  <c r="D575" i="7"/>
  <c r="E576" i="7"/>
  <c r="D576" i="7"/>
  <c r="E577" i="7"/>
  <c r="D577" i="7"/>
  <c r="E578" i="7"/>
  <c r="D578" i="7"/>
  <c r="E579" i="7"/>
  <c r="D579" i="7"/>
  <c r="E580" i="7"/>
  <c r="D580" i="7"/>
  <c r="E581" i="7"/>
  <c r="D581" i="7"/>
  <c r="E582" i="7"/>
  <c r="D582" i="7"/>
  <c r="E583" i="7"/>
  <c r="D583" i="7"/>
  <c r="E584" i="7"/>
  <c r="D584" i="7"/>
  <c r="E585" i="7"/>
  <c r="D585" i="7"/>
  <c r="E586" i="7"/>
  <c r="D586" i="7"/>
  <c r="E587" i="7"/>
  <c r="D587" i="7"/>
  <c r="E589" i="7"/>
  <c r="D589" i="7"/>
  <c r="E590" i="7"/>
  <c r="D590" i="7"/>
  <c r="E591" i="7"/>
  <c r="D591" i="7"/>
  <c r="E592" i="7"/>
  <c r="D592" i="7"/>
  <c r="E593" i="7"/>
  <c r="D593" i="7"/>
  <c r="E594" i="7"/>
  <c r="D594" i="7"/>
  <c r="E595" i="7"/>
  <c r="D595" i="7"/>
  <c r="E596" i="7"/>
  <c r="D596" i="7"/>
  <c r="E597" i="7"/>
  <c r="D597" i="7"/>
  <c r="E598" i="7"/>
  <c r="D598" i="7"/>
  <c r="E599" i="7"/>
  <c r="D599" i="7"/>
  <c r="E600" i="7"/>
  <c r="D600" i="7"/>
  <c r="E601" i="7"/>
  <c r="D601" i="7"/>
  <c r="E603" i="7"/>
  <c r="D603" i="7"/>
  <c r="E604" i="7"/>
  <c r="D604" i="7"/>
  <c r="E605" i="7"/>
  <c r="D605" i="7"/>
  <c r="E606" i="7"/>
  <c r="D606" i="7"/>
  <c r="E607" i="7"/>
  <c r="D607" i="7"/>
  <c r="E608" i="7"/>
  <c r="D608" i="7"/>
  <c r="E609" i="7"/>
  <c r="D609" i="7"/>
  <c r="E610" i="7"/>
  <c r="D610" i="7"/>
  <c r="E611" i="7"/>
  <c r="D611" i="7"/>
  <c r="E612" i="7"/>
  <c r="D612" i="7"/>
  <c r="E613" i="7"/>
  <c r="D613" i="7"/>
  <c r="E614" i="7"/>
  <c r="D614" i="7"/>
  <c r="E616" i="7"/>
  <c r="D616" i="7"/>
  <c r="E617" i="7"/>
  <c r="D617" i="7"/>
  <c r="E618" i="7"/>
  <c r="D618" i="7"/>
  <c r="E621" i="7"/>
  <c r="D621" i="7"/>
  <c r="E622" i="7"/>
  <c r="D622" i="7"/>
  <c r="E623" i="7"/>
  <c r="D623" i="7"/>
  <c r="E625" i="7"/>
  <c r="D625" i="7"/>
  <c r="E626" i="7"/>
  <c r="D626" i="7"/>
  <c r="E627" i="7"/>
  <c r="D627" i="7"/>
  <c r="E628" i="7"/>
  <c r="D628" i="7"/>
  <c r="E629" i="7"/>
  <c r="D629" i="7"/>
  <c r="E630" i="7"/>
  <c r="D630" i="7"/>
  <c r="E634" i="7"/>
  <c r="D634" i="7"/>
  <c r="E635" i="7"/>
  <c r="D635" i="7"/>
  <c r="E636" i="7"/>
  <c r="D636" i="7"/>
  <c r="E639" i="7"/>
  <c r="D639" i="7"/>
  <c r="E640" i="7"/>
  <c r="D640" i="7"/>
  <c r="E641" i="7"/>
  <c r="D641" i="7"/>
  <c r="E642" i="7"/>
  <c r="D642" i="7"/>
  <c r="E643" i="7"/>
  <c r="D643" i="7"/>
  <c r="E644" i="7"/>
  <c r="D644" i="7"/>
  <c r="E645" i="7"/>
  <c r="D645" i="7"/>
  <c r="E646" i="7"/>
  <c r="D646" i="7"/>
  <c r="E647" i="7"/>
  <c r="D647" i="7"/>
  <c r="E650" i="7"/>
  <c r="D650" i="7"/>
  <c r="E651" i="7"/>
  <c r="D651" i="7"/>
  <c r="E652" i="7"/>
  <c r="D652" i="7"/>
  <c r="E653" i="7"/>
  <c r="D653" i="7"/>
  <c r="E654" i="7"/>
  <c r="D654" i="7"/>
  <c r="E655" i="7"/>
  <c r="D655" i="7"/>
  <c r="E656" i="7"/>
  <c r="D656" i="7"/>
  <c r="E657" i="7"/>
  <c r="D657" i="7"/>
  <c r="E658" i="7"/>
  <c r="D658" i="7"/>
  <c r="E659" i="7"/>
  <c r="D659" i="7"/>
  <c r="E660" i="7"/>
  <c r="D660" i="7"/>
  <c r="E661" i="7"/>
  <c r="D661" i="7"/>
  <c r="E662" i="7"/>
  <c r="D662" i="7"/>
  <c r="E663" i="7"/>
  <c r="D663" i="7"/>
  <c r="E664" i="7"/>
  <c r="D664" i="7"/>
  <c r="E666" i="7"/>
  <c r="D666" i="7"/>
  <c r="E667" i="7"/>
  <c r="D667" i="7"/>
  <c r="E668" i="7"/>
  <c r="D668" i="7"/>
  <c r="E669" i="7"/>
  <c r="D669" i="7"/>
  <c r="E670" i="7"/>
  <c r="D670" i="7"/>
  <c r="E671" i="7"/>
  <c r="D671" i="7"/>
  <c r="E672" i="7"/>
  <c r="D672" i="7"/>
  <c r="E673" i="7"/>
  <c r="D673" i="7"/>
  <c r="E674" i="7"/>
  <c r="D674" i="7"/>
  <c r="E675" i="7"/>
  <c r="D675" i="7"/>
  <c r="E678" i="7"/>
  <c r="D678" i="7"/>
  <c r="E679" i="7"/>
  <c r="D679" i="7"/>
  <c r="E680" i="7"/>
  <c r="D680" i="7"/>
  <c r="E684" i="7"/>
  <c r="D684" i="7"/>
  <c r="E685" i="7"/>
  <c r="D685" i="7"/>
  <c r="E686" i="7"/>
  <c r="D686" i="7"/>
  <c r="E687" i="7"/>
  <c r="D687" i="7"/>
  <c r="E689" i="7"/>
  <c r="D689" i="7"/>
  <c r="E690" i="7"/>
  <c r="D690" i="7"/>
  <c r="E691" i="7"/>
  <c r="D691" i="7"/>
  <c r="E693" i="7"/>
  <c r="D693" i="7"/>
  <c r="E694" i="7"/>
  <c r="D694" i="7"/>
  <c r="E695" i="7"/>
  <c r="D695" i="7"/>
  <c r="E696" i="7"/>
  <c r="D696" i="7"/>
  <c r="E697" i="7"/>
  <c r="D697" i="7"/>
  <c r="E698" i="7"/>
  <c r="D698" i="7"/>
  <c r="E699" i="7"/>
  <c r="D699" i="7"/>
  <c r="E700" i="7"/>
  <c r="D700" i="7"/>
  <c r="E701" i="7"/>
  <c r="D701" i="7"/>
  <c r="E702" i="7"/>
  <c r="D702" i="7"/>
  <c r="E706" i="7"/>
  <c r="D706" i="7"/>
  <c r="E707" i="7"/>
  <c r="D707" i="7"/>
  <c r="E708" i="7"/>
  <c r="D708" i="7"/>
  <c r="E711" i="7"/>
  <c r="D711" i="7"/>
  <c r="E712" i="7"/>
  <c r="D712" i="7"/>
  <c r="E713" i="7"/>
  <c r="D713" i="7"/>
  <c r="E714" i="7"/>
  <c r="D714" i="7"/>
  <c r="E715" i="7"/>
  <c r="D715" i="7"/>
  <c r="E716" i="7"/>
  <c r="D716" i="7"/>
  <c r="E717" i="7"/>
  <c r="D717" i="7"/>
  <c r="E718" i="7"/>
  <c r="D718" i="7"/>
  <c r="E719" i="7"/>
  <c r="D719" i="7"/>
  <c r="E720" i="7"/>
  <c r="D720" i="7"/>
  <c r="E721" i="7"/>
  <c r="D721" i="7"/>
  <c r="E722" i="7"/>
  <c r="D722" i="7"/>
  <c r="E723" i="7"/>
  <c r="D723" i="7"/>
  <c r="E724" i="7"/>
  <c r="D724" i="7"/>
  <c r="E725" i="7"/>
  <c r="D725" i="7"/>
  <c r="E726" i="7"/>
  <c r="D726" i="7"/>
  <c r="E727" i="7"/>
  <c r="D727" i="7"/>
  <c r="E728" i="7"/>
  <c r="D728" i="7"/>
  <c r="E729" i="7"/>
  <c r="D729" i="7"/>
  <c r="E731" i="7"/>
  <c r="D731" i="7"/>
  <c r="E732" i="7"/>
  <c r="D732" i="7"/>
  <c r="E733" i="7"/>
  <c r="D733" i="7"/>
  <c r="E736" i="7"/>
  <c r="D736" i="7"/>
  <c r="E737" i="7"/>
  <c r="D737" i="7"/>
  <c r="E738" i="7"/>
  <c r="D738" i="7"/>
  <c r="E740" i="7"/>
  <c r="D740" i="7"/>
  <c r="E741" i="7"/>
  <c r="D741" i="7"/>
  <c r="E742" i="7"/>
  <c r="D742" i="7"/>
  <c r="E743" i="7"/>
  <c r="D743" i="7"/>
  <c r="E748" i="7"/>
  <c r="D748" i="7"/>
  <c r="E749" i="7"/>
  <c r="D749" i="7"/>
  <c r="E750" i="7"/>
  <c r="D750" i="7"/>
  <c r="E751" i="7"/>
  <c r="D751" i="7"/>
  <c r="E752" i="7"/>
  <c r="D752" i="7"/>
  <c r="E753" i="7"/>
  <c r="D753" i="7"/>
  <c r="E754" i="7"/>
  <c r="D754" i="7"/>
  <c r="E755" i="7"/>
  <c r="D755" i="7"/>
  <c r="E756" i="7"/>
  <c r="D756" i="7"/>
  <c r="E757" i="7"/>
  <c r="D757" i="7"/>
  <c r="E758" i="7"/>
  <c r="D758" i="7"/>
  <c r="E759" i="7"/>
  <c r="D759" i="7"/>
  <c r="E761" i="7"/>
  <c r="D761" i="7"/>
  <c r="E762" i="7"/>
  <c r="D762" i="7"/>
  <c r="E763" i="7"/>
  <c r="D763" i="7"/>
  <c r="E764" i="7"/>
  <c r="D764" i="7"/>
  <c r="E765" i="7"/>
  <c r="D765" i="7"/>
  <c r="E766" i="7"/>
  <c r="D766" i="7"/>
  <c r="E769" i="7"/>
  <c r="D769" i="7"/>
  <c r="E770" i="7"/>
  <c r="D770" i="7"/>
  <c r="E771" i="7"/>
  <c r="D771" i="7"/>
  <c r="E772" i="7"/>
  <c r="D772" i="7"/>
  <c r="E773" i="7"/>
  <c r="D773" i="7"/>
  <c r="E774" i="7"/>
  <c r="D774" i="7"/>
  <c r="E775" i="7"/>
  <c r="D775" i="7"/>
  <c r="E776" i="7"/>
  <c r="D776" i="7"/>
  <c r="E777" i="7"/>
  <c r="D777" i="7"/>
  <c r="E778" i="7"/>
  <c r="D778" i="7"/>
  <c r="E779" i="7"/>
  <c r="D779" i="7"/>
  <c r="E780" i="7"/>
  <c r="D780" i="7"/>
  <c r="E781" i="7"/>
  <c r="D781" i="7"/>
  <c r="E782" i="7"/>
  <c r="D782" i="7"/>
  <c r="E783" i="7"/>
  <c r="D783" i="7"/>
  <c r="E784" i="7"/>
  <c r="D784" i="7"/>
  <c r="E785" i="7"/>
  <c r="D785" i="7"/>
  <c r="E786" i="7"/>
  <c r="D786" i="7"/>
  <c r="E787" i="7"/>
  <c r="D787" i="7"/>
  <c r="E788" i="7"/>
  <c r="D788" i="7"/>
  <c r="E789" i="7"/>
  <c r="D789" i="7"/>
  <c r="E791" i="7"/>
  <c r="D791" i="7"/>
  <c r="E792" i="7"/>
  <c r="D792" i="7"/>
  <c r="E793" i="7"/>
  <c r="D793" i="7"/>
  <c r="E797" i="7"/>
  <c r="D797" i="7"/>
  <c r="E798" i="7"/>
  <c r="D798" i="7"/>
  <c r="E799" i="7"/>
  <c r="D799" i="7"/>
  <c r="E800" i="7"/>
  <c r="D800" i="7"/>
  <c r="E802" i="7"/>
  <c r="D802" i="7"/>
  <c r="E803" i="7"/>
  <c r="D803" i="7"/>
  <c r="E804" i="7"/>
  <c r="D804" i="7"/>
  <c r="E805" i="7"/>
  <c r="D805" i="7"/>
  <c r="E806" i="7"/>
  <c r="D806" i="7"/>
  <c r="E807" i="7"/>
  <c r="D807" i="7"/>
  <c r="E808" i="7"/>
  <c r="D808" i="7"/>
  <c r="E809" i="7"/>
  <c r="D809" i="7"/>
  <c r="E810" i="7"/>
  <c r="D810" i="7"/>
  <c r="E811" i="7"/>
  <c r="D811" i="7"/>
  <c r="E812" i="7"/>
  <c r="D812" i="7"/>
  <c r="E813" i="7"/>
  <c r="D813" i="7"/>
  <c r="E814" i="7"/>
  <c r="D814" i="7"/>
  <c r="E815" i="7"/>
  <c r="D815" i="7"/>
  <c r="E816" i="7"/>
  <c r="D816" i="7"/>
  <c r="E817" i="7"/>
  <c r="D817" i="7"/>
  <c r="E818" i="7"/>
  <c r="D818" i="7"/>
  <c r="E819" i="7"/>
  <c r="D819" i="7"/>
  <c r="E820" i="7"/>
  <c r="D820" i="7"/>
  <c r="E821" i="7"/>
  <c r="D821" i="7"/>
  <c r="E822" i="7"/>
  <c r="D822" i="7"/>
  <c r="E823" i="7"/>
  <c r="D823" i="7"/>
  <c r="E824" i="7"/>
  <c r="D824" i="7"/>
  <c r="E825" i="7"/>
  <c r="D825" i="7"/>
  <c r="E827" i="7"/>
  <c r="D827" i="7"/>
  <c r="E828" i="7"/>
  <c r="D828" i="7"/>
  <c r="E829" i="7"/>
  <c r="D829" i="7"/>
  <c r="E832" i="7"/>
  <c r="D832" i="7"/>
  <c r="E833" i="7"/>
  <c r="D833" i="7"/>
  <c r="E834" i="7"/>
  <c r="D834" i="7"/>
  <c r="E836" i="7"/>
  <c r="D836" i="7"/>
  <c r="E837" i="7"/>
  <c r="D837" i="7"/>
  <c r="E838" i="7"/>
  <c r="D838" i="7"/>
  <c r="E839" i="7"/>
  <c r="D839" i="7"/>
  <c r="E840" i="7"/>
  <c r="D840" i="7"/>
  <c r="E841" i="7"/>
  <c r="D841" i="7"/>
  <c r="E846" i="7"/>
  <c r="D846" i="7"/>
  <c r="E847" i="7"/>
  <c r="D847" i="7"/>
  <c r="E848" i="7"/>
  <c r="D848" i="7"/>
  <c r="E849" i="7"/>
  <c r="D849" i="7"/>
  <c r="E850" i="7"/>
  <c r="D850" i="7"/>
  <c r="E851" i="7"/>
  <c r="D851" i="7"/>
  <c r="E852" i="7"/>
  <c r="D852" i="7"/>
  <c r="E853" i="7"/>
  <c r="D853" i="7"/>
  <c r="E854" i="7"/>
  <c r="D854" i="7"/>
  <c r="E855" i="7"/>
  <c r="D855" i="7"/>
  <c r="E858" i="7"/>
  <c r="D858" i="7"/>
  <c r="E859" i="7"/>
  <c r="D859" i="7"/>
  <c r="E860" i="7"/>
  <c r="D860" i="7"/>
  <c r="E861" i="7"/>
  <c r="D861" i="7"/>
  <c r="E864" i="7"/>
  <c r="D864" i="7"/>
  <c r="E865" i="7"/>
  <c r="D865" i="7"/>
  <c r="E866" i="7"/>
  <c r="D866" i="7"/>
  <c r="E867" i="7"/>
  <c r="D867" i="7"/>
  <c r="E868" i="7"/>
  <c r="D868" i="7"/>
  <c r="E869" i="7"/>
  <c r="D869" i="7"/>
  <c r="E870" i="7"/>
  <c r="D870" i="7"/>
  <c r="E871" i="7"/>
  <c r="D871" i="7"/>
  <c r="E872" i="7"/>
  <c r="D872" i="7"/>
  <c r="E873" i="7"/>
  <c r="D873" i="7"/>
  <c r="E874" i="7"/>
  <c r="D874" i="7"/>
  <c r="E875" i="7"/>
  <c r="D875" i="7"/>
  <c r="E876" i="7"/>
  <c r="D876" i="7"/>
  <c r="E877" i="7"/>
  <c r="D877" i="7"/>
  <c r="E878" i="7"/>
  <c r="D878" i="7"/>
  <c r="E879" i="7"/>
  <c r="D879" i="7"/>
  <c r="E880" i="7"/>
  <c r="D880" i="7"/>
  <c r="E881" i="7"/>
  <c r="D881" i="7"/>
  <c r="E882" i="7"/>
  <c r="D882" i="7"/>
  <c r="E883" i="7"/>
  <c r="D883" i="7"/>
  <c r="E884" i="7"/>
  <c r="D884" i="7"/>
  <c r="E885" i="7"/>
  <c r="D885" i="7"/>
  <c r="E887" i="7"/>
  <c r="D887" i="7"/>
  <c r="E888" i="7"/>
  <c r="D888" i="7"/>
  <c r="E889" i="7"/>
  <c r="D889" i="7"/>
  <c r="E890" i="7"/>
  <c r="D890" i="7"/>
  <c r="E891" i="7"/>
  <c r="D891" i="7"/>
  <c r="E892" i="7"/>
  <c r="D892" i="7"/>
  <c r="E896" i="7"/>
  <c r="D896" i="7"/>
  <c r="E897" i="7"/>
  <c r="D897" i="7"/>
  <c r="E898" i="7"/>
  <c r="D898" i="7"/>
  <c r="E899" i="7"/>
  <c r="D899" i="7"/>
  <c r="E900" i="7"/>
  <c r="D900" i="7"/>
  <c r="E901" i="7"/>
  <c r="D901" i="7"/>
  <c r="E902" i="7"/>
  <c r="D902" i="7"/>
  <c r="E905" i="7"/>
  <c r="D905" i="7"/>
  <c r="E906" i="7"/>
  <c r="D906" i="7"/>
  <c r="E907" i="7"/>
  <c r="D907" i="7"/>
  <c r="E908" i="7"/>
  <c r="D908" i="7"/>
  <c r="E909" i="7"/>
  <c r="D909" i="7"/>
  <c r="E910" i="7"/>
  <c r="D910" i="7"/>
  <c r="E911" i="7"/>
  <c r="D911" i="7"/>
  <c r="E912" i="7"/>
  <c r="D912" i="7"/>
  <c r="E913" i="7"/>
  <c r="D913" i="7"/>
  <c r="E914" i="7"/>
  <c r="D914" i="7"/>
  <c r="E915" i="7"/>
  <c r="D915" i="7"/>
  <c r="E916" i="7"/>
  <c r="D916" i="7"/>
  <c r="E917" i="7"/>
  <c r="D917" i="7"/>
  <c r="E919" i="7"/>
  <c r="D919" i="7"/>
  <c r="E920" i="7"/>
  <c r="D920" i="7"/>
  <c r="E921" i="7"/>
  <c r="D921" i="7"/>
  <c r="E923" i="7"/>
  <c r="D923" i="7"/>
  <c r="E924" i="7"/>
  <c r="D924" i="7"/>
  <c r="E925" i="7"/>
  <c r="D925" i="7"/>
  <c r="E926" i="7"/>
  <c r="D926" i="7"/>
  <c r="E927" i="7"/>
  <c r="D927" i="7"/>
  <c r="E928" i="7"/>
  <c r="D928" i="7"/>
  <c r="E932" i="7"/>
  <c r="D932" i="7"/>
  <c r="E933" i="7"/>
  <c r="D933" i="7"/>
  <c r="E934" i="7"/>
  <c r="D934" i="7"/>
  <c r="E935" i="7"/>
  <c r="D935" i="7"/>
  <c r="E936" i="7"/>
  <c r="D936" i="7"/>
  <c r="E937" i="7"/>
  <c r="D937" i="7"/>
  <c r="E938" i="7"/>
  <c r="D938" i="7"/>
  <c r="E939" i="7"/>
  <c r="D939" i="7"/>
  <c r="E941" i="7"/>
  <c r="D941" i="7"/>
  <c r="E942" i="7"/>
  <c r="D942" i="7"/>
  <c r="E943" i="7"/>
  <c r="D943" i="7"/>
  <c r="E944" i="7"/>
  <c r="D944" i="7"/>
  <c r="E945" i="7"/>
  <c r="D945" i="7"/>
  <c r="E946" i="7"/>
  <c r="D946" i="7"/>
  <c r="E947" i="7"/>
  <c r="D947" i="7"/>
  <c r="E948" i="7"/>
  <c r="D948" i="7"/>
  <c r="E949" i="7"/>
  <c r="D949" i="7"/>
  <c r="E950" i="7"/>
  <c r="D950" i="7"/>
  <c r="E951" i="7"/>
  <c r="D951" i="7"/>
  <c r="E952" i="7"/>
  <c r="D952" i="7"/>
  <c r="E953" i="7"/>
  <c r="D953" i="7"/>
  <c r="E954" i="7"/>
  <c r="D954" i="7"/>
  <c r="E956" i="7"/>
  <c r="D956" i="7"/>
  <c r="E957" i="7"/>
  <c r="D957" i="7"/>
  <c r="E958" i="7"/>
  <c r="D958" i="7"/>
  <c r="E959" i="7"/>
  <c r="D959" i="7"/>
  <c r="E962" i="7"/>
  <c r="D962" i="7"/>
  <c r="E963" i="7"/>
  <c r="D963" i="7"/>
  <c r="E964" i="7"/>
  <c r="D964" i="7"/>
  <c r="E968" i="7"/>
  <c r="D968" i="7"/>
  <c r="E969" i="7"/>
  <c r="D969" i="7"/>
  <c r="E970" i="7"/>
  <c r="D970" i="7"/>
  <c r="E971" i="7"/>
  <c r="D971" i="7"/>
  <c r="E972" i="7"/>
  <c r="D972" i="7"/>
  <c r="E973" i="7"/>
  <c r="D973" i="7"/>
  <c r="E974" i="7"/>
  <c r="D974" i="7"/>
  <c r="E975" i="7"/>
  <c r="D975" i="7"/>
  <c r="E978" i="7"/>
  <c r="D978" i="7"/>
  <c r="E979" i="7"/>
  <c r="D979" i="7"/>
  <c r="E980" i="7"/>
  <c r="D980" i="7"/>
  <c r="E981" i="7"/>
  <c r="D981" i="7"/>
  <c r="E982" i="7"/>
  <c r="D982" i="7"/>
  <c r="E983" i="7"/>
  <c r="D983" i="7"/>
  <c r="E984" i="7"/>
  <c r="D984" i="7"/>
  <c r="E986" i="7"/>
  <c r="D986" i="7"/>
  <c r="E987" i="7"/>
  <c r="D987" i="7"/>
  <c r="E988" i="7"/>
  <c r="D988" i="7"/>
  <c r="E991" i="7"/>
  <c r="D991" i="7"/>
  <c r="E992" i="7"/>
  <c r="D992" i="7"/>
  <c r="E993" i="7"/>
  <c r="D993" i="7"/>
  <c r="E994" i="7"/>
  <c r="D994" i="7"/>
  <c r="E995" i="7"/>
  <c r="D995" i="7"/>
  <c r="E996" i="7"/>
  <c r="D996" i="7"/>
  <c r="E997" i="7"/>
  <c r="D997" i="7"/>
  <c r="D9" i="1"/>
  <c r="D10" i="1" s="1"/>
  <c r="D11" i="1" s="1"/>
  <c r="G2403" i="2"/>
  <c r="G2341" i="2"/>
  <c r="G799" i="2"/>
  <c r="G2357" i="2"/>
  <c r="G1497" i="2"/>
  <c r="G1417" i="2"/>
  <c r="G947" i="2"/>
  <c r="G787" i="2"/>
  <c r="G495" i="2"/>
  <c r="G1575" i="2"/>
  <c r="G1553" i="2"/>
  <c r="G707" i="2"/>
  <c r="G558" i="2"/>
  <c r="G470" i="2"/>
  <c r="G438" i="2"/>
  <c r="G671" i="2"/>
  <c r="G480" i="2"/>
  <c r="G456" i="2"/>
  <c r="G428" i="2"/>
  <c r="G424" i="2"/>
  <c r="G416" i="2"/>
  <c r="G53" i="2"/>
  <c r="P83" i="2"/>
  <c r="P623" i="2"/>
  <c r="P599" i="2"/>
  <c r="P575" i="2"/>
  <c r="P551" i="2"/>
  <c r="P106" i="2"/>
  <c r="P82" i="2"/>
  <c r="P71" i="2"/>
  <c r="BI23" i="4"/>
  <c r="BL23" i="4"/>
  <c r="BO23" i="4"/>
  <c r="BR23" i="4"/>
  <c r="BU23" i="4"/>
  <c r="BX23" i="4"/>
  <c r="CA23" i="4"/>
  <c r="CD23" i="4"/>
  <c r="CG23" i="4"/>
  <c r="CJ23" i="4"/>
  <c r="CM23" i="4"/>
  <c r="CP23" i="4"/>
  <c r="CS23" i="4"/>
  <c r="CV23" i="4"/>
  <c r="CY23" i="4"/>
  <c r="DB23" i="4"/>
  <c r="DE23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BG21" i="4"/>
  <c r="BG23" i="4" s="1"/>
  <c r="BH21" i="4"/>
  <c r="BH23" i="4" s="1"/>
  <c r="BI21" i="4"/>
  <c r="BJ21" i="4"/>
  <c r="BJ23" i="4" s="1"/>
  <c r="BK21" i="4"/>
  <c r="BK23" i="4" s="1"/>
  <c r="BL21" i="4"/>
  <c r="BM21" i="4"/>
  <c r="BM23" i="4" s="1"/>
  <c r="BN21" i="4"/>
  <c r="BN23" i="4" s="1"/>
  <c r="BO21" i="4"/>
  <c r="BP21" i="4"/>
  <c r="BP23" i="4" s="1"/>
  <c r="BQ21" i="4"/>
  <c r="BQ23" i="4" s="1"/>
  <c r="BR21" i="4"/>
  <c r="BS21" i="4"/>
  <c r="BS23" i="4" s="1"/>
  <c r="BT21" i="4"/>
  <c r="BT23" i="4" s="1"/>
  <c r="BU21" i="4"/>
  <c r="BV21" i="4"/>
  <c r="BV23" i="4" s="1"/>
  <c r="BW21" i="4"/>
  <c r="BW23" i="4" s="1"/>
  <c r="BX21" i="4"/>
  <c r="BY21" i="4"/>
  <c r="BY23" i="4" s="1"/>
  <c r="BZ21" i="4"/>
  <c r="BZ23" i="4" s="1"/>
  <c r="CA21" i="4"/>
  <c r="CB21" i="4"/>
  <c r="CB23" i="4" s="1"/>
  <c r="CC21" i="4"/>
  <c r="CC23" i="4" s="1"/>
  <c r="CD21" i="4"/>
  <c r="CE21" i="4"/>
  <c r="CE23" i="4" s="1"/>
  <c r="CF21" i="4"/>
  <c r="CF23" i="4" s="1"/>
  <c r="CG21" i="4"/>
  <c r="CH21" i="4"/>
  <c r="CH23" i="4" s="1"/>
  <c r="CI21" i="4"/>
  <c r="CI23" i="4" s="1"/>
  <c r="CJ21" i="4"/>
  <c r="CK21" i="4"/>
  <c r="CK23" i="4" s="1"/>
  <c r="CL21" i="4"/>
  <c r="CL23" i="4" s="1"/>
  <c r="CM21" i="4"/>
  <c r="CN21" i="4"/>
  <c r="CN23" i="4" s="1"/>
  <c r="CO21" i="4"/>
  <c r="CO23" i="4" s="1"/>
  <c r="CP21" i="4"/>
  <c r="CQ21" i="4"/>
  <c r="CQ23" i="4" s="1"/>
  <c r="CR21" i="4"/>
  <c r="CR23" i="4" s="1"/>
  <c r="CS21" i="4"/>
  <c r="CT21" i="4"/>
  <c r="CT23" i="4" s="1"/>
  <c r="CU21" i="4"/>
  <c r="CU23" i="4" s="1"/>
  <c r="CV21" i="4"/>
  <c r="CW21" i="4"/>
  <c r="CW23" i="4" s="1"/>
  <c r="CX21" i="4"/>
  <c r="CX23" i="4" s="1"/>
  <c r="CY21" i="4"/>
  <c r="CZ21" i="4"/>
  <c r="CZ23" i="4" s="1"/>
  <c r="DA21" i="4"/>
  <c r="DA23" i="4" s="1"/>
  <c r="DB21" i="4"/>
  <c r="DC21" i="4"/>
  <c r="DC23" i="4" s="1"/>
  <c r="DD21" i="4"/>
  <c r="DD23" i="4" s="1"/>
  <c r="DE21" i="4"/>
  <c r="DF21" i="4"/>
  <c r="DF23" i="4" s="1"/>
  <c r="BI20" i="4"/>
  <c r="BL20" i="4"/>
  <c r="BO20" i="4"/>
  <c r="BR20" i="4"/>
  <c r="BU20" i="4"/>
  <c r="BX20" i="4"/>
  <c r="CA20" i="4"/>
  <c r="CD20" i="4"/>
  <c r="CG20" i="4"/>
  <c r="CJ20" i="4"/>
  <c r="CM20" i="4"/>
  <c r="CP20" i="4"/>
  <c r="CS20" i="4"/>
  <c r="CV20" i="4"/>
  <c r="CY20" i="4"/>
  <c r="DB20" i="4"/>
  <c r="DE20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BG18" i="4"/>
  <c r="BG20" i="4" s="1"/>
  <c r="BH18" i="4"/>
  <c r="BH20" i="4" s="1"/>
  <c r="BI18" i="4"/>
  <c r="BJ18" i="4"/>
  <c r="BJ20" i="4" s="1"/>
  <c r="BK18" i="4"/>
  <c r="BK20" i="4" s="1"/>
  <c r="BL18" i="4"/>
  <c r="BM18" i="4"/>
  <c r="BM20" i="4" s="1"/>
  <c r="BN18" i="4"/>
  <c r="BN20" i="4" s="1"/>
  <c r="BO18" i="4"/>
  <c r="BP18" i="4"/>
  <c r="BP20" i="4" s="1"/>
  <c r="BQ18" i="4"/>
  <c r="BQ20" i="4" s="1"/>
  <c r="BR18" i="4"/>
  <c r="BS18" i="4"/>
  <c r="BS20" i="4" s="1"/>
  <c r="BT18" i="4"/>
  <c r="BT20" i="4" s="1"/>
  <c r="BU18" i="4"/>
  <c r="BV18" i="4"/>
  <c r="BV20" i="4" s="1"/>
  <c r="BW18" i="4"/>
  <c r="BW20" i="4" s="1"/>
  <c r="BX18" i="4"/>
  <c r="BY18" i="4"/>
  <c r="BY20" i="4" s="1"/>
  <c r="BZ18" i="4"/>
  <c r="BZ20" i="4" s="1"/>
  <c r="CA18" i="4"/>
  <c r="CB18" i="4"/>
  <c r="CB20" i="4" s="1"/>
  <c r="CC18" i="4"/>
  <c r="CC20" i="4" s="1"/>
  <c r="CD18" i="4"/>
  <c r="CE18" i="4"/>
  <c r="CE20" i="4" s="1"/>
  <c r="CF18" i="4"/>
  <c r="CF20" i="4" s="1"/>
  <c r="CG18" i="4"/>
  <c r="CH18" i="4"/>
  <c r="CH20" i="4" s="1"/>
  <c r="CI18" i="4"/>
  <c r="CI20" i="4" s="1"/>
  <c r="CJ18" i="4"/>
  <c r="CK18" i="4"/>
  <c r="CK20" i="4" s="1"/>
  <c r="CL18" i="4"/>
  <c r="CL20" i="4" s="1"/>
  <c r="CM18" i="4"/>
  <c r="CN18" i="4"/>
  <c r="CN20" i="4" s="1"/>
  <c r="CO18" i="4"/>
  <c r="CO20" i="4" s="1"/>
  <c r="CP18" i="4"/>
  <c r="CQ18" i="4"/>
  <c r="CQ20" i="4" s="1"/>
  <c r="CR18" i="4"/>
  <c r="CR20" i="4" s="1"/>
  <c r="CS18" i="4"/>
  <c r="CT18" i="4"/>
  <c r="CT20" i="4" s="1"/>
  <c r="CU18" i="4"/>
  <c r="CU20" i="4" s="1"/>
  <c r="CV18" i="4"/>
  <c r="CW18" i="4"/>
  <c r="CW20" i="4" s="1"/>
  <c r="CX18" i="4"/>
  <c r="CX20" i="4" s="1"/>
  <c r="CY18" i="4"/>
  <c r="CZ18" i="4"/>
  <c r="CZ20" i="4" s="1"/>
  <c r="DA18" i="4"/>
  <c r="DA20" i="4" s="1"/>
  <c r="DB18" i="4"/>
  <c r="DC18" i="4"/>
  <c r="DC20" i="4" s="1"/>
  <c r="DD18" i="4"/>
  <c r="DD20" i="4" s="1"/>
  <c r="DE18" i="4"/>
  <c r="DF18" i="4"/>
  <c r="DF20" i="4" s="1"/>
  <c r="BJ17" i="4"/>
  <c r="BM17" i="4"/>
  <c r="BP17" i="4"/>
  <c r="BS17" i="4"/>
  <c r="BV17" i="4"/>
  <c r="BY17" i="4"/>
  <c r="CB17" i="4"/>
  <c r="CE17" i="4"/>
  <c r="CH17" i="4"/>
  <c r="CK17" i="4"/>
  <c r="CN17" i="4"/>
  <c r="CQ17" i="4"/>
  <c r="CT17" i="4"/>
  <c r="CW17" i="4"/>
  <c r="CZ17" i="4"/>
  <c r="DC17" i="4"/>
  <c r="DF17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BG16" i="4"/>
  <c r="BH15" i="4"/>
  <c r="BH17" i="4" s="1"/>
  <c r="BI15" i="4"/>
  <c r="BI17" i="4" s="1"/>
  <c r="BJ15" i="4"/>
  <c r="BK15" i="4"/>
  <c r="BK17" i="4" s="1"/>
  <c r="BL15" i="4"/>
  <c r="BL17" i="4" s="1"/>
  <c r="BM15" i="4"/>
  <c r="BN15" i="4"/>
  <c r="BN17" i="4" s="1"/>
  <c r="BO15" i="4"/>
  <c r="BO17" i="4" s="1"/>
  <c r="BP15" i="4"/>
  <c r="BQ15" i="4"/>
  <c r="BQ17" i="4" s="1"/>
  <c r="BR15" i="4"/>
  <c r="BR17" i="4" s="1"/>
  <c r="BS15" i="4"/>
  <c r="BT15" i="4"/>
  <c r="BT17" i="4" s="1"/>
  <c r="BU15" i="4"/>
  <c r="BU17" i="4" s="1"/>
  <c r="BV15" i="4"/>
  <c r="BW15" i="4"/>
  <c r="BW17" i="4" s="1"/>
  <c r="BX15" i="4"/>
  <c r="BX17" i="4" s="1"/>
  <c r="BY15" i="4"/>
  <c r="BZ15" i="4"/>
  <c r="BZ17" i="4" s="1"/>
  <c r="CA15" i="4"/>
  <c r="CA17" i="4" s="1"/>
  <c r="CB15" i="4"/>
  <c r="CC15" i="4"/>
  <c r="CC17" i="4" s="1"/>
  <c r="CD15" i="4"/>
  <c r="CD17" i="4" s="1"/>
  <c r="CE15" i="4"/>
  <c r="CF15" i="4"/>
  <c r="CF17" i="4" s="1"/>
  <c r="CG15" i="4"/>
  <c r="CG17" i="4" s="1"/>
  <c r="CH15" i="4"/>
  <c r="CI15" i="4"/>
  <c r="CI17" i="4" s="1"/>
  <c r="CJ15" i="4"/>
  <c r="CJ17" i="4" s="1"/>
  <c r="CK15" i="4"/>
  <c r="CL15" i="4"/>
  <c r="CL17" i="4" s="1"/>
  <c r="CM15" i="4"/>
  <c r="CM17" i="4" s="1"/>
  <c r="CN15" i="4"/>
  <c r="CO15" i="4"/>
  <c r="CO17" i="4" s="1"/>
  <c r="CP15" i="4"/>
  <c r="CP17" i="4" s="1"/>
  <c r="CQ15" i="4"/>
  <c r="CR15" i="4"/>
  <c r="CR17" i="4" s="1"/>
  <c r="CS15" i="4"/>
  <c r="CS17" i="4" s="1"/>
  <c r="CT15" i="4"/>
  <c r="CU15" i="4"/>
  <c r="CU17" i="4" s="1"/>
  <c r="CV15" i="4"/>
  <c r="CV17" i="4" s="1"/>
  <c r="CW15" i="4"/>
  <c r="CX15" i="4"/>
  <c r="CX17" i="4" s="1"/>
  <c r="CY15" i="4"/>
  <c r="CY17" i="4" s="1"/>
  <c r="CZ15" i="4"/>
  <c r="DA15" i="4"/>
  <c r="DA17" i="4" s="1"/>
  <c r="DB15" i="4"/>
  <c r="DB17" i="4" s="1"/>
  <c r="DC15" i="4"/>
  <c r="DD15" i="4"/>
  <c r="DD17" i="4" s="1"/>
  <c r="DE15" i="4"/>
  <c r="DE17" i="4" s="1"/>
  <c r="DF15" i="4"/>
  <c r="BG15" i="4"/>
  <c r="BG17" i="4" s="1"/>
  <c r="BI314" i="4"/>
  <c r="BL314" i="4"/>
  <c r="BO314" i="4"/>
  <c r="BR314" i="4"/>
  <c r="BU314" i="4"/>
  <c r="BX314" i="4"/>
  <c r="CA314" i="4"/>
  <c r="CD314" i="4"/>
  <c r="CG314" i="4"/>
  <c r="CJ314" i="4"/>
  <c r="CM314" i="4"/>
  <c r="CP314" i="4"/>
  <c r="CS314" i="4"/>
  <c r="CV314" i="4"/>
  <c r="CY314" i="4"/>
  <c r="DB314" i="4"/>
  <c r="DE314" i="4"/>
  <c r="BG313" i="4"/>
  <c r="BH313" i="4"/>
  <c r="BI313" i="4"/>
  <c r="BJ313" i="4"/>
  <c r="BK313" i="4"/>
  <c r="BL313" i="4"/>
  <c r="BM313" i="4"/>
  <c r="BN313" i="4"/>
  <c r="BO313" i="4"/>
  <c r="BP313" i="4"/>
  <c r="BQ313" i="4"/>
  <c r="BR313" i="4"/>
  <c r="BS313" i="4"/>
  <c r="BT313" i="4"/>
  <c r="BU313" i="4"/>
  <c r="BV313" i="4"/>
  <c r="BW313" i="4"/>
  <c r="BX313" i="4"/>
  <c r="BY313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BG312" i="4"/>
  <c r="BG314" i="4" s="1"/>
  <c r="BH312" i="4"/>
  <c r="BH314" i="4" s="1"/>
  <c r="BI312" i="4"/>
  <c r="BJ312" i="4"/>
  <c r="BJ314" i="4" s="1"/>
  <c r="BK312" i="4"/>
  <c r="BK314" i="4" s="1"/>
  <c r="BL312" i="4"/>
  <c r="BM312" i="4"/>
  <c r="BM314" i="4" s="1"/>
  <c r="BN312" i="4"/>
  <c r="BN314" i="4" s="1"/>
  <c r="BO312" i="4"/>
  <c r="BP312" i="4"/>
  <c r="BP314" i="4" s="1"/>
  <c r="BQ312" i="4"/>
  <c r="BQ314" i="4" s="1"/>
  <c r="BR312" i="4"/>
  <c r="BS312" i="4"/>
  <c r="BS314" i="4" s="1"/>
  <c r="BT312" i="4"/>
  <c r="BT314" i="4" s="1"/>
  <c r="BU312" i="4"/>
  <c r="BV312" i="4"/>
  <c r="BV314" i="4" s="1"/>
  <c r="BW312" i="4"/>
  <c r="BW314" i="4" s="1"/>
  <c r="BX312" i="4"/>
  <c r="BY312" i="4"/>
  <c r="BY314" i="4" s="1"/>
  <c r="BZ312" i="4"/>
  <c r="BZ314" i="4" s="1"/>
  <c r="CA312" i="4"/>
  <c r="CB312" i="4"/>
  <c r="CB314" i="4" s="1"/>
  <c r="CC312" i="4"/>
  <c r="CC314" i="4" s="1"/>
  <c r="CD312" i="4"/>
  <c r="CE312" i="4"/>
  <c r="CE314" i="4" s="1"/>
  <c r="CF312" i="4"/>
  <c r="CF314" i="4" s="1"/>
  <c r="CG312" i="4"/>
  <c r="CH312" i="4"/>
  <c r="CH314" i="4" s="1"/>
  <c r="CI312" i="4"/>
  <c r="CI314" i="4" s="1"/>
  <c r="CJ312" i="4"/>
  <c r="CK312" i="4"/>
  <c r="CK314" i="4" s="1"/>
  <c r="CL312" i="4"/>
  <c r="CL314" i="4" s="1"/>
  <c r="CM312" i="4"/>
  <c r="CN312" i="4"/>
  <c r="CN314" i="4" s="1"/>
  <c r="CO312" i="4"/>
  <c r="CO314" i="4" s="1"/>
  <c r="CP312" i="4"/>
  <c r="CQ312" i="4"/>
  <c r="CQ314" i="4" s="1"/>
  <c r="CR312" i="4"/>
  <c r="CR314" i="4" s="1"/>
  <c r="CS312" i="4"/>
  <c r="CT312" i="4"/>
  <c r="CT314" i="4" s="1"/>
  <c r="CU312" i="4"/>
  <c r="CU314" i="4" s="1"/>
  <c r="CV312" i="4"/>
  <c r="CW312" i="4"/>
  <c r="CW314" i="4" s="1"/>
  <c r="CX312" i="4"/>
  <c r="CX314" i="4" s="1"/>
  <c r="CY312" i="4"/>
  <c r="CZ312" i="4"/>
  <c r="CZ314" i="4" s="1"/>
  <c r="DA312" i="4"/>
  <c r="DA314" i="4" s="1"/>
  <c r="DB312" i="4"/>
  <c r="DC312" i="4"/>
  <c r="DC314" i="4" s="1"/>
  <c r="DD312" i="4"/>
  <c r="DD314" i="4" s="1"/>
  <c r="DE312" i="4"/>
  <c r="DF312" i="4"/>
  <c r="DF314" i="4" s="1"/>
  <c r="BI311" i="4"/>
  <c r="BL311" i="4"/>
  <c r="BO311" i="4"/>
  <c r="BR311" i="4"/>
  <c r="BU311" i="4"/>
  <c r="BX311" i="4"/>
  <c r="CA311" i="4"/>
  <c r="CD311" i="4"/>
  <c r="CG311" i="4"/>
  <c r="CJ311" i="4"/>
  <c r="CM311" i="4"/>
  <c r="CP311" i="4"/>
  <c r="CS311" i="4"/>
  <c r="CV311" i="4"/>
  <c r="CY311" i="4"/>
  <c r="DB311" i="4"/>
  <c r="DE311" i="4"/>
  <c r="BG310" i="4"/>
  <c r="BH310" i="4"/>
  <c r="BI310" i="4"/>
  <c r="BJ310" i="4"/>
  <c r="BK310" i="4"/>
  <c r="BL310" i="4"/>
  <c r="BM310" i="4"/>
  <c r="BN310" i="4"/>
  <c r="BO310" i="4"/>
  <c r="BP310" i="4"/>
  <c r="BQ310" i="4"/>
  <c r="BR310" i="4"/>
  <c r="BS310" i="4"/>
  <c r="BT310" i="4"/>
  <c r="BU310" i="4"/>
  <c r="BV310" i="4"/>
  <c r="BW310" i="4"/>
  <c r="BX310" i="4"/>
  <c r="BY310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BG309" i="4"/>
  <c r="BG311" i="4" s="1"/>
  <c r="BH309" i="4"/>
  <c r="BH311" i="4" s="1"/>
  <c r="BI309" i="4"/>
  <c r="BJ309" i="4"/>
  <c r="BJ311" i="4" s="1"/>
  <c r="BK309" i="4"/>
  <c r="BK311" i="4" s="1"/>
  <c r="BL309" i="4"/>
  <c r="BM309" i="4"/>
  <c r="BM311" i="4" s="1"/>
  <c r="BN309" i="4"/>
  <c r="BN311" i="4" s="1"/>
  <c r="BO309" i="4"/>
  <c r="BP309" i="4"/>
  <c r="BP311" i="4" s="1"/>
  <c r="BQ309" i="4"/>
  <c r="BQ311" i="4" s="1"/>
  <c r="BR309" i="4"/>
  <c r="BS309" i="4"/>
  <c r="BS311" i="4" s="1"/>
  <c r="BT309" i="4"/>
  <c r="BT311" i="4" s="1"/>
  <c r="BU309" i="4"/>
  <c r="BV309" i="4"/>
  <c r="BV311" i="4" s="1"/>
  <c r="BW309" i="4"/>
  <c r="BW311" i="4" s="1"/>
  <c r="BX309" i="4"/>
  <c r="BY309" i="4"/>
  <c r="BY311" i="4" s="1"/>
  <c r="BZ309" i="4"/>
  <c r="BZ311" i="4" s="1"/>
  <c r="CA309" i="4"/>
  <c r="CB309" i="4"/>
  <c r="CB311" i="4" s="1"/>
  <c r="CC309" i="4"/>
  <c r="CC311" i="4" s="1"/>
  <c r="CD309" i="4"/>
  <c r="CE309" i="4"/>
  <c r="CE311" i="4" s="1"/>
  <c r="CF309" i="4"/>
  <c r="CF311" i="4" s="1"/>
  <c r="CG309" i="4"/>
  <c r="CH309" i="4"/>
  <c r="CH311" i="4" s="1"/>
  <c r="CI309" i="4"/>
  <c r="CI311" i="4" s="1"/>
  <c r="CJ309" i="4"/>
  <c r="CK309" i="4"/>
  <c r="CK311" i="4" s="1"/>
  <c r="CL309" i="4"/>
  <c r="CL311" i="4" s="1"/>
  <c r="CM309" i="4"/>
  <c r="CN309" i="4"/>
  <c r="CN311" i="4" s="1"/>
  <c r="CO309" i="4"/>
  <c r="CO311" i="4" s="1"/>
  <c r="CP309" i="4"/>
  <c r="CQ309" i="4"/>
  <c r="CQ311" i="4" s="1"/>
  <c r="CR309" i="4"/>
  <c r="CR311" i="4" s="1"/>
  <c r="CS309" i="4"/>
  <c r="CT309" i="4"/>
  <c r="CT311" i="4" s="1"/>
  <c r="CU309" i="4"/>
  <c r="CU311" i="4" s="1"/>
  <c r="CV309" i="4"/>
  <c r="CW309" i="4"/>
  <c r="CW311" i="4" s="1"/>
  <c r="CX309" i="4"/>
  <c r="CX311" i="4" s="1"/>
  <c r="CY309" i="4"/>
  <c r="CZ309" i="4"/>
  <c r="CZ311" i="4" s="1"/>
  <c r="DA309" i="4"/>
  <c r="DA311" i="4" s="1"/>
  <c r="DB309" i="4"/>
  <c r="DC309" i="4"/>
  <c r="DC311" i="4" s="1"/>
  <c r="DD309" i="4"/>
  <c r="DD311" i="4" s="1"/>
  <c r="DE309" i="4"/>
  <c r="DF309" i="4"/>
  <c r="DF311" i="4" s="1"/>
  <c r="BI308" i="4"/>
  <c r="BL308" i="4"/>
  <c r="BO308" i="4"/>
  <c r="BR308" i="4"/>
  <c r="BU308" i="4"/>
  <c r="BX308" i="4"/>
  <c r="CA308" i="4"/>
  <c r="CD308" i="4"/>
  <c r="CG308" i="4"/>
  <c r="CJ308" i="4"/>
  <c r="CM308" i="4"/>
  <c r="CP308" i="4"/>
  <c r="CS308" i="4"/>
  <c r="CV308" i="4"/>
  <c r="CY308" i="4"/>
  <c r="DB308" i="4"/>
  <c r="DE308" i="4"/>
  <c r="BG307" i="4"/>
  <c r="BH307" i="4"/>
  <c r="BI307" i="4"/>
  <c r="BJ307" i="4"/>
  <c r="BK307" i="4"/>
  <c r="BL307" i="4"/>
  <c r="BM307" i="4"/>
  <c r="BN307" i="4"/>
  <c r="BO307" i="4"/>
  <c r="BP307" i="4"/>
  <c r="BQ307" i="4"/>
  <c r="BR307" i="4"/>
  <c r="BS307" i="4"/>
  <c r="BT307" i="4"/>
  <c r="BU307" i="4"/>
  <c r="BV307" i="4"/>
  <c r="BW307" i="4"/>
  <c r="BX307" i="4"/>
  <c r="BY307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BG306" i="4"/>
  <c r="BG308" i="4" s="1"/>
  <c r="BH306" i="4"/>
  <c r="BH308" i="4" s="1"/>
  <c r="BI306" i="4"/>
  <c r="BJ306" i="4"/>
  <c r="BJ308" i="4" s="1"/>
  <c r="BK306" i="4"/>
  <c r="BK308" i="4" s="1"/>
  <c r="BL306" i="4"/>
  <c r="BM306" i="4"/>
  <c r="BM308" i="4" s="1"/>
  <c r="BN306" i="4"/>
  <c r="BN308" i="4" s="1"/>
  <c r="BO306" i="4"/>
  <c r="BP306" i="4"/>
  <c r="BP308" i="4" s="1"/>
  <c r="BQ306" i="4"/>
  <c r="BQ308" i="4" s="1"/>
  <c r="BR306" i="4"/>
  <c r="BS306" i="4"/>
  <c r="BS308" i="4" s="1"/>
  <c r="BT306" i="4"/>
  <c r="BT308" i="4" s="1"/>
  <c r="BU306" i="4"/>
  <c r="BV306" i="4"/>
  <c r="BV308" i="4" s="1"/>
  <c r="BW306" i="4"/>
  <c r="BW308" i="4" s="1"/>
  <c r="BX306" i="4"/>
  <c r="BY306" i="4"/>
  <c r="BY308" i="4" s="1"/>
  <c r="BZ306" i="4"/>
  <c r="BZ308" i="4" s="1"/>
  <c r="CA306" i="4"/>
  <c r="CB306" i="4"/>
  <c r="CB308" i="4" s="1"/>
  <c r="CC306" i="4"/>
  <c r="CC308" i="4" s="1"/>
  <c r="CD306" i="4"/>
  <c r="CE306" i="4"/>
  <c r="CE308" i="4" s="1"/>
  <c r="CF306" i="4"/>
  <c r="CF308" i="4" s="1"/>
  <c r="CG306" i="4"/>
  <c r="CH306" i="4"/>
  <c r="CH308" i="4" s="1"/>
  <c r="CI306" i="4"/>
  <c r="CI308" i="4" s="1"/>
  <c r="CJ306" i="4"/>
  <c r="CK306" i="4"/>
  <c r="CK308" i="4" s="1"/>
  <c r="CL306" i="4"/>
  <c r="CL308" i="4" s="1"/>
  <c r="CM306" i="4"/>
  <c r="CN306" i="4"/>
  <c r="CN308" i="4" s="1"/>
  <c r="CO306" i="4"/>
  <c r="CO308" i="4" s="1"/>
  <c r="CP306" i="4"/>
  <c r="CQ306" i="4"/>
  <c r="CQ308" i="4" s="1"/>
  <c r="CR306" i="4"/>
  <c r="CR308" i="4" s="1"/>
  <c r="CS306" i="4"/>
  <c r="CT306" i="4"/>
  <c r="CT308" i="4" s="1"/>
  <c r="CU306" i="4"/>
  <c r="CU308" i="4" s="1"/>
  <c r="CV306" i="4"/>
  <c r="CW306" i="4"/>
  <c r="CW308" i="4" s="1"/>
  <c r="CX306" i="4"/>
  <c r="CX308" i="4" s="1"/>
  <c r="CY306" i="4"/>
  <c r="CZ306" i="4"/>
  <c r="CZ308" i="4" s="1"/>
  <c r="DA306" i="4"/>
  <c r="DA308" i="4" s="1"/>
  <c r="DB306" i="4"/>
  <c r="DC306" i="4"/>
  <c r="DC308" i="4" s="1"/>
  <c r="DD306" i="4"/>
  <c r="DD308" i="4" s="1"/>
  <c r="DE306" i="4"/>
  <c r="DF306" i="4"/>
  <c r="DF308" i="4" s="1"/>
  <c r="BI305" i="4"/>
  <c r="BL305" i="4"/>
  <c r="BO305" i="4"/>
  <c r="BR305" i="4"/>
  <c r="BU305" i="4"/>
  <c r="BX305" i="4"/>
  <c r="CA305" i="4"/>
  <c r="CD305" i="4"/>
  <c r="CG305" i="4"/>
  <c r="CJ305" i="4"/>
  <c r="CM305" i="4"/>
  <c r="CP305" i="4"/>
  <c r="CS305" i="4"/>
  <c r="CV305" i="4"/>
  <c r="CY305" i="4"/>
  <c r="DB305" i="4"/>
  <c r="DE305" i="4"/>
  <c r="BG304" i="4"/>
  <c r="BH304" i="4"/>
  <c r="BI304" i="4"/>
  <c r="BJ304" i="4"/>
  <c r="BK304" i="4"/>
  <c r="BL304" i="4"/>
  <c r="BM304" i="4"/>
  <c r="BN304" i="4"/>
  <c r="BO304" i="4"/>
  <c r="BP304" i="4"/>
  <c r="BQ304" i="4"/>
  <c r="BR304" i="4"/>
  <c r="BS304" i="4"/>
  <c r="BT304" i="4"/>
  <c r="BU304" i="4"/>
  <c r="BV304" i="4"/>
  <c r="BW304" i="4"/>
  <c r="BX304" i="4"/>
  <c r="BY304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BG303" i="4"/>
  <c r="BG305" i="4" s="1"/>
  <c r="BH303" i="4"/>
  <c r="BI303" i="4"/>
  <c r="BJ303" i="4"/>
  <c r="BJ305" i="4" s="1"/>
  <c r="BK303" i="4"/>
  <c r="BL303" i="4"/>
  <c r="BM303" i="4"/>
  <c r="BM305" i="4" s="1"/>
  <c r="BN303" i="4"/>
  <c r="BO303" i="4"/>
  <c r="BP303" i="4"/>
  <c r="BP305" i="4" s="1"/>
  <c r="BQ303" i="4"/>
  <c r="BR303" i="4"/>
  <c r="BS303" i="4"/>
  <c r="BS305" i="4" s="1"/>
  <c r="BT303" i="4"/>
  <c r="BU303" i="4"/>
  <c r="BV303" i="4"/>
  <c r="BV305" i="4" s="1"/>
  <c r="BW303" i="4"/>
  <c r="BX303" i="4"/>
  <c r="BY303" i="4"/>
  <c r="BY305" i="4" s="1"/>
  <c r="BZ303" i="4"/>
  <c r="CA303" i="4"/>
  <c r="CB303" i="4"/>
  <c r="CB305" i="4" s="1"/>
  <c r="CC303" i="4"/>
  <c r="CD303" i="4"/>
  <c r="CE303" i="4"/>
  <c r="CE305" i="4" s="1"/>
  <c r="CF303" i="4"/>
  <c r="CG303" i="4"/>
  <c r="CH303" i="4"/>
  <c r="CH305" i="4" s="1"/>
  <c r="CI303" i="4"/>
  <c r="CJ303" i="4"/>
  <c r="CK303" i="4"/>
  <c r="CK305" i="4" s="1"/>
  <c r="CL303" i="4"/>
  <c r="CM303" i="4"/>
  <c r="CN303" i="4"/>
  <c r="CN305" i="4" s="1"/>
  <c r="CO303" i="4"/>
  <c r="CP303" i="4"/>
  <c r="CQ303" i="4"/>
  <c r="CQ305" i="4" s="1"/>
  <c r="CR303" i="4"/>
  <c r="CS303" i="4"/>
  <c r="CT303" i="4"/>
  <c r="CT305" i="4" s="1"/>
  <c r="CU303" i="4"/>
  <c r="CV303" i="4"/>
  <c r="CW303" i="4"/>
  <c r="CW305" i="4" s="1"/>
  <c r="CX303" i="4"/>
  <c r="CY303" i="4"/>
  <c r="CZ303" i="4"/>
  <c r="CZ305" i="4" s="1"/>
  <c r="DA303" i="4"/>
  <c r="DB303" i="4"/>
  <c r="DC303" i="4"/>
  <c r="DC305" i="4" s="1"/>
  <c r="DD303" i="4"/>
  <c r="DE303" i="4"/>
  <c r="DF303" i="4"/>
  <c r="DF305" i="4" s="1"/>
  <c r="BI302" i="4"/>
  <c r="BL302" i="4"/>
  <c r="BO302" i="4"/>
  <c r="BR302" i="4"/>
  <c r="BU302" i="4"/>
  <c r="BX302" i="4"/>
  <c r="CA302" i="4"/>
  <c r="CD302" i="4"/>
  <c r="CG302" i="4"/>
  <c r="CJ302" i="4"/>
  <c r="CM302" i="4"/>
  <c r="CP302" i="4"/>
  <c r="CS302" i="4"/>
  <c r="CV302" i="4"/>
  <c r="CY302" i="4"/>
  <c r="DB302" i="4"/>
  <c r="DE302" i="4"/>
  <c r="BG301" i="4"/>
  <c r="BH301" i="4"/>
  <c r="BI301" i="4"/>
  <c r="BJ301" i="4"/>
  <c r="BK301" i="4"/>
  <c r="BL301" i="4"/>
  <c r="BM301" i="4"/>
  <c r="BN301" i="4"/>
  <c r="BO301" i="4"/>
  <c r="BP301" i="4"/>
  <c r="BQ301" i="4"/>
  <c r="BR301" i="4"/>
  <c r="BS301" i="4"/>
  <c r="BT301" i="4"/>
  <c r="BU301" i="4"/>
  <c r="BV301" i="4"/>
  <c r="BW301" i="4"/>
  <c r="BX301" i="4"/>
  <c r="BY301" i="4"/>
  <c r="BZ301" i="4"/>
  <c r="CA301" i="4"/>
  <c r="CB301" i="4"/>
  <c r="CC301" i="4"/>
  <c r="CD301" i="4"/>
  <c r="CE301" i="4"/>
  <c r="CF301" i="4"/>
  <c r="CG301" i="4"/>
  <c r="CH301" i="4"/>
  <c r="CI301" i="4"/>
  <c r="CJ301" i="4"/>
  <c r="CK301" i="4"/>
  <c r="CL301" i="4"/>
  <c r="CM301" i="4"/>
  <c r="CN301" i="4"/>
  <c r="CO301" i="4"/>
  <c r="CP301" i="4"/>
  <c r="CQ301" i="4"/>
  <c r="CR301" i="4"/>
  <c r="CS301" i="4"/>
  <c r="CT301" i="4"/>
  <c r="CU301" i="4"/>
  <c r="CV301" i="4"/>
  <c r="CW301" i="4"/>
  <c r="CX301" i="4"/>
  <c r="CY301" i="4"/>
  <c r="CZ301" i="4"/>
  <c r="DA301" i="4"/>
  <c r="DB301" i="4"/>
  <c r="DC301" i="4"/>
  <c r="DD301" i="4"/>
  <c r="DE301" i="4"/>
  <c r="DF301" i="4"/>
  <c r="BG300" i="4"/>
  <c r="BG302" i="4" s="1"/>
  <c r="BH300" i="4"/>
  <c r="BI300" i="4"/>
  <c r="BJ300" i="4"/>
  <c r="BJ302" i="4" s="1"/>
  <c r="BK300" i="4"/>
  <c r="BL300" i="4"/>
  <c r="BM300" i="4"/>
  <c r="BM302" i="4" s="1"/>
  <c r="BN300" i="4"/>
  <c r="BO300" i="4"/>
  <c r="BP300" i="4"/>
  <c r="BP302" i="4" s="1"/>
  <c r="BQ300" i="4"/>
  <c r="BR300" i="4"/>
  <c r="BS300" i="4"/>
  <c r="BS302" i="4" s="1"/>
  <c r="BT300" i="4"/>
  <c r="BU300" i="4"/>
  <c r="BV300" i="4"/>
  <c r="BV302" i="4" s="1"/>
  <c r="BW300" i="4"/>
  <c r="BX300" i="4"/>
  <c r="BY300" i="4"/>
  <c r="BY302" i="4" s="1"/>
  <c r="BZ300" i="4"/>
  <c r="CA300" i="4"/>
  <c r="CB300" i="4"/>
  <c r="CB302" i="4" s="1"/>
  <c r="CC300" i="4"/>
  <c r="CD300" i="4"/>
  <c r="CE300" i="4"/>
  <c r="CE302" i="4" s="1"/>
  <c r="CF300" i="4"/>
  <c r="CG300" i="4"/>
  <c r="CH300" i="4"/>
  <c r="CH302" i="4" s="1"/>
  <c r="CI300" i="4"/>
  <c r="CJ300" i="4"/>
  <c r="CK300" i="4"/>
  <c r="CK302" i="4" s="1"/>
  <c r="CL300" i="4"/>
  <c r="CM300" i="4"/>
  <c r="CN300" i="4"/>
  <c r="CN302" i="4" s="1"/>
  <c r="CO300" i="4"/>
  <c r="CP300" i="4"/>
  <c r="CQ300" i="4"/>
  <c r="CQ302" i="4" s="1"/>
  <c r="CR300" i="4"/>
  <c r="CS300" i="4"/>
  <c r="CT300" i="4"/>
  <c r="CT302" i="4" s="1"/>
  <c r="CU300" i="4"/>
  <c r="CV300" i="4"/>
  <c r="CW300" i="4"/>
  <c r="CW302" i="4" s="1"/>
  <c r="CX300" i="4"/>
  <c r="CY300" i="4"/>
  <c r="CZ300" i="4"/>
  <c r="CZ302" i="4" s="1"/>
  <c r="DA300" i="4"/>
  <c r="DB300" i="4"/>
  <c r="DC300" i="4"/>
  <c r="DC302" i="4" s="1"/>
  <c r="DD300" i="4"/>
  <c r="DE300" i="4"/>
  <c r="DF300" i="4"/>
  <c r="DF302" i="4" s="1"/>
  <c r="BI299" i="4"/>
  <c r="BL299" i="4"/>
  <c r="BO299" i="4"/>
  <c r="BR299" i="4"/>
  <c r="BU299" i="4"/>
  <c r="BX299" i="4"/>
  <c r="CA299" i="4"/>
  <c r="CD299" i="4"/>
  <c r="CG299" i="4"/>
  <c r="CJ299" i="4"/>
  <c r="CM299" i="4"/>
  <c r="CP299" i="4"/>
  <c r="CS299" i="4"/>
  <c r="CV299" i="4"/>
  <c r="CY299" i="4"/>
  <c r="DB299" i="4"/>
  <c r="DE299" i="4"/>
  <c r="BG298" i="4"/>
  <c r="BH298" i="4"/>
  <c r="BI298" i="4"/>
  <c r="BJ298" i="4"/>
  <c r="BK298" i="4"/>
  <c r="BL298" i="4"/>
  <c r="BM298" i="4"/>
  <c r="BN298" i="4"/>
  <c r="BO298" i="4"/>
  <c r="BP298" i="4"/>
  <c r="BQ298" i="4"/>
  <c r="BR298" i="4"/>
  <c r="BS298" i="4"/>
  <c r="BT298" i="4"/>
  <c r="BU298" i="4"/>
  <c r="BV298" i="4"/>
  <c r="BW298" i="4"/>
  <c r="BX298" i="4"/>
  <c r="BY298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BG297" i="4"/>
  <c r="BG299" i="4" s="1"/>
  <c r="BH297" i="4"/>
  <c r="BH299" i="4" s="1"/>
  <c r="BI297" i="4"/>
  <c r="BJ297" i="4"/>
  <c r="BJ299" i="4" s="1"/>
  <c r="BK297" i="4"/>
  <c r="BK299" i="4" s="1"/>
  <c r="BL297" i="4"/>
  <c r="BM297" i="4"/>
  <c r="BM299" i="4" s="1"/>
  <c r="BN297" i="4"/>
  <c r="BN299" i="4" s="1"/>
  <c r="BO297" i="4"/>
  <c r="BP297" i="4"/>
  <c r="BP299" i="4" s="1"/>
  <c r="BQ297" i="4"/>
  <c r="BQ299" i="4" s="1"/>
  <c r="BR297" i="4"/>
  <c r="BS297" i="4"/>
  <c r="BS299" i="4" s="1"/>
  <c r="BT297" i="4"/>
  <c r="BT299" i="4" s="1"/>
  <c r="BU297" i="4"/>
  <c r="BV297" i="4"/>
  <c r="BV299" i="4" s="1"/>
  <c r="BW297" i="4"/>
  <c r="BW299" i="4" s="1"/>
  <c r="BX297" i="4"/>
  <c r="BY297" i="4"/>
  <c r="BY299" i="4" s="1"/>
  <c r="BZ297" i="4"/>
  <c r="BZ299" i="4" s="1"/>
  <c r="CA297" i="4"/>
  <c r="CB297" i="4"/>
  <c r="CB299" i="4" s="1"/>
  <c r="CC297" i="4"/>
  <c r="CC299" i="4" s="1"/>
  <c r="CD297" i="4"/>
  <c r="CE297" i="4"/>
  <c r="CE299" i="4" s="1"/>
  <c r="CF297" i="4"/>
  <c r="CF299" i="4" s="1"/>
  <c r="CG297" i="4"/>
  <c r="CH297" i="4"/>
  <c r="CH299" i="4" s="1"/>
  <c r="CI297" i="4"/>
  <c r="CI299" i="4" s="1"/>
  <c r="CJ297" i="4"/>
  <c r="CK297" i="4"/>
  <c r="CK299" i="4" s="1"/>
  <c r="CL297" i="4"/>
  <c r="CL299" i="4" s="1"/>
  <c r="CM297" i="4"/>
  <c r="CN297" i="4"/>
  <c r="CN299" i="4" s="1"/>
  <c r="CO297" i="4"/>
  <c r="CO299" i="4" s="1"/>
  <c r="CP297" i="4"/>
  <c r="CQ297" i="4"/>
  <c r="CQ299" i="4" s="1"/>
  <c r="CR297" i="4"/>
  <c r="CR299" i="4" s="1"/>
  <c r="CS297" i="4"/>
  <c r="CT297" i="4"/>
  <c r="CT299" i="4" s="1"/>
  <c r="CU297" i="4"/>
  <c r="CU299" i="4" s="1"/>
  <c r="CV297" i="4"/>
  <c r="CW297" i="4"/>
  <c r="CW299" i="4" s="1"/>
  <c r="CX297" i="4"/>
  <c r="CX299" i="4" s="1"/>
  <c r="CY297" i="4"/>
  <c r="CZ297" i="4"/>
  <c r="CZ299" i="4" s="1"/>
  <c r="DA297" i="4"/>
  <c r="DA299" i="4" s="1"/>
  <c r="DB297" i="4"/>
  <c r="DC297" i="4"/>
  <c r="DC299" i="4" s="1"/>
  <c r="DD297" i="4"/>
  <c r="DD299" i="4" s="1"/>
  <c r="DE297" i="4"/>
  <c r="DF297" i="4"/>
  <c r="DF299" i="4" s="1"/>
  <c r="BI296" i="4"/>
  <c r="BR296" i="4"/>
  <c r="CA296" i="4"/>
  <c r="CG296" i="4"/>
  <c r="CK296" i="4"/>
  <c r="CP296" i="4"/>
  <c r="CT296" i="4"/>
  <c r="CY296" i="4"/>
  <c r="DC296" i="4"/>
  <c r="BG295" i="4"/>
  <c r="BH295" i="4"/>
  <c r="BI295" i="4"/>
  <c r="BJ295" i="4"/>
  <c r="BK295" i="4"/>
  <c r="BL295" i="4"/>
  <c r="BL296" i="4" s="1"/>
  <c r="BM295" i="4"/>
  <c r="BN295" i="4"/>
  <c r="BO295" i="4"/>
  <c r="BO296" i="4" s="1"/>
  <c r="BP295" i="4"/>
  <c r="BQ295" i="4"/>
  <c r="BR295" i="4"/>
  <c r="BS295" i="4"/>
  <c r="BT295" i="4"/>
  <c r="BU295" i="4"/>
  <c r="BU296" i="4" s="1"/>
  <c r="BV295" i="4"/>
  <c r="BW295" i="4"/>
  <c r="BX295" i="4"/>
  <c r="BX296" i="4" s="1"/>
  <c r="BY295" i="4"/>
  <c r="BZ295" i="4"/>
  <c r="CA295" i="4"/>
  <c r="CB295" i="4"/>
  <c r="CC295" i="4"/>
  <c r="CD295" i="4"/>
  <c r="CD296" i="4" s="1"/>
  <c r="CE295" i="4"/>
  <c r="CF295" i="4"/>
  <c r="CG295" i="4"/>
  <c r="CH295" i="4"/>
  <c r="CI295" i="4"/>
  <c r="CJ295" i="4"/>
  <c r="CJ296" i="4" s="1"/>
  <c r="CK295" i="4"/>
  <c r="CL295" i="4"/>
  <c r="CM295" i="4"/>
  <c r="CM296" i="4" s="1"/>
  <c r="CN295" i="4"/>
  <c r="CO295" i="4"/>
  <c r="CP295" i="4"/>
  <c r="CQ295" i="4"/>
  <c r="CR295" i="4"/>
  <c r="CS295" i="4"/>
  <c r="CS296" i="4" s="1"/>
  <c r="CT295" i="4"/>
  <c r="CU295" i="4"/>
  <c r="CV295" i="4"/>
  <c r="CV296" i="4" s="1"/>
  <c r="CW295" i="4"/>
  <c r="CX295" i="4"/>
  <c r="CY295" i="4"/>
  <c r="CZ295" i="4"/>
  <c r="DA295" i="4"/>
  <c r="DB295" i="4"/>
  <c r="DB296" i="4" s="1"/>
  <c r="DC295" i="4"/>
  <c r="DD295" i="4"/>
  <c r="DE295" i="4"/>
  <c r="DE296" i="4" s="1"/>
  <c r="DF295" i="4"/>
  <c r="BG294" i="4"/>
  <c r="BG296" i="4" s="1"/>
  <c r="BH294" i="4"/>
  <c r="BH296" i="4" s="1"/>
  <c r="BI294" i="4"/>
  <c r="BJ294" i="4"/>
  <c r="BJ296" i="4" s="1"/>
  <c r="BK294" i="4"/>
  <c r="BK296" i="4" s="1"/>
  <c r="BL294" i="4"/>
  <c r="BM294" i="4"/>
  <c r="BM296" i="4" s="1"/>
  <c r="BN294" i="4"/>
  <c r="BN296" i="4" s="1"/>
  <c r="BO294" i="4"/>
  <c r="BP294" i="4"/>
  <c r="BP296" i="4" s="1"/>
  <c r="BQ294" i="4"/>
  <c r="BQ296" i="4" s="1"/>
  <c r="BR294" i="4"/>
  <c r="BS294" i="4"/>
  <c r="BS296" i="4" s="1"/>
  <c r="BT294" i="4"/>
  <c r="BT296" i="4" s="1"/>
  <c r="BU294" i="4"/>
  <c r="BV294" i="4"/>
  <c r="BV296" i="4" s="1"/>
  <c r="BW294" i="4"/>
  <c r="BW296" i="4" s="1"/>
  <c r="BX294" i="4"/>
  <c r="BY294" i="4"/>
  <c r="BY296" i="4" s="1"/>
  <c r="BZ294" i="4"/>
  <c r="BZ296" i="4" s="1"/>
  <c r="CA294" i="4"/>
  <c r="CB294" i="4"/>
  <c r="CB296" i="4" s="1"/>
  <c r="CC294" i="4"/>
  <c r="CC296" i="4" s="1"/>
  <c r="CD294" i="4"/>
  <c r="CE294" i="4"/>
  <c r="CE296" i="4" s="1"/>
  <c r="CF294" i="4"/>
  <c r="CF296" i="4" s="1"/>
  <c r="CG294" i="4"/>
  <c r="CH294" i="4"/>
  <c r="CH296" i="4" s="1"/>
  <c r="CI294" i="4"/>
  <c r="CI296" i="4" s="1"/>
  <c r="CJ294" i="4"/>
  <c r="CK294" i="4"/>
  <c r="CL294" i="4"/>
  <c r="CL296" i="4" s="1"/>
  <c r="CM294" i="4"/>
  <c r="CN294" i="4"/>
  <c r="CN296" i="4" s="1"/>
  <c r="CO294" i="4"/>
  <c r="CO296" i="4" s="1"/>
  <c r="CP294" i="4"/>
  <c r="CQ294" i="4"/>
  <c r="CQ296" i="4" s="1"/>
  <c r="CR294" i="4"/>
  <c r="CR296" i="4" s="1"/>
  <c r="CS294" i="4"/>
  <c r="CT294" i="4"/>
  <c r="CU294" i="4"/>
  <c r="CU296" i="4" s="1"/>
  <c r="CV294" i="4"/>
  <c r="CW294" i="4"/>
  <c r="CW296" i="4" s="1"/>
  <c r="CX294" i="4"/>
  <c r="CX296" i="4" s="1"/>
  <c r="CY294" i="4"/>
  <c r="CZ294" i="4"/>
  <c r="CZ296" i="4" s="1"/>
  <c r="DA294" i="4"/>
  <c r="DA296" i="4" s="1"/>
  <c r="DB294" i="4"/>
  <c r="DC294" i="4"/>
  <c r="DD294" i="4"/>
  <c r="DD296" i="4" s="1"/>
  <c r="DE294" i="4"/>
  <c r="DF294" i="4"/>
  <c r="DF296" i="4" s="1"/>
  <c r="BG292" i="4"/>
  <c r="BH292" i="4"/>
  <c r="BI292" i="4"/>
  <c r="BI293" i="4" s="1"/>
  <c r="BJ292" i="4"/>
  <c r="BK292" i="4"/>
  <c r="BL292" i="4"/>
  <c r="BL293" i="4" s="1"/>
  <c r="BM292" i="4"/>
  <c r="BN292" i="4"/>
  <c r="BO292" i="4"/>
  <c r="BO293" i="4" s="1"/>
  <c r="BP292" i="4"/>
  <c r="BQ292" i="4"/>
  <c r="BR292" i="4"/>
  <c r="BR293" i="4" s="1"/>
  <c r="BS292" i="4"/>
  <c r="BT292" i="4"/>
  <c r="BU292" i="4"/>
  <c r="BU293" i="4" s="1"/>
  <c r="BV292" i="4"/>
  <c r="BW292" i="4"/>
  <c r="BX292" i="4"/>
  <c r="BX293" i="4" s="1"/>
  <c r="BY292" i="4"/>
  <c r="BZ292" i="4"/>
  <c r="CA292" i="4"/>
  <c r="CA293" i="4" s="1"/>
  <c r="CB292" i="4"/>
  <c r="CC292" i="4"/>
  <c r="CD292" i="4"/>
  <c r="CD293" i="4" s="1"/>
  <c r="CE292" i="4"/>
  <c r="CF292" i="4"/>
  <c r="CG292" i="4"/>
  <c r="CG293" i="4" s="1"/>
  <c r="CH292" i="4"/>
  <c r="CI292" i="4"/>
  <c r="CJ292" i="4"/>
  <c r="CJ293" i="4" s="1"/>
  <c r="CK292" i="4"/>
  <c r="CL292" i="4"/>
  <c r="CM292" i="4"/>
  <c r="CM293" i="4" s="1"/>
  <c r="CN292" i="4"/>
  <c r="CO292" i="4"/>
  <c r="CP292" i="4"/>
  <c r="CP293" i="4" s="1"/>
  <c r="CQ292" i="4"/>
  <c r="CR292" i="4"/>
  <c r="CS292" i="4"/>
  <c r="CS293" i="4" s="1"/>
  <c r="CT292" i="4"/>
  <c r="CU292" i="4"/>
  <c r="CV292" i="4"/>
  <c r="CV293" i="4" s="1"/>
  <c r="CW292" i="4"/>
  <c r="CX292" i="4"/>
  <c r="CY292" i="4"/>
  <c r="CY293" i="4" s="1"/>
  <c r="CZ292" i="4"/>
  <c r="DA292" i="4"/>
  <c r="DB292" i="4"/>
  <c r="DB293" i="4" s="1"/>
  <c r="DC292" i="4"/>
  <c r="DD292" i="4"/>
  <c r="DE292" i="4"/>
  <c r="DE293" i="4" s="1"/>
  <c r="DF292" i="4"/>
  <c r="BG291" i="4"/>
  <c r="BG293" i="4" s="1"/>
  <c r="BH291" i="4"/>
  <c r="BH293" i="4" s="1"/>
  <c r="BI291" i="4"/>
  <c r="BJ291" i="4"/>
  <c r="BJ293" i="4" s="1"/>
  <c r="BK291" i="4"/>
  <c r="BK293" i="4" s="1"/>
  <c r="BL291" i="4"/>
  <c r="BM291" i="4"/>
  <c r="BM293" i="4" s="1"/>
  <c r="BN291" i="4"/>
  <c r="BN293" i="4" s="1"/>
  <c r="BO291" i="4"/>
  <c r="BP291" i="4"/>
  <c r="BP293" i="4" s="1"/>
  <c r="BQ291" i="4"/>
  <c r="BQ293" i="4" s="1"/>
  <c r="BR291" i="4"/>
  <c r="BS291" i="4"/>
  <c r="BS293" i="4" s="1"/>
  <c r="BT291" i="4"/>
  <c r="BT293" i="4" s="1"/>
  <c r="BU291" i="4"/>
  <c r="BV291" i="4"/>
  <c r="BV293" i="4" s="1"/>
  <c r="BW291" i="4"/>
  <c r="BW293" i="4" s="1"/>
  <c r="BX291" i="4"/>
  <c r="BY291" i="4"/>
  <c r="BY293" i="4" s="1"/>
  <c r="BZ291" i="4"/>
  <c r="BZ293" i="4" s="1"/>
  <c r="CA291" i="4"/>
  <c r="CB291" i="4"/>
  <c r="CB293" i="4" s="1"/>
  <c r="CC291" i="4"/>
  <c r="CC293" i="4" s="1"/>
  <c r="CD291" i="4"/>
  <c r="CE291" i="4"/>
  <c r="CE293" i="4" s="1"/>
  <c r="CF291" i="4"/>
  <c r="CF293" i="4" s="1"/>
  <c r="CG291" i="4"/>
  <c r="CH291" i="4"/>
  <c r="CH293" i="4" s="1"/>
  <c r="CI291" i="4"/>
  <c r="CI293" i="4" s="1"/>
  <c r="CJ291" i="4"/>
  <c r="CK291" i="4"/>
  <c r="CK293" i="4" s="1"/>
  <c r="CL291" i="4"/>
  <c r="CL293" i="4" s="1"/>
  <c r="CM291" i="4"/>
  <c r="CN291" i="4"/>
  <c r="CN293" i="4" s="1"/>
  <c r="CO291" i="4"/>
  <c r="CO293" i="4" s="1"/>
  <c r="CP291" i="4"/>
  <c r="CQ291" i="4"/>
  <c r="CQ293" i="4" s="1"/>
  <c r="CR291" i="4"/>
  <c r="CR293" i="4" s="1"/>
  <c r="CS291" i="4"/>
  <c r="CT291" i="4"/>
  <c r="CT293" i="4" s="1"/>
  <c r="CU291" i="4"/>
  <c r="CU293" i="4" s="1"/>
  <c r="CV291" i="4"/>
  <c r="CW291" i="4"/>
  <c r="CW293" i="4" s="1"/>
  <c r="CX291" i="4"/>
  <c r="CX293" i="4" s="1"/>
  <c r="CY291" i="4"/>
  <c r="CZ291" i="4"/>
  <c r="CZ293" i="4" s="1"/>
  <c r="DA291" i="4"/>
  <c r="DA293" i="4" s="1"/>
  <c r="DB291" i="4"/>
  <c r="DC291" i="4"/>
  <c r="DC293" i="4" s="1"/>
  <c r="DD291" i="4"/>
  <c r="DD293" i="4" s="1"/>
  <c r="DE291" i="4"/>
  <c r="DF291" i="4"/>
  <c r="DF293" i="4" s="1"/>
  <c r="BG290" i="4"/>
  <c r="BP290" i="4"/>
  <c r="BY290" i="4"/>
  <c r="CH290" i="4"/>
  <c r="CQ290" i="4"/>
  <c r="CZ290" i="4"/>
  <c r="DC290" i="4"/>
  <c r="DF290" i="4"/>
  <c r="BG289" i="4"/>
  <c r="BH289" i="4"/>
  <c r="BI289" i="4"/>
  <c r="BJ289" i="4"/>
  <c r="BK289" i="4"/>
  <c r="BL289" i="4"/>
  <c r="BL290" i="4" s="1"/>
  <c r="BM289" i="4"/>
  <c r="BN289" i="4"/>
  <c r="BO289" i="4"/>
  <c r="BO290" i="4" s="1"/>
  <c r="BP289" i="4"/>
  <c r="BQ289" i="4"/>
  <c r="BR289" i="4"/>
  <c r="BS289" i="4"/>
  <c r="BT289" i="4"/>
  <c r="BU289" i="4"/>
  <c r="BU290" i="4" s="1"/>
  <c r="BV289" i="4"/>
  <c r="BW289" i="4"/>
  <c r="BX289" i="4"/>
  <c r="BX290" i="4" s="1"/>
  <c r="BY289" i="4"/>
  <c r="BZ289" i="4"/>
  <c r="CA289" i="4"/>
  <c r="CB289" i="4"/>
  <c r="CC289" i="4"/>
  <c r="CD289" i="4"/>
  <c r="CD290" i="4" s="1"/>
  <c r="CE289" i="4"/>
  <c r="CF289" i="4"/>
  <c r="CG289" i="4"/>
  <c r="CG290" i="4" s="1"/>
  <c r="CH289" i="4"/>
  <c r="CI289" i="4"/>
  <c r="CJ289" i="4"/>
  <c r="CK289" i="4"/>
  <c r="CL289" i="4"/>
  <c r="CM289" i="4"/>
  <c r="CM290" i="4" s="1"/>
  <c r="CN289" i="4"/>
  <c r="CO289" i="4"/>
  <c r="CP289" i="4"/>
  <c r="CP290" i="4" s="1"/>
  <c r="CQ289" i="4"/>
  <c r="CR289" i="4"/>
  <c r="CS289" i="4"/>
  <c r="CT289" i="4"/>
  <c r="CU289" i="4"/>
  <c r="CV289" i="4"/>
  <c r="CV290" i="4" s="1"/>
  <c r="CW289" i="4"/>
  <c r="CX289" i="4"/>
  <c r="CY289" i="4"/>
  <c r="CY290" i="4" s="1"/>
  <c r="CZ289" i="4"/>
  <c r="DA289" i="4"/>
  <c r="DB289" i="4"/>
  <c r="DB290" i="4" s="1"/>
  <c r="DC289" i="4"/>
  <c r="DD289" i="4"/>
  <c r="DE289" i="4"/>
  <c r="DE290" i="4" s="1"/>
  <c r="DF289" i="4"/>
  <c r="BG288" i="4"/>
  <c r="BH288" i="4"/>
  <c r="BH290" i="4" s="1"/>
  <c r="BI288" i="4"/>
  <c r="BI290" i="4" s="1"/>
  <c r="BJ288" i="4"/>
  <c r="BJ290" i="4" s="1"/>
  <c r="BK288" i="4"/>
  <c r="BK290" i="4" s="1"/>
  <c r="BL288" i="4"/>
  <c r="BM288" i="4"/>
  <c r="BM290" i="4" s="1"/>
  <c r="BN288" i="4"/>
  <c r="BN290" i="4" s="1"/>
  <c r="BO288" i="4"/>
  <c r="BP288" i="4"/>
  <c r="BQ288" i="4"/>
  <c r="BQ290" i="4" s="1"/>
  <c r="BR288" i="4"/>
  <c r="BR290" i="4" s="1"/>
  <c r="BS288" i="4"/>
  <c r="BS290" i="4" s="1"/>
  <c r="BT288" i="4"/>
  <c r="BT290" i="4" s="1"/>
  <c r="BU288" i="4"/>
  <c r="BV288" i="4"/>
  <c r="BV290" i="4" s="1"/>
  <c r="BW288" i="4"/>
  <c r="BW290" i="4" s="1"/>
  <c r="BX288" i="4"/>
  <c r="BY288" i="4"/>
  <c r="BZ288" i="4"/>
  <c r="BZ290" i="4" s="1"/>
  <c r="CA288" i="4"/>
  <c r="CA290" i="4" s="1"/>
  <c r="CB288" i="4"/>
  <c r="CB290" i="4" s="1"/>
  <c r="CC288" i="4"/>
  <c r="CC290" i="4" s="1"/>
  <c r="CD288" i="4"/>
  <c r="CE288" i="4"/>
  <c r="CE290" i="4" s="1"/>
  <c r="CF288" i="4"/>
  <c r="CF290" i="4" s="1"/>
  <c r="CG288" i="4"/>
  <c r="CH288" i="4"/>
  <c r="CI288" i="4"/>
  <c r="CI290" i="4" s="1"/>
  <c r="CJ288" i="4"/>
  <c r="CJ290" i="4" s="1"/>
  <c r="CK288" i="4"/>
  <c r="CK290" i="4" s="1"/>
  <c r="CL288" i="4"/>
  <c r="CL290" i="4" s="1"/>
  <c r="CM288" i="4"/>
  <c r="CN288" i="4"/>
  <c r="CN290" i="4" s="1"/>
  <c r="CO288" i="4"/>
  <c r="CO290" i="4" s="1"/>
  <c r="CP288" i="4"/>
  <c r="CQ288" i="4"/>
  <c r="CR288" i="4"/>
  <c r="CR290" i="4" s="1"/>
  <c r="CS288" i="4"/>
  <c r="CS290" i="4" s="1"/>
  <c r="CT288" i="4"/>
  <c r="CT290" i="4" s="1"/>
  <c r="CU288" i="4"/>
  <c r="CU290" i="4" s="1"/>
  <c r="CV288" i="4"/>
  <c r="CW288" i="4"/>
  <c r="CW290" i="4" s="1"/>
  <c r="CX288" i="4"/>
  <c r="CX290" i="4" s="1"/>
  <c r="CY288" i="4"/>
  <c r="CZ288" i="4"/>
  <c r="DA288" i="4"/>
  <c r="DA290" i="4" s="1"/>
  <c r="DB288" i="4"/>
  <c r="DC288" i="4"/>
  <c r="DD288" i="4"/>
  <c r="DD290" i="4" s="1"/>
  <c r="DE288" i="4"/>
  <c r="DF288" i="4"/>
  <c r="BG287" i="4"/>
  <c r="BJ287" i="4"/>
  <c r="BM287" i="4"/>
  <c r="BP287" i="4"/>
  <c r="BS287" i="4"/>
  <c r="BV287" i="4"/>
  <c r="BY287" i="4"/>
  <c r="CB287" i="4"/>
  <c r="CE287" i="4"/>
  <c r="CH287" i="4"/>
  <c r="CK287" i="4"/>
  <c r="CN287" i="4"/>
  <c r="CQ287" i="4"/>
  <c r="CT287" i="4"/>
  <c r="CW287" i="4"/>
  <c r="CZ287" i="4"/>
  <c r="DC287" i="4"/>
  <c r="DF287" i="4"/>
  <c r="BG286" i="4"/>
  <c r="BH286" i="4"/>
  <c r="BI286" i="4"/>
  <c r="BI287" i="4" s="1"/>
  <c r="BJ286" i="4"/>
  <c r="BK286" i="4"/>
  <c r="BL286" i="4"/>
  <c r="BL287" i="4" s="1"/>
  <c r="BM286" i="4"/>
  <c r="BN286" i="4"/>
  <c r="BO286" i="4"/>
  <c r="BO287" i="4" s="1"/>
  <c r="BP286" i="4"/>
  <c r="BQ286" i="4"/>
  <c r="BR286" i="4"/>
  <c r="BR287" i="4" s="1"/>
  <c r="BS286" i="4"/>
  <c r="BT286" i="4"/>
  <c r="BU286" i="4"/>
  <c r="BU287" i="4" s="1"/>
  <c r="BV286" i="4"/>
  <c r="BW286" i="4"/>
  <c r="BX286" i="4"/>
  <c r="BX287" i="4" s="1"/>
  <c r="BY286" i="4"/>
  <c r="BZ286" i="4"/>
  <c r="CA286" i="4"/>
  <c r="CA287" i="4" s="1"/>
  <c r="CB286" i="4"/>
  <c r="CC286" i="4"/>
  <c r="CD286" i="4"/>
  <c r="CD287" i="4" s="1"/>
  <c r="CE286" i="4"/>
  <c r="CF286" i="4"/>
  <c r="CG286" i="4"/>
  <c r="CG287" i="4" s="1"/>
  <c r="CH286" i="4"/>
  <c r="CI286" i="4"/>
  <c r="CJ286" i="4"/>
  <c r="CJ287" i="4" s="1"/>
  <c r="CK286" i="4"/>
  <c r="CL286" i="4"/>
  <c r="CM286" i="4"/>
  <c r="CM287" i="4" s="1"/>
  <c r="CN286" i="4"/>
  <c r="CO286" i="4"/>
  <c r="CP286" i="4"/>
  <c r="CP287" i="4" s="1"/>
  <c r="CQ286" i="4"/>
  <c r="CR286" i="4"/>
  <c r="CS286" i="4"/>
  <c r="CS287" i="4" s="1"/>
  <c r="CT286" i="4"/>
  <c r="CU286" i="4"/>
  <c r="CV286" i="4"/>
  <c r="CV287" i="4" s="1"/>
  <c r="CW286" i="4"/>
  <c r="CX286" i="4"/>
  <c r="CY286" i="4"/>
  <c r="CY287" i="4" s="1"/>
  <c r="CZ286" i="4"/>
  <c r="DA286" i="4"/>
  <c r="DB286" i="4"/>
  <c r="DB287" i="4" s="1"/>
  <c r="DC286" i="4"/>
  <c r="DD286" i="4"/>
  <c r="DE286" i="4"/>
  <c r="DE287" i="4" s="1"/>
  <c r="DF286" i="4"/>
  <c r="BG285" i="4"/>
  <c r="BH285" i="4"/>
  <c r="BH287" i="4" s="1"/>
  <c r="BI285" i="4"/>
  <c r="BJ285" i="4"/>
  <c r="BK285" i="4"/>
  <c r="BK287" i="4" s="1"/>
  <c r="BL285" i="4"/>
  <c r="BM285" i="4"/>
  <c r="BN285" i="4"/>
  <c r="BN287" i="4" s="1"/>
  <c r="BO285" i="4"/>
  <c r="BP285" i="4"/>
  <c r="BQ285" i="4"/>
  <c r="BQ287" i="4" s="1"/>
  <c r="BR285" i="4"/>
  <c r="BS285" i="4"/>
  <c r="BT285" i="4"/>
  <c r="BT287" i="4" s="1"/>
  <c r="BU285" i="4"/>
  <c r="BV285" i="4"/>
  <c r="BW285" i="4"/>
  <c r="BW287" i="4" s="1"/>
  <c r="BX285" i="4"/>
  <c r="BY285" i="4"/>
  <c r="BZ285" i="4"/>
  <c r="BZ287" i="4" s="1"/>
  <c r="CA285" i="4"/>
  <c r="CB285" i="4"/>
  <c r="CC285" i="4"/>
  <c r="CC287" i="4" s="1"/>
  <c r="CD285" i="4"/>
  <c r="CE285" i="4"/>
  <c r="CF285" i="4"/>
  <c r="CF287" i="4" s="1"/>
  <c r="CG285" i="4"/>
  <c r="CH285" i="4"/>
  <c r="CI285" i="4"/>
  <c r="CI287" i="4" s="1"/>
  <c r="CJ285" i="4"/>
  <c r="CK285" i="4"/>
  <c r="CL285" i="4"/>
  <c r="CL287" i="4" s="1"/>
  <c r="CM285" i="4"/>
  <c r="CN285" i="4"/>
  <c r="CO285" i="4"/>
  <c r="CO287" i="4" s="1"/>
  <c r="CP285" i="4"/>
  <c r="CQ285" i="4"/>
  <c r="CR285" i="4"/>
  <c r="CR287" i="4" s="1"/>
  <c r="CS285" i="4"/>
  <c r="CT285" i="4"/>
  <c r="CU285" i="4"/>
  <c r="CU287" i="4" s="1"/>
  <c r="CV285" i="4"/>
  <c r="CW285" i="4"/>
  <c r="CX285" i="4"/>
  <c r="CX287" i="4" s="1"/>
  <c r="CY285" i="4"/>
  <c r="CZ285" i="4"/>
  <c r="DA285" i="4"/>
  <c r="DA287" i="4" s="1"/>
  <c r="DB285" i="4"/>
  <c r="DC285" i="4"/>
  <c r="DD285" i="4"/>
  <c r="DD287" i="4" s="1"/>
  <c r="DE285" i="4"/>
  <c r="DF285" i="4"/>
  <c r="BG284" i="4"/>
  <c r="BJ284" i="4"/>
  <c r="BM284" i="4"/>
  <c r="BP284" i="4"/>
  <c r="BS284" i="4"/>
  <c r="BV284" i="4"/>
  <c r="BY284" i="4"/>
  <c r="CB284" i="4"/>
  <c r="CE284" i="4"/>
  <c r="CH284" i="4"/>
  <c r="CK284" i="4"/>
  <c r="CN284" i="4"/>
  <c r="CQ284" i="4"/>
  <c r="CT284" i="4"/>
  <c r="CW284" i="4"/>
  <c r="CZ284" i="4"/>
  <c r="DC284" i="4"/>
  <c r="DF284" i="4"/>
  <c r="BG283" i="4"/>
  <c r="BH283" i="4"/>
  <c r="BI283" i="4"/>
  <c r="BJ283" i="4"/>
  <c r="BK283" i="4"/>
  <c r="BL283" i="4"/>
  <c r="BM283" i="4"/>
  <c r="BN283" i="4"/>
  <c r="BO283" i="4"/>
  <c r="BP283" i="4"/>
  <c r="BQ283" i="4"/>
  <c r="BR283" i="4"/>
  <c r="BS283" i="4"/>
  <c r="BT283" i="4"/>
  <c r="BU283" i="4"/>
  <c r="BV283" i="4"/>
  <c r="BW283" i="4"/>
  <c r="BX283" i="4"/>
  <c r="BY283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BG282" i="4"/>
  <c r="BH282" i="4"/>
  <c r="BH284" i="4" s="1"/>
  <c r="BI282" i="4"/>
  <c r="BI284" i="4" s="1"/>
  <c r="BJ282" i="4"/>
  <c r="BK282" i="4"/>
  <c r="BK284" i="4" s="1"/>
  <c r="BL282" i="4"/>
  <c r="BL284" i="4" s="1"/>
  <c r="BM282" i="4"/>
  <c r="BN282" i="4"/>
  <c r="BN284" i="4" s="1"/>
  <c r="BO282" i="4"/>
  <c r="BO284" i="4" s="1"/>
  <c r="BP282" i="4"/>
  <c r="BQ282" i="4"/>
  <c r="BQ284" i="4" s="1"/>
  <c r="BR282" i="4"/>
  <c r="BR284" i="4" s="1"/>
  <c r="BS282" i="4"/>
  <c r="BT282" i="4"/>
  <c r="BT284" i="4" s="1"/>
  <c r="BU282" i="4"/>
  <c r="BU284" i="4" s="1"/>
  <c r="BV282" i="4"/>
  <c r="BW282" i="4"/>
  <c r="BW284" i="4" s="1"/>
  <c r="BX282" i="4"/>
  <c r="BX284" i="4" s="1"/>
  <c r="BY282" i="4"/>
  <c r="BZ282" i="4"/>
  <c r="BZ284" i="4" s="1"/>
  <c r="CA282" i="4"/>
  <c r="CA284" i="4" s="1"/>
  <c r="CB282" i="4"/>
  <c r="CC282" i="4"/>
  <c r="CC284" i="4" s="1"/>
  <c r="CD282" i="4"/>
  <c r="CD284" i="4" s="1"/>
  <c r="CE282" i="4"/>
  <c r="CF282" i="4"/>
  <c r="CF284" i="4" s="1"/>
  <c r="CG282" i="4"/>
  <c r="CG284" i="4" s="1"/>
  <c r="CH282" i="4"/>
  <c r="CI282" i="4"/>
  <c r="CI284" i="4" s="1"/>
  <c r="CJ282" i="4"/>
  <c r="CJ284" i="4" s="1"/>
  <c r="CK282" i="4"/>
  <c r="CL282" i="4"/>
  <c r="CL284" i="4" s="1"/>
  <c r="CM282" i="4"/>
  <c r="CM284" i="4" s="1"/>
  <c r="CN282" i="4"/>
  <c r="CO282" i="4"/>
  <c r="CO284" i="4" s="1"/>
  <c r="CP282" i="4"/>
  <c r="CP284" i="4" s="1"/>
  <c r="CQ282" i="4"/>
  <c r="CR282" i="4"/>
  <c r="CR284" i="4" s="1"/>
  <c r="CS282" i="4"/>
  <c r="CS284" i="4" s="1"/>
  <c r="CT282" i="4"/>
  <c r="CU282" i="4"/>
  <c r="CU284" i="4" s="1"/>
  <c r="CV282" i="4"/>
  <c r="CV284" i="4" s="1"/>
  <c r="CW282" i="4"/>
  <c r="CX282" i="4"/>
  <c r="CX284" i="4" s="1"/>
  <c r="CY282" i="4"/>
  <c r="CY284" i="4" s="1"/>
  <c r="CZ282" i="4"/>
  <c r="DA282" i="4"/>
  <c r="DA284" i="4" s="1"/>
  <c r="DB282" i="4"/>
  <c r="DB284" i="4" s="1"/>
  <c r="DC282" i="4"/>
  <c r="DD282" i="4"/>
  <c r="DD284" i="4" s="1"/>
  <c r="DE282" i="4"/>
  <c r="DE284" i="4" s="1"/>
  <c r="DF282" i="4"/>
  <c r="BG281" i="4"/>
  <c r="BJ281" i="4"/>
  <c r="BM281" i="4"/>
  <c r="BP281" i="4"/>
  <c r="BS281" i="4"/>
  <c r="BV281" i="4"/>
  <c r="BY281" i="4"/>
  <c r="CB281" i="4"/>
  <c r="CE281" i="4"/>
  <c r="CH281" i="4"/>
  <c r="CK281" i="4"/>
  <c r="CN281" i="4"/>
  <c r="CQ281" i="4"/>
  <c r="CT281" i="4"/>
  <c r="CW281" i="4"/>
  <c r="CZ281" i="4"/>
  <c r="DC281" i="4"/>
  <c r="DF281" i="4"/>
  <c r="BG280" i="4"/>
  <c r="BH280" i="4"/>
  <c r="BI280" i="4"/>
  <c r="BJ280" i="4"/>
  <c r="BK280" i="4"/>
  <c r="BL280" i="4"/>
  <c r="BM280" i="4"/>
  <c r="BN280" i="4"/>
  <c r="BO280" i="4"/>
  <c r="BP280" i="4"/>
  <c r="BQ280" i="4"/>
  <c r="BR280" i="4"/>
  <c r="BS280" i="4"/>
  <c r="BT280" i="4"/>
  <c r="BU280" i="4"/>
  <c r="BV280" i="4"/>
  <c r="BW280" i="4"/>
  <c r="BX280" i="4"/>
  <c r="BY280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BG279" i="4"/>
  <c r="BH279" i="4"/>
  <c r="BH281" i="4" s="1"/>
  <c r="BI279" i="4"/>
  <c r="BI281" i="4" s="1"/>
  <c r="BJ279" i="4"/>
  <c r="BK279" i="4"/>
  <c r="BK281" i="4" s="1"/>
  <c r="BL279" i="4"/>
  <c r="BL281" i="4" s="1"/>
  <c r="BM279" i="4"/>
  <c r="BN279" i="4"/>
  <c r="BN281" i="4" s="1"/>
  <c r="BO279" i="4"/>
  <c r="BO281" i="4" s="1"/>
  <c r="BP279" i="4"/>
  <c r="BQ279" i="4"/>
  <c r="BQ281" i="4" s="1"/>
  <c r="BR279" i="4"/>
  <c r="BR281" i="4" s="1"/>
  <c r="BS279" i="4"/>
  <c r="BT279" i="4"/>
  <c r="BT281" i="4" s="1"/>
  <c r="BU279" i="4"/>
  <c r="BU281" i="4" s="1"/>
  <c r="BV279" i="4"/>
  <c r="BW279" i="4"/>
  <c r="BW281" i="4" s="1"/>
  <c r="BX279" i="4"/>
  <c r="BX281" i="4" s="1"/>
  <c r="BY279" i="4"/>
  <c r="BZ279" i="4"/>
  <c r="BZ281" i="4" s="1"/>
  <c r="CA279" i="4"/>
  <c r="CA281" i="4" s="1"/>
  <c r="CB279" i="4"/>
  <c r="CC279" i="4"/>
  <c r="CC281" i="4" s="1"/>
  <c r="CD279" i="4"/>
  <c r="CD281" i="4" s="1"/>
  <c r="CE279" i="4"/>
  <c r="CF279" i="4"/>
  <c r="CF281" i="4" s="1"/>
  <c r="CG279" i="4"/>
  <c r="CG281" i="4" s="1"/>
  <c r="CH279" i="4"/>
  <c r="CI279" i="4"/>
  <c r="CI281" i="4" s="1"/>
  <c r="CJ279" i="4"/>
  <c r="CJ281" i="4" s="1"/>
  <c r="CK279" i="4"/>
  <c r="CL279" i="4"/>
  <c r="CL281" i="4" s="1"/>
  <c r="CM279" i="4"/>
  <c r="CM281" i="4" s="1"/>
  <c r="CN279" i="4"/>
  <c r="CO279" i="4"/>
  <c r="CO281" i="4" s="1"/>
  <c r="CP279" i="4"/>
  <c r="CP281" i="4" s="1"/>
  <c r="CQ279" i="4"/>
  <c r="CR279" i="4"/>
  <c r="CR281" i="4" s="1"/>
  <c r="CS279" i="4"/>
  <c r="CS281" i="4" s="1"/>
  <c r="CT279" i="4"/>
  <c r="CU279" i="4"/>
  <c r="CU281" i="4" s="1"/>
  <c r="CV279" i="4"/>
  <c r="CV281" i="4" s="1"/>
  <c r="CW279" i="4"/>
  <c r="CX279" i="4"/>
  <c r="CX281" i="4" s="1"/>
  <c r="CY279" i="4"/>
  <c r="CY281" i="4" s="1"/>
  <c r="CZ279" i="4"/>
  <c r="DA279" i="4"/>
  <c r="DA281" i="4" s="1"/>
  <c r="DB279" i="4"/>
  <c r="DB281" i="4" s="1"/>
  <c r="DC279" i="4"/>
  <c r="DD279" i="4"/>
  <c r="DD281" i="4" s="1"/>
  <c r="DE279" i="4"/>
  <c r="DE281" i="4" s="1"/>
  <c r="DF279" i="4"/>
  <c r="BG278" i="4"/>
  <c r="BJ278" i="4"/>
  <c r="BM278" i="4"/>
  <c r="BP278" i="4"/>
  <c r="BS278" i="4"/>
  <c r="BV278" i="4"/>
  <c r="BY278" i="4"/>
  <c r="CB278" i="4"/>
  <c r="CE278" i="4"/>
  <c r="CH278" i="4"/>
  <c r="CK278" i="4"/>
  <c r="CN278" i="4"/>
  <c r="CQ278" i="4"/>
  <c r="CT278" i="4"/>
  <c r="CW278" i="4"/>
  <c r="CZ278" i="4"/>
  <c r="DC278" i="4"/>
  <c r="DF278" i="4"/>
  <c r="BG277" i="4"/>
  <c r="BH277" i="4"/>
  <c r="BI277" i="4"/>
  <c r="BJ277" i="4"/>
  <c r="BK277" i="4"/>
  <c r="BL277" i="4"/>
  <c r="BM277" i="4"/>
  <c r="BN277" i="4"/>
  <c r="BO277" i="4"/>
  <c r="BP277" i="4"/>
  <c r="BQ277" i="4"/>
  <c r="BR277" i="4"/>
  <c r="BS277" i="4"/>
  <c r="BT277" i="4"/>
  <c r="BU277" i="4"/>
  <c r="BV277" i="4"/>
  <c r="BW277" i="4"/>
  <c r="BX277" i="4"/>
  <c r="BY277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BG276" i="4"/>
  <c r="BH276" i="4"/>
  <c r="BH278" i="4" s="1"/>
  <c r="BI276" i="4"/>
  <c r="BI278" i="4" s="1"/>
  <c r="BJ276" i="4"/>
  <c r="BK276" i="4"/>
  <c r="BK278" i="4" s="1"/>
  <c r="BL276" i="4"/>
  <c r="BL278" i="4" s="1"/>
  <c r="BM276" i="4"/>
  <c r="BN276" i="4"/>
  <c r="BN278" i="4" s="1"/>
  <c r="BO276" i="4"/>
  <c r="BO278" i="4" s="1"/>
  <c r="BP276" i="4"/>
  <c r="BQ276" i="4"/>
  <c r="BQ278" i="4" s="1"/>
  <c r="BR276" i="4"/>
  <c r="BR278" i="4" s="1"/>
  <c r="BS276" i="4"/>
  <c r="BT276" i="4"/>
  <c r="BT278" i="4" s="1"/>
  <c r="BU276" i="4"/>
  <c r="BU278" i="4" s="1"/>
  <c r="BV276" i="4"/>
  <c r="BW276" i="4"/>
  <c r="BW278" i="4" s="1"/>
  <c r="BX276" i="4"/>
  <c r="BX278" i="4" s="1"/>
  <c r="BY276" i="4"/>
  <c r="BZ276" i="4"/>
  <c r="BZ278" i="4" s="1"/>
  <c r="CA276" i="4"/>
  <c r="CA278" i="4" s="1"/>
  <c r="CB276" i="4"/>
  <c r="CC276" i="4"/>
  <c r="CC278" i="4" s="1"/>
  <c r="CD276" i="4"/>
  <c r="CD278" i="4" s="1"/>
  <c r="CE276" i="4"/>
  <c r="CF276" i="4"/>
  <c r="CF278" i="4" s="1"/>
  <c r="CG276" i="4"/>
  <c r="CG278" i="4" s="1"/>
  <c r="CH276" i="4"/>
  <c r="CI276" i="4"/>
  <c r="CI278" i="4" s="1"/>
  <c r="CJ276" i="4"/>
  <c r="CJ278" i="4" s="1"/>
  <c r="CK276" i="4"/>
  <c r="CL276" i="4"/>
  <c r="CL278" i="4" s="1"/>
  <c r="CM276" i="4"/>
  <c r="CM278" i="4" s="1"/>
  <c r="CN276" i="4"/>
  <c r="CO276" i="4"/>
  <c r="CO278" i="4" s="1"/>
  <c r="CP276" i="4"/>
  <c r="CP278" i="4" s="1"/>
  <c r="CQ276" i="4"/>
  <c r="CR276" i="4"/>
  <c r="CR278" i="4" s="1"/>
  <c r="CS276" i="4"/>
  <c r="CS278" i="4" s="1"/>
  <c r="CT276" i="4"/>
  <c r="CU276" i="4"/>
  <c r="CU278" i="4" s="1"/>
  <c r="CV276" i="4"/>
  <c r="CV278" i="4" s="1"/>
  <c r="CW276" i="4"/>
  <c r="CX276" i="4"/>
  <c r="CX278" i="4" s="1"/>
  <c r="CY276" i="4"/>
  <c r="CY278" i="4" s="1"/>
  <c r="CZ276" i="4"/>
  <c r="DA276" i="4"/>
  <c r="DA278" i="4" s="1"/>
  <c r="DB276" i="4"/>
  <c r="DB278" i="4" s="1"/>
  <c r="DC276" i="4"/>
  <c r="DD276" i="4"/>
  <c r="DD278" i="4" s="1"/>
  <c r="DE276" i="4"/>
  <c r="DE278" i="4" s="1"/>
  <c r="DF276" i="4"/>
  <c r="BG275" i="4"/>
  <c r="BJ275" i="4"/>
  <c r="BM275" i="4"/>
  <c r="BP275" i="4"/>
  <c r="BS275" i="4"/>
  <c r="BV275" i="4"/>
  <c r="BY275" i="4"/>
  <c r="CB275" i="4"/>
  <c r="CE275" i="4"/>
  <c r="CH275" i="4"/>
  <c r="CK275" i="4"/>
  <c r="CN275" i="4"/>
  <c r="CQ275" i="4"/>
  <c r="CT275" i="4"/>
  <c r="CW275" i="4"/>
  <c r="CZ275" i="4"/>
  <c r="DC275" i="4"/>
  <c r="DF275" i="4"/>
  <c r="BG274" i="4"/>
  <c r="BH274" i="4"/>
  <c r="BI274" i="4"/>
  <c r="BJ274" i="4"/>
  <c r="BK274" i="4"/>
  <c r="BL274" i="4"/>
  <c r="BM274" i="4"/>
  <c r="BN274" i="4"/>
  <c r="BO274" i="4"/>
  <c r="BP274" i="4"/>
  <c r="BQ274" i="4"/>
  <c r="BR274" i="4"/>
  <c r="BS274" i="4"/>
  <c r="BT274" i="4"/>
  <c r="BU274" i="4"/>
  <c r="BV274" i="4"/>
  <c r="BW274" i="4"/>
  <c r="BX274" i="4"/>
  <c r="BY274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BG273" i="4"/>
  <c r="BH273" i="4"/>
  <c r="BH275" i="4" s="1"/>
  <c r="BI273" i="4"/>
  <c r="BI275" i="4" s="1"/>
  <c r="BJ273" i="4"/>
  <c r="BK273" i="4"/>
  <c r="BK275" i="4" s="1"/>
  <c r="BL273" i="4"/>
  <c r="BL275" i="4" s="1"/>
  <c r="BM273" i="4"/>
  <c r="BN273" i="4"/>
  <c r="BN275" i="4" s="1"/>
  <c r="BO273" i="4"/>
  <c r="BO275" i="4" s="1"/>
  <c r="BP273" i="4"/>
  <c r="BQ273" i="4"/>
  <c r="BQ275" i="4" s="1"/>
  <c r="BR273" i="4"/>
  <c r="BR275" i="4" s="1"/>
  <c r="BS273" i="4"/>
  <c r="BT273" i="4"/>
  <c r="BT275" i="4" s="1"/>
  <c r="BU273" i="4"/>
  <c r="BU275" i="4" s="1"/>
  <c r="BV273" i="4"/>
  <c r="BW273" i="4"/>
  <c r="BW275" i="4" s="1"/>
  <c r="BX273" i="4"/>
  <c r="BX275" i="4" s="1"/>
  <c r="BY273" i="4"/>
  <c r="BZ273" i="4"/>
  <c r="BZ275" i="4" s="1"/>
  <c r="CA273" i="4"/>
  <c r="CA275" i="4" s="1"/>
  <c r="CB273" i="4"/>
  <c r="CC273" i="4"/>
  <c r="CC275" i="4" s="1"/>
  <c r="CD273" i="4"/>
  <c r="CD275" i="4" s="1"/>
  <c r="CE273" i="4"/>
  <c r="CF273" i="4"/>
  <c r="CF275" i="4" s="1"/>
  <c r="CG273" i="4"/>
  <c r="CG275" i="4" s="1"/>
  <c r="CH273" i="4"/>
  <c r="CI273" i="4"/>
  <c r="CI275" i="4" s="1"/>
  <c r="CJ273" i="4"/>
  <c r="CJ275" i="4" s="1"/>
  <c r="CK273" i="4"/>
  <c r="CL273" i="4"/>
  <c r="CL275" i="4" s="1"/>
  <c r="CM273" i="4"/>
  <c r="CM275" i="4" s="1"/>
  <c r="CN273" i="4"/>
  <c r="CO273" i="4"/>
  <c r="CO275" i="4" s="1"/>
  <c r="CP273" i="4"/>
  <c r="CP275" i="4" s="1"/>
  <c r="CQ273" i="4"/>
  <c r="CR273" i="4"/>
  <c r="CR275" i="4" s="1"/>
  <c r="CS273" i="4"/>
  <c r="CS275" i="4" s="1"/>
  <c r="CT273" i="4"/>
  <c r="CU273" i="4"/>
  <c r="CU275" i="4" s="1"/>
  <c r="CV273" i="4"/>
  <c r="CV275" i="4" s="1"/>
  <c r="CW273" i="4"/>
  <c r="CX273" i="4"/>
  <c r="CX275" i="4" s="1"/>
  <c r="CY273" i="4"/>
  <c r="CY275" i="4" s="1"/>
  <c r="CZ273" i="4"/>
  <c r="DA273" i="4"/>
  <c r="DA275" i="4" s="1"/>
  <c r="DB273" i="4"/>
  <c r="DB275" i="4" s="1"/>
  <c r="DC273" i="4"/>
  <c r="DD273" i="4"/>
  <c r="DD275" i="4" s="1"/>
  <c r="DE273" i="4"/>
  <c r="DE275" i="4" s="1"/>
  <c r="DF273" i="4"/>
  <c r="BG272" i="4"/>
  <c r="BJ272" i="4"/>
  <c r="BM272" i="4"/>
  <c r="BP272" i="4"/>
  <c r="BS272" i="4"/>
  <c r="BV272" i="4"/>
  <c r="BY272" i="4"/>
  <c r="CB272" i="4"/>
  <c r="CE272" i="4"/>
  <c r="CH272" i="4"/>
  <c r="CK272" i="4"/>
  <c r="CN272" i="4"/>
  <c r="CQ272" i="4"/>
  <c r="CT272" i="4"/>
  <c r="CW272" i="4"/>
  <c r="CZ272" i="4"/>
  <c r="DC272" i="4"/>
  <c r="DF272" i="4"/>
  <c r="BG271" i="4"/>
  <c r="BH271" i="4"/>
  <c r="BI271" i="4"/>
  <c r="BJ271" i="4"/>
  <c r="BK271" i="4"/>
  <c r="BL271" i="4"/>
  <c r="BM271" i="4"/>
  <c r="BN271" i="4"/>
  <c r="BO271" i="4"/>
  <c r="BP271" i="4"/>
  <c r="BQ271" i="4"/>
  <c r="BR271" i="4"/>
  <c r="BS271" i="4"/>
  <c r="BT271" i="4"/>
  <c r="BU271" i="4"/>
  <c r="BV271" i="4"/>
  <c r="BW271" i="4"/>
  <c r="BX271" i="4"/>
  <c r="BY271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BG270" i="4"/>
  <c r="BH270" i="4"/>
  <c r="BH272" i="4" s="1"/>
  <c r="BI270" i="4"/>
  <c r="BI272" i="4" s="1"/>
  <c r="BJ270" i="4"/>
  <c r="BK270" i="4"/>
  <c r="BK272" i="4" s="1"/>
  <c r="BL270" i="4"/>
  <c r="BL272" i="4" s="1"/>
  <c r="BM270" i="4"/>
  <c r="BN270" i="4"/>
  <c r="BN272" i="4" s="1"/>
  <c r="BO270" i="4"/>
  <c r="BO272" i="4" s="1"/>
  <c r="BP270" i="4"/>
  <c r="BQ270" i="4"/>
  <c r="BQ272" i="4" s="1"/>
  <c r="BR270" i="4"/>
  <c r="BR272" i="4" s="1"/>
  <c r="BS270" i="4"/>
  <c r="BT270" i="4"/>
  <c r="BT272" i="4" s="1"/>
  <c r="BU270" i="4"/>
  <c r="BU272" i="4" s="1"/>
  <c r="BV270" i="4"/>
  <c r="BW270" i="4"/>
  <c r="BW272" i="4" s="1"/>
  <c r="BX270" i="4"/>
  <c r="BX272" i="4" s="1"/>
  <c r="BY270" i="4"/>
  <c r="BZ270" i="4"/>
  <c r="BZ272" i="4" s="1"/>
  <c r="CA270" i="4"/>
  <c r="CA272" i="4" s="1"/>
  <c r="CB270" i="4"/>
  <c r="CC270" i="4"/>
  <c r="CC272" i="4" s="1"/>
  <c r="CD270" i="4"/>
  <c r="CD272" i="4" s="1"/>
  <c r="CE270" i="4"/>
  <c r="CF270" i="4"/>
  <c r="CF272" i="4" s="1"/>
  <c r="CG270" i="4"/>
  <c r="CG272" i="4" s="1"/>
  <c r="CH270" i="4"/>
  <c r="CI270" i="4"/>
  <c r="CI272" i="4" s="1"/>
  <c r="CJ270" i="4"/>
  <c r="CJ272" i="4" s="1"/>
  <c r="CK270" i="4"/>
  <c r="CL270" i="4"/>
  <c r="CL272" i="4" s="1"/>
  <c r="CM270" i="4"/>
  <c r="CM272" i="4" s="1"/>
  <c r="CN270" i="4"/>
  <c r="CO270" i="4"/>
  <c r="CO272" i="4" s="1"/>
  <c r="CP270" i="4"/>
  <c r="CP272" i="4" s="1"/>
  <c r="CQ270" i="4"/>
  <c r="CR270" i="4"/>
  <c r="CR272" i="4" s="1"/>
  <c r="CS270" i="4"/>
  <c r="CS272" i="4" s="1"/>
  <c r="CT270" i="4"/>
  <c r="CU270" i="4"/>
  <c r="CU272" i="4" s="1"/>
  <c r="CV270" i="4"/>
  <c r="CV272" i="4" s="1"/>
  <c r="CW270" i="4"/>
  <c r="CX270" i="4"/>
  <c r="CX272" i="4" s="1"/>
  <c r="CY270" i="4"/>
  <c r="CY272" i="4" s="1"/>
  <c r="CZ270" i="4"/>
  <c r="DA270" i="4"/>
  <c r="DA272" i="4" s="1"/>
  <c r="DB270" i="4"/>
  <c r="DB272" i="4" s="1"/>
  <c r="DC270" i="4"/>
  <c r="DD270" i="4"/>
  <c r="DD272" i="4" s="1"/>
  <c r="DE270" i="4"/>
  <c r="DE272" i="4" s="1"/>
  <c r="DF270" i="4"/>
  <c r="BG269" i="4"/>
  <c r="BJ269" i="4"/>
  <c r="BM269" i="4"/>
  <c r="BP269" i="4"/>
  <c r="BS269" i="4"/>
  <c r="BV269" i="4"/>
  <c r="BY269" i="4"/>
  <c r="CB269" i="4"/>
  <c r="CE269" i="4"/>
  <c r="CH269" i="4"/>
  <c r="CK269" i="4"/>
  <c r="CN269" i="4"/>
  <c r="CQ269" i="4"/>
  <c r="CT269" i="4"/>
  <c r="CW269" i="4"/>
  <c r="CZ269" i="4"/>
  <c r="DC269" i="4"/>
  <c r="DF269" i="4"/>
  <c r="BG268" i="4"/>
  <c r="BH268" i="4"/>
  <c r="BI268" i="4"/>
  <c r="BJ268" i="4"/>
  <c r="BK268" i="4"/>
  <c r="BL268" i="4"/>
  <c r="BM268" i="4"/>
  <c r="BN268" i="4"/>
  <c r="BO268" i="4"/>
  <c r="BP268" i="4"/>
  <c r="BQ268" i="4"/>
  <c r="BR268" i="4"/>
  <c r="BS268" i="4"/>
  <c r="BT268" i="4"/>
  <c r="BU268" i="4"/>
  <c r="BV268" i="4"/>
  <c r="BW268" i="4"/>
  <c r="BX268" i="4"/>
  <c r="BY268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BG267" i="4"/>
  <c r="BH267" i="4"/>
  <c r="BH269" i="4" s="1"/>
  <c r="BI267" i="4"/>
  <c r="BI269" i="4" s="1"/>
  <c r="BJ267" i="4"/>
  <c r="BK267" i="4"/>
  <c r="BK269" i="4" s="1"/>
  <c r="BL267" i="4"/>
  <c r="BL269" i="4" s="1"/>
  <c r="BM267" i="4"/>
  <c r="BN267" i="4"/>
  <c r="BN269" i="4" s="1"/>
  <c r="BO267" i="4"/>
  <c r="BO269" i="4" s="1"/>
  <c r="BP267" i="4"/>
  <c r="BQ267" i="4"/>
  <c r="BQ269" i="4" s="1"/>
  <c r="BR267" i="4"/>
  <c r="BR269" i="4" s="1"/>
  <c r="BS267" i="4"/>
  <c r="BT267" i="4"/>
  <c r="BT269" i="4" s="1"/>
  <c r="BU267" i="4"/>
  <c r="BU269" i="4" s="1"/>
  <c r="BV267" i="4"/>
  <c r="BW267" i="4"/>
  <c r="BW269" i="4" s="1"/>
  <c r="BX267" i="4"/>
  <c r="BX269" i="4" s="1"/>
  <c r="BY267" i="4"/>
  <c r="BZ267" i="4"/>
  <c r="BZ269" i="4" s="1"/>
  <c r="CA267" i="4"/>
  <c r="CA269" i="4" s="1"/>
  <c r="CB267" i="4"/>
  <c r="CC267" i="4"/>
  <c r="CC269" i="4" s="1"/>
  <c r="CD267" i="4"/>
  <c r="CD269" i="4" s="1"/>
  <c r="CE267" i="4"/>
  <c r="CF267" i="4"/>
  <c r="CF269" i="4" s="1"/>
  <c r="CG267" i="4"/>
  <c r="CG269" i="4" s="1"/>
  <c r="CH267" i="4"/>
  <c r="CI267" i="4"/>
  <c r="CI269" i="4" s="1"/>
  <c r="CJ267" i="4"/>
  <c r="CJ269" i="4" s="1"/>
  <c r="CK267" i="4"/>
  <c r="CL267" i="4"/>
  <c r="CL269" i="4" s="1"/>
  <c r="CM267" i="4"/>
  <c r="CM269" i="4" s="1"/>
  <c r="CN267" i="4"/>
  <c r="CO267" i="4"/>
  <c r="CO269" i="4" s="1"/>
  <c r="CP267" i="4"/>
  <c r="CP269" i="4" s="1"/>
  <c r="CQ267" i="4"/>
  <c r="CR267" i="4"/>
  <c r="CR269" i="4" s="1"/>
  <c r="CS267" i="4"/>
  <c r="CS269" i="4" s="1"/>
  <c r="CT267" i="4"/>
  <c r="CU267" i="4"/>
  <c r="CU269" i="4" s="1"/>
  <c r="CV267" i="4"/>
  <c r="CV269" i="4" s="1"/>
  <c r="CW267" i="4"/>
  <c r="CX267" i="4"/>
  <c r="CX269" i="4" s="1"/>
  <c r="CY267" i="4"/>
  <c r="CY269" i="4" s="1"/>
  <c r="CZ267" i="4"/>
  <c r="DA267" i="4"/>
  <c r="DA269" i="4" s="1"/>
  <c r="DB267" i="4"/>
  <c r="DB269" i="4" s="1"/>
  <c r="DC267" i="4"/>
  <c r="DD267" i="4"/>
  <c r="DD269" i="4" s="1"/>
  <c r="DE267" i="4"/>
  <c r="DE269" i="4" s="1"/>
  <c r="DF267" i="4"/>
  <c r="BG266" i="4"/>
  <c r="BJ266" i="4"/>
  <c r="BM266" i="4"/>
  <c r="BP266" i="4"/>
  <c r="BS266" i="4"/>
  <c r="BV266" i="4"/>
  <c r="BY266" i="4"/>
  <c r="CB266" i="4"/>
  <c r="CE266" i="4"/>
  <c r="CH266" i="4"/>
  <c r="CK266" i="4"/>
  <c r="CN266" i="4"/>
  <c r="CQ266" i="4"/>
  <c r="CT266" i="4"/>
  <c r="CW266" i="4"/>
  <c r="CZ266" i="4"/>
  <c r="DC266" i="4"/>
  <c r="DF266" i="4"/>
  <c r="BG265" i="4"/>
  <c r="BH265" i="4"/>
  <c r="BI265" i="4"/>
  <c r="BJ265" i="4"/>
  <c r="BK265" i="4"/>
  <c r="BL265" i="4"/>
  <c r="BM265" i="4"/>
  <c r="BN265" i="4"/>
  <c r="BO265" i="4"/>
  <c r="BP265" i="4"/>
  <c r="BQ265" i="4"/>
  <c r="BR265" i="4"/>
  <c r="BS265" i="4"/>
  <c r="BT265" i="4"/>
  <c r="BU265" i="4"/>
  <c r="BV265" i="4"/>
  <c r="BW265" i="4"/>
  <c r="BX265" i="4"/>
  <c r="BY265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BG264" i="4"/>
  <c r="BH264" i="4"/>
  <c r="BH266" i="4" s="1"/>
  <c r="BI264" i="4"/>
  <c r="BI266" i="4" s="1"/>
  <c r="BJ264" i="4"/>
  <c r="BK264" i="4"/>
  <c r="BK266" i="4" s="1"/>
  <c r="BL264" i="4"/>
  <c r="BL266" i="4" s="1"/>
  <c r="BM264" i="4"/>
  <c r="BN264" i="4"/>
  <c r="BN266" i="4" s="1"/>
  <c r="BO264" i="4"/>
  <c r="BO266" i="4" s="1"/>
  <c r="BP264" i="4"/>
  <c r="BQ264" i="4"/>
  <c r="BQ266" i="4" s="1"/>
  <c r="BR264" i="4"/>
  <c r="BR266" i="4" s="1"/>
  <c r="BS264" i="4"/>
  <c r="BT264" i="4"/>
  <c r="BT266" i="4" s="1"/>
  <c r="BU264" i="4"/>
  <c r="BU266" i="4" s="1"/>
  <c r="BV264" i="4"/>
  <c r="BW264" i="4"/>
  <c r="BW266" i="4" s="1"/>
  <c r="BX264" i="4"/>
  <c r="BX266" i="4" s="1"/>
  <c r="BY264" i="4"/>
  <c r="BZ264" i="4"/>
  <c r="BZ266" i="4" s="1"/>
  <c r="CA264" i="4"/>
  <c r="CA266" i="4" s="1"/>
  <c r="CB264" i="4"/>
  <c r="CC264" i="4"/>
  <c r="CC266" i="4" s="1"/>
  <c r="CD264" i="4"/>
  <c r="CD266" i="4" s="1"/>
  <c r="CE264" i="4"/>
  <c r="CF264" i="4"/>
  <c r="CF266" i="4" s="1"/>
  <c r="CG264" i="4"/>
  <c r="CG266" i="4" s="1"/>
  <c r="CH264" i="4"/>
  <c r="CI264" i="4"/>
  <c r="CI266" i="4" s="1"/>
  <c r="CJ264" i="4"/>
  <c r="CJ266" i="4" s="1"/>
  <c r="CK264" i="4"/>
  <c r="CL264" i="4"/>
  <c r="CL266" i="4" s="1"/>
  <c r="CM264" i="4"/>
  <c r="CM266" i="4" s="1"/>
  <c r="CN264" i="4"/>
  <c r="CO264" i="4"/>
  <c r="CO266" i="4" s="1"/>
  <c r="CP264" i="4"/>
  <c r="CP266" i="4" s="1"/>
  <c r="CQ264" i="4"/>
  <c r="CR264" i="4"/>
  <c r="CR266" i="4" s="1"/>
  <c r="CS264" i="4"/>
  <c r="CS266" i="4" s="1"/>
  <c r="CT264" i="4"/>
  <c r="CU264" i="4"/>
  <c r="CU266" i="4" s="1"/>
  <c r="CV264" i="4"/>
  <c r="CV266" i="4" s="1"/>
  <c r="CW264" i="4"/>
  <c r="CX264" i="4"/>
  <c r="CX266" i="4" s="1"/>
  <c r="CY264" i="4"/>
  <c r="CY266" i="4" s="1"/>
  <c r="CZ264" i="4"/>
  <c r="DA264" i="4"/>
  <c r="DA266" i="4" s="1"/>
  <c r="DB264" i="4"/>
  <c r="DB266" i="4" s="1"/>
  <c r="DC264" i="4"/>
  <c r="DD264" i="4"/>
  <c r="DD266" i="4" s="1"/>
  <c r="DE264" i="4"/>
  <c r="DE266" i="4" s="1"/>
  <c r="DF264" i="4"/>
  <c r="BG263" i="4"/>
  <c r="BJ263" i="4"/>
  <c r="BM263" i="4"/>
  <c r="BP263" i="4"/>
  <c r="BS263" i="4"/>
  <c r="BV263" i="4"/>
  <c r="BY263" i="4"/>
  <c r="CB263" i="4"/>
  <c r="CE263" i="4"/>
  <c r="CH263" i="4"/>
  <c r="CK263" i="4"/>
  <c r="CN263" i="4"/>
  <c r="CQ263" i="4"/>
  <c r="CT263" i="4"/>
  <c r="CW263" i="4"/>
  <c r="CZ263" i="4"/>
  <c r="DC263" i="4"/>
  <c r="DF263" i="4"/>
  <c r="BG262" i="4"/>
  <c r="BH262" i="4"/>
  <c r="BI262" i="4"/>
  <c r="BJ262" i="4"/>
  <c r="BK262" i="4"/>
  <c r="BL262" i="4"/>
  <c r="BM262" i="4"/>
  <c r="BN262" i="4"/>
  <c r="BO262" i="4"/>
  <c r="BP262" i="4"/>
  <c r="BQ262" i="4"/>
  <c r="BR262" i="4"/>
  <c r="BS262" i="4"/>
  <c r="BT262" i="4"/>
  <c r="BU262" i="4"/>
  <c r="BV262" i="4"/>
  <c r="BW262" i="4"/>
  <c r="BX262" i="4"/>
  <c r="BY262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BG261" i="4"/>
  <c r="BH261" i="4"/>
  <c r="BH263" i="4" s="1"/>
  <c r="BI261" i="4"/>
  <c r="BI263" i="4" s="1"/>
  <c r="BJ261" i="4"/>
  <c r="BK261" i="4"/>
  <c r="BK263" i="4" s="1"/>
  <c r="BL261" i="4"/>
  <c r="BL263" i="4" s="1"/>
  <c r="BM261" i="4"/>
  <c r="BN261" i="4"/>
  <c r="BN263" i="4" s="1"/>
  <c r="BO261" i="4"/>
  <c r="BO263" i="4" s="1"/>
  <c r="BP261" i="4"/>
  <c r="BQ261" i="4"/>
  <c r="BQ263" i="4" s="1"/>
  <c r="BR261" i="4"/>
  <c r="BR263" i="4" s="1"/>
  <c r="BS261" i="4"/>
  <c r="BT261" i="4"/>
  <c r="BT263" i="4" s="1"/>
  <c r="BU261" i="4"/>
  <c r="BU263" i="4" s="1"/>
  <c r="BV261" i="4"/>
  <c r="BW261" i="4"/>
  <c r="BW263" i="4" s="1"/>
  <c r="BX261" i="4"/>
  <c r="BX263" i="4" s="1"/>
  <c r="BY261" i="4"/>
  <c r="BZ261" i="4"/>
  <c r="BZ263" i="4" s="1"/>
  <c r="CA261" i="4"/>
  <c r="CA263" i="4" s="1"/>
  <c r="CB261" i="4"/>
  <c r="CC261" i="4"/>
  <c r="CC263" i="4" s="1"/>
  <c r="CD261" i="4"/>
  <c r="CD263" i="4" s="1"/>
  <c r="CE261" i="4"/>
  <c r="CF261" i="4"/>
  <c r="CF263" i="4" s="1"/>
  <c r="CG261" i="4"/>
  <c r="CG263" i="4" s="1"/>
  <c r="CH261" i="4"/>
  <c r="CI261" i="4"/>
  <c r="CI263" i="4" s="1"/>
  <c r="CJ261" i="4"/>
  <c r="CJ263" i="4" s="1"/>
  <c r="CK261" i="4"/>
  <c r="CL261" i="4"/>
  <c r="CL263" i="4" s="1"/>
  <c r="CM261" i="4"/>
  <c r="CM263" i="4" s="1"/>
  <c r="CN261" i="4"/>
  <c r="CO261" i="4"/>
  <c r="CO263" i="4" s="1"/>
  <c r="CP261" i="4"/>
  <c r="CP263" i="4" s="1"/>
  <c r="CQ261" i="4"/>
  <c r="CR261" i="4"/>
  <c r="CR263" i="4" s="1"/>
  <c r="CS261" i="4"/>
  <c r="CS263" i="4" s="1"/>
  <c r="CT261" i="4"/>
  <c r="CU261" i="4"/>
  <c r="CU263" i="4" s="1"/>
  <c r="CV261" i="4"/>
  <c r="CV263" i="4" s="1"/>
  <c r="CW261" i="4"/>
  <c r="CX261" i="4"/>
  <c r="CX263" i="4" s="1"/>
  <c r="CY261" i="4"/>
  <c r="CY263" i="4" s="1"/>
  <c r="CZ261" i="4"/>
  <c r="DA261" i="4"/>
  <c r="DA263" i="4" s="1"/>
  <c r="DB261" i="4"/>
  <c r="DB263" i="4" s="1"/>
  <c r="DC261" i="4"/>
  <c r="DD261" i="4"/>
  <c r="DD263" i="4" s="1"/>
  <c r="DE261" i="4"/>
  <c r="DE263" i="4" s="1"/>
  <c r="DF261" i="4"/>
  <c r="BG260" i="4"/>
  <c r="BJ260" i="4"/>
  <c r="BM260" i="4"/>
  <c r="BP260" i="4"/>
  <c r="BS260" i="4"/>
  <c r="BV260" i="4"/>
  <c r="BY260" i="4"/>
  <c r="CB260" i="4"/>
  <c r="CE260" i="4"/>
  <c r="CH260" i="4"/>
  <c r="CK260" i="4"/>
  <c r="CN260" i="4"/>
  <c r="CQ260" i="4"/>
  <c r="CT260" i="4"/>
  <c r="CW260" i="4"/>
  <c r="CZ260" i="4"/>
  <c r="DC260" i="4"/>
  <c r="DF260" i="4"/>
  <c r="BG259" i="4"/>
  <c r="BH259" i="4"/>
  <c r="BI259" i="4"/>
  <c r="BJ259" i="4"/>
  <c r="BK259" i="4"/>
  <c r="BL259" i="4"/>
  <c r="BM259" i="4"/>
  <c r="BN259" i="4"/>
  <c r="BO259" i="4"/>
  <c r="BP259" i="4"/>
  <c r="BQ259" i="4"/>
  <c r="BR259" i="4"/>
  <c r="BS259" i="4"/>
  <c r="BT259" i="4"/>
  <c r="BU259" i="4"/>
  <c r="BV259" i="4"/>
  <c r="BW259" i="4"/>
  <c r="BX259" i="4"/>
  <c r="BY259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BG258" i="4"/>
  <c r="BH258" i="4"/>
  <c r="BH260" i="4" s="1"/>
  <c r="BI258" i="4"/>
  <c r="BI260" i="4" s="1"/>
  <c r="BJ258" i="4"/>
  <c r="BK258" i="4"/>
  <c r="BK260" i="4" s="1"/>
  <c r="BL258" i="4"/>
  <c r="BL260" i="4" s="1"/>
  <c r="BM258" i="4"/>
  <c r="BN258" i="4"/>
  <c r="BN260" i="4" s="1"/>
  <c r="BO258" i="4"/>
  <c r="BO260" i="4" s="1"/>
  <c r="BP258" i="4"/>
  <c r="BQ258" i="4"/>
  <c r="BQ260" i="4" s="1"/>
  <c r="BR258" i="4"/>
  <c r="BR260" i="4" s="1"/>
  <c r="BS258" i="4"/>
  <c r="BT258" i="4"/>
  <c r="BT260" i="4" s="1"/>
  <c r="BU258" i="4"/>
  <c r="BU260" i="4" s="1"/>
  <c r="BV258" i="4"/>
  <c r="BW258" i="4"/>
  <c r="BW260" i="4" s="1"/>
  <c r="BX258" i="4"/>
  <c r="BX260" i="4" s="1"/>
  <c r="BY258" i="4"/>
  <c r="BZ258" i="4"/>
  <c r="BZ260" i="4" s="1"/>
  <c r="CA258" i="4"/>
  <c r="CA260" i="4" s="1"/>
  <c r="CB258" i="4"/>
  <c r="CC258" i="4"/>
  <c r="CC260" i="4" s="1"/>
  <c r="CD258" i="4"/>
  <c r="CD260" i="4" s="1"/>
  <c r="CE258" i="4"/>
  <c r="CF258" i="4"/>
  <c r="CF260" i="4" s="1"/>
  <c r="CG258" i="4"/>
  <c r="CG260" i="4" s="1"/>
  <c r="CH258" i="4"/>
  <c r="CI258" i="4"/>
  <c r="CI260" i="4" s="1"/>
  <c r="CJ258" i="4"/>
  <c r="CJ260" i="4" s="1"/>
  <c r="CK258" i="4"/>
  <c r="CL258" i="4"/>
  <c r="CL260" i="4" s="1"/>
  <c r="CM258" i="4"/>
  <c r="CM260" i="4" s="1"/>
  <c r="CN258" i="4"/>
  <c r="CO258" i="4"/>
  <c r="CO260" i="4" s="1"/>
  <c r="CP258" i="4"/>
  <c r="CP260" i="4" s="1"/>
  <c r="CQ258" i="4"/>
  <c r="CR258" i="4"/>
  <c r="CR260" i="4" s="1"/>
  <c r="CS258" i="4"/>
  <c r="CS260" i="4" s="1"/>
  <c r="CT258" i="4"/>
  <c r="CU258" i="4"/>
  <c r="CU260" i="4" s="1"/>
  <c r="CV258" i="4"/>
  <c r="CV260" i="4" s="1"/>
  <c r="CW258" i="4"/>
  <c r="CX258" i="4"/>
  <c r="CX260" i="4" s="1"/>
  <c r="CY258" i="4"/>
  <c r="CY260" i="4" s="1"/>
  <c r="CZ258" i="4"/>
  <c r="DA258" i="4"/>
  <c r="DA260" i="4" s="1"/>
  <c r="DB258" i="4"/>
  <c r="DB260" i="4" s="1"/>
  <c r="DC258" i="4"/>
  <c r="DD258" i="4"/>
  <c r="DD260" i="4" s="1"/>
  <c r="DE258" i="4"/>
  <c r="DE260" i="4" s="1"/>
  <c r="DF258" i="4"/>
  <c r="BG257" i="4"/>
  <c r="BJ257" i="4"/>
  <c r="BM257" i="4"/>
  <c r="BP257" i="4"/>
  <c r="BS257" i="4"/>
  <c r="BV257" i="4"/>
  <c r="BY257" i="4"/>
  <c r="CB257" i="4"/>
  <c r="CE257" i="4"/>
  <c r="CH257" i="4"/>
  <c r="CK257" i="4"/>
  <c r="CN257" i="4"/>
  <c r="CQ257" i="4"/>
  <c r="CT257" i="4"/>
  <c r="CW257" i="4"/>
  <c r="CZ257" i="4"/>
  <c r="DC257" i="4"/>
  <c r="DF257" i="4"/>
  <c r="BG256" i="4"/>
  <c r="BH256" i="4"/>
  <c r="BI256" i="4"/>
  <c r="BJ256" i="4"/>
  <c r="BK256" i="4"/>
  <c r="BL256" i="4"/>
  <c r="BM256" i="4"/>
  <c r="BN256" i="4"/>
  <c r="BO256" i="4"/>
  <c r="BP256" i="4"/>
  <c r="BQ256" i="4"/>
  <c r="BR256" i="4"/>
  <c r="BS256" i="4"/>
  <c r="BT256" i="4"/>
  <c r="BU256" i="4"/>
  <c r="BV256" i="4"/>
  <c r="BW256" i="4"/>
  <c r="BX256" i="4"/>
  <c r="BY256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BG255" i="4"/>
  <c r="BH255" i="4"/>
  <c r="BH257" i="4" s="1"/>
  <c r="BI255" i="4"/>
  <c r="BI257" i="4" s="1"/>
  <c r="BJ255" i="4"/>
  <c r="BK255" i="4"/>
  <c r="BK257" i="4" s="1"/>
  <c r="BL255" i="4"/>
  <c r="BL257" i="4" s="1"/>
  <c r="BM255" i="4"/>
  <c r="BN255" i="4"/>
  <c r="BN257" i="4" s="1"/>
  <c r="BO255" i="4"/>
  <c r="BO257" i="4" s="1"/>
  <c r="BP255" i="4"/>
  <c r="BQ255" i="4"/>
  <c r="BQ257" i="4" s="1"/>
  <c r="BR255" i="4"/>
  <c r="BR257" i="4" s="1"/>
  <c r="BS255" i="4"/>
  <c r="BT255" i="4"/>
  <c r="BT257" i="4" s="1"/>
  <c r="BU255" i="4"/>
  <c r="BU257" i="4" s="1"/>
  <c r="BV255" i="4"/>
  <c r="BW255" i="4"/>
  <c r="BW257" i="4" s="1"/>
  <c r="BX255" i="4"/>
  <c r="BX257" i="4" s="1"/>
  <c r="BY255" i="4"/>
  <c r="BZ255" i="4"/>
  <c r="BZ257" i="4" s="1"/>
  <c r="CA255" i="4"/>
  <c r="CA257" i="4" s="1"/>
  <c r="CB255" i="4"/>
  <c r="CC255" i="4"/>
  <c r="CC257" i="4" s="1"/>
  <c r="CD255" i="4"/>
  <c r="CD257" i="4" s="1"/>
  <c r="CE255" i="4"/>
  <c r="CF255" i="4"/>
  <c r="CF257" i="4" s="1"/>
  <c r="CG255" i="4"/>
  <c r="CG257" i="4" s="1"/>
  <c r="CH255" i="4"/>
  <c r="CI255" i="4"/>
  <c r="CI257" i="4" s="1"/>
  <c r="CJ255" i="4"/>
  <c r="CJ257" i="4" s="1"/>
  <c r="CK255" i="4"/>
  <c r="CL255" i="4"/>
  <c r="CL257" i="4" s="1"/>
  <c r="CM255" i="4"/>
  <c r="CM257" i="4" s="1"/>
  <c r="CN255" i="4"/>
  <c r="CO255" i="4"/>
  <c r="CO257" i="4" s="1"/>
  <c r="CP255" i="4"/>
  <c r="CP257" i="4" s="1"/>
  <c r="CQ255" i="4"/>
  <c r="CR255" i="4"/>
  <c r="CR257" i="4" s="1"/>
  <c r="CS255" i="4"/>
  <c r="CS257" i="4" s="1"/>
  <c r="CT255" i="4"/>
  <c r="CU255" i="4"/>
  <c r="CU257" i="4" s="1"/>
  <c r="CV255" i="4"/>
  <c r="CV257" i="4" s="1"/>
  <c r="CW255" i="4"/>
  <c r="CX255" i="4"/>
  <c r="CX257" i="4" s="1"/>
  <c r="CY255" i="4"/>
  <c r="CY257" i="4" s="1"/>
  <c r="CZ255" i="4"/>
  <c r="DA255" i="4"/>
  <c r="DA257" i="4" s="1"/>
  <c r="DB255" i="4"/>
  <c r="DB257" i="4" s="1"/>
  <c r="DC255" i="4"/>
  <c r="DD255" i="4"/>
  <c r="DD257" i="4" s="1"/>
  <c r="DE255" i="4"/>
  <c r="DE257" i="4" s="1"/>
  <c r="DF255" i="4"/>
  <c r="BG254" i="4"/>
  <c r="BJ254" i="4"/>
  <c r="BM254" i="4"/>
  <c r="BP254" i="4"/>
  <c r="BS254" i="4"/>
  <c r="BV254" i="4"/>
  <c r="BY254" i="4"/>
  <c r="CB254" i="4"/>
  <c r="CE254" i="4"/>
  <c r="CH254" i="4"/>
  <c r="CK254" i="4"/>
  <c r="CN254" i="4"/>
  <c r="CQ254" i="4"/>
  <c r="CT254" i="4"/>
  <c r="CW254" i="4"/>
  <c r="CZ254" i="4"/>
  <c r="DC254" i="4"/>
  <c r="DF254" i="4"/>
  <c r="BG253" i="4"/>
  <c r="BH253" i="4"/>
  <c r="BI253" i="4"/>
  <c r="BJ253" i="4"/>
  <c r="BK253" i="4"/>
  <c r="BL253" i="4"/>
  <c r="BM253" i="4"/>
  <c r="BN253" i="4"/>
  <c r="BO253" i="4"/>
  <c r="BP253" i="4"/>
  <c r="BQ253" i="4"/>
  <c r="BR253" i="4"/>
  <c r="BS253" i="4"/>
  <c r="BT253" i="4"/>
  <c r="BU253" i="4"/>
  <c r="BV253" i="4"/>
  <c r="BW253" i="4"/>
  <c r="BX253" i="4"/>
  <c r="BY253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BG252" i="4"/>
  <c r="BH252" i="4"/>
  <c r="BH254" i="4" s="1"/>
  <c r="BI252" i="4"/>
  <c r="BI254" i="4" s="1"/>
  <c r="BJ252" i="4"/>
  <c r="BK252" i="4"/>
  <c r="BK254" i="4" s="1"/>
  <c r="BL252" i="4"/>
  <c r="BL254" i="4" s="1"/>
  <c r="BM252" i="4"/>
  <c r="BN252" i="4"/>
  <c r="BN254" i="4" s="1"/>
  <c r="BO252" i="4"/>
  <c r="BO254" i="4" s="1"/>
  <c r="BP252" i="4"/>
  <c r="BQ252" i="4"/>
  <c r="BQ254" i="4" s="1"/>
  <c r="BR252" i="4"/>
  <c r="BR254" i="4" s="1"/>
  <c r="BS252" i="4"/>
  <c r="BT252" i="4"/>
  <c r="BT254" i="4" s="1"/>
  <c r="BU252" i="4"/>
  <c r="BU254" i="4" s="1"/>
  <c r="BV252" i="4"/>
  <c r="BW252" i="4"/>
  <c r="BW254" i="4" s="1"/>
  <c r="BX252" i="4"/>
  <c r="BX254" i="4" s="1"/>
  <c r="BY252" i="4"/>
  <c r="BZ252" i="4"/>
  <c r="BZ254" i="4" s="1"/>
  <c r="CA252" i="4"/>
  <c r="CA254" i="4" s="1"/>
  <c r="CB252" i="4"/>
  <c r="CC252" i="4"/>
  <c r="CC254" i="4" s="1"/>
  <c r="CD252" i="4"/>
  <c r="CD254" i="4" s="1"/>
  <c r="CE252" i="4"/>
  <c r="CF252" i="4"/>
  <c r="CF254" i="4" s="1"/>
  <c r="CG252" i="4"/>
  <c r="CG254" i="4" s="1"/>
  <c r="CH252" i="4"/>
  <c r="CI252" i="4"/>
  <c r="CI254" i="4" s="1"/>
  <c r="CJ252" i="4"/>
  <c r="CJ254" i="4" s="1"/>
  <c r="CK252" i="4"/>
  <c r="CL252" i="4"/>
  <c r="CL254" i="4" s="1"/>
  <c r="CM252" i="4"/>
  <c r="CM254" i="4" s="1"/>
  <c r="CN252" i="4"/>
  <c r="CO252" i="4"/>
  <c r="CO254" i="4" s="1"/>
  <c r="CP252" i="4"/>
  <c r="CP254" i="4" s="1"/>
  <c r="CQ252" i="4"/>
  <c r="CR252" i="4"/>
  <c r="CR254" i="4" s="1"/>
  <c r="CS252" i="4"/>
  <c r="CS254" i="4" s="1"/>
  <c r="CT252" i="4"/>
  <c r="CU252" i="4"/>
  <c r="CU254" i="4" s="1"/>
  <c r="CV252" i="4"/>
  <c r="CV254" i="4" s="1"/>
  <c r="CW252" i="4"/>
  <c r="CX252" i="4"/>
  <c r="CX254" i="4" s="1"/>
  <c r="CY252" i="4"/>
  <c r="CY254" i="4" s="1"/>
  <c r="CZ252" i="4"/>
  <c r="DA252" i="4"/>
  <c r="DA254" i="4" s="1"/>
  <c r="DB252" i="4"/>
  <c r="DB254" i="4" s="1"/>
  <c r="DC252" i="4"/>
  <c r="DD252" i="4"/>
  <c r="DD254" i="4" s="1"/>
  <c r="DE252" i="4"/>
  <c r="DE254" i="4" s="1"/>
  <c r="DF252" i="4"/>
  <c r="BG251" i="4"/>
  <c r="BJ251" i="4"/>
  <c r="BM251" i="4"/>
  <c r="BP251" i="4"/>
  <c r="BS251" i="4"/>
  <c r="BV251" i="4"/>
  <c r="BY251" i="4"/>
  <c r="CB251" i="4"/>
  <c r="CE251" i="4"/>
  <c r="CH251" i="4"/>
  <c r="CK251" i="4"/>
  <c r="CN251" i="4"/>
  <c r="CQ251" i="4"/>
  <c r="CT251" i="4"/>
  <c r="CW251" i="4"/>
  <c r="CZ251" i="4"/>
  <c r="DC251" i="4"/>
  <c r="DF251" i="4"/>
  <c r="BG250" i="4"/>
  <c r="BH250" i="4"/>
  <c r="BI250" i="4"/>
  <c r="BJ250" i="4"/>
  <c r="BK250" i="4"/>
  <c r="BL250" i="4"/>
  <c r="BM250" i="4"/>
  <c r="BN250" i="4"/>
  <c r="BO250" i="4"/>
  <c r="BP250" i="4"/>
  <c r="BQ250" i="4"/>
  <c r="BR250" i="4"/>
  <c r="BS250" i="4"/>
  <c r="BT250" i="4"/>
  <c r="BU250" i="4"/>
  <c r="BV250" i="4"/>
  <c r="BW250" i="4"/>
  <c r="BX250" i="4"/>
  <c r="BY250" i="4"/>
  <c r="BZ250" i="4"/>
  <c r="CA250" i="4"/>
  <c r="CB250" i="4"/>
  <c r="CC250" i="4"/>
  <c r="CD250" i="4"/>
  <c r="CE250" i="4"/>
  <c r="CF250" i="4"/>
  <c r="CG250" i="4"/>
  <c r="CH250" i="4"/>
  <c r="CI250" i="4"/>
  <c r="CJ250" i="4"/>
  <c r="CK250" i="4"/>
  <c r="CL250" i="4"/>
  <c r="CM250" i="4"/>
  <c r="CN250" i="4"/>
  <c r="CO250" i="4"/>
  <c r="CP250" i="4"/>
  <c r="CQ250" i="4"/>
  <c r="CR250" i="4"/>
  <c r="CS250" i="4"/>
  <c r="CT250" i="4"/>
  <c r="CU250" i="4"/>
  <c r="CV250" i="4"/>
  <c r="CW250" i="4"/>
  <c r="CX250" i="4"/>
  <c r="CY250" i="4"/>
  <c r="CZ250" i="4"/>
  <c r="DA250" i="4"/>
  <c r="DB250" i="4"/>
  <c r="DC250" i="4"/>
  <c r="DD250" i="4"/>
  <c r="DE250" i="4"/>
  <c r="DF250" i="4"/>
  <c r="BG249" i="4"/>
  <c r="BH249" i="4"/>
  <c r="BH251" i="4" s="1"/>
  <c r="BI249" i="4"/>
  <c r="BI251" i="4" s="1"/>
  <c r="BJ249" i="4"/>
  <c r="BK249" i="4"/>
  <c r="BK251" i="4" s="1"/>
  <c r="BL249" i="4"/>
  <c r="BL251" i="4" s="1"/>
  <c r="BM249" i="4"/>
  <c r="BN249" i="4"/>
  <c r="BN251" i="4" s="1"/>
  <c r="BO249" i="4"/>
  <c r="BO251" i="4" s="1"/>
  <c r="BP249" i="4"/>
  <c r="BQ249" i="4"/>
  <c r="BQ251" i="4" s="1"/>
  <c r="BR249" i="4"/>
  <c r="BR251" i="4" s="1"/>
  <c r="BS249" i="4"/>
  <c r="BT249" i="4"/>
  <c r="BT251" i="4" s="1"/>
  <c r="BU249" i="4"/>
  <c r="BU251" i="4" s="1"/>
  <c r="BV249" i="4"/>
  <c r="BW249" i="4"/>
  <c r="BW251" i="4" s="1"/>
  <c r="BX249" i="4"/>
  <c r="BX251" i="4" s="1"/>
  <c r="BY249" i="4"/>
  <c r="BZ249" i="4"/>
  <c r="BZ251" i="4" s="1"/>
  <c r="CA249" i="4"/>
  <c r="CA251" i="4" s="1"/>
  <c r="CB249" i="4"/>
  <c r="CC249" i="4"/>
  <c r="CC251" i="4" s="1"/>
  <c r="CD249" i="4"/>
  <c r="CD251" i="4" s="1"/>
  <c r="CE249" i="4"/>
  <c r="CF249" i="4"/>
  <c r="CF251" i="4" s="1"/>
  <c r="CG249" i="4"/>
  <c r="CG251" i="4" s="1"/>
  <c r="CH249" i="4"/>
  <c r="CI249" i="4"/>
  <c r="CI251" i="4" s="1"/>
  <c r="CJ249" i="4"/>
  <c r="CJ251" i="4" s="1"/>
  <c r="CK249" i="4"/>
  <c r="CL249" i="4"/>
  <c r="CL251" i="4" s="1"/>
  <c r="CM249" i="4"/>
  <c r="CM251" i="4" s="1"/>
  <c r="CN249" i="4"/>
  <c r="CO249" i="4"/>
  <c r="CO251" i="4" s="1"/>
  <c r="CP249" i="4"/>
  <c r="CP251" i="4" s="1"/>
  <c r="CQ249" i="4"/>
  <c r="CR249" i="4"/>
  <c r="CR251" i="4" s="1"/>
  <c r="CS249" i="4"/>
  <c r="CS251" i="4" s="1"/>
  <c r="CT249" i="4"/>
  <c r="CU249" i="4"/>
  <c r="CU251" i="4" s="1"/>
  <c r="CV249" i="4"/>
  <c r="CV251" i="4" s="1"/>
  <c r="CW249" i="4"/>
  <c r="CX249" i="4"/>
  <c r="CX251" i="4" s="1"/>
  <c r="CY249" i="4"/>
  <c r="CY251" i="4" s="1"/>
  <c r="CZ249" i="4"/>
  <c r="DA249" i="4"/>
  <c r="DA251" i="4" s="1"/>
  <c r="DB249" i="4"/>
  <c r="DB251" i="4" s="1"/>
  <c r="DC249" i="4"/>
  <c r="DD249" i="4"/>
  <c r="DD251" i="4" s="1"/>
  <c r="DE249" i="4"/>
  <c r="DE251" i="4" s="1"/>
  <c r="DF249" i="4"/>
  <c r="BG248" i="4"/>
  <c r="BJ248" i="4"/>
  <c r="BM248" i="4"/>
  <c r="BP248" i="4"/>
  <c r="BS248" i="4"/>
  <c r="BV248" i="4"/>
  <c r="BY248" i="4"/>
  <c r="CB248" i="4"/>
  <c r="CE248" i="4"/>
  <c r="CH248" i="4"/>
  <c r="CK248" i="4"/>
  <c r="CN248" i="4"/>
  <c r="CQ248" i="4"/>
  <c r="CT248" i="4"/>
  <c r="CW248" i="4"/>
  <c r="CZ248" i="4"/>
  <c r="DC248" i="4"/>
  <c r="DF248" i="4"/>
  <c r="BG247" i="4"/>
  <c r="BH247" i="4"/>
  <c r="BI247" i="4"/>
  <c r="BJ247" i="4"/>
  <c r="BK247" i="4"/>
  <c r="BL247" i="4"/>
  <c r="BM247" i="4"/>
  <c r="BN247" i="4"/>
  <c r="BO247" i="4"/>
  <c r="BP247" i="4"/>
  <c r="BQ247" i="4"/>
  <c r="BR247" i="4"/>
  <c r="BS247" i="4"/>
  <c r="BT247" i="4"/>
  <c r="BU247" i="4"/>
  <c r="BV247" i="4"/>
  <c r="BW247" i="4"/>
  <c r="BX247" i="4"/>
  <c r="BY247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BG246" i="4"/>
  <c r="BH246" i="4"/>
  <c r="BH248" i="4" s="1"/>
  <c r="BI246" i="4"/>
  <c r="BI248" i="4" s="1"/>
  <c r="BJ246" i="4"/>
  <c r="BK246" i="4"/>
  <c r="BK248" i="4" s="1"/>
  <c r="BL246" i="4"/>
  <c r="BL248" i="4" s="1"/>
  <c r="BM246" i="4"/>
  <c r="BN246" i="4"/>
  <c r="BN248" i="4" s="1"/>
  <c r="BO246" i="4"/>
  <c r="BO248" i="4" s="1"/>
  <c r="BP246" i="4"/>
  <c r="BQ246" i="4"/>
  <c r="BQ248" i="4" s="1"/>
  <c r="BR246" i="4"/>
  <c r="BR248" i="4" s="1"/>
  <c r="BS246" i="4"/>
  <c r="BT246" i="4"/>
  <c r="BT248" i="4" s="1"/>
  <c r="BU246" i="4"/>
  <c r="BU248" i="4" s="1"/>
  <c r="BV246" i="4"/>
  <c r="BW246" i="4"/>
  <c r="BW248" i="4" s="1"/>
  <c r="BX246" i="4"/>
  <c r="BX248" i="4" s="1"/>
  <c r="BY246" i="4"/>
  <c r="BZ246" i="4"/>
  <c r="BZ248" i="4" s="1"/>
  <c r="CA246" i="4"/>
  <c r="CA248" i="4" s="1"/>
  <c r="CB246" i="4"/>
  <c r="CC246" i="4"/>
  <c r="CC248" i="4" s="1"/>
  <c r="CD246" i="4"/>
  <c r="CD248" i="4" s="1"/>
  <c r="CE246" i="4"/>
  <c r="CF246" i="4"/>
  <c r="CF248" i="4" s="1"/>
  <c r="CG246" i="4"/>
  <c r="CG248" i="4" s="1"/>
  <c r="CH246" i="4"/>
  <c r="CI246" i="4"/>
  <c r="CI248" i="4" s="1"/>
  <c r="CJ246" i="4"/>
  <c r="CJ248" i="4" s="1"/>
  <c r="CK246" i="4"/>
  <c r="CL246" i="4"/>
  <c r="CL248" i="4" s="1"/>
  <c r="CM246" i="4"/>
  <c r="CM248" i="4" s="1"/>
  <c r="CN246" i="4"/>
  <c r="CO246" i="4"/>
  <c r="CO248" i="4" s="1"/>
  <c r="CP246" i="4"/>
  <c r="CP248" i="4" s="1"/>
  <c r="CQ246" i="4"/>
  <c r="CR246" i="4"/>
  <c r="CR248" i="4" s="1"/>
  <c r="CS246" i="4"/>
  <c r="CS248" i="4" s="1"/>
  <c r="CT246" i="4"/>
  <c r="CU246" i="4"/>
  <c r="CU248" i="4" s="1"/>
  <c r="CV246" i="4"/>
  <c r="CV248" i="4" s="1"/>
  <c r="CW246" i="4"/>
  <c r="CX246" i="4"/>
  <c r="CX248" i="4" s="1"/>
  <c r="CY246" i="4"/>
  <c r="CY248" i="4" s="1"/>
  <c r="CZ246" i="4"/>
  <c r="DA246" i="4"/>
  <c r="DA248" i="4" s="1"/>
  <c r="DB246" i="4"/>
  <c r="DB248" i="4" s="1"/>
  <c r="DC246" i="4"/>
  <c r="DD246" i="4"/>
  <c r="DD248" i="4" s="1"/>
  <c r="DE246" i="4"/>
  <c r="DE248" i="4" s="1"/>
  <c r="DF246" i="4"/>
  <c r="BG245" i="4"/>
  <c r="BJ245" i="4"/>
  <c r="BM245" i="4"/>
  <c r="BP245" i="4"/>
  <c r="BS245" i="4"/>
  <c r="BV245" i="4"/>
  <c r="BY245" i="4"/>
  <c r="CB245" i="4"/>
  <c r="CE245" i="4"/>
  <c r="CH245" i="4"/>
  <c r="CK245" i="4"/>
  <c r="CN245" i="4"/>
  <c r="CQ245" i="4"/>
  <c r="CT245" i="4"/>
  <c r="CW245" i="4"/>
  <c r="CZ245" i="4"/>
  <c r="DC245" i="4"/>
  <c r="DF245" i="4"/>
  <c r="BG244" i="4"/>
  <c r="BH244" i="4"/>
  <c r="BI244" i="4"/>
  <c r="BJ244" i="4"/>
  <c r="BK244" i="4"/>
  <c r="BL244" i="4"/>
  <c r="BM244" i="4"/>
  <c r="BN244" i="4"/>
  <c r="BO244" i="4"/>
  <c r="BP244" i="4"/>
  <c r="BQ244" i="4"/>
  <c r="BR244" i="4"/>
  <c r="BS244" i="4"/>
  <c r="BT244" i="4"/>
  <c r="BU244" i="4"/>
  <c r="BV244" i="4"/>
  <c r="BW244" i="4"/>
  <c r="BX244" i="4"/>
  <c r="BY244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BG243" i="4"/>
  <c r="BH243" i="4"/>
  <c r="BH245" i="4" s="1"/>
  <c r="BI243" i="4"/>
  <c r="BI245" i="4" s="1"/>
  <c r="BJ243" i="4"/>
  <c r="BK243" i="4"/>
  <c r="BK245" i="4" s="1"/>
  <c r="BL243" i="4"/>
  <c r="BL245" i="4" s="1"/>
  <c r="BM243" i="4"/>
  <c r="BN243" i="4"/>
  <c r="BN245" i="4" s="1"/>
  <c r="BO243" i="4"/>
  <c r="BO245" i="4" s="1"/>
  <c r="BP243" i="4"/>
  <c r="BQ243" i="4"/>
  <c r="BQ245" i="4" s="1"/>
  <c r="BR243" i="4"/>
  <c r="BR245" i="4" s="1"/>
  <c r="BS243" i="4"/>
  <c r="BT243" i="4"/>
  <c r="BT245" i="4" s="1"/>
  <c r="BU243" i="4"/>
  <c r="BU245" i="4" s="1"/>
  <c r="BV243" i="4"/>
  <c r="BW243" i="4"/>
  <c r="BW245" i="4" s="1"/>
  <c r="BX243" i="4"/>
  <c r="BX245" i="4" s="1"/>
  <c r="BY243" i="4"/>
  <c r="BZ243" i="4"/>
  <c r="BZ245" i="4" s="1"/>
  <c r="CA243" i="4"/>
  <c r="CA245" i="4" s="1"/>
  <c r="CB243" i="4"/>
  <c r="CC243" i="4"/>
  <c r="CC245" i="4" s="1"/>
  <c r="CD243" i="4"/>
  <c r="CD245" i="4" s="1"/>
  <c r="CE243" i="4"/>
  <c r="CF243" i="4"/>
  <c r="CF245" i="4" s="1"/>
  <c r="CG243" i="4"/>
  <c r="CG245" i="4" s="1"/>
  <c r="CH243" i="4"/>
  <c r="CI243" i="4"/>
  <c r="CI245" i="4" s="1"/>
  <c r="CJ243" i="4"/>
  <c r="CJ245" i="4" s="1"/>
  <c r="CK243" i="4"/>
  <c r="CL243" i="4"/>
  <c r="CL245" i="4" s="1"/>
  <c r="CM243" i="4"/>
  <c r="CM245" i="4" s="1"/>
  <c r="CN243" i="4"/>
  <c r="CO243" i="4"/>
  <c r="CO245" i="4" s="1"/>
  <c r="CP243" i="4"/>
  <c r="CP245" i="4" s="1"/>
  <c r="CQ243" i="4"/>
  <c r="CR243" i="4"/>
  <c r="CR245" i="4" s="1"/>
  <c r="CS243" i="4"/>
  <c r="CS245" i="4" s="1"/>
  <c r="CT243" i="4"/>
  <c r="CU243" i="4"/>
  <c r="CU245" i="4" s="1"/>
  <c r="CV243" i="4"/>
  <c r="CV245" i="4" s="1"/>
  <c r="CW243" i="4"/>
  <c r="CX243" i="4"/>
  <c r="CX245" i="4" s="1"/>
  <c r="CY243" i="4"/>
  <c r="CY245" i="4" s="1"/>
  <c r="CZ243" i="4"/>
  <c r="DA243" i="4"/>
  <c r="DA245" i="4" s="1"/>
  <c r="DB243" i="4"/>
  <c r="DB245" i="4" s="1"/>
  <c r="DC243" i="4"/>
  <c r="DD243" i="4"/>
  <c r="DD245" i="4" s="1"/>
  <c r="DE243" i="4"/>
  <c r="DE245" i="4" s="1"/>
  <c r="DF243" i="4"/>
  <c r="BG242" i="4"/>
  <c r="BJ242" i="4"/>
  <c r="BM242" i="4"/>
  <c r="BP242" i="4"/>
  <c r="BS242" i="4"/>
  <c r="BV242" i="4"/>
  <c r="BY242" i="4"/>
  <c r="CB242" i="4"/>
  <c r="CE242" i="4"/>
  <c r="CH242" i="4"/>
  <c r="CK242" i="4"/>
  <c r="CN242" i="4"/>
  <c r="CQ242" i="4"/>
  <c r="CT242" i="4"/>
  <c r="CW242" i="4"/>
  <c r="CZ242" i="4"/>
  <c r="DC242" i="4"/>
  <c r="DF242" i="4"/>
  <c r="BG241" i="4"/>
  <c r="BH241" i="4"/>
  <c r="BI241" i="4"/>
  <c r="BJ241" i="4"/>
  <c r="BK241" i="4"/>
  <c r="BL241" i="4"/>
  <c r="BM241" i="4"/>
  <c r="BN241" i="4"/>
  <c r="BO241" i="4"/>
  <c r="BP241" i="4"/>
  <c r="BQ241" i="4"/>
  <c r="BR241" i="4"/>
  <c r="BS241" i="4"/>
  <c r="BT241" i="4"/>
  <c r="BU241" i="4"/>
  <c r="BV241" i="4"/>
  <c r="BW241" i="4"/>
  <c r="BX241" i="4"/>
  <c r="BY241" i="4"/>
  <c r="BZ241" i="4"/>
  <c r="CA241" i="4"/>
  <c r="CB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BG240" i="4"/>
  <c r="BH240" i="4"/>
  <c r="BH242" i="4" s="1"/>
  <c r="BI240" i="4"/>
  <c r="BI242" i="4" s="1"/>
  <c r="BJ240" i="4"/>
  <c r="BK240" i="4"/>
  <c r="BK242" i="4" s="1"/>
  <c r="BL240" i="4"/>
  <c r="BL242" i="4" s="1"/>
  <c r="BM240" i="4"/>
  <c r="BN240" i="4"/>
  <c r="BN242" i="4" s="1"/>
  <c r="BO240" i="4"/>
  <c r="BO242" i="4" s="1"/>
  <c r="BP240" i="4"/>
  <c r="BQ240" i="4"/>
  <c r="BQ242" i="4" s="1"/>
  <c r="BR240" i="4"/>
  <c r="BR242" i="4" s="1"/>
  <c r="BS240" i="4"/>
  <c r="BT240" i="4"/>
  <c r="BT242" i="4" s="1"/>
  <c r="BU240" i="4"/>
  <c r="BU242" i="4" s="1"/>
  <c r="BV240" i="4"/>
  <c r="BW240" i="4"/>
  <c r="BW242" i="4" s="1"/>
  <c r="BX240" i="4"/>
  <c r="BX242" i="4" s="1"/>
  <c r="BY240" i="4"/>
  <c r="BZ240" i="4"/>
  <c r="BZ242" i="4" s="1"/>
  <c r="CA240" i="4"/>
  <c r="CA242" i="4" s="1"/>
  <c r="CB240" i="4"/>
  <c r="CC240" i="4"/>
  <c r="CC242" i="4" s="1"/>
  <c r="CD240" i="4"/>
  <c r="CD242" i="4" s="1"/>
  <c r="CE240" i="4"/>
  <c r="CF240" i="4"/>
  <c r="CF242" i="4" s="1"/>
  <c r="CG240" i="4"/>
  <c r="CG242" i="4" s="1"/>
  <c r="CH240" i="4"/>
  <c r="CI240" i="4"/>
  <c r="CI242" i="4" s="1"/>
  <c r="CJ240" i="4"/>
  <c r="CJ242" i="4" s="1"/>
  <c r="CK240" i="4"/>
  <c r="CL240" i="4"/>
  <c r="CL242" i="4" s="1"/>
  <c r="CM240" i="4"/>
  <c r="CM242" i="4" s="1"/>
  <c r="CN240" i="4"/>
  <c r="CO240" i="4"/>
  <c r="CO242" i="4" s="1"/>
  <c r="CP240" i="4"/>
  <c r="CP242" i="4" s="1"/>
  <c r="CQ240" i="4"/>
  <c r="CR240" i="4"/>
  <c r="CR242" i="4" s="1"/>
  <c r="CS240" i="4"/>
  <c r="CS242" i="4" s="1"/>
  <c r="CT240" i="4"/>
  <c r="CU240" i="4"/>
  <c r="CU242" i="4" s="1"/>
  <c r="CV240" i="4"/>
  <c r="CV242" i="4" s="1"/>
  <c r="CW240" i="4"/>
  <c r="CX240" i="4"/>
  <c r="CX242" i="4" s="1"/>
  <c r="CY240" i="4"/>
  <c r="CY242" i="4" s="1"/>
  <c r="CZ240" i="4"/>
  <c r="DA240" i="4"/>
  <c r="DA242" i="4" s="1"/>
  <c r="DB240" i="4"/>
  <c r="DB242" i="4" s="1"/>
  <c r="DC240" i="4"/>
  <c r="DD240" i="4"/>
  <c r="DD242" i="4" s="1"/>
  <c r="DE240" i="4"/>
  <c r="DE242" i="4" s="1"/>
  <c r="DF240" i="4"/>
  <c r="BG239" i="4"/>
  <c r="BJ239" i="4"/>
  <c r="BM239" i="4"/>
  <c r="BP239" i="4"/>
  <c r="BS239" i="4"/>
  <c r="BV239" i="4"/>
  <c r="BY239" i="4"/>
  <c r="CB239" i="4"/>
  <c r="CE239" i="4"/>
  <c r="CH239" i="4"/>
  <c r="CK239" i="4"/>
  <c r="CN239" i="4"/>
  <c r="CQ239" i="4"/>
  <c r="CT239" i="4"/>
  <c r="CW239" i="4"/>
  <c r="CZ239" i="4"/>
  <c r="DC239" i="4"/>
  <c r="DF239" i="4"/>
  <c r="BG238" i="4"/>
  <c r="BH238" i="4"/>
  <c r="BI238" i="4"/>
  <c r="BJ238" i="4"/>
  <c r="BK238" i="4"/>
  <c r="BL238" i="4"/>
  <c r="BM238" i="4"/>
  <c r="BN238" i="4"/>
  <c r="BO238" i="4"/>
  <c r="BP238" i="4"/>
  <c r="BQ238" i="4"/>
  <c r="BR238" i="4"/>
  <c r="BS238" i="4"/>
  <c r="BT238" i="4"/>
  <c r="BU238" i="4"/>
  <c r="BV238" i="4"/>
  <c r="BW238" i="4"/>
  <c r="BX238" i="4"/>
  <c r="BY238" i="4"/>
  <c r="BZ238" i="4"/>
  <c r="CA238" i="4"/>
  <c r="CB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BG237" i="4"/>
  <c r="BH237" i="4"/>
  <c r="BH239" i="4" s="1"/>
  <c r="BI237" i="4"/>
  <c r="BI239" i="4" s="1"/>
  <c r="BJ237" i="4"/>
  <c r="BK237" i="4"/>
  <c r="BK239" i="4" s="1"/>
  <c r="BL237" i="4"/>
  <c r="BL239" i="4" s="1"/>
  <c r="BM237" i="4"/>
  <c r="BN237" i="4"/>
  <c r="BN239" i="4" s="1"/>
  <c r="BO237" i="4"/>
  <c r="BO239" i="4" s="1"/>
  <c r="BP237" i="4"/>
  <c r="BQ237" i="4"/>
  <c r="BQ239" i="4" s="1"/>
  <c r="BR237" i="4"/>
  <c r="BR239" i="4" s="1"/>
  <c r="BS237" i="4"/>
  <c r="BT237" i="4"/>
  <c r="BT239" i="4" s="1"/>
  <c r="BU237" i="4"/>
  <c r="BU239" i="4" s="1"/>
  <c r="BV237" i="4"/>
  <c r="BW237" i="4"/>
  <c r="BW239" i="4" s="1"/>
  <c r="BX237" i="4"/>
  <c r="BX239" i="4" s="1"/>
  <c r="BY237" i="4"/>
  <c r="BZ237" i="4"/>
  <c r="BZ239" i="4" s="1"/>
  <c r="CA237" i="4"/>
  <c r="CA239" i="4" s="1"/>
  <c r="CB237" i="4"/>
  <c r="CC237" i="4"/>
  <c r="CC239" i="4" s="1"/>
  <c r="CD237" i="4"/>
  <c r="CD239" i="4" s="1"/>
  <c r="CE237" i="4"/>
  <c r="CF237" i="4"/>
  <c r="CF239" i="4" s="1"/>
  <c r="CG237" i="4"/>
  <c r="CG239" i="4" s="1"/>
  <c r="CH237" i="4"/>
  <c r="CI237" i="4"/>
  <c r="CI239" i="4" s="1"/>
  <c r="CJ237" i="4"/>
  <c r="CJ239" i="4" s="1"/>
  <c r="CK237" i="4"/>
  <c r="CL237" i="4"/>
  <c r="CL239" i="4" s="1"/>
  <c r="CM237" i="4"/>
  <c r="CM239" i="4" s="1"/>
  <c r="CN237" i="4"/>
  <c r="CO237" i="4"/>
  <c r="CO239" i="4" s="1"/>
  <c r="CP237" i="4"/>
  <c r="CP239" i="4" s="1"/>
  <c r="CQ237" i="4"/>
  <c r="CR237" i="4"/>
  <c r="CR239" i="4" s="1"/>
  <c r="CS237" i="4"/>
  <c r="CS239" i="4" s="1"/>
  <c r="CT237" i="4"/>
  <c r="CU237" i="4"/>
  <c r="CU239" i="4" s="1"/>
  <c r="CV237" i="4"/>
  <c r="CV239" i="4" s="1"/>
  <c r="CW237" i="4"/>
  <c r="CX237" i="4"/>
  <c r="CX239" i="4" s="1"/>
  <c r="CY237" i="4"/>
  <c r="CY239" i="4" s="1"/>
  <c r="CZ237" i="4"/>
  <c r="DA237" i="4"/>
  <c r="DA239" i="4" s="1"/>
  <c r="DB237" i="4"/>
  <c r="DB239" i="4" s="1"/>
  <c r="DC237" i="4"/>
  <c r="DD237" i="4"/>
  <c r="DD239" i="4" s="1"/>
  <c r="DE237" i="4"/>
  <c r="DE239" i="4" s="1"/>
  <c r="DF237" i="4"/>
  <c r="BG236" i="4"/>
  <c r="BJ236" i="4"/>
  <c r="BM236" i="4"/>
  <c r="BP236" i="4"/>
  <c r="BS236" i="4"/>
  <c r="BV236" i="4"/>
  <c r="BY236" i="4"/>
  <c r="CB236" i="4"/>
  <c r="CE236" i="4"/>
  <c r="CH236" i="4"/>
  <c r="CK236" i="4"/>
  <c r="CN236" i="4"/>
  <c r="CQ236" i="4"/>
  <c r="CT236" i="4"/>
  <c r="CW236" i="4"/>
  <c r="CZ236" i="4"/>
  <c r="DC236" i="4"/>
  <c r="DF236" i="4"/>
  <c r="BG235" i="4"/>
  <c r="BH235" i="4"/>
  <c r="BI235" i="4"/>
  <c r="BJ235" i="4"/>
  <c r="BK235" i="4"/>
  <c r="BL235" i="4"/>
  <c r="BM235" i="4"/>
  <c r="BN235" i="4"/>
  <c r="BO235" i="4"/>
  <c r="BP235" i="4"/>
  <c r="BQ235" i="4"/>
  <c r="BR235" i="4"/>
  <c r="BS235" i="4"/>
  <c r="BT235" i="4"/>
  <c r="BU235" i="4"/>
  <c r="BV235" i="4"/>
  <c r="BW235" i="4"/>
  <c r="BX235" i="4"/>
  <c r="BY235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BG234" i="4"/>
  <c r="BH234" i="4"/>
  <c r="BH236" i="4" s="1"/>
  <c r="BI234" i="4"/>
  <c r="BI236" i="4" s="1"/>
  <c r="BJ234" i="4"/>
  <c r="BK234" i="4"/>
  <c r="BK236" i="4" s="1"/>
  <c r="BL234" i="4"/>
  <c r="BL236" i="4" s="1"/>
  <c r="BM234" i="4"/>
  <c r="BN234" i="4"/>
  <c r="BN236" i="4" s="1"/>
  <c r="BO234" i="4"/>
  <c r="BO236" i="4" s="1"/>
  <c r="BP234" i="4"/>
  <c r="BQ234" i="4"/>
  <c r="BQ236" i="4" s="1"/>
  <c r="BR234" i="4"/>
  <c r="BR236" i="4" s="1"/>
  <c r="BS234" i="4"/>
  <c r="BT234" i="4"/>
  <c r="BT236" i="4" s="1"/>
  <c r="BU234" i="4"/>
  <c r="BU236" i="4" s="1"/>
  <c r="BV234" i="4"/>
  <c r="BW234" i="4"/>
  <c r="BW236" i="4" s="1"/>
  <c r="BX234" i="4"/>
  <c r="BX236" i="4" s="1"/>
  <c r="BY234" i="4"/>
  <c r="BZ234" i="4"/>
  <c r="BZ236" i="4" s="1"/>
  <c r="CA234" i="4"/>
  <c r="CA236" i="4" s="1"/>
  <c r="CB234" i="4"/>
  <c r="CC234" i="4"/>
  <c r="CC236" i="4" s="1"/>
  <c r="CD234" i="4"/>
  <c r="CD236" i="4" s="1"/>
  <c r="CE234" i="4"/>
  <c r="CF234" i="4"/>
  <c r="CF236" i="4" s="1"/>
  <c r="CG234" i="4"/>
  <c r="CG236" i="4" s="1"/>
  <c r="CH234" i="4"/>
  <c r="CI234" i="4"/>
  <c r="CI236" i="4" s="1"/>
  <c r="CJ234" i="4"/>
  <c r="CJ236" i="4" s="1"/>
  <c r="CK234" i="4"/>
  <c r="CL234" i="4"/>
  <c r="CL236" i="4" s="1"/>
  <c r="CM234" i="4"/>
  <c r="CM236" i="4" s="1"/>
  <c r="CN234" i="4"/>
  <c r="CO234" i="4"/>
  <c r="CO236" i="4" s="1"/>
  <c r="CP234" i="4"/>
  <c r="CP236" i="4" s="1"/>
  <c r="CQ234" i="4"/>
  <c r="CR234" i="4"/>
  <c r="CR236" i="4" s="1"/>
  <c r="CS234" i="4"/>
  <c r="CS236" i="4" s="1"/>
  <c r="CT234" i="4"/>
  <c r="CU234" i="4"/>
  <c r="CU236" i="4" s="1"/>
  <c r="CV234" i="4"/>
  <c r="CV236" i="4" s="1"/>
  <c r="CW234" i="4"/>
  <c r="CX234" i="4"/>
  <c r="CX236" i="4" s="1"/>
  <c r="CY234" i="4"/>
  <c r="CY236" i="4" s="1"/>
  <c r="CZ234" i="4"/>
  <c r="DA234" i="4"/>
  <c r="DA236" i="4" s="1"/>
  <c r="DB234" i="4"/>
  <c r="DB236" i="4" s="1"/>
  <c r="DC234" i="4"/>
  <c r="DD234" i="4"/>
  <c r="DD236" i="4" s="1"/>
  <c r="DE234" i="4"/>
  <c r="DE236" i="4" s="1"/>
  <c r="DF234" i="4"/>
  <c r="BG233" i="4"/>
  <c r="BJ233" i="4"/>
  <c r="BM233" i="4"/>
  <c r="BP233" i="4"/>
  <c r="BS233" i="4"/>
  <c r="BV233" i="4"/>
  <c r="BY233" i="4"/>
  <c r="CB233" i="4"/>
  <c r="CE233" i="4"/>
  <c r="CH233" i="4"/>
  <c r="CK233" i="4"/>
  <c r="CN233" i="4"/>
  <c r="CQ233" i="4"/>
  <c r="CT233" i="4"/>
  <c r="CW233" i="4"/>
  <c r="CZ233" i="4"/>
  <c r="DC233" i="4"/>
  <c r="DF233" i="4"/>
  <c r="BG232" i="4"/>
  <c r="BH232" i="4"/>
  <c r="BI232" i="4"/>
  <c r="BJ232" i="4"/>
  <c r="BK232" i="4"/>
  <c r="BL232" i="4"/>
  <c r="BM232" i="4"/>
  <c r="BN232" i="4"/>
  <c r="BO232" i="4"/>
  <c r="BP232" i="4"/>
  <c r="BQ232" i="4"/>
  <c r="BR232" i="4"/>
  <c r="BS232" i="4"/>
  <c r="BT232" i="4"/>
  <c r="BU232" i="4"/>
  <c r="BV232" i="4"/>
  <c r="BW232" i="4"/>
  <c r="BX232" i="4"/>
  <c r="BY232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BG231" i="4"/>
  <c r="BH231" i="4"/>
  <c r="BH233" i="4" s="1"/>
  <c r="BI231" i="4"/>
  <c r="BI233" i="4" s="1"/>
  <c r="BJ231" i="4"/>
  <c r="BK231" i="4"/>
  <c r="BK233" i="4" s="1"/>
  <c r="BL231" i="4"/>
  <c r="BL233" i="4" s="1"/>
  <c r="BM231" i="4"/>
  <c r="BN231" i="4"/>
  <c r="BN233" i="4" s="1"/>
  <c r="BO231" i="4"/>
  <c r="BO233" i="4" s="1"/>
  <c r="BP231" i="4"/>
  <c r="BQ231" i="4"/>
  <c r="BQ233" i="4" s="1"/>
  <c r="BR231" i="4"/>
  <c r="BR233" i="4" s="1"/>
  <c r="BS231" i="4"/>
  <c r="BT231" i="4"/>
  <c r="BT233" i="4" s="1"/>
  <c r="BU231" i="4"/>
  <c r="BU233" i="4" s="1"/>
  <c r="BV231" i="4"/>
  <c r="BW231" i="4"/>
  <c r="BW233" i="4" s="1"/>
  <c r="BX231" i="4"/>
  <c r="BX233" i="4" s="1"/>
  <c r="BY231" i="4"/>
  <c r="BZ231" i="4"/>
  <c r="BZ233" i="4" s="1"/>
  <c r="CA231" i="4"/>
  <c r="CA233" i="4" s="1"/>
  <c r="CB231" i="4"/>
  <c r="CC231" i="4"/>
  <c r="CC233" i="4" s="1"/>
  <c r="CD231" i="4"/>
  <c r="CD233" i="4" s="1"/>
  <c r="CE231" i="4"/>
  <c r="CF231" i="4"/>
  <c r="CF233" i="4" s="1"/>
  <c r="CG231" i="4"/>
  <c r="CG233" i="4" s="1"/>
  <c r="CH231" i="4"/>
  <c r="CI231" i="4"/>
  <c r="CI233" i="4" s="1"/>
  <c r="CJ231" i="4"/>
  <c r="CJ233" i="4" s="1"/>
  <c r="CK231" i="4"/>
  <c r="CL231" i="4"/>
  <c r="CL233" i="4" s="1"/>
  <c r="CM231" i="4"/>
  <c r="CM233" i="4" s="1"/>
  <c r="CN231" i="4"/>
  <c r="CO231" i="4"/>
  <c r="CO233" i="4" s="1"/>
  <c r="CP231" i="4"/>
  <c r="CP233" i="4" s="1"/>
  <c r="CQ231" i="4"/>
  <c r="CR231" i="4"/>
  <c r="CR233" i="4" s="1"/>
  <c r="CS231" i="4"/>
  <c r="CS233" i="4" s="1"/>
  <c r="CT231" i="4"/>
  <c r="CU231" i="4"/>
  <c r="CU233" i="4" s="1"/>
  <c r="CV231" i="4"/>
  <c r="CV233" i="4" s="1"/>
  <c r="CW231" i="4"/>
  <c r="CX231" i="4"/>
  <c r="CX233" i="4" s="1"/>
  <c r="CY231" i="4"/>
  <c r="CY233" i="4" s="1"/>
  <c r="CZ231" i="4"/>
  <c r="DA231" i="4"/>
  <c r="DA233" i="4" s="1"/>
  <c r="DB231" i="4"/>
  <c r="DB233" i="4" s="1"/>
  <c r="DC231" i="4"/>
  <c r="DD231" i="4"/>
  <c r="DD233" i="4" s="1"/>
  <c r="DE231" i="4"/>
  <c r="DE233" i="4" s="1"/>
  <c r="DF231" i="4"/>
  <c r="BG230" i="4"/>
  <c r="BJ230" i="4"/>
  <c r="BM230" i="4"/>
  <c r="BP230" i="4"/>
  <c r="BS230" i="4"/>
  <c r="BV230" i="4"/>
  <c r="BY230" i="4"/>
  <c r="CB230" i="4"/>
  <c r="CE230" i="4"/>
  <c r="CH230" i="4"/>
  <c r="CK230" i="4"/>
  <c r="CN230" i="4"/>
  <c r="CQ230" i="4"/>
  <c r="CT230" i="4"/>
  <c r="CW230" i="4"/>
  <c r="CZ230" i="4"/>
  <c r="DC230" i="4"/>
  <c r="DF230" i="4"/>
  <c r="BG229" i="4"/>
  <c r="BH229" i="4"/>
  <c r="BI229" i="4"/>
  <c r="BJ229" i="4"/>
  <c r="BK229" i="4"/>
  <c r="BL229" i="4"/>
  <c r="BM229" i="4"/>
  <c r="BN229" i="4"/>
  <c r="BO229" i="4"/>
  <c r="BP229" i="4"/>
  <c r="BQ229" i="4"/>
  <c r="BR229" i="4"/>
  <c r="BS229" i="4"/>
  <c r="BT229" i="4"/>
  <c r="BU229" i="4"/>
  <c r="BV229" i="4"/>
  <c r="BW229" i="4"/>
  <c r="BX229" i="4"/>
  <c r="BY229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BG228" i="4"/>
  <c r="BH228" i="4"/>
  <c r="BH230" i="4" s="1"/>
  <c r="BI228" i="4"/>
  <c r="BI230" i="4" s="1"/>
  <c r="BJ228" i="4"/>
  <c r="BK228" i="4"/>
  <c r="BK230" i="4" s="1"/>
  <c r="BL228" i="4"/>
  <c r="BL230" i="4" s="1"/>
  <c r="BM228" i="4"/>
  <c r="BN228" i="4"/>
  <c r="BN230" i="4" s="1"/>
  <c r="BO228" i="4"/>
  <c r="BO230" i="4" s="1"/>
  <c r="BP228" i="4"/>
  <c r="BQ228" i="4"/>
  <c r="BQ230" i="4" s="1"/>
  <c r="BR228" i="4"/>
  <c r="BR230" i="4" s="1"/>
  <c r="BS228" i="4"/>
  <c r="BT228" i="4"/>
  <c r="BT230" i="4" s="1"/>
  <c r="BU228" i="4"/>
  <c r="BU230" i="4" s="1"/>
  <c r="BV228" i="4"/>
  <c r="BW228" i="4"/>
  <c r="BW230" i="4" s="1"/>
  <c r="BX228" i="4"/>
  <c r="BX230" i="4" s="1"/>
  <c r="BY228" i="4"/>
  <c r="BZ228" i="4"/>
  <c r="BZ230" i="4" s="1"/>
  <c r="CA228" i="4"/>
  <c r="CA230" i="4" s="1"/>
  <c r="CB228" i="4"/>
  <c r="CC228" i="4"/>
  <c r="CC230" i="4" s="1"/>
  <c r="CD228" i="4"/>
  <c r="CD230" i="4" s="1"/>
  <c r="CE228" i="4"/>
  <c r="CF228" i="4"/>
  <c r="CF230" i="4" s="1"/>
  <c r="CG228" i="4"/>
  <c r="CG230" i="4" s="1"/>
  <c r="CH228" i="4"/>
  <c r="CI228" i="4"/>
  <c r="CI230" i="4" s="1"/>
  <c r="CJ228" i="4"/>
  <c r="CJ230" i="4" s="1"/>
  <c r="CK228" i="4"/>
  <c r="CL228" i="4"/>
  <c r="CL230" i="4" s="1"/>
  <c r="CM228" i="4"/>
  <c r="CM230" i="4" s="1"/>
  <c r="CN228" i="4"/>
  <c r="CO228" i="4"/>
  <c r="CO230" i="4" s="1"/>
  <c r="CP228" i="4"/>
  <c r="CP230" i="4" s="1"/>
  <c r="CQ228" i="4"/>
  <c r="CR228" i="4"/>
  <c r="CR230" i="4" s="1"/>
  <c r="CS228" i="4"/>
  <c r="CS230" i="4" s="1"/>
  <c r="CT228" i="4"/>
  <c r="CU228" i="4"/>
  <c r="CU230" i="4" s="1"/>
  <c r="CV228" i="4"/>
  <c r="CV230" i="4" s="1"/>
  <c r="CW228" i="4"/>
  <c r="CX228" i="4"/>
  <c r="CX230" i="4" s="1"/>
  <c r="CY228" i="4"/>
  <c r="CY230" i="4" s="1"/>
  <c r="CZ228" i="4"/>
  <c r="DA228" i="4"/>
  <c r="DA230" i="4" s="1"/>
  <c r="DB228" i="4"/>
  <c r="DB230" i="4" s="1"/>
  <c r="DC228" i="4"/>
  <c r="DD228" i="4"/>
  <c r="DD230" i="4" s="1"/>
  <c r="DE228" i="4"/>
  <c r="DE230" i="4" s="1"/>
  <c r="DF228" i="4"/>
  <c r="BG227" i="4"/>
  <c r="BJ227" i="4"/>
  <c r="BM227" i="4"/>
  <c r="BP227" i="4"/>
  <c r="BS227" i="4"/>
  <c r="BV227" i="4"/>
  <c r="BY227" i="4"/>
  <c r="CB227" i="4"/>
  <c r="CE227" i="4"/>
  <c r="CH227" i="4"/>
  <c r="CK227" i="4"/>
  <c r="CN227" i="4"/>
  <c r="CQ227" i="4"/>
  <c r="CT227" i="4"/>
  <c r="CW227" i="4"/>
  <c r="CZ227" i="4"/>
  <c r="DC227" i="4"/>
  <c r="DF227" i="4"/>
  <c r="BG226" i="4"/>
  <c r="BH226" i="4"/>
  <c r="BI226" i="4"/>
  <c r="BJ226" i="4"/>
  <c r="BK226" i="4"/>
  <c r="BL226" i="4"/>
  <c r="BM226" i="4"/>
  <c r="BN226" i="4"/>
  <c r="BO226" i="4"/>
  <c r="BP226" i="4"/>
  <c r="BQ226" i="4"/>
  <c r="BR226" i="4"/>
  <c r="BS226" i="4"/>
  <c r="BT226" i="4"/>
  <c r="BU226" i="4"/>
  <c r="BV226" i="4"/>
  <c r="BW226" i="4"/>
  <c r="BX226" i="4"/>
  <c r="BY226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BG225" i="4"/>
  <c r="BH225" i="4"/>
  <c r="BH227" i="4" s="1"/>
  <c r="BI225" i="4"/>
  <c r="BI227" i="4" s="1"/>
  <c r="BJ225" i="4"/>
  <c r="BK225" i="4"/>
  <c r="BK227" i="4" s="1"/>
  <c r="BL225" i="4"/>
  <c r="BL227" i="4" s="1"/>
  <c r="BM225" i="4"/>
  <c r="BN225" i="4"/>
  <c r="BN227" i="4" s="1"/>
  <c r="BO225" i="4"/>
  <c r="BO227" i="4" s="1"/>
  <c r="BP225" i="4"/>
  <c r="BQ225" i="4"/>
  <c r="BQ227" i="4" s="1"/>
  <c r="BR225" i="4"/>
  <c r="BR227" i="4" s="1"/>
  <c r="BS225" i="4"/>
  <c r="BT225" i="4"/>
  <c r="BT227" i="4" s="1"/>
  <c r="BU225" i="4"/>
  <c r="BU227" i="4" s="1"/>
  <c r="BV225" i="4"/>
  <c r="BW225" i="4"/>
  <c r="BW227" i="4" s="1"/>
  <c r="BX225" i="4"/>
  <c r="BX227" i="4" s="1"/>
  <c r="BY225" i="4"/>
  <c r="BZ225" i="4"/>
  <c r="BZ227" i="4" s="1"/>
  <c r="CA225" i="4"/>
  <c r="CA227" i="4" s="1"/>
  <c r="CB225" i="4"/>
  <c r="CC225" i="4"/>
  <c r="CC227" i="4" s="1"/>
  <c r="CD225" i="4"/>
  <c r="CD227" i="4" s="1"/>
  <c r="CE225" i="4"/>
  <c r="CF225" i="4"/>
  <c r="CF227" i="4" s="1"/>
  <c r="CG225" i="4"/>
  <c r="CG227" i="4" s="1"/>
  <c r="CH225" i="4"/>
  <c r="CI225" i="4"/>
  <c r="CI227" i="4" s="1"/>
  <c r="CJ225" i="4"/>
  <c r="CJ227" i="4" s="1"/>
  <c r="CK225" i="4"/>
  <c r="CL225" i="4"/>
  <c r="CL227" i="4" s="1"/>
  <c r="CM225" i="4"/>
  <c r="CM227" i="4" s="1"/>
  <c r="CN225" i="4"/>
  <c r="CO225" i="4"/>
  <c r="CO227" i="4" s="1"/>
  <c r="CP225" i="4"/>
  <c r="CP227" i="4" s="1"/>
  <c r="CQ225" i="4"/>
  <c r="CR225" i="4"/>
  <c r="CR227" i="4" s="1"/>
  <c r="CS225" i="4"/>
  <c r="CS227" i="4" s="1"/>
  <c r="CT225" i="4"/>
  <c r="CU225" i="4"/>
  <c r="CU227" i="4" s="1"/>
  <c r="CV225" i="4"/>
  <c r="CV227" i="4" s="1"/>
  <c r="CW225" i="4"/>
  <c r="CX225" i="4"/>
  <c r="CX227" i="4" s="1"/>
  <c r="CY225" i="4"/>
  <c r="CY227" i="4" s="1"/>
  <c r="CZ225" i="4"/>
  <c r="DA225" i="4"/>
  <c r="DA227" i="4" s="1"/>
  <c r="DB225" i="4"/>
  <c r="DB227" i="4" s="1"/>
  <c r="DC225" i="4"/>
  <c r="DD225" i="4"/>
  <c r="DD227" i="4" s="1"/>
  <c r="DE225" i="4"/>
  <c r="DE227" i="4" s="1"/>
  <c r="DF225" i="4"/>
  <c r="BG224" i="4"/>
  <c r="BJ224" i="4"/>
  <c r="BM224" i="4"/>
  <c r="BP224" i="4"/>
  <c r="BS224" i="4"/>
  <c r="BV224" i="4"/>
  <c r="BY224" i="4"/>
  <c r="CB224" i="4"/>
  <c r="CE224" i="4"/>
  <c r="CH224" i="4"/>
  <c r="CK224" i="4"/>
  <c r="CN224" i="4"/>
  <c r="CQ224" i="4"/>
  <c r="CT224" i="4"/>
  <c r="CW224" i="4"/>
  <c r="CZ224" i="4"/>
  <c r="DC224" i="4"/>
  <c r="DF224" i="4"/>
  <c r="BG223" i="4"/>
  <c r="BH223" i="4"/>
  <c r="BI223" i="4"/>
  <c r="BJ223" i="4"/>
  <c r="BK223" i="4"/>
  <c r="BL223" i="4"/>
  <c r="BM223" i="4"/>
  <c r="BN223" i="4"/>
  <c r="BO223" i="4"/>
  <c r="BP223" i="4"/>
  <c r="BQ223" i="4"/>
  <c r="BR223" i="4"/>
  <c r="BS223" i="4"/>
  <c r="BT223" i="4"/>
  <c r="BU223" i="4"/>
  <c r="BV223" i="4"/>
  <c r="BW223" i="4"/>
  <c r="BX223" i="4"/>
  <c r="BY223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BG222" i="4"/>
  <c r="BH222" i="4"/>
  <c r="BH224" i="4" s="1"/>
  <c r="BI222" i="4"/>
  <c r="BI224" i="4" s="1"/>
  <c r="BJ222" i="4"/>
  <c r="BK222" i="4"/>
  <c r="BK224" i="4" s="1"/>
  <c r="BL222" i="4"/>
  <c r="BL224" i="4" s="1"/>
  <c r="BM222" i="4"/>
  <c r="BN222" i="4"/>
  <c r="BN224" i="4" s="1"/>
  <c r="BO222" i="4"/>
  <c r="BO224" i="4" s="1"/>
  <c r="BP222" i="4"/>
  <c r="BQ222" i="4"/>
  <c r="BQ224" i="4" s="1"/>
  <c r="BR222" i="4"/>
  <c r="BR224" i="4" s="1"/>
  <c r="BS222" i="4"/>
  <c r="BT222" i="4"/>
  <c r="BT224" i="4" s="1"/>
  <c r="BU222" i="4"/>
  <c r="BU224" i="4" s="1"/>
  <c r="BV222" i="4"/>
  <c r="BW222" i="4"/>
  <c r="BW224" i="4" s="1"/>
  <c r="BX222" i="4"/>
  <c r="BX224" i="4" s="1"/>
  <c r="BY222" i="4"/>
  <c r="BZ222" i="4"/>
  <c r="BZ224" i="4" s="1"/>
  <c r="CA222" i="4"/>
  <c r="CA224" i="4" s="1"/>
  <c r="CB222" i="4"/>
  <c r="CC222" i="4"/>
  <c r="CC224" i="4" s="1"/>
  <c r="CD222" i="4"/>
  <c r="CD224" i="4" s="1"/>
  <c r="CE222" i="4"/>
  <c r="CF222" i="4"/>
  <c r="CF224" i="4" s="1"/>
  <c r="CG222" i="4"/>
  <c r="CG224" i="4" s="1"/>
  <c r="CH222" i="4"/>
  <c r="CI222" i="4"/>
  <c r="CI224" i="4" s="1"/>
  <c r="CJ222" i="4"/>
  <c r="CJ224" i="4" s="1"/>
  <c r="CK222" i="4"/>
  <c r="CL222" i="4"/>
  <c r="CL224" i="4" s="1"/>
  <c r="CM222" i="4"/>
  <c r="CM224" i="4" s="1"/>
  <c r="CN222" i="4"/>
  <c r="CO222" i="4"/>
  <c r="CO224" i="4" s="1"/>
  <c r="CP222" i="4"/>
  <c r="CP224" i="4" s="1"/>
  <c r="CQ222" i="4"/>
  <c r="CR222" i="4"/>
  <c r="CR224" i="4" s="1"/>
  <c r="CS222" i="4"/>
  <c r="CS224" i="4" s="1"/>
  <c r="CT222" i="4"/>
  <c r="CU222" i="4"/>
  <c r="CU224" i="4" s="1"/>
  <c r="CV222" i="4"/>
  <c r="CV224" i="4" s="1"/>
  <c r="CW222" i="4"/>
  <c r="CX222" i="4"/>
  <c r="CX224" i="4" s="1"/>
  <c r="CY222" i="4"/>
  <c r="CY224" i="4" s="1"/>
  <c r="CZ222" i="4"/>
  <c r="DA222" i="4"/>
  <c r="DA224" i="4" s="1"/>
  <c r="DB222" i="4"/>
  <c r="DB224" i="4" s="1"/>
  <c r="DC222" i="4"/>
  <c r="DD222" i="4"/>
  <c r="DD224" i="4" s="1"/>
  <c r="DE222" i="4"/>
  <c r="DE224" i="4" s="1"/>
  <c r="DF222" i="4"/>
  <c r="BG221" i="4"/>
  <c r="BJ221" i="4"/>
  <c r="BM221" i="4"/>
  <c r="BP221" i="4"/>
  <c r="BS221" i="4"/>
  <c r="BV221" i="4"/>
  <c r="BY221" i="4"/>
  <c r="CB221" i="4"/>
  <c r="CE221" i="4"/>
  <c r="CH221" i="4"/>
  <c r="CK221" i="4"/>
  <c r="CN221" i="4"/>
  <c r="CQ221" i="4"/>
  <c r="CT221" i="4"/>
  <c r="CW221" i="4"/>
  <c r="CZ221" i="4"/>
  <c r="DC221" i="4"/>
  <c r="DF221" i="4"/>
  <c r="BG220" i="4"/>
  <c r="BH220" i="4"/>
  <c r="BI220" i="4"/>
  <c r="BJ220" i="4"/>
  <c r="BK220" i="4"/>
  <c r="BL220" i="4"/>
  <c r="BM220" i="4"/>
  <c r="BN220" i="4"/>
  <c r="BO220" i="4"/>
  <c r="BP220" i="4"/>
  <c r="BQ220" i="4"/>
  <c r="BR220" i="4"/>
  <c r="BS220" i="4"/>
  <c r="BT220" i="4"/>
  <c r="BU220" i="4"/>
  <c r="BV220" i="4"/>
  <c r="BW220" i="4"/>
  <c r="BX220" i="4"/>
  <c r="BY220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BG219" i="4"/>
  <c r="BH219" i="4"/>
  <c r="BH221" i="4" s="1"/>
  <c r="BI219" i="4"/>
  <c r="BI221" i="4" s="1"/>
  <c r="BJ219" i="4"/>
  <c r="BK219" i="4"/>
  <c r="BK221" i="4" s="1"/>
  <c r="BL219" i="4"/>
  <c r="BL221" i="4" s="1"/>
  <c r="BM219" i="4"/>
  <c r="BN219" i="4"/>
  <c r="BN221" i="4" s="1"/>
  <c r="BO219" i="4"/>
  <c r="BO221" i="4" s="1"/>
  <c r="BP219" i="4"/>
  <c r="BQ219" i="4"/>
  <c r="BQ221" i="4" s="1"/>
  <c r="BR219" i="4"/>
  <c r="BR221" i="4" s="1"/>
  <c r="BS219" i="4"/>
  <c r="BT219" i="4"/>
  <c r="BT221" i="4" s="1"/>
  <c r="BU219" i="4"/>
  <c r="BU221" i="4" s="1"/>
  <c r="BV219" i="4"/>
  <c r="BW219" i="4"/>
  <c r="BW221" i="4" s="1"/>
  <c r="BX219" i="4"/>
  <c r="BX221" i="4" s="1"/>
  <c r="BY219" i="4"/>
  <c r="BZ219" i="4"/>
  <c r="BZ221" i="4" s="1"/>
  <c r="CA219" i="4"/>
  <c r="CA221" i="4" s="1"/>
  <c r="CB219" i="4"/>
  <c r="CC219" i="4"/>
  <c r="CC221" i="4" s="1"/>
  <c r="CD219" i="4"/>
  <c r="CD221" i="4" s="1"/>
  <c r="CE219" i="4"/>
  <c r="CF219" i="4"/>
  <c r="CF221" i="4" s="1"/>
  <c r="CG219" i="4"/>
  <c r="CG221" i="4" s="1"/>
  <c r="CH219" i="4"/>
  <c r="CI219" i="4"/>
  <c r="CI221" i="4" s="1"/>
  <c r="CJ219" i="4"/>
  <c r="CJ221" i="4" s="1"/>
  <c r="CK219" i="4"/>
  <c r="CL219" i="4"/>
  <c r="CL221" i="4" s="1"/>
  <c r="CM219" i="4"/>
  <c r="CM221" i="4" s="1"/>
  <c r="CN219" i="4"/>
  <c r="CO219" i="4"/>
  <c r="CO221" i="4" s="1"/>
  <c r="CP219" i="4"/>
  <c r="CP221" i="4" s="1"/>
  <c r="CQ219" i="4"/>
  <c r="CR219" i="4"/>
  <c r="CR221" i="4" s="1"/>
  <c r="CS219" i="4"/>
  <c r="CS221" i="4" s="1"/>
  <c r="CT219" i="4"/>
  <c r="CU219" i="4"/>
  <c r="CU221" i="4" s="1"/>
  <c r="CV219" i="4"/>
  <c r="CV221" i="4" s="1"/>
  <c r="CW219" i="4"/>
  <c r="CX219" i="4"/>
  <c r="CX221" i="4" s="1"/>
  <c r="CY219" i="4"/>
  <c r="CY221" i="4" s="1"/>
  <c r="CZ219" i="4"/>
  <c r="DA219" i="4"/>
  <c r="DA221" i="4" s="1"/>
  <c r="DB219" i="4"/>
  <c r="DB221" i="4" s="1"/>
  <c r="DC219" i="4"/>
  <c r="DD219" i="4"/>
  <c r="DD221" i="4" s="1"/>
  <c r="DE219" i="4"/>
  <c r="DE221" i="4" s="1"/>
  <c r="DF219" i="4"/>
  <c r="BG218" i="4"/>
  <c r="BJ218" i="4"/>
  <c r="BM218" i="4"/>
  <c r="BP218" i="4"/>
  <c r="BS218" i="4"/>
  <c r="BV218" i="4"/>
  <c r="BY218" i="4"/>
  <c r="CB218" i="4"/>
  <c r="CE218" i="4"/>
  <c r="CH218" i="4"/>
  <c r="CK218" i="4"/>
  <c r="CN218" i="4"/>
  <c r="CQ218" i="4"/>
  <c r="CT218" i="4"/>
  <c r="CW218" i="4"/>
  <c r="CZ218" i="4"/>
  <c r="DC218" i="4"/>
  <c r="DF218" i="4"/>
  <c r="BG217" i="4"/>
  <c r="BH217" i="4"/>
  <c r="BI217" i="4"/>
  <c r="BJ217" i="4"/>
  <c r="BK217" i="4"/>
  <c r="BL217" i="4"/>
  <c r="BM217" i="4"/>
  <c r="BN217" i="4"/>
  <c r="BO217" i="4"/>
  <c r="BP217" i="4"/>
  <c r="BQ217" i="4"/>
  <c r="BR217" i="4"/>
  <c r="BS217" i="4"/>
  <c r="BT217" i="4"/>
  <c r="BU217" i="4"/>
  <c r="BV217" i="4"/>
  <c r="BW217" i="4"/>
  <c r="BX217" i="4"/>
  <c r="BY217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BG216" i="4"/>
  <c r="BH216" i="4"/>
  <c r="BH218" i="4" s="1"/>
  <c r="BI216" i="4"/>
  <c r="BI218" i="4" s="1"/>
  <c r="BJ216" i="4"/>
  <c r="BK216" i="4"/>
  <c r="BK218" i="4" s="1"/>
  <c r="BL216" i="4"/>
  <c r="BL218" i="4" s="1"/>
  <c r="BM216" i="4"/>
  <c r="BN216" i="4"/>
  <c r="BN218" i="4" s="1"/>
  <c r="BO216" i="4"/>
  <c r="BO218" i="4" s="1"/>
  <c r="BP216" i="4"/>
  <c r="BQ216" i="4"/>
  <c r="BQ218" i="4" s="1"/>
  <c r="BR216" i="4"/>
  <c r="BR218" i="4" s="1"/>
  <c r="BS216" i="4"/>
  <c r="BT216" i="4"/>
  <c r="BT218" i="4" s="1"/>
  <c r="BU216" i="4"/>
  <c r="BU218" i="4" s="1"/>
  <c r="BV216" i="4"/>
  <c r="BW216" i="4"/>
  <c r="BW218" i="4" s="1"/>
  <c r="BX216" i="4"/>
  <c r="BX218" i="4" s="1"/>
  <c r="BY216" i="4"/>
  <c r="BZ216" i="4"/>
  <c r="BZ218" i="4" s="1"/>
  <c r="CA216" i="4"/>
  <c r="CA218" i="4" s="1"/>
  <c r="CB216" i="4"/>
  <c r="CC216" i="4"/>
  <c r="CC218" i="4" s="1"/>
  <c r="CD216" i="4"/>
  <c r="CD218" i="4" s="1"/>
  <c r="CE216" i="4"/>
  <c r="CF216" i="4"/>
  <c r="CF218" i="4" s="1"/>
  <c r="CG216" i="4"/>
  <c r="CG218" i="4" s="1"/>
  <c r="CH216" i="4"/>
  <c r="CI216" i="4"/>
  <c r="CI218" i="4" s="1"/>
  <c r="CJ216" i="4"/>
  <c r="CJ218" i="4" s="1"/>
  <c r="CK216" i="4"/>
  <c r="CL216" i="4"/>
  <c r="CL218" i="4" s="1"/>
  <c r="CM216" i="4"/>
  <c r="CM218" i="4" s="1"/>
  <c r="CN216" i="4"/>
  <c r="CO216" i="4"/>
  <c r="CO218" i="4" s="1"/>
  <c r="CP216" i="4"/>
  <c r="CP218" i="4" s="1"/>
  <c r="CQ216" i="4"/>
  <c r="CR216" i="4"/>
  <c r="CR218" i="4" s="1"/>
  <c r="CS216" i="4"/>
  <c r="CS218" i="4" s="1"/>
  <c r="CT216" i="4"/>
  <c r="CU216" i="4"/>
  <c r="CU218" i="4" s="1"/>
  <c r="CV216" i="4"/>
  <c r="CV218" i="4" s="1"/>
  <c r="CW216" i="4"/>
  <c r="CX216" i="4"/>
  <c r="CX218" i="4" s="1"/>
  <c r="CY216" i="4"/>
  <c r="CY218" i="4" s="1"/>
  <c r="CZ216" i="4"/>
  <c r="DA216" i="4"/>
  <c r="DA218" i="4" s="1"/>
  <c r="DB216" i="4"/>
  <c r="DB218" i="4" s="1"/>
  <c r="DC216" i="4"/>
  <c r="DD216" i="4"/>
  <c r="DD218" i="4" s="1"/>
  <c r="DE216" i="4"/>
  <c r="DE218" i="4" s="1"/>
  <c r="DF216" i="4"/>
  <c r="BG215" i="4"/>
  <c r="BJ215" i="4"/>
  <c r="BM215" i="4"/>
  <c r="BP215" i="4"/>
  <c r="BS215" i="4"/>
  <c r="BV215" i="4"/>
  <c r="BY215" i="4"/>
  <c r="CB215" i="4"/>
  <c r="CE215" i="4"/>
  <c r="CH215" i="4"/>
  <c r="CK215" i="4"/>
  <c r="CN215" i="4"/>
  <c r="CQ215" i="4"/>
  <c r="CT215" i="4"/>
  <c r="CW215" i="4"/>
  <c r="CZ215" i="4"/>
  <c r="DC215" i="4"/>
  <c r="DF215" i="4"/>
  <c r="BG214" i="4"/>
  <c r="BH214" i="4"/>
  <c r="BI214" i="4"/>
  <c r="BJ214" i="4"/>
  <c r="BK214" i="4"/>
  <c r="BL214" i="4"/>
  <c r="BM214" i="4"/>
  <c r="BN214" i="4"/>
  <c r="BO214" i="4"/>
  <c r="BP214" i="4"/>
  <c r="BQ214" i="4"/>
  <c r="BR214" i="4"/>
  <c r="BS214" i="4"/>
  <c r="BT214" i="4"/>
  <c r="BU214" i="4"/>
  <c r="BV214" i="4"/>
  <c r="BW214" i="4"/>
  <c r="BX214" i="4"/>
  <c r="BY214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BG213" i="4"/>
  <c r="BH213" i="4"/>
  <c r="BH215" i="4" s="1"/>
  <c r="BI213" i="4"/>
  <c r="BJ213" i="4"/>
  <c r="BK213" i="4"/>
  <c r="BK215" i="4" s="1"/>
  <c r="BL213" i="4"/>
  <c r="BM213" i="4"/>
  <c r="BN213" i="4"/>
  <c r="BN215" i="4" s="1"/>
  <c r="BO213" i="4"/>
  <c r="BP213" i="4"/>
  <c r="BQ213" i="4"/>
  <c r="BQ215" i="4" s="1"/>
  <c r="BR213" i="4"/>
  <c r="BS213" i="4"/>
  <c r="BT213" i="4"/>
  <c r="BT215" i="4" s="1"/>
  <c r="BU213" i="4"/>
  <c r="BV213" i="4"/>
  <c r="BW213" i="4"/>
  <c r="BW215" i="4" s="1"/>
  <c r="BX213" i="4"/>
  <c r="BY213" i="4"/>
  <c r="BZ213" i="4"/>
  <c r="BZ215" i="4" s="1"/>
  <c r="CA213" i="4"/>
  <c r="CB213" i="4"/>
  <c r="CC213" i="4"/>
  <c r="CC215" i="4" s="1"/>
  <c r="CD213" i="4"/>
  <c r="CE213" i="4"/>
  <c r="CF213" i="4"/>
  <c r="CF215" i="4" s="1"/>
  <c r="CG213" i="4"/>
  <c r="CH213" i="4"/>
  <c r="CI213" i="4"/>
  <c r="CI215" i="4" s="1"/>
  <c r="CJ213" i="4"/>
  <c r="CK213" i="4"/>
  <c r="CL213" i="4"/>
  <c r="CL215" i="4" s="1"/>
  <c r="CM213" i="4"/>
  <c r="CN213" i="4"/>
  <c r="CO213" i="4"/>
  <c r="CO215" i="4" s="1"/>
  <c r="CP213" i="4"/>
  <c r="CQ213" i="4"/>
  <c r="CR213" i="4"/>
  <c r="CR215" i="4" s="1"/>
  <c r="CS213" i="4"/>
  <c r="CT213" i="4"/>
  <c r="CU213" i="4"/>
  <c r="CU215" i="4" s="1"/>
  <c r="CV213" i="4"/>
  <c r="CW213" i="4"/>
  <c r="CX213" i="4"/>
  <c r="CX215" i="4" s="1"/>
  <c r="CY213" i="4"/>
  <c r="CZ213" i="4"/>
  <c r="DA213" i="4"/>
  <c r="DA215" i="4" s="1"/>
  <c r="DB213" i="4"/>
  <c r="DC213" i="4"/>
  <c r="DD213" i="4"/>
  <c r="DD215" i="4" s="1"/>
  <c r="DE213" i="4"/>
  <c r="DF213" i="4"/>
  <c r="BG212" i="4"/>
  <c r="BJ212" i="4"/>
  <c r="BM212" i="4"/>
  <c r="BP212" i="4"/>
  <c r="BS212" i="4"/>
  <c r="BV212" i="4"/>
  <c r="BY212" i="4"/>
  <c r="CB212" i="4"/>
  <c r="CE212" i="4"/>
  <c r="CH212" i="4"/>
  <c r="CK212" i="4"/>
  <c r="CN212" i="4"/>
  <c r="CQ212" i="4"/>
  <c r="CT212" i="4"/>
  <c r="CW212" i="4"/>
  <c r="CZ212" i="4"/>
  <c r="DC212" i="4"/>
  <c r="DF212" i="4"/>
  <c r="BG211" i="4"/>
  <c r="BH211" i="4"/>
  <c r="BI211" i="4"/>
  <c r="BJ211" i="4"/>
  <c r="BK211" i="4"/>
  <c r="BL211" i="4"/>
  <c r="BM211" i="4"/>
  <c r="BN211" i="4"/>
  <c r="BO211" i="4"/>
  <c r="BP211" i="4"/>
  <c r="BQ211" i="4"/>
  <c r="BR211" i="4"/>
  <c r="BS211" i="4"/>
  <c r="BT211" i="4"/>
  <c r="BU211" i="4"/>
  <c r="BV211" i="4"/>
  <c r="BW211" i="4"/>
  <c r="BX211" i="4"/>
  <c r="BY211" i="4"/>
  <c r="BZ211" i="4"/>
  <c r="CA211" i="4"/>
  <c r="CB211" i="4"/>
  <c r="CC211" i="4"/>
  <c r="CD211" i="4"/>
  <c r="CE211" i="4"/>
  <c r="CF211" i="4"/>
  <c r="CG211" i="4"/>
  <c r="CH211" i="4"/>
  <c r="CI211" i="4"/>
  <c r="CJ211" i="4"/>
  <c r="CK211" i="4"/>
  <c r="CL211" i="4"/>
  <c r="CM211" i="4"/>
  <c r="CN211" i="4"/>
  <c r="CO211" i="4"/>
  <c r="CP211" i="4"/>
  <c r="CQ211" i="4"/>
  <c r="CR211" i="4"/>
  <c r="CS211" i="4"/>
  <c r="CT211" i="4"/>
  <c r="CU211" i="4"/>
  <c r="CV211" i="4"/>
  <c r="CW211" i="4"/>
  <c r="CX211" i="4"/>
  <c r="CY211" i="4"/>
  <c r="CZ211" i="4"/>
  <c r="DA211" i="4"/>
  <c r="DB211" i="4"/>
  <c r="DC211" i="4"/>
  <c r="DD211" i="4"/>
  <c r="DE211" i="4"/>
  <c r="DF211" i="4"/>
  <c r="BG210" i="4"/>
  <c r="BH210" i="4"/>
  <c r="BH212" i="4" s="1"/>
  <c r="BI210" i="4"/>
  <c r="BI212" i="4" s="1"/>
  <c r="BJ210" i="4"/>
  <c r="BK210" i="4"/>
  <c r="BK212" i="4" s="1"/>
  <c r="BL210" i="4"/>
  <c r="BL212" i="4" s="1"/>
  <c r="BM210" i="4"/>
  <c r="BN210" i="4"/>
  <c r="BN212" i="4" s="1"/>
  <c r="BO210" i="4"/>
  <c r="BO212" i="4" s="1"/>
  <c r="BP210" i="4"/>
  <c r="BQ210" i="4"/>
  <c r="BQ212" i="4" s="1"/>
  <c r="BR210" i="4"/>
  <c r="BR212" i="4" s="1"/>
  <c r="BS210" i="4"/>
  <c r="BT210" i="4"/>
  <c r="BT212" i="4" s="1"/>
  <c r="BU210" i="4"/>
  <c r="BU212" i="4" s="1"/>
  <c r="BV210" i="4"/>
  <c r="BW210" i="4"/>
  <c r="BW212" i="4" s="1"/>
  <c r="BX210" i="4"/>
  <c r="BX212" i="4" s="1"/>
  <c r="BY210" i="4"/>
  <c r="BZ210" i="4"/>
  <c r="BZ212" i="4" s="1"/>
  <c r="CA210" i="4"/>
  <c r="CA212" i="4" s="1"/>
  <c r="CB210" i="4"/>
  <c r="CC210" i="4"/>
  <c r="CC212" i="4" s="1"/>
  <c r="CD210" i="4"/>
  <c r="CD212" i="4" s="1"/>
  <c r="CE210" i="4"/>
  <c r="CF210" i="4"/>
  <c r="CF212" i="4" s="1"/>
  <c r="CG210" i="4"/>
  <c r="CG212" i="4" s="1"/>
  <c r="CH210" i="4"/>
  <c r="CI210" i="4"/>
  <c r="CI212" i="4" s="1"/>
  <c r="CJ210" i="4"/>
  <c r="CJ212" i="4" s="1"/>
  <c r="CK210" i="4"/>
  <c r="CL210" i="4"/>
  <c r="CL212" i="4" s="1"/>
  <c r="CM210" i="4"/>
  <c r="CM212" i="4" s="1"/>
  <c r="CN210" i="4"/>
  <c r="CO210" i="4"/>
  <c r="CO212" i="4" s="1"/>
  <c r="CP210" i="4"/>
  <c r="CP212" i="4" s="1"/>
  <c r="CQ210" i="4"/>
  <c r="CR210" i="4"/>
  <c r="CR212" i="4" s="1"/>
  <c r="CS210" i="4"/>
  <c r="CS212" i="4" s="1"/>
  <c r="CT210" i="4"/>
  <c r="CU210" i="4"/>
  <c r="CU212" i="4" s="1"/>
  <c r="CV210" i="4"/>
  <c r="CV212" i="4" s="1"/>
  <c r="CW210" i="4"/>
  <c r="CX210" i="4"/>
  <c r="CX212" i="4" s="1"/>
  <c r="CY210" i="4"/>
  <c r="CY212" i="4" s="1"/>
  <c r="CZ210" i="4"/>
  <c r="DA210" i="4"/>
  <c r="DA212" i="4" s="1"/>
  <c r="DB210" i="4"/>
  <c r="DB212" i="4" s="1"/>
  <c r="DC210" i="4"/>
  <c r="DD210" i="4"/>
  <c r="DD212" i="4" s="1"/>
  <c r="DE210" i="4"/>
  <c r="DE212" i="4" s="1"/>
  <c r="DF210" i="4"/>
  <c r="BG209" i="4"/>
  <c r="BJ209" i="4"/>
  <c r="BM209" i="4"/>
  <c r="BP209" i="4"/>
  <c r="BS209" i="4"/>
  <c r="BV209" i="4"/>
  <c r="BY209" i="4"/>
  <c r="CB209" i="4"/>
  <c r="CE209" i="4"/>
  <c r="CH209" i="4"/>
  <c r="CK209" i="4"/>
  <c r="CN209" i="4"/>
  <c r="CQ209" i="4"/>
  <c r="CT209" i="4"/>
  <c r="CW209" i="4"/>
  <c r="CZ209" i="4"/>
  <c r="DC209" i="4"/>
  <c r="DF209" i="4"/>
  <c r="BG208" i="4"/>
  <c r="BH208" i="4"/>
  <c r="BI208" i="4"/>
  <c r="BJ208" i="4"/>
  <c r="BK208" i="4"/>
  <c r="BL208" i="4"/>
  <c r="BM208" i="4"/>
  <c r="BN208" i="4"/>
  <c r="BO208" i="4"/>
  <c r="BP208" i="4"/>
  <c r="BQ208" i="4"/>
  <c r="BR208" i="4"/>
  <c r="BS208" i="4"/>
  <c r="BT208" i="4"/>
  <c r="BU208" i="4"/>
  <c r="BV208" i="4"/>
  <c r="BW208" i="4"/>
  <c r="BX208" i="4"/>
  <c r="BY208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BG207" i="4"/>
  <c r="BH207" i="4"/>
  <c r="BH209" i="4" s="1"/>
  <c r="BI207" i="4"/>
  <c r="BI209" i="4" s="1"/>
  <c r="BJ207" i="4"/>
  <c r="BK207" i="4"/>
  <c r="BK209" i="4" s="1"/>
  <c r="BL207" i="4"/>
  <c r="BL209" i="4" s="1"/>
  <c r="BM207" i="4"/>
  <c r="BN207" i="4"/>
  <c r="BN209" i="4" s="1"/>
  <c r="BO207" i="4"/>
  <c r="BO209" i="4" s="1"/>
  <c r="BP207" i="4"/>
  <c r="BQ207" i="4"/>
  <c r="BQ209" i="4" s="1"/>
  <c r="BR207" i="4"/>
  <c r="BR209" i="4" s="1"/>
  <c r="BS207" i="4"/>
  <c r="BT207" i="4"/>
  <c r="BT209" i="4" s="1"/>
  <c r="BU207" i="4"/>
  <c r="BU209" i="4" s="1"/>
  <c r="BV207" i="4"/>
  <c r="BW207" i="4"/>
  <c r="BW209" i="4" s="1"/>
  <c r="BX207" i="4"/>
  <c r="BX209" i="4" s="1"/>
  <c r="BY207" i="4"/>
  <c r="BZ207" i="4"/>
  <c r="BZ209" i="4" s="1"/>
  <c r="CA207" i="4"/>
  <c r="CA209" i="4" s="1"/>
  <c r="CB207" i="4"/>
  <c r="CC207" i="4"/>
  <c r="CC209" i="4" s="1"/>
  <c r="CD207" i="4"/>
  <c r="CD209" i="4" s="1"/>
  <c r="CE207" i="4"/>
  <c r="CF207" i="4"/>
  <c r="CF209" i="4" s="1"/>
  <c r="CG207" i="4"/>
  <c r="CG209" i="4" s="1"/>
  <c r="CH207" i="4"/>
  <c r="CI207" i="4"/>
  <c r="CI209" i="4" s="1"/>
  <c r="CJ207" i="4"/>
  <c r="CJ209" i="4" s="1"/>
  <c r="CK207" i="4"/>
  <c r="CL207" i="4"/>
  <c r="CL209" i="4" s="1"/>
  <c r="CM207" i="4"/>
  <c r="CM209" i="4" s="1"/>
  <c r="CN207" i="4"/>
  <c r="CO207" i="4"/>
  <c r="CO209" i="4" s="1"/>
  <c r="CP207" i="4"/>
  <c r="CP209" i="4" s="1"/>
  <c r="CQ207" i="4"/>
  <c r="CR207" i="4"/>
  <c r="CR209" i="4" s="1"/>
  <c r="CS207" i="4"/>
  <c r="CS209" i="4" s="1"/>
  <c r="CT207" i="4"/>
  <c r="CU207" i="4"/>
  <c r="CU209" i="4" s="1"/>
  <c r="CV207" i="4"/>
  <c r="CV209" i="4" s="1"/>
  <c r="CW207" i="4"/>
  <c r="CX207" i="4"/>
  <c r="CX209" i="4" s="1"/>
  <c r="CY207" i="4"/>
  <c r="CY209" i="4" s="1"/>
  <c r="CZ207" i="4"/>
  <c r="DA207" i="4"/>
  <c r="DA209" i="4" s="1"/>
  <c r="DB207" i="4"/>
  <c r="DB209" i="4" s="1"/>
  <c r="DC207" i="4"/>
  <c r="DD207" i="4"/>
  <c r="DD209" i="4" s="1"/>
  <c r="DE207" i="4"/>
  <c r="DE209" i="4" s="1"/>
  <c r="DF207" i="4"/>
  <c r="BG206" i="4"/>
  <c r="BJ206" i="4"/>
  <c r="BM206" i="4"/>
  <c r="BP206" i="4"/>
  <c r="BS206" i="4"/>
  <c r="BV206" i="4"/>
  <c r="BY206" i="4"/>
  <c r="CB206" i="4"/>
  <c r="CE206" i="4"/>
  <c r="CH206" i="4"/>
  <c r="CK206" i="4"/>
  <c r="CN206" i="4"/>
  <c r="CQ206" i="4"/>
  <c r="CT206" i="4"/>
  <c r="CW206" i="4"/>
  <c r="CZ206" i="4"/>
  <c r="DC206" i="4"/>
  <c r="DF206" i="4"/>
  <c r="BG205" i="4"/>
  <c r="BH205" i="4"/>
  <c r="BI205" i="4"/>
  <c r="BJ205" i="4"/>
  <c r="BK205" i="4"/>
  <c r="BL205" i="4"/>
  <c r="BM205" i="4"/>
  <c r="BN205" i="4"/>
  <c r="BO205" i="4"/>
  <c r="BP205" i="4"/>
  <c r="BQ205" i="4"/>
  <c r="BR205" i="4"/>
  <c r="BS205" i="4"/>
  <c r="BT205" i="4"/>
  <c r="BU205" i="4"/>
  <c r="BV205" i="4"/>
  <c r="BW205" i="4"/>
  <c r="BX205" i="4"/>
  <c r="BY205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BG204" i="4"/>
  <c r="BH204" i="4"/>
  <c r="BH206" i="4" s="1"/>
  <c r="BI204" i="4"/>
  <c r="BJ204" i="4"/>
  <c r="BK204" i="4"/>
  <c r="BK206" i="4" s="1"/>
  <c r="BL204" i="4"/>
  <c r="BM204" i="4"/>
  <c r="BN204" i="4"/>
  <c r="BN206" i="4" s="1"/>
  <c r="BO204" i="4"/>
  <c r="BP204" i="4"/>
  <c r="BQ204" i="4"/>
  <c r="BQ206" i="4" s="1"/>
  <c r="BR204" i="4"/>
  <c r="BS204" i="4"/>
  <c r="BT204" i="4"/>
  <c r="BT206" i="4" s="1"/>
  <c r="BU204" i="4"/>
  <c r="BV204" i="4"/>
  <c r="BW204" i="4"/>
  <c r="BW206" i="4" s="1"/>
  <c r="BX204" i="4"/>
  <c r="BY204" i="4"/>
  <c r="BZ204" i="4"/>
  <c r="BZ206" i="4" s="1"/>
  <c r="CA204" i="4"/>
  <c r="CB204" i="4"/>
  <c r="CC204" i="4"/>
  <c r="CC206" i="4" s="1"/>
  <c r="CD204" i="4"/>
  <c r="CE204" i="4"/>
  <c r="CF204" i="4"/>
  <c r="CF206" i="4" s="1"/>
  <c r="CG204" i="4"/>
  <c r="CH204" i="4"/>
  <c r="CI204" i="4"/>
  <c r="CI206" i="4" s="1"/>
  <c r="CJ204" i="4"/>
  <c r="CK204" i="4"/>
  <c r="CL204" i="4"/>
  <c r="CL206" i="4" s="1"/>
  <c r="CM204" i="4"/>
  <c r="CN204" i="4"/>
  <c r="CO204" i="4"/>
  <c r="CO206" i="4" s="1"/>
  <c r="CP204" i="4"/>
  <c r="CQ204" i="4"/>
  <c r="CR204" i="4"/>
  <c r="CR206" i="4" s="1"/>
  <c r="CS204" i="4"/>
  <c r="CT204" i="4"/>
  <c r="CU204" i="4"/>
  <c r="CU206" i="4" s="1"/>
  <c r="CV204" i="4"/>
  <c r="CW204" i="4"/>
  <c r="CX204" i="4"/>
  <c r="CX206" i="4" s="1"/>
  <c r="CY204" i="4"/>
  <c r="CZ204" i="4"/>
  <c r="DA204" i="4"/>
  <c r="DA206" i="4" s="1"/>
  <c r="DB204" i="4"/>
  <c r="DC204" i="4"/>
  <c r="DD204" i="4"/>
  <c r="DD206" i="4" s="1"/>
  <c r="DE204" i="4"/>
  <c r="DF204" i="4"/>
  <c r="BG203" i="4"/>
  <c r="BJ203" i="4"/>
  <c r="BM203" i="4"/>
  <c r="BP203" i="4"/>
  <c r="BS203" i="4"/>
  <c r="BV203" i="4"/>
  <c r="BY203" i="4"/>
  <c r="CB203" i="4"/>
  <c r="CE203" i="4"/>
  <c r="CH203" i="4"/>
  <c r="CK203" i="4"/>
  <c r="CN203" i="4"/>
  <c r="CQ203" i="4"/>
  <c r="CT203" i="4"/>
  <c r="CW203" i="4"/>
  <c r="CZ203" i="4"/>
  <c r="DC203" i="4"/>
  <c r="DF203" i="4"/>
  <c r="BG202" i="4"/>
  <c r="BH202" i="4"/>
  <c r="BI202" i="4"/>
  <c r="BJ202" i="4"/>
  <c r="BK202" i="4"/>
  <c r="BL202" i="4"/>
  <c r="BM202" i="4"/>
  <c r="BN202" i="4"/>
  <c r="BO202" i="4"/>
  <c r="BP202" i="4"/>
  <c r="BQ202" i="4"/>
  <c r="BR202" i="4"/>
  <c r="BS202" i="4"/>
  <c r="BT202" i="4"/>
  <c r="BU202" i="4"/>
  <c r="BV202" i="4"/>
  <c r="BW202" i="4"/>
  <c r="BX202" i="4"/>
  <c r="BY202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BG201" i="4"/>
  <c r="BH201" i="4"/>
  <c r="BH203" i="4" s="1"/>
  <c r="BI201" i="4"/>
  <c r="BI203" i="4" s="1"/>
  <c r="BJ201" i="4"/>
  <c r="BK201" i="4"/>
  <c r="BK203" i="4" s="1"/>
  <c r="BL201" i="4"/>
  <c r="BL203" i="4" s="1"/>
  <c r="BM201" i="4"/>
  <c r="BN201" i="4"/>
  <c r="BN203" i="4" s="1"/>
  <c r="BO201" i="4"/>
  <c r="BO203" i="4" s="1"/>
  <c r="BP201" i="4"/>
  <c r="BQ201" i="4"/>
  <c r="BQ203" i="4" s="1"/>
  <c r="BR201" i="4"/>
  <c r="BR203" i="4" s="1"/>
  <c r="BS201" i="4"/>
  <c r="BT201" i="4"/>
  <c r="BT203" i="4" s="1"/>
  <c r="BU201" i="4"/>
  <c r="BU203" i="4" s="1"/>
  <c r="BV201" i="4"/>
  <c r="BW201" i="4"/>
  <c r="BW203" i="4" s="1"/>
  <c r="BX201" i="4"/>
  <c r="BX203" i="4" s="1"/>
  <c r="BY201" i="4"/>
  <c r="BZ201" i="4"/>
  <c r="BZ203" i="4" s="1"/>
  <c r="CA201" i="4"/>
  <c r="CA203" i="4" s="1"/>
  <c r="CB201" i="4"/>
  <c r="CC201" i="4"/>
  <c r="CC203" i="4" s="1"/>
  <c r="CD201" i="4"/>
  <c r="CD203" i="4" s="1"/>
  <c r="CE201" i="4"/>
  <c r="CF201" i="4"/>
  <c r="CF203" i="4" s="1"/>
  <c r="CG201" i="4"/>
  <c r="CG203" i="4" s="1"/>
  <c r="CH201" i="4"/>
  <c r="CI201" i="4"/>
  <c r="CI203" i="4" s="1"/>
  <c r="CJ201" i="4"/>
  <c r="CJ203" i="4" s="1"/>
  <c r="CK201" i="4"/>
  <c r="CL201" i="4"/>
  <c r="CL203" i="4" s="1"/>
  <c r="CM201" i="4"/>
  <c r="CM203" i="4" s="1"/>
  <c r="CN201" i="4"/>
  <c r="CO201" i="4"/>
  <c r="CO203" i="4" s="1"/>
  <c r="CP201" i="4"/>
  <c r="CP203" i="4" s="1"/>
  <c r="CQ201" i="4"/>
  <c r="CR201" i="4"/>
  <c r="CR203" i="4" s="1"/>
  <c r="CS201" i="4"/>
  <c r="CS203" i="4" s="1"/>
  <c r="CT201" i="4"/>
  <c r="CU201" i="4"/>
  <c r="CU203" i="4" s="1"/>
  <c r="CV201" i="4"/>
  <c r="CV203" i="4" s="1"/>
  <c r="CW201" i="4"/>
  <c r="CX201" i="4"/>
  <c r="CX203" i="4" s="1"/>
  <c r="CY201" i="4"/>
  <c r="CY203" i="4" s="1"/>
  <c r="CZ201" i="4"/>
  <c r="DA201" i="4"/>
  <c r="DA203" i="4" s="1"/>
  <c r="DB201" i="4"/>
  <c r="DB203" i="4" s="1"/>
  <c r="DC201" i="4"/>
  <c r="DD201" i="4"/>
  <c r="DD203" i="4" s="1"/>
  <c r="DE201" i="4"/>
  <c r="DE203" i="4" s="1"/>
  <c r="DF201" i="4"/>
  <c r="BG200" i="4"/>
  <c r="BJ200" i="4"/>
  <c r="BM200" i="4"/>
  <c r="BP200" i="4"/>
  <c r="BS200" i="4"/>
  <c r="BV200" i="4"/>
  <c r="BY200" i="4"/>
  <c r="CB200" i="4"/>
  <c r="CE200" i="4"/>
  <c r="CH200" i="4"/>
  <c r="CK200" i="4"/>
  <c r="CN200" i="4"/>
  <c r="CQ200" i="4"/>
  <c r="CT200" i="4"/>
  <c r="CW200" i="4"/>
  <c r="CZ200" i="4"/>
  <c r="DC200" i="4"/>
  <c r="DF200" i="4"/>
  <c r="BG199" i="4"/>
  <c r="BH199" i="4"/>
  <c r="BI199" i="4"/>
  <c r="BJ199" i="4"/>
  <c r="BK199" i="4"/>
  <c r="BL199" i="4"/>
  <c r="BM199" i="4"/>
  <c r="BN199" i="4"/>
  <c r="BO199" i="4"/>
  <c r="BP199" i="4"/>
  <c r="BQ199" i="4"/>
  <c r="BR199" i="4"/>
  <c r="BS199" i="4"/>
  <c r="BT199" i="4"/>
  <c r="BU199" i="4"/>
  <c r="BV199" i="4"/>
  <c r="BW199" i="4"/>
  <c r="BX199" i="4"/>
  <c r="BY199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BG198" i="4"/>
  <c r="BH198" i="4"/>
  <c r="BH200" i="4" s="1"/>
  <c r="BI198" i="4"/>
  <c r="BI200" i="4" s="1"/>
  <c r="BJ198" i="4"/>
  <c r="BK198" i="4"/>
  <c r="BK200" i="4" s="1"/>
  <c r="BL198" i="4"/>
  <c r="BL200" i="4" s="1"/>
  <c r="BM198" i="4"/>
  <c r="BN198" i="4"/>
  <c r="BN200" i="4" s="1"/>
  <c r="BO198" i="4"/>
  <c r="BO200" i="4" s="1"/>
  <c r="BP198" i="4"/>
  <c r="BQ198" i="4"/>
  <c r="BQ200" i="4" s="1"/>
  <c r="BR198" i="4"/>
  <c r="BR200" i="4" s="1"/>
  <c r="BS198" i="4"/>
  <c r="BT198" i="4"/>
  <c r="BT200" i="4" s="1"/>
  <c r="BU198" i="4"/>
  <c r="BU200" i="4" s="1"/>
  <c r="BV198" i="4"/>
  <c r="BW198" i="4"/>
  <c r="BW200" i="4" s="1"/>
  <c r="BX198" i="4"/>
  <c r="BX200" i="4" s="1"/>
  <c r="BY198" i="4"/>
  <c r="BZ198" i="4"/>
  <c r="BZ200" i="4" s="1"/>
  <c r="CA198" i="4"/>
  <c r="CA200" i="4" s="1"/>
  <c r="CB198" i="4"/>
  <c r="CC198" i="4"/>
  <c r="CC200" i="4" s="1"/>
  <c r="CD198" i="4"/>
  <c r="CD200" i="4" s="1"/>
  <c r="CE198" i="4"/>
  <c r="CF198" i="4"/>
  <c r="CF200" i="4" s="1"/>
  <c r="CG198" i="4"/>
  <c r="CG200" i="4" s="1"/>
  <c r="CH198" i="4"/>
  <c r="CI198" i="4"/>
  <c r="CI200" i="4" s="1"/>
  <c r="CJ198" i="4"/>
  <c r="CJ200" i="4" s="1"/>
  <c r="CK198" i="4"/>
  <c r="CL198" i="4"/>
  <c r="CL200" i="4" s="1"/>
  <c r="CM198" i="4"/>
  <c r="CM200" i="4" s="1"/>
  <c r="CN198" i="4"/>
  <c r="CO198" i="4"/>
  <c r="CO200" i="4" s="1"/>
  <c r="CP198" i="4"/>
  <c r="CP200" i="4" s="1"/>
  <c r="CQ198" i="4"/>
  <c r="CR198" i="4"/>
  <c r="CR200" i="4" s="1"/>
  <c r="CS198" i="4"/>
  <c r="CS200" i="4" s="1"/>
  <c r="CT198" i="4"/>
  <c r="CU198" i="4"/>
  <c r="CU200" i="4" s="1"/>
  <c r="CV198" i="4"/>
  <c r="CV200" i="4" s="1"/>
  <c r="CW198" i="4"/>
  <c r="CX198" i="4"/>
  <c r="CX200" i="4" s="1"/>
  <c r="CY198" i="4"/>
  <c r="CY200" i="4" s="1"/>
  <c r="CZ198" i="4"/>
  <c r="DA198" i="4"/>
  <c r="DA200" i="4" s="1"/>
  <c r="DB198" i="4"/>
  <c r="DB200" i="4" s="1"/>
  <c r="DC198" i="4"/>
  <c r="DD198" i="4"/>
  <c r="DD200" i="4" s="1"/>
  <c r="DE198" i="4"/>
  <c r="DE200" i="4" s="1"/>
  <c r="DF198" i="4"/>
  <c r="BG197" i="4"/>
  <c r="BJ197" i="4"/>
  <c r="BM197" i="4"/>
  <c r="BP197" i="4"/>
  <c r="BS197" i="4"/>
  <c r="BV197" i="4"/>
  <c r="BY197" i="4"/>
  <c r="CB197" i="4"/>
  <c r="CE197" i="4"/>
  <c r="CH197" i="4"/>
  <c r="CK197" i="4"/>
  <c r="CN197" i="4"/>
  <c r="CQ197" i="4"/>
  <c r="CT197" i="4"/>
  <c r="CW197" i="4"/>
  <c r="CZ197" i="4"/>
  <c r="DC197" i="4"/>
  <c r="DF197" i="4"/>
  <c r="BG196" i="4"/>
  <c r="BH196" i="4"/>
  <c r="BI196" i="4"/>
  <c r="BJ196" i="4"/>
  <c r="BK196" i="4"/>
  <c r="BL196" i="4"/>
  <c r="BM196" i="4"/>
  <c r="BN196" i="4"/>
  <c r="BO196" i="4"/>
  <c r="BP196" i="4"/>
  <c r="BQ196" i="4"/>
  <c r="BR196" i="4"/>
  <c r="BS196" i="4"/>
  <c r="BT196" i="4"/>
  <c r="BU196" i="4"/>
  <c r="BV196" i="4"/>
  <c r="BW196" i="4"/>
  <c r="BX196" i="4"/>
  <c r="BY196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BG195" i="4"/>
  <c r="BH195" i="4"/>
  <c r="BH197" i="4" s="1"/>
  <c r="BI195" i="4"/>
  <c r="BJ195" i="4"/>
  <c r="BK195" i="4"/>
  <c r="BK197" i="4" s="1"/>
  <c r="BL195" i="4"/>
  <c r="BM195" i="4"/>
  <c r="BN195" i="4"/>
  <c r="BN197" i="4" s="1"/>
  <c r="BO195" i="4"/>
  <c r="BP195" i="4"/>
  <c r="BQ195" i="4"/>
  <c r="BQ197" i="4" s="1"/>
  <c r="BR195" i="4"/>
  <c r="BS195" i="4"/>
  <c r="BT195" i="4"/>
  <c r="BT197" i="4" s="1"/>
  <c r="BU195" i="4"/>
  <c r="BV195" i="4"/>
  <c r="BW195" i="4"/>
  <c r="BW197" i="4" s="1"/>
  <c r="BX195" i="4"/>
  <c r="BY195" i="4"/>
  <c r="BZ195" i="4"/>
  <c r="BZ197" i="4" s="1"/>
  <c r="CA195" i="4"/>
  <c r="CB195" i="4"/>
  <c r="CC195" i="4"/>
  <c r="CC197" i="4" s="1"/>
  <c r="CD195" i="4"/>
  <c r="CE195" i="4"/>
  <c r="CF195" i="4"/>
  <c r="CF197" i="4" s="1"/>
  <c r="CG195" i="4"/>
  <c r="CH195" i="4"/>
  <c r="CI195" i="4"/>
  <c r="CI197" i="4" s="1"/>
  <c r="CJ195" i="4"/>
  <c r="CK195" i="4"/>
  <c r="CL195" i="4"/>
  <c r="CL197" i="4" s="1"/>
  <c r="CM195" i="4"/>
  <c r="CN195" i="4"/>
  <c r="CO195" i="4"/>
  <c r="CO197" i="4" s="1"/>
  <c r="CP195" i="4"/>
  <c r="CQ195" i="4"/>
  <c r="CR195" i="4"/>
  <c r="CR197" i="4" s="1"/>
  <c r="CS195" i="4"/>
  <c r="CT195" i="4"/>
  <c r="CU195" i="4"/>
  <c r="CU197" i="4" s="1"/>
  <c r="CV195" i="4"/>
  <c r="CW195" i="4"/>
  <c r="CX195" i="4"/>
  <c r="CX197" i="4" s="1"/>
  <c r="CY195" i="4"/>
  <c r="CZ195" i="4"/>
  <c r="DA195" i="4"/>
  <c r="DA197" i="4" s="1"/>
  <c r="DB195" i="4"/>
  <c r="DC195" i="4"/>
  <c r="DD195" i="4"/>
  <c r="DD197" i="4" s="1"/>
  <c r="DE195" i="4"/>
  <c r="DF195" i="4"/>
  <c r="BG194" i="4"/>
  <c r="BJ194" i="4"/>
  <c r="BM194" i="4"/>
  <c r="BP194" i="4"/>
  <c r="BS194" i="4"/>
  <c r="BV194" i="4"/>
  <c r="BY194" i="4"/>
  <c r="CQ194" i="4"/>
  <c r="CZ194" i="4"/>
  <c r="BG193" i="4"/>
  <c r="BH193" i="4"/>
  <c r="BI193" i="4"/>
  <c r="BJ193" i="4"/>
  <c r="BK193" i="4"/>
  <c r="BL193" i="4"/>
  <c r="BM193" i="4"/>
  <c r="BN193" i="4"/>
  <c r="BO193" i="4"/>
  <c r="BP193" i="4"/>
  <c r="BQ193" i="4"/>
  <c r="BR193" i="4"/>
  <c r="BS193" i="4"/>
  <c r="BT193" i="4"/>
  <c r="BU193" i="4"/>
  <c r="BV193" i="4"/>
  <c r="BW193" i="4"/>
  <c r="BX193" i="4"/>
  <c r="BY193" i="4"/>
  <c r="BZ193" i="4"/>
  <c r="CA193" i="4"/>
  <c r="CB193" i="4"/>
  <c r="CB194" i="4" s="1"/>
  <c r="CC193" i="4"/>
  <c r="CD193" i="4"/>
  <c r="CE193" i="4"/>
  <c r="CE194" i="4" s="1"/>
  <c r="CF193" i="4"/>
  <c r="CG193" i="4"/>
  <c r="CH193" i="4"/>
  <c r="CH194" i="4" s="1"/>
  <c r="BF194" i="4" s="1"/>
  <c r="CI193" i="4"/>
  <c r="CJ193" i="4"/>
  <c r="CK193" i="4"/>
  <c r="CK194" i="4" s="1"/>
  <c r="CL193" i="4"/>
  <c r="CM193" i="4"/>
  <c r="CN193" i="4"/>
  <c r="CN194" i="4" s="1"/>
  <c r="CO193" i="4"/>
  <c r="CP193" i="4"/>
  <c r="CQ193" i="4"/>
  <c r="CR193" i="4"/>
  <c r="CS193" i="4"/>
  <c r="CT193" i="4"/>
  <c r="CT194" i="4" s="1"/>
  <c r="CU193" i="4"/>
  <c r="CV193" i="4"/>
  <c r="CW193" i="4"/>
  <c r="CW194" i="4" s="1"/>
  <c r="CX193" i="4"/>
  <c r="CY193" i="4"/>
  <c r="CZ193" i="4"/>
  <c r="DA193" i="4"/>
  <c r="DB193" i="4"/>
  <c r="DC193" i="4"/>
  <c r="DC194" i="4" s="1"/>
  <c r="DD193" i="4"/>
  <c r="DE193" i="4"/>
  <c r="DF193" i="4"/>
  <c r="DF194" i="4" s="1"/>
  <c r="BG192" i="4"/>
  <c r="BH192" i="4"/>
  <c r="BH194" i="4" s="1"/>
  <c r="BI192" i="4"/>
  <c r="BI194" i="4" s="1"/>
  <c r="BJ192" i="4"/>
  <c r="BK192" i="4"/>
  <c r="BK194" i="4" s="1"/>
  <c r="BL192" i="4"/>
  <c r="BL194" i="4" s="1"/>
  <c r="BM192" i="4"/>
  <c r="BN192" i="4"/>
  <c r="BN194" i="4" s="1"/>
  <c r="BO192" i="4"/>
  <c r="BO194" i="4" s="1"/>
  <c r="BP192" i="4"/>
  <c r="BQ192" i="4"/>
  <c r="BQ194" i="4" s="1"/>
  <c r="BR192" i="4"/>
  <c r="BR194" i="4" s="1"/>
  <c r="BS192" i="4"/>
  <c r="BT192" i="4"/>
  <c r="BT194" i="4" s="1"/>
  <c r="BU192" i="4"/>
  <c r="BU194" i="4" s="1"/>
  <c r="BV192" i="4"/>
  <c r="BW192" i="4"/>
  <c r="BW194" i="4" s="1"/>
  <c r="BX192" i="4"/>
  <c r="BX194" i="4" s="1"/>
  <c r="BY192" i="4"/>
  <c r="BZ192" i="4"/>
  <c r="BZ194" i="4" s="1"/>
  <c r="CA192" i="4"/>
  <c r="CA194" i="4" s="1"/>
  <c r="CB192" i="4"/>
  <c r="CC192" i="4"/>
  <c r="CC194" i="4" s="1"/>
  <c r="CD192" i="4"/>
  <c r="CD194" i="4" s="1"/>
  <c r="CE192" i="4"/>
  <c r="CF192" i="4"/>
  <c r="CF194" i="4" s="1"/>
  <c r="CG192" i="4"/>
  <c r="CG194" i="4" s="1"/>
  <c r="CH192" i="4"/>
  <c r="CI192" i="4"/>
  <c r="CI194" i="4" s="1"/>
  <c r="CJ192" i="4"/>
  <c r="CJ194" i="4" s="1"/>
  <c r="CK192" i="4"/>
  <c r="CL192" i="4"/>
  <c r="CL194" i="4" s="1"/>
  <c r="CM192" i="4"/>
  <c r="CM194" i="4" s="1"/>
  <c r="CN192" i="4"/>
  <c r="CO192" i="4"/>
  <c r="CO194" i="4" s="1"/>
  <c r="CP192" i="4"/>
  <c r="CP194" i="4" s="1"/>
  <c r="CQ192" i="4"/>
  <c r="CR192" i="4"/>
  <c r="CR194" i="4" s="1"/>
  <c r="CS192" i="4"/>
  <c r="CS194" i="4" s="1"/>
  <c r="CT192" i="4"/>
  <c r="CU192" i="4"/>
  <c r="CU194" i="4" s="1"/>
  <c r="CV192" i="4"/>
  <c r="CV194" i="4" s="1"/>
  <c r="CW192" i="4"/>
  <c r="CX192" i="4"/>
  <c r="CX194" i="4" s="1"/>
  <c r="CY192" i="4"/>
  <c r="CY194" i="4" s="1"/>
  <c r="CZ192" i="4"/>
  <c r="DA192" i="4"/>
  <c r="DA194" i="4" s="1"/>
  <c r="DB192" i="4"/>
  <c r="DB194" i="4" s="1"/>
  <c r="DC192" i="4"/>
  <c r="DD192" i="4"/>
  <c r="DD194" i="4" s="1"/>
  <c r="DE192" i="4"/>
  <c r="DE194" i="4" s="1"/>
  <c r="DF192" i="4"/>
  <c r="BG191" i="4"/>
  <c r="BM191" i="4"/>
  <c r="BP191" i="4"/>
  <c r="BV191" i="4"/>
  <c r="BY191" i="4"/>
  <c r="CE191" i="4"/>
  <c r="CH191" i="4"/>
  <c r="CN191" i="4"/>
  <c r="CQ191" i="4"/>
  <c r="CW191" i="4"/>
  <c r="CZ191" i="4"/>
  <c r="DF191" i="4"/>
  <c r="BG190" i="4"/>
  <c r="BH190" i="4"/>
  <c r="BI190" i="4"/>
  <c r="BJ190" i="4"/>
  <c r="BJ191" i="4" s="1"/>
  <c r="BK190" i="4"/>
  <c r="BL190" i="4"/>
  <c r="BM190" i="4"/>
  <c r="BN190" i="4"/>
  <c r="BO190" i="4"/>
  <c r="BP190" i="4"/>
  <c r="BQ190" i="4"/>
  <c r="BR190" i="4"/>
  <c r="BS190" i="4"/>
  <c r="BS191" i="4" s="1"/>
  <c r="BT190" i="4"/>
  <c r="BU190" i="4"/>
  <c r="BV190" i="4"/>
  <c r="BW190" i="4"/>
  <c r="BX190" i="4"/>
  <c r="BY190" i="4"/>
  <c r="BZ190" i="4"/>
  <c r="CA190" i="4"/>
  <c r="CB190" i="4"/>
  <c r="CB191" i="4" s="1"/>
  <c r="CC190" i="4"/>
  <c r="CD190" i="4"/>
  <c r="CE190" i="4"/>
  <c r="CF190" i="4"/>
  <c r="CG190" i="4"/>
  <c r="CH190" i="4"/>
  <c r="CI190" i="4"/>
  <c r="CJ190" i="4"/>
  <c r="CK190" i="4"/>
  <c r="CK191" i="4" s="1"/>
  <c r="CL190" i="4"/>
  <c r="CM190" i="4"/>
  <c r="CN190" i="4"/>
  <c r="CO190" i="4"/>
  <c r="CP190" i="4"/>
  <c r="CQ190" i="4"/>
  <c r="CR190" i="4"/>
  <c r="CS190" i="4"/>
  <c r="CT190" i="4"/>
  <c r="CT191" i="4" s="1"/>
  <c r="CU190" i="4"/>
  <c r="CV190" i="4"/>
  <c r="CW190" i="4"/>
  <c r="CX190" i="4"/>
  <c r="CY190" i="4"/>
  <c r="CZ190" i="4"/>
  <c r="DA190" i="4"/>
  <c r="DB190" i="4"/>
  <c r="DC190" i="4"/>
  <c r="DC191" i="4" s="1"/>
  <c r="DD190" i="4"/>
  <c r="DE190" i="4"/>
  <c r="DF190" i="4"/>
  <c r="BG189" i="4"/>
  <c r="BH189" i="4"/>
  <c r="BH191" i="4" s="1"/>
  <c r="BI189" i="4"/>
  <c r="BJ189" i="4"/>
  <c r="BK189" i="4"/>
  <c r="BK191" i="4" s="1"/>
  <c r="BL189" i="4"/>
  <c r="BM189" i="4"/>
  <c r="BN189" i="4"/>
  <c r="BN191" i="4" s="1"/>
  <c r="BO189" i="4"/>
  <c r="BP189" i="4"/>
  <c r="BQ189" i="4"/>
  <c r="BQ191" i="4" s="1"/>
  <c r="BR189" i="4"/>
  <c r="BS189" i="4"/>
  <c r="BT189" i="4"/>
  <c r="BT191" i="4" s="1"/>
  <c r="BU189" i="4"/>
  <c r="BV189" i="4"/>
  <c r="BW189" i="4"/>
  <c r="BW191" i="4" s="1"/>
  <c r="BX189" i="4"/>
  <c r="BY189" i="4"/>
  <c r="BZ189" i="4"/>
  <c r="BZ191" i="4" s="1"/>
  <c r="CA189" i="4"/>
  <c r="CB189" i="4"/>
  <c r="CC189" i="4"/>
  <c r="CC191" i="4" s="1"/>
  <c r="CD189" i="4"/>
  <c r="CE189" i="4"/>
  <c r="CF189" i="4"/>
  <c r="CF191" i="4" s="1"/>
  <c r="CG189" i="4"/>
  <c r="CH189" i="4"/>
  <c r="CI189" i="4"/>
  <c r="CI191" i="4" s="1"/>
  <c r="CJ189" i="4"/>
  <c r="CK189" i="4"/>
  <c r="CL189" i="4"/>
  <c r="CL191" i="4" s="1"/>
  <c r="CM189" i="4"/>
  <c r="CN189" i="4"/>
  <c r="CO189" i="4"/>
  <c r="CO191" i="4" s="1"/>
  <c r="CP189" i="4"/>
  <c r="CQ189" i="4"/>
  <c r="CR189" i="4"/>
  <c r="CR191" i="4" s="1"/>
  <c r="CS189" i="4"/>
  <c r="CT189" i="4"/>
  <c r="CU189" i="4"/>
  <c r="CU191" i="4" s="1"/>
  <c r="CV189" i="4"/>
  <c r="CW189" i="4"/>
  <c r="CX189" i="4"/>
  <c r="CX191" i="4" s="1"/>
  <c r="CY189" i="4"/>
  <c r="CZ189" i="4"/>
  <c r="DA189" i="4"/>
  <c r="DA191" i="4" s="1"/>
  <c r="DB189" i="4"/>
  <c r="DC189" i="4"/>
  <c r="DD189" i="4"/>
  <c r="DD191" i="4" s="1"/>
  <c r="DE189" i="4"/>
  <c r="DF189" i="4"/>
  <c r="BG188" i="4"/>
  <c r="BK188" i="4"/>
  <c r="BN188" i="4"/>
  <c r="BP188" i="4"/>
  <c r="BT188" i="4"/>
  <c r="BW188" i="4"/>
  <c r="BY188" i="4"/>
  <c r="CC188" i="4"/>
  <c r="CF188" i="4"/>
  <c r="CH188" i="4"/>
  <c r="CL188" i="4"/>
  <c r="CO188" i="4"/>
  <c r="CQ188" i="4"/>
  <c r="CU188" i="4"/>
  <c r="CX188" i="4"/>
  <c r="CZ188" i="4"/>
  <c r="DD188" i="4"/>
  <c r="BG187" i="4"/>
  <c r="BH187" i="4"/>
  <c r="BI187" i="4"/>
  <c r="BJ187" i="4"/>
  <c r="BJ188" i="4" s="1"/>
  <c r="BK187" i="4"/>
  <c r="BL187" i="4"/>
  <c r="BM187" i="4"/>
  <c r="BM188" i="4" s="1"/>
  <c r="BN187" i="4"/>
  <c r="BO187" i="4"/>
  <c r="BP187" i="4"/>
  <c r="BQ187" i="4"/>
  <c r="BR187" i="4"/>
  <c r="BS187" i="4"/>
  <c r="BS188" i="4" s="1"/>
  <c r="BT187" i="4"/>
  <c r="BU187" i="4"/>
  <c r="BV187" i="4"/>
  <c r="BV188" i="4" s="1"/>
  <c r="BW187" i="4"/>
  <c r="BX187" i="4"/>
  <c r="BY187" i="4"/>
  <c r="BZ187" i="4"/>
  <c r="CA187" i="4"/>
  <c r="CB187" i="4"/>
  <c r="CB188" i="4" s="1"/>
  <c r="CC187" i="4"/>
  <c r="CD187" i="4"/>
  <c r="CE187" i="4"/>
  <c r="CE188" i="4" s="1"/>
  <c r="CF187" i="4"/>
  <c r="CG187" i="4"/>
  <c r="CH187" i="4"/>
  <c r="CI187" i="4"/>
  <c r="CJ187" i="4"/>
  <c r="CK187" i="4"/>
  <c r="CK188" i="4" s="1"/>
  <c r="CL187" i="4"/>
  <c r="CM187" i="4"/>
  <c r="CN187" i="4"/>
  <c r="CN188" i="4" s="1"/>
  <c r="CO187" i="4"/>
  <c r="CP187" i="4"/>
  <c r="CQ187" i="4"/>
  <c r="CR187" i="4"/>
  <c r="CS187" i="4"/>
  <c r="CT187" i="4"/>
  <c r="CT188" i="4" s="1"/>
  <c r="CU187" i="4"/>
  <c r="CV187" i="4"/>
  <c r="CW187" i="4"/>
  <c r="CW188" i="4" s="1"/>
  <c r="CX187" i="4"/>
  <c r="CY187" i="4"/>
  <c r="CZ187" i="4"/>
  <c r="DA187" i="4"/>
  <c r="DB187" i="4"/>
  <c r="DC187" i="4"/>
  <c r="DC188" i="4" s="1"/>
  <c r="DD187" i="4"/>
  <c r="DE187" i="4"/>
  <c r="DF187" i="4"/>
  <c r="DF188" i="4" s="1"/>
  <c r="BG186" i="4"/>
  <c r="BH186" i="4"/>
  <c r="BH188" i="4" s="1"/>
  <c r="BI186" i="4"/>
  <c r="BI188" i="4" s="1"/>
  <c r="BJ186" i="4"/>
  <c r="BK186" i="4"/>
  <c r="BL186" i="4"/>
  <c r="BL188" i="4" s="1"/>
  <c r="BM186" i="4"/>
  <c r="BN186" i="4"/>
  <c r="BO186" i="4"/>
  <c r="BO188" i="4" s="1"/>
  <c r="BP186" i="4"/>
  <c r="BQ186" i="4"/>
  <c r="BQ188" i="4" s="1"/>
  <c r="BR186" i="4"/>
  <c r="BR188" i="4" s="1"/>
  <c r="BS186" i="4"/>
  <c r="BT186" i="4"/>
  <c r="BU186" i="4"/>
  <c r="BU188" i="4" s="1"/>
  <c r="BV186" i="4"/>
  <c r="BW186" i="4"/>
  <c r="BX186" i="4"/>
  <c r="BX188" i="4" s="1"/>
  <c r="BY186" i="4"/>
  <c r="BZ186" i="4"/>
  <c r="BZ188" i="4" s="1"/>
  <c r="CA186" i="4"/>
  <c r="CA188" i="4" s="1"/>
  <c r="CB186" i="4"/>
  <c r="CC186" i="4"/>
  <c r="CD186" i="4"/>
  <c r="CD188" i="4" s="1"/>
  <c r="CE186" i="4"/>
  <c r="CF186" i="4"/>
  <c r="CG186" i="4"/>
  <c r="CG188" i="4" s="1"/>
  <c r="CH186" i="4"/>
  <c r="CI186" i="4"/>
  <c r="CI188" i="4" s="1"/>
  <c r="CJ186" i="4"/>
  <c r="CJ188" i="4" s="1"/>
  <c r="CK186" i="4"/>
  <c r="CL186" i="4"/>
  <c r="CM186" i="4"/>
  <c r="CM188" i="4" s="1"/>
  <c r="CN186" i="4"/>
  <c r="CO186" i="4"/>
  <c r="CP186" i="4"/>
  <c r="CP188" i="4" s="1"/>
  <c r="CQ186" i="4"/>
  <c r="CR186" i="4"/>
  <c r="CR188" i="4" s="1"/>
  <c r="CS186" i="4"/>
  <c r="CS188" i="4" s="1"/>
  <c r="CT186" i="4"/>
  <c r="CU186" i="4"/>
  <c r="CV186" i="4"/>
  <c r="CV188" i="4" s="1"/>
  <c r="CW186" i="4"/>
  <c r="CX186" i="4"/>
  <c r="CY186" i="4"/>
  <c r="CY188" i="4" s="1"/>
  <c r="CZ186" i="4"/>
  <c r="DA186" i="4"/>
  <c r="DA188" i="4" s="1"/>
  <c r="DB186" i="4"/>
  <c r="DB188" i="4" s="1"/>
  <c r="DC186" i="4"/>
  <c r="DD186" i="4"/>
  <c r="DE186" i="4"/>
  <c r="DE188" i="4" s="1"/>
  <c r="DF186" i="4"/>
  <c r="BJ185" i="4"/>
  <c r="BN185" i="4"/>
  <c r="BW185" i="4"/>
  <c r="CF185" i="4"/>
  <c r="CK185" i="4"/>
  <c r="CO185" i="4"/>
  <c r="CX185" i="4"/>
  <c r="BG184" i="4"/>
  <c r="BG185" i="4" s="1"/>
  <c r="BH184" i="4"/>
  <c r="BI184" i="4"/>
  <c r="BJ184" i="4"/>
  <c r="BK184" i="4"/>
  <c r="BL184" i="4"/>
  <c r="BM184" i="4"/>
  <c r="BM185" i="4" s="1"/>
  <c r="BN184" i="4"/>
  <c r="BO184" i="4"/>
  <c r="BP184" i="4"/>
  <c r="BP185" i="4" s="1"/>
  <c r="BQ184" i="4"/>
  <c r="BR184" i="4"/>
  <c r="BS184" i="4"/>
  <c r="BS185" i="4" s="1"/>
  <c r="BT184" i="4"/>
  <c r="BU184" i="4"/>
  <c r="BV184" i="4"/>
  <c r="BV185" i="4" s="1"/>
  <c r="BW184" i="4"/>
  <c r="BX184" i="4"/>
  <c r="BY184" i="4"/>
  <c r="BY185" i="4" s="1"/>
  <c r="BZ184" i="4"/>
  <c r="CA184" i="4"/>
  <c r="CB184" i="4"/>
  <c r="CB185" i="4" s="1"/>
  <c r="CC184" i="4"/>
  <c r="CD184" i="4"/>
  <c r="CE184" i="4"/>
  <c r="CE185" i="4" s="1"/>
  <c r="CF184" i="4"/>
  <c r="CG184" i="4"/>
  <c r="CH184" i="4"/>
  <c r="CH185" i="4" s="1"/>
  <c r="CI184" i="4"/>
  <c r="CJ184" i="4"/>
  <c r="CK184" i="4"/>
  <c r="CL184" i="4"/>
  <c r="CM184" i="4"/>
  <c r="CN184" i="4"/>
  <c r="CN185" i="4" s="1"/>
  <c r="CO184" i="4"/>
  <c r="CP184" i="4"/>
  <c r="CQ184" i="4"/>
  <c r="CQ185" i="4" s="1"/>
  <c r="CR184" i="4"/>
  <c r="CS184" i="4"/>
  <c r="CT184" i="4"/>
  <c r="CT185" i="4" s="1"/>
  <c r="CU184" i="4"/>
  <c r="CV184" i="4"/>
  <c r="CW184" i="4"/>
  <c r="CW185" i="4" s="1"/>
  <c r="CX184" i="4"/>
  <c r="CY184" i="4"/>
  <c r="CZ184" i="4"/>
  <c r="CZ185" i="4" s="1"/>
  <c r="DA184" i="4"/>
  <c r="DB184" i="4"/>
  <c r="DC184" i="4"/>
  <c r="DC185" i="4" s="1"/>
  <c r="DD184" i="4"/>
  <c r="DE184" i="4"/>
  <c r="DF184" i="4"/>
  <c r="DF185" i="4" s="1"/>
  <c r="BG183" i="4"/>
  <c r="BH183" i="4"/>
  <c r="BH185" i="4" s="1"/>
  <c r="BI183" i="4"/>
  <c r="BI185" i="4" s="1"/>
  <c r="BJ183" i="4"/>
  <c r="BK183" i="4"/>
  <c r="BK185" i="4" s="1"/>
  <c r="BL183" i="4"/>
  <c r="BL185" i="4" s="1"/>
  <c r="BM183" i="4"/>
  <c r="BN183" i="4"/>
  <c r="BO183" i="4"/>
  <c r="BO185" i="4" s="1"/>
  <c r="BP183" i="4"/>
  <c r="BQ183" i="4"/>
  <c r="BQ185" i="4" s="1"/>
  <c r="BR183" i="4"/>
  <c r="BR185" i="4" s="1"/>
  <c r="BS183" i="4"/>
  <c r="BT183" i="4"/>
  <c r="BT185" i="4" s="1"/>
  <c r="BU183" i="4"/>
  <c r="BU185" i="4" s="1"/>
  <c r="BV183" i="4"/>
  <c r="BW183" i="4"/>
  <c r="BX183" i="4"/>
  <c r="BX185" i="4" s="1"/>
  <c r="BY183" i="4"/>
  <c r="BZ183" i="4"/>
  <c r="BZ185" i="4" s="1"/>
  <c r="CA183" i="4"/>
  <c r="CA185" i="4" s="1"/>
  <c r="CB183" i="4"/>
  <c r="CC183" i="4"/>
  <c r="CC185" i="4" s="1"/>
  <c r="CD183" i="4"/>
  <c r="CD185" i="4" s="1"/>
  <c r="CE183" i="4"/>
  <c r="CF183" i="4"/>
  <c r="CG183" i="4"/>
  <c r="CG185" i="4" s="1"/>
  <c r="CH183" i="4"/>
  <c r="CI183" i="4"/>
  <c r="CI185" i="4" s="1"/>
  <c r="CJ183" i="4"/>
  <c r="CJ185" i="4" s="1"/>
  <c r="CK183" i="4"/>
  <c r="CL183" i="4"/>
  <c r="CL185" i="4" s="1"/>
  <c r="CM183" i="4"/>
  <c r="CM185" i="4" s="1"/>
  <c r="CN183" i="4"/>
  <c r="CO183" i="4"/>
  <c r="CP183" i="4"/>
  <c r="CP185" i="4" s="1"/>
  <c r="CQ183" i="4"/>
  <c r="CR183" i="4"/>
  <c r="CR185" i="4" s="1"/>
  <c r="CS183" i="4"/>
  <c r="CS185" i="4" s="1"/>
  <c r="CT183" i="4"/>
  <c r="CU183" i="4"/>
  <c r="CU185" i="4" s="1"/>
  <c r="CV183" i="4"/>
  <c r="CV185" i="4" s="1"/>
  <c r="CW183" i="4"/>
  <c r="CX183" i="4"/>
  <c r="CY183" i="4"/>
  <c r="CY185" i="4" s="1"/>
  <c r="CZ183" i="4"/>
  <c r="DA183" i="4"/>
  <c r="DA185" i="4" s="1"/>
  <c r="DB183" i="4"/>
  <c r="DB185" i="4" s="1"/>
  <c r="DC183" i="4"/>
  <c r="DD183" i="4"/>
  <c r="DD185" i="4" s="1"/>
  <c r="DE183" i="4"/>
  <c r="DE185" i="4" s="1"/>
  <c r="DF183" i="4"/>
  <c r="BG182" i="4"/>
  <c r="BM182" i="4"/>
  <c r="BP182" i="4"/>
  <c r="BV182" i="4"/>
  <c r="BY182" i="4"/>
  <c r="CE182" i="4"/>
  <c r="CH182" i="4"/>
  <c r="CN182" i="4"/>
  <c r="CQ182" i="4"/>
  <c r="CW182" i="4"/>
  <c r="CZ182" i="4"/>
  <c r="DF182" i="4"/>
  <c r="BG181" i="4"/>
  <c r="BH181" i="4"/>
  <c r="BI181" i="4"/>
  <c r="BJ181" i="4"/>
  <c r="BJ182" i="4" s="1"/>
  <c r="BK181" i="4"/>
  <c r="BL181" i="4"/>
  <c r="BM181" i="4"/>
  <c r="BN181" i="4"/>
  <c r="BO181" i="4"/>
  <c r="BP181" i="4"/>
  <c r="BQ181" i="4"/>
  <c r="BR181" i="4"/>
  <c r="BS181" i="4"/>
  <c r="BS182" i="4" s="1"/>
  <c r="BT181" i="4"/>
  <c r="BU181" i="4"/>
  <c r="BV181" i="4"/>
  <c r="BW181" i="4"/>
  <c r="BX181" i="4"/>
  <c r="BY181" i="4"/>
  <c r="BZ181" i="4"/>
  <c r="CA181" i="4"/>
  <c r="CB181" i="4"/>
  <c r="CB182" i="4" s="1"/>
  <c r="CC181" i="4"/>
  <c r="CD181" i="4"/>
  <c r="CE181" i="4"/>
  <c r="CF181" i="4"/>
  <c r="CG181" i="4"/>
  <c r="CH181" i="4"/>
  <c r="CI181" i="4"/>
  <c r="CJ181" i="4"/>
  <c r="CK181" i="4"/>
  <c r="CK182" i="4" s="1"/>
  <c r="CL181" i="4"/>
  <c r="CM181" i="4"/>
  <c r="CN181" i="4"/>
  <c r="CO181" i="4"/>
  <c r="CP181" i="4"/>
  <c r="CQ181" i="4"/>
  <c r="CR181" i="4"/>
  <c r="CS181" i="4"/>
  <c r="CT181" i="4"/>
  <c r="CT182" i="4" s="1"/>
  <c r="CU181" i="4"/>
  <c r="CV181" i="4"/>
  <c r="CW181" i="4"/>
  <c r="CX181" i="4"/>
  <c r="CY181" i="4"/>
  <c r="CZ181" i="4"/>
  <c r="DA181" i="4"/>
  <c r="DB181" i="4"/>
  <c r="DC181" i="4"/>
  <c r="DC182" i="4" s="1"/>
  <c r="DD181" i="4"/>
  <c r="DE181" i="4"/>
  <c r="DF181" i="4"/>
  <c r="BG180" i="4"/>
  <c r="BH180" i="4"/>
  <c r="BH182" i="4" s="1"/>
  <c r="BI180" i="4"/>
  <c r="BJ180" i="4"/>
  <c r="BK180" i="4"/>
  <c r="BK182" i="4" s="1"/>
  <c r="BL180" i="4"/>
  <c r="BM180" i="4"/>
  <c r="BN180" i="4"/>
  <c r="BN182" i="4" s="1"/>
  <c r="BO180" i="4"/>
  <c r="BP180" i="4"/>
  <c r="BQ180" i="4"/>
  <c r="BQ182" i="4" s="1"/>
  <c r="BR180" i="4"/>
  <c r="BS180" i="4"/>
  <c r="BT180" i="4"/>
  <c r="BT182" i="4" s="1"/>
  <c r="BU180" i="4"/>
  <c r="BV180" i="4"/>
  <c r="BW180" i="4"/>
  <c r="BW182" i="4" s="1"/>
  <c r="BX180" i="4"/>
  <c r="BY180" i="4"/>
  <c r="BZ180" i="4"/>
  <c r="BZ182" i="4" s="1"/>
  <c r="CA180" i="4"/>
  <c r="CB180" i="4"/>
  <c r="CC180" i="4"/>
  <c r="CC182" i="4" s="1"/>
  <c r="CD180" i="4"/>
  <c r="CE180" i="4"/>
  <c r="CF180" i="4"/>
  <c r="CF182" i="4" s="1"/>
  <c r="CG180" i="4"/>
  <c r="CH180" i="4"/>
  <c r="CI180" i="4"/>
  <c r="CI182" i="4" s="1"/>
  <c r="CJ180" i="4"/>
  <c r="CK180" i="4"/>
  <c r="CL180" i="4"/>
  <c r="CL182" i="4" s="1"/>
  <c r="CM180" i="4"/>
  <c r="CN180" i="4"/>
  <c r="CO180" i="4"/>
  <c r="CO182" i="4" s="1"/>
  <c r="CP180" i="4"/>
  <c r="CQ180" i="4"/>
  <c r="CR180" i="4"/>
  <c r="CR182" i="4" s="1"/>
  <c r="CS180" i="4"/>
  <c r="CT180" i="4"/>
  <c r="CU180" i="4"/>
  <c r="CU182" i="4" s="1"/>
  <c r="CV180" i="4"/>
  <c r="CW180" i="4"/>
  <c r="CX180" i="4"/>
  <c r="CX182" i="4" s="1"/>
  <c r="CY180" i="4"/>
  <c r="CZ180" i="4"/>
  <c r="DA180" i="4"/>
  <c r="DA182" i="4" s="1"/>
  <c r="DB180" i="4"/>
  <c r="DC180" i="4"/>
  <c r="DD180" i="4"/>
  <c r="DD182" i="4" s="1"/>
  <c r="DE180" i="4"/>
  <c r="DF180" i="4"/>
  <c r="BG179" i="4"/>
  <c r="BK179" i="4"/>
  <c r="BN179" i="4"/>
  <c r="BP179" i="4"/>
  <c r="BT179" i="4"/>
  <c r="BW179" i="4"/>
  <c r="BY179" i="4"/>
  <c r="CC179" i="4"/>
  <c r="CF179" i="4"/>
  <c r="CH179" i="4"/>
  <c r="CL179" i="4"/>
  <c r="CO179" i="4"/>
  <c r="CQ179" i="4"/>
  <c r="CU179" i="4"/>
  <c r="CX179" i="4"/>
  <c r="CZ179" i="4"/>
  <c r="DD179" i="4"/>
  <c r="BG178" i="4"/>
  <c r="BH178" i="4"/>
  <c r="BI178" i="4"/>
  <c r="BJ178" i="4"/>
  <c r="BJ179" i="4" s="1"/>
  <c r="BK178" i="4"/>
  <c r="BL178" i="4"/>
  <c r="BM178" i="4"/>
  <c r="BM179" i="4" s="1"/>
  <c r="BN178" i="4"/>
  <c r="BO178" i="4"/>
  <c r="BP178" i="4"/>
  <c r="BQ178" i="4"/>
  <c r="BR178" i="4"/>
  <c r="BS178" i="4"/>
  <c r="BS179" i="4" s="1"/>
  <c r="BT178" i="4"/>
  <c r="BU178" i="4"/>
  <c r="BV178" i="4"/>
  <c r="BV179" i="4" s="1"/>
  <c r="BW178" i="4"/>
  <c r="BX178" i="4"/>
  <c r="BY178" i="4"/>
  <c r="BZ178" i="4"/>
  <c r="CA178" i="4"/>
  <c r="CB178" i="4"/>
  <c r="CB179" i="4" s="1"/>
  <c r="CC178" i="4"/>
  <c r="CD178" i="4"/>
  <c r="CE178" i="4"/>
  <c r="CE179" i="4" s="1"/>
  <c r="CF178" i="4"/>
  <c r="CG178" i="4"/>
  <c r="CH178" i="4"/>
  <c r="CI178" i="4"/>
  <c r="CJ178" i="4"/>
  <c r="CK178" i="4"/>
  <c r="CK179" i="4" s="1"/>
  <c r="CL178" i="4"/>
  <c r="CM178" i="4"/>
  <c r="CN178" i="4"/>
  <c r="CN179" i="4" s="1"/>
  <c r="CO178" i="4"/>
  <c r="CP178" i="4"/>
  <c r="CQ178" i="4"/>
  <c r="CR178" i="4"/>
  <c r="CS178" i="4"/>
  <c r="CT178" i="4"/>
  <c r="CT179" i="4" s="1"/>
  <c r="CU178" i="4"/>
  <c r="CV178" i="4"/>
  <c r="CW178" i="4"/>
  <c r="CW179" i="4" s="1"/>
  <c r="CX178" i="4"/>
  <c r="CY178" i="4"/>
  <c r="CZ178" i="4"/>
  <c r="DA178" i="4"/>
  <c r="DB178" i="4"/>
  <c r="DC178" i="4"/>
  <c r="DC179" i="4" s="1"/>
  <c r="DD178" i="4"/>
  <c r="DE178" i="4"/>
  <c r="DF178" i="4"/>
  <c r="DF179" i="4" s="1"/>
  <c r="BG177" i="4"/>
  <c r="BH177" i="4"/>
  <c r="BH179" i="4" s="1"/>
  <c r="BI177" i="4"/>
  <c r="BI179" i="4" s="1"/>
  <c r="BJ177" i="4"/>
  <c r="BK177" i="4"/>
  <c r="BL177" i="4"/>
  <c r="BL179" i="4" s="1"/>
  <c r="BM177" i="4"/>
  <c r="BN177" i="4"/>
  <c r="BO177" i="4"/>
  <c r="BO179" i="4" s="1"/>
  <c r="BP177" i="4"/>
  <c r="BQ177" i="4"/>
  <c r="BQ179" i="4" s="1"/>
  <c r="BR177" i="4"/>
  <c r="BR179" i="4" s="1"/>
  <c r="BS177" i="4"/>
  <c r="BT177" i="4"/>
  <c r="BU177" i="4"/>
  <c r="BU179" i="4" s="1"/>
  <c r="BV177" i="4"/>
  <c r="BW177" i="4"/>
  <c r="BX177" i="4"/>
  <c r="BX179" i="4" s="1"/>
  <c r="BY177" i="4"/>
  <c r="BZ177" i="4"/>
  <c r="BZ179" i="4" s="1"/>
  <c r="CA177" i="4"/>
  <c r="CA179" i="4" s="1"/>
  <c r="CB177" i="4"/>
  <c r="CC177" i="4"/>
  <c r="CD177" i="4"/>
  <c r="CD179" i="4" s="1"/>
  <c r="CE177" i="4"/>
  <c r="CF177" i="4"/>
  <c r="CG177" i="4"/>
  <c r="CG179" i="4" s="1"/>
  <c r="CH177" i="4"/>
  <c r="CI177" i="4"/>
  <c r="CI179" i="4" s="1"/>
  <c r="CJ177" i="4"/>
  <c r="CJ179" i="4" s="1"/>
  <c r="CK177" i="4"/>
  <c r="CL177" i="4"/>
  <c r="CM177" i="4"/>
  <c r="CM179" i="4" s="1"/>
  <c r="CN177" i="4"/>
  <c r="CO177" i="4"/>
  <c r="CP177" i="4"/>
  <c r="CP179" i="4" s="1"/>
  <c r="CQ177" i="4"/>
  <c r="CR177" i="4"/>
  <c r="CR179" i="4" s="1"/>
  <c r="CS177" i="4"/>
  <c r="CS179" i="4" s="1"/>
  <c r="CT177" i="4"/>
  <c r="CU177" i="4"/>
  <c r="CV177" i="4"/>
  <c r="CV179" i="4" s="1"/>
  <c r="CW177" i="4"/>
  <c r="CX177" i="4"/>
  <c r="CY177" i="4"/>
  <c r="CY179" i="4" s="1"/>
  <c r="CZ177" i="4"/>
  <c r="DA177" i="4"/>
  <c r="DA179" i="4" s="1"/>
  <c r="DB177" i="4"/>
  <c r="DB179" i="4" s="1"/>
  <c r="DC177" i="4"/>
  <c r="DD177" i="4"/>
  <c r="DE177" i="4"/>
  <c r="DE179" i="4" s="1"/>
  <c r="DF177" i="4"/>
  <c r="BR176" i="4"/>
  <c r="BU176" i="4"/>
  <c r="BX176" i="4"/>
  <c r="CA176" i="4"/>
  <c r="CD176" i="4"/>
  <c r="CG176" i="4"/>
  <c r="CJ176" i="4"/>
  <c r="CM176" i="4"/>
  <c r="CP176" i="4"/>
  <c r="CS176" i="4"/>
  <c r="CV176" i="4"/>
  <c r="CY176" i="4"/>
  <c r="DB176" i="4"/>
  <c r="DE176" i="4"/>
  <c r="BG175" i="4"/>
  <c r="BH175" i="4"/>
  <c r="BH176" i="4" s="1"/>
  <c r="BI175" i="4"/>
  <c r="BJ175" i="4"/>
  <c r="BK175" i="4"/>
  <c r="BL175" i="4"/>
  <c r="BM175" i="4"/>
  <c r="BN175" i="4"/>
  <c r="BN176" i="4" s="1"/>
  <c r="BO175" i="4"/>
  <c r="BP175" i="4"/>
  <c r="BQ175" i="4"/>
  <c r="BQ176" i="4" s="1"/>
  <c r="BR175" i="4"/>
  <c r="BS175" i="4"/>
  <c r="BT175" i="4"/>
  <c r="BT176" i="4" s="1"/>
  <c r="BU175" i="4"/>
  <c r="BV175" i="4"/>
  <c r="BW175" i="4"/>
  <c r="BW176" i="4" s="1"/>
  <c r="BX175" i="4"/>
  <c r="BY175" i="4"/>
  <c r="BZ175" i="4"/>
  <c r="BZ176" i="4" s="1"/>
  <c r="CA175" i="4"/>
  <c r="CB175" i="4"/>
  <c r="CC175" i="4"/>
  <c r="CC176" i="4" s="1"/>
  <c r="CD175" i="4"/>
  <c r="CE175" i="4"/>
  <c r="CF175" i="4"/>
  <c r="CF176" i="4" s="1"/>
  <c r="CG175" i="4"/>
  <c r="CH175" i="4"/>
  <c r="CI175" i="4"/>
  <c r="CI176" i="4" s="1"/>
  <c r="CJ175" i="4"/>
  <c r="CK175" i="4"/>
  <c r="CL175" i="4"/>
  <c r="CL176" i="4" s="1"/>
  <c r="CM175" i="4"/>
  <c r="CN175" i="4"/>
  <c r="CO175" i="4"/>
  <c r="CO176" i="4" s="1"/>
  <c r="CP175" i="4"/>
  <c r="CQ175" i="4"/>
  <c r="CR175" i="4"/>
  <c r="CR176" i="4" s="1"/>
  <c r="CS175" i="4"/>
  <c r="CT175" i="4"/>
  <c r="CU175" i="4"/>
  <c r="CU176" i="4" s="1"/>
  <c r="CV175" i="4"/>
  <c r="CW175" i="4"/>
  <c r="CX175" i="4"/>
  <c r="CX176" i="4" s="1"/>
  <c r="CY175" i="4"/>
  <c r="CZ175" i="4"/>
  <c r="DA175" i="4"/>
  <c r="DA176" i="4" s="1"/>
  <c r="DB175" i="4"/>
  <c r="DC175" i="4"/>
  <c r="DD175" i="4"/>
  <c r="DD176" i="4" s="1"/>
  <c r="DE175" i="4"/>
  <c r="DF175" i="4"/>
  <c r="BG174" i="4"/>
  <c r="BG176" i="4" s="1"/>
  <c r="BH174" i="4"/>
  <c r="BI174" i="4"/>
  <c r="BI176" i="4" s="1"/>
  <c r="BJ174" i="4"/>
  <c r="BJ176" i="4" s="1"/>
  <c r="BK174" i="4"/>
  <c r="BL174" i="4"/>
  <c r="BL176" i="4" s="1"/>
  <c r="BM174" i="4"/>
  <c r="BM176" i="4" s="1"/>
  <c r="BN174" i="4"/>
  <c r="BO174" i="4"/>
  <c r="BO176" i="4" s="1"/>
  <c r="BP174" i="4"/>
  <c r="BP176" i="4" s="1"/>
  <c r="BQ174" i="4"/>
  <c r="BR174" i="4"/>
  <c r="BS174" i="4"/>
  <c r="BS176" i="4" s="1"/>
  <c r="BT174" i="4"/>
  <c r="BU174" i="4"/>
  <c r="BV174" i="4"/>
  <c r="BV176" i="4" s="1"/>
  <c r="BW174" i="4"/>
  <c r="BX174" i="4"/>
  <c r="BY174" i="4"/>
  <c r="BY176" i="4" s="1"/>
  <c r="BZ174" i="4"/>
  <c r="CA174" i="4"/>
  <c r="CB174" i="4"/>
  <c r="CB176" i="4" s="1"/>
  <c r="CC174" i="4"/>
  <c r="CD174" i="4"/>
  <c r="CE174" i="4"/>
  <c r="CE176" i="4" s="1"/>
  <c r="CF174" i="4"/>
  <c r="CG174" i="4"/>
  <c r="CH174" i="4"/>
  <c r="CH176" i="4" s="1"/>
  <c r="CI174" i="4"/>
  <c r="CJ174" i="4"/>
  <c r="CK174" i="4"/>
  <c r="CK176" i="4" s="1"/>
  <c r="CL174" i="4"/>
  <c r="CM174" i="4"/>
  <c r="CN174" i="4"/>
  <c r="CN176" i="4" s="1"/>
  <c r="CO174" i="4"/>
  <c r="CP174" i="4"/>
  <c r="CQ174" i="4"/>
  <c r="CQ176" i="4" s="1"/>
  <c r="CR174" i="4"/>
  <c r="CS174" i="4"/>
  <c r="CT174" i="4"/>
  <c r="CT176" i="4" s="1"/>
  <c r="CU174" i="4"/>
  <c r="CV174" i="4"/>
  <c r="CW174" i="4"/>
  <c r="CW176" i="4" s="1"/>
  <c r="CX174" i="4"/>
  <c r="CY174" i="4"/>
  <c r="CZ174" i="4"/>
  <c r="CZ176" i="4" s="1"/>
  <c r="DA174" i="4"/>
  <c r="DB174" i="4"/>
  <c r="DC174" i="4"/>
  <c r="DC176" i="4" s="1"/>
  <c r="DD174" i="4"/>
  <c r="DE174" i="4"/>
  <c r="DF174" i="4"/>
  <c r="DF176" i="4" s="1"/>
  <c r="BI173" i="4"/>
  <c r="BL173" i="4"/>
  <c r="BO173" i="4"/>
  <c r="BR173" i="4"/>
  <c r="BU173" i="4"/>
  <c r="BX173" i="4"/>
  <c r="CA173" i="4"/>
  <c r="CD173" i="4"/>
  <c r="CG173" i="4"/>
  <c r="CJ173" i="4"/>
  <c r="CM173" i="4"/>
  <c r="CP173" i="4"/>
  <c r="CS173" i="4"/>
  <c r="CV173" i="4"/>
  <c r="CY173" i="4"/>
  <c r="DB173" i="4"/>
  <c r="DE173" i="4"/>
  <c r="BG172" i="4"/>
  <c r="BH172" i="4"/>
  <c r="BH173" i="4" s="1"/>
  <c r="BI172" i="4"/>
  <c r="BJ172" i="4"/>
  <c r="BK172" i="4"/>
  <c r="BK173" i="4" s="1"/>
  <c r="BL172" i="4"/>
  <c r="BM172" i="4"/>
  <c r="BN172" i="4"/>
  <c r="BN173" i="4" s="1"/>
  <c r="BO172" i="4"/>
  <c r="BP172" i="4"/>
  <c r="BQ172" i="4"/>
  <c r="BQ173" i="4" s="1"/>
  <c r="BR172" i="4"/>
  <c r="BS172" i="4"/>
  <c r="BT172" i="4"/>
  <c r="BT173" i="4" s="1"/>
  <c r="BU172" i="4"/>
  <c r="BV172" i="4"/>
  <c r="BW172" i="4"/>
  <c r="BW173" i="4" s="1"/>
  <c r="BX172" i="4"/>
  <c r="BY172" i="4"/>
  <c r="BZ172" i="4"/>
  <c r="BZ173" i="4" s="1"/>
  <c r="CA172" i="4"/>
  <c r="CB172" i="4"/>
  <c r="CC172" i="4"/>
  <c r="CC173" i="4" s="1"/>
  <c r="CD172" i="4"/>
  <c r="CE172" i="4"/>
  <c r="CF172" i="4"/>
  <c r="CF173" i="4" s="1"/>
  <c r="CG172" i="4"/>
  <c r="CH172" i="4"/>
  <c r="CI172" i="4"/>
  <c r="CI173" i="4" s="1"/>
  <c r="CJ172" i="4"/>
  <c r="CK172" i="4"/>
  <c r="CL172" i="4"/>
  <c r="CL173" i="4" s="1"/>
  <c r="CM172" i="4"/>
  <c r="CN172" i="4"/>
  <c r="CO172" i="4"/>
  <c r="CO173" i="4" s="1"/>
  <c r="CP172" i="4"/>
  <c r="CQ172" i="4"/>
  <c r="CR172" i="4"/>
  <c r="CR173" i="4" s="1"/>
  <c r="CS172" i="4"/>
  <c r="CT172" i="4"/>
  <c r="CU172" i="4"/>
  <c r="CU173" i="4" s="1"/>
  <c r="CV172" i="4"/>
  <c r="CW172" i="4"/>
  <c r="CX172" i="4"/>
  <c r="CX173" i="4" s="1"/>
  <c r="CY172" i="4"/>
  <c r="CZ172" i="4"/>
  <c r="DA172" i="4"/>
  <c r="DA173" i="4" s="1"/>
  <c r="DB172" i="4"/>
  <c r="DC172" i="4"/>
  <c r="DD172" i="4"/>
  <c r="DD173" i="4" s="1"/>
  <c r="DE172" i="4"/>
  <c r="DF172" i="4"/>
  <c r="BG171" i="4"/>
  <c r="BG173" i="4" s="1"/>
  <c r="BH171" i="4"/>
  <c r="BI171" i="4"/>
  <c r="BJ171" i="4"/>
  <c r="BJ173" i="4" s="1"/>
  <c r="BK171" i="4"/>
  <c r="BL171" i="4"/>
  <c r="BM171" i="4"/>
  <c r="BM173" i="4" s="1"/>
  <c r="BN171" i="4"/>
  <c r="BO171" i="4"/>
  <c r="BP171" i="4"/>
  <c r="BP173" i="4" s="1"/>
  <c r="BQ171" i="4"/>
  <c r="BR171" i="4"/>
  <c r="BS171" i="4"/>
  <c r="BS173" i="4" s="1"/>
  <c r="BT171" i="4"/>
  <c r="BU171" i="4"/>
  <c r="BV171" i="4"/>
  <c r="BV173" i="4" s="1"/>
  <c r="BW171" i="4"/>
  <c r="BX171" i="4"/>
  <c r="BY171" i="4"/>
  <c r="BY173" i="4" s="1"/>
  <c r="BZ171" i="4"/>
  <c r="CA171" i="4"/>
  <c r="CB171" i="4"/>
  <c r="CB173" i="4" s="1"/>
  <c r="CC171" i="4"/>
  <c r="CD171" i="4"/>
  <c r="CE171" i="4"/>
  <c r="CE173" i="4" s="1"/>
  <c r="CF171" i="4"/>
  <c r="CG171" i="4"/>
  <c r="CH171" i="4"/>
  <c r="CH173" i="4" s="1"/>
  <c r="CI171" i="4"/>
  <c r="CJ171" i="4"/>
  <c r="CK171" i="4"/>
  <c r="CK173" i="4" s="1"/>
  <c r="CL171" i="4"/>
  <c r="CM171" i="4"/>
  <c r="CN171" i="4"/>
  <c r="CN173" i="4" s="1"/>
  <c r="CO171" i="4"/>
  <c r="CP171" i="4"/>
  <c r="CQ171" i="4"/>
  <c r="CQ173" i="4" s="1"/>
  <c r="CR171" i="4"/>
  <c r="CS171" i="4"/>
  <c r="CT171" i="4"/>
  <c r="CT173" i="4" s="1"/>
  <c r="CU171" i="4"/>
  <c r="CV171" i="4"/>
  <c r="CW171" i="4"/>
  <c r="CW173" i="4" s="1"/>
  <c r="CX171" i="4"/>
  <c r="CY171" i="4"/>
  <c r="CZ171" i="4"/>
  <c r="CZ173" i="4" s="1"/>
  <c r="DA171" i="4"/>
  <c r="DB171" i="4"/>
  <c r="DC171" i="4"/>
  <c r="DC173" i="4" s="1"/>
  <c r="DD171" i="4"/>
  <c r="DE171" i="4"/>
  <c r="DF171" i="4"/>
  <c r="DF173" i="4" s="1"/>
  <c r="BI170" i="4"/>
  <c r="BL170" i="4"/>
  <c r="BO170" i="4"/>
  <c r="BR170" i="4"/>
  <c r="BU170" i="4"/>
  <c r="BX170" i="4"/>
  <c r="CA170" i="4"/>
  <c r="CD170" i="4"/>
  <c r="CG170" i="4"/>
  <c r="CJ170" i="4"/>
  <c r="CM170" i="4"/>
  <c r="CP170" i="4"/>
  <c r="CS170" i="4"/>
  <c r="CV170" i="4"/>
  <c r="CY170" i="4"/>
  <c r="DB170" i="4"/>
  <c r="DE170" i="4"/>
  <c r="BG169" i="4"/>
  <c r="BH169" i="4"/>
  <c r="BH170" i="4" s="1"/>
  <c r="BI169" i="4"/>
  <c r="BJ169" i="4"/>
  <c r="BK169" i="4"/>
  <c r="BK170" i="4" s="1"/>
  <c r="BL169" i="4"/>
  <c r="BM169" i="4"/>
  <c r="BN169" i="4"/>
  <c r="BN170" i="4" s="1"/>
  <c r="BO169" i="4"/>
  <c r="BP169" i="4"/>
  <c r="BQ169" i="4"/>
  <c r="BQ170" i="4" s="1"/>
  <c r="BR169" i="4"/>
  <c r="BS169" i="4"/>
  <c r="BT169" i="4"/>
  <c r="BT170" i="4" s="1"/>
  <c r="BU169" i="4"/>
  <c r="BV169" i="4"/>
  <c r="BW169" i="4"/>
  <c r="BW170" i="4" s="1"/>
  <c r="BX169" i="4"/>
  <c r="BY169" i="4"/>
  <c r="BZ169" i="4"/>
  <c r="BZ170" i="4" s="1"/>
  <c r="CA169" i="4"/>
  <c r="CB169" i="4"/>
  <c r="CC169" i="4"/>
  <c r="CC170" i="4" s="1"/>
  <c r="CD169" i="4"/>
  <c r="CE169" i="4"/>
  <c r="CF169" i="4"/>
  <c r="CF170" i="4" s="1"/>
  <c r="CG169" i="4"/>
  <c r="CH169" i="4"/>
  <c r="CI169" i="4"/>
  <c r="CI170" i="4" s="1"/>
  <c r="CJ169" i="4"/>
  <c r="CK169" i="4"/>
  <c r="CL169" i="4"/>
  <c r="CL170" i="4" s="1"/>
  <c r="CM169" i="4"/>
  <c r="CN169" i="4"/>
  <c r="CO169" i="4"/>
  <c r="CO170" i="4" s="1"/>
  <c r="CP169" i="4"/>
  <c r="CQ169" i="4"/>
  <c r="CR169" i="4"/>
  <c r="CR170" i="4" s="1"/>
  <c r="CS169" i="4"/>
  <c r="CT169" i="4"/>
  <c r="CU169" i="4"/>
  <c r="CU170" i="4" s="1"/>
  <c r="CV169" i="4"/>
  <c r="CW169" i="4"/>
  <c r="CX169" i="4"/>
  <c r="CX170" i="4" s="1"/>
  <c r="CY169" i="4"/>
  <c r="CZ169" i="4"/>
  <c r="DA169" i="4"/>
  <c r="DA170" i="4" s="1"/>
  <c r="DB169" i="4"/>
  <c r="DC169" i="4"/>
  <c r="DD169" i="4"/>
  <c r="DD170" i="4" s="1"/>
  <c r="DE169" i="4"/>
  <c r="DF169" i="4"/>
  <c r="BG168" i="4"/>
  <c r="BG170" i="4" s="1"/>
  <c r="BH168" i="4"/>
  <c r="BI168" i="4"/>
  <c r="BJ168" i="4"/>
  <c r="BJ170" i="4" s="1"/>
  <c r="BK168" i="4"/>
  <c r="BL168" i="4"/>
  <c r="BM168" i="4"/>
  <c r="BM170" i="4" s="1"/>
  <c r="BN168" i="4"/>
  <c r="BO168" i="4"/>
  <c r="BP168" i="4"/>
  <c r="BP170" i="4" s="1"/>
  <c r="BQ168" i="4"/>
  <c r="BR168" i="4"/>
  <c r="BS168" i="4"/>
  <c r="BS170" i="4" s="1"/>
  <c r="BT168" i="4"/>
  <c r="BU168" i="4"/>
  <c r="BV168" i="4"/>
  <c r="BV170" i="4" s="1"/>
  <c r="BW168" i="4"/>
  <c r="BX168" i="4"/>
  <c r="BY168" i="4"/>
  <c r="BY170" i="4" s="1"/>
  <c r="BZ168" i="4"/>
  <c r="CA168" i="4"/>
  <c r="CB168" i="4"/>
  <c r="CB170" i="4" s="1"/>
  <c r="CC168" i="4"/>
  <c r="CD168" i="4"/>
  <c r="CE168" i="4"/>
  <c r="CE170" i="4" s="1"/>
  <c r="CF168" i="4"/>
  <c r="CG168" i="4"/>
  <c r="CH168" i="4"/>
  <c r="CH170" i="4" s="1"/>
  <c r="CI168" i="4"/>
  <c r="CJ168" i="4"/>
  <c r="CK168" i="4"/>
  <c r="CK170" i="4" s="1"/>
  <c r="CL168" i="4"/>
  <c r="CM168" i="4"/>
  <c r="CN168" i="4"/>
  <c r="CN170" i="4" s="1"/>
  <c r="CO168" i="4"/>
  <c r="CP168" i="4"/>
  <c r="CQ168" i="4"/>
  <c r="CQ170" i="4" s="1"/>
  <c r="CR168" i="4"/>
  <c r="CS168" i="4"/>
  <c r="CT168" i="4"/>
  <c r="CT170" i="4" s="1"/>
  <c r="CU168" i="4"/>
  <c r="CV168" i="4"/>
  <c r="CW168" i="4"/>
  <c r="CW170" i="4" s="1"/>
  <c r="CX168" i="4"/>
  <c r="CY168" i="4"/>
  <c r="CZ168" i="4"/>
  <c r="CZ170" i="4" s="1"/>
  <c r="DA168" i="4"/>
  <c r="DB168" i="4"/>
  <c r="DC168" i="4"/>
  <c r="DC170" i="4" s="1"/>
  <c r="DD168" i="4"/>
  <c r="DE168" i="4"/>
  <c r="DF168" i="4"/>
  <c r="DF170" i="4" s="1"/>
  <c r="BI167" i="4"/>
  <c r="BL167" i="4"/>
  <c r="BO167" i="4"/>
  <c r="BR167" i="4"/>
  <c r="BU167" i="4"/>
  <c r="BX167" i="4"/>
  <c r="CA167" i="4"/>
  <c r="CD167" i="4"/>
  <c r="CG167" i="4"/>
  <c r="CJ167" i="4"/>
  <c r="CM167" i="4"/>
  <c r="CP167" i="4"/>
  <c r="CS167" i="4"/>
  <c r="CV167" i="4"/>
  <c r="CY167" i="4"/>
  <c r="DB167" i="4"/>
  <c r="DE167" i="4"/>
  <c r="BG166" i="4"/>
  <c r="BH166" i="4"/>
  <c r="BH167" i="4" s="1"/>
  <c r="BI166" i="4"/>
  <c r="BJ166" i="4"/>
  <c r="BK166" i="4"/>
  <c r="BK167" i="4" s="1"/>
  <c r="BL166" i="4"/>
  <c r="BM166" i="4"/>
  <c r="BN166" i="4"/>
  <c r="BN167" i="4" s="1"/>
  <c r="BO166" i="4"/>
  <c r="BP166" i="4"/>
  <c r="BQ166" i="4"/>
  <c r="BQ167" i="4" s="1"/>
  <c r="BR166" i="4"/>
  <c r="BS166" i="4"/>
  <c r="BT166" i="4"/>
  <c r="BT167" i="4" s="1"/>
  <c r="BU166" i="4"/>
  <c r="BV166" i="4"/>
  <c r="BW166" i="4"/>
  <c r="BW167" i="4" s="1"/>
  <c r="BX166" i="4"/>
  <c r="BY166" i="4"/>
  <c r="BZ166" i="4"/>
  <c r="BZ167" i="4" s="1"/>
  <c r="CA166" i="4"/>
  <c r="CB166" i="4"/>
  <c r="CC166" i="4"/>
  <c r="CC167" i="4" s="1"/>
  <c r="CD166" i="4"/>
  <c r="CE166" i="4"/>
  <c r="CF166" i="4"/>
  <c r="CF167" i="4" s="1"/>
  <c r="CG166" i="4"/>
  <c r="CH166" i="4"/>
  <c r="CI166" i="4"/>
  <c r="CI167" i="4" s="1"/>
  <c r="CJ166" i="4"/>
  <c r="CK166" i="4"/>
  <c r="CL166" i="4"/>
  <c r="CL167" i="4" s="1"/>
  <c r="CM166" i="4"/>
  <c r="CN166" i="4"/>
  <c r="CO166" i="4"/>
  <c r="CO167" i="4" s="1"/>
  <c r="CP166" i="4"/>
  <c r="CQ166" i="4"/>
  <c r="CR166" i="4"/>
  <c r="CR167" i="4" s="1"/>
  <c r="CS166" i="4"/>
  <c r="CT166" i="4"/>
  <c r="CU166" i="4"/>
  <c r="CU167" i="4" s="1"/>
  <c r="CV166" i="4"/>
  <c r="CW166" i="4"/>
  <c r="CX166" i="4"/>
  <c r="CX167" i="4" s="1"/>
  <c r="CY166" i="4"/>
  <c r="CZ166" i="4"/>
  <c r="DA166" i="4"/>
  <c r="DA167" i="4" s="1"/>
  <c r="DB166" i="4"/>
  <c r="DC166" i="4"/>
  <c r="DD166" i="4"/>
  <c r="DD167" i="4" s="1"/>
  <c r="DE166" i="4"/>
  <c r="DF166" i="4"/>
  <c r="BG165" i="4"/>
  <c r="BG167" i="4" s="1"/>
  <c r="BH165" i="4"/>
  <c r="BI165" i="4"/>
  <c r="BJ165" i="4"/>
  <c r="BJ167" i="4" s="1"/>
  <c r="BK165" i="4"/>
  <c r="BL165" i="4"/>
  <c r="BM165" i="4"/>
  <c r="BM167" i="4" s="1"/>
  <c r="BN165" i="4"/>
  <c r="BO165" i="4"/>
  <c r="BP165" i="4"/>
  <c r="BP167" i="4" s="1"/>
  <c r="BQ165" i="4"/>
  <c r="BR165" i="4"/>
  <c r="BS165" i="4"/>
  <c r="BS167" i="4" s="1"/>
  <c r="BT165" i="4"/>
  <c r="BU165" i="4"/>
  <c r="BV165" i="4"/>
  <c r="BV167" i="4" s="1"/>
  <c r="BW165" i="4"/>
  <c r="BX165" i="4"/>
  <c r="BY165" i="4"/>
  <c r="BY167" i="4" s="1"/>
  <c r="BZ165" i="4"/>
  <c r="CA165" i="4"/>
  <c r="CB165" i="4"/>
  <c r="CB167" i="4" s="1"/>
  <c r="CC165" i="4"/>
  <c r="CD165" i="4"/>
  <c r="CE165" i="4"/>
  <c r="CE167" i="4" s="1"/>
  <c r="CF165" i="4"/>
  <c r="CG165" i="4"/>
  <c r="CH165" i="4"/>
  <c r="CH167" i="4" s="1"/>
  <c r="CI165" i="4"/>
  <c r="CJ165" i="4"/>
  <c r="CK165" i="4"/>
  <c r="CK167" i="4" s="1"/>
  <c r="CL165" i="4"/>
  <c r="CM165" i="4"/>
  <c r="CN165" i="4"/>
  <c r="CN167" i="4" s="1"/>
  <c r="CO165" i="4"/>
  <c r="CP165" i="4"/>
  <c r="CQ165" i="4"/>
  <c r="CQ167" i="4" s="1"/>
  <c r="CR165" i="4"/>
  <c r="CS165" i="4"/>
  <c r="CT165" i="4"/>
  <c r="CT167" i="4" s="1"/>
  <c r="CU165" i="4"/>
  <c r="CV165" i="4"/>
  <c r="CW165" i="4"/>
  <c r="CW167" i="4" s="1"/>
  <c r="CX165" i="4"/>
  <c r="CY165" i="4"/>
  <c r="CZ165" i="4"/>
  <c r="CZ167" i="4" s="1"/>
  <c r="DA165" i="4"/>
  <c r="DB165" i="4"/>
  <c r="DC165" i="4"/>
  <c r="DC167" i="4" s="1"/>
  <c r="DD165" i="4"/>
  <c r="DE165" i="4"/>
  <c r="DF165" i="4"/>
  <c r="DF167" i="4" s="1"/>
  <c r="BI164" i="4"/>
  <c r="BL164" i="4"/>
  <c r="BO164" i="4"/>
  <c r="BR164" i="4"/>
  <c r="BU164" i="4"/>
  <c r="BX164" i="4"/>
  <c r="CA164" i="4"/>
  <c r="CD164" i="4"/>
  <c r="CG164" i="4"/>
  <c r="CJ164" i="4"/>
  <c r="CM164" i="4"/>
  <c r="CP164" i="4"/>
  <c r="CS164" i="4"/>
  <c r="CV164" i="4"/>
  <c r="CY164" i="4"/>
  <c r="DB164" i="4"/>
  <c r="DE164" i="4"/>
  <c r="BG163" i="4"/>
  <c r="BH163" i="4"/>
  <c r="BH164" i="4" s="1"/>
  <c r="BI163" i="4"/>
  <c r="BJ163" i="4"/>
  <c r="BK163" i="4"/>
  <c r="BK164" i="4" s="1"/>
  <c r="BL163" i="4"/>
  <c r="BM163" i="4"/>
  <c r="BN163" i="4"/>
  <c r="BN164" i="4" s="1"/>
  <c r="BO163" i="4"/>
  <c r="BP163" i="4"/>
  <c r="BQ163" i="4"/>
  <c r="BQ164" i="4" s="1"/>
  <c r="BR163" i="4"/>
  <c r="BS163" i="4"/>
  <c r="BT163" i="4"/>
  <c r="BT164" i="4" s="1"/>
  <c r="BU163" i="4"/>
  <c r="BV163" i="4"/>
  <c r="BW163" i="4"/>
  <c r="BW164" i="4" s="1"/>
  <c r="BX163" i="4"/>
  <c r="BY163" i="4"/>
  <c r="BZ163" i="4"/>
  <c r="BZ164" i="4" s="1"/>
  <c r="CA163" i="4"/>
  <c r="CB163" i="4"/>
  <c r="CC163" i="4"/>
  <c r="CC164" i="4" s="1"/>
  <c r="CD163" i="4"/>
  <c r="CE163" i="4"/>
  <c r="CF163" i="4"/>
  <c r="CF164" i="4" s="1"/>
  <c r="CG163" i="4"/>
  <c r="CH163" i="4"/>
  <c r="CI163" i="4"/>
  <c r="CI164" i="4" s="1"/>
  <c r="CJ163" i="4"/>
  <c r="CK163" i="4"/>
  <c r="CL163" i="4"/>
  <c r="CL164" i="4" s="1"/>
  <c r="CM163" i="4"/>
  <c r="CN163" i="4"/>
  <c r="CO163" i="4"/>
  <c r="CO164" i="4" s="1"/>
  <c r="CP163" i="4"/>
  <c r="CQ163" i="4"/>
  <c r="CR163" i="4"/>
  <c r="CR164" i="4" s="1"/>
  <c r="CS163" i="4"/>
  <c r="CT163" i="4"/>
  <c r="CU163" i="4"/>
  <c r="CU164" i="4" s="1"/>
  <c r="CV163" i="4"/>
  <c r="CW163" i="4"/>
  <c r="CX163" i="4"/>
  <c r="CX164" i="4" s="1"/>
  <c r="CY163" i="4"/>
  <c r="CZ163" i="4"/>
  <c r="DA163" i="4"/>
  <c r="DA164" i="4" s="1"/>
  <c r="DB163" i="4"/>
  <c r="DC163" i="4"/>
  <c r="DD163" i="4"/>
  <c r="DD164" i="4" s="1"/>
  <c r="DE163" i="4"/>
  <c r="DF163" i="4"/>
  <c r="BG162" i="4"/>
  <c r="BG164" i="4" s="1"/>
  <c r="BH162" i="4"/>
  <c r="BI162" i="4"/>
  <c r="BJ162" i="4"/>
  <c r="BJ164" i="4" s="1"/>
  <c r="BK162" i="4"/>
  <c r="BL162" i="4"/>
  <c r="BM162" i="4"/>
  <c r="BM164" i="4" s="1"/>
  <c r="BN162" i="4"/>
  <c r="BO162" i="4"/>
  <c r="BP162" i="4"/>
  <c r="BP164" i="4" s="1"/>
  <c r="BQ162" i="4"/>
  <c r="BR162" i="4"/>
  <c r="BS162" i="4"/>
  <c r="BS164" i="4" s="1"/>
  <c r="BT162" i="4"/>
  <c r="BU162" i="4"/>
  <c r="BV162" i="4"/>
  <c r="BV164" i="4" s="1"/>
  <c r="BW162" i="4"/>
  <c r="BX162" i="4"/>
  <c r="BY162" i="4"/>
  <c r="BY164" i="4" s="1"/>
  <c r="BZ162" i="4"/>
  <c r="CA162" i="4"/>
  <c r="CB162" i="4"/>
  <c r="CB164" i="4" s="1"/>
  <c r="CC162" i="4"/>
  <c r="CD162" i="4"/>
  <c r="CE162" i="4"/>
  <c r="CE164" i="4" s="1"/>
  <c r="CF162" i="4"/>
  <c r="CG162" i="4"/>
  <c r="CH162" i="4"/>
  <c r="CH164" i="4" s="1"/>
  <c r="CI162" i="4"/>
  <c r="CJ162" i="4"/>
  <c r="CK162" i="4"/>
  <c r="CK164" i="4" s="1"/>
  <c r="CL162" i="4"/>
  <c r="CM162" i="4"/>
  <c r="CN162" i="4"/>
  <c r="CN164" i="4" s="1"/>
  <c r="CO162" i="4"/>
  <c r="CP162" i="4"/>
  <c r="CQ162" i="4"/>
  <c r="CQ164" i="4" s="1"/>
  <c r="CR162" i="4"/>
  <c r="CS162" i="4"/>
  <c r="CT162" i="4"/>
  <c r="CT164" i="4" s="1"/>
  <c r="CU162" i="4"/>
  <c r="CV162" i="4"/>
  <c r="CW162" i="4"/>
  <c r="CW164" i="4" s="1"/>
  <c r="CX162" i="4"/>
  <c r="CY162" i="4"/>
  <c r="CZ162" i="4"/>
  <c r="CZ164" i="4" s="1"/>
  <c r="DA162" i="4"/>
  <c r="DB162" i="4"/>
  <c r="DC162" i="4"/>
  <c r="DC164" i="4" s="1"/>
  <c r="DD162" i="4"/>
  <c r="DE162" i="4"/>
  <c r="DF162" i="4"/>
  <c r="DF164" i="4" s="1"/>
  <c r="BI161" i="4"/>
  <c r="BL161" i="4"/>
  <c r="BO161" i="4"/>
  <c r="BR161" i="4"/>
  <c r="BU161" i="4"/>
  <c r="BX161" i="4"/>
  <c r="CA161" i="4"/>
  <c r="CD161" i="4"/>
  <c r="CG161" i="4"/>
  <c r="CJ161" i="4"/>
  <c r="CM161" i="4"/>
  <c r="CP161" i="4"/>
  <c r="CS161" i="4"/>
  <c r="CV161" i="4"/>
  <c r="CY161" i="4"/>
  <c r="DB161" i="4"/>
  <c r="DE161" i="4"/>
  <c r="BG160" i="4"/>
  <c r="BH160" i="4"/>
  <c r="BH161" i="4" s="1"/>
  <c r="BI160" i="4"/>
  <c r="BJ160" i="4"/>
  <c r="BK160" i="4"/>
  <c r="BK161" i="4" s="1"/>
  <c r="BL160" i="4"/>
  <c r="BM160" i="4"/>
  <c r="BN160" i="4"/>
  <c r="BN161" i="4" s="1"/>
  <c r="BO160" i="4"/>
  <c r="BP160" i="4"/>
  <c r="BQ160" i="4"/>
  <c r="BQ161" i="4" s="1"/>
  <c r="BR160" i="4"/>
  <c r="BS160" i="4"/>
  <c r="BT160" i="4"/>
  <c r="BT161" i="4" s="1"/>
  <c r="BU160" i="4"/>
  <c r="BV160" i="4"/>
  <c r="BW160" i="4"/>
  <c r="BW161" i="4" s="1"/>
  <c r="BX160" i="4"/>
  <c r="BY160" i="4"/>
  <c r="BZ160" i="4"/>
  <c r="BZ161" i="4" s="1"/>
  <c r="CA160" i="4"/>
  <c r="CB160" i="4"/>
  <c r="CC160" i="4"/>
  <c r="CC161" i="4" s="1"/>
  <c r="CD160" i="4"/>
  <c r="CE160" i="4"/>
  <c r="CF160" i="4"/>
  <c r="CF161" i="4" s="1"/>
  <c r="CG160" i="4"/>
  <c r="CH160" i="4"/>
  <c r="CI160" i="4"/>
  <c r="CI161" i="4" s="1"/>
  <c r="CJ160" i="4"/>
  <c r="CK160" i="4"/>
  <c r="CL160" i="4"/>
  <c r="CL161" i="4" s="1"/>
  <c r="CM160" i="4"/>
  <c r="CN160" i="4"/>
  <c r="CO160" i="4"/>
  <c r="CO161" i="4" s="1"/>
  <c r="CP160" i="4"/>
  <c r="CQ160" i="4"/>
  <c r="CR160" i="4"/>
  <c r="CR161" i="4" s="1"/>
  <c r="CS160" i="4"/>
  <c r="CT160" i="4"/>
  <c r="CU160" i="4"/>
  <c r="CU161" i="4" s="1"/>
  <c r="CV160" i="4"/>
  <c r="CW160" i="4"/>
  <c r="CX160" i="4"/>
  <c r="CX161" i="4" s="1"/>
  <c r="CY160" i="4"/>
  <c r="CZ160" i="4"/>
  <c r="DA160" i="4"/>
  <c r="DA161" i="4" s="1"/>
  <c r="DB160" i="4"/>
  <c r="DC160" i="4"/>
  <c r="DD160" i="4"/>
  <c r="DD161" i="4" s="1"/>
  <c r="DE160" i="4"/>
  <c r="DF160" i="4"/>
  <c r="BG159" i="4"/>
  <c r="BG161" i="4" s="1"/>
  <c r="BH159" i="4"/>
  <c r="BI159" i="4"/>
  <c r="BJ159" i="4"/>
  <c r="BJ161" i="4" s="1"/>
  <c r="BK159" i="4"/>
  <c r="BL159" i="4"/>
  <c r="BM159" i="4"/>
  <c r="BM161" i="4" s="1"/>
  <c r="BN159" i="4"/>
  <c r="BO159" i="4"/>
  <c r="BP159" i="4"/>
  <c r="BP161" i="4" s="1"/>
  <c r="BQ159" i="4"/>
  <c r="BR159" i="4"/>
  <c r="BS159" i="4"/>
  <c r="BS161" i="4" s="1"/>
  <c r="BT159" i="4"/>
  <c r="BU159" i="4"/>
  <c r="BV159" i="4"/>
  <c r="BV161" i="4" s="1"/>
  <c r="BW159" i="4"/>
  <c r="BX159" i="4"/>
  <c r="BY159" i="4"/>
  <c r="BY161" i="4" s="1"/>
  <c r="BZ159" i="4"/>
  <c r="CA159" i="4"/>
  <c r="CB159" i="4"/>
  <c r="CB161" i="4" s="1"/>
  <c r="CC159" i="4"/>
  <c r="CD159" i="4"/>
  <c r="CE159" i="4"/>
  <c r="CE161" i="4" s="1"/>
  <c r="CF159" i="4"/>
  <c r="CG159" i="4"/>
  <c r="CH159" i="4"/>
  <c r="CH161" i="4" s="1"/>
  <c r="CI159" i="4"/>
  <c r="CJ159" i="4"/>
  <c r="CK159" i="4"/>
  <c r="CK161" i="4" s="1"/>
  <c r="CL159" i="4"/>
  <c r="CM159" i="4"/>
  <c r="CN159" i="4"/>
  <c r="CN161" i="4" s="1"/>
  <c r="CO159" i="4"/>
  <c r="CP159" i="4"/>
  <c r="CQ159" i="4"/>
  <c r="CQ161" i="4" s="1"/>
  <c r="CR159" i="4"/>
  <c r="CS159" i="4"/>
  <c r="CT159" i="4"/>
  <c r="CT161" i="4" s="1"/>
  <c r="CU159" i="4"/>
  <c r="CV159" i="4"/>
  <c r="CW159" i="4"/>
  <c r="CW161" i="4" s="1"/>
  <c r="CX159" i="4"/>
  <c r="CY159" i="4"/>
  <c r="CZ159" i="4"/>
  <c r="CZ161" i="4" s="1"/>
  <c r="DA159" i="4"/>
  <c r="DB159" i="4"/>
  <c r="DC159" i="4"/>
  <c r="DC161" i="4" s="1"/>
  <c r="DD159" i="4"/>
  <c r="DE159" i="4"/>
  <c r="DF159" i="4"/>
  <c r="DF161" i="4" s="1"/>
  <c r="BI158" i="4"/>
  <c r="BL158" i="4"/>
  <c r="BO158" i="4"/>
  <c r="BR158" i="4"/>
  <c r="BU158" i="4"/>
  <c r="BX158" i="4"/>
  <c r="CA158" i="4"/>
  <c r="CD158" i="4"/>
  <c r="CG158" i="4"/>
  <c r="CJ158" i="4"/>
  <c r="CM158" i="4"/>
  <c r="CP158" i="4"/>
  <c r="CS158" i="4"/>
  <c r="CV158" i="4"/>
  <c r="CY158" i="4"/>
  <c r="DB158" i="4"/>
  <c r="DE158" i="4"/>
  <c r="BG157" i="4"/>
  <c r="BH157" i="4"/>
  <c r="BH158" i="4" s="1"/>
  <c r="BI157" i="4"/>
  <c r="BJ157" i="4"/>
  <c r="BK157" i="4"/>
  <c r="BK158" i="4" s="1"/>
  <c r="BL157" i="4"/>
  <c r="BM157" i="4"/>
  <c r="BN157" i="4"/>
  <c r="BN158" i="4" s="1"/>
  <c r="BO157" i="4"/>
  <c r="BP157" i="4"/>
  <c r="BQ157" i="4"/>
  <c r="BQ158" i="4" s="1"/>
  <c r="BR157" i="4"/>
  <c r="BS157" i="4"/>
  <c r="BT157" i="4"/>
  <c r="BT158" i="4" s="1"/>
  <c r="BU157" i="4"/>
  <c r="BV157" i="4"/>
  <c r="BW157" i="4"/>
  <c r="BW158" i="4" s="1"/>
  <c r="BX157" i="4"/>
  <c r="BY157" i="4"/>
  <c r="BZ157" i="4"/>
  <c r="BZ158" i="4" s="1"/>
  <c r="CA157" i="4"/>
  <c r="CB157" i="4"/>
  <c r="CC157" i="4"/>
  <c r="CC158" i="4" s="1"/>
  <c r="CD157" i="4"/>
  <c r="CE157" i="4"/>
  <c r="CF157" i="4"/>
  <c r="CF158" i="4" s="1"/>
  <c r="CG157" i="4"/>
  <c r="CH157" i="4"/>
  <c r="CI157" i="4"/>
  <c r="CI158" i="4" s="1"/>
  <c r="CJ157" i="4"/>
  <c r="CK157" i="4"/>
  <c r="CL157" i="4"/>
  <c r="CL158" i="4" s="1"/>
  <c r="CM157" i="4"/>
  <c r="CN157" i="4"/>
  <c r="CO157" i="4"/>
  <c r="CO158" i="4" s="1"/>
  <c r="CP157" i="4"/>
  <c r="CQ157" i="4"/>
  <c r="CR157" i="4"/>
  <c r="CR158" i="4" s="1"/>
  <c r="CS157" i="4"/>
  <c r="CT157" i="4"/>
  <c r="CU157" i="4"/>
  <c r="CU158" i="4" s="1"/>
  <c r="CV157" i="4"/>
  <c r="CW157" i="4"/>
  <c r="CX157" i="4"/>
  <c r="CX158" i="4" s="1"/>
  <c r="CY157" i="4"/>
  <c r="CZ157" i="4"/>
  <c r="DA157" i="4"/>
  <c r="DA158" i="4" s="1"/>
  <c r="DB157" i="4"/>
  <c r="DC157" i="4"/>
  <c r="DD157" i="4"/>
  <c r="DD158" i="4" s="1"/>
  <c r="DE157" i="4"/>
  <c r="DF157" i="4"/>
  <c r="BG156" i="4"/>
  <c r="BG158" i="4" s="1"/>
  <c r="BH156" i="4"/>
  <c r="BI156" i="4"/>
  <c r="BJ156" i="4"/>
  <c r="BJ158" i="4" s="1"/>
  <c r="BK156" i="4"/>
  <c r="BL156" i="4"/>
  <c r="BM156" i="4"/>
  <c r="BM158" i="4" s="1"/>
  <c r="BN156" i="4"/>
  <c r="BO156" i="4"/>
  <c r="BP156" i="4"/>
  <c r="BP158" i="4" s="1"/>
  <c r="BQ156" i="4"/>
  <c r="BR156" i="4"/>
  <c r="BS156" i="4"/>
  <c r="BS158" i="4" s="1"/>
  <c r="BT156" i="4"/>
  <c r="BU156" i="4"/>
  <c r="BV156" i="4"/>
  <c r="BV158" i="4" s="1"/>
  <c r="BW156" i="4"/>
  <c r="BX156" i="4"/>
  <c r="BY156" i="4"/>
  <c r="BY158" i="4" s="1"/>
  <c r="BZ156" i="4"/>
  <c r="CA156" i="4"/>
  <c r="CB156" i="4"/>
  <c r="CB158" i="4" s="1"/>
  <c r="CC156" i="4"/>
  <c r="CD156" i="4"/>
  <c r="CE156" i="4"/>
  <c r="CE158" i="4" s="1"/>
  <c r="CF156" i="4"/>
  <c r="CG156" i="4"/>
  <c r="CH156" i="4"/>
  <c r="CH158" i="4" s="1"/>
  <c r="CI156" i="4"/>
  <c r="CJ156" i="4"/>
  <c r="CK156" i="4"/>
  <c r="CK158" i="4" s="1"/>
  <c r="CL156" i="4"/>
  <c r="CM156" i="4"/>
  <c r="CN156" i="4"/>
  <c r="CN158" i="4" s="1"/>
  <c r="CO156" i="4"/>
  <c r="CP156" i="4"/>
  <c r="CQ156" i="4"/>
  <c r="CQ158" i="4" s="1"/>
  <c r="CR156" i="4"/>
  <c r="CS156" i="4"/>
  <c r="CT156" i="4"/>
  <c r="CT158" i="4" s="1"/>
  <c r="CU156" i="4"/>
  <c r="CV156" i="4"/>
  <c r="CW156" i="4"/>
  <c r="CW158" i="4" s="1"/>
  <c r="CX156" i="4"/>
  <c r="CY156" i="4"/>
  <c r="CZ156" i="4"/>
  <c r="CZ158" i="4" s="1"/>
  <c r="DA156" i="4"/>
  <c r="DB156" i="4"/>
  <c r="DC156" i="4"/>
  <c r="DC158" i="4" s="1"/>
  <c r="DD156" i="4"/>
  <c r="DE156" i="4"/>
  <c r="DF156" i="4"/>
  <c r="DF158" i="4" s="1"/>
  <c r="BI155" i="4"/>
  <c r="BL155" i="4"/>
  <c r="BO155" i="4"/>
  <c r="BR155" i="4"/>
  <c r="BU155" i="4"/>
  <c r="BX155" i="4"/>
  <c r="CA155" i="4"/>
  <c r="CD155" i="4"/>
  <c r="CG155" i="4"/>
  <c r="CJ155" i="4"/>
  <c r="CM155" i="4"/>
  <c r="CP155" i="4"/>
  <c r="CS155" i="4"/>
  <c r="CV155" i="4"/>
  <c r="CY155" i="4"/>
  <c r="DB155" i="4"/>
  <c r="DE155" i="4"/>
  <c r="BG154" i="4"/>
  <c r="BH154" i="4"/>
  <c r="BH155" i="4" s="1"/>
  <c r="BI154" i="4"/>
  <c r="BJ154" i="4"/>
  <c r="BK154" i="4"/>
  <c r="BK155" i="4" s="1"/>
  <c r="BL154" i="4"/>
  <c r="BM154" i="4"/>
  <c r="BN154" i="4"/>
  <c r="BN155" i="4" s="1"/>
  <c r="BO154" i="4"/>
  <c r="BP154" i="4"/>
  <c r="BQ154" i="4"/>
  <c r="BQ155" i="4" s="1"/>
  <c r="BR154" i="4"/>
  <c r="BS154" i="4"/>
  <c r="BT154" i="4"/>
  <c r="BT155" i="4" s="1"/>
  <c r="BU154" i="4"/>
  <c r="BV154" i="4"/>
  <c r="BW154" i="4"/>
  <c r="BW155" i="4" s="1"/>
  <c r="BX154" i="4"/>
  <c r="BY154" i="4"/>
  <c r="BZ154" i="4"/>
  <c r="BZ155" i="4" s="1"/>
  <c r="CA154" i="4"/>
  <c r="CB154" i="4"/>
  <c r="CC154" i="4"/>
  <c r="CC155" i="4" s="1"/>
  <c r="CD154" i="4"/>
  <c r="CE154" i="4"/>
  <c r="CF154" i="4"/>
  <c r="CF155" i="4" s="1"/>
  <c r="CG154" i="4"/>
  <c r="CH154" i="4"/>
  <c r="CI154" i="4"/>
  <c r="CI155" i="4" s="1"/>
  <c r="CJ154" i="4"/>
  <c r="CK154" i="4"/>
  <c r="CL154" i="4"/>
  <c r="CL155" i="4" s="1"/>
  <c r="CM154" i="4"/>
  <c r="CN154" i="4"/>
  <c r="CO154" i="4"/>
  <c r="CO155" i="4" s="1"/>
  <c r="CP154" i="4"/>
  <c r="CQ154" i="4"/>
  <c r="CR154" i="4"/>
  <c r="CR155" i="4" s="1"/>
  <c r="CS154" i="4"/>
  <c r="CT154" i="4"/>
  <c r="CU154" i="4"/>
  <c r="CU155" i="4" s="1"/>
  <c r="CV154" i="4"/>
  <c r="CW154" i="4"/>
  <c r="CX154" i="4"/>
  <c r="CX155" i="4" s="1"/>
  <c r="CY154" i="4"/>
  <c r="CZ154" i="4"/>
  <c r="DA154" i="4"/>
  <c r="DA155" i="4" s="1"/>
  <c r="DB154" i="4"/>
  <c r="DC154" i="4"/>
  <c r="DD154" i="4"/>
  <c r="DD155" i="4" s="1"/>
  <c r="DE154" i="4"/>
  <c r="DF154" i="4"/>
  <c r="BG153" i="4"/>
  <c r="BG155" i="4" s="1"/>
  <c r="BH153" i="4"/>
  <c r="BI153" i="4"/>
  <c r="BJ153" i="4"/>
  <c r="BJ155" i="4" s="1"/>
  <c r="BK153" i="4"/>
  <c r="BL153" i="4"/>
  <c r="BM153" i="4"/>
  <c r="BM155" i="4" s="1"/>
  <c r="BN153" i="4"/>
  <c r="BO153" i="4"/>
  <c r="BP153" i="4"/>
  <c r="BP155" i="4" s="1"/>
  <c r="BQ153" i="4"/>
  <c r="BR153" i="4"/>
  <c r="BS153" i="4"/>
  <c r="BS155" i="4" s="1"/>
  <c r="BT153" i="4"/>
  <c r="BU153" i="4"/>
  <c r="BV153" i="4"/>
  <c r="BV155" i="4" s="1"/>
  <c r="BW153" i="4"/>
  <c r="BX153" i="4"/>
  <c r="BY153" i="4"/>
  <c r="BY155" i="4" s="1"/>
  <c r="BZ153" i="4"/>
  <c r="CA153" i="4"/>
  <c r="CB153" i="4"/>
  <c r="CB155" i="4" s="1"/>
  <c r="CC153" i="4"/>
  <c r="CD153" i="4"/>
  <c r="CE153" i="4"/>
  <c r="CE155" i="4" s="1"/>
  <c r="CF153" i="4"/>
  <c r="CG153" i="4"/>
  <c r="CH153" i="4"/>
  <c r="CH155" i="4" s="1"/>
  <c r="CI153" i="4"/>
  <c r="CJ153" i="4"/>
  <c r="CK153" i="4"/>
  <c r="CK155" i="4" s="1"/>
  <c r="CL153" i="4"/>
  <c r="CM153" i="4"/>
  <c r="CN153" i="4"/>
  <c r="CN155" i="4" s="1"/>
  <c r="CO153" i="4"/>
  <c r="CP153" i="4"/>
  <c r="CQ153" i="4"/>
  <c r="CQ155" i="4" s="1"/>
  <c r="CR153" i="4"/>
  <c r="CS153" i="4"/>
  <c r="CT153" i="4"/>
  <c r="CT155" i="4" s="1"/>
  <c r="CU153" i="4"/>
  <c r="CV153" i="4"/>
  <c r="CW153" i="4"/>
  <c r="CW155" i="4" s="1"/>
  <c r="CX153" i="4"/>
  <c r="CY153" i="4"/>
  <c r="CZ153" i="4"/>
  <c r="CZ155" i="4" s="1"/>
  <c r="DA153" i="4"/>
  <c r="DB153" i="4"/>
  <c r="DC153" i="4"/>
  <c r="DC155" i="4" s="1"/>
  <c r="DD153" i="4"/>
  <c r="DE153" i="4"/>
  <c r="DF153" i="4"/>
  <c r="DF155" i="4" s="1"/>
  <c r="BI152" i="4"/>
  <c r="BL152" i="4"/>
  <c r="BO152" i="4"/>
  <c r="BR152" i="4"/>
  <c r="BU152" i="4"/>
  <c r="BX152" i="4"/>
  <c r="CA152" i="4"/>
  <c r="CD152" i="4"/>
  <c r="CG152" i="4"/>
  <c r="CJ152" i="4"/>
  <c r="CM152" i="4"/>
  <c r="CP152" i="4"/>
  <c r="CS152" i="4"/>
  <c r="CV152" i="4"/>
  <c r="CY152" i="4"/>
  <c r="DB152" i="4"/>
  <c r="DE152" i="4"/>
  <c r="BG151" i="4"/>
  <c r="BH151" i="4"/>
  <c r="BH152" i="4" s="1"/>
  <c r="BI151" i="4"/>
  <c r="BJ151" i="4"/>
  <c r="BK151" i="4"/>
  <c r="BK152" i="4" s="1"/>
  <c r="BL151" i="4"/>
  <c r="BM151" i="4"/>
  <c r="BN151" i="4"/>
  <c r="BN152" i="4" s="1"/>
  <c r="BO151" i="4"/>
  <c r="BP151" i="4"/>
  <c r="BQ151" i="4"/>
  <c r="BQ152" i="4" s="1"/>
  <c r="BR151" i="4"/>
  <c r="BS151" i="4"/>
  <c r="BT151" i="4"/>
  <c r="BT152" i="4" s="1"/>
  <c r="BU151" i="4"/>
  <c r="BV151" i="4"/>
  <c r="BW151" i="4"/>
  <c r="BW152" i="4" s="1"/>
  <c r="BX151" i="4"/>
  <c r="BY151" i="4"/>
  <c r="BZ151" i="4"/>
  <c r="BZ152" i="4" s="1"/>
  <c r="CA151" i="4"/>
  <c r="CB151" i="4"/>
  <c r="CC151" i="4"/>
  <c r="CC152" i="4" s="1"/>
  <c r="CD151" i="4"/>
  <c r="CE151" i="4"/>
  <c r="CF151" i="4"/>
  <c r="CF152" i="4" s="1"/>
  <c r="CG151" i="4"/>
  <c r="CH151" i="4"/>
  <c r="CI151" i="4"/>
  <c r="CI152" i="4" s="1"/>
  <c r="CJ151" i="4"/>
  <c r="CK151" i="4"/>
  <c r="CL151" i="4"/>
  <c r="CL152" i="4" s="1"/>
  <c r="CM151" i="4"/>
  <c r="CN151" i="4"/>
  <c r="CO151" i="4"/>
  <c r="CO152" i="4" s="1"/>
  <c r="CP151" i="4"/>
  <c r="CQ151" i="4"/>
  <c r="CR151" i="4"/>
  <c r="CR152" i="4" s="1"/>
  <c r="CS151" i="4"/>
  <c r="CT151" i="4"/>
  <c r="CU151" i="4"/>
  <c r="CU152" i="4" s="1"/>
  <c r="CV151" i="4"/>
  <c r="CW151" i="4"/>
  <c r="CX151" i="4"/>
  <c r="CX152" i="4" s="1"/>
  <c r="CY151" i="4"/>
  <c r="CZ151" i="4"/>
  <c r="DA151" i="4"/>
  <c r="DA152" i="4" s="1"/>
  <c r="DB151" i="4"/>
  <c r="DC151" i="4"/>
  <c r="DD151" i="4"/>
  <c r="DD152" i="4" s="1"/>
  <c r="DE151" i="4"/>
  <c r="DF151" i="4"/>
  <c r="BG150" i="4"/>
  <c r="BG152" i="4" s="1"/>
  <c r="BH150" i="4"/>
  <c r="BI150" i="4"/>
  <c r="BJ150" i="4"/>
  <c r="BJ152" i="4" s="1"/>
  <c r="BK150" i="4"/>
  <c r="BL150" i="4"/>
  <c r="BM150" i="4"/>
  <c r="BM152" i="4" s="1"/>
  <c r="BN150" i="4"/>
  <c r="BO150" i="4"/>
  <c r="BP150" i="4"/>
  <c r="BP152" i="4" s="1"/>
  <c r="BQ150" i="4"/>
  <c r="BR150" i="4"/>
  <c r="BS150" i="4"/>
  <c r="BS152" i="4" s="1"/>
  <c r="BT150" i="4"/>
  <c r="BU150" i="4"/>
  <c r="BV150" i="4"/>
  <c r="BV152" i="4" s="1"/>
  <c r="BW150" i="4"/>
  <c r="BX150" i="4"/>
  <c r="BY150" i="4"/>
  <c r="BY152" i="4" s="1"/>
  <c r="BZ150" i="4"/>
  <c r="CA150" i="4"/>
  <c r="CB150" i="4"/>
  <c r="CB152" i="4" s="1"/>
  <c r="CC150" i="4"/>
  <c r="CD150" i="4"/>
  <c r="CE150" i="4"/>
  <c r="CE152" i="4" s="1"/>
  <c r="CF150" i="4"/>
  <c r="CG150" i="4"/>
  <c r="CH150" i="4"/>
  <c r="CH152" i="4" s="1"/>
  <c r="CI150" i="4"/>
  <c r="CJ150" i="4"/>
  <c r="CK150" i="4"/>
  <c r="CK152" i="4" s="1"/>
  <c r="CL150" i="4"/>
  <c r="CM150" i="4"/>
  <c r="CN150" i="4"/>
  <c r="CN152" i="4" s="1"/>
  <c r="CO150" i="4"/>
  <c r="CP150" i="4"/>
  <c r="CQ150" i="4"/>
  <c r="CQ152" i="4" s="1"/>
  <c r="CR150" i="4"/>
  <c r="CS150" i="4"/>
  <c r="CT150" i="4"/>
  <c r="CT152" i="4" s="1"/>
  <c r="CU150" i="4"/>
  <c r="CV150" i="4"/>
  <c r="CW150" i="4"/>
  <c r="CW152" i="4" s="1"/>
  <c r="CX150" i="4"/>
  <c r="CY150" i="4"/>
  <c r="CZ150" i="4"/>
  <c r="CZ152" i="4" s="1"/>
  <c r="DA150" i="4"/>
  <c r="DB150" i="4"/>
  <c r="DC150" i="4"/>
  <c r="DC152" i="4" s="1"/>
  <c r="DD150" i="4"/>
  <c r="DE150" i="4"/>
  <c r="DF150" i="4"/>
  <c r="DF152" i="4" s="1"/>
  <c r="BI149" i="4"/>
  <c r="BL149" i="4"/>
  <c r="BO149" i="4"/>
  <c r="BR149" i="4"/>
  <c r="BU149" i="4"/>
  <c r="BX149" i="4"/>
  <c r="CA149" i="4"/>
  <c r="CD149" i="4"/>
  <c r="CG149" i="4"/>
  <c r="CJ149" i="4"/>
  <c r="CM149" i="4"/>
  <c r="CP149" i="4"/>
  <c r="CS149" i="4"/>
  <c r="CV149" i="4"/>
  <c r="CY149" i="4"/>
  <c r="DB149" i="4"/>
  <c r="DE149" i="4"/>
  <c r="BG148" i="4"/>
  <c r="BH148" i="4"/>
  <c r="BH149" i="4" s="1"/>
  <c r="BI148" i="4"/>
  <c r="BJ148" i="4"/>
  <c r="BK148" i="4"/>
  <c r="BK149" i="4" s="1"/>
  <c r="BL148" i="4"/>
  <c r="BM148" i="4"/>
  <c r="BN148" i="4"/>
  <c r="BN149" i="4" s="1"/>
  <c r="BO148" i="4"/>
  <c r="BP148" i="4"/>
  <c r="BQ148" i="4"/>
  <c r="BQ149" i="4" s="1"/>
  <c r="BR148" i="4"/>
  <c r="BS148" i="4"/>
  <c r="BT148" i="4"/>
  <c r="BT149" i="4" s="1"/>
  <c r="BU148" i="4"/>
  <c r="BV148" i="4"/>
  <c r="BW148" i="4"/>
  <c r="BW149" i="4" s="1"/>
  <c r="BX148" i="4"/>
  <c r="BY148" i="4"/>
  <c r="BZ148" i="4"/>
  <c r="BZ149" i="4" s="1"/>
  <c r="CA148" i="4"/>
  <c r="CB148" i="4"/>
  <c r="CC148" i="4"/>
  <c r="CC149" i="4" s="1"/>
  <c r="CD148" i="4"/>
  <c r="CE148" i="4"/>
  <c r="CF148" i="4"/>
  <c r="CF149" i="4" s="1"/>
  <c r="CG148" i="4"/>
  <c r="CH148" i="4"/>
  <c r="CI148" i="4"/>
  <c r="CI149" i="4" s="1"/>
  <c r="CJ148" i="4"/>
  <c r="CK148" i="4"/>
  <c r="CL148" i="4"/>
  <c r="CL149" i="4" s="1"/>
  <c r="CM148" i="4"/>
  <c r="CN148" i="4"/>
  <c r="CO148" i="4"/>
  <c r="CO149" i="4" s="1"/>
  <c r="CP148" i="4"/>
  <c r="CQ148" i="4"/>
  <c r="CR148" i="4"/>
  <c r="CR149" i="4" s="1"/>
  <c r="CS148" i="4"/>
  <c r="CT148" i="4"/>
  <c r="CU148" i="4"/>
  <c r="CU149" i="4" s="1"/>
  <c r="CV148" i="4"/>
  <c r="CW148" i="4"/>
  <c r="CX148" i="4"/>
  <c r="CX149" i="4" s="1"/>
  <c r="CY148" i="4"/>
  <c r="CZ148" i="4"/>
  <c r="DA148" i="4"/>
  <c r="DA149" i="4" s="1"/>
  <c r="DB148" i="4"/>
  <c r="DC148" i="4"/>
  <c r="DD148" i="4"/>
  <c r="DD149" i="4" s="1"/>
  <c r="DE148" i="4"/>
  <c r="DF148" i="4"/>
  <c r="BG147" i="4"/>
  <c r="BG149" i="4" s="1"/>
  <c r="BH147" i="4"/>
  <c r="BI147" i="4"/>
  <c r="BJ147" i="4"/>
  <c r="BJ149" i="4" s="1"/>
  <c r="BK147" i="4"/>
  <c r="BL147" i="4"/>
  <c r="BM147" i="4"/>
  <c r="BM149" i="4" s="1"/>
  <c r="BN147" i="4"/>
  <c r="BO147" i="4"/>
  <c r="BP147" i="4"/>
  <c r="BP149" i="4" s="1"/>
  <c r="BQ147" i="4"/>
  <c r="BR147" i="4"/>
  <c r="BS147" i="4"/>
  <c r="BS149" i="4" s="1"/>
  <c r="BT147" i="4"/>
  <c r="BU147" i="4"/>
  <c r="BV147" i="4"/>
  <c r="BV149" i="4" s="1"/>
  <c r="BW147" i="4"/>
  <c r="BX147" i="4"/>
  <c r="BY147" i="4"/>
  <c r="BY149" i="4" s="1"/>
  <c r="BZ147" i="4"/>
  <c r="CA147" i="4"/>
  <c r="CB147" i="4"/>
  <c r="CB149" i="4" s="1"/>
  <c r="CC147" i="4"/>
  <c r="CD147" i="4"/>
  <c r="CE147" i="4"/>
  <c r="CE149" i="4" s="1"/>
  <c r="CF147" i="4"/>
  <c r="CG147" i="4"/>
  <c r="CH147" i="4"/>
  <c r="CH149" i="4" s="1"/>
  <c r="CI147" i="4"/>
  <c r="CJ147" i="4"/>
  <c r="CK147" i="4"/>
  <c r="CK149" i="4" s="1"/>
  <c r="CL147" i="4"/>
  <c r="CM147" i="4"/>
  <c r="CN147" i="4"/>
  <c r="CN149" i="4" s="1"/>
  <c r="CO147" i="4"/>
  <c r="CP147" i="4"/>
  <c r="CQ147" i="4"/>
  <c r="CQ149" i="4" s="1"/>
  <c r="CR147" i="4"/>
  <c r="CS147" i="4"/>
  <c r="CT147" i="4"/>
  <c r="CT149" i="4" s="1"/>
  <c r="CU147" i="4"/>
  <c r="CV147" i="4"/>
  <c r="CW147" i="4"/>
  <c r="CW149" i="4" s="1"/>
  <c r="CX147" i="4"/>
  <c r="CY147" i="4"/>
  <c r="CZ147" i="4"/>
  <c r="CZ149" i="4" s="1"/>
  <c r="DA147" i="4"/>
  <c r="DB147" i="4"/>
  <c r="DC147" i="4"/>
  <c r="DC149" i="4" s="1"/>
  <c r="DD147" i="4"/>
  <c r="DE147" i="4"/>
  <c r="DF147" i="4"/>
  <c r="DF149" i="4" s="1"/>
  <c r="BI146" i="4"/>
  <c r="BL146" i="4"/>
  <c r="BO146" i="4"/>
  <c r="BR146" i="4"/>
  <c r="BU146" i="4"/>
  <c r="BX146" i="4"/>
  <c r="CA146" i="4"/>
  <c r="CD146" i="4"/>
  <c r="CG146" i="4"/>
  <c r="CJ146" i="4"/>
  <c r="CM146" i="4"/>
  <c r="CP146" i="4"/>
  <c r="CS146" i="4"/>
  <c r="CV146" i="4"/>
  <c r="CY146" i="4"/>
  <c r="DB146" i="4"/>
  <c r="DE146" i="4"/>
  <c r="BG145" i="4"/>
  <c r="BH145" i="4"/>
  <c r="BH146" i="4" s="1"/>
  <c r="BI145" i="4"/>
  <c r="BJ145" i="4"/>
  <c r="BK145" i="4"/>
  <c r="BK146" i="4" s="1"/>
  <c r="BL145" i="4"/>
  <c r="BM145" i="4"/>
  <c r="BN145" i="4"/>
  <c r="BN146" i="4" s="1"/>
  <c r="BO145" i="4"/>
  <c r="BP145" i="4"/>
  <c r="BQ145" i="4"/>
  <c r="BQ146" i="4" s="1"/>
  <c r="BR145" i="4"/>
  <c r="BS145" i="4"/>
  <c r="BT145" i="4"/>
  <c r="BT146" i="4" s="1"/>
  <c r="BU145" i="4"/>
  <c r="BV145" i="4"/>
  <c r="BW145" i="4"/>
  <c r="BW146" i="4" s="1"/>
  <c r="BX145" i="4"/>
  <c r="BY145" i="4"/>
  <c r="BZ145" i="4"/>
  <c r="BZ146" i="4" s="1"/>
  <c r="CA145" i="4"/>
  <c r="CB145" i="4"/>
  <c r="CC145" i="4"/>
  <c r="CC146" i="4" s="1"/>
  <c r="CD145" i="4"/>
  <c r="CE145" i="4"/>
  <c r="CF145" i="4"/>
  <c r="CF146" i="4" s="1"/>
  <c r="CG145" i="4"/>
  <c r="CH145" i="4"/>
  <c r="CI145" i="4"/>
  <c r="CI146" i="4" s="1"/>
  <c r="CJ145" i="4"/>
  <c r="CK145" i="4"/>
  <c r="CL145" i="4"/>
  <c r="CL146" i="4" s="1"/>
  <c r="CM145" i="4"/>
  <c r="CN145" i="4"/>
  <c r="CO145" i="4"/>
  <c r="CO146" i="4" s="1"/>
  <c r="CP145" i="4"/>
  <c r="CQ145" i="4"/>
  <c r="CR145" i="4"/>
  <c r="CR146" i="4" s="1"/>
  <c r="CS145" i="4"/>
  <c r="CT145" i="4"/>
  <c r="CU145" i="4"/>
  <c r="CU146" i="4" s="1"/>
  <c r="CV145" i="4"/>
  <c r="CW145" i="4"/>
  <c r="CX145" i="4"/>
  <c r="CX146" i="4" s="1"/>
  <c r="CY145" i="4"/>
  <c r="CZ145" i="4"/>
  <c r="DA145" i="4"/>
  <c r="DA146" i="4" s="1"/>
  <c r="DB145" i="4"/>
  <c r="DC145" i="4"/>
  <c r="DD145" i="4"/>
  <c r="DD146" i="4" s="1"/>
  <c r="DE145" i="4"/>
  <c r="DF145" i="4"/>
  <c r="BG144" i="4"/>
  <c r="BG146" i="4" s="1"/>
  <c r="BH144" i="4"/>
  <c r="BI144" i="4"/>
  <c r="BJ144" i="4"/>
  <c r="BJ146" i="4" s="1"/>
  <c r="BK144" i="4"/>
  <c r="BL144" i="4"/>
  <c r="BM144" i="4"/>
  <c r="BM146" i="4" s="1"/>
  <c r="BN144" i="4"/>
  <c r="BO144" i="4"/>
  <c r="BP144" i="4"/>
  <c r="BP146" i="4" s="1"/>
  <c r="BQ144" i="4"/>
  <c r="BR144" i="4"/>
  <c r="BS144" i="4"/>
  <c r="BS146" i="4" s="1"/>
  <c r="BT144" i="4"/>
  <c r="BU144" i="4"/>
  <c r="BV144" i="4"/>
  <c r="BV146" i="4" s="1"/>
  <c r="BW144" i="4"/>
  <c r="BX144" i="4"/>
  <c r="BY144" i="4"/>
  <c r="BY146" i="4" s="1"/>
  <c r="BZ144" i="4"/>
  <c r="CA144" i="4"/>
  <c r="CB144" i="4"/>
  <c r="CB146" i="4" s="1"/>
  <c r="CC144" i="4"/>
  <c r="CD144" i="4"/>
  <c r="CE144" i="4"/>
  <c r="CE146" i="4" s="1"/>
  <c r="CF144" i="4"/>
  <c r="CG144" i="4"/>
  <c r="CH144" i="4"/>
  <c r="CH146" i="4" s="1"/>
  <c r="CI144" i="4"/>
  <c r="CJ144" i="4"/>
  <c r="CK144" i="4"/>
  <c r="CK146" i="4" s="1"/>
  <c r="CL144" i="4"/>
  <c r="CM144" i="4"/>
  <c r="CN144" i="4"/>
  <c r="CN146" i="4" s="1"/>
  <c r="CO144" i="4"/>
  <c r="CP144" i="4"/>
  <c r="CQ144" i="4"/>
  <c r="CQ146" i="4" s="1"/>
  <c r="CR144" i="4"/>
  <c r="CS144" i="4"/>
  <c r="CT144" i="4"/>
  <c r="CT146" i="4" s="1"/>
  <c r="CU144" i="4"/>
  <c r="CV144" i="4"/>
  <c r="CW144" i="4"/>
  <c r="CW146" i="4" s="1"/>
  <c r="CX144" i="4"/>
  <c r="CY144" i="4"/>
  <c r="CZ144" i="4"/>
  <c r="CZ146" i="4" s="1"/>
  <c r="DA144" i="4"/>
  <c r="DB144" i="4"/>
  <c r="DC144" i="4"/>
  <c r="DC146" i="4" s="1"/>
  <c r="DD144" i="4"/>
  <c r="DE144" i="4"/>
  <c r="DF144" i="4"/>
  <c r="DF146" i="4" s="1"/>
  <c r="BI143" i="4"/>
  <c r="BL143" i="4"/>
  <c r="BO143" i="4"/>
  <c r="BR143" i="4"/>
  <c r="BU143" i="4"/>
  <c r="BX143" i="4"/>
  <c r="CA143" i="4"/>
  <c r="CD143" i="4"/>
  <c r="CG143" i="4"/>
  <c r="CJ143" i="4"/>
  <c r="CM143" i="4"/>
  <c r="CP143" i="4"/>
  <c r="CS143" i="4"/>
  <c r="CV143" i="4"/>
  <c r="CY143" i="4"/>
  <c r="DB143" i="4"/>
  <c r="DE143" i="4"/>
  <c r="BG142" i="4"/>
  <c r="BH142" i="4"/>
  <c r="BH143" i="4" s="1"/>
  <c r="BI142" i="4"/>
  <c r="BJ142" i="4"/>
  <c r="BK142" i="4"/>
  <c r="BK143" i="4" s="1"/>
  <c r="BL142" i="4"/>
  <c r="BM142" i="4"/>
  <c r="BN142" i="4"/>
  <c r="BN143" i="4" s="1"/>
  <c r="BO142" i="4"/>
  <c r="BP142" i="4"/>
  <c r="BQ142" i="4"/>
  <c r="BQ143" i="4" s="1"/>
  <c r="BR142" i="4"/>
  <c r="BS142" i="4"/>
  <c r="BT142" i="4"/>
  <c r="BT143" i="4" s="1"/>
  <c r="BU142" i="4"/>
  <c r="BV142" i="4"/>
  <c r="BW142" i="4"/>
  <c r="BW143" i="4" s="1"/>
  <c r="BX142" i="4"/>
  <c r="BY142" i="4"/>
  <c r="BZ142" i="4"/>
  <c r="BZ143" i="4" s="1"/>
  <c r="CA142" i="4"/>
  <c r="CB142" i="4"/>
  <c r="CC142" i="4"/>
  <c r="CC143" i="4" s="1"/>
  <c r="CD142" i="4"/>
  <c r="CE142" i="4"/>
  <c r="CF142" i="4"/>
  <c r="CF143" i="4" s="1"/>
  <c r="CG142" i="4"/>
  <c r="CH142" i="4"/>
  <c r="CI142" i="4"/>
  <c r="CI143" i="4" s="1"/>
  <c r="CJ142" i="4"/>
  <c r="CK142" i="4"/>
  <c r="CL142" i="4"/>
  <c r="CL143" i="4" s="1"/>
  <c r="CM142" i="4"/>
  <c r="CN142" i="4"/>
  <c r="CO142" i="4"/>
  <c r="CO143" i="4" s="1"/>
  <c r="CP142" i="4"/>
  <c r="CQ142" i="4"/>
  <c r="CR142" i="4"/>
  <c r="CR143" i="4" s="1"/>
  <c r="CS142" i="4"/>
  <c r="CT142" i="4"/>
  <c r="CU142" i="4"/>
  <c r="CU143" i="4" s="1"/>
  <c r="CV142" i="4"/>
  <c r="CW142" i="4"/>
  <c r="CX142" i="4"/>
  <c r="CX143" i="4" s="1"/>
  <c r="CY142" i="4"/>
  <c r="CZ142" i="4"/>
  <c r="DA142" i="4"/>
  <c r="DA143" i="4" s="1"/>
  <c r="DB142" i="4"/>
  <c r="DC142" i="4"/>
  <c r="DD142" i="4"/>
  <c r="DD143" i="4" s="1"/>
  <c r="DE142" i="4"/>
  <c r="DF142" i="4"/>
  <c r="BG141" i="4"/>
  <c r="BG143" i="4" s="1"/>
  <c r="BH141" i="4"/>
  <c r="BI141" i="4"/>
  <c r="BJ141" i="4"/>
  <c r="BJ143" i="4" s="1"/>
  <c r="BK141" i="4"/>
  <c r="BL141" i="4"/>
  <c r="BM141" i="4"/>
  <c r="BM143" i="4" s="1"/>
  <c r="BN141" i="4"/>
  <c r="BO141" i="4"/>
  <c r="BP141" i="4"/>
  <c r="BP143" i="4" s="1"/>
  <c r="BQ141" i="4"/>
  <c r="BR141" i="4"/>
  <c r="BS141" i="4"/>
  <c r="BS143" i="4" s="1"/>
  <c r="BT141" i="4"/>
  <c r="BU141" i="4"/>
  <c r="BV141" i="4"/>
  <c r="BV143" i="4" s="1"/>
  <c r="BW141" i="4"/>
  <c r="BX141" i="4"/>
  <c r="BY141" i="4"/>
  <c r="BY143" i="4" s="1"/>
  <c r="BZ141" i="4"/>
  <c r="CA141" i="4"/>
  <c r="CB141" i="4"/>
  <c r="CB143" i="4" s="1"/>
  <c r="CC141" i="4"/>
  <c r="CD141" i="4"/>
  <c r="CE141" i="4"/>
  <c r="CE143" i="4" s="1"/>
  <c r="CF141" i="4"/>
  <c r="CG141" i="4"/>
  <c r="CH141" i="4"/>
  <c r="CH143" i="4" s="1"/>
  <c r="CI141" i="4"/>
  <c r="CJ141" i="4"/>
  <c r="CK141" i="4"/>
  <c r="CK143" i="4" s="1"/>
  <c r="CL141" i="4"/>
  <c r="CM141" i="4"/>
  <c r="CN141" i="4"/>
  <c r="CN143" i="4" s="1"/>
  <c r="CO141" i="4"/>
  <c r="CP141" i="4"/>
  <c r="CQ141" i="4"/>
  <c r="CQ143" i="4" s="1"/>
  <c r="CR141" i="4"/>
  <c r="CS141" i="4"/>
  <c r="CT141" i="4"/>
  <c r="CT143" i="4" s="1"/>
  <c r="CU141" i="4"/>
  <c r="CV141" i="4"/>
  <c r="CW141" i="4"/>
  <c r="CW143" i="4" s="1"/>
  <c r="CX141" i="4"/>
  <c r="CY141" i="4"/>
  <c r="CZ141" i="4"/>
  <c r="CZ143" i="4" s="1"/>
  <c r="DA141" i="4"/>
  <c r="DB141" i="4"/>
  <c r="DC141" i="4"/>
  <c r="DC143" i="4" s="1"/>
  <c r="DD141" i="4"/>
  <c r="DE141" i="4"/>
  <c r="DF141" i="4"/>
  <c r="DF143" i="4" s="1"/>
  <c r="BI140" i="4"/>
  <c r="BL140" i="4"/>
  <c r="BO140" i="4"/>
  <c r="BR140" i="4"/>
  <c r="BU140" i="4"/>
  <c r="BX140" i="4"/>
  <c r="CA140" i="4"/>
  <c r="CD140" i="4"/>
  <c r="CG140" i="4"/>
  <c r="CJ140" i="4"/>
  <c r="CM140" i="4"/>
  <c r="CP140" i="4"/>
  <c r="CS140" i="4"/>
  <c r="CV140" i="4"/>
  <c r="CY140" i="4"/>
  <c r="DB140" i="4"/>
  <c r="DE140" i="4"/>
  <c r="BG139" i="4"/>
  <c r="BH139" i="4"/>
  <c r="BH140" i="4" s="1"/>
  <c r="BI139" i="4"/>
  <c r="BJ139" i="4"/>
  <c r="BK139" i="4"/>
  <c r="BK140" i="4" s="1"/>
  <c r="BL139" i="4"/>
  <c r="BM139" i="4"/>
  <c r="BN139" i="4"/>
  <c r="BN140" i="4" s="1"/>
  <c r="BO139" i="4"/>
  <c r="BP139" i="4"/>
  <c r="BQ139" i="4"/>
  <c r="BQ140" i="4" s="1"/>
  <c r="BR139" i="4"/>
  <c r="BS139" i="4"/>
  <c r="BT139" i="4"/>
  <c r="BT140" i="4" s="1"/>
  <c r="BU139" i="4"/>
  <c r="BV139" i="4"/>
  <c r="BW139" i="4"/>
  <c r="BW140" i="4" s="1"/>
  <c r="BX139" i="4"/>
  <c r="BY139" i="4"/>
  <c r="BZ139" i="4"/>
  <c r="BZ140" i="4" s="1"/>
  <c r="CA139" i="4"/>
  <c r="CB139" i="4"/>
  <c r="CC139" i="4"/>
  <c r="CC140" i="4" s="1"/>
  <c r="CD139" i="4"/>
  <c r="CE139" i="4"/>
  <c r="CF139" i="4"/>
  <c r="CF140" i="4" s="1"/>
  <c r="CG139" i="4"/>
  <c r="CH139" i="4"/>
  <c r="CI139" i="4"/>
  <c r="CI140" i="4" s="1"/>
  <c r="CJ139" i="4"/>
  <c r="CK139" i="4"/>
  <c r="CL139" i="4"/>
  <c r="CL140" i="4" s="1"/>
  <c r="CM139" i="4"/>
  <c r="CN139" i="4"/>
  <c r="CO139" i="4"/>
  <c r="CO140" i="4" s="1"/>
  <c r="CP139" i="4"/>
  <c r="CQ139" i="4"/>
  <c r="CR139" i="4"/>
  <c r="CR140" i="4" s="1"/>
  <c r="CS139" i="4"/>
  <c r="CT139" i="4"/>
  <c r="CU139" i="4"/>
  <c r="CU140" i="4" s="1"/>
  <c r="CV139" i="4"/>
  <c r="CW139" i="4"/>
  <c r="CX139" i="4"/>
  <c r="CX140" i="4" s="1"/>
  <c r="CY139" i="4"/>
  <c r="CZ139" i="4"/>
  <c r="DA139" i="4"/>
  <c r="DA140" i="4" s="1"/>
  <c r="DB139" i="4"/>
  <c r="DC139" i="4"/>
  <c r="DD139" i="4"/>
  <c r="DD140" i="4" s="1"/>
  <c r="DE139" i="4"/>
  <c r="DF139" i="4"/>
  <c r="BG138" i="4"/>
  <c r="BG140" i="4" s="1"/>
  <c r="BH138" i="4"/>
  <c r="BI138" i="4"/>
  <c r="BJ138" i="4"/>
  <c r="BJ140" i="4" s="1"/>
  <c r="BK138" i="4"/>
  <c r="BL138" i="4"/>
  <c r="BM138" i="4"/>
  <c r="BM140" i="4" s="1"/>
  <c r="BN138" i="4"/>
  <c r="BO138" i="4"/>
  <c r="BP138" i="4"/>
  <c r="BP140" i="4" s="1"/>
  <c r="BQ138" i="4"/>
  <c r="BR138" i="4"/>
  <c r="BS138" i="4"/>
  <c r="BS140" i="4" s="1"/>
  <c r="BT138" i="4"/>
  <c r="BU138" i="4"/>
  <c r="BV138" i="4"/>
  <c r="BV140" i="4" s="1"/>
  <c r="BW138" i="4"/>
  <c r="BX138" i="4"/>
  <c r="BY138" i="4"/>
  <c r="BY140" i="4" s="1"/>
  <c r="BZ138" i="4"/>
  <c r="CA138" i="4"/>
  <c r="CB138" i="4"/>
  <c r="CB140" i="4" s="1"/>
  <c r="CC138" i="4"/>
  <c r="CD138" i="4"/>
  <c r="CE138" i="4"/>
  <c r="CE140" i="4" s="1"/>
  <c r="CF138" i="4"/>
  <c r="CG138" i="4"/>
  <c r="CH138" i="4"/>
  <c r="CH140" i="4" s="1"/>
  <c r="CI138" i="4"/>
  <c r="CJ138" i="4"/>
  <c r="CK138" i="4"/>
  <c r="CK140" i="4" s="1"/>
  <c r="CL138" i="4"/>
  <c r="CM138" i="4"/>
  <c r="CN138" i="4"/>
  <c r="CN140" i="4" s="1"/>
  <c r="CO138" i="4"/>
  <c r="CP138" i="4"/>
  <c r="CQ138" i="4"/>
  <c r="CQ140" i="4" s="1"/>
  <c r="CR138" i="4"/>
  <c r="CS138" i="4"/>
  <c r="CT138" i="4"/>
  <c r="CT140" i="4" s="1"/>
  <c r="CU138" i="4"/>
  <c r="CV138" i="4"/>
  <c r="CW138" i="4"/>
  <c r="CW140" i="4" s="1"/>
  <c r="CX138" i="4"/>
  <c r="CY138" i="4"/>
  <c r="CZ138" i="4"/>
  <c r="CZ140" i="4" s="1"/>
  <c r="DA138" i="4"/>
  <c r="DB138" i="4"/>
  <c r="DC138" i="4"/>
  <c r="DC140" i="4" s="1"/>
  <c r="DD138" i="4"/>
  <c r="DE138" i="4"/>
  <c r="DF138" i="4"/>
  <c r="DF140" i="4" s="1"/>
  <c r="BI137" i="4"/>
  <c r="BL137" i="4"/>
  <c r="BO137" i="4"/>
  <c r="BR137" i="4"/>
  <c r="BU137" i="4"/>
  <c r="BX137" i="4"/>
  <c r="CA137" i="4"/>
  <c r="CD137" i="4"/>
  <c r="CG137" i="4"/>
  <c r="CJ137" i="4"/>
  <c r="CM137" i="4"/>
  <c r="CP137" i="4"/>
  <c r="CS137" i="4"/>
  <c r="CV137" i="4"/>
  <c r="CY137" i="4"/>
  <c r="DB137" i="4"/>
  <c r="DE137" i="4"/>
  <c r="BG136" i="4"/>
  <c r="BH136" i="4"/>
  <c r="BH137" i="4" s="1"/>
  <c r="BI136" i="4"/>
  <c r="BJ136" i="4"/>
  <c r="BK136" i="4"/>
  <c r="BK137" i="4" s="1"/>
  <c r="BL136" i="4"/>
  <c r="BM136" i="4"/>
  <c r="BN136" i="4"/>
  <c r="BN137" i="4" s="1"/>
  <c r="BO136" i="4"/>
  <c r="BP136" i="4"/>
  <c r="BQ136" i="4"/>
  <c r="BQ137" i="4" s="1"/>
  <c r="BR136" i="4"/>
  <c r="BS136" i="4"/>
  <c r="BT136" i="4"/>
  <c r="BT137" i="4" s="1"/>
  <c r="BU136" i="4"/>
  <c r="BV136" i="4"/>
  <c r="BW136" i="4"/>
  <c r="BW137" i="4" s="1"/>
  <c r="BX136" i="4"/>
  <c r="BY136" i="4"/>
  <c r="BZ136" i="4"/>
  <c r="BZ137" i="4" s="1"/>
  <c r="CA136" i="4"/>
  <c r="CB136" i="4"/>
  <c r="CC136" i="4"/>
  <c r="CC137" i="4" s="1"/>
  <c r="CD136" i="4"/>
  <c r="CE136" i="4"/>
  <c r="CF136" i="4"/>
  <c r="CF137" i="4" s="1"/>
  <c r="CG136" i="4"/>
  <c r="CH136" i="4"/>
  <c r="CI136" i="4"/>
  <c r="CI137" i="4" s="1"/>
  <c r="CJ136" i="4"/>
  <c r="CK136" i="4"/>
  <c r="CL136" i="4"/>
  <c r="CL137" i="4" s="1"/>
  <c r="CM136" i="4"/>
  <c r="CN136" i="4"/>
  <c r="CO136" i="4"/>
  <c r="CO137" i="4" s="1"/>
  <c r="CP136" i="4"/>
  <c r="CQ136" i="4"/>
  <c r="CR136" i="4"/>
  <c r="CR137" i="4" s="1"/>
  <c r="CS136" i="4"/>
  <c r="CT136" i="4"/>
  <c r="CU136" i="4"/>
  <c r="CU137" i="4" s="1"/>
  <c r="CV136" i="4"/>
  <c r="CW136" i="4"/>
  <c r="CX136" i="4"/>
  <c r="CX137" i="4" s="1"/>
  <c r="CY136" i="4"/>
  <c r="CZ136" i="4"/>
  <c r="DA136" i="4"/>
  <c r="DA137" i="4" s="1"/>
  <c r="DB136" i="4"/>
  <c r="DC136" i="4"/>
  <c r="DD136" i="4"/>
  <c r="DD137" i="4" s="1"/>
  <c r="DE136" i="4"/>
  <c r="DF136" i="4"/>
  <c r="BG135" i="4"/>
  <c r="BG137" i="4" s="1"/>
  <c r="BH135" i="4"/>
  <c r="BI135" i="4"/>
  <c r="BJ135" i="4"/>
  <c r="BJ137" i="4" s="1"/>
  <c r="BK135" i="4"/>
  <c r="BL135" i="4"/>
  <c r="BM135" i="4"/>
  <c r="BM137" i="4" s="1"/>
  <c r="BN135" i="4"/>
  <c r="BO135" i="4"/>
  <c r="BP135" i="4"/>
  <c r="BP137" i="4" s="1"/>
  <c r="BQ135" i="4"/>
  <c r="BR135" i="4"/>
  <c r="BS135" i="4"/>
  <c r="BS137" i="4" s="1"/>
  <c r="BT135" i="4"/>
  <c r="BU135" i="4"/>
  <c r="BV135" i="4"/>
  <c r="BV137" i="4" s="1"/>
  <c r="BW135" i="4"/>
  <c r="BX135" i="4"/>
  <c r="BY135" i="4"/>
  <c r="BY137" i="4" s="1"/>
  <c r="BZ135" i="4"/>
  <c r="CA135" i="4"/>
  <c r="CB135" i="4"/>
  <c r="CB137" i="4" s="1"/>
  <c r="CC135" i="4"/>
  <c r="CD135" i="4"/>
  <c r="CE135" i="4"/>
  <c r="CE137" i="4" s="1"/>
  <c r="CF135" i="4"/>
  <c r="CG135" i="4"/>
  <c r="CH135" i="4"/>
  <c r="CH137" i="4" s="1"/>
  <c r="CI135" i="4"/>
  <c r="CJ135" i="4"/>
  <c r="CK135" i="4"/>
  <c r="CK137" i="4" s="1"/>
  <c r="CL135" i="4"/>
  <c r="CM135" i="4"/>
  <c r="CN135" i="4"/>
  <c r="CN137" i="4" s="1"/>
  <c r="CO135" i="4"/>
  <c r="CP135" i="4"/>
  <c r="CQ135" i="4"/>
  <c r="CQ137" i="4" s="1"/>
  <c r="CR135" i="4"/>
  <c r="CS135" i="4"/>
  <c r="CT135" i="4"/>
  <c r="CT137" i="4" s="1"/>
  <c r="CU135" i="4"/>
  <c r="CV135" i="4"/>
  <c r="CW135" i="4"/>
  <c r="CW137" i="4" s="1"/>
  <c r="CX135" i="4"/>
  <c r="CY135" i="4"/>
  <c r="CZ135" i="4"/>
  <c r="CZ137" i="4" s="1"/>
  <c r="DA135" i="4"/>
  <c r="DB135" i="4"/>
  <c r="DC135" i="4"/>
  <c r="DC137" i="4" s="1"/>
  <c r="DD135" i="4"/>
  <c r="DE135" i="4"/>
  <c r="DF135" i="4"/>
  <c r="DF137" i="4" s="1"/>
  <c r="BI134" i="4"/>
  <c r="BL134" i="4"/>
  <c r="BO134" i="4"/>
  <c r="BR134" i="4"/>
  <c r="BU134" i="4"/>
  <c r="BX134" i="4"/>
  <c r="CA134" i="4"/>
  <c r="CD134" i="4"/>
  <c r="CG134" i="4"/>
  <c r="CJ134" i="4"/>
  <c r="CM134" i="4"/>
  <c r="CP134" i="4"/>
  <c r="CS134" i="4"/>
  <c r="CV134" i="4"/>
  <c r="CY134" i="4"/>
  <c r="DB134" i="4"/>
  <c r="DE134" i="4"/>
  <c r="BG133" i="4"/>
  <c r="BH133" i="4"/>
  <c r="BH134" i="4" s="1"/>
  <c r="BI133" i="4"/>
  <c r="BJ133" i="4"/>
  <c r="BK133" i="4"/>
  <c r="BK134" i="4" s="1"/>
  <c r="BL133" i="4"/>
  <c r="BM133" i="4"/>
  <c r="BN133" i="4"/>
  <c r="BN134" i="4" s="1"/>
  <c r="BO133" i="4"/>
  <c r="BP133" i="4"/>
  <c r="BQ133" i="4"/>
  <c r="BQ134" i="4" s="1"/>
  <c r="BR133" i="4"/>
  <c r="BS133" i="4"/>
  <c r="BT133" i="4"/>
  <c r="BT134" i="4" s="1"/>
  <c r="BU133" i="4"/>
  <c r="BV133" i="4"/>
  <c r="BW133" i="4"/>
  <c r="BW134" i="4" s="1"/>
  <c r="BX133" i="4"/>
  <c r="BY133" i="4"/>
  <c r="BZ133" i="4"/>
  <c r="BZ134" i="4" s="1"/>
  <c r="CA133" i="4"/>
  <c r="CB133" i="4"/>
  <c r="CC133" i="4"/>
  <c r="CC134" i="4" s="1"/>
  <c r="CD133" i="4"/>
  <c r="CE133" i="4"/>
  <c r="CF133" i="4"/>
  <c r="CF134" i="4" s="1"/>
  <c r="CG133" i="4"/>
  <c r="CH133" i="4"/>
  <c r="CI133" i="4"/>
  <c r="CI134" i="4" s="1"/>
  <c r="CJ133" i="4"/>
  <c r="CK133" i="4"/>
  <c r="CL133" i="4"/>
  <c r="CL134" i="4" s="1"/>
  <c r="CM133" i="4"/>
  <c r="CN133" i="4"/>
  <c r="CO133" i="4"/>
  <c r="CO134" i="4" s="1"/>
  <c r="CP133" i="4"/>
  <c r="CQ133" i="4"/>
  <c r="CR133" i="4"/>
  <c r="CR134" i="4" s="1"/>
  <c r="CS133" i="4"/>
  <c r="CT133" i="4"/>
  <c r="CU133" i="4"/>
  <c r="CU134" i="4" s="1"/>
  <c r="CV133" i="4"/>
  <c r="CW133" i="4"/>
  <c r="CX133" i="4"/>
  <c r="CX134" i="4" s="1"/>
  <c r="CY133" i="4"/>
  <c r="CZ133" i="4"/>
  <c r="DA133" i="4"/>
  <c r="DA134" i="4" s="1"/>
  <c r="DB133" i="4"/>
  <c r="DC133" i="4"/>
  <c r="DD133" i="4"/>
  <c r="DD134" i="4" s="1"/>
  <c r="DE133" i="4"/>
  <c r="DF133" i="4"/>
  <c r="BG132" i="4"/>
  <c r="BG134" i="4" s="1"/>
  <c r="BH132" i="4"/>
  <c r="BI132" i="4"/>
  <c r="BJ132" i="4"/>
  <c r="BJ134" i="4" s="1"/>
  <c r="BK132" i="4"/>
  <c r="BL132" i="4"/>
  <c r="BM132" i="4"/>
  <c r="BM134" i="4" s="1"/>
  <c r="BN132" i="4"/>
  <c r="BO132" i="4"/>
  <c r="BP132" i="4"/>
  <c r="BP134" i="4" s="1"/>
  <c r="BQ132" i="4"/>
  <c r="BR132" i="4"/>
  <c r="BS132" i="4"/>
  <c r="BS134" i="4" s="1"/>
  <c r="BT132" i="4"/>
  <c r="BU132" i="4"/>
  <c r="BV132" i="4"/>
  <c r="BV134" i="4" s="1"/>
  <c r="BW132" i="4"/>
  <c r="BX132" i="4"/>
  <c r="BY132" i="4"/>
  <c r="BY134" i="4" s="1"/>
  <c r="BZ132" i="4"/>
  <c r="CA132" i="4"/>
  <c r="CB132" i="4"/>
  <c r="CB134" i="4" s="1"/>
  <c r="CC132" i="4"/>
  <c r="CD132" i="4"/>
  <c r="CE132" i="4"/>
  <c r="CE134" i="4" s="1"/>
  <c r="CF132" i="4"/>
  <c r="CG132" i="4"/>
  <c r="CH132" i="4"/>
  <c r="CH134" i="4" s="1"/>
  <c r="CI132" i="4"/>
  <c r="CJ132" i="4"/>
  <c r="CK132" i="4"/>
  <c r="CK134" i="4" s="1"/>
  <c r="CL132" i="4"/>
  <c r="CM132" i="4"/>
  <c r="CN132" i="4"/>
  <c r="CN134" i="4" s="1"/>
  <c r="CO132" i="4"/>
  <c r="CP132" i="4"/>
  <c r="CQ132" i="4"/>
  <c r="CQ134" i="4" s="1"/>
  <c r="CR132" i="4"/>
  <c r="CS132" i="4"/>
  <c r="CT132" i="4"/>
  <c r="CT134" i="4" s="1"/>
  <c r="CU132" i="4"/>
  <c r="CV132" i="4"/>
  <c r="CW132" i="4"/>
  <c r="CW134" i="4" s="1"/>
  <c r="CX132" i="4"/>
  <c r="CY132" i="4"/>
  <c r="CZ132" i="4"/>
  <c r="CZ134" i="4" s="1"/>
  <c r="DA132" i="4"/>
  <c r="DB132" i="4"/>
  <c r="DC132" i="4"/>
  <c r="DC134" i="4" s="1"/>
  <c r="DD132" i="4"/>
  <c r="DE132" i="4"/>
  <c r="DF132" i="4"/>
  <c r="DF134" i="4" s="1"/>
  <c r="BI131" i="4"/>
  <c r="BL131" i="4"/>
  <c r="BO131" i="4"/>
  <c r="BR131" i="4"/>
  <c r="BU131" i="4"/>
  <c r="BX131" i="4"/>
  <c r="CA131" i="4"/>
  <c r="CD131" i="4"/>
  <c r="CG131" i="4"/>
  <c r="CJ131" i="4"/>
  <c r="CM131" i="4"/>
  <c r="CP131" i="4"/>
  <c r="CS131" i="4"/>
  <c r="CV131" i="4"/>
  <c r="CY131" i="4"/>
  <c r="DB131" i="4"/>
  <c r="DE131" i="4"/>
  <c r="BG130" i="4"/>
  <c r="BH130" i="4"/>
  <c r="BH131" i="4" s="1"/>
  <c r="BI130" i="4"/>
  <c r="BJ130" i="4"/>
  <c r="BK130" i="4"/>
  <c r="BK131" i="4" s="1"/>
  <c r="BL130" i="4"/>
  <c r="BM130" i="4"/>
  <c r="BN130" i="4"/>
  <c r="BN131" i="4" s="1"/>
  <c r="BO130" i="4"/>
  <c r="BP130" i="4"/>
  <c r="BQ130" i="4"/>
  <c r="BQ131" i="4" s="1"/>
  <c r="BR130" i="4"/>
  <c r="BS130" i="4"/>
  <c r="BT130" i="4"/>
  <c r="BT131" i="4" s="1"/>
  <c r="BU130" i="4"/>
  <c r="BV130" i="4"/>
  <c r="BW130" i="4"/>
  <c r="BW131" i="4" s="1"/>
  <c r="BX130" i="4"/>
  <c r="BY130" i="4"/>
  <c r="BZ130" i="4"/>
  <c r="BZ131" i="4" s="1"/>
  <c r="CA130" i="4"/>
  <c r="CB130" i="4"/>
  <c r="CC130" i="4"/>
  <c r="CC131" i="4" s="1"/>
  <c r="CD130" i="4"/>
  <c r="CE130" i="4"/>
  <c r="CF130" i="4"/>
  <c r="CF131" i="4" s="1"/>
  <c r="CG130" i="4"/>
  <c r="CH130" i="4"/>
  <c r="CI130" i="4"/>
  <c r="CI131" i="4" s="1"/>
  <c r="CJ130" i="4"/>
  <c r="CK130" i="4"/>
  <c r="CL130" i="4"/>
  <c r="CL131" i="4" s="1"/>
  <c r="CM130" i="4"/>
  <c r="CN130" i="4"/>
  <c r="CO130" i="4"/>
  <c r="CO131" i="4" s="1"/>
  <c r="CP130" i="4"/>
  <c r="CQ130" i="4"/>
  <c r="CR130" i="4"/>
  <c r="CR131" i="4" s="1"/>
  <c r="CS130" i="4"/>
  <c r="CT130" i="4"/>
  <c r="CU130" i="4"/>
  <c r="CU131" i="4" s="1"/>
  <c r="CV130" i="4"/>
  <c r="CW130" i="4"/>
  <c r="CX130" i="4"/>
  <c r="CX131" i="4" s="1"/>
  <c r="CY130" i="4"/>
  <c r="CZ130" i="4"/>
  <c r="DA130" i="4"/>
  <c r="DA131" i="4" s="1"/>
  <c r="DB130" i="4"/>
  <c r="DC130" i="4"/>
  <c r="DD130" i="4"/>
  <c r="DD131" i="4" s="1"/>
  <c r="DE130" i="4"/>
  <c r="DF130" i="4"/>
  <c r="BG129" i="4"/>
  <c r="BG131" i="4" s="1"/>
  <c r="BH129" i="4"/>
  <c r="BI129" i="4"/>
  <c r="BJ129" i="4"/>
  <c r="BJ131" i="4" s="1"/>
  <c r="BK129" i="4"/>
  <c r="BL129" i="4"/>
  <c r="BM129" i="4"/>
  <c r="BM131" i="4" s="1"/>
  <c r="BN129" i="4"/>
  <c r="BO129" i="4"/>
  <c r="BP129" i="4"/>
  <c r="BP131" i="4" s="1"/>
  <c r="BQ129" i="4"/>
  <c r="BR129" i="4"/>
  <c r="BS129" i="4"/>
  <c r="BS131" i="4" s="1"/>
  <c r="BT129" i="4"/>
  <c r="BU129" i="4"/>
  <c r="BV129" i="4"/>
  <c r="BV131" i="4" s="1"/>
  <c r="BW129" i="4"/>
  <c r="BX129" i="4"/>
  <c r="BY129" i="4"/>
  <c r="BY131" i="4" s="1"/>
  <c r="BZ129" i="4"/>
  <c r="CA129" i="4"/>
  <c r="CB129" i="4"/>
  <c r="CB131" i="4" s="1"/>
  <c r="CC129" i="4"/>
  <c r="CD129" i="4"/>
  <c r="CE129" i="4"/>
  <c r="CE131" i="4" s="1"/>
  <c r="CF129" i="4"/>
  <c r="CG129" i="4"/>
  <c r="CH129" i="4"/>
  <c r="CH131" i="4" s="1"/>
  <c r="CI129" i="4"/>
  <c r="CJ129" i="4"/>
  <c r="CK129" i="4"/>
  <c r="CK131" i="4" s="1"/>
  <c r="CL129" i="4"/>
  <c r="CM129" i="4"/>
  <c r="CN129" i="4"/>
  <c r="CN131" i="4" s="1"/>
  <c r="CO129" i="4"/>
  <c r="CP129" i="4"/>
  <c r="CQ129" i="4"/>
  <c r="CQ131" i="4" s="1"/>
  <c r="CR129" i="4"/>
  <c r="CS129" i="4"/>
  <c r="CT129" i="4"/>
  <c r="CT131" i="4" s="1"/>
  <c r="CU129" i="4"/>
  <c r="CV129" i="4"/>
  <c r="CW129" i="4"/>
  <c r="CW131" i="4" s="1"/>
  <c r="CX129" i="4"/>
  <c r="CY129" i="4"/>
  <c r="CZ129" i="4"/>
  <c r="CZ131" i="4" s="1"/>
  <c r="DA129" i="4"/>
  <c r="DB129" i="4"/>
  <c r="DC129" i="4"/>
  <c r="DC131" i="4" s="1"/>
  <c r="DD129" i="4"/>
  <c r="DE129" i="4"/>
  <c r="DF129" i="4"/>
  <c r="DF131" i="4" s="1"/>
  <c r="BI128" i="4"/>
  <c r="BL128" i="4"/>
  <c r="BO128" i="4"/>
  <c r="BR128" i="4"/>
  <c r="BU128" i="4"/>
  <c r="BX128" i="4"/>
  <c r="CA128" i="4"/>
  <c r="CD128" i="4"/>
  <c r="CG128" i="4"/>
  <c r="CJ128" i="4"/>
  <c r="CM128" i="4"/>
  <c r="CP128" i="4"/>
  <c r="CS128" i="4"/>
  <c r="CV128" i="4"/>
  <c r="CY128" i="4"/>
  <c r="DB128" i="4"/>
  <c r="DE128" i="4"/>
  <c r="BG127" i="4"/>
  <c r="BH127" i="4"/>
  <c r="BH128" i="4" s="1"/>
  <c r="BI127" i="4"/>
  <c r="BJ127" i="4"/>
  <c r="BK127" i="4"/>
  <c r="BK128" i="4" s="1"/>
  <c r="BL127" i="4"/>
  <c r="BM127" i="4"/>
  <c r="BN127" i="4"/>
  <c r="BN128" i="4" s="1"/>
  <c r="BO127" i="4"/>
  <c r="BP127" i="4"/>
  <c r="BQ127" i="4"/>
  <c r="BQ128" i="4" s="1"/>
  <c r="BR127" i="4"/>
  <c r="BS127" i="4"/>
  <c r="BT127" i="4"/>
  <c r="BT128" i="4" s="1"/>
  <c r="BU127" i="4"/>
  <c r="BV127" i="4"/>
  <c r="BW127" i="4"/>
  <c r="BW128" i="4" s="1"/>
  <c r="BX127" i="4"/>
  <c r="BY127" i="4"/>
  <c r="BZ127" i="4"/>
  <c r="BZ128" i="4" s="1"/>
  <c r="CA127" i="4"/>
  <c r="CB127" i="4"/>
  <c r="CC127" i="4"/>
  <c r="CC128" i="4" s="1"/>
  <c r="CD127" i="4"/>
  <c r="CE127" i="4"/>
  <c r="CF127" i="4"/>
  <c r="CF128" i="4" s="1"/>
  <c r="CG127" i="4"/>
  <c r="CH127" i="4"/>
  <c r="CI127" i="4"/>
  <c r="CI128" i="4" s="1"/>
  <c r="CJ127" i="4"/>
  <c r="CK127" i="4"/>
  <c r="CL127" i="4"/>
  <c r="CL128" i="4" s="1"/>
  <c r="CM127" i="4"/>
  <c r="CN127" i="4"/>
  <c r="CO127" i="4"/>
  <c r="CO128" i="4" s="1"/>
  <c r="CP127" i="4"/>
  <c r="CQ127" i="4"/>
  <c r="CR127" i="4"/>
  <c r="CR128" i="4" s="1"/>
  <c r="CS127" i="4"/>
  <c r="CT127" i="4"/>
  <c r="CU127" i="4"/>
  <c r="CU128" i="4" s="1"/>
  <c r="CV127" i="4"/>
  <c r="CW127" i="4"/>
  <c r="CX127" i="4"/>
  <c r="CX128" i="4" s="1"/>
  <c r="CY127" i="4"/>
  <c r="CZ127" i="4"/>
  <c r="DA127" i="4"/>
  <c r="DA128" i="4" s="1"/>
  <c r="DB127" i="4"/>
  <c r="DC127" i="4"/>
  <c r="DD127" i="4"/>
  <c r="DD128" i="4" s="1"/>
  <c r="DE127" i="4"/>
  <c r="DF127" i="4"/>
  <c r="BG126" i="4"/>
  <c r="BG128" i="4" s="1"/>
  <c r="BH126" i="4"/>
  <c r="BI126" i="4"/>
  <c r="BJ126" i="4"/>
  <c r="BJ128" i="4" s="1"/>
  <c r="BK126" i="4"/>
  <c r="BL126" i="4"/>
  <c r="BM126" i="4"/>
  <c r="BM128" i="4" s="1"/>
  <c r="BN126" i="4"/>
  <c r="BO126" i="4"/>
  <c r="BP126" i="4"/>
  <c r="BP128" i="4" s="1"/>
  <c r="BQ126" i="4"/>
  <c r="BR126" i="4"/>
  <c r="BS126" i="4"/>
  <c r="BS128" i="4" s="1"/>
  <c r="BT126" i="4"/>
  <c r="BU126" i="4"/>
  <c r="BV126" i="4"/>
  <c r="BV128" i="4" s="1"/>
  <c r="BW126" i="4"/>
  <c r="BX126" i="4"/>
  <c r="BY126" i="4"/>
  <c r="BY128" i="4" s="1"/>
  <c r="BZ126" i="4"/>
  <c r="CA126" i="4"/>
  <c r="CB126" i="4"/>
  <c r="CB128" i="4" s="1"/>
  <c r="CC126" i="4"/>
  <c r="CD126" i="4"/>
  <c r="CE126" i="4"/>
  <c r="CE128" i="4" s="1"/>
  <c r="CF126" i="4"/>
  <c r="CG126" i="4"/>
  <c r="CH126" i="4"/>
  <c r="CH128" i="4" s="1"/>
  <c r="CI126" i="4"/>
  <c r="CJ126" i="4"/>
  <c r="CK126" i="4"/>
  <c r="CK128" i="4" s="1"/>
  <c r="CL126" i="4"/>
  <c r="CM126" i="4"/>
  <c r="CN126" i="4"/>
  <c r="CN128" i="4" s="1"/>
  <c r="CO126" i="4"/>
  <c r="CP126" i="4"/>
  <c r="CQ126" i="4"/>
  <c r="CQ128" i="4" s="1"/>
  <c r="CR126" i="4"/>
  <c r="CS126" i="4"/>
  <c r="CT126" i="4"/>
  <c r="CT128" i="4" s="1"/>
  <c r="CU126" i="4"/>
  <c r="CV126" i="4"/>
  <c r="CW126" i="4"/>
  <c r="CW128" i="4" s="1"/>
  <c r="CX126" i="4"/>
  <c r="CY126" i="4"/>
  <c r="CZ126" i="4"/>
  <c r="CZ128" i="4" s="1"/>
  <c r="DA126" i="4"/>
  <c r="DB126" i="4"/>
  <c r="DC126" i="4"/>
  <c r="DC128" i="4" s="1"/>
  <c r="DD126" i="4"/>
  <c r="DE126" i="4"/>
  <c r="DF126" i="4"/>
  <c r="DF128" i="4" s="1"/>
  <c r="BL125" i="4"/>
  <c r="BU125" i="4"/>
  <c r="CD125" i="4"/>
  <c r="CM125" i="4"/>
  <c r="CY125" i="4"/>
  <c r="BG124" i="4"/>
  <c r="BH124" i="4"/>
  <c r="BH125" i="4" s="1"/>
  <c r="BI124" i="4"/>
  <c r="BJ124" i="4"/>
  <c r="BK124" i="4"/>
  <c r="BK125" i="4" s="1"/>
  <c r="BL124" i="4"/>
  <c r="BM124" i="4"/>
  <c r="BN124" i="4"/>
  <c r="BN125" i="4" s="1"/>
  <c r="BO124" i="4"/>
  <c r="BP124" i="4"/>
  <c r="BQ124" i="4"/>
  <c r="BQ125" i="4" s="1"/>
  <c r="BR124" i="4"/>
  <c r="BS124" i="4"/>
  <c r="BT124" i="4"/>
  <c r="BT125" i="4" s="1"/>
  <c r="BU124" i="4"/>
  <c r="BV124" i="4"/>
  <c r="BW124" i="4"/>
  <c r="BW125" i="4" s="1"/>
  <c r="BX124" i="4"/>
  <c r="BY124" i="4"/>
  <c r="BZ124" i="4"/>
  <c r="BZ125" i="4" s="1"/>
  <c r="CA124" i="4"/>
  <c r="CB124" i="4"/>
  <c r="CC124" i="4"/>
  <c r="CC125" i="4" s="1"/>
  <c r="CD124" i="4"/>
  <c r="CE124" i="4"/>
  <c r="CF124" i="4"/>
  <c r="CF125" i="4" s="1"/>
  <c r="CG124" i="4"/>
  <c r="CH124" i="4"/>
  <c r="CI124" i="4"/>
  <c r="CI125" i="4" s="1"/>
  <c r="CJ124" i="4"/>
  <c r="CK124" i="4"/>
  <c r="CL124" i="4"/>
  <c r="CL125" i="4" s="1"/>
  <c r="CM124" i="4"/>
  <c r="CN124" i="4"/>
  <c r="CO124" i="4"/>
  <c r="CO125" i="4" s="1"/>
  <c r="CP124" i="4"/>
  <c r="CQ124" i="4"/>
  <c r="CR124" i="4"/>
  <c r="CR125" i="4" s="1"/>
  <c r="CS124" i="4"/>
  <c r="CT124" i="4"/>
  <c r="CU124" i="4"/>
  <c r="CU125" i="4" s="1"/>
  <c r="CV124" i="4"/>
  <c r="CW124" i="4"/>
  <c r="CX124" i="4"/>
  <c r="CX125" i="4" s="1"/>
  <c r="CY124" i="4"/>
  <c r="CZ124" i="4"/>
  <c r="DA124" i="4"/>
  <c r="DA125" i="4" s="1"/>
  <c r="DB124" i="4"/>
  <c r="DC124" i="4"/>
  <c r="DD124" i="4"/>
  <c r="DD125" i="4" s="1"/>
  <c r="DE124" i="4"/>
  <c r="DF124" i="4"/>
  <c r="BG123" i="4"/>
  <c r="BG125" i="4" s="1"/>
  <c r="BH123" i="4"/>
  <c r="BI123" i="4"/>
  <c r="BI125" i="4" s="1"/>
  <c r="BJ123" i="4"/>
  <c r="BJ125" i="4" s="1"/>
  <c r="BK123" i="4"/>
  <c r="BL123" i="4"/>
  <c r="BM123" i="4"/>
  <c r="BM125" i="4" s="1"/>
  <c r="BN123" i="4"/>
  <c r="BO123" i="4"/>
  <c r="BO125" i="4" s="1"/>
  <c r="BP123" i="4"/>
  <c r="BP125" i="4" s="1"/>
  <c r="BQ123" i="4"/>
  <c r="BR123" i="4"/>
  <c r="BR125" i="4" s="1"/>
  <c r="BS123" i="4"/>
  <c r="BS125" i="4" s="1"/>
  <c r="BT123" i="4"/>
  <c r="BU123" i="4"/>
  <c r="BV123" i="4"/>
  <c r="BV125" i="4" s="1"/>
  <c r="BW123" i="4"/>
  <c r="BX123" i="4"/>
  <c r="BX125" i="4" s="1"/>
  <c r="BY123" i="4"/>
  <c r="BY125" i="4" s="1"/>
  <c r="BZ123" i="4"/>
  <c r="CA123" i="4"/>
  <c r="CA125" i="4" s="1"/>
  <c r="CB123" i="4"/>
  <c r="CB125" i="4" s="1"/>
  <c r="CC123" i="4"/>
  <c r="CD123" i="4"/>
  <c r="CE123" i="4"/>
  <c r="CE125" i="4" s="1"/>
  <c r="CF123" i="4"/>
  <c r="CG123" i="4"/>
  <c r="CG125" i="4" s="1"/>
  <c r="CH123" i="4"/>
  <c r="CH125" i="4" s="1"/>
  <c r="CI123" i="4"/>
  <c r="CJ123" i="4"/>
  <c r="CJ125" i="4" s="1"/>
  <c r="CK123" i="4"/>
  <c r="CK125" i="4" s="1"/>
  <c r="CL123" i="4"/>
  <c r="CM123" i="4"/>
  <c r="CN123" i="4"/>
  <c r="CN125" i="4" s="1"/>
  <c r="CO123" i="4"/>
  <c r="CP123" i="4"/>
  <c r="CP125" i="4" s="1"/>
  <c r="CQ123" i="4"/>
  <c r="CQ125" i="4" s="1"/>
  <c r="CR123" i="4"/>
  <c r="CS123" i="4"/>
  <c r="CS125" i="4" s="1"/>
  <c r="CT123" i="4"/>
  <c r="CT125" i="4" s="1"/>
  <c r="CU123" i="4"/>
  <c r="CV123" i="4"/>
  <c r="CV125" i="4" s="1"/>
  <c r="CW123" i="4"/>
  <c r="CW125" i="4" s="1"/>
  <c r="CX123" i="4"/>
  <c r="CY123" i="4"/>
  <c r="CZ123" i="4"/>
  <c r="CZ125" i="4" s="1"/>
  <c r="DA123" i="4"/>
  <c r="DB123" i="4"/>
  <c r="DB125" i="4" s="1"/>
  <c r="DC123" i="4"/>
  <c r="DC125" i="4" s="1"/>
  <c r="DD123" i="4"/>
  <c r="DE123" i="4"/>
  <c r="DE125" i="4" s="1"/>
  <c r="DF123" i="4"/>
  <c r="DF125" i="4" s="1"/>
  <c r="BO122" i="4"/>
  <c r="BX122" i="4"/>
  <c r="CG122" i="4"/>
  <c r="CP122" i="4"/>
  <c r="CY122" i="4"/>
  <c r="BG121" i="4"/>
  <c r="BH121" i="4"/>
  <c r="BH122" i="4" s="1"/>
  <c r="BI121" i="4"/>
  <c r="BJ121" i="4"/>
  <c r="BK121" i="4"/>
  <c r="BK122" i="4" s="1"/>
  <c r="BL121" i="4"/>
  <c r="BM121" i="4"/>
  <c r="BN121" i="4"/>
  <c r="BN122" i="4" s="1"/>
  <c r="BO121" i="4"/>
  <c r="BP121" i="4"/>
  <c r="BQ121" i="4"/>
  <c r="BQ122" i="4" s="1"/>
  <c r="BR121" i="4"/>
  <c r="BS121" i="4"/>
  <c r="BT121" i="4"/>
  <c r="BT122" i="4" s="1"/>
  <c r="BU121" i="4"/>
  <c r="BV121" i="4"/>
  <c r="BW121" i="4"/>
  <c r="BW122" i="4" s="1"/>
  <c r="BX121" i="4"/>
  <c r="BY121" i="4"/>
  <c r="BZ121" i="4"/>
  <c r="BZ122" i="4" s="1"/>
  <c r="CA121" i="4"/>
  <c r="CB121" i="4"/>
  <c r="CC121" i="4"/>
  <c r="CC122" i="4" s="1"/>
  <c r="CD121" i="4"/>
  <c r="CE121" i="4"/>
  <c r="CF121" i="4"/>
  <c r="CF122" i="4" s="1"/>
  <c r="CG121" i="4"/>
  <c r="CH121" i="4"/>
  <c r="CI121" i="4"/>
  <c r="CI122" i="4" s="1"/>
  <c r="CJ121" i="4"/>
  <c r="CK121" i="4"/>
  <c r="CL121" i="4"/>
  <c r="CL122" i="4" s="1"/>
  <c r="CM121" i="4"/>
  <c r="CN121" i="4"/>
  <c r="CO121" i="4"/>
  <c r="CO122" i="4" s="1"/>
  <c r="CP121" i="4"/>
  <c r="CQ121" i="4"/>
  <c r="CR121" i="4"/>
  <c r="CR122" i="4" s="1"/>
  <c r="CS121" i="4"/>
  <c r="CT121" i="4"/>
  <c r="CU121" i="4"/>
  <c r="CU122" i="4" s="1"/>
  <c r="CV121" i="4"/>
  <c r="CW121" i="4"/>
  <c r="CX121" i="4"/>
  <c r="CX122" i="4" s="1"/>
  <c r="CY121" i="4"/>
  <c r="CZ121" i="4"/>
  <c r="DA121" i="4"/>
  <c r="DA122" i="4" s="1"/>
  <c r="DB121" i="4"/>
  <c r="DC121" i="4"/>
  <c r="DD121" i="4"/>
  <c r="DD122" i="4" s="1"/>
  <c r="DE121" i="4"/>
  <c r="DF121" i="4"/>
  <c r="BG120" i="4"/>
  <c r="BG122" i="4" s="1"/>
  <c r="BH120" i="4"/>
  <c r="BI120" i="4"/>
  <c r="BI122" i="4" s="1"/>
  <c r="BJ120" i="4"/>
  <c r="BJ122" i="4" s="1"/>
  <c r="BK120" i="4"/>
  <c r="BL120" i="4"/>
  <c r="BL122" i="4" s="1"/>
  <c r="BM120" i="4"/>
  <c r="BM122" i="4" s="1"/>
  <c r="BN120" i="4"/>
  <c r="BO120" i="4"/>
  <c r="BP120" i="4"/>
  <c r="BP122" i="4" s="1"/>
  <c r="BQ120" i="4"/>
  <c r="BR120" i="4"/>
  <c r="BR122" i="4" s="1"/>
  <c r="BS120" i="4"/>
  <c r="BS122" i="4" s="1"/>
  <c r="BT120" i="4"/>
  <c r="BU120" i="4"/>
  <c r="BU122" i="4" s="1"/>
  <c r="BV120" i="4"/>
  <c r="BV122" i="4" s="1"/>
  <c r="BW120" i="4"/>
  <c r="BX120" i="4"/>
  <c r="BY120" i="4"/>
  <c r="BY122" i="4" s="1"/>
  <c r="BZ120" i="4"/>
  <c r="CA120" i="4"/>
  <c r="CA122" i="4" s="1"/>
  <c r="CB120" i="4"/>
  <c r="CB122" i="4" s="1"/>
  <c r="CC120" i="4"/>
  <c r="CD120" i="4"/>
  <c r="CD122" i="4" s="1"/>
  <c r="CE120" i="4"/>
  <c r="CE122" i="4" s="1"/>
  <c r="CF120" i="4"/>
  <c r="CG120" i="4"/>
  <c r="CH120" i="4"/>
  <c r="CH122" i="4" s="1"/>
  <c r="CI120" i="4"/>
  <c r="CJ120" i="4"/>
  <c r="CJ122" i="4" s="1"/>
  <c r="CK120" i="4"/>
  <c r="CK122" i="4" s="1"/>
  <c r="CL120" i="4"/>
  <c r="CM120" i="4"/>
  <c r="CM122" i="4" s="1"/>
  <c r="CN120" i="4"/>
  <c r="CN122" i="4" s="1"/>
  <c r="CO120" i="4"/>
  <c r="CP120" i="4"/>
  <c r="CQ120" i="4"/>
  <c r="CQ122" i="4" s="1"/>
  <c r="CR120" i="4"/>
  <c r="CS120" i="4"/>
  <c r="CS122" i="4" s="1"/>
  <c r="CT120" i="4"/>
  <c r="CT122" i="4" s="1"/>
  <c r="CU120" i="4"/>
  <c r="CV120" i="4"/>
  <c r="CV122" i="4" s="1"/>
  <c r="CW120" i="4"/>
  <c r="CW122" i="4" s="1"/>
  <c r="CX120" i="4"/>
  <c r="CY120" i="4"/>
  <c r="CZ120" i="4"/>
  <c r="CZ122" i="4" s="1"/>
  <c r="DA120" i="4"/>
  <c r="DB120" i="4"/>
  <c r="DB122" i="4" s="1"/>
  <c r="DC120" i="4"/>
  <c r="DC122" i="4" s="1"/>
  <c r="DD120" i="4"/>
  <c r="DE120" i="4"/>
  <c r="DE122" i="4" s="1"/>
  <c r="DF120" i="4"/>
  <c r="DF122" i="4" s="1"/>
  <c r="BO119" i="4"/>
  <c r="BX119" i="4"/>
  <c r="CG119" i="4"/>
  <c r="CP119" i="4"/>
  <c r="CY119" i="4"/>
  <c r="BG118" i="4"/>
  <c r="BH118" i="4"/>
  <c r="BH119" i="4" s="1"/>
  <c r="BI118" i="4"/>
  <c r="BJ118" i="4"/>
  <c r="BK118" i="4"/>
  <c r="BK119" i="4" s="1"/>
  <c r="BL118" i="4"/>
  <c r="BM118" i="4"/>
  <c r="BN118" i="4"/>
  <c r="BN119" i="4" s="1"/>
  <c r="BO118" i="4"/>
  <c r="BP118" i="4"/>
  <c r="BQ118" i="4"/>
  <c r="BQ119" i="4" s="1"/>
  <c r="BR118" i="4"/>
  <c r="BS118" i="4"/>
  <c r="BT118" i="4"/>
  <c r="BT119" i="4" s="1"/>
  <c r="BU118" i="4"/>
  <c r="BV118" i="4"/>
  <c r="BW118" i="4"/>
  <c r="BW119" i="4" s="1"/>
  <c r="BX118" i="4"/>
  <c r="BY118" i="4"/>
  <c r="BZ118" i="4"/>
  <c r="BZ119" i="4" s="1"/>
  <c r="CA118" i="4"/>
  <c r="CB118" i="4"/>
  <c r="CC118" i="4"/>
  <c r="CC119" i="4" s="1"/>
  <c r="CD118" i="4"/>
  <c r="CE118" i="4"/>
  <c r="CF118" i="4"/>
  <c r="CF119" i="4" s="1"/>
  <c r="CG118" i="4"/>
  <c r="CH118" i="4"/>
  <c r="CI118" i="4"/>
  <c r="CI119" i="4" s="1"/>
  <c r="CJ118" i="4"/>
  <c r="CK118" i="4"/>
  <c r="CL118" i="4"/>
  <c r="CL119" i="4" s="1"/>
  <c r="CM118" i="4"/>
  <c r="CN118" i="4"/>
  <c r="CO118" i="4"/>
  <c r="CO119" i="4" s="1"/>
  <c r="CP118" i="4"/>
  <c r="CQ118" i="4"/>
  <c r="CR118" i="4"/>
  <c r="CR119" i="4" s="1"/>
  <c r="CS118" i="4"/>
  <c r="CT118" i="4"/>
  <c r="CU118" i="4"/>
  <c r="CU119" i="4" s="1"/>
  <c r="CV118" i="4"/>
  <c r="CW118" i="4"/>
  <c r="CX118" i="4"/>
  <c r="CX119" i="4" s="1"/>
  <c r="CY118" i="4"/>
  <c r="CZ118" i="4"/>
  <c r="DA118" i="4"/>
  <c r="DA119" i="4" s="1"/>
  <c r="DB118" i="4"/>
  <c r="DC118" i="4"/>
  <c r="DD118" i="4"/>
  <c r="DD119" i="4" s="1"/>
  <c r="DE118" i="4"/>
  <c r="DF118" i="4"/>
  <c r="BG117" i="4"/>
  <c r="BG119" i="4" s="1"/>
  <c r="BH117" i="4"/>
  <c r="BI117" i="4"/>
  <c r="BI119" i="4" s="1"/>
  <c r="BJ117" i="4"/>
  <c r="BJ119" i="4" s="1"/>
  <c r="BK117" i="4"/>
  <c r="BL117" i="4"/>
  <c r="BL119" i="4" s="1"/>
  <c r="BM117" i="4"/>
  <c r="BM119" i="4" s="1"/>
  <c r="BN117" i="4"/>
  <c r="BO117" i="4"/>
  <c r="BP117" i="4"/>
  <c r="BP119" i="4" s="1"/>
  <c r="BQ117" i="4"/>
  <c r="BR117" i="4"/>
  <c r="BR119" i="4" s="1"/>
  <c r="BS117" i="4"/>
  <c r="BS119" i="4" s="1"/>
  <c r="BT117" i="4"/>
  <c r="BU117" i="4"/>
  <c r="BU119" i="4" s="1"/>
  <c r="BV117" i="4"/>
  <c r="BV119" i="4" s="1"/>
  <c r="BW117" i="4"/>
  <c r="BX117" i="4"/>
  <c r="BY117" i="4"/>
  <c r="BY119" i="4" s="1"/>
  <c r="BZ117" i="4"/>
  <c r="CA117" i="4"/>
  <c r="CA119" i="4" s="1"/>
  <c r="CB117" i="4"/>
  <c r="CB119" i="4" s="1"/>
  <c r="CC117" i="4"/>
  <c r="CD117" i="4"/>
  <c r="CD119" i="4" s="1"/>
  <c r="CE117" i="4"/>
  <c r="CE119" i="4" s="1"/>
  <c r="CF117" i="4"/>
  <c r="CG117" i="4"/>
  <c r="CH117" i="4"/>
  <c r="CH119" i="4" s="1"/>
  <c r="CI117" i="4"/>
  <c r="CJ117" i="4"/>
  <c r="CJ119" i="4" s="1"/>
  <c r="CK117" i="4"/>
  <c r="CK119" i="4" s="1"/>
  <c r="CL117" i="4"/>
  <c r="CM117" i="4"/>
  <c r="CM119" i="4" s="1"/>
  <c r="CN117" i="4"/>
  <c r="CN119" i="4" s="1"/>
  <c r="CO117" i="4"/>
  <c r="CP117" i="4"/>
  <c r="CQ117" i="4"/>
  <c r="CQ119" i="4" s="1"/>
  <c r="CR117" i="4"/>
  <c r="CS117" i="4"/>
  <c r="CS119" i="4" s="1"/>
  <c r="CT117" i="4"/>
  <c r="CT119" i="4" s="1"/>
  <c r="CU117" i="4"/>
  <c r="CV117" i="4"/>
  <c r="CV119" i="4" s="1"/>
  <c r="CW117" i="4"/>
  <c r="CW119" i="4" s="1"/>
  <c r="CX117" i="4"/>
  <c r="CY117" i="4"/>
  <c r="CZ117" i="4"/>
  <c r="CZ119" i="4" s="1"/>
  <c r="DA117" i="4"/>
  <c r="DB117" i="4"/>
  <c r="DB119" i="4" s="1"/>
  <c r="DC117" i="4"/>
  <c r="DC119" i="4" s="1"/>
  <c r="DD117" i="4"/>
  <c r="DE117" i="4"/>
  <c r="DE119" i="4" s="1"/>
  <c r="DF117" i="4"/>
  <c r="DF119" i="4" s="1"/>
  <c r="BO116" i="4"/>
  <c r="BX116" i="4"/>
  <c r="CG116" i="4"/>
  <c r="CP116" i="4"/>
  <c r="CY116" i="4"/>
  <c r="BG115" i="4"/>
  <c r="BH115" i="4"/>
  <c r="BH116" i="4" s="1"/>
  <c r="BI115" i="4"/>
  <c r="BJ115" i="4"/>
  <c r="BK115" i="4"/>
  <c r="BK116" i="4" s="1"/>
  <c r="BL115" i="4"/>
  <c r="BM115" i="4"/>
  <c r="BN115" i="4"/>
  <c r="BN116" i="4" s="1"/>
  <c r="BO115" i="4"/>
  <c r="BP115" i="4"/>
  <c r="BQ115" i="4"/>
  <c r="BQ116" i="4" s="1"/>
  <c r="BR115" i="4"/>
  <c r="BS115" i="4"/>
  <c r="BT115" i="4"/>
  <c r="BT116" i="4" s="1"/>
  <c r="BU115" i="4"/>
  <c r="BV115" i="4"/>
  <c r="BW115" i="4"/>
  <c r="BW116" i="4" s="1"/>
  <c r="BX115" i="4"/>
  <c r="BY115" i="4"/>
  <c r="BZ115" i="4"/>
  <c r="BZ116" i="4" s="1"/>
  <c r="CA115" i="4"/>
  <c r="CB115" i="4"/>
  <c r="CC115" i="4"/>
  <c r="CC116" i="4" s="1"/>
  <c r="CD115" i="4"/>
  <c r="CE115" i="4"/>
  <c r="CF115" i="4"/>
  <c r="CF116" i="4" s="1"/>
  <c r="CG115" i="4"/>
  <c r="CH115" i="4"/>
  <c r="CI115" i="4"/>
  <c r="CI116" i="4" s="1"/>
  <c r="CJ115" i="4"/>
  <c r="CK115" i="4"/>
  <c r="CL115" i="4"/>
  <c r="CL116" i="4" s="1"/>
  <c r="CM115" i="4"/>
  <c r="CN115" i="4"/>
  <c r="CO115" i="4"/>
  <c r="CO116" i="4" s="1"/>
  <c r="CP115" i="4"/>
  <c r="CQ115" i="4"/>
  <c r="CR115" i="4"/>
  <c r="CR116" i="4" s="1"/>
  <c r="CS115" i="4"/>
  <c r="CT115" i="4"/>
  <c r="CU115" i="4"/>
  <c r="CU116" i="4" s="1"/>
  <c r="CV115" i="4"/>
  <c r="CW115" i="4"/>
  <c r="CX115" i="4"/>
  <c r="CX116" i="4" s="1"/>
  <c r="CY115" i="4"/>
  <c r="CZ115" i="4"/>
  <c r="DA115" i="4"/>
  <c r="DA116" i="4" s="1"/>
  <c r="DB115" i="4"/>
  <c r="DC115" i="4"/>
  <c r="DD115" i="4"/>
  <c r="DD116" i="4" s="1"/>
  <c r="DE115" i="4"/>
  <c r="DF115" i="4"/>
  <c r="BG114" i="4"/>
  <c r="BG116" i="4" s="1"/>
  <c r="BH114" i="4"/>
  <c r="BI114" i="4"/>
  <c r="BI116" i="4" s="1"/>
  <c r="BJ114" i="4"/>
  <c r="BJ116" i="4" s="1"/>
  <c r="BK114" i="4"/>
  <c r="BL114" i="4"/>
  <c r="BL116" i="4" s="1"/>
  <c r="BM114" i="4"/>
  <c r="BM116" i="4" s="1"/>
  <c r="BN114" i="4"/>
  <c r="BO114" i="4"/>
  <c r="BP114" i="4"/>
  <c r="BP116" i="4" s="1"/>
  <c r="BQ114" i="4"/>
  <c r="BR114" i="4"/>
  <c r="BR116" i="4" s="1"/>
  <c r="BS114" i="4"/>
  <c r="BS116" i="4" s="1"/>
  <c r="BT114" i="4"/>
  <c r="BU114" i="4"/>
  <c r="BU116" i="4" s="1"/>
  <c r="BV114" i="4"/>
  <c r="BV116" i="4" s="1"/>
  <c r="BW114" i="4"/>
  <c r="BX114" i="4"/>
  <c r="BY114" i="4"/>
  <c r="BY116" i="4" s="1"/>
  <c r="BZ114" i="4"/>
  <c r="CA114" i="4"/>
  <c r="CA116" i="4" s="1"/>
  <c r="CB114" i="4"/>
  <c r="CB116" i="4" s="1"/>
  <c r="CC114" i="4"/>
  <c r="CD114" i="4"/>
  <c r="CD116" i="4" s="1"/>
  <c r="CE114" i="4"/>
  <c r="CE116" i="4" s="1"/>
  <c r="CF114" i="4"/>
  <c r="CG114" i="4"/>
  <c r="CH114" i="4"/>
  <c r="CH116" i="4" s="1"/>
  <c r="CI114" i="4"/>
  <c r="CJ114" i="4"/>
  <c r="CJ116" i="4" s="1"/>
  <c r="CK114" i="4"/>
  <c r="CK116" i="4" s="1"/>
  <c r="CL114" i="4"/>
  <c r="CM114" i="4"/>
  <c r="CM116" i="4" s="1"/>
  <c r="CN114" i="4"/>
  <c r="CN116" i="4" s="1"/>
  <c r="CO114" i="4"/>
  <c r="CP114" i="4"/>
  <c r="CQ114" i="4"/>
  <c r="CQ116" i="4" s="1"/>
  <c r="CR114" i="4"/>
  <c r="CS114" i="4"/>
  <c r="CS116" i="4" s="1"/>
  <c r="CT114" i="4"/>
  <c r="CT116" i="4" s="1"/>
  <c r="CU114" i="4"/>
  <c r="CV114" i="4"/>
  <c r="CV116" i="4" s="1"/>
  <c r="CW114" i="4"/>
  <c r="CW116" i="4" s="1"/>
  <c r="CX114" i="4"/>
  <c r="CY114" i="4"/>
  <c r="CZ114" i="4"/>
  <c r="CZ116" i="4" s="1"/>
  <c r="DA114" i="4"/>
  <c r="DB114" i="4"/>
  <c r="DB116" i="4" s="1"/>
  <c r="DC114" i="4"/>
  <c r="DC116" i="4" s="1"/>
  <c r="DD114" i="4"/>
  <c r="DE114" i="4"/>
  <c r="DE116" i="4" s="1"/>
  <c r="DF114" i="4"/>
  <c r="DF116" i="4" s="1"/>
  <c r="BO113" i="4"/>
  <c r="BX113" i="4"/>
  <c r="CG113" i="4"/>
  <c r="CP113" i="4"/>
  <c r="CY113" i="4"/>
  <c r="BG112" i="4"/>
  <c r="BH112" i="4"/>
  <c r="BH113" i="4" s="1"/>
  <c r="BI112" i="4"/>
  <c r="BJ112" i="4"/>
  <c r="BK112" i="4"/>
  <c r="BK113" i="4" s="1"/>
  <c r="BL112" i="4"/>
  <c r="BM112" i="4"/>
  <c r="BN112" i="4"/>
  <c r="BN113" i="4" s="1"/>
  <c r="BO112" i="4"/>
  <c r="BP112" i="4"/>
  <c r="BQ112" i="4"/>
  <c r="BQ113" i="4" s="1"/>
  <c r="BR112" i="4"/>
  <c r="BS112" i="4"/>
  <c r="BT112" i="4"/>
  <c r="BT113" i="4" s="1"/>
  <c r="BU112" i="4"/>
  <c r="BV112" i="4"/>
  <c r="BW112" i="4"/>
  <c r="BW113" i="4" s="1"/>
  <c r="BX112" i="4"/>
  <c r="BY112" i="4"/>
  <c r="BZ112" i="4"/>
  <c r="BZ113" i="4" s="1"/>
  <c r="CA112" i="4"/>
  <c r="CB112" i="4"/>
  <c r="CC112" i="4"/>
  <c r="CC113" i="4" s="1"/>
  <c r="CD112" i="4"/>
  <c r="CE112" i="4"/>
  <c r="CF112" i="4"/>
  <c r="CF113" i="4" s="1"/>
  <c r="CG112" i="4"/>
  <c r="CH112" i="4"/>
  <c r="CI112" i="4"/>
  <c r="CI113" i="4" s="1"/>
  <c r="CJ112" i="4"/>
  <c r="CK112" i="4"/>
  <c r="CL112" i="4"/>
  <c r="CL113" i="4" s="1"/>
  <c r="CM112" i="4"/>
  <c r="CN112" i="4"/>
  <c r="CO112" i="4"/>
  <c r="CO113" i="4" s="1"/>
  <c r="CP112" i="4"/>
  <c r="CQ112" i="4"/>
  <c r="CR112" i="4"/>
  <c r="CR113" i="4" s="1"/>
  <c r="CS112" i="4"/>
  <c r="CT112" i="4"/>
  <c r="CU112" i="4"/>
  <c r="CU113" i="4" s="1"/>
  <c r="CV112" i="4"/>
  <c r="CW112" i="4"/>
  <c r="CX112" i="4"/>
  <c r="CX113" i="4" s="1"/>
  <c r="CY112" i="4"/>
  <c r="CZ112" i="4"/>
  <c r="DA112" i="4"/>
  <c r="DA113" i="4" s="1"/>
  <c r="DB112" i="4"/>
  <c r="DC112" i="4"/>
  <c r="DD112" i="4"/>
  <c r="DD113" i="4" s="1"/>
  <c r="DE112" i="4"/>
  <c r="DF112" i="4"/>
  <c r="BG111" i="4"/>
  <c r="BG113" i="4" s="1"/>
  <c r="BH111" i="4"/>
  <c r="BI111" i="4"/>
  <c r="BI113" i="4" s="1"/>
  <c r="BJ111" i="4"/>
  <c r="BJ113" i="4" s="1"/>
  <c r="BK111" i="4"/>
  <c r="BL111" i="4"/>
  <c r="BL113" i="4" s="1"/>
  <c r="BM111" i="4"/>
  <c r="BM113" i="4" s="1"/>
  <c r="BN111" i="4"/>
  <c r="BO111" i="4"/>
  <c r="BP111" i="4"/>
  <c r="BP113" i="4" s="1"/>
  <c r="BQ111" i="4"/>
  <c r="BR111" i="4"/>
  <c r="BR113" i="4" s="1"/>
  <c r="BS111" i="4"/>
  <c r="BS113" i="4" s="1"/>
  <c r="BT111" i="4"/>
  <c r="BU111" i="4"/>
  <c r="BU113" i="4" s="1"/>
  <c r="BV111" i="4"/>
  <c r="BV113" i="4" s="1"/>
  <c r="BW111" i="4"/>
  <c r="BX111" i="4"/>
  <c r="BY111" i="4"/>
  <c r="BY113" i="4" s="1"/>
  <c r="BZ111" i="4"/>
  <c r="CA111" i="4"/>
  <c r="CA113" i="4" s="1"/>
  <c r="CB111" i="4"/>
  <c r="CB113" i="4" s="1"/>
  <c r="CC111" i="4"/>
  <c r="CD111" i="4"/>
  <c r="CD113" i="4" s="1"/>
  <c r="CE111" i="4"/>
  <c r="CE113" i="4" s="1"/>
  <c r="CF111" i="4"/>
  <c r="CG111" i="4"/>
  <c r="CH111" i="4"/>
  <c r="CH113" i="4" s="1"/>
  <c r="CI111" i="4"/>
  <c r="CJ111" i="4"/>
  <c r="CJ113" i="4" s="1"/>
  <c r="CK111" i="4"/>
  <c r="CK113" i="4" s="1"/>
  <c r="CL111" i="4"/>
  <c r="CM111" i="4"/>
  <c r="CM113" i="4" s="1"/>
  <c r="CN111" i="4"/>
  <c r="CN113" i="4" s="1"/>
  <c r="CO111" i="4"/>
  <c r="CP111" i="4"/>
  <c r="CQ111" i="4"/>
  <c r="CQ113" i="4" s="1"/>
  <c r="CR111" i="4"/>
  <c r="CS111" i="4"/>
  <c r="CS113" i="4" s="1"/>
  <c r="CT111" i="4"/>
  <c r="CT113" i="4" s="1"/>
  <c r="CU111" i="4"/>
  <c r="CV111" i="4"/>
  <c r="CV113" i="4" s="1"/>
  <c r="CW111" i="4"/>
  <c r="CW113" i="4" s="1"/>
  <c r="CX111" i="4"/>
  <c r="CY111" i="4"/>
  <c r="CZ111" i="4"/>
  <c r="CZ113" i="4" s="1"/>
  <c r="DA111" i="4"/>
  <c r="DB111" i="4"/>
  <c r="DB113" i="4" s="1"/>
  <c r="DC111" i="4"/>
  <c r="DC113" i="4" s="1"/>
  <c r="DD111" i="4"/>
  <c r="DE111" i="4"/>
  <c r="DE113" i="4" s="1"/>
  <c r="DF111" i="4"/>
  <c r="DF113" i="4" s="1"/>
  <c r="BO110" i="4"/>
  <c r="BX110" i="4"/>
  <c r="CG110" i="4"/>
  <c r="CP110" i="4"/>
  <c r="CY110" i="4"/>
  <c r="BG109" i="4"/>
  <c r="BH109" i="4"/>
  <c r="BH110" i="4" s="1"/>
  <c r="BI109" i="4"/>
  <c r="BJ109" i="4"/>
  <c r="BK109" i="4"/>
  <c r="BK110" i="4" s="1"/>
  <c r="BL109" i="4"/>
  <c r="BM109" i="4"/>
  <c r="BN109" i="4"/>
  <c r="BN110" i="4" s="1"/>
  <c r="BO109" i="4"/>
  <c r="BP109" i="4"/>
  <c r="BQ109" i="4"/>
  <c r="BQ110" i="4" s="1"/>
  <c r="BR109" i="4"/>
  <c r="BS109" i="4"/>
  <c r="BT109" i="4"/>
  <c r="BT110" i="4" s="1"/>
  <c r="BU109" i="4"/>
  <c r="BV109" i="4"/>
  <c r="BW109" i="4"/>
  <c r="BW110" i="4" s="1"/>
  <c r="BX109" i="4"/>
  <c r="BY109" i="4"/>
  <c r="BZ109" i="4"/>
  <c r="BZ110" i="4" s="1"/>
  <c r="CA109" i="4"/>
  <c r="CB109" i="4"/>
  <c r="CC109" i="4"/>
  <c r="CC110" i="4" s="1"/>
  <c r="CD109" i="4"/>
  <c r="CE109" i="4"/>
  <c r="CF109" i="4"/>
  <c r="CF110" i="4" s="1"/>
  <c r="CG109" i="4"/>
  <c r="CH109" i="4"/>
  <c r="CI109" i="4"/>
  <c r="CI110" i="4" s="1"/>
  <c r="CJ109" i="4"/>
  <c r="CK109" i="4"/>
  <c r="CL109" i="4"/>
  <c r="CL110" i="4" s="1"/>
  <c r="CM109" i="4"/>
  <c r="CN109" i="4"/>
  <c r="CO109" i="4"/>
  <c r="CO110" i="4" s="1"/>
  <c r="CP109" i="4"/>
  <c r="CQ109" i="4"/>
  <c r="CR109" i="4"/>
  <c r="CR110" i="4" s="1"/>
  <c r="CS109" i="4"/>
  <c r="CT109" i="4"/>
  <c r="CU109" i="4"/>
  <c r="CU110" i="4" s="1"/>
  <c r="CV109" i="4"/>
  <c r="CW109" i="4"/>
  <c r="CX109" i="4"/>
  <c r="CX110" i="4" s="1"/>
  <c r="CY109" i="4"/>
  <c r="CZ109" i="4"/>
  <c r="DA109" i="4"/>
  <c r="DA110" i="4" s="1"/>
  <c r="DB109" i="4"/>
  <c r="DC109" i="4"/>
  <c r="DD109" i="4"/>
  <c r="DD110" i="4" s="1"/>
  <c r="DE109" i="4"/>
  <c r="DF109" i="4"/>
  <c r="BG108" i="4"/>
  <c r="BG110" i="4" s="1"/>
  <c r="BH108" i="4"/>
  <c r="BI108" i="4"/>
  <c r="BI110" i="4" s="1"/>
  <c r="BJ108" i="4"/>
  <c r="BJ110" i="4" s="1"/>
  <c r="BK108" i="4"/>
  <c r="BL108" i="4"/>
  <c r="BL110" i="4" s="1"/>
  <c r="BM108" i="4"/>
  <c r="BM110" i="4" s="1"/>
  <c r="BN108" i="4"/>
  <c r="BO108" i="4"/>
  <c r="BP108" i="4"/>
  <c r="BP110" i="4" s="1"/>
  <c r="BQ108" i="4"/>
  <c r="BR108" i="4"/>
  <c r="BR110" i="4" s="1"/>
  <c r="BS108" i="4"/>
  <c r="BS110" i="4" s="1"/>
  <c r="BT108" i="4"/>
  <c r="BU108" i="4"/>
  <c r="BU110" i="4" s="1"/>
  <c r="BV108" i="4"/>
  <c r="BV110" i="4" s="1"/>
  <c r="BW108" i="4"/>
  <c r="BX108" i="4"/>
  <c r="BY108" i="4"/>
  <c r="BY110" i="4" s="1"/>
  <c r="BZ108" i="4"/>
  <c r="CA108" i="4"/>
  <c r="CA110" i="4" s="1"/>
  <c r="CB108" i="4"/>
  <c r="CB110" i="4" s="1"/>
  <c r="CC108" i="4"/>
  <c r="CD108" i="4"/>
  <c r="CD110" i="4" s="1"/>
  <c r="CE108" i="4"/>
  <c r="CE110" i="4" s="1"/>
  <c r="CF108" i="4"/>
  <c r="CG108" i="4"/>
  <c r="CH108" i="4"/>
  <c r="CH110" i="4" s="1"/>
  <c r="CI108" i="4"/>
  <c r="CJ108" i="4"/>
  <c r="CJ110" i="4" s="1"/>
  <c r="CK108" i="4"/>
  <c r="CK110" i="4" s="1"/>
  <c r="CL108" i="4"/>
  <c r="CM108" i="4"/>
  <c r="CM110" i="4" s="1"/>
  <c r="CN108" i="4"/>
  <c r="CN110" i="4" s="1"/>
  <c r="CO108" i="4"/>
  <c r="CP108" i="4"/>
  <c r="CQ108" i="4"/>
  <c r="CQ110" i="4" s="1"/>
  <c r="CR108" i="4"/>
  <c r="CS108" i="4"/>
  <c r="CS110" i="4" s="1"/>
  <c r="CT108" i="4"/>
  <c r="CT110" i="4" s="1"/>
  <c r="CU108" i="4"/>
  <c r="CV108" i="4"/>
  <c r="CV110" i="4" s="1"/>
  <c r="CW108" i="4"/>
  <c r="CW110" i="4" s="1"/>
  <c r="CX108" i="4"/>
  <c r="CY108" i="4"/>
  <c r="CZ108" i="4"/>
  <c r="CZ110" i="4" s="1"/>
  <c r="DA108" i="4"/>
  <c r="DB108" i="4"/>
  <c r="DB110" i="4" s="1"/>
  <c r="DC108" i="4"/>
  <c r="DC110" i="4" s="1"/>
  <c r="DD108" i="4"/>
  <c r="DE108" i="4"/>
  <c r="DE110" i="4" s="1"/>
  <c r="DF108" i="4"/>
  <c r="DF110" i="4" s="1"/>
  <c r="BO107" i="4"/>
  <c r="BX107" i="4"/>
  <c r="CG107" i="4"/>
  <c r="CP107" i="4"/>
  <c r="CY107" i="4"/>
  <c r="BG106" i="4"/>
  <c r="BH106" i="4"/>
  <c r="BH107" i="4" s="1"/>
  <c r="BI106" i="4"/>
  <c r="BJ106" i="4"/>
  <c r="BK106" i="4"/>
  <c r="BK107" i="4" s="1"/>
  <c r="BL106" i="4"/>
  <c r="BM106" i="4"/>
  <c r="BN106" i="4"/>
  <c r="BN107" i="4" s="1"/>
  <c r="BO106" i="4"/>
  <c r="BP106" i="4"/>
  <c r="BQ106" i="4"/>
  <c r="BQ107" i="4" s="1"/>
  <c r="BR106" i="4"/>
  <c r="BS106" i="4"/>
  <c r="BT106" i="4"/>
  <c r="BT107" i="4" s="1"/>
  <c r="BU106" i="4"/>
  <c r="BV106" i="4"/>
  <c r="BW106" i="4"/>
  <c r="BW107" i="4" s="1"/>
  <c r="BX106" i="4"/>
  <c r="BY106" i="4"/>
  <c r="BZ106" i="4"/>
  <c r="BZ107" i="4" s="1"/>
  <c r="CA106" i="4"/>
  <c r="CB106" i="4"/>
  <c r="CC106" i="4"/>
  <c r="CC107" i="4" s="1"/>
  <c r="CD106" i="4"/>
  <c r="CE106" i="4"/>
  <c r="CF106" i="4"/>
  <c r="CF107" i="4" s="1"/>
  <c r="CG106" i="4"/>
  <c r="CH106" i="4"/>
  <c r="CI106" i="4"/>
  <c r="CI107" i="4" s="1"/>
  <c r="CJ106" i="4"/>
  <c r="CK106" i="4"/>
  <c r="CL106" i="4"/>
  <c r="CL107" i="4" s="1"/>
  <c r="CM106" i="4"/>
  <c r="CN106" i="4"/>
  <c r="CO106" i="4"/>
  <c r="CO107" i="4" s="1"/>
  <c r="CP106" i="4"/>
  <c r="CQ106" i="4"/>
  <c r="CR106" i="4"/>
  <c r="CR107" i="4" s="1"/>
  <c r="CS106" i="4"/>
  <c r="CT106" i="4"/>
  <c r="CU106" i="4"/>
  <c r="CU107" i="4" s="1"/>
  <c r="CV106" i="4"/>
  <c r="CW106" i="4"/>
  <c r="CX106" i="4"/>
  <c r="CX107" i="4" s="1"/>
  <c r="CY106" i="4"/>
  <c r="CZ106" i="4"/>
  <c r="DA106" i="4"/>
  <c r="DA107" i="4" s="1"/>
  <c r="DB106" i="4"/>
  <c r="DC106" i="4"/>
  <c r="DD106" i="4"/>
  <c r="DD107" i="4" s="1"/>
  <c r="DE106" i="4"/>
  <c r="DF106" i="4"/>
  <c r="BG105" i="4"/>
  <c r="BG107" i="4" s="1"/>
  <c r="BH105" i="4"/>
  <c r="BI105" i="4"/>
  <c r="BI107" i="4" s="1"/>
  <c r="BJ105" i="4"/>
  <c r="BJ107" i="4" s="1"/>
  <c r="BK105" i="4"/>
  <c r="BL105" i="4"/>
  <c r="BL107" i="4" s="1"/>
  <c r="BM105" i="4"/>
  <c r="BM107" i="4" s="1"/>
  <c r="BN105" i="4"/>
  <c r="BO105" i="4"/>
  <c r="BP105" i="4"/>
  <c r="BP107" i="4" s="1"/>
  <c r="BQ105" i="4"/>
  <c r="BR105" i="4"/>
  <c r="BR107" i="4" s="1"/>
  <c r="BS105" i="4"/>
  <c r="BS107" i="4" s="1"/>
  <c r="BT105" i="4"/>
  <c r="BU105" i="4"/>
  <c r="BU107" i="4" s="1"/>
  <c r="BV105" i="4"/>
  <c r="BV107" i="4" s="1"/>
  <c r="BW105" i="4"/>
  <c r="BX105" i="4"/>
  <c r="BY105" i="4"/>
  <c r="BY107" i="4" s="1"/>
  <c r="BZ105" i="4"/>
  <c r="CA105" i="4"/>
  <c r="CA107" i="4" s="1"/>
  <c r="CB105" i="4"/>
  <c r="CB107" i="4" s="1"/>
  <c r="CC105" i="4"/>
  <c r="CD105" i="4"/>
  <c r="CD107" i="4" s="1"/>
  <c r="CE105" i="4"/>
  <c r="CE107" i="4" s="1"/>
  <c r="CF105" i="4"/>
  <c r="CG105" i="4"/>
  <c r="CH105" i="4"/>
  <c r="CH107" i="4" s="1"/>
  <c r="CI105" i="4"/>
  <c r="CJ105" i="4"/>
  <c r="CJ107" i="4" s="1"/>
  <c r="CK105" i="4"/>
  <c r="CK107" i="4" s="1"/>
  <c r="CL105" i="4"/>
  <c r="CM105" i="4"/>
  <c r="CM107" i="4" s="1"/>
  <c r="CN105" i="4"/>
  <c r="CN107" i="4" s="1"/>
  <c r="CO105" i="4"/>
  <c r="CP105" i="4"/>
  <c r="CQ105" i="4"/>
  <c r="CQ107" i="4" s="1"/>
  <c r="CR105" i="4"/>
  <c r="CS105" i="4"/>
  <c r="CS107" i="4" s="1"/>
  <c r="CT105" i="4"/>
  <c r="CT107" i="4" s="1"/>
  <c r="CU105" i="4"/>
  <c r="CV105" i="4"/>
  <c r="CV107" i="4" s="1"/>
  <c r="CW105" i="4"/>
  <c r="CW107" i="4" s="1"/>
  <c r="CX105" i="4"/>
  <c r="CY105" i="4"/>
  <c r="CZ105" i="4"/>
  <c r="CZ107" i="4" s="1"/>
  <c r="DA105" i="4"/>
  <c r="DB105" i="4"/>
  <c r="DB107" i="4" s="1"/>
  <c r="DC105" i="4"/>
  <c r="DC107" i="4" s="1"/>
  <c r="DD105" i="4"/>
  <c r="DE105" i="4"/>
  <c r="DE107" i="4" s="1"/>
  <c r="DF105" i="4"/>
  <c r="DF107" i="4" s="1"/>
  <c r="BO104" i="4"/>
  <c r="BX104" i="4"/>
  <c r="CG104" i="4"/>
  <c r="CP104" i="4"/>
  <c r="CY104" i="4"/>
  <c r="BG103" i="4"/>
  <c r="BH103" i="4"/>
  <c r="BH104" i="4" s="1"/>
  <c r="BI103" i="4"/>
  <c r="BJ103" i="4"/>
  <c r="BK103" i="4"/>
  <c r="BK104" i="4" s="1"/>
  <c r="BL103" i="4"/>
  <c r="BM103" i="4"/>
  <c r="BN103" i="4"/>
  <c r="BN104" i="4" s="1"/>
  <c r="BO103" i="4"/>
  <c r="BP103" i="4"/>
  <c r="BQ103" i="4"/>
  <c r="BQ104" i="4" s="1"/>
  <c r="BR103" i="4"/>
  <c r="BS103" i="4"/>
  <c r="BT103" i="4"/>
  <c r="BT104" i="4" s="1"/>
  <c r="BU103" i="4"/>
  <c r="BV103" i="4"/>
  <c r="BW103" i="4"/>
  <c r="BW104" i="4" s="1"/>
  <c r="BX103" i="4"/>
  <c r="BY103" i="4"/>
  <c r="BZ103" i="4"/>
  <c r="BZ104" i="4" s="1"/>
  <c r="CA103" i="4"/>
  <c r="CB103" i="4"/>
  <c r="CC103" i="4"/>
  <c r="CC104" i="4" s="1"/>
  <c r="CD103" i="4"/>
  <c r="CE103" i="4"/>
  <c r="CF103" i="4"/>
  <c r="CF104" i="4" s="1"/>
  <c r="CG103" i="4"/>
  <c r="CH103" i="4"/>
  <c r="CI103" i="4"/>
  <c r="CI104" i="4" s="1"/>
  <c r="CJ103" i="4"/>
  <c r="CK103" i="4"/>
  <c r="CL103" i="4"/>
  <c r="CL104" i="4" s="1"/>
  <c r="CM103" i="4"/>
  <c r="CN103" i="4"/>
  <c r="CO103" i="4"/>
  <c r="CO104" i="4" s="1"/>
  <c r="CP103" i="4"/>
  <c r="CQ103" i="4"/>
  <c r="CR103" i="4"/>
  <c r="CR104" i="4" s="1"/>
  <c r="CS103" i="4"/>
  <c r="CT103" i="4"/>
  <c r="CU103" i="4"/>
  <c r="CU104" i="4" s="1"/>
  <c r="CV103" i="4"/>
  <c r="CW103" i="4"/>
  <c r="CX103" i="4"/>
  <c r="CX104" i="4" s="1"/>
  <c r="CY103" i="4"/>
  <c r="CZ103" i="4"/>
  <c r="DA103" i="4"/>
  <c r="DA104" i="4" s="1"/>
  <c r="DB103" i="4"/>
  <c r="DC103" i="4"/>
  <c r="DD103" i="4"/>
  <c r="DD104" i="4" s="1"/>
  <c r="DE103" i="4"/>
  <c r="DF103" i="4"/>
  <c r="BG102" i="4"/>
  <c r="BG104" i="4" s="1"/>
  <c r="BH102" i="4"/>
  <c r="BI102" i="4"/>
  <c r="BI104" i="4" s="1"/>
  <c r="BJ102" i="4"/>
  <c r="BJ104" i="4" s="1"/>
  <c r="BK102" i="4"/>
  <c r="BL102" i="4"/>
  <c r="BL104" i="4" s="1"/>
  <c r="BM102" i="4"/>
  <c r="BM104" i="4" s="1"/>
  <c r="BN102" i="4"/>
  <c r="BO102" i="4"/>
  <c r="BP102" i="4"/>
  <c r="BP104" i="4" s="1"/>
  <c r="BQ102" i="4"/>
  <c r="BR102" i="4"/>
  <c r="BR104" i="4" s="1"/>
  <c r="BS102" i="4"/>
  <c r="BS104" i="4" s="1"/>
  <c r="BT102" i="4"/>
  <c r="BU102" i="4"/>
  <c r="BU104" i="4" s="1"/>
  <c r="BV102" i="4"/>
  <c r="BV104" i="4" s="1"/>
  <c r="BW102" i="4"/>
  <c r="BX102" i="4"/>
  <c r="BY102" i="4"/>
  <c r="BY104" i="4" s="1"/>
  <c r="BZ102" i="4"/>
  <c r="CA102" i="4"/>
  <c r="CA104" i="4" s="1"/>
  <c r="CB102" i="4"/>
  <c r="CB104" i="4" s="1"/>
  <c r="CC102" i="4"/>
  <c r="CD102" i="4"/>
  <c r="CD104" i="4" s="1"/>
  <c r="CE102" i="4"/>
  <c r="CE104" i="4" s="1"/>
  <c r="CF102" i="4"/>
  <c r="CG102" i="4"/>
  <c r="CH102" i="4"/>
  <c r="CH104" i="4" s="1"/>
  <c r="CI102" i="4"/>
  <c r="CJ102" i="4"/>
  <c r="CJ104" i="4" s="1"/>
  <c r="CK102" i="4"/>
  <c r="CK104" i="4" s="1"/>
  <c r="CL102" i="4"/>
  <c r="CM102" i="4"/>
  <c r="CM104" i="4" s="1"/>
  <c r="CN102" i="4"/>
  <c r="CN104" i="4" s="1"/>
  <c r="CO102" i="4"/>
  <c r="CP102" i="4"/>
  <c r="CQ102" i="4"/>
  <c r="CQ104" i="4" s="1"/>
  <c r="CR102" i="4"/>
  <c r="CS102" i="4"/>
  <c r="CS104" i="4" s="1"/>
  <c r="CT102" i="4"/>
  <c r="CT104" i="4" s="1"/>
  <c r="CU102" i="4"/>
  <c r="CV102" i="4"/>
  <c r="CV104" i="4" s="1"/>
  <c r="CW102" i="4"/>
  <c r="CW104" i="4" s="1"/>
  <c r="CX102" i="4"/>
  <c r="CY102" i="4"/>
  <c r="CZ102" i="4"/>
  <c r="CZ104" i="4" s="1"/>
  <c r="DA102" i="4"/>
  <c r="DB102" i="4"/>
  <c r="DB104" i="4" s="1"/>
  <c r="DC102" i="4"/>
  <c r="DC104" i="4" s="1"/>
  <c r="DD102" i="4"/>
  <c r="DE102" i="4"/>
  <c r="DE104" i="4" s="1"/>
  <c r="DF102" i="4"/>
  <c r="DF104" i="4" s="1"/>
  <c r="BO101" i="4"/>
  <c r="BX101" i="4"/>
  <c r="CG101" i="4"/>
  <c r="CP101" i="4"/>
  <c r="CY101" i="4"/>
  <c r="BG100" i="4"/>
  <c r="BH100" i="4"/>
  <c r="BH101" i="4" s="1"/>
  <c r="BI100" i="4"/>
  <c r="BJ100" i="4"/>
  <c r="BK100" i="4"/>
  <c r="BK101" i="4" s="1"/>
  <c r="BL100" i="4"/>
  <c r="BM100" i="4"/>
  <c r="BN100" i="4"/>
  <c r="BN101" i="4" s="1"/>
  <c r="BO100" i="4"/>
  <c r="BP100" i="4"/>
  <c r="BQ100" i="4"/>
  <c r="BQ101" i="4" s="1"/>
  <c r="BR100" i="4"/>
  <c r="BS100" i="4"/>
  <c r="BT100" i="4"/>
  <c r="BT101" i="4" s="1"/>
  <c r="BU100" i="4"/>
  <c r="BV100" i="4"/>
  <c r="BW100" i="4"/>
  <c r="BW101" i="4" s="1"/>
  <c r="BX100" i="4"/>
  <c r="BY100" i="4"/>
  <c r="BZ100" i="4"/>
  <c r="BZ101" i="4" s="1"/>
  <c r="CA100" i="4"/>
  <c r="CB100" i="4"/>
  <c r="CC100" i="4"/>
  <c r="CC101" i="4" s="1"/>
  <c r="CD100" i="4"/>
  <c r="CE100" i="4"/>
  <c r="CF100" i="4"/>
  <c r="CF101" i="4" s="1"/>
  <c r="CG100" i="4"/>
  <c r="CH100" i="4"/>
  <c r="CI100" i="4"/>
  <c r="CI101" i="4" s="1"/>
  <c r="CJ100" i="4"/>
  <c r="CK100" i="4"/>
  <c r="CL100" i="4"/>
  <c r="CL101" i="4" s="1"/>
  <c r="CM100" i="4"/>
  <c r="CN100" i="4"/>
  <c r="CO100" i="4"/>
  <c r="CO101" i="4" s="1"/>
  <c r="CP100" i="4"/>
  <c r="CQ100" i="4"/>
  <c r="CR100" i="4"/>
  <c r="CR101" i="4" s="1"/>
  <c r="CS100" i="4"/>
  <c r="CT100" i="4"/>
  <c r="CU100" i="4"/>
  <c r="CU101" i="4" s="1"/>
  <c r="CV100" i="4"/>
  <c r="CW100" i="4"/>
  <c r="CX100" i="4"/>
  <c r="CX101" i="4" s="1"/>
  <c r="CY100" i="4"/>
  <c r="CZ100" i="4"/>
  <c r="DA100" i="4"/>
  <c r="DA101" i="4" s="1"/>
  <c r="DB100" i="4"/>
  <c r="DC100" i="4"/>
  <c r="DD100" i="4"/>
  <c r="DD101" i="4" s="1"/>
  <c r="DE100" i="4"/>
  <c r="DF100" i="4"/>
  <c r="BG99" i="4"/>
  <c r="BG101" i="4" s="1"/>
  <c r="BH99" i="4"/>
  <c r="BI99" i="4"/>
  <c r="BI101" i="4" s="1"/>
  <c r="BJ99" i="4"/>
  <c r="BJ101" i="4" s="1"/>
  <c r="BK99" i="4"/>
  <c r="BL99" i="4"/>
  <c r="BL101" i="4" s="1"/>
  <c r="BM99" i="4"/>
  <c r="BM101" i="4" s="1"/>
  <c r="BN99" i="4"/>
  <c r="BO99" i="4"/>
  <c r="BP99" i="4"/>
  <c r="BP101" i="4" s="1"/>
  <c r="BQ99" i="4"/>
  <c r="BR99" i="4"/>
  <c r="BR101" i="4" s="1"/>
  <c r="BS99" i="4"/>
  <c r="BS101" i="4" s="1"/>
  <c r="BT99" i="4"/>
  <c r="BU99" i="4"/>
  <c r="BU101" i="4" s="1"/>
  <c r="BV99" i="4"/>
  <c r="BV101" i="4" s="1"/>
  <c r="BW99" i="4"/>
  <c r="BX99" i="4"/>
  <c r="BY99" i="4"/>
  <c r="BY101" i="4" s="1"/>
  <c r="BZ99" i="4"/>
  <c r="CA99" i="4"/>
  <c r="CA101" i="4" s="1"/>
  <c r="CB99" i="4"/>
  <c r="CB101" i="4" s="1"/>
  <c r="CC99" i="4"/>
  <c r="CD99" i="4"/>
  <c r="CD101" i="4" s="1"/>
  <c r="CE99" i="4"/>
  <c r="CE101" i="4" s="1"/>
  <c r="CF99" i="4"/>
  <c r="CG99" i="4"/>
  <c r="CH99" i="4"/>
  <c r="CH101" i="4" s="1"/>
  <c r="CI99" i="4"/>
  <c r="CJ99" i="4"/>
  <c r="CJ101" i="4" s="1"/>
  <c r="CK99" i="4"/>
  <c r="CK101" i="4" s="1"/>
  <c r="CL99" i="4"/>
  <c r="CM99" i="4"/>
  <c r="CM101" i="4" s="1"/>
  <c r="CN99" i="4"/>
  <c r="CN101" i="4" s="1"/>
  <c r="CO99" i="4"/>
  <c r="CP99" i="4"/>
  <c r="CQ99" i="4"/>
  <c r="CQ101" i="4" s="1"/>
  <c r="CR99" i="4"/>
  <c r="CS99" i="4"/>
  <c r="CS101" i="4" s="1"/>
  <c r="CT99" i="4"/>
  <c r="CT101" i="4" s="1"/>
  <c r="CU99" i="4"/>
  <c r="CV99" i="4"/>
  <c r="CV101" i="4" s="1"/>
  <c r="CW99" i="4"/>
  <c r="CW101" i="4" s="1"/>
  <c r="CX99" i="4"/>
  <c r="CY99" i="4"/>
  <c r="CZ99" i="4"/>
  <c r="CZ101" i="4" s="1"/>
  <c r="DA99" i="4"/>
  <c r="DB99" i="4"/>
  <c r="DB101" i="4" s="1"/>
  <c r="DC99" i="4"/>
  <c r="DC101" i="4" s="1"/>
  <c r="DD99" i="4"/>
  <c r="DE99" i="4"/>
  <c r="DE101" i="4" s="1"/>
  <c r="DF99" i="4"/>
  <c r="DF101" i="4" s="1"/>
  <c r="BO98" i="4"/>
  <c r="BX98" i="4"/>
  <c r="CG98" i="4"/>
  <c r="CP98" i="4"/>
  <c r="CY98" i="4"/>
  <c r="BG97" i="4"/>
  <c r="BH97" i="4"/>
  <c r="BH98" i="4" s="1"/>
  <c r="BI97" i="4"/>
  <c r="BJ97" i="4"/>
  <c r="BK97" i="4"/>
  <c r="BK98" i="4" s="1"/>
  <c r="BL97" i="4"/>
  <c r="BM97" i="4"/>
  <c r="BN97" i="4"/>
  <c r="BN98" i="4" s="1"/>
  <c r="BO97" i="4"/>
  <c r="BP97" i="4"/>
  <c r="BQ97" i="4"/>
  <c r="BQ98" i="4" s="1"/>
  <c r="BR97" i="4"/>
  <c r="BS97" i="4"/>
  <c r="BT97" i="4"/>
  <c r="BT98" i="4" s="1"/>
  <c r="BU97" i="4"/>
  <c r="BV97" i="4"/>
  <c r="BW97" i="4"/>
  <c r="BW98" i="4" s="1"/>
  <c r="BX97" i="4"/>
  <c r="BY97" i="4"/>
  <c r="BZ97" i="4"/>
  <c r="BZ98" i="4" s="1"/>
  <c r="CA97" i="4"/>
  <c r="CB97" i="4"/>
  <c r="CC97" i="4"/>
  <c r="CC98" i="4" s="1"/>
  <c r="CD97" i="4"/>
  <c r="CE97" i="4"/>
  <c r="CF97" i="4"/>
  <c r="CF98" i="4" s="1"/>
  <c r="CG97" i="4"/>
  <c r="CH97" i="4"/>
  <c r="CI97" i="4"/>
  <c r="CI98" i="4" s="1"/>
  <c r="CJ97" i="4"/>
  <c r="CK97" i="4"/>
  <c r="CL97" i="4"/>
  <c r="CL98" i="4" s="1"/>
  <c r="CM97" i="4"/>
  <c r="CN97" i="4"/>
  <c r="CO97" i="4"/>
  <c r="CO98" i="4" s="1"/>
  <c r="CP97" i="4"/>
  <c r="CQ97" i="4"/>
  <c r="CR97" i="4"/>
  <c r="CR98" i="4" s="1"/>
  <c r="CS97" i="4"/>
  <c r="CT97" i="4"/>
  <c r="CU97" i="4"/>
  <c r="CU98" i="4" s="1"/>
  <c r="CV97" i="4"/>
  <c r="CW97" i="4"/>
  <c r="CX97" i="4"/>
  <c r="CX98" i="4" s="1"/>
  <c r="CY97" i="4"/>
  <c r="CZ97" i="4"/>
  <c r="DA97" i="4"/>
  <c r="DA98" i="4" s="1"/>
  <c r="DB97" i="4"/>
  <c r="DC97" i="4"/>
  <c r="DD97" i="4"/>
  <c r="DD98" i="4" s="1"/>
  <c r="DE97" i="4"/>
  <c r="DF97" i="4"/>
  <c r="BG96" i="4"/>
  <c r="BG98" i="4" s="1"/>
  <c r="BH96" i="4"/>
  <c r="BI96" i="4"/>
  <c r="BI98" i="4" s="1"/>
  <c r="BJ96" i="4"/>
  <c r="BJ98" i="4" s="1"/>
  <c r="BK96" i="4"/>
  <c r="BL96" i="4"/>
  <c r="BL98" i="4" s="1"/>
  <c r="BM96" i="4"/>
  <c r="BM98" i="4" s="1"/>
  <c r="BN96" i="4"/>
  <c r="BO96" i="4"/>
  <c r="BP96" i="4"/>
  <c r="BP98" i="4" s="1"/>
  <c r="BQ96" i="4"/>
  <c r="BR96" i="4"/>
  <c r="BR98" i="4" s="1"/>
  <c r="BS96" i="4"/>
  <c r="BS98" i="4" s="1"/>
  <c r="BT96" i="4"/>
  <c r="BU96" i="4"/>
  <c r="BU98" i="4" s="1"/>
  <c r="BV96" i="4"/>
  <c r="BV98" i="4" s="1"/>
  <c r="BW96" i="4"/>
  <c r="BX96" i="4"/>
  <c r="BY96" i="4"/>
  <c r="BY98" i="4" s="1"/>
  <c r="BZ96" i="4"/>
  <c r="CA96" i="4"/>
  <c r="CA98" i="4" s="1"/>
  <c r="CB96" i="4"/>
  <c r="CB98" i="4" s="1"/>
  <c r="CC96" i="4"/>
  <c r="CD96" i="4"/>
  <c r="CD98" i="4" s="1"/>
  <c r="CE96" i="4"/>
  <c r="CE98" i="4" s="1"/>
  <c r="CF96" i="4"/>
  <c r="CG96" i="4"/>
  <c r="CH96" i="4"/>
  <c r="CH98" i="4" s="1"/>
  <c r="CI96" i="4"/>
  <c r="CJ96" i="4"/>
  <c r="CJ98" i="4" s="1"/>
  <c r="CK96" i="4"/>
  <c r="CK98" i="4" s="1"/>
  <c r="CL96" i="4"/>
  <c r="CM96" i="4"/>
  <c r="CM98" i="4" s="1"/>
  <c r="CN96" i="4"/>
  <c r="CN98" i="4" s="1"/>
  <c r="CO96" i="4"/>
  <c r="CP96" i="4"/>
  <c r="CQ96" i="4"/>
  <c r="CQ98" i="4" s="1"/>
  <c r="CR96" i="4"/>
  <c r="CS96" i="4"/>
  <c r="CS98" i="4" s="1"/>
  <c r="CT96" i="4"/>
  <c r="CT98" i="4" s="1"/>
  <c r="CU96" i="4"/>
  <c r="CV96" i="4"/>
  <c r="CV98" i="4" s="1"/>
  <c r="CW96" i="4"/>
  <c r="CW98" i="4" s="1"/>
  <c r="CX96" i="4"/>
  <c r="CY96" i="4"/>
  <c r="CZ96" i="4"/>
  <c r="CZ98" i="4" s="1"/>
  <c r="DA96" i="4"/>
  <c r="DB96" i="4"/>
  <c r="DB98" i="4" s="1"/>
  <c r="DC96" i="4"/>
  <c r="DC98" i="4" s="1"/>
  <c r="DD96" i="4"/>
  <c r="DE96" i="4"/>
  <c r="DE98" i="4" s="1"/>
  <c r="DF96" i="4"/>
  <c r="DF98" i="4" s="1"/>
  <c r="BO95" i="4"/>
  <c r="BX95" i="4"/>
  <c r="CG95" i="4"/>
  <c r="CP95" i="4"/>
  <c r="CY95" i="4"/>
  <c r="BG94" i="4"/>
  <c r="BH94" i="4"/>
  <c r="BH95" i="4" s="1"/>
  <c r="BI94" i="4"/>
  <c r="BJ94" i="4"/>
  <c r="BK94" i="4"/>
  <c r="BK95" i="4" s="1"/>
  <c r="BL94" i="4"/>
  <c r="BM94" i="4"/>
  <c r="BN94" i="4"/>
  <c r="BN95" i="4" s="1"/>
  <c r="BO94" i="4"/>
  <c r="BP94" i="4"/>
  <c r="BQ94" i="4"/>
  <c r="BQ95" i="4" s="1"/>
  <c r="BR94" i="4"/>
  <c r="BS94" i="4"/>
  <c r="BT94" i="4"/>
  <c r="BT95" i="4" s="1"/>
  <c r="BU94" i="4"/>
  <c r="BV94" i="4"/>
  <c r="BW94" i="4"/>
  <c r="BW95" i="4" s="1"/>
  <c r="BX94" i="4"/>
  <c r="BY94" i="4"/>
  <c r="BZ94" i="4"/>
  <c r="BZ95" i="4" s="1"/>
  <c r="CA94" i="4"/>
  <c r="CB94" i="4"/>
  <c r="CC94" i="4"/>
  <c r="CC95" i="4" s="1"/>
  <c r="CD94" i="4"/>
  <c r="CE94" i="4"/>
  <c r="CF94" i="4"/>
  <c r="CF95" i="4" s="1"/>
  <c r="CG94" i="4"/>
  <c r="CH94" i="4"/>
  <c r="CI94" i="4"/>
  <c r="CI95" i="4" s="1"/>
  <c r="CJ94" i="4"/>
  <c r="CK94" i="4"/>
  <c r="CL94" i="4"/>
  <c r="CL95" i="4" s="1"/>
  <c r="CM94" i="4"/>
  <c r="CN94" i="4"/>
  <c r="CO94" i="4"/>
  <c r="CO95" i="4" s="1"/>
  <c r="CP94" i="4"/>
  <c r="CQ94" i="4"/>
  <c r="CR94" i="4"/>
  <c r="CR95" i="4" s="1"/>
  <c r="CS94" i="4"/>
  <c r="CT94" i="4"/>
  <c r="CU94" i="4"/>
  <c r="CU95" i="4" s="1"/>
  <c r="CV94" i="4"/>
  <c r="CW94" i="4"/>
  <c r="CX94" i="4"/>
  <c r="CX95" i="4" s="1"/>
  <c r="CY94" i="4"/>
  <c r="CZ94" i="4"/>
  <c r="DA94" i="4"/>
  <c r="DA95" i="4" s="1"/>
  <c r="DB94" i="4"/>
  <c r="DC94" i="4"/>
  <c r="DD94" i="4"/>
  <c r="DD95" i="4" s="1"/>
  <c r="DE94" i="4"/>
  <c r="DF94" i="4"/>
  <c r="BG93" i="4"/>
  <c r="BG95" i="4" s="1"/>
  <c r="BH93" i="4"/>
  <c r="BI93" i="4"/>
  <c r="BI95" i="4" s="1"/>
  <c r="BJ93" i="4"/>
  <c r="BJ95" i="4" s="1"/>
  <c r="BK93" i="4"/>
  <c r="BL93" i="4"/>
  <c r="BL95" i="4" s="1"/>
  <c r="BM93" i="4"/>
  <c r="BM95" i="4" s="1"/>
  <c r="BN93" i="4"/>
  <c r="BO93" i="4"/>
  <c r="BP93" i="4"/>
  <c r="BP95" i="4" s="1"/>
  <c r="BQ93" i="4"/>
  <c r="BR93" i="4"/>
  <c r="BR95" i="4" s="1"/>
  <c r="BS93" i="4"/>
  <c r="BS95" i="4" s="1"/>
  <c r="BT93" i="4"/>
  <c r="BU93" i="4"/>
  <c r="BU95" i="4" s="1"/>
  <c r="BV93" i="4"/>
  <c r="BV95" i="4" s="1"/>
  <c r="BW93" i="4"/>
  <c r="BX93" i="4"/>
  <c r="BY93" i="4"/>
  <c r="BY95" i="4" s="1"/>
  <c r="BZ93" i="4"/>
  <c r="CA93" i="4"/>
  <c r="CA95" i="4" s="1"/>
  <c r="CB93" i="4"/>
  <c r="CB95" i="4" s="1"/>
  <c r="CC93" i="4"/>
  <c r="CD93" i="4"/>
  <c r="CD95" i="4" s="1"/>
  <c r="CE93" i="4"/>
  <c r="CE95" i="4" s="1"/>
  <c r="CF93" i="4"/>
  <c r="CG93" i="4"/>
  <c r="CH93" i="4"/>
  <c r="CH95" i="4" s="1"/>
  <c r="CI93" i="4"/>
  <c r="CJ93" i="4"/>
  <c r="CJ95" i="4" s="1"/>
  <c r="CK93" i="4"/>
  <c r="CK95" i="4" s="1"/>
  <c r="CL93" i="4"/>
  <c r="CM93" i="4"/>
  <c r="CM95" i="4" s="1"/>
  <c r="CN93" i="4"/>
  <c r="CN95" i="4" s="1"/>
  <c r="CO93" i="4"/>
  <c r="CP93" i="4"/>
  <c r="CQ93" i="4"/>
  <c r="CQ95" i="4" s="1"/>
  <c r="CR93" i="4"/>
  <c r="CS93" i="4"/>
  <c r="CS95" i="4" s="1"/>
  <c r="CT93" i="4"/>
  <c r="CT95" i="4" s="1"/>
  <c r="CU93" i="4"/>
  <c r="CV93" i="4"/>
  <c r="CV95" i="4" s="1"/>
  <c r="CW93" i="4"/>
  <c r="CW95" i="4" s="1"/>
  <c r="CX93" i="4"/>
  <c r="CY93" i="4"/>
  <c r="CZ93" i="4"/>
  <c r="CZ95" i="4" s="1"/>
  <c r="DA93" i="4"/>
  <c r="DB93" i="4"/>
  <c r="DB95" i="4" s="1"/>
  <c r="DC93" i="4"/>
  <c r="DC95" i="4" s="1"/>
  <c r="DD93" i="4"/>
  <c r="DE93" i="4"/>
  <c r="DE95" i="4" s="1"/>
  <c r="DF93" i="4"/>
  <c r="DF95" i="4" s="1"/>
  <c r="BO92" i="4"/>
  <c r="BX92" i="4"/>
  <c r="CG92" i="4"/>
  <c r="CP92" i="4"/>
  <c r="CY92" i="4"/>
  <c r="BG91" i="4"/>
  <c r="BH91" i="4"/>
  <c r="BH92" i="4" s="1"/>
  <c r="BI91" i="4"/>
  <c r="BJ91" i="4"/>
  <c r="BK91" i="4"/>
  <c r="BK92" i="4" s="1"/>
  <c r="BL91" i="4"/>
  <c r="BM91" i="4"/>
  <c r="BN91" i="4"/>
  <c r="BN92" i="4" s="1"/>
  <c r="BO91" i="4"/>
  <c r="BP91" i="4"/>
  <c r="BQ91" i="4"/>
  <c r="BQ92" i="4" s="1"/>
  <c r="BR91" i="4"/>
  <c r="BS91" i="4"/>
  <c r="BT91" i="4"/>
  <c r="BT92" i="4" s="1"/>
  <c r="BU91" i="4"/>
  <c r="BV91" i="4"/>
  <c r="BW91" i="4"/>
  <c r="BW92" i="4" s="1"/>
  <c r="BX91" i="4"/>
  <c r="BY91" i="4"/>
  <c r="BZ91" i="4"/>
  <c r="BZ92" i="4" s="1"/>
  <c r="CA91" i="4"/>
  <c r="CB91" i="4"/>
  <c r="CC91" i="4"/>
  <c r="CC92" i="4" s="1"/>
  <c r="CD91" i="4"/>
  <c r="CE91" i="4"/>
  <c r="CF91" i="4"/>
  <c r="CF92" i="4" s="1"/>
  <c r="CG91" i="4"/>
  <c r="CH91" i="4"/>
  <c r="CI91" i="4"/>
  <c r="CI92" i="4" s="1"/>
  <c r="CJ91" i="4"/>
  <c r="CK91" i="4"/>
  <c r="CL91" i="4"/>
  <c r="CL92" i="4" s="1"/>
  <c r="CM91" i="4"/>
  <c r="CN91" i="4"/>
  <c r="CO91" i="4"/>
  <c r="CO92" i="4" s="1"/>
  <c r="CP91" i="4"/>
  <c r="CQ91" i="4"/>
  <c r="CR91" i="4"/>
  <c r="CR92" i="4" s="1"/>
  <c r="CS91" i="4"/>
  <c r="CT91" i="4"/>
  <c r="CU91" i="4"/>
  <c r="CU92" i="4" s="1"/>
  <c r="CV91" i="4"/>
  <c r="CW91" i="4"/>
  <c r="CX91" i="4"/>
  <c r="CX92" i="4" s="1"/>
  <c r="CY91" i="4"/>
  <c r="CZ91" i="4"/>
  <c r="DA91" i="4"/>
  <c r="DA92" i="4" s="1"/>
  <c r="DB91" i="4"/>
  <c r="DC91" i="4"/>
  <c r="DD91" i="4"/>
  <c r="DD92" i="4" s="1"/>
  <c r="DE91" i="4"/>
  <c r="DF91" i="4"/>
  <c r="BG90" i="4"/>
  <c r="BG92" i="4" s="1"/>
  <c r="BH90" i="4"/>
  <c r="BI90" i="4"/>
  <c r="BI92" i="4" s="1"/>
  <c r="BJ90" i="4"/>
  <c r="BJ92" i="4" s="1"/>
  <c r="BK90" i="4"/>
  <c r="BL90" i="4"/>
  <c r="BL92" i="4" s="1"/>
  <c r="BM90" i="4"/>
  <c r="BM92" i="4" s="1"/>
  <c r="BN90" i="4"/>
  <c r="BO90" i="4"/>
  <c r="BP90" i="4"/>
  <c r="BP92" i="4" s="1"/>
  <c r="BQ90" i="4"/>
  <c r="BR90" i="4"/>
  <c r="BR92" i="4" s="1"/>
  <c r="BS90" i="4"/>
  <c r="BS92" i="4" s="1"/>
  <c r="BT90" i="4"/>
  <c r="BU90" i="4"/>
  <c r="BU92" i="4" s="1"/>
  <c r="BV90" i="4"/>
  <c r="BV92" i="4" s="1"/>
  <c r="BW90" i="4"/>
  <c r="BX90" i="4"/>
  <c r="BY90" i="4"/>
  <c r="BY92" i="4" s="1"/>
  <c r="BZ90" i="4"/>
  <c r="CA90" i="4"/>
  <c r="CA92" i="4" s="1"/>
  <c r="CB90" i="4"/>
  <c r="CB92" i="4" s="1"/>
  <c r="CC90" i="4"/>
  <c r="CD90" i="4"/>
  <c r="CD92" i="4" s="1"/>
  <c r="CE90" i="4"/>
  <c r="CE92" i="4" s="1"/>
  <c r="CF90" i="4"/>
  <c r="CG90" i="4"/>
  <c r="CH90" i="4"/>
  <c r="CH92" i="4" s="1"/>
  <c r="CI90" i="4"/>
  <c r="CJ90" i="4"/>
  <c r="CJ92" i="4" s="1"/>
  <c r="CK90" i="4"/>
  <c r="CK92" i="4" s="1"/>
  <c r="CL90" i="4"/>
  <c r="CM90" i="4"/>
  <c r="CM92" i="4" s="1"/>
  <c r="CN90" i="4"/>
  <c r="CN92" i="4" s="1"/>
  <c r="CO90" i="4"/>
  <c r="CP90" i="4"/>
  <c r="CQ90" i="4"/>
  <c r="CQ92" i="4" s="1"/>
  <c r="CR90" i="4"/>
  <c r="CS90" i="4"/>
  <c r="CS92" i="4" s="1"/>
  <c r="CT90" i="4"/>
  <c r="CT92" i="4" s="1"/>
  <c r="CU90" i="4"/>
  <c r="CV90" i="4"/>
  <c r="CV92" i="4" s="1"/>
  <c r="CW90" i="4"/>
  <c r="CW92" i="4" s="1"/>
  <c r="CX90" i="4"/>
  <c r="CY90" i="4"/>
  <c r="CZ90" i="4"/>
  <c r="CZ92" i="4" s="1"/>
  <c r="DA90" i="4"/>
  <c r="DB90" i="4"/>
  <c r="DB92" i="4" s="1"/>
  <c r="DC90" i="4"/>
  <c r="DC92" i="4" s="1"/>
  <c r="DD90" i="4"/>
  <c r="DE90" i="4"/>
  <c r="DE92" i="4" s="1"/>
  <c r="DF90" i="4"/>
  <c r="DF92" i="4" s="1"/>
  <c r="BO89" i="4"/>
  <c r="BX89" i="4"/>
  <c r="CG89" i="4"/>
  <c r="CP89" i="4"/>
  <c r="CY89" i="4"/>
  <c r="BG88" i="4"/>
  <c r="BH88" i="4"/>
  <c r="BH89" i="4" s="1"/>
  <c r="BI88" i="4"/>
  <c r="BJ88" i="4"/>
  <c r="BK88" i="4"/>
  <c r="BK89" i="4" s="1"/>
  <c r="BL88" i="4"/>
  <c r="BM88" i="4"/>
  <c r="BN88" i="4"/>
  <c r="BN89" i="4" s="1"/>
  <c r="BO88" i="4"/>
  <c r="BP88" i="4"/>
  <c r="BQ88" i="4"/>
  <c r="BQ89" i="4" s="1"/>
  <c r="BR88" i="4"/>
  <c r="BS88" i="4"/>
  <c r="BT88" i="4"/>
  <c r="BT89" i="4" s="1"/>
  <c r="BU88" i="4"/>
  <c r="BV88" i="4"/>
  <c r="BW88" i="4"/>
  <c r="BW89" i="4" s="1"/>
  <c r="BX88" i="4"/>
  <c r="BY88" i="4"/>
  <c r="BZ88" i="4"/>
  <c r="BZ89" i="4" s="1"/>
  <c r="CA88" i="4"/>
  <c r="CB88" i="4"/>
  <c r="CC88" i="4"/>
  <c r="CC89" i="4" s="1"/>
  <c r="CD88" i="4"/>
  <c r="CE88" i="4"/>
  <c r="CF88" i="4"/>
  <c r="CF89" i="4" s="1"/>
  <c r="CG88" i="4"/>
  <c r="CH88" i="4"/>
  <c r="CI88" i="4"/>
  <c r="CI89" i="4" s="1"/>
  <c r="CJ88" i="4"/>
  <c r="CK88" i="4"/>
  <c r="CL88" i="4"/>
  <c r="CL89" i="4" s="1"/>
  <c r="CM88" i="4"/>
  <c r="CN88" i="4"/>
  <c r="CO88" i="4"/>
  <c r="CO89" i="4" s="1"/>
  <c r="CP88" i="4"/>
  <c r="CQ88" i="4"/>
  <c r="CR88" i="4"/>
  <c r="CR89" i="4" s="1"/>
  <c r="CS88" i="4"/>
  <c r="CT88" i="4"/>
  <c r="CU88" i="4"/>
  <c r="CU89" i="4" s="1"/>
  <c r="CV88" i="4"/>
  <c r="CW88" i="4"/>
  <c r="CX88" i="4"/>
  <c r="CX89" i="4" s="1"/>
  <c r="CY88" i="4"/>
  <c r="CZ88" i="4"/>
  <c r="DA88" i="4"/>
  <c r="DA89" i="4" s="1"/>
  <c r="DB88" i="4"/>
  <c r="DC88" i="4"/>
  <c r="DD88" i="4"/>
  <c r="DD89" i="4" s="1"/>
  <c r="DE88" i="4"/>
  <c r="DF88" i="4"/>
  <c r="BG87" i="4"/>
  <c r="BG89" i="4" s="1"/>
  <c r="BH87" i="4"/>
  <c r="BI87" i="4"/>
  <c r="BI89" i="4" s="1"/>
  <c r="BJ87" i="4"/>
  <c r="BJ89" i="4" s="1"/>
  <c r="BK87" i="4"/>
  <c r="BL87" i="4"/>
  <c r="BL89" i="4" s="1"/>
  <c r="BM87" i="4"/>
  <c r="BM89" i="4" s="1"/>
  <c r="BN87" i="4"/>
  <c r="BO87" i="4"/>
  <c r="BP87" i="4"/>
  <c r="BP89" i="4" s="1"/>
  <c r="BQ87" i="4"/>
  <c r="BR87" i="4"/>
  <c r="BR89" i="4" s="1"/>
  <c r="BS87" i="4"/>
  <c r="BS89" i="4" s="1"/>
  <c r="BT87" i="4"/>
  <c r="BU87" i="4"/>
  <c r="BU89" i="4" s="1"/>
  <c r="BV87" i="4"/>
  <c r="BV89" i="4" s="1"/>
  <c r="BW87" i="4"/>
  <c r="BX87" i="4"/>
  <c r="BY87" i="4"/>
  <c r="BY89" i="4" s="1"/>
  <c r="BZ87" i="4"/>
  <c r="CA87" i="4"/>
  <c r="CA89" i="4" s="1"/>
  <c r="CB87" i="4"/>
  <c r="CB89" i="4" s="1"/>
  <c r="CC87" i="4"/>
  <c r="CD87" i="4"/>
  <c r="CD89" i="4" s="1"/>
  <c r="CE87" i="4"/>
  <c r="CE89" i="4" s="1"/>
  <c r="CF87" i="4"/>
  <c r="CG87" i="4"/>
  <c r="CH87" i="4"/>
  <c r="CH89" i="4" s="1"/>
  <c r="CI87" i="4"/>
  <c r="CJ87" i="4"/>
  <c r="CJ89" i="4" s="1"/>
  <c r="CK87" i="4"/>
  <c r="CK89" i="4" s="1"/>
  <c r="CL87" i="4"/>
  <c r="CM87" i="4"/>
  <c r="CM89" i="4" s="1"/>
  <c r="CN87" i="4"/>
  <c r="CN89" i="4" s="1"/>
  <c r="CO87" i="4"/>
  <c r="CP87" i="4"/>
  <c r="CQ87" i="4"/>
  <c r="CQ89" i="4" s="1"/>
  <c r="CR87" i="4"/>
  <c r="CS87" i="4"/>
  <c r="CS89" i="4" s="1"/>
  <c r="CT87" i="4"/>
  <c r="CT89" i="4" s="1"/>
  <c r="CU87" i="4"/>
  <c r="CV87" i="4"/>
  <c r="CV89" i="4" s="1"/>
  <c r="CW87" i="4"/>
  <c r="CW89" i="4" s="1"/>
  <c r="CX87" i="4"/>
  <c r="CY87" i="4"/>
  <c r="CZ87" i="4"/>
  <c r="CZ89" i="4" s="1"/>
  <c r="DA87" i="4"/>
  <c r="DB87" i="4"/>
  <c r="DB89" i="4" s="1"/>
  <c r="DC87" i="4"/>
  <c r="DC89" i="4" s="1"/>
  <c r="DD87" i="4"/>
  <c r="DE87" i="4"/>
  <c r="DE89" i="4" s="1"/>
  <c r="DF87" i="4"/>
  <c r="DF89" i="4" s="1"/>
  <c r="BI86" i="4"/>
  <c r="BL86" i="4"/>
  <c r="BO86" i="4"/>
  <c r="BR86" i="4"/>
  <c r="BU86" i="4"/>
  <c r="BX86" i="4"/>
  <c r="CA86" i="4"/>
  <c r="CD86" i="4"/>
  <c r="CG86" i="4"/>
  <c r="CJ86" i="4"/>
  <c r="CM86" i="4"/>
  <c r="CP86" i="4"/>
  <c r="CS86" i="4"/>
  <c r="CV86" i="4"/>
  <c r="CY86" i="4"/>
  <c r="DB86" i="4"/>
  <c r="DE86" i="4"/>
  <c r="BG85" i="4"/>
  <c r="BH85" i="4"/>
  <c r="BH86" i="4" s="1"/>
  <c r="BI85" i="4"/>
  <c r="BJ85" i="4"/>
  <c r="BK85" i="4"/>
  <c r="BK86" i="4" s="1"/>
  <c r="BL85" i="4"/>
  <c r="BM85" i="4"/>
  <c r="BN85" i="4"/>
  <c r="BN86" i="4" s="1"/>
  <c r="BO85" i="4"/>
  <c r="BP85" i="4"/>
  <c r="BQ85" i="4"/>
  <c r="BQ86" i="4" s="1"/>
  <c r="BR85" i="4"/>
  <c r="BS85" i="4"/>
  <c r="BT85" i="4"/>
  <c r="BT86" i="4" s="1"/>
  <c r="BU85" i="4"/>
  <c r="BV85" i="4"/>
  <c r="BW85" i="4"/>
  <c r="BW86" i="4" s="1"/>
  <c r="BX85" i="4"/>
  <c r="BY85" i="4"/>
  <c r="BZ85" i="4"/>
  <c r="BZ86" i="4" s="1"/>
  <c r="CA85" i="4"/>
  <c r="CB85" i="4"/>
  <c r="CC85" i="4"/>
  <c r="CC86" i="4" s="1"/>
  <c r="CD85" i="4"/>
  <c r="CE85" i="4"/>
  <c r="CF85" i="4"/>
  <c r="CF86" i="4" s="1"/>
  <c r="CG85" i="4"/>
  <c r="CH85" i="4"/>
  <c r="CI85" i="4"/>
  <c r="CI86" i="4" s="1"/>
  <c r="CJ85" i="4"/>
  <c r="CK85" i="4"/>
  <c r="CL85" i="4"/>
  <c r="CL86" i="4" s="1"/>
  <c r="CM85" i="4"/>
  <c r="CN85" i="4"/>
  <c r="CO85" i="4"/>
  <c r="CO86" i="4" s="1"/>
  <c r="CP85" i="4"/>
  <c r="CQ85" i="4"/>
  <c r="CR85" i="4"/>
  <c r="CR86" i="4" s="1"/>
  <c r="CS85" i="4"/>
  <c r="CT85" i="4"/>
  <c r="CU85" i="4"/>
  <c r="CU86" i="4" s="1"/>
  <c r="CV85" i="4"/>
  <c r="CW85" i="4"/>
  <c r="CX85" i="4"/>
  <c r="CX86" i="4" s="1"/>
  <c r="CY85" i="4"/>
  <c r="CZ85" i="4"/>
  <c r="DA85" i="4"/>
  <c r="DA86" i="4" s="1"/>
  <c r="DB85" i="4"/>
  <c r="DC85" i="4"/>
  <c r="DD85" i="4"/>
  <c r="DD86" i="4" s="1"/>
  <c r="DE85" i="4"/>
  <c r="DF85" i="4"/>
  <c r="BG84" i="4"/>
  <c r="BG86" i="4" s="1"/>
  <c r="BH84" i="4"/>
  <c r="BI84" i="4"/>
  <c r="BJ84" i="4"/>
  <c r="BJ86" i="4" s="1"/>
  <c r="BK84" i="4"/>
  <c r="BL84" i="4"/>
  <c r="BM84" i="4"/>
  <c r="BM86" i="4" s="1"/>
  <c r="BN84" i="4"/>
  <c r="BO84" i="4"/>
  <c r="BP84" i="4"/>
  <c r="BP86" i="4" s="1"/>
  <c r="BQ84" i="4"/>
  <c r="BR84" i="4"/>
  <c r="BS84" i="4"/>
  <c r="BS86" i="4" s="1"/>
  <c r="BT84" i="4"/>
  <c r="BU84" i="4"/>
  <c r="BV84" i="4"/>
  <c r="BV86" i="4" s="1"/>
  <c r="BW84" i="4"/>
  <c r="BX84" i="4"/>
  <c r="BY84" i="4"/>
  <c r="BY86" i="4" s="1"/>
  <c r="BZ84" i="4"/>
  <c r="CA84" i="4"/>
  <c r="CB84" i="4"/>
  <c r="CB86" i="4" s="1"/>
  <c r="CC84" i="4"/>
  <c r="CD84" i="4"/>
  <c r="CE84" i="4"/>
  <c r="CE86" i="4" s="1"/>
  <c r="CF84" i="4"/>
  <c r="CG84" i="4"/>
  <c r="CH84" i="4"/>
  <c r="CH86" i="4" s="1"/>
  <c r="CI84" i="4"/>
  <c r="CJ84" i="4"/>
  <c r="CK84" i="4"/>
  <c r="CK86" i="4" s="1"/>
  <c r="CL84" i="4"/>
  <c r="CM84" i="4"/>
  <c r="CN84" i="4"/>
  <c r="CN86" i="4" s="1"/>
  <c r="CO84" i="4"/>
  <c r="CP84" i="4"/>
  <c r="CQ84" i="4"/>
  <c r="CQ86" i="4" s="1"/>
  <c r="CR84" i="4"/>
  <c r="CS84" i="4"/>
  <c r="CT84" i="4"/>
  <c r="CT86" i="4" s="1"/>
  <c r="CU84" i="4"/>
  <c r="CV84" i="4"/>
  <c r="CW84" i="4"/>
  <c r="CW86" i="4" s="1"/>
  <c r="CX84" i="4"/>
  <c r="CY84" i="4"/>
  <c r="CZ84" i="4"/>
  <c r="CZ86" i="4" s="1"/>
  <c r="DA84" i="4"/>
  <c r="DB84" i="4"/>
  <c r="DC84" i="4"/>
  <c r="DC86" i="4" s="1"/>
  <c r="DD84" i="4"/>
  <c r="DE84" i="4"/>
  <c r="DF84" i="4"/>
  <c r="DF86" i="4" s="1"/>
  <c r="BI83" i="4"/>
  <c r="BL83" i="4"/>
  <c r="BO83" i="4"/>
  <c r="BR83" i="4"/>
  <c r="BU83" i="4"/>
  <c r="BX83" i="4"/>
  <c r="CA83" i="4"/>
  <c r="CD83" i="4"/>
  <c r="CG83" i="4"/>
  <c r="CJ83" i="4"/>
  <c r="CM83" i="4"/>
  <c r="CP83" i="4"/>
  <c r="CS83" i="4"/>
  <c r="CV83" i="4"/>
  <c r="CY83" i="4"/>
  <c r="DB83" i="4"/>
  <c r="DE83" i="4"/>
  <c r="BG82" i="4"/>
  <c r="BH82" i="4"/>
  <c r="BH83" i="4" s="1"/>
  <c r="BI82" i="4"/>
  <c r="BJ82" i="4"/>
  <c r="BK82" i="4"/>
  <c r="BK83" i="4" s="1"/>
  <c r="BL82" i="4"/>
  <c r="BM82" i="4"/>
  <c r="BN82" i="4"/>
  <c r="BN83" i="4" s="1"/>
  <c r="BO82" i="4"/>
  <c r="BP82" i="4"/>
  <c r="BQ82" i="4"/>
  <c r="BQ83" i="4" s="1"/>
  <c r="BR82" i="4"/>
  <c r="BS82" i="4"/>
  <c r="BT82" i="4"/>
  <c r="BT83" i="4" s="1"/>
  <c r="BU82" i="4"/>
  <c r="BV82" i="4"/>
  <c r="BW82" i="4"/>
  <c r="BW83" i="4" s="1"/>
  <c r="BX82" i="4"/>
  <c r="BY82" i="4"/>
  <c r="BZ82" i="4"/>
  <c r="BZ83" i="4" s="1"/>
  <c r="CA82" i="4"/>
  <c r="CB82" i="4"/>
  <c r="CC82" i="4"/>
  <c r="CC83" i="4" s="1"/>
  <c r="CD82" i="4"/>
  <c r="CE82" i="4"/>
  <c r="CF82" i="4"/>
  <c r="CF83" i="4" s="1"/>
  <c r="CG82" i="4"/>
  <c r="CH82" i="4"/>
  <c r="CI82" i="4"/>
  <c r="CI83" i="4" s="1"/>
  <c r="CJ82" i="4"/>
  <c r="CK82" i="4"/>
  <c r="CL82" i="4"/>
  <c r="CL83" i="4" s="1"/>
  <c r="CM82" i="4"/>
  <c r="CN82" i="4"/>
  <c r="CO82" i="4"/>
  <c r="CO83" i="4" s="1"/>
  <c r="CP82" i="4"/>
  <c r="CQ82" i="4"/>
  <c r="CR82" i="4"/>
  <c r="CR83" i="4" s="1"/>
  <c r="CS82" i="4"/>
  <c r="CT82" i="4"/>
  <c r="CU82" i="4"/>
  <c r="CU83" i="4" s="1"/>
  <c r="CV82" i="4"/>
  <c r="CW82" i="4"/>
  <c r="CX82" i="4"/>
  <c r="CX83" i="4" s="1"/>
  <c r="CY82" i="4"/>
  <c r="CZ82" i="4"/>
  <c r="DA82" i="4"/>
  <c r="DA83" i="4" s="1"/>
  <c r="DB82" i="4"/>
  <c r="DC82" i="4"/>
  <c r="DD82" i="4"/>
  <c r="DD83" i="4" s="1"/>
  <c r="DE82" i="4"/>
  <c r="DF82" i="4"/>
  <c r="BG81" i="4"/>
  <c r="BG83" i="4" s="1"/>
  <c r="BH81" i="4"/>
  <c r="BI81" i="4"/>
  <c r="BJ81" i="4"/>
  <c r="BJ83" i="4" s="1"/>
  <c r="BK81" i="4"/>
  <c r="BL81" i="4"/>
  <c r="BM81" i="4"/>
  <c r="BM83" i="4" s="1"/>
  <c r="BN81" i="4"/>
  <c r="BO81" i="4"/>
  <c r="BP81" i="4"/>
  <c r="BP83" i="4" s="1"/>
  <c r="BQ81" i="4"/>
  <c r="BR81" i="4"/>
  <c r="BS81" i="4"/>
  <c r="BS83" i="4" s="1"/>
  <c r="BT81" i="4"/>
  <c r="BU81" i="4"/>
  <c r="BV81" i="4"/>
  <c r="BV83" i="4" s="1"/>
  <c r="BW81" i="4"/>
  <c r="BX81" i="4"/>
  <c r="BY81" i="4"/>
  <c r="BY83" i="4" s="1"/>
  <c r="BZ81" i="4"/>
  <c r="CA81" i="4"/>
  <c r="CB81" i="4"/>
  <c r="CB83" i="4" s="1"/>
  <c r="CC81" i="4"/>
  <c r="CD81" i="4"/>
  <c r="CE81" i="4"/>
  <c r="CE83" i="4" s="1"/>
  <c r="CF81" i="4"/>
  <c r="CG81" i="4"/>
  <c r="CH81" i="4"/>
  <c r="CH83" i="4" s="1"/>
  <c r="CI81" i="4"/>
  <c r="CJ81" i="4"/>
  <c r="CK81" i="4"/>
  <c r="CK83" i="4" s="1"/>
  <c r="CL81" i="4"/>
  <c r="CM81" i="4"/>
  <c r="CN81" i="4"/>
  <c r="CN83" i="4" s="1"/>
  <c r="CO81" i="4"/>
  <c r="CP81" i="4"/>
  <c r="CQ81" i="4"/>
  <c r="CQ83" i="4" s="1"/>
  <c r="CR81" i="4"/>
  <c r="CS81" i="4"/>
  <c r="CT81" i="4"/>
  <c r="CT83" i="4" s="1"/>
  <c r="CU81" i="4"/>
  <c r="CV81" i="4"/>
  <c r="CW81" i="4"/>
  <c r="CW83" i="4" s="1"/>
  <c r="CX81" i="4"/>
  <c r="CY81" i="4"/>
  <c r="CZ81" i="4"/>
  <c r="CZ83" i="4" s="1"/>
  <c r="DA81" i="4"/>
  <c r="DB81" i="4"/>
  <c r="DC81" i="4"/>
  <c r="DC83" i="4" s="1"/>
  <c r="DD81" i="4"/>
  <c r="DE81" i="4"/>
  <c r="DF81" i="4"/>
  <c r="DF83" i="4" s="1"/>
  <c r="BI80" i="4"/>
  <c r="BL80" i="4"/>
  <c r="BO80" i="4"/>
  <c r="BR80" i="4"/>
  <c r="BU80" i="4"/>
  <c r="BX80" i="4"/>
  <c r="CA80" i="4"/>
  <c r="CD80" i="4"/>
  <c r="CG80" i="4"/>
  <c r="CJ80" i="4"/>
  <c r="CM80" i="4"/>
  <c r="CP80" i="4"/>
  <c r="CS80" i="4"/>
  <c r="CV80" i="4"/>
  <c r="CY80" i="4"/>
  <c r="DB80" i="4"/>
  <c r="DE80" i="4"/>
  <c r="BG79" i="4"/>
  <c r="BH79" i="4"/>
  <c r="BH80" i="4" s="1"/>
  <c r="BI79" i="4"/>
  <c r="BJ79" i="4"/>
  <c r="BK79" i="4"/>
  <c r="BK80" i="4" s="1"/>
  <c r="BL79" i="4"/>
  <c r="BM79" i="4"/>
  <c r="BN79" i="4"/>
  <c r="BN80" i="4" s="1"/>
  <c r="BO79" i="4"/>
  <c r="BP79" i="4"/>
  <c r="BQ79" i="4"/>
  <c r="BQ80" i="4" s="1"/>
  <c r="BR79" i="4"/>
  <c r="BS79" i="4"/>
  <c r="BT79" i="4"/>
  <c r="BT80" i="4" s="1"/>
  <c r="BU79" i="4"/>
  <c r="BV79" i="4"/>
  <c r="BW79" i="4"/>
  <c r="BW80" i="4" s="1"/>
  <c r="BX79" i="4"/>
  <c r="BY79" i="4"/>
  <c r="BZ79" i="4"/>
  <c r="BZ80" i="4" s="1"/>
  <c r="CA79" i="4"/>
  <c r="CB79" i="4"/>
  <c r="CC79" i="4"/>
  <c r="CC80" i="4" s="1"/>
  <c r="CD79" i="4"/>
  <c r="CE79" i="4"/>
  <c r="CF79" i="4"/>
  <c r="CF80" i="4" s="1"/>
  <c r="CG79" i="4"/>
  <c r="CH79" i="4"/>
  <c r="CI79" i="4"/>
  <c r="CI80" i="4" s="1"/>
  <c r="CJ79" i="4"/>
  <c r="CK79" i="4"/>
  <c r="CL79" i="4"/>
  <c r="CL80" i="4" s="1"/>
  <c r="CM79" i="4"/>
  <c r="CN79" i="4"/>
  <c r="CO79" i="4"/>
  <c r="CO80" i="4" s="1"/>
  <c r="CP79" i="4"/>
  <c r="CQ79" i="4"/>
  <c r="CR79" i="4"/>
  <c r="CR80" i="4" s="1"/>
  <c r="CS79" i="4"/>
  <c r="CT79" i="4"/>
  <c r="CU79" i="4"/>
  <c r="CU80" i="4" s="1"/>
  <c r="CV79" i="4"/>
  <c r="CW79" i="4"/>
  <c r="CX79" i="4"/>
  <c r="CX80" i="4" s="1"/>
  <c r="CY79" i="4"/>
  <c r="CZ79" i="4"/>
  <c r="DA79" i="4"/>
  <c r="DA80" i="4" s="1"/>
  <c r="DB79" i="4"/>
  <c r="DC79" i="4"/>
  <c r="DD79" i="4"/>
  <c r="DD80" i="4" s="1"/>
  <c r="DE79" i="4"/>
  <c r="DF79" i="4"/>
  <c r="BG78" i="4"/>
  <c r="BG80" i="4" s="1"/>
  <c r="BH78" i="4"/>
  <c r="BI78" i="4"/>
  <c r="BJ78" i="4"/>
  <c r="BJ80" i="4" s="1"/>
  <c r="BK78" i="4"/>
  <c r="BL78" i="4"/>
  <c r="BM78" i="4"/>
  <c r="BM80" i="4" s="1"/>
  <c r="BN78" i="4"/>
  <c r="BO78" i="4"/>
  <c r="BP78" i="4"/>
  <c r="BP80" i="4" s="1"/>
  <c r="BQ78" i="4"/>
  <c r="BR78" i="4"/>
  <c r="BS78" i="4"/>
  <c r="BS80" i="4" s="1"/>
  <c r="BT78" i="4"/>
  <c r="BU78" i="4"/>
  <c r="BV78" i="4"/>
  <c r="BV80" i="4" s="1"/>
  <c r="BW78" i="4"/>
  <c r="BX78" i="4"/>
  <c r="BY78" i="4"/>
  <c r="BY80" i="4" s="1"/>
  <c r="BZ78" i="4"/>
  <c r="CA78" i="4"/>
  <c r="CB78" i="4"/>
  <c r="CB80" i="4" s="1"/>
  <c r="CC78" i="4"/>
  <c r="CD78" i="4"/>
  <c r="CE78" i="4"/>
  <c r="CE80" i="4" s="1"/>
  <c r="CF78" i="4"/>
  <c r="CG78" i="4"/>
  <c r="CH78" i="4"/>
  <c r="CH80" i="4" s="1"/>
  <c r="CI78" i="4"/>
  <c r="CJ78" i="4"/>
  <c r="CK78" i="4"/>
  <c r="CK80" i="4" s="1"/>
  <c r="CL78" i="4"/>
  <c r="CM78" i="4"/>
  <c r="CN78" i="4"/>
  <c r="CN80" i="4" s="1"/>
  <c r="CO78" i="4"/>
  <c r="CP78" i="4"/>
  <c r="CQ78" i="4"/>
  <c r="CQ80" i="4" s="1"/>
  <c r="CR78" i="4"/>
  <c r="CS78" i="4"/>
  <c r="CT78" i="4"/>
  <c r="CT80" i="4" s="1"/>
  <c r="CU78" i="4"/>
  <c r="CV78" i="4"/>
  <c r="CW78" i="4"/>
  <c r="CW80" i="4" s="1"/>
  <c r="CX78" i="4"/>
  <c r="CY78" i="4"/>
  <c r="CZ78" i="4"/>
  <c r="CZ80" i="4" s="1"/>
  <c r="DA78" i="4"/>
  <c r="DB78" i="4"/>
  <c r="DC78" i="4"/>
  <c r="DC80" i="4" s="1"/>
  <c r="DD78" i="4"/>
  <c r="DE78" i="4"/>
  <c r="DF78" i="4"/>
  <c r="DF80" i="4" s="1"/>
  <c r="BI77" i="4"/>
  <c r="BL77" i="4"/>
  <c r="BO77" i="4"/>
  <c r="BR77" i="4"/>
  <c r="BU77" i="4"/>
  <c r="BX77" i="4"/>
  <c r="CA77" i="4"/>
  <c r="CD77" i="4"/>
  <c r="CG77" i="4"/>
  <c r="CJ77" i="4"/>
  <c r="CM77" i="4"/>
  <c r="CP77" i="4"/>
  <c r="CS77" i="4"/>
  <c r="CV77" i="4"/>
  <c r="CY77" i="4"/>
  <c r="DB77" i="4"/>
  <c r="DE77" i="4"/>
  <c r="BG76" i="4"/>
  <c r="BH76" i="4"/>
  <c r="BH77" i="4" s="1"/>
  <c r="BI76" i="4"/>
  <c r="BJ76" i="4"/>
  <c r="BK76" i="4"/>
  <c r="BK77" i="4" s="1"/>
  <c r="BL76" i="4"/>
  <c r="BM76" i="4"/>
  <c r="BN76" i="4"/>
  <c r="BN77" i="4" s="1"/>
  <c r="BO76" i="4"/>
  <c r="BP76" i="4"/>
  <c r="BQ76" i="4"/>
  <c r="BQ77" i="4" s="1"/>
  <c r="BR76" i="4"/>
  <c r="BS76" i="4"/>
  <c r="BT76" i="4"/>
  <c r="BT77" i="4" s="1"/>
  <c r="BU76" i="4"/>
  <c r="BV76" i="4"/>
  <c r="BW76" i="4"/>
  <c r="BW77" i="4" s="1"/>
  <c r="BX76" i="4"/>
  <c r="BY76" i="4"/>
  <c r="BZ76" i="4"/>
  <c r="BZ77" i="4" s="1"/>
  <c r="CA76" i="4"/>
  <c r="CB76" i="4"/>
  <c r="CC76" i="4"/>
  <c r="CC77" i="4" s="1"/>
  <c r="CD76" i="4"/>
  <c r="CE76" i="4"/>
  <c r="CF76" i="4"/>
  <c r="CF77" i="4" s="1"/>
  <c r="CG76" i="4"/>
  <c r="CH76" i="4"/>
  <c r="CI76" i="4"/>
  <c r="CI77" i="4" s="1"/>
  <c r="CJ76" i="4"/>
  <c r="CK76" i="4"/>
  <c r="CL76" i="4"/>
  <c r="CL77" i="4" s="1"/>
  <c r="CM76" i="4"/>
  <c r="CN76" i="4"/>
  <c r="CO76" i="4"/>
  <c r="CO77" i="4" s="1"/>
  <c r="CP76" i="4"/>
  <c r="CQ76" i="4"/>
  <c r="CR76" i="4"/>
  <c r="CR77" i="4" s="1"/>
  <c r="CS76" i="4"/>
  <c r="CT76" i="4"/>
  <c r="CU76" i="4"/>
  <c r="CU77" i="4" s="1"/>
  <c r="CV76" i="4"/>
  <c r="CW76" i="4"/>
  <c r="CX76" i="4"/>
  <c r="CX77" i="4" s="1"/>
  <c r="CY76" i="4"/>
  <c r="CZ76" i="4"/>
  <c r="DA76" i="4"/>
  <c r="DA77" i="4" s="1"/>
  <c r="DB76" i="4"/>
  <c r="DC76" i="4"/>
  <c r="DD76" i="4"/>
  <c r="DD77" i="4" s="1"/>
  <c r="DE76" i="4"/>
  <c r="DF76" i="4"/>
  <c r="BG75" i="4"/>
  <c r="BG77" i="4" s="1"/>
  <c r="BH75" i="4"/>
  <c r="BI75" i="4"/>
  <c r="BJ75" i="4"/>
  <c r="BJ77" i="4" s="1"/>
  <c r="BK75" i="4"/>
  <c r="BL75" i="4"/>
  <c r="BM75" i="4"/>
  <c r="BM77" i="4" s="1"/>
  <c r="BN75" i="4"/>
  <c r="BO75" i="4"/>
  <c r="BP75" i="4"/>
  <c r="BP77" i="4" s="1"/>
  <c r="BQ75" i="4"/>
  <c r="BR75" i="4"/>
  <c r="BS75" i="4"/>
  <c r="BS77" i="4" s="1"/>
  <c r="BT75" i="4"/>
  <c r="BU75" i="4"/>
  <c r="BV75" i="4"/>
  <c r="BV77" i="4" s="1"/>
  <c r="BW75" i="4"/>
  <c r="BX75" i="4"/>
  <c r="BY75" i="4"/>
  <c r="BY77" i="4" s="1"/>
  <c r="BZ75" i="4"/>
  <c r="CA75" i="4"/>
  <c r="CB75" i="4"/>
  <c r="CB77" i="4" s="1"/>
  <c r="CC75" i="4"/>
  <c r="CD75" i="4"/>
  <c r="CE75" i="4"/>
  <c r="CE77" i="4" s="1"/>
  <c r="CF75" i="4"/>
  <c r="CG75" i="4"/>
  <c r="CH75" i="4"/>
  <c r="CH77" i="4" s="1"/>
  <c r="CI75" i="4"/>
  <c r="CJ75" i="4"/>
  <c r="CK75" i="4"/>
  <c r="CK77" i="4" s="1"/>
  <c r="CL75" i="4"/>
  <c r="CM75" i="4"/>
  <c r="CN75" i="4"/>
  <c r="CN77" i="4" s="1"/>
  <c r="CO75" i="4"/>
  <c r="CP75" i="4"/>
  <c r="CQ75" i="4"/>
  <c r="CQ77" i="4" s="1"/>
  <c r="CR75" i="4"/>
  <c r="CS75" i="4"/>
  <c r="CT75" i="4"/>
  <c r="CT77" i="4" s="1"/>
  <c r="CU75" i="4"/>
  <c r="CV75" i="4"/>
  <c r="CW75" i="4"/>
  <c r="CW77" i="4" s="1"/>
  <c r="CX75" i="4"/>
  <c r="CY75" i="4"/>
  <c r="CZ75" i="4"/>
  <c r="CZ77" i="4" s="1"/>
  <c r="DA75" i="4"/>
  <c r="DB75" i="4"/>
  <c r="DC75" i="4"/>
  <c r="DC77" i="4" s="1"/>
  <c r="DD75" i="4"/>
  <c r="DE75" i="4"/>
  <c r="DF75" i="4"/>
  <c r="DF77" i="4" s="1"/>
  <c r="BI74" i="4"/>
  <c r="BL74" i="4"/>
  <c r="BO74" i="4"/>
  <c r="BR74" i="4"/>
  <c r="BU74" i="4"/>
  <c r="BX74" i="4"/>
  <c r="CA74" i="4"/>
  <c r="CD74" i="4"/>
  <c r="CG74" i="4"/>
  <c r="CJ74" i="4"/>
  <c r="CM74" i="4"/>
  <c r="CP74" i="4"/>
  <c r="CS74" i="4"/>
  <c r="CV74" i="4"/>
  <c r="CY74" i="4"/>
  <c r="DB74" i="4"/>
  <c r="DE74" i="4"/>
  <c r="BG73" i="4"/>
  <c r="BH73" i="4"/>
  <c r="BH74" i="4" s="1"/>
  <c r="BI73" i="4"/>
  <c r="BJ73" i="4"/>
  <c r="BK73" i="4"/>
  <c r="BK74" i="4" s="1"/>
  <c r="BL73" i="4"/>
  <c r="BM73" i="4"/>
  <c r="BN73" i="4"/>
  <c r="BN74" i="4" s="1"/>
  <c r="BO73" i="4"/>
  <c r="BP73" i="4"/>
  <c r="BQ73" i="4"/>
  <c r="BQ74" i="4" s="1"/>
  <c r="BR73" i="4"/>
  <c r="BS73" i="4"/>
  <c r="BT73" i="4"/>
  <c r="BT74" i="4" s="1"/>
  <c r="BU73" i="4"/>
  <c r="BV73" i="4"/>
  <c r="BW73" i="4"/>
  <c r="BW74" i="4" s="1"/>
  <c r="BX73" i="4"/>
  <c r="BY73" i="4"/>
  <c r="BZ73" i="4"/>
  <c r="BZ74" i="4" s="1"/>
  <c r="CA73" i="4"/>
  <c r="CB73" i="4"/>
  <c r="CC73" i="4"/>
  <c r="CC74" i="4" s="1"/>
  <c r="CD73" i="4"/>
  <c r="CE73" i="4"/>
  <c r="CF73" i="4"/>
  <c r="CF74" i="4" s="1"/>
  <c r="CG73" i="4"/>
  <c r="CH73" i="4"/>
  <c r="CI73" i="4"/>
  <c r="CI74" i="4" s="1"/>
  <c r="CJ73" i="4"/>
  <c r="CK73" i="4"/>
  <c r="CL73" i="4"/>
  <c r="CL74" i="4" s="1"/>
  <c r="CM73" i="4"/>
  <c r="CN73" i="4"/>
  <c r="CO73" i="4"/>
  <c r="CO74" i="4" s="1"/>
  <c r="CP73" i="4"/>
  <c r="CQ73" i="4"/>
  <c r="CR73" i="4"/>
  <c r="CR74" i="4" s="1"/>
  <c r="CS73" i="4"/>
  <c r="CT73" i="4"/>
  <c r="CU73" i="4"/>
  <c r="CU74" i="4" s="1"/>
  <c r="CV73" i="4"/>
  <c r="CW73" i="4"/>
  <c r="CX73" i="4"/>
  <c r="CX74" i="4" s="1"/>
  <c r="CY73" i="4"/>
  <c r="CZ73" i="4"/>
  <c r="DA73" i="4"/>
  <c r="DA74" i="4" s="1"/>
  <c r="DB73" i="4"/>
  <c r="DC73" i="4"/>
  <c r="DD73" i="4"/>
  <c r="DD74" i="4" s="1"/>
  <c r="DE73" i="4"/>
  <c r="DF73" i="4"/>
  <c r="BG72" i="4"/>
  <c r="BG74" i="4" s="1"/>
  <c r="BH72" i="4"/>
  <c r="BI72" i="4"/>
  <c r="BJ72" i="4"/>
  <c r="BJ74" i="4" s="1"/>
  <c r="BK72" i="4"/>
  <c r="BL72" i="4"/>
  <c r="BM72" i="4"/>
  <c r="BM74" i="4" s="1"/>
  <c r="BN72" i="4"/>
  <c r="BO72" i="4"/>
  <c r="BP72" i="4"/>
  <c r="BP74" i="4" s="1"/>
  <c r="BQ72" i="4"/>
  <c r="BR72" i="4"/>
  <c r="BS72" i="4"/>
  <c r="BS74" i="4" s="1"/>
  <c r="BT72" i="4"/>
  <c r="BU72" i="4"/>
  <c r="BV72" i="4"/>
  <c r="BV74" i="4" s="1"/>
  <c r="BW72" i="4"/>
  <c r="BX72" i="4"/>
  <c r="BY72" i="4"/>
  <c r="BY74" i="4" s="1"/>
  <c r="BZ72" i="4"/>
  <c r="CA72" i="4"/>
  <c r="CB72" i="4"/>
  <c r="CB74" i="4" s="1"/>
  <c r="CC72" i="4"/>
  <c r="CD72" i="4"/>
  <c r="CE72" i="4"/>
  <c r="CE74" i="4" s="1"/>
  <c r="CF72" i="4"/>
  <c r="CG72" i="4"/>
  <c r="CH72" i="4"/>
  <c r="CH74" i="4" s="1"/>
  <c r="CI72" i="4"/>
  <c r="CJ72" i="4"/>
  <c r="CK72" i="4"/>
  <c r="CK74" i="4" s="1"/>
  <c r="CL72" i="4"/>
  <c r="CM72" i="4"/>
  <c r="CN72" i="4"/>
  <c r="CN74" i="4" s="1"/>
  <c r="CO72" i="4"/>
  <c r="CP72" i="4"/>
  <c r="CQ72" i="4"/>
  <c r="CQ74" i="4" s="1"/>
  <c r="CR72" i="4"/>
  <c r="CS72" i="4"/>
  <c r="CT72" i="4"/>
  <c r="CT74" i="4" s="1"/>
  <c r="CU72" i="4"/>
  <c r="CV72" i="4"/>
  <c r="CW72" i="4"/>
  <c r="CW74" i="4" s="1"/>
  <c r="CX72" i="4"/>
  <c r="CY72" i="4"/>
  <c r="CZ72" i="4"/>
  <c r="CZ74" i="4" s="1"/>
  <c r="DA72" i="4"/>
  <c r="DB72" i="4"/>
  <c r="DC72" i="4"/>
  <c r="DC74" i="4" s="1"/>
  <c r="DD72" i="4"/>
  <c r="DE72" i="4"/>
  <c r="DF72" i="4"/>
  <c r="DF74" i="4" s="1"/>
  <c r="BI71" i="4"/>
  <c r="BL71" i="4"/>
  <c r="BO71" i="4"/>
  <c r="BR71" i="4"/>
  <c r="BU71" i="4"/>
  <c r="BX71" i="4"/>
  <c r="CA71" i="4"/>
  <c r="CD71" i="4"/>
  <c r="CG71" i="4"/>
  <c r="CJ71" i="4"/>
  <c r="CM71" i="4"/>
  <c r="CP71" i="4"/>
  <c r="CS71" i="4"/>
  <c r="CV71" i="4"/>
  <c r="CY71" i="4"/>
  <c r="DB71" i="4"/>
  <c r="DE71" i="4"/>
  <c r="BG70" i="4"/>
  <c r="BH70" i="4"/>
  <c r="BH71" i="4" s="1"/>
  <c r="BI70" i="4"/>
  <c r="BJ70" i="4"/>
  <c r="BK70" i="4"/>
  <c r="BK71" i="4" s="1"/>
  <c r="BL70" i="4"/>
  <c r="BM70" i="4"/>
  <c r="BN70" i="4"/>
  <c r="BN71" i="4" s="1"/>
  <c r="BO70" i="4"/>
  <c r="BP70" i="4"/>
  <c r="BQ70" i="4"/>
  <c r="BQ71" i="4" s="1"/>
  <c r="BR70" i="4"/>
  <c r="BS70" i="4"/>
  <c r="BT70" i="4"/>
  <c r="BT71" i="4" s="1"/>
  <c r="BU70" i="4"/>
  <c r="BV70" i="4"/>
  <c r="BW70" i="4"/>
  <c r="BW71" i="4" s="1"/>
  <c r="BX70" i="4"/>
  <c r="BY70" i="4"/>
  <c r="BZ70" i="4"/>
  <c r="BZ71" i="4" s="1"/>
  <c r="CA70" i="4"/>
  <c r="CB70" i="4"/>
  <c r="CC70" i="4"/>
  <c r="CC71" i="4" s="1"/>
  <c r="CD70" i="4"/>
  <c r="CE70" i="4"/>
  <c r="CF70" i="4"/>
  <c r="CF71" i="4" s="1"/>
  <c r="CG70" i="4"/>
  <c r="CH70" i="4"/>
  <c r="CI70" i="4"/>
  <c r="CI71" i="4" s="1"/>
  <c r="CJ70" i="4"/>
  <c r="CK70" i="4"/>
  <c r="CL70" i="4"/>
  <c r="CL71" i="4" s="1"/>
  <c r="CM70" i="4"/>
  <c r="CN70" i="4"/>
  <c r="CO70" i="4"/>
  <c r="CO71" i="4" s="1"/>
  <c r="CP70" i="4"/>
  <c r="CQ70" i="4"/>
  <c r="CR70" i="4"/>
  <c r="CR71" i="4" s="1"/>
  <c r="CS70" i="4"/>
  <c r="CT70" i="4"/>
  <c r="CU70" i="4"/>
  <c r="CU71" i="4" s="1"/>
  <c r="CV70" i="4"/>
  <c r="CW70" i="4"/>
  <c r="CX70" i="4"/>
  <c r="CX71" i="4" s="1"/>
  <c r="CY70" i="4"/>
  <c r="CZ70" i="4"/>
  <c r="DA70" i="4"/>
  <c r="DA71" i="4" s="1"/>
  <c r="DB70" i="4"/>
  <c r="DC70" i="4"/>
  <c r="DD70" i="4"/>
  <c r="DD71" i="4" s="1"/>
  <c r="DE70" i="4"/>
  <c r="DF70" i="4"/>
  <c r="BG69" i="4"/>
  <c r="BG71" i="4" s="1"/>
  <c r="BH69" i="4"/>
  <c r="BI69" i="4"/>
  <c r="BJ69" i="4"/>
  <c r="BJ71" i="4" s="1"/>
  <c r="BK69" i="4"/>
  <c r="BL69" i="4"/>
  <c r="BM69" i="4"/>
  <c r="BM71" i="4" s="1"/>
  <c r="BN69" i="4"/>
  <c r="BO69" i="4"/>
  <c r="BP69" i="4"/>
  <c r="BP71" i="4" s="1"/>
  <c r="BQ69" i="4"/>
  <c r="BR69" i="4"/>
  <c r="BS69" i="4"/>
  <c r="BS71" i="4" s="1"/>
  <c r="BT69" i="4"/>
  <c r="BU69" i="4"/>
  <c r="BV69" i="4"/>
  <c r="BV71" i="4" s="1"/>
  <c r="BW69" i="4"/>
  <c r="BX69" i="4"/>
  <c r="BY69" i="4"/>
  <c r="BY71" i="4" s="1"/>
  <c r="BZ69" i="4"/>
  <c r="CA69" i="4"/>
  <c r="CB69" i="4"/>
  <c r="CB71" i="4" s="1"/>
  <c r="CC69" i="4"/>
  <c r="CD69" i="4"/>
  <c r="CE69" i="4"/>
  <c r="CE71" i="4" s="1"/>
  <c r="CF69" i="4"/>
  <c r="CG69" i="4"/>
  <c r="CH69" i="4"/>
  <c r="CH71" i="4" s="1"/>
  <c r="CI69" i="4"/>
  <c r="CJ69" i="4"/>
  <c r="CK69" i="4"/>
  <c r="CK71" i="4" s="1"/>
  <c r="CL69" i="4"/>
  <c r="CM69" i="4"/>
  <c r="CN69" i="4"/>
  <c r="CN71" i="4" s="1"/>
  <c r="CO69" i="4"/>
  <c r="CP69" i="4"/>
  <c r="CQ69" i="4"/>
  <c r="CQ71" i="4" s="1"/>
  <c r="CR69" i="4"/>
  <c r="CS69" i="4"/>
  <c r="CT69" i="4"/>
  <c r="CT71" i="4" s="1"/>
  <c r="CU69" i="4"/>
  <c r="CV69" i="4"/>
  <c r="CW69" i="4"/>
  <c r="CW71" i="4" s="1"/>
  <c r="CX69" i="4"/>
  <c r="CY69" i="4"/>
  <c r="CZ69" i="4"/>
  <c r="CZ71" i="4" s="1"/>
  <c r="DA69" i="4"/>
  <c r="DB69" i="4"/>
  <c r="DC69" i="4"/>
  <c r="DC71" i="4" s="1"/>
  <c r="DD69" i="4"/>
  <c r="DE69" i="4"/>
  <c r="DF69" i="4"/>
  <c r="DF71" i="4" s="1"/>
  <c r="BI68" i="4"/>
  <c r="BL68" i="4"/>
  <c r="BO68" i="4"/>
  <c r="BR68" i="4"/>
  <c r="BU68" i="4"/>
  <c r="BX68" i="4"/>
  <c r="CA68" i="4"/>
  <c r="CD68" i="4"/>
  <c r="CG68" i="4"/>
  <c r="CJ68" i="4"/>
  <c r="CM68" i="4"/>
  <c r="CP68" i="4"/>
  <c r="CS68" i="4"/>
  <c r="CV68" i="4"/>
  <c r="CY68" i="4"/>
  <c r="DB68" i="4"/>
  <c r="DE68" i="4"/>
  <c r="BG67" i="4"/>
  <c r="BH67" i="4"/>
  <c r="BH68" i="4" s="1"/>
  <c r="BI67" i="4"/>
  <c r="BJ67" i="4"/>
  <c r="BK67" i="4"/>
  <c r="BK68" i="4" s="1"/>
  <c r="BL67" i="4"/>
  <c r="BM67" i="4"/>
  <c r="BN67" i="4"/>
  <c r="BN68" i="4" s="1"/>
  <c r="BO67" i="4"/>
  <c r="BP67" i="4"/>
  <c r="BQ67" i="4"/>
  <c r="BQ68" i="4" s="1"/>
  <c r="BR67" i="4"/>
  <c r="BS67" i="4"/>
  <c r="BT67" i="4"/>
  <c r="BT68" i="4" s="1"/>
  <c r="BU67" i="4"/>
  <c r="BV67" i="4"/>
  <c r="BW67" i="4"/>
  <c r="BW68" i="4" s="1"/>
  <c r="BX67" i="4"/>
  <c r="BY67" i="4"/>
  <c r="BZ67" i="4"/>
  <c r="BZ68" i="4" s="1"/>
  <c r="CA67" i="4"/>
  <c r="CB67" i="4"/>
  <c r="CC67" i="4"/>
  <c r="CC68" i="4" s="1"/>
  <c r="CD67" i="4"/>
  <c r="CE67" i="4"/>
  <c r="CF67" i="4"/>
  <c r="CF68" i="4" s="1"/>
  <c r="CG67" i="4"/>
  <c r="CH67" i="4"/>
  <c r="CI67" i="4"/>
  <c r="CI68" i="4" s="1"/>
  <c r="CJ67" i="4"/>
  <c r="CK67" i="4"/>
  <c r="CL67" i="4"/>
  <c r="CL68" i="4" s="1"/>
  <c r="CM67" i="4"/>
  <c r="CN67" i="4"/>
  <c r="CO67" i="4"/>
  <c r="CO68" i="4" s="1"/>
  <c r="CP67" i="4"/>
  <c r="CQ67" i="4"/>
  <c r="CR67" i="4"/>
  <c r="CR68" i="4" s="1"/>
  <c r="CS67" i="4"/>
  <c r="CT67" i="4"/>
  <c r="CU67" i="4"/>
  <c r="CU68" i="4" s="1"/>
  <c r="CV67" i="4"/>
  <c r="CW67" i="4"/>
  <c r="CX67" i="4"/>
  <c r="CX68" i="4" s="1"/>
  <c r="CY67" i="4"/>
  <c r="CZ67" i="4"/>
  <c r="DA67" i="4"/>
  <c r="DA68" i="4" s="1"/>
  <c r="DB67" i="4"/>
  <c r="DC67" i="4"/>
  <c r="DD67" i="4"/>
  <c r="DD68" i="4" s="1"/>
  <c r="DE67" i="4"/>
  <c r="DF67" i="4"/>
  <c r="BG66" i="4"/>
  <c r="BG68" i="4" s="1"/>
  <c r="BH66" i="4"/>
  <c r="BI66" i="4"/>
  <c r="BJ66" i="4"/>
  <c r="BJ68" i="4" s="1"/>
  <c r="BK66" i="4"/>
  <c r="BL66" i="4"/>
  <c r="BM66" i="4"/>
  <c r="BM68" i="4" s="1"/>
  <c r="BN66" i="4"/>
  <c r="BO66" i="4"/>
  <c r="BP66" i="4"/>
  <c r="BP68" i="4" s="1"/>
  <c r="BQ66" i="4"/>
  <c r="BR66" i="4"/>
  <c r="BS66" i="4"/>
  <c r="BS68" i="4" s="1"/>
  <c r="BT66" i="4"/>
  <c r="BU66" i="4"/>
  <c r="BV66" i="4"/>
  <c r="BV68" i="4" s="1"/>
  <c r="BW66" i="4"/>
  <c r="BX66" i="4"/>
  <c r="BY66" i="4"/>
  <c r="BY68" i="4" s="1"/>
  <c r="BZ66" i="4"/>
  <c r="CA66" i="4"/>
  <c r="CB66" i="4"/>
  <c r="CB68" i="4" s="1"/>
  <c r="CC66" i="4"/>
  <c r="CD66" i="4"/>
  <c r="CE66" i="4"/>
  <c r="CE68" i="4" s="1"/>
  <c r="CF66" i="4"/>
  <c r="CG66" i="4"/>
  <c r="CH66" i="4"/>
  <c r="CH68" i="4" s="1"/>
  <c r="CI66" i="4"/>
  <c r="CJ66" i="4"/>
  <c r="CK66" i="4"/>
  <c r="CK68" i="4" s="1"/>
  <c r="CL66" i="4"/>
  <c r="CM66" i="4"/>
  <c r="CN66" i="4"/>
  <c r="CN68" i="4" s="1"/>
  <c r="CO66" i="4"/>
  <c r="CP66" i="4"/>
  <c r="CQ66" i="4"/>
  <c r="CQ68" i="4" s="1"/>
  <c r="CR66" i="4"/>
  <c r="CS66" i="4"/>
  <c r="CT66" i="4"/>
  <c r="CT68" i="4" s="1"/>
  <c r="CU66" i="4"/>
  <c r="CV66" i="4"/>
  <c r="CW66" i="4"/>
  <c r="CW68" i="4" s="1"/>
  <c r="CX66" i="4"/>
  <c r="CY66" i="4"/>
  <c r="CZ66" i="4"/>
  <c r="CZ68" i="4" s="1"/>
  <c r="DA66" i="4"/>
  <c r="DB66" i="4"/>
  <c r="DC66" i="4"/>
  <c r="DC68" i="4" s="1"/>
  <c r="DD66" i="4"/>
  <c r="DE66" i="4"/>
  <c r="DF66" i="4"/>
  <c r="DF68" i="4" s="1"/>
  <c r="BI65" i="4"/>
  <c r="BL65" i="4"/>
  <c r="BO65" i="4"/>
  <c r="BR65" i="4"/>
  <c r="BU65" i="4"/>
  <c r="BX65" i="4"/>
  <c r="CA65" i="4"/>
  <c r="CD65" i="4"/>
  <c r="CG65" i="4"/>
  <c r="CJ65" i="4"/>
  <c r="CM65" i="4"/>
  <c r="CP65" i="4"/>
  <c r="CS65" i="4"/>
  <c r="CV65" i="4"/>
  <c r="CY65" i="4"/>
  <c r="DB65" i="4"/>
  <c r="DE65" i="4"/>
  <c r="BG64" i="4"/>
  <c r="BH64" i="4"/>
  <c r="BH65" i="4" s="1"/>
  <c r="BI64" i="4"/>
  <c r="BJ64" i="4"/>
  <c r="BK64" i="4"/>
  <c r="BK65" i="4" s="1"/>
  <c r="BL64" i="4"/>
  <c r="BM64" i="4"/>
  <c r="BN64" i="4"/>
  <c r="BN65" i="4" s="1"/>
  <c r="BO64" i="4"/>
  <c r="BP64" i="4"/>
  <c r="BQ64" i="4"/>
  <c r="BQ65" i="4" s="1"/>
  <c r="BR64" i="4"/>
  <c r="BS64" i="4"/>
  <c r="BT64" i="4"/>
  <c r="BT65" i="4" s="1"/>
  <c r="BU64" i="4"/>
  <c r="BV64" i="4"/>
  <c r="BW64" i="4"/>
  <c r="BW65" i="4" s="1"/>
  <c r="BX64" i="4"/>
  <c r="BY64" i="4"/>
  <c r="BZ64" i="4"/>
  <c r="BZ65" i="4" s="1"/>
  <c r="CA64" i="4"/>
  <c r="CB64" i="4"/>
  <c r="CC64" i="4"/>
  <c r="CC65" i="4" s="1"/>
  <c r="CD64" i="4"/>
  <c r="CE64" i="4"/>
  <c r="CF64" i="4"/>
  <c r="CF65" i="4" s="1"/>
  <c r="CG64" i="4"/>
  <c r="CH64" i="4"/>
  <c r="CI64" i="4"/>
  <c r="CI65" i="4" s="1"/>
  <c r="CJ64" i="4"/>
  <c r="CK64" i="4"/>
  <c r="CL64" i="4"/>
  <c r="CL65" i="4" s="1"/>
  <c r="CM64" i="4"/>
  <c r="CN64" i="4"/>
  <c r="CO64" i="4"/>
  <c r="CO65" i="4" s="1"/>
  <c r="CP64" i="4"/>
  <c r="CQ64" i="4"/>
  <c r="CR64" i="4"/>
  <c r="CR65" i="4" s="1"/>
  <c r="CS64" i="4"/>
  <c r="CT64" i="4"/>
  <c r="CU64" i="4"/>
  <c r="CU65" i="4" s="1"/>
  <c r="CV64" i="4"/>
  <c r="CW64" i="4"/>
  <c r="CX64" i="4"/>
  <c r="CX65" i="4" s="1"/>
  <c r="CY64" i="4"/>
  <c r="CZ64" i="4"/>
  <c r="DA64" i="4"/>
  <c r="DA65" i="4" s="1"/>
  <c r="DB64" i="4"/>
  <c r="DC64" i="4"/>
  <c r="DD64" i="4"/>
  <c r="DD65" i="4" s="1"/>
  <c r="DE64" i="4"/>
  <c r="DF64" i="4"/>
  <c r="BG63" i="4"/>
  <c r="BG65" i="4" s="1"/>
  <c r="BH63" i="4"/>
  <c r="BI63" i="4"/>
  <c r="BJ63" i="4"/>
  <c r="BJ65" i="4" s="1"/>
  <c r="BK63" i="4"/>
  <c r="BL63" i="4"/>
  <c r="BM63" i="4"/>
  <c r="BM65" i="4" s="1"/>
  <c r="BN63" i="4"/>
  <c r="BO63" i="4"/>
  <c r="BP63" i="4"/>
  <c r="BP65" i="4" s="1"/>
  <c r="BQ63" i="4"/>
  <c r="BR63" i="4"/>
  <c r="BS63" i="4"/>
  <c r="BS65" i="4" s="1"/>
  <c r="BT63" i="4"/>
  <c r="BU63" i="4"/>
  <c r="BV63" i="4"/>
  <c r="BV65" i="4" s="1"/>
  <c r="BW63" i="4"/>
  <c r="BX63" i="4"/>
  <c r="BY63" i="4"/>
  <c r="BY65" i="4" s="1"/>
  <c r="BZ63" i="4"/>
  <c r="CA63" i="4"/>
  <c r="CB63" i="4"/>
  <c r="CB65" i="4" s="1"/>
  <c r="CC63" i="4"/>
  <c r="CD63" i="4"/>
  <c r="CE63" i="4"/>
  <c r="CE65" i="4" s="1"/>
  <c r="CF63" i="4"/>
  <c r="CG63" i="4"/>
  <c r="CH63" i="4"/>
  <c r="CH65" i="4" s="1"/>
  <c r="CI63" i="4"/>
  <c r="CJ63" i="4"/>
  <c r="CK63" i="4"/>
  <c r="CK65" i="4" s="1"/>
  <c r="CL63" i="4"/>
  <c r="CM63" i="4"/>
  <c r="CN63" i="4"/>
  <c r="CN65" i="4" s="1"/>
  <c r="CO63" i="4"/>
  <c r="CP63" i="4"/>
  <c r="CQ63" i="4"/>
  <c r="CQ65" i="4" s="1"/>
  <c r="CR63" i="4"/>
  <c r="CS63" i="4"/>
  <c r="CT63" i="4"/>
  <c r="CT65" i="4" s="1"/>
  <c r="CU63" i="4"/>
  <c r="CV63" i="4"/>
  <c r="CW63" i="4"/>
  <c r="CW65" i="4" s="1"/>
  <c r="CX63" i="4"/>
  <c r="CY63" i="4"/>
  <c r="CZ63" i="4"/>
  <c r="CZ65" i="4" s="1"/>
  <c r="DA63" i="4"/>
  <c r="DB63" i="4"/>
  <c r="DC63" i="4"/>
  <c r="DC65" i="4" s="1"/>
  <c r="DD63" i="4"/>
  <c r="DE63" i="4"/>
  <c r="DF63" i="4"/>
  <c r="DF65" i="4" s="1"/>
  <c r="BI62" i="4"/>
  <c r="BL62" i="4"/>
  <c r="BO62" i="4"/>
  <c r="BR62" i="4"/>
  <c r="BU62" i="4"/>
  <c r="BX62" i="4"/>
  <c r="CA62" i="4"/>
  <c r="CD62" i="4"/>
  <c r="CG62" i="4"/>
  <c r="CJ62" i="4"/>
  <c r="CM62" i="4"/>
  <c r="CP62" i="4"/>
  <c r="CS62" i="4"/>
  <c r="CV62" i="4"/>
  <c r="CY62" i="4"/>
  <c r="DB62" i="4"/>
  <c r="DE62" i="4"/>
  <c r="BG61" i="4"/>
  <c r="BH61" i="4"/>
  <c r="BH62" i="4" s="1"/>
  <c r="BI61" i="4"/>
  <c r="BJ61" i="4"/>
  <c r="BK61" i="4"/>
  <c r="BK62" i="4" s="1"/>
  <c r="BL61" i="4"/>
  <c r="BM61" i="4"/>
  <c r="BN61" i="4"/>
  <c r="BN62" i="4" s="1"/>
  <c r="BO61" i="4"/>
  <c r="BP61" i="4"/>
  <c r="BQ61" i="4"/>
  <c r="BQ62" i="4" s="1"/>
  <c r="BR61" i="4"/>
  <c r="BS61" i="4"/>
  <c r="BT61" i="4"/>
  <c r="BT62" i="4" s="1"/>
  <c r="BU61" i="4"/>
  <c r="BV61" i="4"/>
  <c r="BW61" i="4"/>
  <c r="BW62" i="4" s="1"/>
  <c r="BX61" i="4"/>
  <c r="BY61" i="4"/>
  <c r="BZ61" i="4"/>
  <c r="BZ62" i="4" s="1"/>
  <c r="CA61" i="4"/>
  <c r="CB61" i="4"/>
  <c r="CC61" i="4"/>
  <c r="CC62" i="4" s="1"/>
  <c r="CD61" i="4"/>
  <c r="CE61" i="4"/>
  <c r="CF61" i="4"/>
  <c r="CF62" i="4" s="1"/>
  <c r="CG61" i="4"/>
  <c r="CH61" i="4"/>
  <c r="CI61" i="4"/>
  <c r="CI62" i="4" s="1"/>
  <c r="CJ61" i="4"/>
  <c r="CK61" i="4"/>
  <c r="CL61" i="4"/>
  <c r="CL62" i="4" s="1"/>
  <c r="CM61" i="4"/>
  <c r="CN61" i="4"/>
  <c r="CO61" i="4"/>
  <c r="CO62" i="4" s="1"/>
  <c r="CP61" i="4"/>
  <c r="CQ61" i="4"/>
  <c r="CR61" i="4"/>
  <c r="CR62" i="4" s="1"/>
  <c r="CS61" i="4"/>
  <c r="CT61" i="4"/>
  <c r="CU61" i="4"/>
  <c r="CU62" i="4" s="1"/>
  <c r="CV61" i="4"/>
  <c r="CW61" i="4"/>
  <c r="CX61" i="4"/>
  <c r="CX62" i="4" s="1"/>
  <c r="CY61" i="4"/>
  <c r="CZ61" i="4"/>
  <c r="DA61" i="4"/>
  <c r="DA62" i="4" s="1"/>
  <c r="DB61" i="4"/>
  <c r="DC61" i="4"/>
  <c r="DD61" i="4"/>
  <c r="DD62" i="4" s="1"/>
  <c r="DE61" i="4"/>
  <c r="DF61" i="4"/>
  <c r="BG60" i="4"/>
  <c r="BG62" i="4" s="1"/>
  <c r="BH60" i="4"/>
  <c r="BI60" i="4"/>
  <c r="BJ60" i="4"/>
  <c r="BJ62" i="4" s="1"/>
  <c r="BK60" i="4"/>
  <c r="BL60" i="4"/>
  <c r="BM60" i="4"/>
  <c r="BM62" i="4" s="1"/>
  <c r="BN60" i="4"/>
  <c r="BO60" i="4"/>
  <c r="BP60" i="4"/>
  <c r="BP62" i="4" s="1"/>
  <c r="BQ60" i="4"/>
  <c r="BR60" i="4"/>
  <c r="BS60" i="4"/>
  <c r="BS62" i="4" s="1"/>
  <c r="BT60" i="4"/>
  <c r="BU60" i="4"/>
  <c r="BV60" i="4"/>
  <c r="BV62" i="4" s="1"/>
  <c r="BW60" i="4"/>
  <c r="BX60" i="4"/>
  <c r="BY60" i="4"/>
  <c r="BY62" i="4" s="1"/>
  <c r="BZ60" i="4"/>
  <c r="CA60" i="4"/>
  <c r="CB60" i="4"/>
  <c r="CB62" i="4" s="1"/>
  <c r="CC60" i="4"/>
  <c r="CD60" i="4"/>
  <c r="CE60" i="4"/>
  <c r="CE62" i="4" s="1"/>
  <c r="CF60" i="4"/>
  <c r="CG60" i="4"/>
  <c r="CH60" i="4"/>
  <c r="CH62" i="4" s="1"/>
  <c r="CI60" i="4"/>
  <c r="CJ60" i="4"/>
  <c r="CK60" i="4"/>
  <c r="CK62" i="4" s="1"/>
  <c r="CL60" i="4"/>
  <c r="CM60" i="4"/>
  <c r="CN60" i="4"/>
  <c r="CN62" i="4" s="1"/>
  <c r="CO60" i="4"/>
  <c r="CP60" i="4"/>
  <c r="CQ60" i="4"/>
  <c r="CQ62" i="4" s="1"/>
  <c r="CR60" i="4"/>
  <c r="CS60" i="4"/>
  <c r="CT60" i="4"/>
  <c r="CT62" i="4" s="1"/>
  <c r="CU60" i="4"/>
  <c r="CV60" i="4"/>
  <c r="CW60" i="4"/>
  <c r="CW62" i="4" s="1"/>
  <c r="CX60" i="4"/>
  <c r="CY60" i="4"/>
  <c r="CZ60" i="4"/>
  <c r="CZ62" i="4" s="1"/>
  <c r="DA60" i="4"/>
  <c r="DB60" i="4"/>
  <c r="DC60" i="4"/>
  <c r="DC62" i="4" s="1"/>
  <c r="DD60" i="4"/>
  <c r="DE60" i="4"/>
  <c r="DF60" i="4"/>
  <c r="DF62" i="4" s="1"/>
  <c r="BI59" i="4"/>
  <c r="BL59" i="4"/>
  <c r="BO59" i="4"/>
  <c r="BR59" i="4"/>
  <c r="BU59" i="4"/>
  <c r="BX59" i="4"/>
  <c r="CA59" i="4"/>
  <c r="CD59" i="4"/>
  <c r="CG59" i="4"/>
  <c r="CJ59" i="4"/>
  <c r="CM59" i="4"/>
  <c r="CP59" i="4"/>
  <c r="CS59" i="4"/>
  <c r="CV59" i="4"/>
  <c r="CY59" i="4"/>
  <c r="DB59" i="4"/>
  <c r="DE59" i="4"/>
  <c r="BG58" i="4"/>
  <c r="BH58" i="4"/>
  <c r="BH59" i="4" s="1"/>
  <c r="BI58" i="4"/>
  <c r="BJ58" i="4"/>
  <c r="BK58" i="4"/>
  <c r="BK59" i="4" s="1"/>
  <c r="BL58" i="4"/>
  <c r="BM58" i="4"/>
  <c r="BN58" i="4"/>
  <c r="BN59" i="4" s="1"/>
  <c r="BO58" i="4"/>
  <c r="BP58" i="4"/>
  <c r="BQ58" i="4"/>
  <c r="BQ59" i="4" s="1"/>
  <c r="BR58" i="4"/>
  <c r="BS58" i="4"/>
  <c r="BT58" i="4"/>
  <c r="BT59" i="4" s="1"/>
  <c r="BU58" i="4"/>
  <c r="BV58" i="4"/>
  <c r="BW58" i="4"/>
  <c r="BW59" i="4" s="1"/>
  <c r="BX58" i="4"/>
  <c r="BY58" i="4"/>
  <c r="BZ58" i="4"/>
  <c r="BZ59" i="4" s="1"/>
  <c r="CA58" i="4"/>
  <c r="CB58" i="4"/>
  <c r="CC58" i="4"/>
  <c r="CC59" i="4" s="1"/>
  <c r="CD58" i="4"/>
  <c r="CE58" i="4"/>
  <c r="CF58" i="4"/>
  <c r="CF59" i="4" s="1"/>
  <c r="CG58" i="4"/>
  <c r="CH58" i="4"/>
  <c r="CI58" i="4"/>
  <c r="CI59" i="4" s="1"/>
  <c r="CJ58" i="4"/>
  <c r="CK58" i="4"/>
  <c r="CL58" i="4"/>
  <c r="CL59" i="4" s="1"/>
  <c r="CM58" i="4"/>
  <c r="CN58" i="4"/>
  <c r="CO58" i="4"/>
  <c r="CO59" i="4" s="1"/>
  <c r="CP58" i="4"/>
  <c r="CQ58" i="4"/>
  <c r="CR58" i="4"/>
  <c r="CR59" i="4" s="1"/>
  <c r="CS58" i="4"/>
  <c r="CT58" i="4"/>
  <c r="CU58" i="4"/>
  <c r="CU59" i="4" s="1"/>
  <c r="CV58" i="4"/>
  <c r="CW58" i="4"/>
  <c r="CX58" i="4"/>
  <c r="CX59" i="4" s="1"/>
  <c r="CY58" i="4"/>
  <c r="CZ58" i="4"/>
  <c r="DA58" i="4"/>
  <c r="DA59" i="4" s="1"/>
  <c r="DB58" i="4"/>
  <c r="DC58" i="4"/>
  <c r="DD58" i="4"/>
  <c r="DD59" i="4" s="1"/>
  <c r="DE58" i="4"/>
  <c r="DF58" i="4"/>
  <c r="BG57" i="4"/>
  <c r="BG59" i="4" s="1"/>
  <c r="BH57" i="4"/>
  <c r="BI57" i="4"/>
  <c r="BJ57" i="4"/>
  <c r="BJ59" i="4" s="1"/>
  <c r="BK57" i="4"/>
  <c r="BL57" i="4"/>
  <c r="BM57" i="4"/>
  <c r="BM59" i="4" s="1"/>
  <c r="BN57" i="4"/>
  <c r="BO57" i="4"/>
  <c r="BP57" i="4"/>
  <c r="BP59" i="4" s="1"/>
  <c r="BQ57" i="4"/>
  <c r="BR57" i="4"/>
  <c r="BS57" i="4"/>
  <c r="BS59" i="4" s="1"/>
  <c r="BT57" i="4"/>
  <c r="BU57" i="4"/>
  <c r="BV57" i="4"/>
  <c r="BV59" i="4" s="1"/>
  <c r="BW57" i="4"/>
  <c r="BX57" i="4"/>
  <c r="BY57" i="4"/>
  <c r="BY59" i="4" s="1"/>
  <c r="BZ57" i="4"/>
  <c r="CA57" i="4"/>
  <c r="CB57" i="4"/>
  <c r="CB59" i="4" s="1"/>
  <c r="CC57" i="4"/>
  <c r="CD57" i="4"/>
  <c r="CE57" i="4"/>
  <c r="CE59" i="4" s="1"/>
  <c r="CF57" i="4"/>
  <c r="CG57" i="4"/>
  <c r="CH57" i="4"/>
  <c r="CH59" i="4" s="1"/>
  <c r="CI57" i="4"/>
  <c r="CJ57" i="4"/>
  <c r="CK57" i="4"/>
  <c r="CK59" i="4" s="1"/>
  <c r="CL57" i="4"/>
  <c r="CM57" i="4"/>
  <c r="CN57" i="4"/>
  <c r="CN59" i="4" s="1"/>
  <c r="CO57" i="4"/>
  <c r="CP57" i="4"/>
  <c r="CQ57" i="4"/>
  <c r="CQ59" i="4" s="1"/>
  <c r="CR57" i="4"/>
  <c r="CS57" i="4"/>
  <c r="CT57" i="4"/>
  <c r="CT59" i="4" s="1"/>
  <c r="CU57" i="4"/>
  <c r="CV57" i="4"/>
  <c r="CW57" i="4"/>
  <c r="CW59" i="4" s="1"/>
  <c r="CX57" i="4"/>
  <c r="CY57" i="4"/>
  <c r="CZ57" i="4"/>
  <c r="CZ59" i="4" s="1"/>
  <c r="DA57" i="4"/>
  <c r="DB57" i="4"/>
  <c r="DC57" i="4"/>
  <c r="DC59" i="4" s="1"/>
  <c r="DD57" i="4"/>
  <c r="DE57" i="4"/>
  <c r="DF57" i="4"/>
  <c r="DF59" i="4" s="1"/>
  <c r="BI56" i="4"/>
  <c r="BL56" i="4"/>
  <c r="BO56" i="4"/>
  <c r="BR56" i="4"/>
  <c r="BU56" i="4"/>
  <c r="BX56" i="4"/>
  <c r="CA56" i="4"/>
  <c r="CD56" i="4"/>
  <c r="CG56" i="4"/>
  <c r="CJ56" i="4"/>
  <c r="CM56" i="4"/>
  <c r="CP56" i="4"/>
  <c r="CS56" i="4"/>
  <c r="CV56" i="4"/>
  <c r="CY56" i="4"/>
  <c r="DB56" i="4"/>
  <c r="DE56" i="4"/>
  <c r="BG55" i="4"/>
  <c r="BH55" i="4"/>
  <c r="BH56" i="4" s="1"/>
  <c r="BI55" i="4"/>
  <c r="BJ55" i="4"/>
  <c r="BK55" i="4"/>
  <c r="BK56" i="4" s="1"/>
  <c r="BL55" i="4"/>
  <c r="BM55" i="4"/>
  <c r="BN55" i="4"/>
  <c r="BN56" i="4" s="1"/>
  <c r="BO55" i="4"/>
  <c r="BP55" i="4"/>
  <c r="BQ55" i="4"/>
  <c r="BQ56" i="4" s="1"/>
  <c r="BR55" i="4"/>
  <c r="BS55" i="4"/>
  <c r="BT55" i="4"/>
  <c r="BT56" i="4" s="1"/>
  <c r="BU55" i="4"/>
  <c r="BV55" i="4"/>
  <c r="BW55" i="4"/>
  <c r="BW56" i="4" s="1"/>
  <c r="BX55" i="4"/>
  <c r="BY55" i="4"/>
  <c r="BZ55" i="4"/>
  <c r="BZ56" i="4" s="1"/>
  <c r="CA55" i="4"/>
  <c r="CB55" i="4"/>
  <c r="CC55" i="4"/>
  <c r="CC56" i="4" s="1"/>
  <c r="CD55" i="4"/>
  <c r="CE55" i="4"/>
  <c r="CF55" i="4"/>
  <c r="CF56" i="4" s="1"/>
  <c r="CG55" i="4"/>
  <c r="CH55" i="4"/>
  <c r="CI55" i="4"/>
  <c r="CI56" i="4" s="1"/>
  <c r="CJ55" i="4"/>
  <c r="CK55" i="4"/>
  <c r="CL55" i="4"/>
  <c r="CL56" i="4" s="1"/>
  <c r="CM55" i="4"/>
  <c r="CN55" i="4"/>
  <c r="CO55" i="4"/>
  <c r="CO56" i="4" s="1"/>
  <c r="CP55" i="4"/>
  <c r="CQ55" i="4"/>
  <c r="CR55" i="4"/>
  <c r="CR56" i="4" s="1"/>
  <c r="CS55" i="4"/>
  <c r="CT55" i="4"/>
  <c r="CU55" i="4"/>
  <c r="CU56" i="4" s="1"/>
  <c r="CV55" i="4"/>
  <c r="CW55" i="4"/>
  <c r="CX55" i="4"/>
  <c r="CX56" i="4" s="1"/>
  <c r="CY55" i="4"/>
  <c r="CZ55" i="4"/>
  <c r="DA55" i="4"/>
  <c r="DA56" i="4" s="1"/>
  <c r="DB55" i="4"/>
  <c r="DC55" i="4"/>
  <c r="DD55" i="4"/>
  <c r="DD56" i="4" s="1"/>
  <c r="DE55" i="4"/>
  <c r="DF55" i="4"/>
  <c r="BG54" i="4"/>
  <c r="BG56" i="4" s="1"/>
  <c r="BH54" i="4"/>
  <c r="BI54" i="4"/>
  <c r="BJ54" i="4"/>
  <c r="BJ56" i="4" s="1"/>
  <c r="BK54" i="4"/>
  <c r="BL54" i="4"/>
  <c r="BM54" i="4"/>
  <c r="BM56" i="4" s="1"/>
  <c r="BN54" i="4"/>
  <c r="BO54" i="4"/>
  <c r="BP54" i="4"/>
  <c r="BP56" i="4" s="1"/>
  <c r="BQ54" i="4"/>
  <c r="BR54" i="4"/>
  <c r="BS54" i="4"/>
  <c r="BS56" i="4" s="1"/>
  <c r="BT54" i="4"/>
  <c r="BU54" i="4"/>
  <c r="BV54" i="4"/>
  <c r="BV56" i="4" s="1"/>
  <c r="BW54" i="4"/>
  <c r="BX54" i="4"/>
  <c r="BY54" i="4"/>
  <c r="BY56" i="4" s="1"/>
  <c r="BZ54" i="4"/>
  <c r="CA54" i="4"/>
  <c r="CB54" i="4"/>
  <c r="CB56" i="4" s="1"/>
  <c r="CC54" i="4"/>
  <c r="CD54" i="4"/>
  <c r="CE54" i="4"/>
  <c r="CE56" i="4" s="1"/>
  <c r="CF54" i="4"/>
  <c r="CG54" i="4"/>
  <c r="CH54" i="4"/>
  <c r="CH56" i="4" s="1"/>
  <c r="CI54" i="4"/>
  <c r="CJ54" i="4"/>
  <c r="CK54" i="4"/>
  <c r="CK56" i="4" s="1"/>
  <c r="CL54" i="4"/>
  <c r="CM54" i="4"/>
  <c r="CN54" i="4"/>
  <c r="CN56" i="4" s="1"/>
  <c r="CO54" i="4"/>
  <c r="CP54" i="4"/>
  <c r="CQ54" i="4"/>
  <c r="CQ56" i="4" s="1"/>
  <c r="CR54" i="4"/>
  <c r="CS54" i="4"/>
  <c r="CT54" i="4"/>
  <c r="CT56" i="4" s="1"/>
  <c r="CU54" i="4"/>
  <c r="CV54" i="4"/>
  <c r="CW54" i="4"/>
  <c r="CW56" i="4" s="1"/>
  <c r="CX54" i="4"/>
  <c r="CY54" i="4"/>
  <c r="CZ54" i="4"/>
  <c r="CZ56" i="4" s="1"/>
  <c r="DA54" i="4"/>
  <c r="DB54" i="4"/>
  <c r="DC54" i="4"/>
  <c r="DC56" i="4" s="1"/>
  <c r="DD54" i="4"/>
  <c r="DE54" i="4"/>
  <c r="DF54" i="4"/>
  <c r="DF56" i="4" s="1"/>
  <c r="BI53" i="4"/>
  <c r="BL53" i="4"/>
  <c r="BO53" i="4"/>
  <c r="BR53" i="4"/>
  <c r="BU53" i="4"/>
  <c r="BX53" i="4"/>
  <c r="CA53" i="4"/>
  <c r="CD53" i="4"/>
  <c r="CG53" i="4"/>
  <c r="CJ53" i="4"/>
  <c r="CM53" i="4"/>
  <c r="CP53" i="4"/>
  <c r="CS53" i="4"/>
  <c r="CV53" i="4"/>
  <c r="CY53" i="4"/>
  <c r="DB53" i="4"/>
  <c r="DE53" i="4"/>
  <c r="BG52" i="4"/>
  <c r="BH52" i="4"/>
  <c r="BH53" i="4" s="1"/>
  <c r="BI52" i="4"/>
  <c r="BJ52" i="4"/>
  <c r="BK52" i="4"/>
  <c r="BK53" i="4" s="1"/>
  <c r="BL52" i="4"/>
  <c r="BM52" i="4"/>
  <c r="BN52" i="4"/>
  <c r="BN53" i="4" s="1"/>
  <c r="BO52" i="4"/>
  <c r="BP52" i="4"/>
  <c r="BQ52" i="4"/>
  <c r="BQ53" i="4" s="1"/>
  <c r="BR52" i="4"/>
  <c r="BS52" i="4"/>
  <c r="BT52" i="4"/>
  <c r="BT53" i="4" s="1"/>
  <c r="BU52" i="4"/>
  <c r="BV52" i="4"/>
  <c r="BW52" i="4"/>
  <c r="BW53" i="4" s="1"/>
  <c r="BX52" i="4"/>
  <c r="BY52" i="4"/>
  <c r="BZ52" i="4"/>
  <c r="BZ53" i="4" s="1"/>
  <c r="CA52" i="4"/>
  <c r="CB52" i="4"/>
  <c r="CC52" i="4"/>
  <c r="CC53" i="4" s="1"/>
  <c r="CD52" i="4"/>
  <c r="CE52" i="4"/>
  <c r="CF52" i="4"/>
  <c r="CF53" i="4" s="1"/>
  <c r="CG52" i="4"/>
  <c r="CH52" i="4"/>
  <c r="CI52" i="4"/>
  <c r="CI53" i="4" s="1"/>
  <c r="CJ52" i="4"/>
  <c r="CK52" i="4"/>
  <c r="CL52" i="4"/>
  <c r="CL53" i="4" s="1"/>
  <c r="CM52" i="4"/>
  <c r="CN52" i="4"/>
  <c r="CO52" i="4"/>
  <c r="CO53" i="4" s="1"/>
  <c r="CP52" i="4"/>
  <c r="CQ52" i="4"/>
  <c r="CR52" i="4"/>
  <c r="CR53" i="4" s="1"/>
  <c r="CS52" i="4"/>
  <c r="CT52" i="4"/>
  <c r="CU52" i="4"/>
  <c r="CU53" i="4" s="1"/>
  <c r="CV52" i="4"/>
  <c r="CW52" i="4"/>
  <c r="CX52" i="4"/>
  <c r="CX53" i="4" s="1"/>
  <c r="CY52" i="4"/>
  <c r="CZ52" i="4"/>
  <c r="DA52" i="4"/>
  <c r="DA53" i="4" s="1"/>
  <c r="DB52" i="4"/>
  <c r="DC52" i="4"/>
  <c r="DD52" i="4"/>
  <c r="DD53" i="4" s="1"/>
  <c r="DE52" i="4"/>
  <c r="DF52" i="4"/>
  <c r="BG51" i="4"/>
  <c r="BG53" i="4" s="1"/>
  <c r="BH51" i="4"/>
  <c r="BI51" i="4"/>
  <c r="BJ51" i="4"/>
  <c r="BJ53" i="4" s="1"/>
  <c r="BK51" i="4"/>
  <c r="BL51" i="4"/>
  <c r="BM51" i="4"/>
  <c r="BM53" i="4" s="1"/>
  <c r="BN51" i="4"/>
  <c r="BO51" i="4"/>
  <c r="BP51" i="4"/>
  <c r="BP53" i="4" s="1"/>
  <c r="BQ51" i="4"/>
  <c r="BR51" i="4"/>
  <c r="BS51" i="4"/>
  <c r="BS53" i="4" s="1"/>
  <c r="BT51" i="4"/>
  <c r="BU51" i="4"/>
  <c r="BV51" i="4"/>
  <c r="BV53" i="4" s="1"/>
  <c r="BW51" i="4"/>
  <c r="BX51" i="4"/>
  <c r="BY51" i="4"/>
  <c r="BY53" i="4" s="1"/>
  <c r="BZ51" i="4"/>
  <c r="CA51" i="4"/>
  <c r="CB51" i="4"/>
  <c r="CB53" i="4" s="1"/>
  <c r="CC51" i="4"/>
  <c r="CD51" i="4"/>
  <c r="CE51" i="4"/>
  <c r="CE53" i="4" s="1"/>
  <c r="CF51" i="4"/>
  <c r="CG51" i="4"/>
  <c r="CH51" i="4"/>
  <c r="CH53" i="4" s="1"/>
  <c r="CI51" i="4"/>
  <c r="CJ51" i="4"/>
  <c r="CK51" i="4"/>
  <c r="CK53" i="4" s="1"/>
  <c r="CL51" i="4"/>
  <c r="CM51" i="4"/>
  <c r="CN51" i="4"/>
  <c r="CN53" i="4" s="1"/>
  <c r="CO51" i="4"/>
  <c r="CP51" i="4"/>
  <c r="CQ51" i="4"/>
  <c r="CQ53" i="4" s="1"/>
  <c r="CR51" i="4"/>
  <c r="CS51" i="4"/>
  <c r="CT51" i="4"/>
  <c r="CT53" i="4" s="1"/>
  <c r="CU51" i="4"/>
  <c r="CV51" i="4"/>
  <c r="CW51" i="4"/>
  <c r="CW53" i="4" s="1"/>
  <c r="CX51" i="4"/>
  <c r="CY51" i="4"/>
  <c r="CZ51" i="4"/>
  <c r="CZ53" i="4" s="1"/>
  <c r="DA51" i="4"/>
  <c r="DB51" i="4"/>
  <c r="DC51" i="4"/>
  <c r="DC53" i="4" s="1"/>
  <c r="DD51" i="4"/>
  <c r="DE51" i="4"/>
  <c r="DF51" i="4"/>
  <c r="DF53" i="4" s="1"/>
  <c r="BI50" i="4"/>
  <c r="BL50" i="4"/>
  <c r="BO50" i="4"/>
  <c r="BR50" i="4"/>
  <c r="BU50" i="4"/>
  <c r="BX50" i="4"/>
  <c r="CA50" i="4"/>
  <c r="CD50" i="4"/>
  <c r="CG50" i="4"/>
  <c r="CJ50" i="4"/>
  <c r="CM50" i="4"/>
  <c r="CP50" i="4"/>
  <c r="CS50" i="4"/>
  <c r="CV50" i="4"/>
  <c r="CY50" i="4"/>
  <c r="DB50" i="4"/>
  <c r="DE50" i="4"/>
  <c r="BG49" i="4"/>
  <c r="BH49" i="4"/>
  <c r="BH50" i="4" s="1"/>
  <c r="BI49" i="4"/>
  <c r="BJ49" i="4"/>
  <c r="BK49" i="4"/>
  <c r="BK50" i="4" s="1"/>
  <c r="BL49" i="4"/>
  <c r="BM49" i="4"/>
  <c r="BN49" i="4"/>
  <c r="BN50" i="4" s="1"/>
  <c r="BO49" i="4"/>
  <c r="BP49" i="4"/>
  <c r="BQ49" i="4"/>
  <c r="BQ50" i="4" s="1"/>
  <c r="BR49" i="4"/>
  <c r="BS49" i="4"/>
  <c r="BT49" i="4"/>
  <c r="BT50" i="4" s="1"/>
  <c r="BU49" i="4"/>
  <c r="BV49" i="4"/>
  <c r="BW49" i="4"/>
  <c r="BW50" i="4" s="1"/>
  <c r="BX49" i="4"/>
  <c r="BY49" i="4"/>
  <c r="BZ49" i="4"/>
  <c r="BZ50" i="4" s="1"/>
  <c r="CA49" i="4"/>
  <c r="CB49" i="4"/>
  <c r="CC49" i="4"/>
  <c r="CC50" i="4" s="1"/>
  <c r="CD49" i="4"/>
  <c r="CE49" i="4"/>
  <c r="CF49" i="4"/>
  <c r="CF50" i="4" s="1"/>
  <c r="CG49" i="4"/>
  <c r="CH49" i="4"/>
  <c r="CI49" i="4"/>
  <c r="CI50" i="4" s="1"/>
  <c r="CJ49" i="4"/>
  <c r="CK49" i="4"/>
  <c r="CL49" i="4"/>
  <c r="CL50" i="4" s="1"/>
  <c r="CM49" i="4"/>
  <c r="CN49" i="4"/>
  <c r="CO49" i="4"/>
  <c r="CO50" i="4" s="1"/>
  <c r="CP49" i="4"/>
  <c r="CQ49" i="4"/>
  <c r="CR49" i="4"/>
  <c r="CR50" i="4" s="1"/>
  <c r="CS49" i="4"/>
  <c r="CT49" i="4"/>
  <c r="CU49" i="4"/>
  <c r="CU50" i="4" s="1"/>
  <c r="CV49" i="4"/>
  <c r="CW49" i="4"/>
  <c r="CX49" i="4"/>
  <c r="CX50" i="4" s="1"/>
  <c r="CY49" i="4"/>
  <c r="CZ49" i="4"/>
  <c r="DA49" i="4"/>
  <c r="DA50" i="4" s="1"/>
  <c r="DB49" i="4"/>
  <c r="DC49" i="4"/>
  <c r="DD49" i="4"/>
  <c r="DD50" i="4" s="1"/>
  <c r="DE49" i="4"/>
  <c r="DF49" i="4"/>
  <c r="BG48" i="4"/>
  <c r="BG50" i="4" s="1"/>
  <c r="BH48" i="4"/>
  <c r="BI48" i="4"/>
  <c r="BJ48" i="4"/>
  <c r="BJ50" i="4" s="1"/>
  <c r="BK48" i="4"/>
  <c r="BL48" i="4"/>
  <c r="BM48" i="4"/>
  <c r="BM50" i="4" s="1"/>
  <c r="BN48" i="4"/>
  <c r="BO48" i="4"/>
  <c r="BP48" i="4"/>
  <c r="BP50" i="4" s="1"/>
  <c r="BQ48" i="4"/>
  <c r="BR48" i="4"/>
  <c r="BS48" i="4"/>
  <c r="BS50" i="4" s="1"/>
  <c r="BT48" i="4"/>
  <c r="BU48" i="4"/>
  <c r="BV48" i="4"/>
  <c r="BV50" i="4" s="1"/>
  <c r="BW48" i="4"/>
  <c r="BX48" i="4"/>
  <c r="BY48" i="4"/>
  <c r="BY50" i="4" s="1"/>
  <c r="BZ48" i="4"/>
  <c r="CA48" i="4"/>
  <c r="CB48" i="4"/>
  <c r="CB50" i="4" s="1"/>
  <c r="CC48" i="4"/>
  <c r="CD48" i="4"/>
  <c r="CE48" i="4"/>
  <c r="CE50" i="4" s="1"/>
  <c r="CF48" i="4"/>
  <c r="CG48" i="4"/>
  <c r="CH48" i="4"/>
  <c r="CH50" i="4" s="1"/>
  <c r="CI48" i="4"/>
  <c r="CJ48" i="4"/>
  <c r="CK48" i="4"/>
  <c r="CK50" i="4" s="1"/>
  <c r="CL48" i="4"/>
  <c r="CM48" i="4"/>
  <c r="CN48" i="4"/>
  <c r="CN50" i="4" s="1"/>
  <c r="CO48" i="4"/>
  <c r="CP48" i="4"/>
  <c r="CQ48" i="4"/>
  <c r="CQ50" i="4" s="1"/>
  <c r="CR48" i="4"/>
  <c r="CS48" i="4"/>
  <c r="CT48" i="4"/>
  <c r="CT50" i="4" s="1"/>
  <c r="CU48" i="4"/>
  <c r="CV48" i="4"/>
  <c r="CW48" i="4"/>
  <c r="CW50" i="4" s="1"/>
  <c r="CX48" i="4"/>
  <c r="CY48" i="4"/>
  <c r="CZ48" i="4"/>
  <c r="CZ50" i="4" s="1"/>
  <c r="DA48" i="4"/>
  <c r="DB48" i="4"/>
  <c r="DC48" i="4"/>
  <c r="DC50" i="4" s="1"/>
  <c r="DD48" i="4"/>
  <c r="DE48" i="4"/>
  <c r="DF48" i="4"/>
  <c r="DF50" i="4" s="1"/>
  <c r="BI47" i="4"/>
  <c r="BL47" i="4"/>
  <c r="BO47" i="4"/>
  <c r="BR47" i="4"/>
  <c r="BU47" i="4"/>
  <c r="BX47" i="4"/>
  <c r="CA47" i="4"/>
  <c r="CD47" i="4"/>
  <c r="CG47" i="4"/>
  <c r="CJ47" i="4"/>
  <c r="CM47" i="4"/>
  <c r="CP47" i="4"/>
  <c r="CS47" i="4"/>
  <c r="CV47" i="4"/>
  <c r="CY47" i="4"/>
  <c r="DB47" i="4"/>
  <c r="DE47" i="4"/>
  <c r="BG46" i="4"/>
  <c r="BH46" i="4"/>
  <c r="BH47" i="4" s="1"/>
  <c r="BI46" i="4"/>
  <c r="BJ46" i="4"/>
  <c r="BK46" i="4"/>
  <c r="BK47" i="4" s="1"/>
  <c r="BL46" i="4"/>
  <c r="BM46" i="4"/>
  <c r="BN46" i="4"/>
  <c r="BN47" i="4" s="1"/>
  <c r="BO46" i="4"/>
  <c r="BP46" i="4"/>
  <c r="BQ46" i="4"/>
  <c r="BQ47" i="4" s="1"/>
  <c r="BR46" i="4"/>
  <c r="BS46" i="4"/>
  <c r="BT46" i="4"/>
  <c r="BT47" i="4" s="1"/>
  <c r="BU46" i="4"/>
  <c r="BV46" i="4"/>
  <c r="BW46" i="4"/>
  <c r="BW47" i="4" s="1"/>
  <c r="BX46" i="4"/>
  <c r="BY46" i="4"/>
  <c r="BZ46" i="4"/>
  <c r="BZ47" i="4" s="1"/>
  <c r="CA46" i="4"/>
  <c r="CB46" i="4"/>
  <c r="CC46" i="4"/>
  <c r="CC47" i="4" s="1"/>
  <c r="CD46" i="4"/>
  <c r="CE46" i="4"/>
  <c r="CF46" i="4"/>
  <c r="CF47" i="4" s="1"/>
  <c r="CG46" i="4"/>
  <c r="CH46" i="4"/>
  <c r="CI46" i="4"/>
  <c r="CI47" i="4" s="1"/>
  <c r="CJ46" i="4"/>
  <c r="CK46" i="4"/>
  <c r="CL46" i="4"/>
  <c r="CL47" i="4" s="1"/>
  <c r="CM46" i="4"/>
  <c r="CN46" i="4"/>
  <c r="CO46" i="4"/>
  <c r="CO47" i="4" s="1"/>
  <c r="CP46" i="4"/>
  <c r="CQ46" i="4"/>
  <c r="CR46" i="4"/>
  <c r="CR47" i="4" s="1"/>
  <c r="CS46" i="4"/>
  <c r="CT46" i="4"/>
  <c r="CU46" i="4"/>
  <c r="CU47" i="4" s="1"/>
  <c r="CV46" i="4"/>
  <c r="CW46" i="4"/>
  <c r="CX46" i="4"/>
  <c r="CX47" i="4" s="1"/>
  <c r="CY46" i="4"/>
  <c r="CZ46" i="4"/>
  <c r="DA46" i="4"/>
  <c r="DA47" i="4" s="1"/>
  <c r="DB46" i="4"/>
  <c r="DC46" i="4"/>
  <c r="DD46" i="4"/>
  <c r="DD47" i="4" s="1"/>
  <c r="DE46" i="4"/>
  <c r="DF46" i="4"/>
  <c r="BG45" i="4"/>
  <c r="BG47" i="4" s="1"/>
  <c r="BH45" i="4"/>
  <c r="BI45" i="4"/>
  <c r="BJ45" i="4"/>
  <c r="BJ47" i="4" s="1"/>
  <c r="BK45" i="4"/>
  <c r="BL45" i="4"/>
  <c r="BM45" i="4"/>
  <c r="BM47" i="4" s="1"/>
  <c r="BN45" i="4"/>
  <c r="BO45" i="4"/>
  <c r="BP45" i="4"/>
  <c r="BP47" i="4" s="1"/>
  <c r="BQ45" i="4"/>
  <c r="BR45" i="4"/>
  <c r="BS45" i="4"/>
  <c r="BS47" i="4" s="1"/>
  <c r="BT45" i="4"/>
  <c r="BU45" i="4"/>
  <c r="BV45" i="4"/>
  <c r="BV47" i="4" s="1"/>
  <c r="BW45" i="4"/>
  <c r="BX45" i="4"/>
  <c r="BY45" i="4"/>
  <c r="BY47" i="4" s="1"/>
  <c r="BZ45" i="4"/>
  <c r="CA45" i="4"/>
  <c r="CB45" i="4"/>
  <c r="CB47" i="4" s="1"/>
  <c r="CC45" i="4"/>
  <c r="CD45" i="4"/>
  <c r="CE45" i="4"/>
  <c r="CE47" i="4" s="1"/>
  <c r="CF45" i="4"/>
  <c r="CG45" i="4"/>
  <c r="CH45" i="4"/>
  <c r="CH47" i="4" s="1"/>
  <c r="CI45" i="4"/>
  <c r="CJ45" i="4"/>
  <c r="CK45" i="4"/>
  <c r="CK47" i="4" s="1"/>
  <c r="CL45" i="4"/>
  <c r="CM45" i="4"/>
  <c r="CN45" i="4"/>
  <c r="CN47" i="4" s="1"/>
  <c r="CO45" i="4"/>
  <c r="CP45" i="4"/>
  <c r="CQ45" i="4"/>
  <c r="CQ47" i="4" s="1"/>
  <c r="CR45" i="4"/>
  <c r="CS45" i="4"/>
  <c r="CT45" i="4"/>
  <c r="CT47" i="4" s="1"/>
  <c r="CU45" i="4"/>
  <c r="CV45" i="4"/>
  <c r="CW45" i="4"/>
  <c r="CW47" i="4" s="1"/>
  <c r="CX45" i="4"/>
  <c r="CY45" i="4"/>
  <c r="CZ45" i="4"/>
  <c r="CZ47" i="4" s="1"/>
  <c r="DA45" i="4"/>
  <c r="DB45" i="4"/>
  <c r="DC45" i="4"/>
  <c r="DC47" i="4" s="1"/>
  <c r="DD45" i="4"/>
  <c r="DE45" i="4"/>
  <c r="DF45" i="4"/>
  <c r="DF47" i="4" s="1"/>
  <c r="BI44" i="4"/>
  <c r="BL44" i="4"/>
  <c r="BO44" i="4"/>
  <c r="BR44" i="4"/>
  <c r="BU44" i="4"/>
  <c r="BX44" i="4"/>
  <c r="CA44" i="4"/>
  <c r="CD44" i="4"/>
  <c r="CG44" i="4"/>
  <c r="CJ44" i="4"/>
  <c r="CM44" i="4"/>
  <c r="CP44" i="4"/>
  <c r="CS44" i="4"/>
  <c r="CV44" i="4"/>
  <c r="CY44" i="4"/>
  <c r="DB44" i="4"/>
  <c r="DE44" i="4"/>
  <c r="BG43" i="4"/>
  <c r="BH43" i="4"/>
  <c r="BH44" i="4" s="1"/>
  <c r="BI43" i="4"/>
  <c r="BJ43" i="4"/>
  <c r="BK43" i="4"/>
  <c r="BK44" i="4" s="1"/>
  <c r="BL43" i="4"/>
  <c r="BM43" i="4"/>
  <c r="BN43" i="4"/>
  <c r="BN44" i="4" s="1"/>
  <c r="BO43" i="4"/>
  <c r="BP43" i="4"/>
  <c r="BQ43" i="4"/>
  <c r="BQ44" i="4" s="1"/>
  <c r="BR43" i="4"/>
  <c r="BS43" i="4"/>
  <c r="BT43" i="4"/>
  <c r="BT44" i="4" s="1"/>
  <c r="BU43" i="4"/>
  <c r="BV43" i="4"/>
  <c r="BW43" i="4"/>
  <c r="BW44" i="4" s="1"/>
  <c r="BX43" i="4"/>
  <c r="BY43" i="4"/>
  <c r="BZ43" i="4"/>
  <c r="BZ44" i="4" s="1"/>
  <c r="CA43" i="4"/>
  <c r="CB43" i="4"/>
  <c r="CC43" i="4"/>
  <c r="CC44" i="4" s="1"/>
  <c r="CD43" i="4"/>
  <c r="CE43" i="4"/>
  <c r="CF43" i="4"/>
  <c r="CF44" i="4" s="1"/>
  <c r="CG43" i="4"/>
  <c r="CH43" i="4"/>
  <c r="CI43" i="4"/>
  <c r="CI44" i="4" s="1"/>
  <c r="CJ43" i="4"/>
  <c r="CK43" i="4"/>
  <c r="CL43" i="4"/>
  <c r="CL44" i="4" s="1"/>
  <c r="CM43" i="4"/>
  <c r="CN43" i="4"/>
  <c r="CO43" i="4"/>
  <c r="CO44" i="4" s="1"/>
  <c r="CP43" i="4"/>
  <c r="CQ43" i="4"/>
  <c r="CR43" i="4"/>
  <c r="CR44" i="4" s="1"/>
  <c r="CS43" i="4"/>
  <c r="CT43" i="4"/>
  <c r="CU43" i="4"/>
  <c r="CU44" i="4" s="1"/>
  <c r="CV43" i="4"/>
  <c r="CW43" i="4"/>
  <c r="CX43" i="4"/>
  <c r="CX44" i="4" s="1"/>
  <c r="CY43" i="4"/>
  <c r="CZ43" i="4"/>
  <c r="DA43" i="4"/>
  <c r="DA44" i="4" s="1"/>
  <c r="DB43" i="4"/>
  <c r="DC43" i="4"/>
  <c r="DD43" i="4"/>
  <c r="DD44" i="4" s="1"/>
  <c r="DE43" i="4"/>
  <c r="DF43" i="4"/>
  <c r="BG42" i="4"/>
  <c r="BG44" i="4" s="1"/>
  <c r="BH42" i="4"/>
  <c r="BI42" i="4"/>
  <c r="BJ42" i="4"/>
  <c r="BJ44" i="4" s="1"/>
  <c r="BK42" i="4"/>
  <c r="BL42" i="4"/>
  <c r="BM42" i="4"/>
  <c r="BM44" i="4" s="1"/>
  <c r="BN42" i="4"/>
  <c r="BO42" i="4"/>
  <c r="BP42" i="4"/>
  <c r="BP44" i="4" s="1"/>
  <c r="BQ42" i="4"/>
  <c r="BR42" i="4"/>
  <c r="BS42" i="4"/>
  <c r="BS44" i="4" s="1"/>
  <c r="BT42" i="4"/>
  <c r="BU42" i="4"/>
  <c r="BV42" i="4"/>
  <c r="BV44" i="4" s="1"/>
  <c r="BW42" i="4"/>
  <c r="BX42" i="4"/>
  <c r="BY42" i="4"/>
  <c r="BY44" i="4" s="1"/>
  <c r="BZ42" i="4"/>
  <c r="CA42" i="4"/>
  <c r="CB42" i="4"/>
  <c r="CB44" i="4" s="1"/>
  <c r="CC42" i="4"/>
  <c r="CD42" i="4"/>
  <c r="CE42" i="4"/>
  <c r="CE44" i="4" s="1"/>
  <c r="CF42" i="4"/>
  <c r="CG42" i="4"/>
  <c r="CH42" i="4"/>
  <c r="CH44" i="4" s="1"/>
  <c r="CI42" i="4"/>
  <c r="CJ42" i="4"/>
  <c r="CK42" i="4"/>
  <c r="CK44" i="4" s="1"/>
  <c r="CL42" i="4"/>
  <c r="CM42" i="4"/>
  <c r="CN42" i="4"/>
  <c r="CN44" i="4" s="1"/>
  <c r="CO42" i="4"/>
  <c r="CP42" i="4"/>
  <c r="CQ42" i="4"/>
  <c r="CQ44" i="4" s="1"/>
  <c r="CR42" i="4"/>
  <c r="CS42" i="4"/>
  <c r="CT42" i="4"/>
  <c r="CT44" i="4" s="1"/>
  <c r="CU42" i="4"/>
  <c r="CV42" i="4"/>
  <c r="CW42" i="4"/>
  <c r="CW44" i="4" s="1"/>
  <c r="CX42" i="4"/>
  <c r="CY42" i="4"/>
  <c r="CZ42" i="4"/>
  <c r="CZ44" i="4" s="1"/>
  <c r="DA42" i="4"/>
  <c r="DB42" i="4"/>
  <c r="DC42" i="4"/>
  <c r="DC44" i="4" s="1"/>
  <c r="DD42" i="4"/>
  <c r="DE42" i="4"/>
  <c r="DF42" i="4"/>
  <c r="DF44" i="4" s="1"/>
  <c r="BI41" i="4"/>
  <c r="BL41" i="4"/>
  <c r="BO41" i="4"/>
  <c r="BR41" i="4"/>
  <c r="BU41" i="4"/>
  <c r="BX41" i="4"/>
  <c r="CA41" i="4"/>
  <c r="CD41" i="4"/>
  <c r="CG41" i="4"/>
  <c r="CJ41" i="4"/>
  <c r="CM41" i="4"/>
  <c r="CP41" i="4"/>
  <c r="CS41" i="4"/>
  <c r="CV41" i="4"/>
  <c r="CY41" i="4"/>
  <c r="DB41" i="4"/>
  <c r="DE41" i="4"/>
  <c r="BG40" i="4"/>
  <c r="BH40" i="4"/>
  <c r="BH41" i="4" s="1"/>
  <c r="BI40" i="4"/>
  <c r="BJ40" i="4"/>
  <c r="BK40" i="4"/>
  <c r="BK41" i="4" s="1"/>
  <c r="BL40" i="4"/>
  <c r="BM40" i="4"/>
  <c r="BN40" i="4"/>
  <c r="BN41" i="4" s="1"/>
  <c r="BO40" i="4"/>
  <c r="BP40" i="4"/>
  <c r="BQ40" i="4"/>
  <c r="BQ41" i="4" s="1"/>
  <c r="BR40" i="4"/>
  <c r="BS40" i="4"/>
  <c r="BT40" i="4"/>
  <c r="BT41" i="4" s="1"/>
  <c r="BU40" i="4"/>
  <c r="BV40" i="4"/>
  <c r="BW40" i="4"/>
  <c r="BW41" i="4" s="1"/>
  <c r="BX40" i="4"/>
  <c r="BY40" i="4"/>
  <c r="BZ40" i="4"/>
  <c r="BZ41" i="4" s="1"/>
  <c r="CA40" i="4"/>
  <c r="CB40" i="4"/>
  <c r="CC40" i="4"/>
  <c r="CC41" i="4" s="1"/>
  <c r="CD40" i="4"/>
  <c r="CE40" i="4"/>
  <c r="CF40" i="4"/>
  <c r="CF41" i="4" s="1"/>
  <c r="CG40" i="4"/>
  <c r="CH40" i="4"/>
  <c r="CI40" i="4"/>
  <c r="CI41" i="4" s="1"/>
  <c r="CJ40" i="4"/>
  <c r="CK40" i="4"/>
  <c r="CL40" i="4"/>
  <c r="CL41" i="4" s="1"/>
  <c r="CM40" i="4"/>
  <c r="CN40" i="4"/>
  <c r="CO40" i="4"/>
  <c r="CO41" i="4" s="1"/>
  <c r="CP40" i="4"/>
  <c r="CQ40" i="4"/>
  <c r="CR40" i="4"/>
  <c r="CR41" i="4" s="1"/>
  <c r="CS40" i="4"/>
  <c r="CT40" i="4"/>
  <c r="CU40" i="4"/>
  <c r="CU41" i="4" s="1"/>
  <c r="CV40" i="4"/>
  <c r="CW40" i="4"/>
  <c r="CX40" i="4"/>
  <c r="CX41" i="4" s="1"/>
  <c r="CY40" i="4"/>
  <c r="CZ40" i="4"/>
  <c r="DA40" i="4"/>
  <c r="DA41" i="4" s="1"/>
  <c r="DB40" i="4"/>
  <c r="DC40" i="4"/>
  <c r="DD40" i="4"/>
  <c r="DD41" i="4" s="1"/>
  <c r="DE40" i="4"/>
  <c r="DF40" i="4"/>
  <c r="BG39" i="4"/>
  <c r="BG41" i="4" s="1"/>
  <c r="BH39" i="4"/>
  <c r="BI39" i="4"/>
  <c r="BJ39" i="4"/>
  <c r="BJ41" i="4" s="1"/>
  <c r="BK39" i="4"/>
  <c r="BL39" i="4"/>
  <c r="BM39" i="4"/>
  <c r="BM41" i="4" s="1"/>
  <c r="BN39" i="4"/>
  <c r="BO39" i="4"/>
  <c r="BP39" i="4"/>
  <c r="BP41" i="4" s="1"/>
  <c r="BQ39" i="4"/>
  <c r="BR39" i="4"/>
  <c r="BS39" i="4"/>
  <c r="BS41" i="4" s="1"/>
  <c r="BT39" i="4"/>
  <c r="BU39" i="4"/>
  <c r="BV39" i="4"/>
  <c r="BV41" i="4" s="1"/>
  <c r="BW39" i="4"/>
  <c r="BX39" i="4"/>
  <c r="BY39" i="4"/>
  <c r="BY41" i="4" s="1"/>
  <c r="BZ39" i="4"/>
  <c r="CA39" i="4"/>
  <c r="CB39" i="4"/>
  <c r="CB41" i="4" s="1"/>
  <c r="CC39" i="4"/>
  <c r="CD39" i="4"/>
  <c r="CE39" i="4"/>
  <c r="CE41" i="4" s="1"/>
  <c r="CF39" i="4"/>
  <c r="CG39" i="4"/>
  <c r="CH39" i="4"/>
  <c r="CH41" i="4" s="1"/>
  <c r="CI39" i="4"/>
  <c r="CJ39" i="4"/>
  <c r="CK39" i="4"/>
  <c r="CK41" i="4" s="1"/>
  <c r="CL39" i="4"/>
  <c r="CM39" i="4"/>
  <c r="CN39" i="4"/>
  <c r="CN41" i="4" s="1"/>
  <c r="CO39" i="4"/>
  <c r="CP39" i="4"/>
  <c r="CQ39" i="4"/>
  <c r="CQ41" i="4" s="1"/>
  <c r="CR39" i="4"/>
  <c r="CS39" i="4"/>
  <c r="CT39" i="4"/>
  <c r="CT41" i="4" s="1"/>
  <c r="CU39" i="4"/>
  <c r="CV39" i="4"/>
  <c r="CW39" i="4"/>
  <c r="CW41" i="4" s="1"/>
  <c r="CX39" i="4"/>
  <c r="CY39" i="4"/>
  <c r="CZ39" i="4"/>
  <c r="CZ41" i="4" s="1"/>
  <c r="DA39" i="4"/>
  <c r="DB39" i="4"/>
  <c r="DC39" i="4"/>
  <c r="DC41" i="4" s="1"/>
  <c r="DD39" i="4"/>
  <c r="DE39" i="4"/>
  <c r="DF39" i="4"/>
  <c r="DF41" i="4" s="1"/>
  <c r="BI38" i="4"/>
  <c r="BL38" i="4"/>
  <c r="BO38" i="4"/>
  <c r="BR38" i="4"/>
  <c r="BU38" i="4"/>
  <c r="BX38" i="4"/>
  <c r="CA38" i="4"/>
  <c r="CD38" i="4"/>
  <c r="CG38" i="4"/>
  <c r="CJ38" i="4"/>
  <c r="CM38" i="4"/>
  <c r="CP38" i="4"/>
  <c r="CS38" i="4"/>
  <c r="CV38" i="4"/>
  <c r="CY38" i="4"/>
  <c r="DB38" i="4"/>
  <c r="DE38" i="4"/>
  <c r="BG37" i="4"/>
  <c r="BH37" i="4"/>
  <c r="BH38" i="4" s="1"/>
  <c r="BI37" i="4"/>
  <c r="BJ37" i="4"/>
  <c r="BK37" i="4"/>
  <c r="BK38" i="4" s="1"/>
  <c r="BL37" i="4"/>
  <c r="BM37" i="4"/>
  <c r="BN37" i="4"/>
  <c r="BN38" i="4" s="1"/>
  <c r="BO37" i="4"/>
  <c r="BP37" i="4"/>
  <c r="BQ37" i="4"/>
  <c r="BQ38" i="4" s="1"/>
  <c r="BR37" i="4"/>
  <c r="BS37" i="4"/>
  <c r="BT37" i="4"/>
  <c r="BT38" i="4" s="1"/>
  <c r="BU37" i="4"/>
  <c r="BV37" i="4"/>
  <c r="BW37" i="4"/>
  <c r="BW38" i="4" s="1"/>
  <c r="BX37" i="4"/>
  <c r="BY37" i="4"/>
  <c r="BZ37" i="4"/>
  <c r="BZ38" i="4" s="1"/>
  <c r="CA37" i="4"/>
  <c r="CB37" i="4"/>
  <c r="CC37" i="4"/>
  <c r="CC38" i="4" s="1"/>
  <c r="CD37" i="4"/>
  <c r="CE37" i="4"/>
  <c r="CF37" i="4"/>
  <c r="CF38" i="4" s="1"/>
  <c r="CG37" i="4"/>
  <c r="CH37" i="4"/>
  <c r="CI37" i="4"/>
  <c r="CI38" i="4" s="1"/>
  <c r="CJ37" i="4"/>
  <c r="CK37" i="4"/>
  <c r="CL37" i="4"/>
  <c r="CL38" i="4" s="1"/>
  <c r="CM37" i="4"/>
  <c r="CN37" i="4"/>
  <c r="CO37" i="4"/>
  <c r="CO38" i="4" s="1"/>
  <c r="CP37" i="4"/>
  <c r="CQ37" i="4"/>
  <c r="CR37" i="4"/>
  <c r="CR38" i="4" s="1"/>
  <c r="CS37" i="4"/>
  <c r="CT37" i="4"/>
  <c r="CU37" i="4"/>
  <c r="CU38" i="4" s="1"/>
  <c r="CV37" i="4"/>
  <c r="CW37" i="4"/>
  <c r="CX37" i="4"/>
  <c r="CX38" i="4" s="1"/>
  <c r="CY37" i="4"/>
  <c r="CZ37" i="4"/>
  <c r="DA37" i="4"/>
  <c r="DA38" i="4" s="1"/>
  <c r="DB37" i="4"/>
  <c r="DC37" i="4"/>
  <c r="DD37" i="4"/>
  <c r="DD38" i="4" s="1"/>
  <c r="DE37" i="4"/>
  <c r="DF37" i="4"/>
  <c r="BG36" i="4"/>
  <c r="BG38" i="4" s="1"/>
  <c r="BH36" i="4"/>
  <c r="BI36" i="4"/>
  <c r="BJ36" i="4"/>
  <c r="BJ38" i="4" s="1"/>
  <c r="BK36" i="4"/>
  <c r="BL36" i="4"/>
  <c r="BM36" i="4"/>
  <c r="BM38" i="4" s="1"/>
  <c r="BN36" i="4"/>
  <c r="BO36" i="4"/>
  <c r="BP36" i="4"/>
  <c r="BP38" i="4" s="1"/>
  <c r="BQ36" i="4"/>
  <c r="BR36" i="4"/>
  <c r="BS36" i="4"/>
  <c r="BS38" i="4" s="1"/>
  <c r="BT36" i="4"/>
  <c r="BU36" i="4"/>
  <c r="BV36" i="4"/>
  <c r="BV38" i="4" s="1"/>
  <c r="BW36" i="4"/>
  <c r="BX36" i="4"/>
  <c r="BY36" i="4"/>
  <c r="BY38" i="4" s="1"/>
  <c r="BZ36" i="4"/>
  <c r="CA36" i="4"/>
  <c r="CB36" i="4"/>
  <c r="CB38" i="4" s="1"/>
  <c r="CC36" i="4"/>
  <c r="CD36" i="4"/>
  <c r="CE36" i="4"/>
  <c r="CE38" i="4" s="1"/>
  <c r="CF36" i="4"/>
  <c r="CG36" i="4"/>
  <c r="CH36" i="4"/>
  <c r="CH38" i="4" s="1"/>
  <c r="CI36" i="4"/>
  <c r="CJ36" i="4"/>
  <c r="CK36" i="4"/>
  <c r="CK38" i="4" s="1"/>
  <c r="CL36" i="4"/>
  <c r="CM36" i="4"/>
  <c r="CN36" i="4"/>
  <c r="CN38" i="4" s="1"/>
  <c r="CO36" i="4"/>
  <c r="CP36" i="4"/>
  <c r="CQ36" i="4"/>
  <c r="CQ38" i="4" s="1"/>
  <c r="CR36" i="4"/>
  <c r="CS36" i="4"/>
  <c r="CT36" i="4"/>
  <c r="CT38" i="4" s="1"/>
  <c r="CU36" i="4"/>
  <c r="CV36" i="4"/>
  <c r="CW36" i="4"/>
  <c r="CW38" i="4" s="1"/>
  <c r="CX36" i="4"/>
  <c r="CY36" i="4"/>
  <c r="CZ36" i="4"/>
  <c r="CZ38" i="4" s="1"/>
  <c r="DA36" i="4"/>
  <c r="DB36" i="4"/>
  <c r="DC36" i="4"/>
  <c r="DC38" i="4" s="1"/>
  <c r="DD36" i="4"/>
  <c r="DE36" i="4"/>
  <c r="DF36" i="4"/>
  <c r="DF38" i="4" s="1"/>
  <c r="BI35" i="4"/>
  <c r="BL35" i="4"/>
  <c r="BO35" i="4"/>
  <c r="BR35" i="4"/>
  <c r="BU35" i="4"/>
  <c r="BX35" i="4"/>
  <c r="CA35" i="4"/>
  <c r="CD35" i="4"/>
  <c r="CG35" i="4"/>
  <c r="CJ35" i="4"/>
  <c r="CM35" i="4"/>
  <c r="CP35" i="4"/>
  <c r="CS35" i="4"/>
  <c r="CV35" i="4"/>
  <c r="CY35" i="4"/>
  <c r="DB35" i="4"/>
  <c r="DE35" i="4"/>
  <c r="BG34" i="4"/>
  <c r="BH34" i="4"/>
  <c r="BH35" i="4" s="1"/>
  <c r="BI34" i="4"/>
  <c r="BJ34" i="4"/>
  <c r="BK34" i="4"/>
  <c r="BK35" i="4" s="1"/>
  <c r="BL34" i="4"/>
  <c r="BM34" i="4"/>
  <c r="BN34" i="4"/>
  <c r="BN35" i="4" s="1"/>
  <c r="BO34" i="4"/>
  <c r="BP34" i="4"/>
  <c r="BQ34" i="4"/>
  <c r="BQ35" i="4" s="1"/>
  <c r="BR34" i="4"/>
  <c r="BS34" i="4"/>
  <c r="BT34" i="4"/>
  <c r="BT35" i="4" s="1"/>
  <c r="BU34" i="4"/>
  <c r="BV34" i="4"/>
  <c r="BW34" i="4"/>
  <c r="BW35" i="4" s="1"/>
  <c r="BX34" i="4"/>
  <c r="BY34" i="4"/>
  <c r="BZ34" i="4"/>
  <c r="BZ35" i="4" s="1"/>
  <c r="CA34" i="4"/>
  <c r="CB34" i="4"/>
  <c r="CC34" i="4"/>
  <c r="CC35" i="4" s="1"/>
  <c r="CD34" i="4"/>
  <c r="CE34" i="4"/>
  <c r="CF34" i="4"/>
  <c r="CF35" i="4" s="1"/>
  <c r="CG34" i="4"/>
  <c r="CH34" i="4"/>
  <c r="CI34" i="4"/>
  <c r="CI35" i="4" s="1"/>
  <c r="CJ34" i="4"/>
  <c r="CK34" i="4"/>
  <c r="CL34" i="4"/>
  <c r="CL35" i="4" s="1"/>
  <c r="CM34" i="4"/>
  <c r="CN34" i="4"/>
  <c r="CO34" i="4"/>
  <c r="CO35" i="4" s="1"/>
  <c r="CP34" i="4"/>
  <c r="CQ34" i="4"/>
  <c r="CR34" i="4"/>
  <c r="CR35" i="4" s="1"/>
  <c r="CS34" i="4"/>
  <c r="CT34" i="4"/>
  <c r="CU34" i="4"/>
  <c r="CU35" i="4" s="1"/>
  <c r="CV34" i="4"/>
  <c r="CW34" i="4"/>
  <c r="CX34" i="4"/>
  <c r="CX35" i="4" s="1"/>
  <c r="CY34" i="4"/>
  <c r="CZ34" i="4"/>
  <c r="DA34" i="4"/>
  <c r="DA35" i="4" s="1"/>
  <c r="DB34" i="4"/>
  <c r="DC34" i="4"/>
  <c r="DD34" i="4"/>
  <c r="DD35" i="4" s="1"/>
  <c r="DE34" i="4"/>
  <c r="DF34" i="4"/>
  <c r="BG33" i="4"/>
  <c r="BG35" i="4" s="1"/>
  <c r="BH33" i="4"/>
  <c r="BI33" i="4"/>
  <c r="BJ33" i="4"/>
  <c r="BJ35" i="4" s="1"/>
  <c r="BK33" i="4"/>
  <c r="BL33" i="4"/>
  <c r="BM33" i="4"/>
  <c r="BM35" i="4" s="1"/>
  <c r="BN33" i="4"/>
  <c r="BO33" i="4"/>
  <c r="BP33" i="4"/>
  <c r="BP35" i="4" s="1"/>
  <c r="BQ33" i="4"/>
  <c r="BR33" i="4"/>
  <c r="BS33" i="4"/>
  <c r="BS35" i="4" s="1"/>
  <c r="BT33" i="4"/>
  <c r="BU33" i="4"/>
  <c r="BV33" i="4"/>
  <c r="BV35" i="4" s="1"/>
  <c r="BW33" i="4"/>
  <c r="BX33" i="4"/>
  <c r="BY33" i="4"/>
  <c r="BY35" i="4" s="1"/>
  <c r="BZ33" i="4"/>
  <c r="CA33" i="4"/>
  <c r="CB33" i="4"/>
  <c r="CB35" i="4" s="1"/>
  <c r="CC33" i="4"/>
  <c r="CD33" i="4"/>
  <c r="CE33" i="4"/>
  <c r="CE35" i="4" s="1"/>
  <c r="CF33" i="4"/>
  <c r="CG33" i="4"/>
  <c r="CH33" i="4"/>
  <c r="CH35" i="4" s="1"/>
  <c r="CI33" i="4"/>
  <c r="CJ33" i="4"/>
  <c r="CK33" i="4"/>
  <c r="CK35" i="4" s="1"/>
  <c r="CL33" i="4"/>
  <c r="CM33" i="4"/>
  <c r="CN33" i="4"/>
  <c r="CN35" i="4" s="1"/>
  <c r="CO33" i="4"/>
  <c r="CP33" i="4"/>
  <c r="CQ33" i="4"/>
  <c r="CQ35" i="4" s="1"/>
  <c r="CR33" i="4"/>
  <c r="CS33" i="4"/>
  <c r="CT33" i="4"/>
  <c r="CT35" i="4" s="1"/>
  <c r="CU33" i="4"/>
  <c r="CV33" i="4"/>
  <c r="CW33" i="4"/>
  <c r="CW35" i="4" s="1"/>
  <c r="CX33" i="4"/>
  <c r="CY33" i="4"/>
  <c r="CZ33" i="4"/>
  <c r="CZ35" i="4" s="1"/>
  <c r="DA33" i="4"/>
  <c r="DB33" i="4"/>
  <c r="DC33" i="4"/>
  <c r="DC35" i="4" s="1"/>
  <c r="DD33" i="4"/>
  <c r="DE33" i="4"/>
  <c r="DF33" i="4"/>
  <c r="DF35" i="4" s="1"/>
  <c r="BI32" i="4"/>
  <c r="BL32" i="4"/>
  <c r="BO32" i="4"/>
  <c r="BR32" i="4"/>
  <c r="BU32" i="4"/>
  <c r="BX32" i="4"/>
  <c r="CA32" i="4"/>
  <c r="CD32" i="4"/>
  <c r="CG32" i="4"/>
  <c r="CJ32" i="4"/>
  <c r="CM32" i="4"/>
  <c r="CP32" i="4"/>
  <c r="CS32" i="4"/>
  <c r="CV32" i="4"/>
  <c r="CY32" i="4"/>
  <c r="DB32" i="4"/>
  <c r="DE32" i="4"/>
  <c r="BG31" i="4"/>
  <c r="BH31" i="4"/>
  <c r="BH32" i="4" s="1"/>
  <c r="BI31" i="4"/>
  <c r="BJ31" i="4"/>
  <c r="BK31" i="4"/>
  <c r="BK32" i="4" s="1"/>
  <c r="BL31" i="4"/>
  <c r="BM31" i="4"/>
  <c r="BN31" i="4"/>
  <c r="BN32" i="4" s="1"/>
  <c r="BO31" i="4"/>
  <c r="BP31" i="4"/>
  <c r="BQ31" i="4"/>
  <c r="BQ32" i="4" s="1"/>
  <c r="BR31" i="4"/>
  <c r="BS31" i="4"/>
  <c r="BT31" i="4"/>
  <c r="BT32" i="4" s="1"/>
  <c r="BU31" i="4"/>
  <c r="BV31" i="4"/>
  <c r="BW31" i="4"/>
  <c r="BW32" i="4" s="1"/>
  <c r="BX31" i="4"/>
  <c r="BY31" i="4"/>
  <c r="BZ31" i="4"/>
  <c r="BZ32" i="4" s="1"/>
  <c r="CA31" i="4"/>
  <c r="CB31" i="4"/>
  <c r="CC31" i="4"/>
  <c r="CC32" i="4" s="1"/>
  <c r="CD31" i="4"/>
  <c r="CE31" i="4"/>
  <c r="CF31" i="4"/>
  <c r="CF32" i="4" s="1"/>
  <c r="CG31" i="4"/>
  <c r="CH31" i="4"/>
  <c r="CI31" i="4"/>
  <c r="CI32" i="4" s="1"/>
  <c r="CJ31" i="4"/>
  <c r="CK31" i="4"/>
  <c r="CL31" i="4"/>
  <c r="CL32" i="4" s="1"/>
  <c r="CM31" i="4"/>
  <c r="CN31" i="4"/>
  <c r="CO31" i="4"/>
  <c r="CO32" i="4" s="1"/>
  <c r="CP31" i="4"/>
  <c r="CQ31" i="4"/>
  <c r="CR31" i="4"/>
  <c r="CR32" i="4" s="1"/>
  <c r="CS31" i="4"/>
  <c r="CT31" i="4"/>
  <c r="CU31" i="4"/>
  <c r="CU32" i="4" s="1"/>
  <c r="CV31" i="4"/>
  <c r="CW31" i="4"/>
  <c r="CX31" i="4"/>
  <c r="CX32" i="4" s="1"/>
  <c r="CY31" i="4"/>
  <c r="CZ31" i="4"/>
  <c r="DA31" i="4"/>
  <c r="DA32" i="4" s="1"/>
  <c r="DB31" i="4"/>
  <c r="DC31" i="4"/>
  <c r="DD31" i="4"/>
  <c r="DD32" i="4" s="1"/>
  <c r="DE31" i="4"/>
  <c r="DF31" i="4"/>
  <c r="BG30" i="4"/>
  <c r="BG32" i="4" s="1"/>
  <c r="BH30" i="4"/>
  <c r="BI30" i="4"/>
  <c r="BJ30" i="4"/>
  <c r="BJ32" i="4" s="1"/>
  <c r="BK30" i="4"/>
  <c r="BL30" i="4"/>
  <c r="BM30" i="4"/>
  <c r="BM32" i="4" s="1"/>
  <c r="BN30" i="4"/>
  <c r="BO30" i="4"/>
  <c r="BP30" i="4"/>
  <c r="BP32" i="4" s="1"/>
  <c r="BQ30" i="4"/>
  <c r="BR30" i="4"/>
  <c r="BS30" i="4"/>
  <c r="BS32" i="4" s="1"/>
  <c r="BT30" i="4"/>
  <c r="BU30" i="4"/>
  <c r="BV30" i="4"/>
  <c r="BV32" i="4" s="1"/>
  <c r="BW30" i="4"/>
  <c r="BX30" i="4"/>
  <c r="BY30" i="4"/>
  <c r="BY32" i="4" s="1"/>
  <c r="BZ30" i="4"/>
  <c r="CA30" i="4"/>
  <c r="CB30" i="4"/>
  <c r="CB32" i="4" s="1"/>
  <c r="CC30" i="4"/>
  <c r="CD30" i="4"/>
  <c r="CE30" i="4"/>
  <c r="CE32" i="4" s="1"/>
  <c r="CF30" i="4"/>
  <c r="CG30" i="4"/>
  <c r="CH30" i="4"/>
  <c r="CH32" i="4" s="1"/>
  <c r="CI30" i="4"/>
  <c r="CJ30" i="4"/>
  <c r="CK30" i="4"/>
  <c r="CK32" i="4" s="1"/>
  <c r="CL30" i="4"/>
  <c r="CM30" i="4"/>
  <c r="CN30" i="4"/>
  <c r="CN32" i="4" s="1"/>
  <c r="CO30" i="4"/>
  <c r="CP30" i="4"/>
  <c r="CQ30" i="4"/>
  <c r="CQ32" i="4" s="1"/>
  <c r="CR30" i="4"/>
  <c r="CS30" i="4"/>
  <c r="CT30" i="4"/>
  <c r="CT32" i="4" s="1"/>
  <c r="CU30" i="4"/>
  <c r="CV30" i="4"/>
  <c r="CW30" i="4"/>
  <c r="CW32" i="4" s="1"/>
  <c r="CX30" i="4"/>
  <c r="CY30" i="4"/>
  <c r="CZ30" i="4"/>
  <c r="CZ32" i="4" s="1"/>
  <c r="DA30" i="4"/>
  <c r="DB30" i="4"/>
  <c r="DC30" i="4"/>
  <c r="DC32" i="4" s="1"/>
  <c r="DD30" i="4"/>
  <c r="DE30" i="4"/>
  <c r="DF30" i="4"/>
  <c r="DF32" i="4" s="1"/>
  <c r="BI29" i="4"/>
  <c r="BL29" i="4"/>
  <c r="BO29" i="4"/>
  <c r="BR29" i="4"/>
  <c r="BU29" i="4"/>
  <c r="BX29" i="4"/>
  <c r="CA29" i="4"/>
  <c r="CD29" i="4"/>
  <c r="CG29" i="4"/>
  <c r="CJ29" i="4"/>
  <c r="CM29" i="4"/>
  <c r="CP29" i="4"/>
  <c r="CS29" i="4"/>
  <c r="CV29" i="4"/>
  <c r="CY29" i="4"/>
  <c r="DB29" i="4"/>
  <c r="DE29" i="4"/>
  <c r="BG28" i="4"/>
  <c r="BH28" i="4"/>
  <c r="BH29" i="4" s="1"/>
  <c r="BI28" i="4"/>
  <c r="BJ28" i="4"/>
  <c r="BK28" i="4"/>
  <c r="BK29" i="4" s="1"/>
  <c r="BL28" i="4"/>
  <c r="BM28" i="4"/>
  <c r="BN28" i="4"/>
  <c r="BN29" i="4" s="1"/>
  <c r="BO28" i="4"/>
  <c r="BP28" i="4"/>
  <c r="BQ28" i="4"/>
  <c r="BQ29" i="4" s="1"/>
  <c r="BR28" i="4"/>
  <c r="BS28" i="4"/>
  <c r="BT28" i="4"/>
  <c r="BT29" i="4" s="1"/>
  <c r="BU28" i="4"/>
  <c r="BV28" i="4"/>
  <c r="BW28" i="4"/>
  <c r="BW29" i="4" s="1"/>
  <c r="BX28" i="4"/>
  <c r="BY28" i="4"/>
  <c r="BZ28" i="4"/>
  <c r="BZ29" i="4" s="1"/>
  <c r="CA28" i="4"/>
  <c r="CB28" i="4"/>
  <c r="CC28" i="4"/>
  <c r="CC29" i="4" s="1"/>
  <c r="CD28" i="4"/>
  <c r="CE28" i="4"/>
  <c r="CF28" i="4"/>
  <c r="CF29" i="4" s="1"/>
  <c r="CG28" i="4"/>
  <c r="CH28" i="4"/>
  <c r="CI28" i="4"/>
  <c r="CI29" i="4" s="1"/>
  <c r="CJ28" i="4"/>
  <c r="CK28" i="4"/>
  <c r="CL28" i="4"/>
  <c r="CL29" i="4" s="1"/>
  <c r="CM28" i="4"/>
  <c r="CN28" i="4"/>
  <c r="CO28" i="4"/>
  <c r="CO29" i="4" s="1"/>
  <c r="CP28" i="4"/>
  <c r="CQ28" i="4"/>
  <c r="CR28" i="4"/>
  <c r="CR29" i="4" s="1"/>
  <c r="CS28" i="4"/>
  <c r="CT28" i="4"/>
  <c r="CU28" i="4"/>
  <c r="CU29" i="4" s="1"/>
  <c r="CV28" i="4"/>
  <c r="CW28" i="4"/>
  <c r="CX28" i="4"/>
  <c r="CX29" i="4" s="1"/>
  <c r="CY28" i="4"/>
  <c r="CZ28" i="4"/>
  <c r="DA28" i="4"/>
  <c r="DA29" i="4" s="1"/>
  <c r="DB28" i="4"/>
  <c r="DC28" i="4"/>
  <c r="DD28" i="4"/>
  <c r="DD29" i="4" s="1"/>
  <c r="DE28" i="4"/>
  <c r="DF28" i="4"/>
  <c r="BG27" i="4"/>
  <c r="BG29" i="4" s="1"/>
  <c r="BH27" i="4"/>
  <c r="BI27" i="4"/>
  <c r="BJ27" i="4"/>
  <c r="BJ29" i="4" s="1"/>
  <c r="BK27" i="4"/>
  <c r="BL27" i="4"/>
  <c r="BM27" i="4"/>
  <c r="BM29" i="4" s="1"/>
  <c r="BN27" i="4"/>
  <c r="BO27" i="4"/>
  <c r="BP27" i="4"/>
  <c r="BP29" i="4" s="1"/>
  <c r="BQ27" i="4"/>
  <c r="BR27" i="4"/>
  <c r="BS27" i="4"/>
  <c r="BS29" i="4" s="1"/>
  <c r="BT27" i="4"/>
  <c r="BU27" i="4"/>
  <c r="BV27" i="4"/>
  <c r="BV29" i="4" s="1"/>
  <c r="BW27" i="4"/>
  <c r="BX27" i="4"/>
  <c r="BY27" i="4"/>
  <c r="BY29" i="4" s="1"/>
  <c r="BZ27" i="4"/>
  <c r="CA27" i="4"/>
  <c r="CB27" i="4"/>
  <c r="CB29" i="4" s="1"/>
  <c r="CC27" i="4"/>
  <c r="CD27" i="4"/>
  <c r="CE27" i="4"/>
  <c r="CE29" i="4" s="1"/>
  <c r="CF27" i="4"/>
  <c r="CG27" i="4"/>
  <c r="CH27" i="4"/>
  <c r="CH29" i="4" s="1"/>
  <c r="CI27" i="4"/>
  <c r="CJ27" i="4"/>
  <c r="CK27" i="4"/>
  <c r="CK29" i="4" s="1"/>
  <c r="CL27" i="4"/>
  <c r="CM27" i="4"/>
  <c r="CN27" i="4"/>
  <c r="CN29" i="4" s="1"/>
  <c r="CO27" i="4"/>
  <c r="CP27" i="4"/>
  <c r="CQ27" i="4"/>
  <c r="CQ29" i="4" s="1"/>
  <c r="CR27" i="4"/>
  <c r="CS27" i="4"/>
  <c r="CT27" i="4"/>
  <c r="CT29" i="4" s="1"/>
  <c r="CU27" i="4"/>
  <c r="CV27" i="4"/>
  <c r="CW27" i="4"/>
  <c r="CW29" i="4" s="1"/>
  <c r="CX27" i="4"/>
  <c r="CY27" i="4"/>
  <c r="CZ27" i="4"/>
  <c r="CZ29" i="4" s="1"/>
  <c r="DA27" i="4"/>
  <c r="DB27" i="4"/>
  <c r="DC27" i="4"/>
  <c r="DC29" i="4" s="1"/>
  <c r="DD27" i="4"/>
  <c r="DE27" i="4"/>
  <c r="DF27" i="4"/>
  <c r="DF29" i="4" s="1"/>
  <c r="BI26" i="4"/>
  <c r="BL26" i="4"/>
  <c r="BO26" i="4"/>
  <c r="BR26" i="4"/>
  <c r="BU26" i="4"/>
  <c r="BX26" i="4"/>
  <c r="CA26" i="4"/>
  <c r="CD26" i="4"/>
  <c r="CG26" i="4"/>
  <c r="CJ26" i="4"/>
  <c r="CM26" i="4"/>
  <c r="CP26" i="4"/>
  <c r="CS26" i="4"/>
  <c r="CV26" i="4"/>
  <c r="CY26" i="4"/>
  <c r="DB26" i="4"/>
  <c r="DE26" i="4"/>
  <c r="BG25" i="4"/>
  <c r="BH25" i="4"/>
  <c r="BH26" i="4" s="1"/>
  <c r="BI25" i="4"/>
  <c r="BJ25" i="4"/>
  <c r="BK25" i="4"/>
  <c r="BK26" i="4" s="1"/>
  <c r="BL25" i="4"/>
  <c r="BM25" i="4"/>
  <c r="BN25" i="4"/>
  <c r="BN26" i="4" s="1"/>
  <c r="BO25" i="4"/>
  <c r="BP25" i="4"/>
  <c r="BQ25" i="4"/>
  <c r="BQ26" i="4" s="1"/>
  <c r="BR25" i="4"/>
  <c r="BS25" i="4"/>
  <c r="BT25" i="4"/>
  <c r="BT26" i="4" s="1"/>
  <c r="BU25" i="4"/>
  <c r="BV25" i="4"/>
  <c r="BW25" i="4"/>
  <c r="BW26" i="4" s="1"/>
  <c r="BX25" i="4"/>
  <c r="BY25" i="4"/>
  <c r="BZ25" i="4"/>
  <c r="BZ26" i="4" s="1"/>
  <c r="CA25" i="4"/>
  <c r="CB25" i="4"/>
  <c r="CC25" i="4"/>
  <c r="CC26" i="4" s="1"/>
  <c r="CD25" i="4"/>
  <c r="CE25" i="4"/>
  <c r="CF25" i="4"/>
  <c r="CF26" i="4" s="1"/>
  <c r="CG25" i="4"/>
  <c r="CH25" i="4"/>
  <c r="CI25" i="4"/>
  <c r="CI26" i="4" s="1"/>
  <c r="CJ25" i="4"/>
  <c r="CK25" i="4"/>
  <c r="CL25" i="4"/>
  <c r="CL26" i="4" s="1"/>
  <c r="CM25" i="4"/>
  <c r="CN25" i="4"/>
  <c r="CO25" i="4"/>
  <c r="CO26" i="4" s="1"/>
  <c r="CP25" i="4"/>
  <c r="CQ25" i="4"/>
  <c r="CR25" i="4"/>
  <c r="CR26" i="4" s="1"/>
  <c r="CS25" i="4"/>
  <c r="CT25" i="4"/>
  <c r="CU25" i="4"/>
  <c r="CU26" i="4" s="1"/>
  <c r="CV25" i="4"/>
  <c r="CW25" i="4"/>
  <c r="CX25" i="4"/>
  <c r="CX26" i="4" s="1"/>
  <c r="CY25" i="4"/>
  <c r="CZ25" i="4"/>
  <c r="DA25" i="4"/>
  <c r="DA26" i="4" s="1"/>
  <c r="DB25" i="4"/>
  <c r="DC25" i="4"/>
  <c r="DD25" i="4"/>
  <c r="DD26" i="4" s="1"/>
  <c r="DE25" i="4"/>
  <c r="DF25" i="4"/>
  <c r="BG24" i="4"/>
  <c r="BG26" i="4" s="1"/>
  <c r="BH24" i="4"/>
  <c r="BI24" i="4"/>
  <c r="BJ24" i="4"/>
  <c r="BJ26" i="4" s="1"/>
  <c r="BK24" i="4"/>
  <c r="BL24" i="4"/>
  <c r="BM24" i="4"/>
  <c r="BM26" i="4" s="1"/>
  <c r="BN24" i="4"/>
  <c r="BO24" i="4"/>
  <c r="BP24" i="4"/>
  <c r="BP26" i="4" s="1"/>
  <c r="BQ24" i="4"/>
  <c r="BR24" i="4"/>
  <c r="BS24" i="4"/>
  <c r="BS26" i="4" s="1"/>
  <c r="BT24" i="4"/>
  <c r="BU24" i="4"/>
  <c r="BV24" i="4"/>
  <c r="BV26" i="4" s="1"/>
  <c r="BW24" i="4"/>
  <c r="BX24" i="4"/>
  <c r="BY24" i="4"/>
  <c r="BY26" i="4" s="1"/>
  <c r="BZ24" i="4"/>
  <c r="CA24" i="4"/>
  <c r="CB24" i="4"/>
  <c r="CB26" i="4" s="1"/>
  <c r="CC24" i="4"/>
  <c r="CD24" i="4"/>
  <c r="CE24" i="4"/>
  <c r="CE26" i="4" s="1"/>
  <c r="CF24" i="4"/>
  <c r="CG24" i="4"/>
  <c r="CH24" i="4"/>
  <c r="CH26" i="4" s="1"/>
  <c r="CI24" i="4"/>
  <c r="CJ24" i="4"/>
  <c r="CK24" i="4"/>
  <c r="CK26" i="4" s="1"/>
  <c r="CL24" i="4"/>
  <c r="CM24" i="4"/>
  <c r="CN24" i="4"/>
  <c r="CN26" i="4" s="1"/>
  <c r="CO24" i="4"/>
  <c r="CP24" i="4"/>
  <c r="CQ24" i="4"/>
  <c r="CQ26" i="4" s="1"/>
  <c r="CR24" i="4"/>
  <c r="CS24" i="4"/>
  <c r="CT24" i="4"/>
  <c r="CT26" i="4" s="1"/>
  <c r="CU24" i="4"/>
  <c r="CV24" i="4"/>
  <c r="CW24" i="4"/>
  <c r="CW26" i="4" s="1"/>
  <c r="CX24" i="4"/>
  <c r="CY24" i="4"/>
  <c r="CZ24" i="4"/>
  <c r="CZ26" i="4" s="1"/>
  <c r="DA24" i="4"/>
  <c r="DB24" i="4"/>
  <c r="DC24" i="4"/>
  <c r="DC26" i="4" s="1"/>
  <c r="DD24" i="4"/>
  <c r="DE24" i="4"/>
  <c r="DF24" i="4"/>
  <c r="DF26" i="4" s="1"/>
  <c r="I30" i="5"/>
  <c r="I31" i="5" s="1"/>
  <c r="I32" i="5" s="1"/>
  <c r="I33" i="5" s="1"/>
  <c r="I34" i="5" s="1"/>
  <c r="I35" i="5" s="1"/>
  <c r="K30" i="5"/>
  <c r="K31" i="5" s="1"/>
  <c r="K32" i="5" s="1"/>
  <c r="L30" i="5"/>
  <c r="L31" i="5" s="1"/>
  <c r="M30" i="5"/>
  <c r="M31" i="5" s="1"/>
  <c r="M32" i="5" s="1"/>
  <c r="O30" i="5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P30" i="5"/>
  <c r="P31" i="5" s="1"/>
  <c r="P32" i="5" s="1"/>
  <c r="P33" i="5" s="1"/>
  <c r="Q30" i="5"/>
  <c r="J30" i="5"/>
  <c r="J31" i="5" s="1"/>
  <c r="J32" i="5" s="1"/>
  <c r="J33" i="5" s="1"/>
  <c r="J34" i="5" s="1"/>
  <c r="J35" i="5" s="1"/>
  <c r="G31" i="5" a="1"/>
  <c r="G31" i="5" s="1"/>
  <c r="G30" i="5" a="1"/>
  <c r="G30" i="5" s="1"/>
  <c r="M33" i="5"/>
  <c r="M34" i="5" s="1"/>
  <c r="G33" i="5" a="1"/>
  <c r="G33" i="5" s="1"/>
  <c r="B6" i="1"/>
  <c r="K27" i="2"/>
  <c r="F27" i="2"/>
  <c r="F22" i="6"/>
  <c r="F21" i="6"/>
  <c r="F20" i="6"/>
  <c r="F19" i="6"/>
  <c r="F18" i="6"/>
  <c r="F17" i="6"/>
  <c r="F16" i="6"/>
  <c r="F15" i="6"/>
  <c r="F14" i="6"/>
  <c r="F13" i="6"/>
  <c r="T30" i="5"/>
  <c r="T31" i="5" s="1"/>
  <c r="T32" i="5" s="1"/>
  <c r="T33" i="5" s="1"/>
  <c r="T34" i="5" s="1"/>
  <c r="T35" i="5" s="1"/>
  <c r="V30" i="5"/>
  <c r="V31" i="5" s="1"/>
  <c r="V32" i="5" s="1"/>
  <c r="W30" i="5"/>
  <c r="W31" i="5" s="1"/>
  <c r="X30" i="5"/>
  <c r="X31" i="5" s="1"/>
  <c r="X32" i="5" s="1"/>
  <c r="Z30" i="5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AA30" i="5"/>
  <c r="AB30" i="5"/>
  <c r="U30" i="5"/>
  <c r="U31" i="5" s="1"/>
  <c r="U32" i="5" s="1"/>
  <c r="U33" i="5" s="1"/>
  <c r="S30" i="5" a="1"/>
  <c r="S30" i="5" s="1"/>
  <c r="Y30" i="5" s="1"/>
  <c r="Y31" i="5" s="1"/>
  <c r="Y32" i="5" s="1"/>
  <c r="Y33" i="5" s="1"/>
  <c r="Y34" i="5" s="1"/>
  <c r="Y35" i="5" s="1"/>
  <c r="Y36" i="5" s="1"/>
  <c r="Y37" i="5" s="1"/>
  <c r="AA31" i="5"/>
  <c r="AA32" i="5" s="1"/>
  <c r="AA33" i="5" s="1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U290" i="4"/>
  <c r="U291" i="4"/>
  <c r="U292" i="4"/>
  <c r="U293" i="4"/>
  <c r="U294" i="4"/>
  <c r="U295" i="4"/>
  <c r="U296" i="4"/>
  <c r="U297" i="4"/>
  <c r="U298" i="4"/>
  <c r="U299" i="4"/>
  <c r="U300" i="4"/>
  <c r="U301" i="4"/>
  <c r="U302" i="4"/>
  <c r="U303" i="4"/>
  <c r="U304" i="4"/>
  <c r="U305" i="4"/>
  <c r="U306" i="4"/>
  <c r="U307" i="4"/>
  <c r="U308" i="4"/>
  <c r="U309" i="4"/>
  <c r="U310" i="4"/>
  <c r="U311" i="4"/>
  <c r="U312" i="4"/>
  <c r="U313" i="4"/>
  <c r="U314" i="4"/>
  <c r="U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X260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278" i="4"/>
  <c r="Y279" i="4"/>
  <c r="Y280" i="4"/>
  <c r="Y281" i="4"/>
  <c r="Y282" i="4"/>
  <c r="Y283" i="4"/>
  <c r="Y284" i="4"/>
  <c r="Y285" i="4"/>
  <c r="Y286" i="4"/>
  <c r="Y287" i="4"/>
  <c r="Y288" i="4"/>
  <c r="Y289" i="4"/>
  <c r="Y290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Z128" i="4"/>
  <c r="Z129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Z147" i="4"/>
  <c r="Z148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Z164" i="4"/>
  <c r="Z165" i="4"/>
  <c r="Z166" i="4"/>
  <c r="Z167" i="4"/>
  <c r="Z168" i="4"/>
  <c r="Z169" i="4"/>
  <c r="Z170" i="4"/>
  <c r="Z171" i="4"/>
  <c r="Z172" i="4"/>
  <c r="Z173" i="4"/>
  <c r="Z174" i="4"/>
  <c r="Z175" i="4"/>
  <c r="Z176" i="4"/>
  <c r="Z177" i="4"/>
  <c r="Z178" i="4"/>
  <c r="Z179" i="4"/>
  <c r="Z180" i="4"/>
  <c r="Z181" i="4"/>
  <c r="Z182" i="4"/>
  <c r="Z183" i="4"/>
  <c r="Z184" i="4"/>
  <c r="Z185" i="4"/>
  <c r="Z186" i="4"/>
  <c r="Z187" i="4"/>
  <c r="Z188" i="4"/>
  <c r="Z189" i="4"/>
  <c r="Z190" i="4"/>
  <c r="Z191" i="4"/>
  <c r="Z192" i="4"/>
  <c r="Z193" i="4"/>
  <c r="Z194" i="4"/>
  <c r="Z195" i="4"/>
  <c r="Z196" i="4"/>
  <c r="Z197" i="4"/>
  <c r="Z198" i="4"/>
  <c r="Z199" i="4"/>
  <c r="Z200" i="4"/>
  <c r="Z201" i="4"/>
  <c r="Z202" i="4"/>
  <c r="Z203" i="4"/>
  <c r="Z204" i="4"/>
  <c r="Z205" i="4"/>
  <c r="Z206" i="4"/>
  <c r="Z207" i="4"/>
  <c r="Z208" i="4"/>
  <c r="Z209" i="4"/>
  <c r="Z210" i="4"/>
  <c r="Z211" i="4"/>
  <c r="Z212" i="4"/>
  <c r="Z213" i="4"/>
  <c r="Z214" i="4"/>
  <c r="Z215" i="4"/>
  <c r="Z216" i="4"/>
  <c r="Z217" i="4"/>
  <c r="Z218" i="4"/>
  <c r="Z219" i="4"/>
  <c r="Z220" i="4"/>
  <c r="Z221" i="4"/>
  <c r="Z222" i="4"/>
  <c r="Z223" i="4"/>
  <c r="Z224" i="4"/>
  <c r="Z225" i="4"/>
  <c r="Z226" i="4"/>
  <c r="Z227" i="4"/>
  <c r="Z228" i="4"/>
  <c r="Z229" i="4"/>
  <c r="Z230" i="4"/>
  <c r="Z231" i="4"/>
  <c r="Z232" i="4"/>
  <c r="Z233" i="4"/>
  <c r="Z234" i="4"/>
  <c r="Z235" i="4"/>
  <c r="Z236" i="4"/>
  <c r="Z237" i="4"/>
  <c r="Z238" i="4"/>
  <c r="Z239" i="4"/>
  <c r="Z240" i="4"/>
  <c r="Z241" i="4"/>
  <c r="Z242" i="4"/>
  <c r="Z243" i="4"/>
  <c r="Z244" i="4"/>
  <c r="Z245" i="4"/>
  <c r="Z246" i="4"/>
  <c r="Z247" i="4"/>
  <c r="Z248" i="4"/>
  <c r="Z249" i="4"/>
  <c r="Z250" i="4"/>
  <c r="Z251" i="4"/>
  <c r="Z252" i="4"/>
  <c r="Z253" i="4"/>
  <c r="Z254" i="4"/>
  <c r="Z255" i="4"/>
  <c r="Z256" i="4"/>
  <c r="Z257" i="4"/>
  <c r="Z258" i="4"/>
  <c r="Z259" i="4"/>
  <c r="Z260" i="4"/>
  <c r="Z261" i="4"/>
  <c r="Z262" i="4"/>
  <c r="Z263" i="4"/>
  <c r="Z264" i="4"/>
  <c r="Z265" i="4"/>
  <c r="Z266" i="4"/>
  <c r="Z267" i="4"/>
  <c r="Z268" i="4"/>
  <c r="Z269" i="4"/>
  <c r="Z270" i="4"/>
  <c r="Z271" i="4"/>
  <c r="Z272" i="4"/>
  <c r="Z273" i="4"/>
  <c r="Z274" i="4"/>
  <c r="Z275" i="4"/>
  <c r="Z276" i="4"/>
  <c r="Z277" i="4"/>
  <c r="Z278" i="4"/>
  <c r="Z279" i="4"/>
  <c r="Z280" i="4"/>
  <c r="Z281" i="4"/>
  <c r="Z282" i="4"/>
  <c r="Z283" i="4"/>
  <c r="Z284" i="4"/>
  <c r="Z285" i="4"/>
  <c r="Z286" i="4"/>
  <c r="Z287" i="4"/>
  <c r="Z288" i="4"/>
  <c r="Z289" i="4"/>
  <c r="Z290" i="4"/>
  <c r="Z291" i="4"/>
  <c r="Z292" i="4"/>
  <c r="Z293" i="4"/>
  <c r="Z294" i="4"/>
  <c r="Z295" i="4"/>
  <c r="Z296" i="4"/>
  <c r="Z297" i="4"/>
  <c r="Z298" i="4"/>
  <c r="Z299" i="4"/>
  <c r="Z300" i="4"/>
  <c r="Z301" i="4"/>
  <c r="Z302" i="4"/>
  <c r="Z303" i="4"/>
  <c r="Z304" i="4"/>
  <c r="Z305" i="4"/>
  <c r="Z306" i="4"/>
  <c r="Z307" i="4"/>
  <c r="Z308" i="4"/>
  <c r="Z309" i="4"/>
  <c r="Z310" i="4"/>
  <c r="Z311" i="4"/>
  <c r="Z312" i="4"/>
  <c r="Z313" i="4"/>
  <c r="Z314" i="4"/>
  <c r="Z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95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122" i="4"/>
  <c r="AA123" i="4"/>
  <c r="AA124" i="4"/>
  <c r="AA125" i="4"/>
  <c r="AA126" i="4"/>
  <c r="AA127" i="4"/>
  <c r="AA128" i="4"/>
  <c r="AA129" i="4"/>
  <c r="AA130" i="4"/>
  <c r="AA131" i="4"/>
  <c r="AA132" i="4"/>
  <c r="AA133" i="4"/>
  <c r="AA134" i="4"/>
  <c r="AA135" i="4"/>
  <c r="AA136" i="4"/>
  <c r="AA137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A156" i="4"/>
  <c r="AA157" i="4"/>
  <c r="AA158" i="4"/>
  <c r="AA159" i="4"/>
  <c r="AA160" i="4"/>
  <c r="AA161" i="4"/>
  <c r="AA162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191" i="4"/>
  <c r="AA192" i="4"/>
  <c r="AA193" i="4"/>
  <c r="AA194" i="4"/>
  <c r="AA195" i="4"/>
  <c r="AA196" i="4"/>
  <c r="AA197" i="4"/>
  <c r="AA198" i="4"/>
  <c r="AA199" i="4"/>
  <c r="AA200" i="4"/>
  <c r="AA201" i="4"/>
  <c r="AA202" i="4"/>
  <c r="AA203" i="4"/>
  <c r="AA204" i="4"/>
  <c r="AA205" i="4"/>
  <c r="AA206" i="4"/>
  <c r="AA207" i="4"/>
  <c r="AA208" i="4"/>
  <c r="AA209" i="4"/>
  <c r="AA210" i="4"/>
  <c r="AA211" i="4"/>
  <c r="AA212" i="4"/>
  <c r="AA213" i="4"/>
  <c r="AA214" i="4"/>
  <c r="AA215" i="4"/>
  <c r="AA216" i="4"/>
  <c r="AA217" i="4"/>
  <c r="AA218" i="4"/>
  <c r="AA219" i="4"/>
  <c r="AA220" i="4"/>
  <c r="AA221" i="4"/>
  <c r="AA222" i="4"/>
  <c r="AA223" i="4"/>
  <c r="AA224" i="4"/>
  <c r="AA225" i="4"/>
  <c r="AA226" i="4"/>
  <c r="AA227" i="4"/>
  <c r="AA228" i="4"/>
  <c r="AA229" i="4"/>
  <c r="AA230" i="4"/>
  <c r="AA231" i="4"/>
  <c r="AA232" i="4"/>
  <c r="AA233" i="4"/>
  <c r="AA234" i="4"/>
  <c r="AA235" i="4"/>
  <c r="AA236" i="4"/>
  <c r="AA237" i="4"/>
  <c r="AA238" i="4"/>
  <c r="AA239" i="4"/>
  <c r="AA240" i="4"/>
  <c r="AA241" i="4"/>
  <c r="AA242" i="4"/>
  <c r="AA243" i="4"/>
  <c r="AA244" i="4"/>
  <c r="AA245" i="4"/>
  <c r="AA246" i="4"/>
  <c r="AA247" i="4"/>
  <c r="AA248" i="4"/>
  <c r="AA249" i="4"/>
  <c r="AA250" i="4"/>
  <c r="AA251" i="4"/>
  <c r="AA252" i="4"/>
  <c r="AA253" i="4"/>
  <c r="AA254" i="4"/>
  <c r="AA255" i="4"/>
  <c r="AA256" i="4"/>
  <c r="AA257" i="4"/>
  <c r="AA258" i="4"/>
  <c r="AA259" i="4"/>
  <c r="AA260" i="4"/>
  <c r="AA261" i="4"/>
  <c r="AA262" i="4"/>
  <c r="AA263" i="4"/>
  <c r="AA264" i="4"/>
  <c r="AA265" i="4"/>
  <c r="AA266" i="4"/>
  <c r="AA267" i="4"/>
  <c r="AA268" i="4"/>
  <c r="AA269" i="4"/>
  <c r="AA270" i="4"/>
  <c r="AA271" i="4"/>
  <c r="AA272" i="4"/>
  <c r="AA273" i="4"/>
  <c r="AA274" i="4"/>
  <c r="AA275" i="4"/>
  <c r="AA276" i="4"/>
  <c r="AA277" i="4"/>
  <c r="AA278" i="4"/>
  <c r="AA279" i="4"/>
  <c r="AA280" i="4"/>
  <c r="AA281" i="4"/>
  <c r="AA282" i="4"/>
  <c r="AA283" i="4"/>
  <c r="AA284" i="4"/>
  <c r="AA285" i="4"/>
  <c r="AA286" i="4"/>
  <c r="AA287" i="4"/>
  <c r="AA288" i="4"/>
  <c r="AA289" i="4"/>
  <c r="AA290" i="4"/>
  <c r="AA291" i="4"/>
  <c r="AA292" i="4"/>
  <c r="AA293" i="4"/>
  <c r="AA294" i="4"/>
  <c r="AA295" i="4"/>
  <c r="AA296" i="4"/>
  <c r="AA297" i="4"/>
  <c r="AA298" i="4"/>
  <c r="AA299" i="4"/>
  <c r="AA300" i="4"/>
  <c r="AA301" i="4"/>
  <c r="AA302" i="4"/>
  <c r="AA303" i="4"/>
  <c r="AA304" i="4"/>
  <c r="AA305" i="4"/>
  <c r="AA306" i="4"/>
  <c r="AA307" i="4"/>
  <c r="AA308" i="4"/>
  <c r="AA309" i="4"/>
  <c r="AA310" i="4"/>
  <c r="AA311" i="4"/>
  <c r="AA312" i="4"/>
  <c r="AA313" i="4"/>
  <c r="AA314" i="4"/>
  <c r="AA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8" i="4"/>
  <c r="AB39" i="4"/>
  <c r="AB40" i="4"/>
  <c r="AB41" i="4"/>
  <c r="AB42" i="4"/>
  <c r="AB43" i="4"/>
  <c r="AB44" i="4"/>
  <c r="AB45" i="4"/>
  <c r="AB46" i="4"/>
  <c r="AB4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72" i="4"/>
  <c r="AB73" i="4"/>
  <c r="AB74" i="4"/>
  <c r="AB75" i="4"/>
  <c r="AB76" i="4"/>
  <c r="AB77" i="4"/>
  <c r="AB78" i="4"/>
  <c r="AB79" i="4"/>
  <c r="AB80" i="4"/>
  <c r="AB81" i="4"/>
  <c r="AB82" i="4"/>
  <c r="AB83" i="4"/>
  <c r="AB84" i="4"/>
  <c r="AB85" i="4"/>
  <c r="AB86" i="4"/>
  <c r="AB87" i="4"/>
  <c r="AB88" i="4"/>
  <c r="AB89" i="4"/>
  <c r="AB90" i="4"/>
  <c r="AB91" i="4"/>
  <c r="AB92" i="4"/>
  <c r="AB93" i="4"/>
  <c r="AB94" i="4"/>
  <c r="AB95" i="4"/>
  <c r="AB96" i="4"/>
  <c r="AB97" i="4"/>
  <c r="AB98" i="4"/>
  <c r="AB99" i="4"/>
  <c r="AB100" i="4"/>
  <c r="AB101" i="4"/>
  <c r="AB102" i="4"/>
  <c r="AB103" i="4"/>
  <c r="AB104" i="4"/>
  <c r="AB105" i="4"/>
  <c r="AB106" i="4"/>
  <c r="AB107" i="4"/>
  <c r="AB108" i="4"/>
  <c r="AB109" i="4"/>
  <c r="AB110" i="4"/>
  <c r="AB111" i="4"/>
  <c r="AB112" i="4"/>
  <c r="AB113" i="4"/>
  <c r="AB114" i="4"/>
  <c r="AB115" i="4"/>
  <c r="AB116" i="4"/>
  <c r="AB117" i="4"/>
  <c r="AB118" i="4"/>
  <c r="AB119" i="4"/>
  <c r="AB120" i="4"/>
  <c r="AB121" i="4"/>
  <c r="AB122" i="4"/>
  <c r="AB123" i="4"/>
  <c r="AB124" i="4"/>
  <c r="AB125" i="4"/>
  <c r="AB126" i="4"/>
  <c r="AB127" i="4"/>
  <c r="AB128" i="4"/>
  <c r="AB129" i="4"/>
  <c r="AB130" i="4"/>
  <c r="AB131" i="4"/>
  <c r="AB132" i="4"/>
  <c r="AB133" i="4"/>
  <c r="AB134" i="4"/>
  <c r="AB135" i="4"/>
  <c r="AB136" i="4"/>
  <c r="AB137" i="4"/>
  <c r="AB138" i="4"/>
  <c r="AB139" i="4"/>
  <c r="AB140" i="4"/>
  <c r="AB141" i="4"/>
  <c r="AB142" i="4"/>
  <c r="AB143" i="4"/>
  <c r="AB144" i="4"/>
  <c r="AB145" i="4"/>
  <c r="AB146" i="4"/>
  <c r="AB147" i="4"/>
  <c r="AB148" i="4"/>
  <c r="AB149" i="4"/>
  <c r="AB150" i="4"/>
  <c r="AB151" i="4"/>
  <c r="AB152" i="4"/>
  <c r="AB153" i="4"/>
  <c r="AB154" i="4"/>
  <c r="AB155" i="4"/>
  <c r="AB156" i="4"/>
  <c r="AB157" i="4"/>
  <c r="AB158" i="4"/>
  <c r="AB159" i="4"/>
  <c r="AB160" i="4"/>
  <c r="AB161" i="4"/>
  <c r="AB162" i="4"/>
  <c r="AB163" i="4"/>
  <c r="AB164" i="4"/>
  <c r="AB165" i="4"/>
  <c r="AB166" i="4"/>
  <c r="AB167" i="4"/>
  <c r="AB168" i="4"/>
  <c r="AB169" i="4"/>
  <c r="AB170" i="4"/>
  <c r="AB171" i="4"/>
  <c r="AB172" i="4"/>
  <c r="AB173" i="4"/>
  <c r="AB174" i="4"/>
  <c r="AB175" i="4"/>
  <c r="AB176" i="4"/>
  <c r="AB177" i="4"/>
  <c r="AB178" i="4"/>
  <c r="AB179" i="4"/>
  <c r="AB180" i="4"/>
  <c r="AB181" i="4"/>
  <c r="AB182" i="4"/>
  <c r="AB183" i="4"/>
  <c r="AB184" i="4"/>
  <c r="AB185" i="4"/>
  <c r="AB186" i="4"/>
  <c r="AB187" i="4"/>
  <c r="AB188" i="4"/>
  <c r="AB189" i="4"/>
  <c r="AB190" i="4"/>
  <c r="AB191" i="4"/>
  <c r="AB192" i="4"/>
  <c r="AB193" i="4"/>
  <c r="AB194" i="4"/>
  <c r="AB195" i="4"/>
  <c r="AB196" i="4"/>
  <c r="AB197" i="4"/>
  <c r="AB198" i="4"/>
  <c r="AB199" i="4"/>
  <c r="AB200" i="4"/>
  <c r="AB201" i="4"/>
  <c r="AB202" i="4"/>
  <c r="AB203" i="4"/>
  <c r="AB204" i="4"/>
  <c r="AB205" i="4"/>
  <c r="AB206" i="4"/>
  <c r="AB207" i="4"/>
  <c r="AB208" i="4"/>
  <c r="AB209" i="4"/>
  <c r="AB210" i="4"/>
  <c r="AB211" i="4"/>
  <c r="AB212" i="4"/>
  <c r="AB213" i="4"/>
  <c r="AB214" i="4"/>
  <c r="AB215" i="4"/>
  <c r="AB216" i="4"/>
  <c r="AB217" i="4"/>
  <c r="AB218" i="4"/>
  <c r="AB219" i="4"/>
  <c r="AB220" i="4"/>
  <c r="AB221" i="4"/>
  <c r="AB222" i="4"/>
  <c r="AB223" i="4"/>
  <c r="AB224" i="4"/>
  <c r="AB225" i="4"/>
  <c r="AB226" i="4"/>
  <c r="AB227" i="4"/>
  <c r="AB228" i="4"/>
  <c r="AB229" i="4"/>
  <c r="AB230" i="4"/>
  <c r="AB231" i="4"/>
  <c r="AB232" i="4"/>
  <c r="AB233" i="4"/>
  <c r="AB234" i="4"/>
  <c r="AB235" i="4"/>
  <c r="AB236" i="4"/>
  <c r="AB237" i="4"/>
  <c r="AB238" i="4"/>
  <c r="AB239" i="4"/>
  <c r="AB240" i="4"/>
  <c r="AB241" i="4"/>
  <c r="AB242" i="4"/>
  <c r="AB243" i="4"/>
  <c r="AB244" i="4"/>
  <c r="AB245" i="4"/>
  <c r="AB246" i="4"/>
  <c r="AB247" i="4"/>
  <c r="AB248" i="4"/>
  <c r="AB249" i="4"/>
  <c r="AB250" i="4"/>
  <c r="AB251" i="4"/>
  <c r="AB252" i="4"/>
  <c r="AB253" i="4"/>
  <c r="AB254" i="4"/>
  <c r="AB255" i="4"/>
  <c r="AB256" i="4"/>
  <c r="AB257" i="4"/>
  <c r="AB258" i="4"/>
  <c r="AB259" i="4"/>
  <c r="AB260" i="4"/>
  <c r="AB261" i="4"/>
  <c r="AB262" i="4"/>
  <c r="AB263" i="4"/>
  <c r="AB264" i="4"/>
  <c r="AB265" i="4"/>
  <c r="AB266" i="4"/>
  <c r="AB267" i="4"/>
  <c r="AB268" i="4"/>
  <c r="AB269" i="4"/>
  <c r="AB270" i="4"/>
  <c r="AB271" i="4"/>
  <c r="AB272" i="4"/>
  <c r="AB273" i="4"/>
  <c r="AB274" i="4"/>
  <c r="AB275" i="4"/>
  <c r="AB276" i="4"/>
  <c r="AB277" i="4"/>
  <c r="AB278" i="4"/>
  <c r="AB279" i="4"/>
  <c r="AB280" i="4"/>
  <c r="AB281" i="4"/>
  <c r="AB282" i="4"/>
  <c r="AB283" i="4"/>
  <c r="AB284" i="4"/>
  <c r="AB285" i="4"/>
  <c r="AB286" i="4"/>
  <c r="AB287" i="4"/>
  <c r="AB288" i="4"/>
  <c r="AB289" i="4"/>
  <c r="AB290" i="4"/>
  <c r="AB291" i="4"/>
  <c r="AB292" i="4"/>
  <c r="AB293" i="4"/>
  <c r="AB294" i="4"/>
  <c r="AB295" i="4"/>
  <c r="AB296" i="4"/>
  <c r="AB297" i="4"/>
  <c r="AB298" i="4"/>
  <c r="AB299" i="4"/>
  <c r="AB300" i="4"/>
  <c r="AB301" i="4"/>
  <c r="AB302" i="4"/>
  <c r="AB303" i="4"/>
  <c r="AB304" i="4"/>
  <c r="AB305" i="4"/>
  <c r="AB306" i="4"/>
  <c r="AB307" i="4"/>
  <c r="AB308" i="4"/>
  <c r="AB309" i="4"/>
  <c r="AB310" i="4"/>
  <c r="AB311" i="4"/>
  <c r="AB312" i="4"/>
  <c r="AB313" i="4"/>
  <c r="AB314" i="4"/>
  <c r="AB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8" i="4"/>
  <c r="AC39" i="4"/>
  <c r="AC40" i="4"/>
  <c r="AC41" i="4"/>
  <c r="AC42" i="4"/>
  <c r="AC43" i="4"/>
  <c r="AC44" i="4"/>
  <c r="AC45" i="4"/>
  <c r="AC46" i="4"/>
  <c r="AC47" i="4"/>
  <c r="AC48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2" i="4"/>
  <c r="AC73" i="4"/>
  <c r="AC74" i="4"/>
  <c r="AC75" i="4"/>
  <c r="AC76" i="4"/>
  <c r="AC77" i="4"/>
  <c r="AC78" i="4"/>
  <c r="AC79" i="4"/>
  <c r="AC80" i="4"/>
  <c r="AC81" i="4"/>
  <c r="AC82" i="4"/>
  <c r="AC83" i="4"/>
  <c r="AC84" i="4"/>
  <c r="AC85" i="4"/>
  <c r="AC86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C106" i="4"/>
  <c r="AC107" i="4"/>
  <c r="AC108" i="4"/>
  <c r="AC109" i="4"/>
  <c r="AC110" i="4"/>
  <c r="AC111" i="4"/>
  <c r="AC112" i="4"/>
  <c r="AC113" i="4"/>
  <c r="AC114" i="4"/>
  <c r="AC115" i="4"/>
  <c r="AC116" i="4"/>
  <c r="AC117" i="4"/>
  <c r="AC118" i="4"/>
  <c r="AC119" i="4"/>
  <c r="AC120" i="4"/>
  <c r="AC121" i="4"/>
  <c r="AC122" i="4"/>
  <c r="AC123" i="4"/>
  <c r="AC124" i="4"/>
  <c r="AC125" i="4"/>
  <c r="AC126" i="4"/>
  <c r="AC127" i="4"/>
  <c r="AC128" i="4"/>
  <c r="AC129" i="4"/>
  <c r="AC130" i="4"/>
  <c r="AC131" i="4"/>
  <c r="AC132" i="4"/>
  <c r="AC133" i="4"/>
  <c r="AC134" i="4"/>
  <c r="AC135" i="4"/>
  <c r="AC136" i="4"/>
  <c r="AC137" i="4"/>
  <c r="AC138" i="4"/>
  <c r="AC139" i="4"/>
  <c r="AC140" i="4"/>
  <c r="AC141" i="4"/>
  <c r="AC142" i="4"/>
  <c r="AC143" i="4"/>
  <c r="AC144" i="4"/>
  <c r="AC145" i="4"/>
  <c r="AC146" i="4"/>
  <c r="AC147" i="4"/>
  <c r="AC148" i="4"/>
  <c r="AC149" i="4"/>
  <c r="AC150" i="4"/>
  <c r="AC151" i="4"/>
  <c r="AC152" i="4"/>
  <c r="AC153" i="4"/>
  <c r="AC154" i="4"/>
  <c r="AC155" i="4"/>
  <c r="AC156" i="4"/>
  <c r="AC157" i="4"/>
  <c r="AC158" i="4"/>
  <c r="AC159" i="4"/>
  <c r="AC160" i="4"/>
  <c r="AC161" i="4"/>
  <c r="AC162" i="4"/>
  <c r="AC163" i="4"/>
  <c r="AC164" i="4"/>
  <c r="AC165" i="4"/>
  <c r="AC166" i="4"/>
  <c r="AC167" i="4"/>
  <c r="AC168" i="4"/>
  <c r="AC169" i="4"/>
  <c r="AC170" i="4"/>
  <c r="AC171" i="4"/>
  <c r="AC172" i="4"/>
  <c r="AC173" i="4"/>
  <c r="AC174" i="4"/>
  <c r="AC175" i="4"/>
  <c r="AC176" i="4"/>
  <c r="AC177" i="4"/>
  <c r="AC178" i="4"/>
  <c r="AC179" i="4"/>
  <c r="AC180" i="4"/>
  <c r="AC181" i="4"/>
  <c r="AC182" i="4"/>
  <c r="AC183" i="4"/>
  <c r="AC184" i="4"/>
  <c r="AC185" i="4"/>
  <c r="AC186" i="4"/>
  <c r="AC187" i="4"/>
  <c r="AC188" i="4"/>
  <c r="AC189" i="4"/>
  <c r="AC190" i="4"/>
  <c r="AC191" i="4"/>
  <c r="AC192" i="4"/>
  <c r="AC193" i="4"/>
  <c r="AC194" i="4"/>
  <c r="AC195" i="4"/>
  <c r="AC196" i="4"/>
  <c r="AC197" i="4"/>
  <c r="AC198" i="4"/>
  <c r="AC199" i="4"/>
  <c r="AC200" i="4"/>
  <c r="AC201" i="4"/>
  <c r="AC202" i="4"/>
  <c r="AC203" i="4"/>
  <c r="AC204" i="4"/>
  <c r="AC205" i="4"/>
  <c r="AC206" i="4"/>
  <c r="AC207" i="4"/>
  <c r="AC208" i="4"/>
  <c r="AC209" i="4"/>
  <c r="AC210" i="4"/>
  <c r="AC211" i="4"/>
  <c r="AC212" i="4"/>
  <c r="AC213" i="4"/>
  <c r="AC214" i="4"/>
  <c r="AC215" i="4"/>
  <c r="AC216" i="4"/>
  <c r="AC217" i="4"/>
  <c r="AC218" i="4"/>
  <c r="AC219" i="4"/>
  <c r="AC220" i="4"/>
  <c r="AC221" i="4"/>
  <c r="AC222" i="4"/>
  <c r="AC223" i="4"/>
  <c r="AC224" i="4"/>
  <c r="AC225" i="4"/>
  <c r="AC226" i="4"/>
  <c r="AC227" i="4"/>
  <c r="AC228" i="4"/>
  <c r="AC229" i="4"/>
  <c r="AC230" i="4"/>
  <c r="AC231" i="4"/>
  <c r="AC232" i="4"/>
  <c r="AC233" i="4"/>
  <c r="AC234" i="4"/>
  <c r="AC235" i="4"/>
  <c r="AC236" i="4"/>
  <c r="AC237" i="4"/>
  <c r="AC238" i="4"/>
  <c r="AC239" i="4"/>
  <c r="AC240" i="4"/>
  <c r="AC241" i="4"/>
  <c r="AC242" i="4"/>
  <c r="AC243" i="4"/>
  <c r="AC244" i="4"/>
  <c r="AC245" i="4"/>
  <c r="AC246" i="4"/>
  <c r="AC247" i="4"/>
  <c r="AC248" i="4"/>
  <c r="AC249" i="4"/>
  <c r="AC250" i="4"/>
  <c r="AC251" i="4"/>
  <c r="AC252" i="4"/>
  <c r="AC253" i="4"/>
  <c r="AC254" i="4"/>
  <c r="AC255" i="4"/>
  <c r="AC256" i="4"/>
  <c r="AC257" i="4"/>
  <c r="AC258" i="4"/>
  <c r="AC259" i="4"/>
  <c r="AC260" i="4"/>
  <c r="AC261" i="4"/>
  <c r="AC262" i="4"/>
  <c r="AC263" i="4"/>
  <c r="AC264" i="4"/>
  <c r="AC265" i="4"/>
  <c r="AC266" i="4"/>
  <c r="AC267" i="4"/>
  <c r="AC268" i="4"/>
  <c r="AC269" i="4"/>
  <c r="AC270" i="4"/>
  <c r="AC271" i="4"/>
  <c r="AC272" i="4"/>
  <c r="AC273" i="4"/>
  <c r="AC274" i="4"/>
  <c r="AC275" i="4"/>
  <c r="AC276" i="4"/>
  <c r="AC277" i="4"/>
  <c r="AC278" i="4"/>
  <c r="AC279" i="4"/>
  <c r="AC280" i="4"/>
  <c r="AC281" i="4"/>
  <c r="AC282" i="4"/>
  <c r="AC283" i="4"/>
  <c r="AC284" i="4"/>
  <c r="AC285" i="4"/>
  <c r="AC286" i="4"/>
  <c r="AC287" i="4"/>
  <c r="AC288" i="4"/>
  <c r="AC289" i="4"/>
  <c r="AC290" i="4"/>
  <c r="AC291" i="4"/>
  <c r="AC292" i="4"/>
  <c r="AC293" i="4"/>
  <c r="AC294" i="4"/>
  <c r="AC295" i="4"/>
  <c r="AC296" i="4"/>
  <c r="AC297" i="4"/>
  <c r="AC298" i="4"/>
  <c r="AC299" i="4"/>
  <c r="AC300" i="4"/>
  <c r="AC301" i="4"/>
  <c r="AC302" i="4"/>
  <c r="AC303" i="4"/>
  <c r="AC304" i="4"/>
  <c r="AC305" i="4"/>
  <c r="AC306" i="4"/>
  <c r="AC307" i="4"/>
  <c r="AC308" i="4"/>
  <c r="AC309" i="4"/>
  <c r="AC310" i="4"/>
  <c r="AC311" i="4"/>
  <c r="AC312" i="4"/>
  <c r="AC313" i="4"/>
  <c r="AC314" i="4"/>
  <c r="AC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8" i="4"/>
  <c r="AD39" i="4"/>
  <c r="AD40" i="4"/>
  <c r="AD41" i="4"/>
  <c r="AD42" i="4"/>
  <c r="AD43" i="4"/>
  <c r="AD44" i="4"/>
  <c r="AD45" i="4"/>
  <c r="AD46" i="4"/>
  <c r="AD47" i="4"/>
  <c r="AD48" i="4"/>
  <c r="AD49" i="4"/>
  <c r="AD50" i="4"/>
  <c r="AD51" i="4"/>
  <c r="AD52" i="4"/>
  <c r="AD53" i="4"/>
  <c r="AD54" i="4"/>
  <c r="AD55" i="4"/>
  <c r="AD56" i="4"/>
  <c r="AD57" i="4"/>
  <c r="AD58" i="4"/>
  <c r="AD59" i="4"/>
  <c r="AD60" i="4"/>
  <c r="AD61" i="4"/>
  <c r="AD62" i="4"/>
  <c r="AD63" i="4"/>
  <c r="AD64" i="4"/>
  <c r="AD65" i="4"/>
  <c r="AD66" i="4"/>
  <c r="AD67" i="4"/>
  <c r="AD68" i="4"/>
  <c r="AD69" i="4"/>
  <c r="AD70" i="4"/>
  <c r="AD71" i="4"/>
  <c r="AD72" i="4"/>
  <c r="AD73" i="4"/>
  <c r="AD74" i="4"/>
  <c r="AD75" i="4"/>
  <c r="AD76" i="4"/>
  <c r="AD77" i="4"/>
  <c r="AD78" i="4"/>
  <c r="AD79" i="4"/>
  <c r="AD80" i="4"/>
  <c r="AD81" i="4"/>
  <c r="AD82" i="4"/>
  <c r="AD83" i="4"/>
  <c r="AD84" i="4"/>
  <c r="AD85" i="4"/>
  <c r="AD86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27" i="4"/>
  <c r="AD128" i="4"/>
  <c r="AD129" i="4"/>
  <c r="AD130" i="4"/>
  <c r="AD131" i="4"/>
  <c r="AD132" i="4"/>
  <c r="AD133" i="4"/>
  <c r="AD134" i="4"/>
  <c r="AD135" i="4"/>
  <c r="AD136" i="4"/>
  <c r="AD137" i="4"/>
  <c r="AD138" i="4"/>
  <c r="AD139" i="4"/>
  <c r="AD140" i="4"/>
  <c r="AD141" i="4"/>
  <c r="AD142" i="4"/>
  <c r="AD143" i="4"/>
  <c r="AD144" i="4"/>
  <c r="AD145" i="4"/>
  <c r="AD146" i="4"/>
  <c r="AD147" i="4"/>
  <c r="AD148" i="4"/>
  <c r="AD149" i="4"/>
  <c r="AD150" i="4"/>
  <c r="AD151" i="4"/>
  <c r="AD152" i="4"/>
  <c r="AD153" i="4"/>
  <c r="AD154" i="4"/>
  <c r="AD155" i="4"/>
  <c r="AD156" i="4"/>
  <c r="AD157" i="4"/>
  <c r="AD158" i="4"/>
  <c r="AD159" i="4"/>
  <c r="AD160" i="4"/>
  <c r="AD161" i="4"/>
  <c r="AD162" i="4"/>
  <c r="AD163" i="4"/>
  <c r="AD164" i="4"/>
  <c r="AD165" i="4"/>
  <c r="AD166" i="4"/>
  <c r="AD167" i="4"/>
  <c r="AD168" i="4"/>
  <c r="AD169" i="4"/>
  <c r="AD170" i="4"/>
  <c r="AD171" i="4"/>
  <c r="AD172" i="4"/>
  <c r="AD173" i="4"/>
  <c r="AD174" i="4"/>
  <c r="AD175" i="4"/>
  <c r="AD176" i="4"/>
  <c r="AD177" i="4"/>
  <c r="AD178" i="4"/>
  <c r="AD179" i="4"/>
  <c r="AD180" i="4"/>
  <c r="AD181" i="4"/>
  <c r="AD182" i="4"/>
  <c r="AD183" i="4"/>
  <c r="AD184" i="4"/>
  <c r="AD185" i="4"/>
  <c r="AD186" i="4"/>
  <c r="AD187" i="4"/>
  <c r="AD188" i="4"/>
  <c r="AD189" i="4"/>
  <c r="AD190" i="4"/>
  <c r="AD191" i="4"/>
  <c r="AD192" i="4"/>
  <c r="AD193" i="4"/>
  <c r="AD194" i="4"/>
  <c r="AD195" i="4"/>
  <c r="AD196" i="4"/>
  <c r="AD197" i="4"/>
  <c r="AD198" i="4"/>
  <c r="AD199" i="4"/>
  <c r="AD200" i="4"/>
  <c r="AD201" i="4"/>
  <c r="AD202" i="4"/>
  <c r="AD203" i="4"/>
  <c r="AD204" i="4"/>
  <c r="AD205" i="4"/>
  <c r="AD206" i="4"/>
  <c r="AD207" i="4"/>
  <c r="AD208" i="4"/>
  <c r="AD209" i="4"/>
  <c r="AD210" i="4"/>
  <c r="AD211" i="4"/>
  <c r="AD212" i="4"/>
  <c r="AD213" i="4"/>
  <c r="AD214" i="4"/>
  <c r="AD215" i="4"/>
  <c r="AD216" i="4"/>
  <c r="AD217" i="4"/>
  <c r="AD218" i="4"/>
  <c r="AD219" i="4"/>
  <c r="AD220" i="4"/>
  <c r="AD221" i="4"/>
  <c r="AD222" i="4"/>
  <c r="AD223" i="4"/>
  <c r="AD224" i="4"/>
  <c r="AD225" i="4"/>
  <c r="AD226" i="4"/>
  <c r="AD227" i="4"/>
  <c r="AD228" i="4"/>
  <c r="AD229" i="4"/>
  <c r="AD230" i="4"/>
  <c r="AD231" i="4"/>
  <c r="AD232" i="4"/>
  <c r="AD233" i="4"/>
  <c r="AD234" i="4"/>
  <c r="AD235" i="4"/>
  <c r="AD236" i="4"/>
  <c r="AD237" i="4"/>
  <c r="AD238" i="4"/>
  <c r="AD239" i="4"/>
  <c r="AD240" i="4"/>
  <c r="AD241" i="4"/>
  <c r="AD242" i="4"/>
  <c r="AD243" i="4"/>
  <c r="AD244" i="4"/>
  <c r="AD245" i="4"/>
  <c r="AD246" i="4"/>
  <c r="AD247" i="4"/>
  <c r="AD248" i="4"/>
  <c r="AD249" i="4"/>
  <c r="AD250" i="4"/>
  <c r="AD251" i="4"/>
  <c r="AD252" i="4"/>
  <c r="AD253" i="4"/>
  <c r="AD254" i="4"/>
  <c r="AD255" i="4"/>
  <c r="AD256" i="4"/>
  <c r="AD257" i="4"/>
  <c r="AD258" i="4"/>
  <c r="AD259" i="4"/>
  <c r="AD260" i="4"/>
  <c r="AD261" i="4"/>
  <c r="AD262" i="4"/>
  <c r="AD263" i="4"/>
  <c r="AD264" i="4"/>
  <c r="AD265" i="4"/>
  <c r="AD266" i="4"/>
  <c r="AD267" i="4"/>
  <c r="AD268" i="4"/>
  <c r="AD269" i="4"/>
  <c r="AD270" i="4"/>
  <c r="AD271" i="4"/>
  <c r="AD272" i="4"/>
  <c r="AD273" i="4"/>
  <c r="AD274" i="4"/>
  <c r="AD275" i="4"/>
  <c r="AD276" i="4"/>
  <c r="AD277" i="4"/>
  <c r="AD278" i="4"/>
  <c r="AD279" i="4"/>
  <c r="AD280" i="4"/>
  <c r="AD281" i="4"/>
  <c r="AD282" i="4"/>
  <c r="AD283" i="4"/>
  <c r="AD284" i="4"/>
  <c r="AD285" i="4"/>
  <c r="AD286" i="4"/>
  <c r="AD287" i="4"/>
  <c r="AD288" i="4"/>
  <c r="AD289" i="4"/>
  <c r="AD290" i="4"/>
  <c r="AD291" i="4"/>
  <c r="AD292" i="4"/>
  <c r="AD293" i="4"/>
  <c r="AD294" i="4"/>
  <c r="AD295" i="4"/>
  <c r="AD296" i="4"/>
  <c r="AD297" i="4"/>
  <c r="AD298" i="4"/>
  <c r="AD299" i="4"/>
  <c r="AD300" i="4"/>
  <c r="AD301" i="4"/>
  <c r="AD302" i="4"/>
  <c r="AD303" i="4"/>
  <c r="AD304" i="4"/>
  <c r="AD305" i="4"/>
  <c r="AD306" i="4"/>
  <c r="AD307" i="4"/>
  <c r="AD308" i="4"/>
  <c r="AD309" i="4"/>
  <c r="AD310" i="4"/>
  <c r="AD311" i="4"/>
  <c r="AD312" i="4"/>
  <c r="AD313" i="4"/>
  <c r="AD314" i="4"/>
  <c r="AD15" i="4"/>
  <c r="AE16" i="4"/>
  <c r="AE17" i="4"/>
  <c r="AE18" i="4"/>
  <c r="AE19" i="4"/>
  <c r="AE20" i="4"/>
  <c r="AE21" i="4"/>
  <c r="AE22" i="4"/>
  <c r="AE23" i="4"/>
  <c r="AE24" i="4"/>
  <c r="AE25" i="4"/>
  <c r="AE26" i="4"/>
  <c r="AE27" i="4"/>
  <c r="AE28" i="4"/>
  <c r="AE29" i="4"/>
  <c r="AE30" i="4"/>
  <c r="AE31" i="4"/>
  <c r="AE32" i="4"/>
  <c r="AE33" i="4"/>
  <c r="AE34" i="4"/>
  <c r="AE35" i="4"/>
  <c r="AE36" i="4"/>
  <c r="AE37" i="4"/>
  <c r="AE38" i="4"/>
  <c r="AE39" i="4"/>
  <c r="AE40" i="4"/>
  <c r="AE41" i="4"/>
  <c r="AE42" i="4"/>
  <c r="AE43" i="4"/>
  <c r="AE44" i="4"/>
  <c r="AE45" i="4"/>
  <c r="AE46" i="4"/>
  <c r="AE47" i="4"/>
  <c r="AE48" i="4"/>
  <c r="AE49" i="4"/>
  <c r="AE50" i="4"/>
  <c r="AE51" i="4"/>
  <c r="AE52" i="4"/>
  <c r="AE53" i="4"/>
  <c r="AE54" i="4"/>
  <c r="AE55" i="4"/>
  <c r="AE56" i="4"/>
  <c r="AE57" i="4"/>
  <c r="AE58" i="4"/>
  <c r="AE59" i="4"/>
  <c r="AE60" i="4"/>
  <c r="AE61" i="4"/>
  <c r="AE62" i="4"/>
  <c r="AE63" i="4"/>
  <c r="AE64" i="4"/>
  <c r="AE65" i="4"/>
  <c r="AE66" i="4"/>
  <c r="AE67" i="4"/>
  <c r="AE68" i="4"/>
  <c r="AE69" i="4"/>
  <c r="AE70" i="4"/>
  <c r="AE71" i="4"/>
  <c r="AE72" i="4"/>
  <c r="AE73" i="4"/>
  <c r="AE74" i="4"/>
  <c r="AE75" i="4"/>
  <c r="AE76" i="4"/>
  <c r="AE77" i="4"/>
  <c r="AE78" i="4"/>
  <c r="AE79" i="4"/>
  <c r="AE80" i="4"/>
  <c r="AE81" i="4"/>
  <c r="AE82" i="4"/>
  <c r="AE83" i="4"/>
  <c r="AE84" i="4"/>
  <c r="AE85" i="4"/>
  <c r="AE86" i="4"/>
  <c r="AE87" i="4"/>
  <c r="AE88" i="4"/>
  <c r="AE89" i="4"/>
  <c r="AE90" i="4"/>
  <c r="AE91" i="4"/>
  <c r="AE92" i="4"/>
  <c r="AE93" i="4"/>
  <c r="AE94" i="4"/>
  <c r="AE95" i="4"/>
  <c r="AE96" i="4"/>
  <c r="AE97" i="4"/>
  <c r="AE98" i="4"/>
  <c r="AE99" i="4"/>
  <c r="AE100" i="4"/>
  <c r="AE101" i="4"/>
  <c r="AE102" i="4"/>
  <c r="AE103" i="4"/>
  <c r="AE104" i="4"/>
  <c r="AE105" i="4"/>
  <c r="AE106" i="4"/>
  <c r="AE107" i="4"/>
  <c r="AE108" i="4"/>
  <c r="AE109" i="4"/>
  <c r="AE110" i="4"/>
  <c r="AE111" i="4"/>
  <c r="AE112" i="4"/>
  <c r="AE113" i="4"/>
  <c r="AE114" i="4"/>
  <c r="AE115" i="4"/>
  <c r="AE116" i="4"/>
  <c r="AE117" i="4"/>
  <c r="AE118" i="4"/>
  <c r="AE119" i="4"/>
  <c r="AE120" i="4"/>
  <c r="AE121" i="4"/>
  <c r="AE122" i="4"/>
  <c r="AE123" i="4"/>
  <c r="AE124" i="4"/>
  <c r="AE125" i="4"/>
  <c r="AE126" i="4"/>
  <c r="AE127" i="4"/>
  <c r="AE128" i="4"/>
  <c r="AE129" i="4"/>
  <c r="AE130" i="4"/>
  <c r="AE131" i="4"/>
  <c r="AE132" i="4"/>
  <c r="AE133" i="4"/>
  <c r="AE134" i="4"/>
  <c r="AE135" i="4"/>
  <c r="AE136" i="4"/>
  <c r="AE137" i="4"/>
  <c r="AE138" i="4"/>
  <c r="AE139" i="4"/>
  <c r="AE140" i="4"/>
  <c r="AE141" i="4"/>
  <c r="AE142" i="4"/>
  <c r="AE143" i="4"/>
  <c r="AE144" i="4"/>
  <c r="AE145" i="4"/>
  <c r="AE146" i="4"/>
  <c r="AE147" i="4"/>
  <c r="AE148" i="4"/>
  <c r="AE149" i="4"/>
  <c r="AE150" i="4"/>
  <c r="AE151" i="4"/>
  <c r="AE152" i="4"/>
  <c r="AE153" i="4"/>
  <c r="AE154" i="4"/>
  <c r="AE155" i="4"/>
  <c r="AE156" i="4"/>
  <c r="AE157" i="4"/>
  <c r="AE158" i="4"/>
  <c r="AE159" i="4"/>
  <c r="AE160" i="4"/>
  <c r="AE161" i="4"/>
  <c r="AE162" i="4"/>
  <c r="AE163" i="4"/>
  <c r="AE164" i="4"/>
  <c r="AE165" i="4"/>
  <c r="AE166" i="4"/>
  <c r="AE167" i="4"/>
  <c r="AE168" i="4"/>
  <c r="AE169" i="4"/>
  <c r="AE170" i="4"/>
  <c r="AE171" i="4"/>
  <c r="AE172" i="4"/>
  <c r="AE173" i="4"/>
  <c r="AE174" i="4"/>
  <c r="AE175" i="4"/>
  <c r="AE176" i="4"/>
  <c r="AE177" i="4"/>
  <c r="AE178" i="4"/>
  <c r="AE179" i="4"/>
  <c r="AE180" i="4"/>
  <c r="AE181" i="4"/>
  <c r="AE182" i="4"/>
  <c r="AE183" i="4"/>
  <c r="AE184" i="4"/>
  <c r="AE185" i="4"/>
  <c r="AE186" i="4"/>
  <c r="AE187" i="4"/>
  <c r="AE188" i="4"/>
  <c r="AE189" i="4"/>
  <c r="AE190" i="4"/>
  <c r="AE191" i="4"/>
  <c r="AE192" i="4"/>
  <c r="AE193" i="4"/>
  <c r="AE194" i="4"/>
  <c r="AE195" i="4"/>
  <c r="AE196" i="4"/>
  <c r="AE197" i="4"/>
  <c r="AE198" i="4"/>
  <c r="AE199" i="4"/>
  <c r="AE200" i="4"/>
  <c r="AE201" i="4"/>
  <c r="AE202" i="4"/>
  <c r="AE203" i="4"/>
  <c r="AE204" i="4"/>
  <c r="AE205" i="4"/>
  <c r="AE206" i="4"/>
  <c r="AE207" i="4"/>
  <c r="AE208" i="4"/>
  <c r="AE209" i="4"/>
  <c r="AE210" i="4"/>
  <c r="AE211" i="4"/>
  <c r="AE212" i="4"/>
  <c r="AE213" i="4"/>
  <c r="AE214" i="4"/>
  <c r="AE215" i="4"/>
  <c r="AE216" i="4"/>
  <c r="AE217" i="4"/>
  <c r="AE218" i="4"/>
  <c r="AE219" i="4"/>
  <c r="AE220" i="4"/>
  <c r="AE221" i="4"/>
  <c r="AE222" i="4"/>
  <c r="AE223" i="4"/>
  <c r="AE224" i="4"/>
  <c r="AE225" i="4"/>
  <c r="AE226" i="4"/>
  <c r="AE227" i="4"/>
  <c r="AE228" i="4"/>
  <c r="AE229" i="4"/>
  <c r="AE230" i="4"/>
  <c r="AE231" i="4"/>
  <c r="AE232" i="4"/>
  <c r="AE233" i="4"/>
  <c r="AE234" i="4"/>
  <c r="AE235" i="4"/>
  <c r="AE236" i="4"/>
  <c r="AE237" i="4"/>
  <c r="AE238" i="4"/>
  <c r="AE239" i="4"/>
  <c r="AE240" i="4"/>
  <c r="AE241" i="4"/>
  <c r="AE242" i="4"/>
  <c r="AE243" i="4"/>
  <c r="AE244" i="4"/>
  <c r="AE245" i="4"/>
  <c r="AE246" i="4"/>
  <c r="AE247" i="4"/>
  <c r="AE248" i="4"/>
  <c r="AE249" i="4"/>
  <c r="AE250" i="4"/>
  <c r="AE251" i="4"/>
  <c r="AE252" i="4"/>
  <c r="AE253" i="4"/>
  <c r="AE254" i="4"/>
  <c r="AE255" i="4"/>
  <c r="AE256" i="4"/>
  <c r="AE257" i="4"/>
  <c r="AE258" i="4"/>
  <c r="AE259" i="4"/>
  <c r="AE260" i="4"/>
  <c r="AE261" i="4"/>
  <c r="AE262" i="4"/>
  <c r="AE263" i="4"/>
  <c r="AE264" i="4"/>
  <c r="AE265" i="4"/>
  <c r="AE266" i="4"/>
  <c r="AE267" i="4"/>
  <c r="AE268" i="4"/>
  <c r="AE269" i="4"/>
  <c r="AE270" i="4"/>
  <c r="AE271" i="4"/>
  <c r="AE272" i="4"/>
  <c r="AE273" i="4"/>
  <c r="AE274" i="4"/>
  <c r="AE275" i="4"/>
  <c r="AE276" i="4"/>
  <c r="AE277" i="4"/>
  <c r="AE278" i="4"/>
  <c r="AE279" i="4"/>
  <c r="AE280" i="4"/>
  <c r="AE281" i="4"/>
  <c r="AE282" i="4"/>
  <c r="AE283" i="4"/>
  <c r="AE284" i="4"/>
  <c r="AE285" i="4"/>
  <c r="AE286" i="4"/>
  <c r="AE287" i="4"/>
  <c r="AE288" i="4"/>
  <c r="AE289" i="4"/>
  <c r="AE290" i="4"/>
  <c r="AE291" i="4"/>
  <c r="AE292" i="4"/>
  <c r="AE293" i="4"/>
  <c r="AE294" i="4"/>
  <c r="AE295" i="4"/>
  <c r="AE296" i="4"/>
  <c r="AE297" i="4"/>
  <c r="AE298" i="4"/>
  <c r="AE299" i="4"/>
  <c r="AE300" i="4"/>
  <c r="AE301" i="4"/>
  <c r="AE302" i="4"/>
  <c r="AE303" i="4"/>
  <c r="AE304" i="4"/>
  <c r="AE305" i="4"/>
  <c r="AE306" i="4"/>
  <c r="AE307" i="4"/>
  <c r="AE308" i="4"/>
  <c r="AE309" i="4"/>
  <c r="AE310" i="4"/>
  <c r="AE311" i="4"/>
  <c r="AE312" i="4"/>
  <c r="AE313" i="4"/>
  <c r="AE314" i="4"/>
  <c r="AE15" i="4"/>
  <c r="AF16" i="4"/>
  <c r="AF17" i="4"/>
  <c r="AF18" i="4"/>
  <c r="AF19" i="4"/>
  <c r="AF20" i="4"/>
  <c r="AF21" i="4"/>
  <c r="AF22" i="4"/>
  <c r="AF23" i="4"/>
  <c r="AF24" i="4"/>
  <c r="AF25" i="4"/>
  <c r="AF26" i="4"/>
  <c r="AF27" i="4"/>
  <c r="AF28" i="4"/>
  <c r="AF29" i="4"/>
  <c r="AF30" i="4"/>
  <c r="AF31" i="4"/>
  <c r="AF32" i="4"/>
  <c r="AF33" i="4"/>
  <c r="AF34" i="4"/>
  <c r="AF35" i="4"/>
  <c r="AF36" i="4"/>
  <c r="AF37" i="4"/>
  <c r="AF38" i="4"/>
  <c r="AF39" i="4"/>
  <c r="AF40" i="4"/>
  <c r="AF41" i="4"/>
  <c r="AF42" i="4"/>
  <c r="AF43" i="4"/>
  <c r="AF44" i="4"/>
  <c r="AF45" i="4"/>
  <c r="AF46" i="4"/>
  <c r="AF47" i="4"/>
  <c r="AF48" i="4"/>
  <c r="AF49" i="4"/>
  <c r="AF50" i="4"/>
  <c r="AF51" i="4"/>
  <c r="AF52" i="4"/>
  <c r="AF53" i="4"/>
  <c r="AF54" i="4"/>
  <c r="AF55" i="4"/>
  <c r="AF56" i="4"/>
  <c r="AF57" i="4"/>
  <c r="AF58" i="4"/>
  <c r="AF59" i="4"/>
  <c r="AF60" i="4"/>
  <c r="AF61" i="4"/>
  <c r="AF62" i="4"/>
  <c r="AF63" i="4"/>
  <c r="AF64" i="4"/>
  <c r="AF65" i="4"/>
  <c r="AF66" i="4"/>
  <c r="AF67" i="4"/>
  <c r="AF68" i="4"/>
  <c r="AF69" i="4"/>
  <c r="AF70" i="4"/>
  <c r="AF71" i="4"/>
  <c r="AF72" i="4"/>
  <c r="AF73" i="4"/>
  <c r="AF74" i="4"/>
  <c r="AF75" i="4"/>
  <c r="AF76" i="4"/>
  <c r="AF77" i="4"/>
  <c r="AF78" i="4"/>
  <c r="AF79" i="4"/>
  <c r="AF80" i="4"/>
  <c r="AF81" i="4"/>
  <c r="AF82" i="4"/>
  <c r="AF83" i="4"/>
  <c r="AF84" i="4"/>
  <c r="AF85" i="4"/>
  <c r="AF86" i="4"/>
  <c r="AF87" i="4"/>
  <c r="AF88" i="4"/>
  <c r="AF89" i="4"/>
  <c r="AF90" i="4"/>
  <c r="AF91" i="4"/>
  <c r="AF92" i="4"/>
  <c r="AF93" i="4"/>
  <c r="AF94" i="4"/>
  <c r="AF95" i="4"/>
  <c r="AF96" i="4"/>
  <c r="AF97" i="4"/>
  <c r="AF98" i="4"/>
  <c r="AF99" i="4"/>
  <c r="AF100" i="4"/>
  <c r="AF101" i="4"/>
  <c r="AF102" i="4"/>
  <c r="AF103" i="4"/>
  <c r="AF104" i="4"/>
  <c r="AF105" i="4"/>
  <c r="AF106" i="4"/>
  <c r="AF107" i="4"/>
  <c r="AF108" i="4"/>
  <c r="AF109" i="4"/>
  <c r="AF110" i="4"/>
  <c r="AF111" i="4"/>
  <c r="AF112" i="4"/>
  <c r="AF113" i="4"/>
  <c r="AF114" i="4"/>
  <c r="AF115" i="4"/>
  <c r="AF116" i="4"/>
  <c r="AF117" i="4"/>
  <c r="AF118" i="4"/>
  <c r="AF119" i="4"/>
  <c r="AF120" i="4"/>
  <c r="AF121" i="4"/>
  <c r="AF122" i="4"/>
  <c r="AF123" i="4"/>
  <c r="AF124" i="4"/>
  <c r="AF125" i="4"/>
  <c r="AF126" i="4"/>
  <c r="AF127" i="4"/>
  <c r="AF128" i="4"/>
  <c r="AF129" i="4"/>
  <c r="AF130" i="4"/>
  <c r="AF131" i="4"/>
  <c r="AF132" i="4"/>
  <c r="AF133" i="4"/>
  <c r="AF134" i="4"/>
  <c r="AF135" i="4"/>
  <c r="AF136" i="4"/>
  <c r="AF137" i="4"/>
  <c r="AF138" i="4"/>
  <c r="AF139" i="4"/>
  <c r="AF140" i="4"/>
  <c r="AF141" i="4"/>
  <c r="AF142" i="4"/>
  <c r="AF143" i="4"/>
  <c r="AF144" i="4"/>
  <c r="AF145" i="4"/>
  <c r="AF146" i="4"/>
  <c r="AF147" i="4"/>
  <c r="AF148" i="4"/>
  <c r="AF149" i="4"/>
  <c r="AF150" i="4"/>
  <c r="AF151" i="4"/>
  <c r="AF152" i="4"/>
  <c r="AF153" i="4"/>
  <c r="AF154" i="4"/>
  <c r="AF155" i="4"/>
  <c r="AF156" i="4"/>
  <c r="AF157" i="4"/>
  <c r="AF158" i="4"/>
  <c r="AF159" i="4"/>
  <c r="AF160" i="4"/>
  <c r="AF161" i="4"/>
  <c r="AF162" i="4"/>
  <c r="AF163" i="4"/>
  <c r="AF164" i="4"/>
  <c r="AF165" i="4"/>
  <c r="AF166" i="4"/>
  <c r="AF167" i="4"/>
  <c r="AF168" i="4"/>
  <c r="AF169" i="4"/>
  <c r="AF170" i="4"/>
  <c r="AF171" i="4"/>
  <c r="AF172" i="4"/>
  <c r="AF173" i="4"/>
  <c r="AF174" i="4"/>
  <c r="AF175" i="4"/>
  <c r="AF176" i="4"/>
  <c r="AF177" i="4"/>
  <c r="AF178" i="4"/>
  <c r="AF179" i="4"/>
  <c r="AF180" i="4"/>
  <c r="AF181" i="4"/>
  <c r="AF182" i="4"/>
  <c r="AF183" i="4"/>
  <c r="AF184" i="4"/>
  <c r="AF185" i="4"/>
  <c r="AF186" i="4"/>
  <c r="AF187" i="4"/>
  <c r="AF188" i="4"/>
  <c r="AF189" i="4"/>
  <c r="AF190" i="4"/>
  <c r="AF191" i="4"/>
  <c r="AF192" i="4"/>
  <c r="AF193" i="4"/>
  <c r="AF194" i="4"/>
  <c r="AF195" i="4"/>
  <c r="AF196" i="4"/>
  <c r="AF197" i="4"/>
  <c r="AF198" i="4"/>
  <c r="AF199" i="4"/>
  <c r="AF200" i="4"/>
  <c r="AF201" i="4"/>
  <c r="AF202" i="4"/>
  <c r="AF203" i="4"/>
  <c r="AF204" i="4"/>
  <c r="AF205" i="4"/>
  <c r="AF206" i="4"/>
  <c r="AF207" i="4"/>
  <c r="AF208" i="4"/>
  <c r="AF209" i="4"/>
  <c r="AF210" i="4"/>
  <c r="AF211" i="4"/>
  <c r="AF212" i="4"/>
  <c r="AF213" i="4"/>
  <c r="AF214" i="4"/>
  <c r="AF215" i="4"/>
  <c r="AF216" i="4"/>
  <c r="AF217" i="4"/>
  <c r="AF218" i="4"/>
  <c r="AF219" i="4"/>
  <c r="AF220" i="4"/>
  <c r="AF221" i="4"/>
  <c r="AF222" i="4"/>
  <c r="AF223" i="4"/>
  <c r="AF224" i="4"/>
  <c r="AF225" i="4"/>
  <c r="AF226" i="4"/>
  <c r="AF227" i="4"/>
  <c r="AF228" i="4"/>
  <c r="AF229" i="4"/>
  <c r="AF230" i="4"/>
  <c r="AF231" i="4"/>
  <c r="AF232" i="4"/>
  <c r="AF233" i="4"/>
  <c r="AF234" i="4"/>
  <c r="AF235" i="4"/>
  <c r="AF236" i="4"/>
  <c r="AF237" i="4"/>
  <c r="AF238" i="4"/>
  <c r="AF239" i="4"/>
  <c r="AF240" i="4"/>
  <c r="AF241" i="4"/>
  <c r="AF242" i="4"/>
  <c r="AF243" i="4"/>
  <c r="AF244" i="4"/>
  <c r="AF245" i="4"/>
  <c r="AF246" i="4"/>
  <c r="AF247" i="4"/>
  <c r="AF248" i="4"/>
  <c r="AF249" i="4"/>
  <c r="AF250" i="4"/>
  <c r="AF251" i="4"/>
  <c r="AF252" i="4"/>
  <c r="AF253" i="4"/>
  <c r="AF254" i="4"/>
  <c r="AF255" i="4"/>
  <c r="AF256" i="4"/>
  <c r="AF257" i="4"/>
  <c r="AF258" i="4"/>
  <c r="AF259" i="4"/>
  <c r="AF260" i="4"/>
  <c r="AF261" i="4"/>
  <c r="AF262" i="4"/>
  <c r="AF263" i="4"/>
  <c r="AF264" i="4"/>
  <c r="AF265" i="4"/>
  <c r="AF266" i="4"/>
  <c r="AF267" i="4"/>
  <c r="AF268" i="4"/>
  <c r="AF269" i="4"/>
  <c r="AF270" i="4"/>
  <c r="AF271" i="4"/>
  <c r="AF272" i="4"/>
  <c r="AF273" i="4"/>
  <c r="AF274" i="4"/>
  <c r="AF275" i="4"/>
  <c r="AF276" i="4"/>
  <c r="AF277" i="4"/>
  <c r="AF278" i="4"/>
  <c r="AF279" i="4"/>
  <c r="AF280" i="4"/>
  <c r="AF281" i="4"/>
  <c r="AF282" i="4"/>
  <c r="AF283" i="4"/>
  <c r="AF284" i="4"/>
  <c r="AF285" i="4"/>
  <c r="AF286" i="4"/>
  <c r="AF287" i="4"/>
  <c r="AF288" i="4"/>
  <c r="AF289" i="4"/>
  <c r="AF290" i="4"/>
  <c r="AF291" i="4"/>
  <c r="AF292" i="4"/>
  <c r="AF293" i="4"/>
  <c r="AF294" i="4"/>
  <c r="AF295" i="4"/>
  <c r="AF296" i="4"/>
  <c r="AF297" i="4"/>
  <c r="AF298" i="4"/>
  <c r="AF299" i="4"/>
  <c r="AF300" i="4"/>
  <c r="AF301" i="4"/>
  <c r="AF302" i="4"/>
  <c r="AF303" i="4"/>
  <c r="AF304" i="4"/>
  <c r="AF305" i="4"/>
  <c r="AF306" i="4"/>
  <c r="AF307" i="4"/>
  <c r="AF308" i="4"/>
  <c r="AF309" i="4"/>
  <c r="AF310" i="4"/>
  <c r="AF311" i="4"/>
  <c r="AF312" i="4"/>
  <c r="AF313" i="4"/>
  <c r="AF314" i="4"/>
  <c r="AF15" i="4"/>
  <c r="AG16" i="4"/>
  <c r="AG17" i="4"/>
  <c r="AG18" i="4"/>
  <c r="AG19" i="4"/>
  <c r="AG20" i="4"/>
  <c r="AG21" i="4"/>
  <c r="AG22" i="4"/>
  <c r="AG23" i="4"/>
  <c r="AG24" i="4"/>
  <c r="AG25" i="4"/>
  <c r="AG26" i="4"/>
  <c r="AG27" i="4"/>
  <c r="AG28" i="4"/>
  <c r="AG29" i="4"/>
  <c r="AG30" i="4"/>
  <c r="AG31" i="4"/>
  <c r="AG32" i="4"/>
  <c r="AG33" i="4"/>
  <c r="AG34" i="4"/>
  <c r="AG35" i="4"/>
  <c r="AG36" i="4"/>
  <c r="AG37" i="4"/>
  <c r="AG38" i="4"/>
  <c r="AG39" i="4"/>
  <c r="AG40" i="4"/>
  <c r="AG41" i="4"/>
  <c r="AG42" i="4"/>
  <c r="AG43" i="4"/>
  <c r="AG44" i="4"/>
  <c r="AG45" i="4"/>
  <c r="AG46" i="4"/>
  <c r="AG47" i="4"/>
  <c r="AG48" i="4"/>
  <c r="AG49" i="4"/>
  <c r="AG50" i="4"/>
  <c r="AG51" i="4"/>
  <c r="AG52" i="4"/>
  <c r="AG53" i="4"/>
  <c r="AG54" i="4"/>
  <c r="AG55" i="4"/>
  <c r="AG56" i="4"/>
  <c r="AG57" i="4"/>
  <c r="AG58" i="4"/>
  <c r="AG59" i="4"/>
  <c r="AG60" i="4"/>
  <c r="AG61" i="4"/>
  <c r="AG62" i="4"/>
  <c r="AG63" i="4"/>
  <c r="AG64" i="4"/>
  <c r="AG65" i="4"/>
  <c r="AG66" i="4"/>
  <c r="AG67" i="4"/>
  <c r="AG68" i="4"/>
  <c r="AG69" i="4"/>
  <c r="AG70" i="4"/>
  <c r="AG71" i="4"/>
  <c r="AG72" i="4"/>
  <c r="AG73" i="4"/>
  <c r="AG74" i="4"/>
  <c r="AG75" i="4"/>
  <c r="AG76" i="4"/>
  <c r="AG77" i="4"/>
  <c r="AG78" i="4"/>
  <c r="AG79" i="4"/>
  <c r="AG80" i="4"/>
  <c r="AG81" i="4"/>
  <c r="AG82" i="4"/>
  <c r="AG83" i="4"/>
  <c r="AG84" i="4"/>
  <c r="AG85" i="4"/>
  <c r="AG86" i="4"/>
  <c r="AG87" i="4"/>
  <c r="AG88" i="4"/>
  <c r="AG89" i="4"/>
  <c r="AG90" i="4"/>
  <c r="AG91" i="4"/>
  <c r="AG92" i="4"/>
  <c r="AG93" i="4"/>
  <c r="AG94" i="4"/>
  <c r="AG95" i="4"/>
  <c r="AG96" i="4"/>
  <c r="AG97" i="4"/>
  <c r="AG98" i="4"/>
  <c r="AG99" i="4"/>
  <c r="AG100" i="4"/>
  <c r="AG101" i="4"/>
  <c r="AG102" i="4"/>
  <c r="AG103" i="4"/>
  <c r="AG104" i="4"/>
  <c r="AG105" i="4"/>
  <c r="AG106" i="4"/>
  <c r="AG107" i="4"/>
  <c r="AG108" i="4"/>
  <c r="AG109" i="4"/>
  <c r="AG110" i="4"/>
  <c r="AG111" i="4"/>
  <c r="AG112" i="4"/>
  <c r="AG113" i="4"/>
  <c r="AG114" i="4"/>
  <c r="AG115" i="4"/>
  <c r="AG116" i="4"/>
  <c r="AG117" i="4"/>
  <c r="AG118" i="4"/>
  <c r="AG119" i="4"/>
  <c r="AG120" i="4"/>
  <c r="AG121" i="4"/>
  <c r="AG122" i="4"/>
  <c r="AG123" i="4"/>
  <c r="AG124" i="4"/>
  <c r="AG125" i="4"/>
  <c r="AG126" i="4"/>
  <c r="AG127" i="4"/>
  <c r="AG128" i="4"/>
  <c r="AG129" i="4"/>
  <c r="AG130" i="4"/>
  <c r="AG131" i="4"/>
  <c r="AG132" i="4"/>
  <c r="AG133" i="4"/>
  <c r="AG134" i="4"/>
  <c r="AG135" i="4"/>
  <c r="AG136" i="4"/>
  <c r="AG137" i="4"/>
  <c r="AG138" i="4"/>
  <c r="AG139" i="4"/>
  <c r="AG140" i="4"/>
  <c r="AG141" i="4"/>
  <c r="AG142" i="4"/>
  <c r="AG143" i="4"/>
  <c r="AG144" i="4"/>
  <c r="AG145" i="4"/>
  <c r="AG146" i="4"/>
  <c r="AG147" i="4"/>
  <c r="AG148" i="4"/>
  <c r="AG149" i="4"/>
  <c r="AG150" i="4"/>
  <c r="AG151" i="4"/>
  <c r="AG152" i="4"/>
  <c r="AG153" i="4"/>
  <c r="AG154" i="4"/>
  <c r="AG155" i="4"/>
  <c r="AG156" i="4"/>
  <c r="AG157" i="4"/>
  <c r="AG158" i="4"/>
  <c r="AG159" i="4"/>
  <c r="AG160" i="4"/>
  <c r="AG161" i="4"/>
  <c r="AG162" i="4"/>
  <c r="AG163" i="4"/>
  <c r="AG164" i="4"/>
  <c r="AG165" i="4"/>
  <c r="AG166" i="4"/>
  <c r="AG167" i="4"/>
  <c r="AG168" i="4"/>
  <c r="AG169" i="4"/>
  <c r="AG170" i="4"/>
  <c r="AG171" i="4"/>
  <c r="AG172" i="4"/>
  <c r="AG173" i="4"/>
  <c r="AG174" i="4"/>
  <c r="AG175" i="4"/>
  <c r="AG176" i="4"/>
  <c r="AG177" i="4"/>
  <c r="AG178" i="4"/>
  <c r="AG179" i="4"/>
  <c r="AG180" i="4"/>
  <c r="AG181" i="4"/>
  <c r="AG182" i="4"/>
  <c r="AG183" i="4"/>
  <c r="AG184" i="4"/>
  <c r="AG185" i="4"/>
  <c r="AG186" i="4"/>
  <c r="AG187" i="4"/>
  <c r="AG188" i="4"/>
  <c r="AG189" i="4"/>
  <c r="AG190" i="4"/>
  <c r="AG191" i="4"/>
  <c r="AG192" i="4"/>
  <c r="AG193" i="4"/>
  <c r="AG194" i="4"/>
  <c r="AG195" i="4"/>
  <c r="AG196" i="4"/>
  <c r="AG197" i="4"/>
  <c r="AG198" i="4"/>
  <c r="AG199" i="4"/>
  <c r="AG200" i="4"/>
  <c r="AG201" i="4"/>
  <c r="AG202" i="4"/>
  <c r="AG203" i="4"/>
  <c r="AG204" i="4"/>
  <c r="AG205" i="4"/>
  <c r="AG206" i="4"/>
  <c r="AG207" i="4"/>
  <c r="AG208" i="4"/>
  <c r="AG209" i="4"/>
  <c r="AG210" i="4"/>
  <c r="AG211" i="4"/>
  <c r="AG212" i="4"/>
  <c r="AG213" i="4"/>
  <c r="AG214" i="4"/>
  <c r="AG215" i="4"/>
  <c r="AG216" i="4"/>
  <c r="AG217" i="4"/>
  <c r="AG218" i="4"/>
  <c r="AG219" i="4"/>
  <c r="AG220" i="4"/>
  <c r="AG221" i="4"/>
  <c r="AG222" i="4"/>
  <c r="AG223" i="4"/>
  <c r="AG224" i="4"/>
  <c r="AG225" i="4"/>
  <c r="AG226" i="4"/>
  <c r="AG227" i="4"/>
  <c r="AG228" i="4"/>
  <c r="AG229" i="4"/>
  <c r="AG230" i="4"/>
  <c r="AG231" i="4"/>
  <c r="AG232" i="4"/>
  <c r="AG233" i="4"/>
  <c r="AG234" i="4"/>
  <c r="AG235" i="4"/>
  <c r="AG236" i="4"/>
  <c r="AG237" i="4"/>
  <c r="AG238" i="4"/>
  <c r="AG239" i="4"/>
  <c r="AG240" i="4"/>
  <c r="AG241" i="4"/>
  <c r="AG242" i="4"/>
  <c r="AG243" i="4"/>
  <c r="AG244" i="4"/>
  <c r="AG245" i="4"/>
  <c r="AG246" i="4"/>
  <c r="AG247" i="4"/>
  <c r="AG248" i="4"/>
  <c r="AG249" i="4"/>
  <c r="AG250" i="4"/>
  <c r="AG251" i="4"/>
  <c r="AG252" i="4"/>
  <c r="AG253" i="4"/>
  <c r="AG254" i="4"/>
  <c r="AG255" i="4"/>
  <c r="AG256" i="4"/>
  <c r="AG257" i="4"/>
  <c r="AG258" i="4"/>
  <c r="AG259" i="4"/>
  <c r="AG260" i="4"/>
  <c r="AG261" i="4"/>
  <c r="AG262" i="4"/>
  <c r="AG263" i="4"/>
  <c r="AG264" i="4"/>
  <c r="AG265" i="4"/>
  <c r="AG266" i="4"/>
  <c r="AG267" i="4"/>
  <c r="AG268" i="4"/>
  <c r="AG269" i="4"/>
  <c r="AG270" i="4"/>
  <c r="AG271" i="4"/>
  <c r="AG272" i="4"/>
  <c r="AG273" i="4"/>
  <c r="AG274" i="4"/>
  <c r="AG275" i="4"/>
  <c r="AG276" i="4"/>
  <c r="AG277" i="4"/>
  <c r="AG278" i="4"/>
  <c r="AG279" i="4"/>
  <c r="AG280" i="4"/>
  <c r="AG281" i="4"/>
  <c r="AG282" i="4"/>
  <c r="AG283" i="4"/>
  <c r="AG284" i="4"/>
  <c r="AG285" i="4"/>
  <c r="AG286" i="4"/>
  <c r="AG287" i="4"/>
  <c r="AG288" i="4"/>
  <c r="AG289" i="4"/>
  <c r="AG290" i="4"/>
  <c r="AG291" i="4"/>
  <c r="AG292" i="4"/>
  <c r="AG293" i="4"/>
  <c r="AG294" i="4"/>
  <c r="AG295" i="4"/>
  <c r="AG296" i="4"/>
  <c r="AG297" i="4"/>
  <c r="AG298" i="4"/>
  <c r="AG299" i="4"/>
  <c r="AG300" i="4"/>
  <c r="AG301" i="4"/>
  <c r="AG302" i="4"/>
  <c r="AG303" i="4"/>
  <c r="AG304" i="4"/>
  <c r="AG305" i="4"/>
  <c r="AG306" i="4"/>
  <c r="AG307" i="4"/>
  <c r="AG308" i="4"/>
  <c r="AG309" i="4"/>
  <c r="AG310" i="4"/>
  <c r="AG311" i="4"/>
  <c r="AG312" i="4"/>
  <c r="AG313" i="4"/>
  <c r="AG314" i="4"/>
  <c r="AG15" i="4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H45" i="4"/>
  <c r="AH46" i="4"/>
  <c r="AH47" i="4"/>
  <c r="AH48" i="4"/>
  <c r="AH49" i="4"/>
  <c r="AH50" i="4"/>
  <c r="AH51" i="4"/>
  <c r="AH52" i="4"/>
  <c r="AH53" i="4"/>
  <c r="AH54" i="4"/>
  <c r="AH55" i="4"/>
  <c r="AH56" i="4"/>
  <c r="AH57" i="4"/>
  <c r="AH58" i="4"/>
  <c r="AH59" i="4"/>
  <c r="AH60" i="4"/>
  <c r="AH61" i="4"/>
  <c r="AH62" i="4"/>
  <c r="AH63" i="4"/>
  <c r="AH64" i="4"/>
  <c r="AH65" i="4"/>
  <c r="AH66" i="4"/>
  <c r="AH67" i="4"/>
  <c r="AH68" i="4"/>
  <c r="AH69" i="4"/>
  <c r="AH70" i="4"/>
  <c r="AH71" i="4"/>
  <c r="AH72" i="4"/>
  <c r="AH73" i="4"/>
  <c r="AH74" i="4"/>
  <c r="AH75" i="4"/>
  <c r="AH76" i="4"/>
  <c r="AH77" i="4"/>
  <c r="AH78" i="4"/>
  <c r="AH79" i="4"/>
  <c r="AH80" i="4"/>
  <c r="AH81" i="4"/>
  <c r="AH82" i="4"/>
  <c r="AH83" i="4"/>
  <c r="AH84" i="4"/>
  <c r="AH85" i="4"/>
  <c r="AH86" i="4"/>
  <c r="AH87" i="4"/>
  <c r="AH88" i="4"/>
  <c r="AH89" i="4"/>
  <c r="AH90" i="4"/>
  <c r="AH91" i="4"/>
  <c r="AH92" i="4"/>
  <c r="AH93" i="4"/>
  <c r="AH94" i="4"/>
  <c r="AH95" i="4"/>
  <c r="AH96" i="4"/>
  <c r="AH97" i="4"/>
  <c r="AH98" i="4"/>
  <c r="AH99" i="4"/>
  <c r="AH100" i="4"/>
  <c r="AH101" i="4"/>
  <c r="AH102" i="4"/>
  <c r="AH103" i="4"/>
  <c r="AH104" i="4"/>
  <c r="AH105" i="4"/>
  <c r="AH106" i="4"/>
  <c r="AH107" i="4"/>
  <c r="AH108" i="4"/>
  <c r="AH109" i="4"/>
  <c r="AH110" i="4"/>
  <c r="AH111" i="4"/>
  <c r="AH112" i="4"/>
  <c r="AH113" i="4"/>
  <c r="AH114" i="4"/>
  <c r="AH115" i="4"/>
  <c r="AH116" i="4"/>
  <c r="AH117" i="4"/>
  <c r="AH118" i="4"/>
  <c r="AH119" i="4"/>
  <c r="AH120" i="4"/>
  <c r="AH121" i="4"/>
  <c r="AH122" i="4"/>
  <c r="AH123" i="4"/>
  <c r="AH124" i="4"/>
  <c r="AH125" i="4"/>
  <c r="AH126" i="4"/>
  <c r="AH127" i="4"/>
  <c r="AH128" i="4"/>
  <c r="AH129" i="4"/>
  <c r="AH130" i="4"/>
  <c r="AH131" i="4"/>
  <c r="AH132" i="4"/>
  <c r="AH133" i="4"/>
  <c r="AH134" i="4"/>
  <c r="AH135" i="4"/>
  <c r="AH136" i="4"/>
  <c r="AH137" i="4"/>
  <c r="AH138" i="4"/>
  <c r="AH139" i="4"/>
  <c r="AH140" i="4"/>
  <c r="AH141" i="4"/>
  <c r="AH142" i="4"/>
  <c r="AH143" i="4"/>
  <c r="AH144" i="4"/>
  <c r="AH145" i="4"/>
  <c r="AH146" i="4"/>
  <c r="AH147" i="4"/>
  <c r="AH148" i="4"/>
  <c r="AH149" i="4"/>
  <c r="AH150" i="4"/>
  <c r="AH151" i="4"/>
  <c r="AH152" i="4"/>
  <c r="AH153" i="4"/>
  <c r="AH154" i="4"/>
  <c r="AH155" i="4"/>
  <c r="AH156" i="4"/>
  <c r="AH157" i="4"/>
  <c r="AH158" i="4"/>
  <c r="AH159" i="4"/>
  <c r="AH160" i="4"/>
  <c r="AH161" i="4"/>
  <c r="AH162" i="4"/>
  <c r="AH163" i="4"/>
  <c r="AH164" i="4"/>
  <c r="AH165" i="4"/>
  <c r="AH166" i="4"/>
  <c r="AH167" i="4"/>
  <c r="AH168" i="4"/>
  <c r="AH169" i="4"/>
  <c r="AH170" i="4"/>
  <c r="AH171" i="4"/>
  <c r="AH172" i="4"/>
  <c r="AH173" i="4"/>
  <c r="AH174" i="4"/>
  <c r="AH175" i="4"/>
  <c r="AH176" i="4"/>
  <c r="AH177" i="4"/>
  <c r="AH178" i="4"/>
  <c r="AH179" i="4"/>
  <c r="AH180" i="4"/>
  <c r="AH181" i="4"/>
  <c r="AH182" i="4"/>
  <c r="AH183" i="4"/>
  <c r="AH184" i="4"/>
  <c r="AH185" i="4"/>
  <c r="AH186" i="4"/>
  <c r="AH187" i="4"/>
  <c r="AH188" i="4"/>
  <c r="AH189" i="4"/>
  <c r="AH190" i="4"/>
  <c r="AH191" i="4"/>
  <c r="AH192" i="4"/>
  <c r="AH193" i="4"/>
  <c r="AH194" i="4"/>
  <c r="AH195" i="4"/>
  <c r="AH196" i="4"/>
  <c r="AH197" i="4"/>
  <c r="AH198" i="4"/>
  <c r="AH199" i="4"/>
  <c r="AH200" i="4"/>
  <c r="AH201" i="4"/>
  <c r="AH202" i="4"/>
  <c r="AH203" i="4"/>
  <c r="AH204" i="4"/>
  <c r="AH205" i="4"/>
  <c r="AH206" i="4"/>
  <c r="AH207" i="4"/>
  <c r="AH208" i="4"/>
  <c r="AH209" i="4"/>
  <c r="AH210" i="4"/>
  <c r="AH211" i="4"/>
  <c r="AH212" i="4"/>
  <c r="AH213" i="4"/>
  <c r="AH214" i="4"/>
  <c r="AH215" i="4"/>
  <c r="AH216" i="4"/>
  <c r="AH217" i="4"/>
  <c r="AH218" i="4"/>
  <c r="AH219" i="4"/>
  <c r="AH220" i="4"/>
  <c r="AH221" i="4"/>
  <c r="AH222" i="4"/>
  <c r="AH223" i="4"/>
  <c r="AH224" i="4"/>
  <c r="AH225" i="4"/>
  <c r="AH226" i="4"/>
  <c r="AH227" i="4"/>
  <c r="AH228" i="4"/>
  <c r="AH229" i="4"/>
  <c r="AH230" i="4"/>
  <c r="AH231" i="4"/>
  <c r="AH232" i="4"/>
  <c r="AH233" i="4"/>
  <c r="AH234" i="4"/>
  <c r="AH235" i="4"/>
  <c r="AH236" i="4"/>
  <c r="AH237" i="4"/>
  <c r="AH238" i="4"/>
  <c r="AH239" i="4"/>
  <c r="AH240" i="4"/>
  <c r="AH241" i="4"/>
  <c r="AH242" i="4"/>
  <c r="AH243" i="4"/>
  <c r="AH244" i="4"/>
  <c r="AH245" i="4"/>
  <c r="AH246" i="4"/>
  <c r="AH247" i="4"/>
  <c r="AH248" i="4"/>
  <c r="AH249" i="4"/>
  <c r="AH250" i="4"/>
  <c r="AH251" i="4"/>
  <c r="AH252" i="4"/>
  <c r="AH253" i="4"/>
  <c r="AH254" i="4"/>
  <c r="AH255" i="4"/>
  <c r="AH256" i="4"/>
  <c r="AH257" i="4"/>
  <c r="AH258" i="4"/>
  <c r="AH259" i="4"/>
  <c r="AH260" i="4"/>
  <c r="AH261" i="4"/>
  <c r="AH262" i="4"/>
  <c r="AH263" i="4"/>
  <c r="AH264" i="4"/>
  <c r="AH265" i="4"/>
  <c r="AH266" i="4"/>
  <c r="AH267" i="4"/>
  <c r="AH268" i="4"/>
  <c r="AH269" i="4"/>
  <c r="AH270" i="4"/>
  <c r="AH271" i="4"/>
  <c r="AH272" i="4"/>
  <c r="AH273" i="4"/>
  <c r="AH274" i="4"/>
  <c r="AH275" i="4"/>
  <c r="AH276" i="4"/>
  <c r="AH277" i="4"/>
  <c r="AH278" i="4"/>
  <c r="AH279" i="4"/>
  <c r="AH280" i="4"/>
  <c r="AH281" i="4"/>
  <c r="AH282" i="4"/>
  <c r="AH283" i="4"/>
  <c r="AH284" i="4"/>
  <c r="AH285" i="4"/>
  <c r="AH286" i="4"/>
  <c r="AH287" i="4"/>
  <c r="AH288" i="4"/>
  <c r="AH289" i="4"/>
  <c r="AH290" i="4"/>
  <c r="AH291" i="4"/>
  <c r="AH292" i="4"/>
  <c r="AH293" i="4"/>
  <c r="AH294" i="4"/>
  <c r="AH295" i="4"/>
  <c r="AH296" i="4"/>
  <c r="AH297" i="4"/>
  <c r="AH298" i="4"/>
  <c r="AH299" i="4"/>
  <c r="AH300" i="4"/>
  <c r="AH301" i="4"/>
  <c r="AH302" i="4"/>
  <c r="AH303" i="4"/>
  <c r="AH304" i="4"/>
  <c r="AH305" i="4"/>
  <c r="AH306" i="4"/>
  <c r="AH307" i="4"/>
  <c r="AH308" i="4"/>
  <c r="AH309" i="4"/>
  <c r="AH310" i="4"/>
  <c r="AH311" i="4"/>
  <c r="AH312" i="4"/>
  <c r="AH313" i="4"/>
  <c r="AH314" i="4"/>
  <c r="AH15" i="4"/>
  <c r="AI16" i="4"/>
  <c r="AI17" i="4"/>
  <c r="AI18" i="4"/>
  <c r="AI19" i="4"/>
  <c r="AI20" i="4"/>
  <c r="AI21" i="4"/>
  <c r="AI22" i="4"/>
  <c r="AI23" i="4"/>
  <c r="AI24" i="4"/>
  <c r="AI25" i="4"/>
  <c r="AI26" i="4"/>
  <c r="AI27" i="4"/>
  <c r="AI28" i="4"/>
  <c r="AI29" i="4"/>
  <c r="AI30" i="4"/>
  <c r="AI31" i="4"/>
  <c r="AI32" i="4"/>
  <c r="AI33" i="4"/>
  <c r="AI34" i="4"/>
  <c r="AI35" i="4"/>
  <c r="AI36" i="4"/>
  <c r="AI37" i="4"/>
  <c r="AI38" i="4"/>
  <c r="AI39" i="4"/>
  <c r="AI40" i="4"/>
  <c r="AI41" i="4"/>
  <c r="AI42" i="4"/>
  <c r="AI43" i="4"/>
  <c r="AI44" i="4"/>
  <c r="AI45" i="4"/>
  <c r="AI46" i="4"/>
  <c r="AI47" i="4"/>
  <c r="AI48" i="4"/>
  <c r="AI49" i="4"/>
  <c r="AI50" i="4"/>
  <c r="AI51" i="4"/>
  <c r="AI52" i="4"/>
  <c r="AI53" i="4"/>
  <c r="AI54" i="4"/>
  <c r="AI55" i="4"/>
  <c r="AI56" i="4"/>
  <c r="AI57" i="4"/>
  <c r="AI58" i="4"/>
  <c r="AI59" i="4"/>
  <c r="AI60" i="4"/>
  <c r="AI61" i="4"/>
  <c r="AI62" i="4"/>
  <c r="AI63" i="4"/>
  <c r="AI64" i="4"/>
  <c r="AI65" i="4"/>
  <c r="AI66" i="4"/>
  <c r="AI67" i="4"/>
  <c r="AI68" i="4"/>
  <c r="AI69" i="4"/>
  <c r="AI70" i="4"/>
  <c r="AI71" i="4"/>
  <c r="AI72" i="4"/>
  <c r="AI73" i="4"/>
  <c r="AI74" i="4"/>
  <c r="AI75" i="4"/>
  <c r="AI76" i="4"/>
  <c r="AI77" i="4"/>
  <c r="AI78" i="4"/>
  <c r="AI79" i="4"/>
  <c r="AI80" i="4"/>
  <c r="AI81" i="4"/>
  <c r="AI82" i="4"/>
  <c r="AI83" i="4"/>
  <c r="AI84" i="4"/>
  <c r="AI85" i="4"/>
  <c r="AI86" i="4"/>
  <c r="AI87" i="4"/>
  <c r="AI88" i="4"/>
  <c r="AI89" i="4"/>
  <c r="AI90" i="4"/>
  <c r="AI91" i="4"/>
  <c r="AI92" i="4"/>
  <c r="AI93" i="4"/>
  <c r="AI94" i="4"/>
  <c r="AI95" i="4"/>
  <c r="AI96" i="4"/>
  <c r="AI97" i="4"/>
  <c r="AI98" i="4"/>
  <c r="AI99" i="4"/>
  <c r="AI100" i="4"/>
  <c r="AI101" i="4"/>
  <c r="AI102" i="4"/>
  <c r="AI103" i="4"/>
  <c r="AI104" i="4"/>
  <c r="AI105" i="4"/>
  <c r="AI106" i="4"/>
  <c r="AI107" i="4"/>
  <c r="AI108" i="4"/>
  <c r="AI109" i="4"/>
  <c r="AI110" i="4"/>
  <c r="AI111" i="4"/>
  <c r="AI112" i="4"/>
  <c r="AI113" i="4"/>
  <c r="AI114" i="4"/>
  <c r="AI115" i="4"/>
  <c r="AI116" i="4"/>
  <c r="AI117" i="4"/>
  <c r="AI118" i="4"/>
  <c r="AI119" i="4"/>
  <c r="AI120" i="4"/>
  <c r="AI121" i="4"/>
  <c r="AI122" i="4"/>
  <c r="AI123" i="4"/>
  <c r="AI124" i="4"/>
  <c r="AI125" i="4"/>
  <c r="AI126" i="4"/>
  <c r="AI127" i="4"/>
  <c r="AI128" i="4"/>
  <c r="AI129" i="4"/>
  <c r="AI130" i="4"/>
  <c r="AI131" i="4"/>
  <c r="AI132" i="4"/>
  <c r="AI133" i="4"/>
  <c r="AI134" i="4"/>
  <c r="AI135" i="4"/>
  <c r="AI136" i="4"/>
  <c r="AI137" i="4"/>
  <c r="AI138" i="4"/>
  <c r="AI139" i="4"/>
  <c r="AI140" i="4"/>
  <c r="AI141" i="4"/>
  <c r="AI142" i="4"/>
  <c r="AI143" i="4"/>
  <c r="AI144" i="4"/>
  <c r="AI145" i="4"/>
  <c r="AI146" i="4"/>
  <c r="AI147" i="4"/>
  <c r="AI148" i="4"/>
  <c r="AI149" i="4"/>
  <c r="AI150" i="4"/>
  <c r="AI151" i="4"/>
  <c r="AI152" i="4"/>
  <c r="AI153" i="4"/>
  <c r="AI154" i="4"/>
  <c r="AI155" i="4"/>
  <c r="AI156" i="4"/>
  <c r="AI157" i="4"/>
  <c r="AI158" i="4"/>
  <c r="AI159" i="4"/>
  <c r="AI160" i="4"/>
  <c r="AI161" i="4"/>
  <c r="AI162" i="4"/>
  <c r="AI163" i="4"/>
  <c r="AI164" i="4"/>
  <c r="AI165" i="4"/>
  <c r="AI166" i="4"/>
  <c r="AI167" i="4"/>
  <c r="AI168" i="4"/>
  <c r="AI169" i="4"/>
  <c r="AI170" i="4"/>
  <c r="AI171" i="4"/>
  <c r="AI172" i="4"/>
  <c r="AI173" i="4"/>
  <c r="AI174" i="4"/>
  <c r="AI175" i="4"/>
  <c r="AI176" i="4"/>
  <c r="AI177" i="4"/>
  <c r="AI178" i="4"/>
  <c r="AI179" i="4"/>
  <c r="AI180" i="4"/>
  <c r="AI181" i="4"/>
  <c r="AI182" i="4"/>
  <c r="AI183" i="4"/>
  <c r="AI184" i="4"/>
  <c r="AI185" i="4"/>
  <c r="AI186" i="4"/>
  <c r="AI187" i="4"/>
  <c r="AI188" i="4"/>
  <c r="AI189" i="4"/>
  <c r="AI190" i="4"/>
  <c r="AI191" i="4"/>
  <c r="AI192" i="4"/>
  <c r="AI193" i="4"/>
  <c r="AI194" i="4"/>
  <c r="AI195" i="4"/>
  <c r="AI196" i="4"/>
  <c r="AI197" i="4"/>
  <c r="AI198" i="4"/>
  <c r="AI199" i="4"/>
  <c r="AI200" i="4"/>
  <c r="AI201" i="4"/>
  <c r="AI202" i="4"/>
  <c r="AI203" i="4"/>
  <c r="AI204" i="4"/>
  <c r="AI205" i="4"/>
  <c r="AI206" i="4"/>
  <c r="AI207" i="4"/>
  <c r="AI208" i="4"/>
  <c r="AI209" i="4"/>
  <c r="AI210" i="4"/>
  <c r="AI211" i="4"/>
  <c r="AI212" i="4"/>
  <c r="AI213" i="4"/>
  <c r="AI214" i="4"/>
  <c r="AI215" i="4"/>
  <c r="AI216" i="4"/>
  <c r="AI217" i="4"/>
  <c r="AI218" i="4"/>
  <c r="AI219" i="4"/>
  <c r="AI220" i="4"/>
  <c r="AI221" i="4"/>
  <c r="AI222" i="4"/>
  <c r="AI223" i="4"/>
  <c r="AI224" i="4"/>
  <c r="AI225" i="4"/>
  <c r="AI226" i="4"/>
  <c r="AI227" i="4"/>
  <c r="AI228" i="4"/>
  <c r="AI229" i="4"/>
  <c r="AI230" i="4"/>
  <c r="AI231" i="4"/>
  <c r="AI232" i="4"/>
  <c r="AI233" i="4"/>
  <c r="AI234" i="4"/>
  <c r="AI235" i="4"/>
  <c r="AI236" i="4"/>
  <c r="AI237" i="4"/>
  <c r="AI238" i="4"/>
  <c r="AI239" i="4"/>
  <c r="AI240" i="4"/>
  <c r="AI241" i="4"/>
  <c r="AI242" i="4"/>
  <c r="AI243" i="4"/>
  <c r="AI244" i="4"/>
  <c r="AI245" i="4"/>
  <c r="AI246" i="4"/>
  <c r="AI247" i="4"/>
  <c r="AI248" i="4"/>
  <c r="AI249" i="4"/>
  <c r="AI250" i="4"/>
  <c r="AI251" i="4"/>
  <c r="AI252" i="4"/>
  <c r="AI253" i="4"/>
  <c r="AI254" i="4"/>
  <c r="AI255" i="4"/>
  <c r="AI256" i="4"/>
  <c r="AI257" i="4"/>
  <c r="AI258" i="4"/>
  <c r="AI259" i="4"/>
  <c r="AI260" i="4"/>
  <c r="AI261" i="4"/>
  <c r="AI262" i="4"/>
  <c r="AI263" i="4"/>
  <c r="AI264" i="4"/>
  <c r="AI265" i="4"/>
  <c r="AI266" i="4"/>
  <c r="AI267" i="4"/>
  <c r="AI268" i="4"/>
  <c r="AI269" i="4"/>
  <c r="AI270" i="4"/>
  <c r="AI271" i="4"/>
  <c r="AI272" i="4"/>
  <c r="AI273" i="4"/>
  <c r="AI274" i="4"/>
  <c r="AI275" i="4"/>
  <c r="AI276" i="4"/>
  <c r="AI277" i="4"/>
  <c r="AI278" i="4"/>
  <c r="AI279" i="4"/>
  <c r="AI280" i="4"/>
  <c r="AI281" i="4"/>
  <c r="AI282" i="4"/>
  <c r="AI283" i="4"/>
  <c r="AI284" i="4"/>
  <c r="AI285" i="4"/>
  <c r="AI286" i="4"/>
  <c r="AI287" i="4"/>
  <c r="AI288" i="4"/>
  <c r="AI289" i="4"/>
  <c r="AI290" i="4"/>
  <c r="AI291" i="4"/>
  <c r="AI292" i="4"/>
  <c r="AI293" i="4"/>
  <c r="AI294" i="4"/>
  <c r="AI295" i="4"/>
  <c r="AI296" i="4"/>
  <c r="AI297" i="4"/>
  <c r="AI298" i="4"/>
  <c r="AI299" i="4"/>
  <c r="AI300" i="4"/>
  <c r="AI301" i="4"/>
  <c r="AI302" i="4"/>
  <c r="AI303" i="4"/>
  <c r="AI304" i="4"/>
  <c r="AI305" i="4"/>
  <c r="AI306" i="4"/>
  <c r="AI307" i="4"/>
  <c r="AI308" i="4"/>
  <c r="AI309" i="4"/>
  <c r="AI310" i="4"/>
  <c r="AI311" i="4"/>
  <c r="AI312" i="4"/>
  <c r="AI313" i="4"/>
  <c r="AI314" i="4"/>
  <c r="AI15" i="4"/>
  <c r="AJ16" i="4"/>
  <c r="AJ17" i="4"/>
  <c r="AJ18" i="4"/>
  <c r="AJ19" i="4"/>
  <c r="AJ20" i="4"/>
  <c r="AJ21" i="4"/>
  <c r="AJ22" i="4"/>
  <c r="AJ23" i="4"/>
  <c r="AJ24" i="4"/>
  <c r="AJ25" i="4"/>
  <c r="AJ26" i="4"/>
  <c r="AJ27" i="4"/>
  <c r="AJ28" i="4"/>
  <c r="AJ29" i="4"/>
  <c r="AJ30" i="4"/>
  <c r="AJ31" i="4"/>
  <c r="AJ32" i="4"/>
  <c r="AJ33" i="4"/>
  <c r="AJ34" i="4"/>
  <c r="AJ35" i="4"/>
  <c r="AJ36" i="4"/>
  <c r="AJ37" i="4"/>
  <c r="AJ38" i="4"/>
  <c r="AJ39" i="4"/>
  <c r="AJ40" i="4"/>
  <c r="AJ41" i="4"/>
  <c r="AJ42" i="4"/>
  <c r="AJ43" i="4"/>
  <c r="AJ44" i="4"/>
  <c r="AJ45" i="4"/>
  <c r="AJ46" i="4"/>
  <c r="AJ47" i="4"/>
  <c r="AJ48" i="4"/>
  <c r="AJ49" i="4"/>
  <c r="AJ50" i="4"/>
  <c r="AJ51" i="4"/>
  <c r="AJ52" i="4"/>
  <c r="AJ53" i="4"/>
  <c r="AJ54" i="4"/>
  <c r="AJ55" i="4"/>
  <c r="AJ56" i="4"/>
  <c r="AJ57" i="4"/>
  <c r="AJ58" i="4"/>
  <c r="AJ59" i="4"/>
  <c r="AJ60" i="4"/>
  <c r="AJ61" i="4"/>
  <c r="AJ62" i="4"/>
  <c r="AJ63" i="4"/>
  <c r="AJ64" i="4"/>
  <c r="AJ65" i="4"/>
  <c r="AJ66" i="4"/>
  <c r="AJ67" i="4"/>
  <c r="AJ68" i="4"/>
  <c r="AJ69" i="4"/>
  <c r="AJ70" i="4"/>
  <c r="AJ71" i="4"/>
  <c r="AJ72" i="4"/>
  <c r="AJ73" i="4"/>
  <c r="AJ74" i="4"/>
  <c r="AJ75" i="4"/>
  <c r="AJ76" i="4"/>
  <c r="AJ77" i="4"/>
  <c r="AJ78" i="4"/>
  <c r="AJ79" i="4"/>
  <c r="AJ80" i="4"/>
  <c r="AJ81" i="4"/>
  <c r="AJ82" i="4"/>
  <c r="AJ83" i="4"/>
  <c r="AJ84" i="4"/>
  <c r="AJ85" i="4"/>
  <c r="AJ86" i="4"/>
  <c r="AJ87" i="4"/>
  <c r="AJ88" i="4"/>
  <c r="AJ89" i="4"/>
  <c r="AJ90" i="4"/>
  <c r="AJ91" i="4"/>
  <c r="AJ92" i="4"/>
  <c r="AJ93" i="4"/>
  <c r="AJ94" i="4"/>
  <c r="AJ95" i="4"/>
  <c r="AJ96" i="4"/>
  <c r="AJ97" i="4"/>
  <c r="AJ98" i="4"/>
  <c r="AJ99" i="4"/>
  <c r="AJ100" i="4"/>
  <c r="AJ101" i="4"/>
  <c r="AJ102" i="4"/>
  <c r="AJ103" i="4"/>
  <c r="AJ104" i="4"/>
  <c r="AJ105" i="4"/>
  <c r="AJ106" i="4"/>
  <c r="AJ107" i="4"/>
  <c r="AJ108" i="4"/>
  <c r="AJ109" i="4"/>
  <c r="AJ110" i="4"/>
  <c r="AJ111" i="4"/>
  <c r="AJ112" i="4"/>
  <c r="AJ113" i="4"/>
  <c r="AJ114" i="4"/>
  <c r="AJ115" i="4"/>
  <c r="AJ116" i="4"/>
  <c r="AJ117" i="4"/>
  <c r="AJ118" i="4"/>
  <c r="AJ119" i="4"/>
  <c r="AJ120" i="4"/>
  <c r="AJ121" i="4"/>
  <c r="AJ122" i="4"/>
  <c r="AJ123" i="4"/>
  <c r="AJ124" i="4"/>
  <c r="AJ125" i="4"/>
  <c r="AJ126" i="4"/>
  <c r="AJ127" i="4"/>
  <c r="AJ128" i="4"/>
  <c r="AJ129" i="4"/>
  <c r="AJ130" i="4"/>
  <c r="AJ131" i="4"/>
  <c r="AJ132" i="4"/>
  <c r="AJ133" i="4"/>
  <c r="AJ134" i="4"/>
  <c r="AJ135" i="4"/>
  <c r="AJ136" i="4"/>
  <c r="AJ137" i="4"/>
  <c r="AJ138" i="4"/>
  <c r="AJ139" i="4"/>
  <c r="AJ140" i="4"/>
  <c r="AJ141" i="4"/>
  <c r="AJ142" i="4"/>
  <c r="AJ143" i="4"/>
  <c r="AJ144" i="4"/>
  <c r="AJ145" i="4"/>
  <c r="AJ146" i="4"/>
  <c r="AJ147" i="4"/>
  <c r="AJ148" i="4"/>
  <c r="AJ149" i="4"/>
  <c r="AJ150" i="4"/>
  <c r="AJ151" i="4"/>
  <c r="AJ152" i="4"/>
  <c r="AJ153" i="4"/>
  <c r="AJ154" i="4"/>
  <c r="AJ155" i="4"/>
  <c r="AJ156" i="4"/>
  <c r="AJ157" i="4"/>
  <c r="AJ158" i="4"/>
  <c r="AJ159" i="4"/>
  <c r="AJ160" i="4"/>
  <c r="AJ161" i="4"/>
  <c r="AJ162" i="4"/>
  <c r="AJ163" i="4"/>
  <c r="AJ164" i="4"/>
  <c r="AJ165" i="4"/>
  <c r="AJ166" i="4"/>
  <c r="AJ167" i="4"/>
  <c r="AJ168" i="4"/>
  <c r="AJ169" i="4"/>
  <c r="AJ170" i="4"/>
  <c r="AJ171" i="4"/>
  <c r="AJ172" i="4"/>
  <c r="AJ173" i="4"/>
  <c r="AJ174" i="4"/>
  <c r="AJ175" i="4"/>
  <c r="AJ176" i="4"/>
  <c r="AJ177" i="4"/>
  <c r="AJ178" i="4"/>
  <c r="AJ179" i="4"/>
  <c r="AJ180" i="4"/>
  <c r="AJ181" i="4"/>
  <c r="AJ182" i="4"/>
  <c r="AJ183" i="4"/>
  <c r="AJ184" i="4"/>
  <c r="AJ185" i="4"/>
  <c r="AJ186" i="4"/>
  <c r="AJ187" i="4"/>
  <c r="AJ188" i="4"/>
  <c r="AJ189" i="4"/>
  <c r="AJ190" i="4"/>
  <c r="AJ191" i="4"/>
  <c r="AJ192" i="4"/>
  <c r="AJ193" i="4"/>
  <c r="AJ194" i="4"/>
  <c r="AJ195" i="4"/>
  <c r="AJ196" i="4"/>
  <c r="AJ197" i="4"/>
  <c r="AJ198" i="4"/>
  <c r="AJ199" i="4"/>
  <c r="AJ200" i="4"/>
  <c r="AJ201" i="4"/>
  <c r="AJ202" i="4"/>
  <c r="AJ203" i="4"/>
  <c r="AJ204" i="4"/>
  <c r="AJ205" i="4"/>
  <c r="AJ206" i="4"/>
  <c r="AJ207" i="4"/>
  <c r="AJ208" i="4"/>
  <c r="AJ209" i="4"/>
  <c r="AJ210" i="4"/>
  <c r="AJ211" i="4"/>
  <c r="AJ212" i="4"/>
  <c r="AJ213" i="4"/>
  <c r="AJ214" i="4"/>
  <c r="AJ215" i="4"/>
  <c r="AJ216" i="4"/>
  <c r="AJ217" i="4"/>
  <c r="AJ218" i="4"/>
  <c r="AJ219" i="4"/>
  <c r="AJ220" i="4"/>
  <c r="AJ221" i="4"/>
  <c r="AJ222" i="4"/>
  <c r="AJ223" i="4"/>
  <c r="AJ224" i="4"/>
  <c r="AJ225" i="4"/>
  <c r="AJ226" i="4"/>
  <c r="AJ227" i="4"/>
  <c r="AJ228" i="4"/>
  <c r="AJ229" i="4"/>
  <c r="AJ230" i="4"/>
  <c r="AJ231" i="4"/>
  <c r="AJ232" i="4"/>
  <c r="AJ233" i="4"/>
  <c r="AJ234" i="4"/>
  <c r="AJ235" i="4"/>
  <c r="AJ236" i="4"/>
  <c r="AJ237" i="4"/>
  <c r="AJ238" i="4"/>
  <c r="AJ239" i="4"/>
  <c r="AJ240" i="4"/>
  <c r="AJ241" i="4"/>
  <c r="AJ242" i="4"/>
  <c r="AJ243" i="4"/>
  <c r="AJ244" i="4"/>
  <c r="AJ245" i="4"/>
  <c r="AJ246" i="4"/>
  <c r="AJ247" i="4"/>
  <c r="AJ248" i="4"/>
  <c r="AJ249" i="4"/>
  <c r="AJ250" i="4"/>
  <c r="AJ251" i="4"/>
  <c r="AJ252" i="4"/>
  <c r="AJ253" i="4"/>
  <c r="AJ254" i="4"/>
  <c r="AJ255" i="4"/>
  <c r="AJ256" i="4"/>
  <c r="AJ257" i="4"/>
  <c r="AJ258" i="4"/>
  <c r="AJ259" i="4"/>
  <c r="AJ260" i="4"/>
  <c r="AJ261" i="4"/>
  <c r="AJ262" i="4"/>
  <c r="AJ263" i="4"/>
  <c r="AJ264" i="4"/>
  <c r="AJ265" i="4"/>
  <c r="AJ266" i="4"/>
  <c r="AJ267" i="4"/>
  <c r="AJ268" i="4"/>
  <c r="AJ269" i="4"/>
  <c r="AJ270" i="4"/>
  <c r="AJ271" i="4"/>
  <c r="AJ272" i="4"/>
  <c r="AJ273" i="4"/>
  <c r="AJ274" i="4"/>
  <c r="AJ275" i="4"/>
  <c r="AJ276" i="4"/>
  <c r="AJ277" i="4"/>
  <c r="AJ278" i="4"/>
  <c r="AJ279" i="4"/>
  <c r="AJ280" i="4"/>
  <c r="AJ281" i="4"/>
  <c r="AJ282" i="4"/>
  <c r="AJ283" i="4"/>
  <c r="AJ284" i="4"/>
  <c r="AJ285" i="4"/>
  <c r="AJ286" i="4"/>
  <c r="AJ287" i="4"/>
  <c r="AJ288" i="4"/>
  <c r="AJ289" i="4"/>
  <c r="AJ290" i="4"/>
  <c r="AJ291" i="4"/>
  <c r="AJ292" i="4"/>
  <c r="AJ293" i="4"/>
  <c r="AJ294" i="4"/>
  <c r="AJ295" i="4"/>
  <c r="AJ296" i="4"/>
  <c r="AJ297" i="4"/>
  <c r="AJ298" i="4"/>
  <c r="AJ299" i="4"/>
  <c r="AJ300" i="4"/>
  <c r="AJ301" i="4"/>
  <c r="AJ302" i="4"/>
  <c r="AJ303" i="4"/>
  <c r="AJ304" i="4"/>
  <c r="AJ305" i="4"/>
  <c r="AJ306" i="4"/>
  <c r="AJ307" i="4"/>
  <c r="AJ308" i="4"/>
  <c r="AJ309" i="4"/>
  <c r="AJ310" i="4"/>
  <c r="AJ311" i="4"/>
  <c r="AJ312" i="4"/>
  <c r="AJ313" i="4"/>
  <c r="AJ314" i="4"/>
  <c r="AJ15" i="4"/>
  <c r="AK16" i="4"/>
  <c r="AK17" i="4"/>
  <c r="AK18" i="4"/>
  <c r="AK19" i="4"/>
  <c r="AK20" i="4"/>
  <c r="AK21" i="4"/>
  <c r="AK22" i="4"/>
  <c r="AK23" i="4"/>
  <c r="AK24" i="4"/>
  <c r="AK25" i="4"/>
  <c r="AK26" i="4"/>
  <c r="AK27" i="4"/>
  <c r="AK28" i="4"/>
  <c r="AK29" i="4"/>
  <c r="AK30" i="4"/>
  <c r="AK31" i="4"/>
  <c r="AK32" i="4"/>
  <c r="AK33" i="4"/>
  <c r="AK34" i="4"/>
  <c r="AK35" i="4"/>
  <c r="AK36" i="4"/>
  <c r="AK37" i="4"/>
  <c r="AK38" i="4"/>
  <c r="AK39" i="4"/>
  <c r="AK40" i="4"/>
  <c r="AK41" i="4"/>
  <c r="AK42" i="4"/>
  <c r="AK43" i="4"/>
  <c r="AK44" i="4"/>
  <c r="AK45" i="4"/>
  <c r="AK46" i="4"/>
  <c r="AK47" i="4"/>
  <c r="AK48" i="4"/>
  <c r="AK49" i="4"/>
  <c r="AK50" i="4"/>
  <c r="AK51" i="4"/>
  <c r="AK52" i="4"/>
  <c r="AK53" i="4"/>
  <c r="AK54" i="4"/>
  <c r="AK55" i="4"/>
  <c r="AK56" i="4"/>
  <c r="AK57" i="4"/>
  <c r="AK58" i="4"/>
  <c r="AK59" i="4"/>
  <c r="AK60" i="4"/>
  <c r="AK61" i="4"/>
  <c r="AK62" i="4"/>
  <c r="AK63" i="4"/>
  <c r="AK64" i="4"/>
  <c r="AK65" i="4"/>
  <c r="AK66" i="4"/>
  <c r="AK67" i="4"/>
  <c r="AK68" i="4"/>
  <c r="AK69" i="4"/>
  <c r="AK70" i="4"/>
  <c r="AK71" i="4"/>
  <c r="AK72" i="4"/>
  <c r="AK73" i="4"/>
  <c r="AK74" i="4"/>
  <c r="AK75" i="4"/>
  <c r="AK76" i="4"/>
  <c r="AK77" i="4"/>
  <c r="AK78" i="4"/>
  <c r="AK79" i="4"/>
  <c r="AK80" i="4"/>
  <c r="AK81" i="4"/>
  <c r="AK82" i="4"/>
  <c r="AK83" i="4"/>
  <c r="AK84" i="4"/>
  <c r="AK85" i="4"/>
  <c r="AK86" i="4"/>
  <c r="AK87" i="4"/>
  <c r="AK88" i="4"/>
  <c r="AK89" i="4"/>
  <c r="AK90" i="4"/>
  <c r="AK91" i="4"/>
  <c r="AK92" i="4"/>
  <c r="AK93" i="4"/>
  <c r="AK94" i="4"/>
  <c r="AK95" i="4"/>
  <c r="AK96" i="4"/>
  <c r="AK97" i="4"/>
  <c r="AK98" i="4"/>
  <c r="AK99" i="4"/>
  <c r="AK100" i="4"/>
  <c r="AK101" i="4"/>
  <c r="AK102" i="4"/>
  <c r="AK103" i="4"/>
  <c r="AK104" i="4"/>
  <c r="AK105" i="4"/>
  <c r="AK106" i="4"/>
  <c r="AK107" i="4"/>
  <c r="AK108" i="4"/>
  <c r="AK109" i="4"/>
  <c r="AK110" i="4"/>
  <c r="AK111" i="4"/>
  <c r="AK112" i="4"/>
  <c r="AK113" i="4"/>
  <c r="AK114" i="4"/>
  <c r="AK115" i="4"/>
  <c r="AK116" i="4"/>
  <c r="AK117" i="4"/>
  <c r="AK118" i="4"/>
  <c r="AK119" i="4"/>
  <c r="AK120" i="4"/>
  <c r="AK121" i="4"/>
  <c r="AK122" i="4"/>
  <c r="AK123" i="4"/>
  <c r="AK124" i="4"/>
  <c r="AK125" i="4"/>
  <c r="AK126" i="4"/>
  <c r="AK127" i="4"/>
  <c r="AK128" i="4"/>
  <c r="AK129" i="4"/>
  <c r="AK130" i="4"/>
  <c r="AK131" i="4"/>
  <c r="AK132" i="4"/>
  <c r="AK133" i="4"/>
  <c r="AK134" i="4"/>
  <c r="AK135" i="4"/>
  <c r="AK136" i="4"/>
  <c r="AK137" i="4"/>
  <c r="AK138" i="4"/>
  <c r="AK139" i="4"/>
  <c r="AK140" i="4"/>
  <c r="AK141" i="4"/>
  <c r="AK142" i="4"/>
  <c r="AK143" i="4"/>
  <c r="AK144" i="4"/>
  <c r="AK145" i="4"/>
  <c r="AK146" i="4"/>
  <c r="AK147" i="4"/>
  <c r="AK148" i="4"/>
  <c r="AK149" i="4"/>
  <c r="AK150" i="4"/>
  <c r="AK151" i="4"/>
  <c r="AK152" i="4"/>
  <c r="AK153" i="4"/>
  <c r="AK154" i="4"/>
  <c r="AK155" i="4"/>
  <c r="AK156" i="4"/>
  <c r="AK157" i="4"/>
  <c r="AK158" i="4"/>
  <c r="AK159" i="4"/>
  <c r="AK160" i="4"/>
  <c r="AK161" i="4"/>
  <c r="AK162" i="4"/>
  <c r="AK163" i="4"/>
  <c r="AK164" i="4"/>
  <c r="AK165" i="4"/>
  <c r="AK166" i="4"/>
  <c r="AK167" i="4"/>
  <c r="AK168" i="4"/>
  <c r="AK169" i="4"/>
  <c r="AK170" i="4"/>
  <c r="AK171" i="4"/>
  <c r="AK172" i="4"/>
  <c r="AK173" i="4"/>
  <c r="AK174" i="4"/>
  <c r="AK175" i="4"/>
  <c r="AK176" i="4"/>
  <c r="AK177" i="4"/>
  <c r="AK178" i="4"/>
  <c r="AK179" i="4"/>
  <c r="AK180" i="4"/>
  <c r="AK181" i="4"/>
  <c r="AK182" i="4"/>
  <c r="AK183" i="4"/>
  <c r="AK184" i="4"/>
  <c r="AK185" i="4"/>
  <c r="AK186" i="4"/>
  <c r="AK187" i="4"/>
  <c r="AK188" i="4"/>
  <c r="AK189" i="4"/>
  <c r="AK190" i="4"/>
  <c r="AK191" i="4"/>
  <c r="AK192" i="4"/>
  <c r="AK193" i="4"/>
  <c r="AK194" i="4"/>
  <c r="AK195" i="4"/>
  <c r="AK196" i="4"/>
  <c r="AK197" i="4"/>
  <c r="AK198" i="4"/>
  <c r="AK199" i="4"/>
  <c r="AK200" i="4"/>
  <c r="AK201" i="4"/>
  <c r="AK202" i="4"/>
  <c r="AK203" i="4"/>
  <c r="AK204" i="4"/>
  <c r="AK205" i="4"/>
  <c r="AK206" i="4"/>
  <c r="AK207" i="4"/>
  <c r="AK208" i="4"/>
  <c r="AK209" i="4"/>
  <c r="AK210" i="4"/>
  <c r="AK211" i="4"/>
  <c r="AK212" i="4"/>
  <c r="AK213" i="4"/>
  <c r="AK214" i="4"/>
  <c r="AK215" i="4"/>
  <c r="AK216" i="4"/>
  <c r="AK217" i="4"/>
  <c r="AK218" i="4"/>
  <c r="AK219" i="4"/>
  <c r="AK220" i="4"/>
  <c r="AK221" i="4"/>
  <c r="AK222" i="4"/>
  <c r="AK223" i="4"/>
  <c r="AK224" i="4"/>
  <c r="AK225" i="4"/>
  <c r="AK226" i="4"/>
  <c r="AK227" i="4"/>
  <c r="AK228" i="4"/>
  <c r="AK229" i="4"/>
  <c r="AK230" i="4"/>
  <c r="AK231" i="4"/>
  <c r="AK232" i="4"/>
  <c r="AK233" i="4"/>
  <c r="AK234" i="4"/>
  <c r="AK235" i="4"/>
  <c r="AK236" i="4"/>
  <c r="AK237" i="4"/>
  <c r="AK238" i="4"/>
  <c r="AK239" i="4"/>
  <c r="AK240" i="4"/>
  <c r="AK241" i="4"/>
  <c r="AK242" i="4"/>
  <c r="AK243" i="4"/>
  <c r="AK244" i="4"/>
  <c r="AK245" i="4"/>
  <c r="AK246" i="4"/>
  <c r="AK247" i="4"/>
  <c r="AK248" i="4"/>
  <c r="AK249" i="4"/>
  <c r="AK250" i="4"/>
  <c r="AK251" i="4"/>
  <c r="AK252" i="4"/>
  <c r="AK253" i="4"/>
  <c r="AK254" i="4"/>
  <c r="AK255" i="4"/>
  <c r="AK256" i="4"/>
  <c r="AK257" i="4"/>
  <c r="AK258" i="4"/>
  <c r="AK259" i="4"/>
  <c r="AK260" i="4"/>
  <c r="AK261" i="4"/>
  <c r="AK262" i="4"/>
  <c r="AK263" i="4"/>
  <c r="AK264" i="4"/>
  <c r="AK265" i="4"/>
  <c r="AK266" i="4"/>
  <c r="AK267" i="4"/>
  <c r="AK268" i="4"/>
  <c r="AK269" i="4"/>
  <c r="AK270" i="4"/>
  <c r="AK271" i="4"/>
  <c r="AK272" i="4"/>
  <c r="AK273" i="4"/>
  <c r="AK274" i="4"/>
  <c r="AK275" i="4"/>
  <c r="AK276" i="4"/>
  <c r="AK277" i="4"/>
  <c r="AK278" i="4"/>
  <c r="AK279" i="4"/>
  <c r="AK280" i="4"/>
  <c r="AK281" i="4"/>
  <c r="AK282" i="4"/>
  <c r="AK283" i="4"/>
  <c r="AK284" i="4"/>
  <c r="AK285" i="4"/>
  <c r="AK286" i="4"/>
  <c r="AK287" i="4"/>
  <c r="AK288" i="4"/>
  <c r="AK289" i="4"/>
  <c r="AK290" i="4"/>
  <c r="AK291" i="4"/>
  <c r="AK292" i="4"/>
  <c r="AK293" i="4"/>
  <c r="AK294" i="4"/>
  <c r="AK295" i="4"/>
  <c r="AK296" i="4"/>
  <c r="AK297" i="4"/>
  <c r="AK298" i="4"/>
  <c r="AK299" i="4"/>
  <c r="AK300" i="4"/>
  <c r="AK301" i="4"/>
  <c r="AK302" i="4"/>
  <c r="AK303" i="4"/>
  <c r="AK304" i="4"/>
  <c r="AK305" i="4"/>
  <c r="AK306" i="4"/>
  <c r="AK307" i="4"/>
  <c r="AK308" i="4"/>
  <c r="AK309" i="4"/>
  <c r="AK310" i="4"/>
  <c r="AK311" i="4"/>
  <c r="AK312" i="4"/>
  <c r="AK313" i="4"/>
  <c r="AK314" i="4"/>
  <c r="AK15" i="4"/>
  <c r="AL16" i="4"/>
  <c r="AL17" i="4"/>
  <c r="AL18" i="4"/>
  <c r="AL19" i="4"/>
  <c r="AL20" i="4"/>
  <c r="AL21" i="4"/>
  <c r="AL22" i="4"/>
  <c r="AL23" i="4"/>
  <c r="AL24" i="4"/>
  <c r="AL25" i="4"/>
  <c r="AL26" i="4"/>
  <c r="AL27" i="4"/>
  <c r="AL28" i="4"/>
  <c r="AL29" i="4"/>
  <c r="AL30" i="4"/>
  <c r="AL31" i="4"/>
  <c r="AL32" i="4"/>
  <c r="AL33" i="4"/>
  <c r="AL34" i="4"/>
  <c r="AL35" i="4"/>
  <c r="AL36" i="4"/>
  <c r="AL37" i="4"/>
  <c r="AL38" i="4"/>
  <c r="AL39" i="4"/>
  <c r="AL40" i="4"/>
  <c r="AL41" i="4"/>
  <c r="AL42" i="4"/>
  <c r="AL43" i="4"/>
  <c r="AL44" i="4"/>
  <c r="AL45" i="4"/>
  <c r="AL46" i="4"/>
  <c r="AL47" i="4"/>
  <c r="AL48" i="4"/>
  <c r="AL49" i="4"/>
  <c r="AL50" i="4"/>
  <c r="AL51" i="4"/>
  <c r="AL52" i="4"/>
  <c r="AL53" i="4"/>
  <c r="AL54" i="4"/>
  <c r="AL55" i="4"/>
  <c r="AL56" i="4"/>
  <c r="AL57" i="4"/>
  <c r="AL58" i="4"/>
  <c r="AL59" i="4"/>
  <c r="AL60" i="4"/>
  <c r="AL61" i="4"/>
  <c r="AL62" i="4"/>
  <c r="AL63" i="4"/>
  <c r="AL64" i="4"/>
  <c r="AL65" i="4"/>
  <c r="AL66" i="4"/>
  <c r="AL67" i="4"/>
  <c r="AL68" i="4"/>
  <c r="AL69" i="4"/>
  <c r="AL70" i="4"/>
  <c r="AL71" i="4"/>
  <c r="AL72" i="4"/>
  <c r="AL73" i="4"/>
  <c r="AL74" i="4"/>
  <c r="AL75" i="4"/>
  <c r="AL76" i="4"/>
  <c r="AL77" i="4"/>
  <c r="AL78" i="4"/>
  <c r="AL79" i="4"/>
  <c r="AL80" i="4"/>
  <c r="AL81" i="4"/>
  <c r="AL82" i="4"/>
  <c r="AL83" i="4"/>
  <c r="AL84" i="4"/>
  <c r="AL85" i="4"/>
  <c r="AL86" i="4"/>
  <c r="AL87" i="4"/>
  <c r="AL88" i="4"/>
  <c r="AL89" i="4"/>
  <c r="AL90" i="4"/>
  <c r="AL91" i="4"/>
  <c r="AL92" i="4"/>
  <c r="AL93" i="4"/>
  <c r="AL94" i="4"/>
  <c r="AL95" i="4"/>
  <c r="AL96" i="4"/>
  <c r="AL97" i="4"/>
  <c r="AL98" i="4"/>
  <c r="AL99" i="4"/>
  <c r="AL100" i="4"/>
  <c r="AL101" i="4"/>
  <c r="AL102" i="4"/>
  <c r="AL103" i="4"/>
  <c r="AL104" i="4"/>
  <c r="AL105" i="4"/>
  <c r="AL106" i="4"/>
  <c r="AL107" i="4"/>
  <c r="AL108" i="4"/>
  <c r="AL109" i="4"/>
  <c r="AL110" i="4"/>
  <c r="AL111" i="4"/>
  <c r="AL112" i="4"/>
  <c r="AL113" i="4"/>
  <c r="AL114" i="4"/>
  <c r="AL115" i="4"/>
  <c r="AL116" i="4"/>
  <c r="AL117" i="4"/>
  <c r="AL118" i="4"/>
  <c r="AL119" i="4"/>
  <c r="AL120" i="4"/>
  <c r="AL121" i="4"/>
  <c r="AL122" i="4"/>
  <c r="AL123" i="4"/>
  <c r="AL124" i="4"/>
  <c r="AL125" i="4"/>
  <c r="AL126" i="4"/>
  <c r="AL127" i="4"/>
  <c r="AL128" i="4"/>
  <c r="AL129" i="4"/>
  <c r="AL130" i="4"/>
  <c r="AL131" i="4"/>
  <c r="AL132" i="4"/>
  <c r="AL133" i="4"/>
  <c r="AL134" i="4"/>
  <c r="AL135" i="4"/>
  <c r="AL136" i="4"/>
  <c r="AL137" i="4"/>
  <c r="AL138" i="4"/>
  <c r="AL139" i="4"/>
  <c r="AL140" i="4"/>
  <c r="AL141" i="4"/>
  <c r="AL142" i="4"/>
  <c r="AL143" i="4"/>
  <c r="AL144" i="4"/>
  <c r="AL145" i="4"/>
  <c r="AL146" i="4"/>
  <c r="AL147" i="4"/>
  <c r="AL148" i="4"/>
  <c r="AL149" i="4"/>
  <c r="AL150" i="4"/>
  <c r="AL151" i="4"/>
  <c r="AL152" i="4"/>
  <c r="AL153" i="4"/>
  <c r="AL154" i="4"/>
  <c r="AL155" i="4"/>
  <c r="AL156" i="4"/>
  <c r="AL157" i="4"/>
  <c r="AL158" i="4"/>
  <c r="AL159" i="4"/>
  <c r="AL160" i="4"/>
  <c r="AL161" i="4"/>
  <c r="AL162" i="4"/>
  <c r="AL163" i="4"/>
  <c r="AL164" i="4"/>
  <c r="AL165" i="4"/>
  <c r="AL166" i="4"/>
  <c r="AL167" i="4"/>
  <c r="AL168" i="4"/>
  <c r="AL169" i="4"/>
  <c r="AL170" i="4"/>
  <c r="AL171" i="4"/>
  <c r="AL172" i="4"/>
  <c r="AL173" i="4"/>
  <c r="AL174" i="4"/>
  <c r="AL175" i="4"/>
  <c r="AL176" i="4"/>
  <c r="AL177" i="4"/>
  <c r="AL178" i="4"/>
  <c r="AL179" i="4"/>
  <c r="AL180" i="4"/>
  <c r="AL181" i="4"/>
  <c r="AL182" i="4"/>
  <c r="AL183" i="4"/>
  <c r="AL184" i="4"/>
  <c r="AL185" i="4"/>
  <c r="AL186" i="4"/>
  <c r="AL187" i="4"/>
  <c r="AL188" i="4"/>
  <c r="AL189" i="4"/>
  <c r="AL190" i="4"/>
  <c r="AL191" i="4"/>
  <c r="AL192" i="4"/>
  <c r="AL193" i="4"/>
  <c r="AL194" i="4"/>
  <c r="AL195" i="4"/>
  <c r="AL196" i="4"/>
  <c r="AL197" i="4"/>
  <c r="AL198" i="4"/>
  <c r="AL199" i="4"/>
  <c r="AL200" i="4"/>
  <c r="AL201" i="4"/>
  <c r="AL202" i="4"/>
  <c r="AL203" i="4"/>
  <c r="AL204" i="4"/>
  <c r="AL205" i="4"/>
  <c r="AL206" i="4"/>
  <c r="AL207" i="4"/>
  <c r="AL208" i="4"/>
  <c r="AL209" i="4"/>
  <c r="AL210" i="4"/>
  <c r="AL211" i="4"/>
  <c r="AL212" i="4"/>
  <c r="AL213" i="4"/>
  <c r="AL214" i="4"/>
  <c r="AL215" i="4"/>
  <c r="AL216" i="4"/>
  <c r="AL217" i="4"/>
  <c r="AL218" i="4"/>
  <c r="AL219" i="4"/>
  <c r="AL220" i="4"/>
  <c r="AL221" i="4"/>
  <c r="AL222" i="4"/>
  <c r="AL223" i="4"/>
  <c r="AL224" i="4"/>
  <c r="AL225" i="4"/>
  <c r="AL226" i="4"/>
  <c r="AL227" i="4"/>
  <c r="AL228" i="4"/>
  <c r="AL229" i="4"/>
  <c r="AL230" i="4"/>
  <c r="AL231" i="4"/>
  <c r="AL232" i="4"/>
  <c r="AL233" i="4"/>
  <c r="AL234" i="4"/>
  <c r="AL235" i="4"/>
  <c r="AL236" i="4"/>
  <c r="AL237" i="4"/>
  <c r="AL238" i="4"/>
  <c r="AL239" i="4"/>
  <c r="AL240" i="4"/>
  <c r="AL241" i="4"/>
  <c r="AL242" i="4"/>
  <c r="AL243" i="4"/>
  <c r="AL244" i="4"/>
  <c r="AL245" i="4"/>
  <c r="AL246" i="4"/>
  <c r="AL247" i="4"/>
  <c r="AL248" i="4"/>
  <c r="AL249" i="4"/>
  <c r="AL250" i="4"/>
  <c r="AL251" i="4"/>
  <c r="AL252" i="4"/>
  <c r="AL253" i="4"/>
  <c r="AL254" i="4"/>
  <c r="AL255" i="4"/>
  <c r="AL256" i="4"/>
  <c r="AL257" i="4"/>
  <c r="AL258" i="4"/>
  <c r="AL259" i="4"/>
  <c r="AL260" i="4"/>
  <c r="AL261" i="4"/>
  <c r="AL262" i="4"/>
  <c r="AL263" i="4"/>
  <c r="AL264" i="4"/>
  <c r="AL265" i="4"/>
  <c r="AL266" i="4"/>
  <c r="AL267" i="4"/>
  <c r="AL268" i="4"/>
  <c r="AL269" i="4"/>
  <c r="AL270" i="4"/>
  <c r="AL271" i="4"/>
  <c r="AL272" i="4"/>
  <c r="AL273" i="4"/>
  <c r="AL274" i="4"/>
  <c r="AL275" i="4"/>
  <c r="AL276" i="4"/>
  <c r="AL277" i="4"/>
  <c r="AL278" i="4"/>
  <c r="AL279" i="4"/>
  <c r="AL280" i="4"/>
  <c r="AL281" i="4"/>
  <c r="AL282" i="4"/>
  <c r="AL283" i="4"/>
  <c r="AL284" i="4"/>
  <c r="AL285" i="4"/>
  <c r="AL286" i="4"/>
  <c r="AL287" i="4"/>
  <c r="AL288" i="4"/>
  <c r="AL289" i="4"/>
  <c r="AL290" i="4"/>
  <c r="AL291" i="4"/>
  <c r="AL292" i="4"/>
  <c r="AL293" i="4"/>
  <c r="AL294" i="4"/>
  <c r="AL295" i="4"/>
  <c r="AL296" i="4"/>
  <c r="AL297" i="4"/>
  <c r="AL298" i="4"/>
  <c r="AL299" i="4"/>
  <c r="AL300" i="4"/>
  <c r="AL301" i="4"/>
  <c r="AL302" i="4"/>
  <c r="AL303" i="4"/>
  <c r="AL304" i="4"/>
  <c r="AL305" i="4"/>
  <c r="AL306" i="4"/>
  <c r="AL307" i="4"/>
  <c r="AL308" i="4"/>
  <c r="AL309" i="4"/>
  <c r="AL310" i="4"/>
  <c r="AL311" i="4"/>
  <c r="AL312" i="4"/>
  <c r="AL313" i="4"/>
  <c r="AL314" i="4"/>
  <c r="AL15" i="4"/>
  <c r="AM16" i="4"/>
  <c r="AM17" i="4"/>
  <c r="AM18" i="4"/>
  <c r="AM19" i="4"/>
  <c r="AM20" i="4"/>
  <c r="AM21" i="4"/>
  <c r="AM22" i="4"/>
  <c r="AM23" i="4"/>
  <c r="AM24" i="4"/>
  <c r="AM25" i="4"/>
  <c r="AM26" i="4"/>
  <c r="AM27" i="4"/>
  <c r="AM28" i="4"/>
  <c r="AM29" i="4"/>
  <c r="AM30" i="4"/>
  <c r="AM31" i="4"/>
  <c r="AM32" i="4"/>
  <c r="AM33" i="4"/>
  <c r="AM34" i="4"/>
  <c r="AM35" i="4"/>
  <c r="AM36" i="4"/>
  <c r="AM37" i="4"/>
  <c r="AM38" i="4"/>
  <c r="AM39" i="4"/>
  <c r="AM40" i="4"/>
  <c r="AM41" i="4"/>
  <c r="AM42" i="4"/>
  <c r="AM43" i="4"/>
  <c r="AM44" i="4"/>
  <c r="AM45" i="4"/>
  <c r="AM46" i="4"/>
  <c r="AM47" i="4"/>
  <c r="AM48" i="4"/>
  <c r="AM49" i="4"/>
  <c r="AM50" i="4"/>
  <c r="AM51" i="4"/>
  <c r="AM52" i="4"/>
  <c r="AM53" i="4"/>
  <c r="AM54" i="4"/>
  <c r="AM55" i="4"/>
  <c r="AM56" i="4"/>
  <c r="AM57" i="4"/>
  <c r="AM58" i="4"/>
  <c r="AM59" i="4"/>
  <c r="AM60" i="4"/>
  <c r="AM61" i="4"/>
  <c r="AM62" i="4"/>
  <c r="AM63" i="4"/>
  <c r="AM64" i="4"/>
  <c r="AM65" i="4"/>
  <c r="AM66" i="4"/>
  <c r="AM67" i="4"/>
  <c r="AM68" i="4"/>
  <c r="AM69" i="4"/>
  <c r="AM70" i="4"/>
  <c r="AM71" i="4"/>
  <c r="AM72" i="4"/>
  <c r="AM73" i="4"/>
  <c r="AM74" i="4"/>
  <c r="AM75" i="4"/>
  <c r="AM76" i="4"/>
  <c r="AM77" i="4"/>
  <c r="AM78" i="4"/>
  <c r="AM79" i="4"/>
  <c r="AM80" i="4"/>
  <c r="AM81" i="4"/>
  <c r="AM82" i="4"/>
  <c r="AM83" i="4"/>
  <c r="AM84" i="4"/>
  <c r="AM85" i="4"/>
  <c r="AM86" i="4"/>
  <c r="AM87" i="4"/>
  <c r="AM88" i="4"/>
  <c r="AM89" i="4"/>
  <c r="AM90" i="4"/>
  <c r="AM91" i="4"/>
  <c r="AM92" i="4"/>
  <c r="AM93" i="4"/>
  <c r="AM94" i="4"/>
  <c r="AM95" i="4"/>
  <c r="AM96" i="4"/>
  <c r="AM97" i="4"/>
  <c r="AM98" i="4"/>
  <c r="AM99" i="4"/>
  <c r="AM100" i="4"/>
  <c r="AM101" i="4"/>
  <c r="AM102" i="4"/>
  <c r="AM103" i="4"/>
  <c r="AM104" i="4"/>
  <c r="AM105" i="4"/>
  <c r="AM106" i="4"/>
  <c r="AM107" i="4"/>
  <c r="AM108" i="4"/>
  <c r="AM109" i="4"/>
  <c r="AM110" i="4"/>
  <c r="AM111" i="4"/>
  <c r="AM112" i="4"/>
  <c r="AM113" i="4"/>
  <c r="AM114" i="4"/>
  <c r="AM115" i="4"/>
  <c r="AM116" i="4"/>
  <c r="AM117" i="4"/>
  <c r="AM118" i="4"/>
  <c r="AM119" i="4"/>
  <c r="AM120" i="4"/>
  <c r="AM121" i="4"/>
  <c r="AM122" i="4"/>
  <c r="AM123" i="4"/>
  <c r="AM124" i="4"/>
  <c r="AM125" i="4"/>
  <c r="AM126" i="4"/>
  <c r="AM127" i="4"/>
  <c r="AM128" i="4"/>
  <c r="AM129" i="4"/>
  <c r="AM130" i="4"/>
  <c r="AM131" i="4"/>
  <c r="AM132" i="4"/>
  <c r="AM133" i="4"/>
  <c r="AM134" i="4"/>
  <c r="AM135" i="4"/>
  <c r="AM136" i="4"/>
  <c r="AM137" i="4"/>
  <c r="AM138" i="4"/>
  <c r="AM139" i="4"/>
  <c r="AM140" i="4"/>
  <c r="AM141" i="4"/>
  <c r="AM142" i="4"/>
  <c r="AM143" i="4"/>
  <c r="AM144" i="4"/>
  <c r="AM145" i="4"/>
  <c r="AM146" i="4"/>
  <c r="AM147" i="4"/>
  <c r="AM148" i="4"/>
  <c r="AM149" i="4"/>
  <c r="AM150" i="4"/>
  <c r="AM151" i="4"/>
  <c r="AM152" i="4"/>
  <c r="AM153" i="4"/>
  <c r="AM154" i="4"/>
  <c r="AM155" i="4"/>
  <c r="AM156" i="4"/>
  <c r="AM157" i="4"/>
  <c r="AM158" i="4"/>
  <c r="AM159" i="4"/>
  <c r="AM160" i="4"/>
  <c r="AM161" i="4"/>
  <c r="AM162" i="4"/>
  <c r="AM163" i="4"/>
  <c r="AM164" i="4"/>
  <c r="AM165" i="4"/>
  <c r="AM166" i="4"/>
  <c r="AM167" i="4"/>
  <c r="AM168" i="4"/>
  <c r="AM169" i="4"/>
  <c r="AM170" i="4"/>
  <c r="AM171" i="4"/>
  <c r="AM172" i="4"/>
  <c r="AM173" i="4"/>
  <c r="AM174" i="4"/>
  <c r="AM175" i="4"/>
  <c r="AM176" i="4"/>
  <c r="AM177" i="4"/>
  <c r="AM178" i="4"/>
  <c r="AM179" i="4"/>
  <c r="AM180" i="4"/>
  <c r="AM181" i="4"/>
  <c r="AM182" i="4"/>
  <c r="AM183" i="4"/>
  <c r="AM184" i="4"/>
  <c r="AM185" i="4"/>
  <c r="AM186" i="4"/>
  <c r="AM187" i="4"/>
  <c r="AM188" i="4"/>
  <c r="AM189" i="4"/>
  <c r="AM190" i="4"/>
  <c r="AM191" i="4"/>
  <c r="AM192" i="4"/>
  <c r="AM193" i="4"/>
  <c r="AM194" i="4"/>
  <c r="AM195" i="4"/>
  <c r="AM196" i="4"/>
  <c r="AM197" i="4"/>
  <c r="AM198" i="4"/>
  <c r="AM199" i="4"/>
  <c r="AM200" i="4"/>
  <c r="AM201" i="4"/>
  <c r="AM202" i="4"/>
  <c r="AM203" i="4"/>
  <c r="AM204" i="4"/>
  <c r="AM205" i="4"/>
  <c r="AM206" i="4"/>
  <c r="AM207" i="4"/>
  <c r="AM208" i="4"/>
  <c r="AM209" i="4"/>
  <c r="AM210" i="4"/>
  <c r="AM211" i="4"/>
  <c r="AM212" i="4"/>
  <c r="AM213" i="4"/>
  <c r="AM214" i="4"/>
  <c r="AM215" i="4"/>
  <c r="AM216" i="4"/>
  <c r="AM217" i="4"/>
  <c r="AM218" i="4"/>
  <c r="AM219" i="4"/>
  <c r="AM220" i="4"/>
  <c r="AM221" i="4"/>
  <c r="AM222" i="4"/>
  <c r="AM223" i="4"/>
  <c r="AM224" i="4"/>
  <c r="AM225" i="4"/>
  <c r="AM226" i="4"/>
  <c r="AM227" i="4"/>
  <c r="AM228" i="4"/>
  <c r="AM229" i="4"/>
  <c r="AM230" i="4"/>
  <c r="AM231" i="4"/>
  <c r="AM232" i="4"/>
  <c r="AM233" i="4"/>
  <c r="AM234" i="4"/>
  <c r="AM235" i="4"/>
  <c r="AM236" i="4"/>
  <c r="AM237" i="4"/>
  <c r="AM238" i="4"/>
  <c r="AM239" i="4"/>
  <c r="AM240" i="4"/>
  <c r="AM241" i="4"/>
  <c r="AM242" i="4"/>
  <c r="AM243" i="4"/>
  <c r="AM244" i="4"/>
  <c r="AM245" i="4"/>
  <c r="AM246" i="4"/>
  <c r="AM247" i="4"/>
  <c r="AM248" i="4"/>
  <c r="AM249" i="4"/>
  <c r="AM250" i="4"/>
  <c r="AM251" i="4"/>
  <c r="AM252" i="4"/>
  <c r="AM253" i="4"/>
  <c r="AM254" i="4"/>
  <c r="AM255" i="4"/>
  <c r="AM256" i="4"/>
  <c r="AM257" i="4"/>
  <c r="AM258" i="4"/>
  <c r="AM259" i="4"/>
  <c r="AM260" i="4"/>
  <c r="AM261" i="4"/>
  <c r="AM262" i="4"/>
  <c r="AM263" i="4"/>
  <c r="AM264" i="4"/>
  <c r="AM265" i="4"/>
  <c r="AM266" i="4"/>
  <c r="AM267" i="4"/>
  <c r="AM268" i="4"/>
  <c r="AM269" i="4"/>
  <c r="AM270" i="4"/>
  <c r="AM271" i="4"/>
  <c r="AM272" i="4"/>
  <c r="AM273" i="4"/>
  <c r="AM274" i="4"/>
  <c r="AM275" i="4"/>
  <c r="AM276" i="4"/>
  <c r="AM277" i="4"/>
  <c r="AM278" i="4"/>
  <c r="AM279" i="4"/>
  <c r="AM280" i="4"/>
  <c r="AM281" i="4"/>
  <c r="AM282" i="4"/>
  <c r="AM283" i="4"/>
  <c r="AM284" i="4"/>
  <c r="AM285" i="4"/>
  <c r="AM286" i="4"/>
  <c r="AM287" i="4"/>
  <c r="AM288" i="4"/>
  <c r="AM289" i="4"/>
  <c r="AM290" i="4"/>
  <c r="AM291" i="4"/>
  <c r="AM292" i="4"/>
  <c r="AM293" i="4"/>
  <c r="AM294" i="4"/>
  <c r="AM295" i="4"/>
  <c r="AM296" i="4"/>
  <c r="AM297" i="4"/>
  <c r="AM298" i="4"/>
  <c r="AM299" i="4"/>
  <c r="AM300" i="4"/>
  <c r="AM301" i="4"/>
  <c r="AM302" i="4"/>
  <c r="AM303" i="4"/>
  <c r="AM304" i="4"/>
  <c r="AM305" i="4"/>
  <c r="AM306" i="4"/>
  <c r="AM307" i="4"/>
  <c r="AM308" i="4"/>
  <c r="AM309" i="4"/>
  <c r="AM310" i="4"/>
  <c r="AM311" i="4"/>
  <c r="AM312" i="4"/>
  <c r="AM313" i="4"/>
  <c r="AM314" i="4"/>
  <c r="AM15" i="4"/>
  <c r="AN16" i="4"/>
  <c r="AN17" i="4"/>
  <c r="AN18" i="4"/>
  <c r="AN19" i="4"/>
  <c r="AN20" i="4"/>
  <c r="AN21" i="4"/>
  <c r="AN22" i="4"/>
  <c r="AN23" i="4"/>
  <c r="AN24" i="4"/>
  <c r="AN25" i="4"/>
  <c r="AN26" i="4"/>
  <c r="AN27" i="4"/>
  <c r="AN28" i="4"/>
  <c r="AN29" i="4"/>
  <c r="AN30" i="4"/>
  <c r="AN31" i="4"/>
  <c r="AN32" i="4"/>
  <c r="AN33" i="4"/>
  <c r="AN34" i="4"/>
  <c r="AN35" i="4"/>
  <c r="AN36" i="4"/>
  <c r="AN37" i="4"/>
  <c r="AN38" i="4"/>
  <c r="AN39" i="4"/>
  <c r="AN40" i="4"/>
  <c r="AN41" i="4"/>
  <c r="AN42" i="4"/>
  <c r="AN43" i="4"/>
  <c r="AN44" i="4"/>
  <c r="AN45" i="4"/>
  <c r="AN46" i="4"/>
  <c r="AN47" i="4"/>
  <c r="AN48" i="4"/>
  <c r="AN49" i="4"/>
  <c r="AN50" i="4"/>
  <c r="AN51" i="4"/>
  <c r="AN52" i="4"/>
  <c r="AN53" i="4"/>
  <c r="AN54" i="4"/>
  <c r="AN55" i="4"/>
  <c r="AN56" i="4"/>
  <c r="AN57" i="4"/>
  <c r="AN58" i="4"/>
  <c r="AN59" i="4"/>
  <c r="AN60" i="4"/>
  <c r="AN61" i="4"/>
  <c r="AN62" i="4"/>
  <c r="AN63" i="4"/>
  <c r="AN64" i="4"/>
  <c r="AN65" i="4"/>
  <c r="AN66" i="4"/>
  <c r="AN67" i="4"/>
  <c r="AN68" i="4"/>
  <c r="AN69" i="4"/>
  <c r="AN70" i="4"/>
  <c r="AN71" i="4"/>
  <c r="AN72" i="4"/>
  <c r="AN73" i="4"/>
  <c r="AN74" i="4"/>
  <c r="AN75" i="4"/>
  <c r="AN76" i="4"/>
  <c r="AN77" i="4"/>
  <c r="AN78" i="4"/>
  <c r="AN79" i="4"/>
  <c r="AN80" i="4"/>
  <c r="AN81" i="4"/>
  <c r="AN82" i="4"/>
  <c r="AN83" i="4"/>
  <c r="AN84" i="4"/>
  <c r="AN85" i="4"/>
  <c r="AN86" i="4"/>
  <c r="AN87" i="4"/>
  <c r="AN88" i="4"/>
  <c r="AN89" i="4"/>
  <c r="AN90" i="4"/>
  <c r="AN91" i="4"/>
  <c r="AN92" i="4"/>
  <c r="AN93" i="4"/>
  <c r="AN94" i="4"/>
  <c r="AN95" i="4"/>
  <c r="AN96" i="4"/>
  <c r="AN97" i="4"/>
  <c r="AN98" i="4"/>
  <c r="AN99" i="4"/>
  <c r="AN100" i="4"/>
  <c r="AN101" i="4"/>
  <c r="AN102" i="4"/>
  <c r="AN103" i="4"/>
  <c r="AN104" i="4"/>
  <c r="AN105" i="4"/>
  <c r="AN106" i="4"/>
  <c r="AN107" i="4"/>
  <c r="AN108" i="4"/>
  <c r="AN109" i="4"/>
  <c r="AN110" i="4"/>
  <c r="AN111" i="4"/>
  <c r="AN112" i="4"/>
  <c r="AN113" i="4"/>
  <c r="AN114" i="4"/>
  <c r="AN115" i="4"/>
  <c r="AN116" i="4"/>
  <c r="AN117" i="4"/>
  <c r="AN118" i="4"/>
  <c r="AN119" i="4"/>
  <c r="AN120" i="4"/>
  <c r="AN121" i="4"/>
  <c r="AN122" i="4"/>
  <c r="AN123" i="4"/>
  <c r="AN124" i="4"/>
  <c r="AN125" i="4"/>
  <c r="AN126" i="4"/>
  <c r="AN127" i="4"/>
  <c r="AN128" i="4"/>
  <c r="AN129" i="4"/>
  <c r="AN130" i="4"/>
  <c r="AN131" i="4"/>
  <c r="AN132" i="4"/>
  <c r="AN133" i="4"/>
  <c r="AN134" i="4"/>
  <c r="AN135" i="4"/>
  <c r="AN136" i="4"/>
  <c r="AN137" i="4"/>
  <c r="AN138" i="4"/>
  <c r="AN139" i="4"/>
  <c r="AN140" i="4"/>
  <c r="AN141" i="4"/>
  <c r="AN142" i="4"/>
  <c r="AN143" i="4"/>
  <c r="AN144" i="4"/>
  <c r="AN145" i="4"/>
  <c r="AN146" i="4"/>
  <c r="AN147" i="4"/>
  <c r="AN148" i="4"/>
  <c r="AN149" i="4"/>
  <c r="AN150" i="4"/>
  <c r="AN151" i="4"/>
  <c r="AN152" i="4"/>
  <c r="AN153" i="4"/>
  <c r="AN154" i="4"/>
  <c r="AN155" i="4"/>
  <c r="AN156" i="4"/>
  <c r="AN157" i="4"/>
  <c r="AN158" i="4"/>
  <c r="AN159" i="4"/>
  <c r="AN160" i="4"/>
  <c r="AN161" i="4"/>
  <c r="AN162" i="4"/>
  <c r="AN163" i="4"/>
  <c r="AN164" i="4"/>
  <c r="AN165" i="4"/>
  <c r="AN166" i="4"/>
  <c r="AN167" i="4"/>
  <c r="AN168" i="4"/>
  <c r="AN169" i="4"/>
  <c r="AN170" i="4"/>
  <c r="AN171" i="4"/>
  <c r="AN172" i="4"/>
  <c r="AN173" i="4"/>
  <c r="AN174" i="4"/>
  <c r="AN175" i="4"/>
  <c r="AN176" i="4"/>
  <c r="AN177" i="4"/>
  <c r="AN178" i="4"/>
  <c r="AN179" i="4"/>
  <c r="AN180" i="4"/>
  <c r="AN181" i="4"/>
  <c r="AN182" i="4"/>
  <c r="AN183" i="4"/>
  <c r="AN184" i="4"/>
  <c r="AN185" i="4"/>
  <c r="AN186" i="4"/>
  <c r="AN187" i="4"/>
  <c r="AN188" i="4"/>
  <c r="AN189" i="4"/>
  <c r="AN190" i="4"/>
  <c r="AN191" i="4"/>
  <c r="AN192" i="4"/>
  <c r="AN193" i="4"/>
  <c r="AN194" i="4"/>
  <c r="AN195" i="4"/>
  <c r="AN196" i="4"/>
  <c r="AN197" i="4"/>
  <c r="AN198" i="4"/>
  <c r="AN199" i="4"/>
  <c r="AN200" i="4"/>
  <c r="AN201" i="4"/>
  <c r="AN202" i="4"/>
  <c r="AN203" i="4"/>
  <c r="AN204" i="4"/>
  <c r="AN205" i="4"/>
  <c r="AN206" i="4"/>
  <c r="AN207" i="4"/>
  <c r="AN208" i="4"/>
  <c r="AN209" i="4"/>
  <c r="AN210" i="4"/>
  <c r="AN211" i="4"/>
  <c r="AN212" i="4"/>
  <c r="AN213" i="4"/>
  <c r="AN214" i="4"/>
  <c r="AN215" i="4"/>
  <c r="AN216" i="4"/>
  <c r="AN217" i="4"/>
  <c r="AN218" i="4"/>
  <c r="AN219" i="4"/>
  <c r="AN220" i="4"/>
  <c r="AN221" i="4"/>
  <c r="AN222" i="4"/>
  <c r="AN223" i="4"/>
  <c r="AN224" i="4"/>
  <c r="AN225" i="4"/>
  <c r="AN226" i="4"/>
  <c r="AN227" i="4"/>
  <c r="AN228" i="4"/>
  <c r="AN229" i="4"/>
  <c r="AN230" i="4"/>
  <c r="AN231" i="4"/>
  <c r="AN232" i="4"/>
  <c r="AN233" i="4"/>
  <c r="AN234" i="4"/>
  <c r="AN235" i="4"/>
  <c r="AN236" i="4"/>
  <c r="AN237" i="4"/>
  <c r="AN238" i="4"/>
  <c r="AN239" i="4"/>
  <c r="AN240" i="4"/>
  <c r="AN241" i="4"/>
  <c r="AN242" i="4"/>
  <c r="AN243" i="4"/>
  <c r="AN244" i="4"/>
  <c r="AN245" i="4"/>
  <c r="AN246" i="4"/>
  <c r="AN247" i="4"/>
  <c r="AN248" i="4"/>
  <c r="AN249" i="4"/>
  <c r="AN250" i="4"/>
  <c r="AN251" i="4"/>
  <c r="AN252" i="4"/>
  <c r="AN253" i="4"/>
  <c r="AN254" i="4"/>
  <c r="AN255" i="4"/>
  <c r="AN256" i="4"/>
  <c r="AN257" i="4"/>
  <c r="AN258" i="4"/>
  <c r="AN259" i="4"/>
  <c r="AN260" i="4"/>
  <c r="AN261" i="4"/>
  <c r="AN262" i="4"/>
  <c r="AN263" i="4"/>
  <c r="AN264" i="4"/>
  <c r="AN265" i="4"/>
  <c r="AN266" i="4"/>
  <c r="AN267" i="4"/>
  <c r="AN268" i="4"/>
  <c r="AN269" i="4"/>
  <c r="AN270" i="4"/>
  <c r="AN271" i="4"/>
  <c r="AN272" i="4"/>
  <c r="AN273" i="4"/>
  <c r="AN274" i="4"/>
  <c r="AN275" i="4"/>
  <c r="AN276" i="4"/>
  <c r="AN277" i="4"/>
  <c r="AN278" i="4"/>
  <c r="AN279" i="4"/>
  <c r="AN280" i="4"/>
  <c r="AN281" i="4"/>
  <c r="AN282" i="4"/>
  <c r="AN283" i="4"/>
  <c r="AN284" i="4"/>
  <c r="AN285" i="4"/>
  <c r="AN286" i="4"/>
  <c r="AN287" i="4"/>
  <c r="AN288" i="4"/>
  <c r="AN289" i="4"/>
  <c r="AN290" i="4"/>
  <c r="AN291" i="4"/>
  <c r="AN292" i="4"/>
  <c r="AN293" i="4"/>
  <c r="AN294" i="4"/>
  <c r="AN295" i="4"/>
  <c r="AN296" i="4"/>
  <c r="AN297" i="4"/>
  <c r="AN298" i="4"/>
  <c r="AN299" i="4"/>
  <c r="AN300" i="4"/>
  <c r="AN301" i="4"/>
  <c r="AN302" i="4"/>
  <c r="AN303" i="4"/>
  <c r="AN304" i="4"/>
  <c r="AN305" i="4"/>
  <c r="AN306" i="4"/>
  <c r="AN307" i="4"/>
  <c r="AN308" i="4"/>
  <c r="AN309" i="4"/>
  <c r="AN310" i="4"/>
  <c r="AN311" i="4"/>
  <c r="AN312" i="4"/>
  <c r="AN313" i="4"/>
  <c r="AN314" i="4"/>
  <c r="AN15" i="4"/>
  <c r="AO16" i="4"/>
  <c r="AO17" i="4"/>
  <c r="AO18" i="4"/>
  <c r="AO19" i="4"/>
  <c r="AO20" i="4"/>
  <c r="AO21" i="4"/>
  <c r="AO22" i="4"/>
  <c r="AO23" i="4"/>
  <c r="AO24" i="4"/>
  <c r="AO25" i="4"/>
  <c r="AO26" i="4"/>
  <c r="AO27" i="4"/>
  <c r="AO28" i="4"/>
  <c r="AO29" i="4"/>
  <c r="AO30" i="4"/>
  <c r="AO31" i="4"/>
  <c r="AO32" i="4"/>
  <c r="AO33" i="4"/>
  <c r="AO34" i="4"/>
  <c r="AO35" i="4"/>
  <c r="AO36" i="4"/>
  <c r="AO37" i="4"/>
  <c r="AO38" i="4"/>
  <c r="AO39" i="4"/>
  <c r="AO40" i="4"/>
  <c r="AO41" i="4"/>
  <c r="AO42" i="4"/>
  <c r="AO43" i="4"/>
  <c r="AO44" i="4"/>
  <c r="AO45" i="4"/>
  <c r="AO46" i="4"/>
  <c r="AO47" i="4"/>
  <c r="AO48" i="4"/>
  <c r="AO49" i="4"/>
  <c r="AO50" i="4"/>
  <c r="AO51" i="4"/>
  <c r="AO52" i="4"/>
  <c r="AO53" i="4"/>
  <c r="AO54" i="4"/>
  <c r="AO55" i="4"/>
  <c r="AO56" i="4"/>
  <c r="AO57" i="4"/>
  <c r="AO58" i="4"/>
  <c r="AO59" i="4"/>
  <c r="AO60" i="4"/>
  <c r="AO61" i="4"/>
  <c r="AO62" i="4"/>
  <c r="AO63" i="4"/>
  <c r="AO64" i="4"/>
  <c r="AO65" i="4"/>
  <c r="AO66" i="4"/>
  <c r="AO67" i="4"/>
  <c r="AO68" i="4"/>
  <c r="AO69" i="4"/>
  <c r="AO70" i="4"/>
  <c r="AO71" i="4"/>
  <c r="AO72" i="4"/>
  <c r="AO73" i="4"/>
  <c r="AO74" i="4"/>
  <c r="AO75" i="4"/>
  <c r="AO76" i="4"/>
  <c r="AO77" i="4"/>
  <c r="AO78" i="4"/>
  <c r="AO79" i="4"/>
  <c r="AO80" i="4"/>
  <c r="AO81" i="4"/>
  <c r="AO82" i="4"/>
  <c r="AO83" i="4"/>
  <c r="AO84" i="4"/>
  <c r="AO85" i="4"/>
  <c r="AO86" i="4"/>
  <c r="AO87" i="4"/>
  <c r="AO88" i="4"/>
  <c r="AO89" i="4"/>
  <c r="AO90" i="4"/>
  <c r="AO91" i="4"/>
  <c r="AO92" i="4"/>
  <c r="AO93" i="4"/>
  <c r="AO94" i="4"/>
  <c r="AO95" i="4"/>
  <c r="AO96" i="4"/>
  <c r="AO97" i="4"/>
  <c r="AO98" i="4"/>
  <c r="AO99" i="4"/>
  <c r="AO100" i="4"/>
  <c r="AO101" i="4"/>
  <c r="AO102" i="4"/>
  <c r="AO103" i="4"/>
  <c r="AO104" i="4"/>
  <c r="AO105" i="4"/>
  <c r="AO106" i="4"/>
  <c r="AO107" i="4"/>
  <c r="AO108" i="4"/>
  <c r="AO109" i="4"/>
  <c r="AO110" i="4"/>
  <c r="AO111" i="4"/>
  <c r="AO112" i="4"/>
  <c r="AO113" i="4"/>
  <c r="AO114" i="4"/>
  <c r="AO115" i="4"/>
  <c r="AO116" i="4"/>
  <c r="AO117" i="4"/>
  <c r="AO118" i="4"/>
  <c r="AO119" i="4"/>
  <c r="AO120" i="4"/>
  <c r="AO121" i="4"/>
  <c r="AO122" i="4"/>
  <c r="AO123" i="4"/>
  <c r="AO124" i="4"/>
  <c r="AO125" i="4"/>
  <c r="AO126" i="4"/>
  <c r="AO127" i="4"/>
  <c r="AO128" i="4"/>
  <c r="AO129" i="4"/>
  <c r="AO130" i="4"/>
  <c r="AO131" i="4"/>
  <c r="AO132" i="4"/>
  <c r="AO133" i="4"/>
  <c r="AO134" i="4"/>
  <c r="AO135" i="4"/>
  <c r="AO136" i="4"/>
  <c r="AO137" i="4"/>
  <c r="AO138" i="4"/>
  <c r="AO139" i="4"/>
  <c r="AO140" i="4"/>
  <c r="AO141" i="4"/>
  <c r="AO142" i="4"/>
  <c r="AO143" i="4"/>
  <c r="AO144" i="4"/>
  <c r="AO145" i="4"/>
  <c r="AO146" i="4"/>
  <c r="AO147" i="4"/>
  <c r="AO148" i="4"/>
  <c r="AO149" i="4"/>
  <c r="AO150" i="4"/>
  <c r="AO151" i="4"/>
  <c r="AO152" i="4"/>
  <c r="AO153" i="4"/>
  <c r="AO154" i="4"/>
  <c r="AO155" i="4"/>
  <c r="AO156" i="4"/>
  <c r="AO157" i="4"/>
  <c r="AO158" i="4"/>
  <c r="AO159" i="4"/>
  <c r="AO160" i="4"/>
  <c r="AO161" i="4"/>
  <c r="AO162" i="4"/>
  <c r="AO163" i="4"/>
  <c r="AO164" i="4"/>
  <c r="AO165" i="4"/>
  <c r="AO166" i="4"/>
  <c r="AO167" i="4"/>
  <c r="AO168" i="4"/>
  <c r="AO169" i="4"/>
  <c r="AO170" i="4"/>
  <c r="AO171" i="4"/>
  <c r="AO172" i="4"/>
  <c r="AO173" i="4"/>
  <c r="AO174" i="4"/>
  <c r="AO175" i="4"/>
  <c r="AO176" i="4"/>
  <c r="AO177" i="4"/>
  <c r="AO178" i="4"/>
  <c r="AO179" i="4"/>
  <c r="AO180" i="4"/>
  <c r="AO181" i="4"/>
  <c r="AO182" i="4"/>
  <c r="AO183" i="4"/>
  <c r="AO184" i="4"/>
  <c r="AO185" i="4"/>
  <c r="AO186" i="4"/>
  <c r="AO187" i="4"/>
  <c r="AO188" i="4"/>
  <c r="AO189" i="4"/>
  <c r="AO190" i="4"/>
  <c r="AO191" i="4"/>
  <c r="AO192" i="4"/>
  <c r="AO193" i="4"/>
  <c r="AO194" i="4"/>
  <c r="AO195" i="4"/>
  <c r="AO196" i="4"/>
  <c r="AO197" i="4"/>
  <c r="AO198" i="4"/>
  <c r="AO199" i="4"/>
  <c r="AO200" i="4"/>
  <c r="AO201" i="4"/>
  <c r="AO202" i="4"/>
  <c r="AO203" i="4"/>
  <c r="AO204" i="4"/>
  <c r="AO205" i="4"/>
  <c r="AO206" i="4"/>
  <c r="AO207" i="4"/>
  <c r="AO208" i="4"/>
  <c r="AO209" i="4"/>
  <c r="AO210" i="4"/>
  <c r="AO211" i="4"/>
  <c r="AO212" i="4"/>
  <c r="AO213" i="4"/>
  <c r="AO214" i="4"/>
  <c r="AO215" i="4"/>
  <c r="AO216" i="4"/>
  <c r="AO217" i="4"/>
  <c r="AO218" i="4"/>
  <c r="AO219" i="4"/>
  <c r="AO220" i="4"/>
  <c r="AO221" i="4"/>
  <c r="AO222" i="4"/>
  <c r="AO223" i="4"/>
  <c r="AO224" i="4"/>
  <c r="AO225" i="4"/>
  <c r="AO226" i="4"/>
  <c r="AO227" i="4"/>
  <c r="AO228" i="4"/>
  <c r="AO229" i="4"/>
  <c r="AO230" i="4"/>
  <c r="AO231" i="4"/>
  <c r="AO232" i="4"/>
  <c r="AO233" i="4"/>
  <c r="AO234" i="4"/>
  <c r="AO235" i="4"/>
  <c r="AO236" i="4"/>
  <c r="AO237" i="4"/>
  <c r="AO238" i="4"/>
  <c r="AO239" i="4"/>
  <c r="AO240" i="4"/>
  <c r="AO241" i="4"/>
  <c r="AO242" i="4"/>
  <c r="AO243" i="4"/>
  <c r="AO244" i="4"/>
  <c r="AO245" i="4"/>
  <c r="AO246" i="4"/>
  <c r="AO247" i="4"/>
  <c r="AO248" i="4"/>
  <c r="AO249" i="4"/>
  <c r="AO250" i="4"/>
  <c r="AO251" i="4"/>
  <c r="AO252" i="4"/>
  <c r="AO253" i="4"/>
  <c r="AO254" i="4"/>
  <c r="AO255" i="4"/>
  <c r="AO256" i="4"/>
  <c r="AO257" i="4"/>
  <c r="AO258" i="4"/>
  <c r="AO259" i="4"/>
  <c r="AO260" i="4"/>
  <c r="AO261" i="4"/>
  <c r="AO262" i="4"/>
  <c r="AO263" i="4"/>
  <c r="AO264" i="4"/>
  <c r="AO265" i="4"/>
  <c r="AO266" i="4"/>
  <c r="AO267" i="4"/>
  <c r="AO268" i="4"/>
  <c r="AO269" i="4"/>
  <c r="AO270" i="4"/>
  <c r="AO271" i="4"/>
  <c r="AO272" i="4"/>
  <c r="AO273" i="4"/>
  <c r="AO274" i="4"/>
  <c r="AO275" i="4"/>
  <c r="AO276" i="4"/>
  <c r="AO277" i="4"/>
  <c r="AO278" i="4"/>
  <c r="AO279" i="4"/>
  <c r="AO280" i="4"/>
  <c r="AO281" i="4"/>
  <c r="AO282" i="4"/>
  <c r="AO283" i="4"/>
  <c r="AO284" i="4"/>
  <c r="AO285" i="4"/>
  <c r="AO286" i="4"/>
  <c r="AO287" i="4"/>
  <c r="AO288" i="4"/>
  <c r="AO289" i="4"/>
  <c r="AO290" i="4"/>
  <c r="AO291" i="4"/>
  <c r="AO292" i="4"/>
  <c r="AO293" i="4"/>
  <c r="AO294" i="4"/>
  <c r="AO295" i="4"/>
  <c r="AO296" i="4"/>
  <c r="AO297" i="4"/>
  <c r="AO298" i="4"/>
  <c r="AO299" i="4"/>
  <c r="AO300" i="4"/>
  <c r="AO301" i="4"/>
  <c r="AO302" i="4"/>
  <c r="AO303" i="4"/>
  <c r="AO304" i="4"/>
  <c r="AO305" i="4"/>
  <c r="AO306" i="4"/>
  <c r="AO307" i="4"/>
  <c r="AO308" i="4"/>
  <c r="AO309" i="4"/>
  <c r="AO310" i="4"/>
  <c r="AO311" i="4"/>
  <c r="AO312" i="4"/>
  <c r="AO313" i="4"/>
  <c r="AO314" i="4"/>
  <c r="AO15" i="4"/>
  <c r="AP16" i="4"/>
  <c r="AP17" i="4"/>
  <c r="AP18" i="4"/>
  <c r="AP19" i="4"/>
  <c r="AP20" i="4"/>
  <c r="AP21" i="4"/>
  <c r="AP22" i="4"/>
  <c r="AP23" i="4"/>
  <c r="AP24" i="4"/>
  <c r="AP25" i="4"/>
  <c r="AP26" i="4"/>
  <c r="AP27" i="4"/>
  <c r="AP28" i="4"/>
  <c r="AP29" i="4"/>
  <c r="AP30" i="4"/>
  <c r="AP31" i="4"/>
  <c r="AP32" i="4"/>
  <c r="AP33" i="4"/>
  <c r="AP34" i="4"/>
  <c r="AP35" i="4"/>
  <c r="AP36" i="4"/>
  <c r="AP37" i="4"/>
  <c r="AP38" i="4"/>
  <c r="AP39" i="4"/>
  <c r="AP40" i="4"/>
  <c r="AP41" i="4"/>
  <c r="AP42" i="4"/>
  <c r="AP43" i="4"/>
  <c r="AP44" i="4"/>
  <c r="AP45" i="4"/>
  <c r="AP46" i="4"/>
  <c r="AP47" i="4"/>
  <c r="AP48" i="4"/>
  <c r="AP49" i="4"/>
  <c r="AP50" i="4"/>
  <c r="AP51" i="4"/>
  <c r="AP52" i="4"/>
  <c r="AP53" i="4"/>
  <c r="AP54" i="4"/>
  <c r="AP55" i="4"/>
  <c r="AP56" i="4"/>
  <c r="AP57" i="4"/>
  <c r="AP58" i="4"/>
  <c r="AP59" i="4"/>
  <c r="AP60" i="4"/>
  <c r="AP61" i="4"/>
  <c r="AP62" i="4"/>
  <c r="AP63" i="4"/>
  <c r="AP64" i="4"/>
  <c r="AP65" i="4"/>
  <c r="AP66" i="4"/>
  <c r="AP67" i="4"/>
  <c r="AP68" i="4"/>
  <c r="AP69" i="4"/>
  <c r="AP70" i="4"/>
  <c r="AP71" i="4"/>
  <c r="AP72" i="4"/>
  <c r="AP73" i="4"/>
  <c r="AP74" i="4"/>
  <c r="AP75" i="4"/>
  <c r="AP76" i="4"/>
  <c r="AP77" i="4"/>
  <c r="AP78" i="4"/>
  <c r="AP79" i="4"/>
  <c r="AP80" i="4"/>
  <c r="AP81" i="4"/>
  <c r="AP82" i="4"/>
  <c r="AP83" i="4"/>
  <c r="AP84" i="4"/>
  <c r="AP85" i="4"/>
  <c r="AP86" i="4"/>
  <c r="AP87" i="4"/>
  <c r="AP88" i="4"/>
  <c r="AP89" i="4"/>
  <c r="AP90" i="4"/>
  <c r="AP91" i="4"/>
  <c r="AP92" i="4"/>
  <c r="AP93" i="4"/>
  <c r="AP94" i="4"/>
  <c r="AP95" i="4"/>
  <c r="AP96" i="4"/>
  <c r="AP97" i="4"/>
  <c r="AP98" i="4"/>
  <c r="AP99" i="4"/>
  <c r="AP100" i="4"/>
  <c r="AP101" i="4"/>
  <c r="AP102" i="4"/>
  <c r="AP103" i="4"/>
  <c r="AP104" i="4"/>
  <c r="AP105" i="4"/>
  <c r="AP106" i="4"/>
  <c r="AP107" i="4"/>
  <c r="AP108" i="4"/>
  <c r="AP109" i="4"/>
  <c r="AP110" i="4"/>
  <c r="AP111" i="4"/>
  <c r="AP112" i="4"/>
  <c r="AP113" i="4"/>
  <c r="AP114" i="4"/>
  <c r="AP115" i="4"/>
  <c r="AP116" i="4"/>
  <c r="AP117" i="4"/>
  <c r="AP118" i="4"/>
  <c r="AP119" i="4"/>
  <c r="AP120" i="4"/>
  <c r="AP121" i="4"/>
  <c r="AP122" i="4"/>
  <c r="AP123" i="4"/>
  <c r="AP124" i="4"/>
  <c r="AP125" i="4"/>
  <c r="AP126" i="4"/>
  <c r="AP127" i="4"/>
  <c r="AP128" i="4"/>
  <c r="AP129" i="4"/>
  <c r="AP130" i="4"/>
  <c r="AP131" i="4"/>
  <c r="AP132" i="4"/>
  <c r="AP133" i="4"/>
  <c r="AP134" i="4"/>
  <c r="AP135" i="4"/>
  <c r="AP136" i="4"/>
  <c r="AP137" i="4"/>
  <c r="AP138" i="4"/>
  <c r="AP139" i="4"/>
  <c r="AP140" i="4"/>
  <c r="AP141" i="4"/>
  <c r="AP142" i="4"/>
  <c r="AP143" i="4"/>
  <c r="AP144" i="4"/>
  <c r="AP145" i="4"/>
  <c r="AP146" i="4"/>
  <c r="AP147" i="4"/>
  <c r="AP148" i="4"/>
  <c r="AP149" i="4"/>
  <c r="AP150" i="4"/>
  <c r="AP151" i="4"/>
  <c r="AP152" i="4"/>
  <c r="AP153" i="4"/>
  <c r="AP154" i="4"/>
  <c r="AP155" i="4"/>
  <c r="AP156" i="4"/>
  <c r="AP157" i="4"/>
  <c r="AP158" i="4"/>
  <c r="AP159" i="4"/>
  <c r="AP160" i="4"/>
  <c r="AP161" i="4"/>
  <c r="AP162" i="4"/>
  <c r="AP163" i="4"/>
  <c r="AP164" i="4"/>
  <c r="AP165" i="4"/>
  <c r="AP166" i="4"/>
  <c r="AP167" i="4"/>
  <c r="AP168" i="4"/>
  <c r="AP169" i="4"/>
  <c r="AP170" i="4"/>
  <c r="AP171" i="4"/>
  <c r="AP172" i="4"/>
  <c r="AP173" i="4"/>
  <c r="AP174" i="4"/>
  <c r="AP175" i="4"/>
  <c r="AP176" i="4"/>
  <c r="AP177" i="4"/>
  <c r="AP178" i="4"/>
  <c r="AP179" i="4"/>
  <c r="AP180" i="4"/>
  <c r="AP181" i="4"/>
  <c r="AP182" i="4"/>
  <c r="AP183" i="4"/>
  <c r="AP184" i="4"/>
  <c r="AP185" i="4"/>
  <c r="AP186" i="4"/>
  <c r="AP187" i="4"/>
  <c r="AP188" i="4"/>
  <c r="AP189" i="4"/>
  <c r="AP190" i="4"/>
  <c r="AP191" i="4"/>
  <c r="AP192" i="4"/>
  <c r="AP193" i="4"/>
  <c r="AP194" i="4"/>
  <c r="AP195" i="4"/>
  <c r="AP196" i="4"/>
  <c r="AP197" i="4"/>
  <c r="AP198" i="4"/>
  <c r="AP199" i="4"/>
  <c r="AP200" i="4"/>
  <c r="AP201" i="4"/>
  <c r="AP202" i="4"/>
  <c r="AP203" i="4"/>
  <c r="AP204" i="4"/>
  <c r="AP205" i="4"/>
  <c r="AP206" i="4"/>
  <c r="AP207" i="4"/>
  <c r="AP208" i="4"/>
  <c r="AP209" i="4"/>
  <c r="AP210" i="4"/>
  <c r="AP211" i="4"/>
  <c r="AP212" i="4"/>
  <c r="AP213" i="4"/>
  <c r="AP214" i="4"/>
  <c r="AP215" i="4"/>
  <c r="AP216" i="4"/>
  <c r="AP217" i="4"/>
  <c r="AP218" i="4"/>
  <c r="AP219" i="4"/>
  <c r="AP220" i="4"/>
  <c r="AP221" i="4"/>
  <c r="AP222" i="4"/>
  <c r="AP223" i="4"/>
  <c r="AP224" i="4"/>
  <c r="AP225" i="4"/>
  <c r="AP226" i="4"/>
  <c r="AP227" i="4"/>
  <c r="AP228" i="4"/>
  <c r="AP229" i="4"/>
  <c r="AP230" i="4"/>
  <c r="AP231" i="4"/>
  <c r="AP232" i="4"/>
  <c r="AP233" i="4"/>
  <c r="AP234" i="4"/>
  <c r="AP235" i="4"/>
  <c r="AP236" i="4"/>
  <c r="AP237" i="4"/>
  <c r="AP238" i="4"/>
  <c r="AP239" i="4"/>
  <c r="AP240" i="4"/>
  <c r="AP241" i="4"/>
  <c r="AP242" i="4"/>
  <c r="AP243" i="4"/>
  <c r="AP244" i="4"/>
  <c r="AP245" i="4"/>
  <c r="AP246" i="4"/>
  <c r="AP247" i="4"/>
  <c r="AP248" i="4"/>
  <c r="AP249" i="4"/>
  <c r="AP250" i="4"/>
  <c r="AP251" i="4"/>
  <c r="AP252" i="4"/>
  <c r="AP253" i="4"/>
  <c r="AP254" i="4"/>
  <c r="AP255" i="4"/>
  <c r="AP256" i="4"/>
  <c r="AP257" i="4"/>
  <c r="AP258" i="4"/>
  <c r="AP259" i="4"/>
  <c r="AP260" i="4"/>
  <c r="AP261" i="4"/>
  <c r="AP262" i="4"/>
  <c r="AP263" i="4"/>
  <c r="AP264" i="4"/>
  <c r="AP265" i="4"/>
  <c r="AP266" i="4"/>
  <c r="AP267" i="4"/>
  <c r="AP268" i="4"/>
  <c r="AP269" i="4"/>
  <c r="AP270" i="4"/>
  <c r="AP271" i="4"/>
  <c r="AP272" i="4"/>
  <c r="AP273" i="4"/>
  <c r="AP274" i="4"/>
  <c r="AP275" i="4"/>
  <c r="AP276" i="4"/>
  <c r="AP277" i="4"/>
  <c r="AP278" i="4"/>
  <c r="AP279" i="4"/>
  <c r="AP280" i="4"/>
  <c r="AP281" i="4"/>
  <c r="AP282" i="4"/>
  <c r="AP283" i="4"/>
  <c r="AP284" i="4"/>
  <c r="AP285" i="4"/>
  <c r="AP286" i="4"/>
  <c r="AP287" i="4"/>
  <c r="AP288" i="4"/>
  <c r="AP289" i="4"/>
  <c r="AP290" i="4"/>
  <c r="AP291" i="4"/>
  <c r="AP292" i="4"/>
  <c r="AP293" i="4"/>
  <c r="AP294" i="4"/>
  <c r="AP295" i="4"/>
  <c r="AP296" i="4"/>
  <c r="AP297" i="4"/>
  <c r="AP298" i="4"/>
  <c r="AP299" i="4"/>
  <c r="AP300" i="4"/>
  <c r="AP301" i="4"/>
  <c r="AP302" i="4"/>
  <c r="AP303" i="4"/>
  <c r="AP304" i="4"/>
  <c r="AP305" i="4"/>
  <c r="AP306" i="4"/>
  <c r="AP307" i="4"/>
  <c r="AP308" i="4"/>
  <c r="AP309" i="4"/>
  <c r="AP310" i="4"/>
  <c r="AP311" i="4"/>
  <c r="AP312" i="4"/>
  <c r="AP313" i="4"/>
  <c r="AP314" i="4"/>
  <c r="AP15" i="4"/>
  <c r="AQ16" i="4"/>
  <c r="AQ17" i="4"/>
  <c r="AQ18" i="4"/>
  <c r="AQ19" i="4"/>
  <c r="AQ20" i="4"/>
  <c r="AQ21" i="4"/>
  <c r="AQ22" i="4"/>
  <c r="AQ23" i="4"/>
  <c r="AQ24" i="4"/>
  <c r="AQ25" i="4"/>
  <c r="AQ26" i="4"/>
  <c r="AQ27" i="4"/>
  <c r="AQ28" i="4"/>
  <c r="AQ29" i="4"/>
  <c r="AQ30" i="4"/>
  <c r="AQ31" i="4"/>
  <c r="AQ32" i="4"/>
  <c r="AQ33" i="4"/>
  <c r="AQ34" i="4"/>
  <c r="AQ35" i="4"/>
  <c r="AQ36" i="4"/>
  <c r="AQ37" i="4"/>
  <c r="AQ38" i="4"/>
  <c r="AQ39" i="4"/>
  <c r="AQ40" i="4"/>
  <c r="AQ41" i="4"/>
  <c r="AQ42" i="4"/>
  <c r="AQ43" i="4"/>
  <c r="AQ44" i="4"/>
  <c r="AQ45" i="4"/>
  <c r="AQ46" i="4"/>
  <c r="AQ47" i="4"/>
  <c r="AQ48" i="4"/>
  <c r="AQ49" i="4"/>
  <c r="AQ50" i="4"/>
  <c r="AQ51" i="4"/>
  <c r="AQ52" i="4"/>
  <c r="AQ53" i="4"/>
  <c r="AQ54" i="4"/>
  <c r="AQ55" i="4"/>
  <c r="AQ56" i="4"/>
  <c r="AQ57" i="4"/>
  <c r="AQ58" i="4"/>
  <c r="AQ59" i="4"/>
  <c r="AQ60" i="4"/>
  <c r="AQ61" i="4"/>
  <c r="AQ62" i="4"/>
  <c r="AQ63" i="4"/>
  <c r="AQ64" i="4"/>
  <c r="AQ65" i="4"/>
  <c r="AQ66" i="4"/>
  <c r="AQ67" i="4"/>
  <c r="AQ68" i="4"/>
  <c r="AQ69" i="4"/>
  <c r="AQ70" i="4"/>
  <c r="AQ71" i="4"/>
  <c r="AQ72" i="4"/>
  <c r="AQ73" i="4"/>
  <c r="AQ74" i="4"/>
  <c r="AQ75" i="4"/>
  <c r="AQ76" i="4"/>
  <c r="AQ77" i="4"/>
  <c r="AQ78" i="4"/>
  <c r="AQ79" i="4"/>
  <c r="AQ80" i="4"/>
  <c r="AQ81" i="4"/>
  <c r="AQ82" i="4"/>
  <c r="AQ83" i="4"/>
  <c r="AQ84" i="4"/>
  <c r="AQ85" i="4"/>
  <c r="AQ86" i="4"/>
  <c r="AQ87" i="4"/>
  <c r="AQ88" i="4"/>
  <c r="AQ89" i="4"/>
  <c r="AQ90" i="4"/>
  <c r="AQ91" i="4"/>
  <c r="AQ92" i="4"/>
  <c r="AQ93" i="4"/>
  <c r="AQ94" i="4"/>
  <c r="AQ95" i="4"/>
  <c r="AQ96" i="4"/>
  <c r="AQ97" i="4"/>
  <c r="AQ98" i="4"/>
  <c r="AQ99" i="4"/>
  <c r="AQ100" i="4"/>
  <c r="AQ101" i="4"/>
  <c r="AQ102" i="4"/>
  <c r="AQ103" i="4"/>
  <c r="AQ104" i="4"/>
  <c r="AQ105" i="4"/>
  <c r="AQ106" i="4"/>
  <c r="AQ107" i="4"/>
  <c r="AQ108" i="4"/>
  <c r="AQ109" i="4"/>
  <c r="AQ110" i="4"/>
  <c r="AQ111" i="4"/>
  <c r="AQ112" i="4"/>
  <c r="AQ113" i="4"/>
  <c r="AQ114" i="4"/>
  <c r="AQ115" i="4"/>
  <c r="AQ116" i="4"/>
  <c r="AQ117" i="4"/>
  <c r="AQ118" i="4"/>
  <c r="AQ119" i="4"/>
  <c r="AQ120" i="4"/>
  <c r="AQ121" i="4"/>
  <c r="AQ122" i="4"/>
  <c r="AQ123" i="4"/>
  <c r="AQ124" i="4"/>
  <c r="AQ125" i="4"/>
  <c r="AQ126" i="4"/>
  <c r="AQ127" i="4"/>
  <c r="AQ128" i="4"/>
  <c r="AQ129" i="4"/>
  <c r="AQ130" i="4"/>
  <c r="AQ131" i="4"/>
  <c r="AQ132" i="4"/>
  <c r="AQ133" i="4"/>
  <c r="AQ134" i="4"/>
  <c r="AQ135" i="4"/>
  <c r="AQ136" i="4"/>
  <c r="AQ137" i="4"/>
  <c r="AQ138" i="4"/>
  <c r="AQ139" i="4"/>
  <c r="AQ140" i="4"/>
  <c r="AQ141" i="4"/>
  <c r="AQ142" i="4"/>
  <c r="AQ143" i="4"/>
  <c r="AQ144" i="4"/>
  <c r="AQ145" i="4"/>
  <c r="AQ146" i="4"/>
  <c r="AQ147" i="4"/>
  <c r="AQ148" i="4"/>
  <c r="AQ149" i="4"/>
  <c r="AQ150" i="4"/>
  <c r="AQ151" i="4"/>
  <c r="AQ152" i="4"/>
  <c r="AQ153" i="4"/>
  <c r="AQ154" i="4"/>
  <c r="AQ155" i="4"/>
  <c r="AQ156" i="4"/>
  <c r="AQ157" i="4"/>
  <c r="AQ158" i="4"/>
  <c r="AQ159" i="4"/>
  <c r="AQ160" i="4"/>
  <c r="AQ161" i="4"/>
  <c r="AQ162" i="4"/>
  <c r="AQ163" i="4"/>
  <c r="AQ164" i="4"/>
  <c r="AQ165" i="4"/>
  <c r="AQ166" i="4"/>
  <c r="AQ167" i="4"/>
  <c r="AQ168" i="4"/>
  <c r="AQ169" i="4"/>
  <c r="AQ170" i="4"/>
  <c r="AQ171" i="4"/>
  <c r="AQ172" i="4"/>
  <c r="AQ173" i="4"/>
  <c r="AQ174" i="4"/>
  <c r="AQ175" i="4"/>
  <c r="AQ176" i="4"/>
  <c r="AQ177" i="4"/>
  <c r="AQ178" i="4"/>
  <c r="AQ179" i="4"/>
  <c r="AQ180" i="4"/>
  <c r="AQ181" i="4"/>
  <c r="AQ182" i="4"/>
  <c r="AQ183" i="4"/>
  <c r="AQ184" i="4"/>
  <c r="AQ185" i="4"/>
  <c r="AQ186" i="4"/>
  <c r="AQ187" i="4"/>
  <c r="AQ188" i="4"/>
  <c r="AQ189" i="4"/>
  <c r="AQ190" i="4"/>
  <c r="AQ191" i="4"/>
  <c r="AQ192" i="4"/>
  <c r="AQ193" i="4"/>
  <c r="AQ194" i="4"/>
  <c r="AQ195" i="4"/>
  <c r="AQ196" i="4"/>
  <c r="AQ197" i="4"/>
  <c r="AQ198" i="4"/>
  <c r="AQ199" i="4"/>
  <c r="AQ200" i="4"/>
  <c r="AQ201" i="4"/>
  <c r="AQ202" i="4"/>
  <c r="AQ203" i="4"/>
  <c r="AQ204" i="4"/>
  <c r="AQ205" i="4"/>
  <c r="AQ206" i="4"/>
  <c r="AQ207" i="4"/>
  <c r="AQ208" i="4"/>
  <c r="AQ209" i="4"/>
  <c r="AQ210" i="4"/>
  <c r="AQ211" i="4"/>
  <c r="AQ212" i="4"/>
  <c r="AQ213" i="4"/>
  <c r="AQ214" i="4"/>
  <c r="AQ215" i="4"/>
  <c r="AQ216" i="4"/>
  <c r="AQ217" i="4"/>
  <c r="AQ218" i="4"/>
  <c r="AQ219" i="4"/>
  <c r="AQ220" i="4"/>
  <c r="AQ221" i="4"/>
  <c r="AQ222" i="4"/>
  <c r="AQ223" i="4"/>
  <c r="AQ224" i="4"/>
  <c r="AQ225" i="4"/>
  <c r="AQ226" i="4"/>
  <c r="AQ227" i="4"/>
  <c r="AQ228" i="4"/>
  <c r="AQ229" i="4"/>
  <c r="AQ230" i="4"/>
  <c r="AQ231" i="4"/>
  <c r="AQ232" i="4"/>
  <c r="AQ233" i="4"/>
  <c r="AQ234" i="4"/>
  <c r="AQ235" i="4"/>
  <c r="AQ236" i="4"/>
  <c r="AQ237" i="4"/>
  <c r="AQ238" i="4"/>
  <c r="AQ239" i="4"/>
  <c r="AQ240" i="4"/>
  <c r="AQ241" i="4"/>
  <c r="AQ242" i="4"/>
  <c r="AQ243" i="4"/>
  <c r="AQ244" i="4"/>
  <c r="AQ245" i="4"/>
  <c r="AQ246" i="4"/>
  <c r="AQ247" i="4"/>
  <c r="AQ248" i="4"/>
  <c r="AQ249" i="4"/>
  <c r="AQ250" i="4"/>
  <c r="AQ251" i="4"/>
  <c r="AQ252" i="4"/>
  <c r="AQ253" i="4"/>
  <c r="AQ254" i="4"/>
  <c r="AQ255" i="4"/>
  <c r="AQ256" i="4"/>
  <c r="AQ257" i="4"/>
  <c r="AQ258" i="4"/>
  <c r="AQ259" i="4"/>
  <c r="AQ260" i="4"/>
  <c r="AQ261" i="4"/>
  <c r="AQ262" i="4"/>
  <c r="AQ263" i="4"/>
  <c r="AQ264" i="4"/>
  <c r="AQ265" i="4"/>
  <c r="AQ266" i="4"/>
  <c r="AQ267" i="4"/>
  <c r="AQ268" i="4"/>
  <c r="AQ269" i="4"/>
  <c r="AQ270" i="4"/>
  <c r="AQ271" i="4"/>
  <c r="AQ272" i="4"/>
  <c r="AQ273" i="4"/>
  <c r="AQ274" i="4"/>
  <c r="AQ275" i="4"/>
  <c r="AQ276" i="4"/>
  <c r="AQ277" i="4"/>
  <c r="AQ278" i="4"/>
  <c r="AQ279" i="4"/>
  <c r="AQ280" i="4"/>
  <c r="AQ281" i="4"/>
  <c r="AQ282" i="4"/>
  <c r="AQ283" i="4"/>
  <c r="AQ284" i="4"/>
  <c r="AQ285" i="4"/>
  <c r="AQ286" i="4"/>
  <c r="AQ287" i="4"/>
  <c r="AQ288" i="4"/>
  <c r="AQ289" i="4"/>
  <c r="AQ290" i="4"/>
  <c r="AQ291" i="4"/>
  <c r="AQ292" i="4"/>
  <c r="AQ293" i="4"/>
  <c r="AQ294" i="4"/>
  <c r="AQ295" i="4"/>
  <c r="AQ296" i="4"/>
  <c r="AQ297" i="4"/>
  <c r="AQ298" i="4"/>
  <c r="AQ299" i="4"/>
  <c r="AQ300" i="4"/>
  <c r="AQ301" i="4"/>
  <c r="AQ302" i="4"/>
  <c r="AQ303" i="4"/>
  <c r="AQ304" i="4"/>
  <c r="AQ305" i="4"/>
  <c r="AQ306" i="4"/>
  <c r="AQ307" i="4"/>
  <c r="AQ308" i="4"/>
  <c r="AQ309" i="4"/>
  <c r="AQ310" i="4"/>
  <c r="AQ311" i="4"/>
  <c r="AQ312" i="4"/>
  <c r="AQ313" i="4"/>
  <c r="AQ314" i="4"/>
  <c r="AQ15" i="4"/>
  <c r="AR16" i="4"/>
  <c r="AR17" i="4"/>
  <c r="AR18" i="4"/>
  <c r="AR19" i="4"/>
  <c r="AR20" i="4"/>
  <c r="AR21" i="4"/>
  <c r="AR22" i="4"/>
  <c r="AR23" i="4"/>
  <c r="AR24" i="4"/>
  <c r="AR25" i="4"/>
  <c r="AR26" i="4"/>
  <c r="AR27" i="4"/>
  <c r="AR28" i="4"/>
  <c r="AR29" i="4"/>
  <c r="AR30" i="4"/>
  <c r="AR31" i="4"/>
  <c r="AR32" i="4"/>
  <c r="AR33" i="4"/>
  <c r="AR34" i="4"/>
  <c r="AR35" i="4"/>
  <c r="AR36" i="4"/>
  <c r="AR37" i="4"/>
  <c r="AR38" i="4"/>
  <c r="AR39" i="4"/>
  <c r="AR40" i="4"/>
  <c r="AR41" i="4"/>
  <c r="AR42" i="4"/>
  <c r="AR43" i="4"/>
  <c r="AR44" i="4"/>
  <c r="AR45" i="4"/>
  <c r="AR46" i="4"/>
  <c r="AR47" i="4"/>
  <c r="AR48" i="4"/>
  <c r="AR49" i="4"/>
  <c r="AR50" i="4"/>
  <c r="AR51" i="4"/>
  <c r="AR52" i="4"/>
  <c r="AR53" i="4"/>
  <c r="AR54" i="4"/>
  <c r="AR55" i="4"/>
  <c r="AR56" i="4"/>
  <c r="AR57" i="4"/>
  <c r="AR58" i="4"/>
  <c r="AR59" i="4"/>
  <c r="AR60" i="4"/>
  <c r="AR61" i="4"/>
  <c r="AR62" i="4"/>
  <c r="AR63" i="4"/>
  <c r="AR64" i="4"/>
  <c r="AR65" i="4"/>
  <c r="AR66" i="4"/>
  <c r="AR67" i="4"/>
  <c r="AR68" i="4"/>
  <c r="AR69" i="4"/>
  <c r="AR70" i="4"/>
  <c r="AR71" i="4"/>
  <c r="AR72" i="4"/>
  <c r="AR73" i="4"/>
  <c r="AR74" i="4"/>
  <c r="AR75" i="4"/>
  <c r="AR76" i="4"/>
  <c r="AR77" i="4"/>
  <c r="AR78" i="4"/>
  <c r="AR79" i="4"/>
  <c r="AR80" i="4"/>
  <c r="AR81" i="4"/>
  <c r="AR82" i="4"/>
  <c r="AR83" i="4"/>
  <c r="AR84" i="4"/>
  <c r="AR85" i="4"/>
  <c r="AR86" i="4"/>
  <c r="AR87" i="4"/>
  <c r="AR88" i="4"/>
  <c r="AR89" i="4"/>
  <c r="AR90" i="4"/>
  <c r="AR91" i="4"/>
  <c r="AR92" i="4"/>
  <c r="AR93" i="4"/>
  <c r="AR94" i="4"/>
  <c r="AR95" i="4"/>
  <c r="AR96" i="4"/>
  <c r="AR97" i="4"/>
  <c r="AR98" i="4"/>
  <c r="AR99" i="4"/>
  <c r="AR100" i="4"/>
  <c r="AR101" i="4"/>
  <c r="AR102" i="4"/>
  <c r="AR103" i="4"/>
  <c r="AR104" i="4"/>
  <c r="AR105" i="4"/>
  <c r="AR106" i="4"/>
  <c r="AR107" i="4"/>
  <c r="AR108" i="4"/>
  <c r="AR109" i="4"/>
  <c r="AR110" i="4"/>
  <c r="AR111" i="4"/>
  <c r="AR112" i="4"/>
  <c r="AR113" i="4"/>
  <c r="AR114" i="4"/>
  <c r="AR115" i="4"/>
  <c r="AR116" i="4"/>
  <c r="AR117" i="4"/>
  <c r="AR118" i="4"/>
  <c r="AR119" i="4"/>
  <c r="AR120" i="4"/>
  <c r="AR121" i="4"/>
  <c r="AR122" i="4"/>
  <c r="AR123" i="4"/>
  <c r="AR124" i="4"/>
  <c r="AR125" i="4"/>
  <c r="AR126" i="4"/>
  <c r="AR127" i="4"/>
  <c r="AR128" i="4"/>
  <c r="AR129" i="4"/>
  <c r="AR130" i="4"/>
  <c r="AR131" i="4"/>
  <c r="AR132" i="4"/>
  <c r="AR133" i="4"/>
  <c r="AR134" i="4"/>
  <c r="AR135" i="4"/>
  <c r="AR136" i="4"/>
  <c r="AR137" i="4"/>
  <c r="AR138" i="4"/>
  <c r="AR139" i="4"/>
  <c r="AR140" i="4"/>
  <c r="AR141" i="4"/>
  <c r="AR142" i="4"/>
  <c r="AR143" i="4"/>
  <c r="AR144" i="4"/>
  <c r="AR145" i="4"/>
  <c r="AR146" i="4"/>
  <c r="AR147" i="4"/>
  <c r="AR148" i="4"/>
  <c r="AR149" i="4"/>
  <c r="AR150" i="4"/>
  <c r="AR151" i="4"/>
  <c r="AR152" i="4"/>
  <c r="AR153" i="4"/>
  <c r="AR154" i="4"/>
  <c r="AR155" i="4"/>
  <c r="AR156" i="4"/>
  <c r="AR157" i="4"/>
  <c r="AR158" i="4"/>
  <c r="AR159" i="4"/>
  <c r="AR160" i="4"/>
  <c r="AR161" i="4"/>
  <c r="AR162" i="4"/>
  <c r="AR163" i="4"/>
  <c r="AR164" i="4"/>
  <c r="AR165" i="4"/>
  <c r="AR166" i="4"/>
  <c r="AR167" i="4"/>
  <c r="AR168" i="4"/>
  <c r="AR169" i="4"/>
  <c r="AR170" i="4"/>
  <c r="AR171" i="4"/>
  <c r="AR172" i="4"/>
  <c r="AR173" i="4"/>
  <c r="AR174" i="4"/>
  <c r="AR175" i="4"/>
  <c r="AR176" i="4"/>
  <c r="AR177" i="4"/>
  <c r="AR178" i="4"/>
  <c r="AR179" i="4"/>
  <c r="AR180" i="4"/>
  <c r="AR181" i="4"/>
  <c r="AR182" i="4"/>
  <c r="AR183" i="4"/>
  <c r="AR184" i="4"/>
  <c r="AR185" i="4"/>
  <c r="AR186" i="4"/>
  <c r="AR187" i="4"/>
  <c r="AR188" i="4"/>
  <c r="AR189" i="4"/>
  <c r="AR190" i="4"/>
  <c r="AR191" i="4"/>
  <c r="AR192" i="4"/>
  <c r="AR193" i="4"/>
  <c r="AR194" i="4"/>
  <c r="AR195" i="4"/>
  <c r="AR196" i="4"/>
  <c r="AR197" i="4"/>
  <c r="AR198" i="4"/>
  <c r="AR199" i="4"/>
  <c r="AR200" i="4"/>
  <c r="AR201" i="4"/>
  <c r="AR202" i="4"/>
  <c r="AR203" i="4"/>
  <c r="AR204" i="4"/>
  <c r="AR205" i="4"/>
  <c r="AR206" i="4"/>
  <c r="AR207" i="4"/>
  <c r="AR208" i="4"/>
  <c r="AR209" i="4"/>
  <c r="AR210" i="4"/>
  <c r="AR211" i="4"/>
  <c r="AR212" i="4"/>
  <c r="AR213" i="4"/>
  <c r="AR214" i="4"/>
  <c r="AR215" i="4"/>
  <c r="AR216" i="4"/>
  <c r="AR217" i="4"/>
  <c r="AR218" i="4"/>
  <c r="AR219" i="4"/>
  <c r="AR220" i="4"/>
  <c r="AR221" i="4"/>
  <c r="AR222" i="4"/>
  <c r="AR223" i="4"/>
  <c r="AR224" i="4"/>
  <c r="AR225" i="4"/>
  <c r="AR226" i="4"/>
  <c r="AR227" i="4"/>
  <c r="AR228" i="4"/>
  <c r="AR229" i="4"/>
  <c r="AR230" i="4"/>
  <c r="AR231" i="4"/>
  <c r="AR232" i="4"/>
  <c r="AR233" i="4"/>
  <c r="AR234" i="4"/>
  <c r="AR235" i="4"/>
  <c r="AR236" i="4"/>
  <c r="AR237" i="4"/>
  <c r="AR238" i="4"/>
  <c r="AR239" i="4"/>
  <c r="AR240" i="4"/>
  <c r="AR241" i="4"/>
  <c r="AR242" i="4"/>
  <c r="AR243" i="4"/>
  <c r="AR244" i="4"/>
  <c r="AR245" i="4"/>
  <c r="AR246" i="4"/>
  <c r="AR247" i="4"/>
  <c r="AR248" i="4"/>
  <c r="AR249" i="4"/>
  <c r="AR250" i="4"/>
  <c r="AR251" i="4"/>
  <c r="AR252" i="4"/>
  <c r="AR253" i="4"/>
  <c r="AR254" i="4"/>
  <c r="AR255" i="4"/>
  <c r="AR256" i="4"/>
  <c r="AR257" i="4"/>
  <c r="AR258" i="4"/>
  <c r="AR259" i="4"/>
  <c r="AR260" i="4"/>
  <c r="AR261" i="4"/>
  <c r="AR262" i="4"/>
  <c r="AR263" i="4"/>
  <c r="AR264" i="4"/>
  <c r="AR265" i="4"/>
  <c r="AR266" i="4"/>
  <c r="AR267" i="4"/>
  <c r="AR268" i="4"/>
  <c r="AR269" i="4"/>
  <c r="AR270" i="4"/>
  <c r="AR271" i="4"/>
  <c r="AR272" i="4"/>
  <c r="AR273" i="4"/>
  <c r="AR274" i="4"/>
  <c r="AR275" i="4"/>
  <c r="AR276" i="4"/>
  <c r="AR277" i="4"/>
  <c r="AR278" i="4"/>
  <c r="AR279" i="4"/>
  <c r="AR280" i="4"/>
  <c r="AR281" i="4"/>
  <c r="AR282" i="4"/>
  <c r="AR283" i="4"/>
  <c r="AR284" i="4"/>
  <c r="AR285" i="4"/>
  <c r="AR286" i="4"/>
  <c r="AR287" i="4"/>
  <c r="AR288" i="4"/>
  <c r="AR289" i="4"/>
  <c r="AR290" i="4"/>
  <c r="AR291" i="4"/>
  <c r="AR292" i="4"/>
  <c r="AR293" i="4"/>
  <c r="AR294" i="4"/>
  <c r="AR295" i="4"/>
  <c r="AR296" i="4"/>
  <c r="AR297" i="4"/>
  <c r="AR298" i="4"/>
  <c r="AR299" i="4"/>
  <c r="AR300" i="4"/>
  <c r="AR301" i="4"/>
  <c r="AR302" i="4"/>
  <c r="AR303" i="4"/>
  <c r="AR304" i="4"/>
  <c r="AR305" i="4"/>
  <c r="AR306" i="4"/>
  <c r="AR307" i="4"/>
  <c r="AR308" i="4"/>
  <c r="AR309" i="4"/>
  <c r="AR310" i="4"/>
  <c r="AR311" i="4"/>
  <c r="AR312" i="4"/>
  <c r="AR313" i="4"/>
  <c r="AR314" i="4"/>
  <c r="AR15" i="4"/>
  <c r="AS16" i="4"/>
  <c r="AS17" i="4"/>
  <c r="AS18" i="4"/>
  <c r="AS19" i="4"/>
  <c r="AS20" i="4"/>
  <c r="AS21" i="4"/>
  <c r="AS22" i="4"/>
  <c r="AS23" i="4"/>
  <c r="AS24" i="4"/>
  <c r="AS25" i="4"/>
  <c r="AS26" i="4"/>
  <c r="AS27" i="4"/>
  <c r="AS28" i="4"/>
  <c r="AS29" i="4"/>
  <c r="AS30" i="4"/>
  <c r="AS31" i="4"/>
  <c r="AS32" i="4"/>
  <c r="AS33" i="4"/>
  <c r="AS34" i="4"/>
  <c r="AS35" i="4"/>
  <c r="AS36" i="4"/>
  <c r="AS37" i="4"/>
  <c r="AS38" i="4"/>
  <c r="AS39" i="4"/>
  <c r="AS40" i="4"/>
  <c r="AS41" i="4"/>
  <c r="AS42" i="4"/>
  <c r="AS43" i="4"/>
  <c r="AS44" i="4"/>
  <c r="AS45" i="4"/>
  <c r="AS46" i="4"/>
  <c r="AS47" i="4"/>
  <c r="AS48" i="4"/>
  <c r="AS49" i="4"/>
  <c r="AS50" i="4"/>
  <c r="AS51" i="4"/>
  <c r="AS52" i="4"/>
  <c r="AS53" i="4"/>
  <c r="AS54" i="4"/>
  <c r="AS55" i="4"/>
  <c r="AS56" i="4"/>
  <c r="AS57" i="4"/>
  <c r="AS58" i="4"/>
  <c r="AS59" i="4"/>
  <c r="AS60" i="4"/>
  <c r="AS61" i="4"/>
  <c r="AS62" i="4"/>
  <c r="AS63" i="4"/>
  <c r="AS64" i="4"/>
  <c r="AS65" i="4"/>
  <c r="AS66" i="4"/>
  <c r="AS67" i="4"/>
  <c r="AS68" i="4"/>
  <c r="AS69" i="4"/>
  <c r="AS70" i="4"/>
  <c r="AS71" i="4"/>
  <c r="AS72" i="4"/>
  <c r="AS73" i="4"/>
  <c r="AS74" i="4"/>
  <c r="AS75" i="4"/>
  <c r="AS76" i="4"/>
  <c r="AS77" i="4"/>
  <c r="AS78" i="4"/>
  <c r="AS79" i="4"/>
  <c r="AS80" i="4"/>
  <c r="AS81" i="4"/>
  <c r="AS82" i="4"/>
  <c r="AS83" i="4"/>
  <c r="AS84" i="4"/>
  <c r="AS85" i="4"/>
  <c r="AS86" i="4"/>
  <c r="AS87" i="4"/>
  <c r="AS88" i="4"/>
  <c r="AS89" i="4"/>
  <c r="AS90" i="4"/>
  <c r="AS91" i="4"/>
  <c r="AS92" i="4"/>
  <c r="AS93" i="4"/>
  <c r="AS94" i="4"/>
  <c r="AS95" i="4"/>
  <c r="AS96" i="4"/>
  <c r="AS97" i="4"/>
  <c r="AS98" i="4"/>
  <c r="AS99" i="4"/>
  <c r="AS100" i="4"/>
  <c r="AS101" i="4"/>
  <c r="AS102" i="4"/>
  <c r="AS103" i="4"/>
  <c r="AS104" i="4"/>
  <c r="AS105" i="4"/>
  <c r="AS106" i="4"/>
  <c r="AS107" i="4"/>
  <c r="AS108" i="4"/>
  <c r="AS109" i="4"/>
  <c r="AS110" i="4"/>
  <c r="AS111" i="4"/>
  <c r="AS112" i="4"/>
  <c r="AS113" i="4"/>
  <c r="AS114" i="4"/>
  <c r="AS115" i="4"/>
  <c r="AS116" i="4"/>
  <c r="AS117" i="4"/>
  <c r="AS118" i="4"/>
  <c r="AS119" i="4"/>
  <c r="AS120" i="4"/>
  <c r="AS121" i="4"/>
  <c r="AS122" i="4"/>
  <c r="AS123" i="4"/>
  <c r="AS124" i="4"/>
  <c r="AS125" i="4"/>
  <c r="AS126" i="4"/>
  <c r="AS127" i="4"/>
  <c r="AS128" i="4"/>
  <c r="AS129" i="4"/>
  <c r="AS130" i="4"/>
  <c r="AS131" i="4"/>
  <c r="AS132" i="4"/>
  <c r="AS133" i="4"/>
  <c r="AS134" i="4"/>
  <c r="AS135" i="4"/>
  <c r="AS136" i="4"/>
  <c r="AS137" i="4"/>
  <c r="AS138" i="4"/>
  <c r="AS139" i="4"/>
  <c r="AS140" i="4"/>
  <c r="AS141" i="4"/>
  <c r="AS142" i="4"/>
  <c r="AS143" i="4"/>
  <c r="AS144" i="4"/>
  <c r="AS145" i="4"/>
  <c r="AS146" i="4"/>
  <c r="AS147" i="4"/>
  <c r="AS148" i="4"/>
  <c r="AS149" i="4"/>
  <c r="AS150" i="4"/>
  <c r="AS151" i="4"/>
  <c r="AS152" i="4"/>
  <c r="AS153" i="4"/>
  <c r="AS154" i="4"/>
  <c r="AS155" i="4"/>
  <c r="AS156" i="4"/>
  <c r="AS157" i="4"/>
  <c r="AS158" i="4"/>
  <c r="AS159" i="4"/>
  <c r="AS160" i="4"/>
  <c r="AS161" i="4"/>
  <c r="AS162" i="4"/>
  <c r="AS163" i="4"/>
  <c r="AS164" i="4"/>
  <c r="AS165" i="4"/>
  <c r="AS166" i="4"/>
  <c r="AS167" i="4"/>
  <c r="AS168" i="4"/>
  <c r="AS169" i="4"/>
  <c r="AS170" i="4"/>
  <c r="AS171" i="4"/>
  <c r="AS172" i="4"/>
  <c r="AS173" i="4"/>
  <c r="AS174" i="4"/>
  <c r="AS175" i="4"/>
  <c r="AS176" i="4"/>
  <c r="AS177" i="4"/>
  <c r="AS178" i="4"/>
  <c r="AS179" i="4"/>
  <c r="AS180" i="4"/>
  <c r="AS181" i="4"/>
  <c r="AS182" i="4"/>
  <c r="AS183" i="4"/>
  <c r="AS184" i="4"/>
  <c r="AS185" i="4"/>
  <c r="AS186" i="4"/>
  <c r="AS187" i="4"/>
  <c r="AS188" i="4"/>
  <c r="AS189" i="4"/>
  <c r="AS190" i="4"/>
  <c r="AS191" i="4"/>
  <c r="AS192" i="4"/>
  <c r="AS193" i="4"/>
  <c r="AS194" i="4"/>
  <c r="AS195" i="4"/>
  <c r="AS196" i="4"/>
  <c r="AS197" i="4"/>
  <c r="AS198" i="4"/>
  <c r="AS199" i="4"/>
  <c r="AS200" i="4"/>
  <c r="AS201" i="4"/>
  <c r="AS202" i="4"/>
  <c r="AS203" i="4"/>
  <c r="AS204" i="4"/>
  <c r="AS205" i="4"/>
  <c r="AS206" i="4"/>
  <c r="AS207" i="4"/>
  <c r="AS208" i="4"/>
  <c r="AS209" i="4"/>
  <c r="AS210" i="4"/>
  <c r="AS211" i="4"/>
  <c r="AS212" i="4"/>
  <c r="AS213" i="4"/>
  <c r="AS214" i="4"/>
  <c r="AS215" i="4"/>
  <c r="AS216" i="4"/>
  <c r="AS217" i="4"/>
  <c r="AS218" i="4"/>
  <c r="AS219" i="4"/>
  <c r="AS220" i="4"/>
  <c r="AS221" i="4"/>
  <c r="AS222" i="4"/>
  <c r="AS223" i="4"/>
  <c r="AS224" i="4"/>
  <c r="AS225" i="4"/>
  <c r="AS226" i="4"/>
  <c r="AS227" i="4"/>
  <c r="AS228" i="4"/>
  <c r="AS229" i="4"/>
  <c r="AS230" i="4"/>
  <c r="AS231" i="4"/>
  <c r="AS232" i="4"/>
  <c r="AS233" i="4"/>
  <c r="AS234" i="4"/>
  <c r="AS235" i="4"/>
  <c r="AS236" i="4"/>
  <c r="AS237" i="4"/>
  <c r="AS238" i="4"/>
  <c r="AS239" i="4"/>
  <c r="AS240" i="4"/>
  <c r="AS241" i="4"/>
  <c r="AS242" i="4"/>
  <c r="AS243" i="4"/>
  <c r="AS244" i="4"/>
  <c r="AS245" i="4"/>
  <c r="AS246" i="4"/>
  <c r="AS247" i="4"/>
  <c r="AS248" i="4"/>
  <c r="AS249" i="4"/>
  <c r="AS250" i="4"/>
  <c r="AS251" i="4"/>
  <c r="AS252" i="4"/>
  <c r="AS253" i="4"/>
  <c r="AS254" i="4"/>
  <c r="AS255" i="4"/>
  <c r="AS256" i="4"/>
  <c r="AS257" i="4"/>
  <c r="AS258" i="4"/>
  <c r="AS259" i="4"/>
  <c r="AS260" i="4"/>
  <c r="AS261" i="4"/>
  <c r="AS262" i="4"/>
  <c r="AS263" i="4"/>
  <c r="AS264" i="4"/>
  <c r="AS265" i="4"/>
  <c r="AS266" i="4"/>
  <c r="AS267" i="4"/>
  <c r="AS268" i="4"/>
  <c r="AS269" i="4"/>
  <c r="AS270" i="4"/>
  <c r="AS271" i="4"/>
  <c r="AS272" i="4"/>
  <c r="AS273" i="4"/>
  <c r="AS274" i="4"/>
  <c r="AS275" i="4"/>
  <c r="AS276" i="4"/>
  <c r="AS277" i="4"/>
  <c r="AS278" i="4"/>
  <c r="AS279" i="4"/>
  <c r="AS280" i="4"/>
  <c r="AS281" i="4"/>
  <c r="AS282" i="4"/>
  <c r="AS283" i="4"/>
  <c r="AS284" i="4"/>
  <c r="AS285" i="4"/>
  <c r="AS286" i="4"/>
  <c r="AS287" i="4"/>
  <c r="AS288" i="4"/>
  <c r="AS289" i="4"/>
  <c r="AS290" i="4"/>
  <c r="AS291" i="4"/>
  <c r="AS292" i="4"/>
  <c r="AS293" i="4"/>
  <c r="AS294" i="4"/>
  <c r="AS295" i="4"/>
  <c r="AS296" i="4"/>
  <c r="AS297" i="4"/>
  <c r="AS298" i="4"/>
  <c r="AS299" i="4"/>
  <c r="AS300" i="4"/>
  <c r="AS301" i="4"/>
  <c r="AS302" i="4"/>
  <c r="AS303" i="4"/>
  <c r="AS304" i="4"/>
  <c r="AS305" i="4"/>
  <c r="AS306" i="4"/>
  <c r="AS307" i="4"/>
  <c r="AS308" i="4"/>
  <c r="AS309" i="4"/>
  <c r="AS310" i="4"/>
  <c r="AS311" i="4"/>
  <c r="AS312" i="4"/>
  <c r="AS313" i="4"/>
  <c r="AS314" i="4"/>
  <c r="AS15" i="4"/>
  <c r="AT16" i="4"/>
  <c r="AT17" i="4"/>
  <c r="AT18" i="4"/>
  <c r="AT19" i="4"/>
  <c r="AT20" i="4"/>
  <c r="AT21" i="4"/>
  <c r="AT22" i="4"/>
  <c r="AT23" i="4"/>
  <c r="AT24" i="4"/>
  <c r="AT25" i="4"/>
  <c r="AT26" i="4"/>
  <c r="AT27" i="4"/>
  <c r="AT28" i="4"/>
  <c r="AT29" i="4"/>
  <c r="AT30" i="4"/>
  <c r="AT31" i="4"/>
  <c r="AT32" i="4"/>
  <c r="AT33" i="4"/>
  <c r="AT34" i="4"/>
  <c r="AT35" i="4"/>
  <c r="AT36" i="4"/>
  <c r="AT37" i="4"/>
  <c r="AT38" i="4"/>
  <c r="AT39" i="4"/>
  <c r="AT40" i="4"/>
  <c r="AT41" i="4"/>
  <c r="AT42" i="4"/>
  <c r="AT43" i="4"/>
  <c r="AT44" i="4"/>
  <c r="AT45" i="4"/>
  <c r="AT46" i="4"/>
  <c r="AT47" i="4"/>
  <c r="AT48" i="4"/>
  <c r="AT49" i="4"/>
  <c r="AT50" i="4"/>
  <c r="AT51" i="4"/>
  <c r="AT52" i="4"/>
  <c r="AT53" i="4"/>
  <c r="AT54" i="4"/>
  <c r="AT55" i="4"/>
  <c r="AT56" i="4"/>
  <c r="AT57" i="4"/>
  <c r="AT58" i="4"/>
  <c r="AT59" i="4"/>
  <c r="AT60" i="4"/>
  <c r="AT61" i="4"/>
  <c r="AT62" i="4"/>
  <c r="AT63" i="4"/>
  <c r="AT64" i="4"/>
  <c r="AT65" i="4"/>
  <c r="AT66" i="4"/>
  <c r="AT67" i="4"/>
  <c r="AT68" i="4"/>
  <c r="AT69" i="4"/>
  <c r="AT70" i="4"/>
  <c r="AT71" i="4"/>
  <c r="AT72" i="4"/>
  <c r="AT73" i="4"/>
  <c r="AT74" i="4"/>
  <c r="AT75" i="4"/>
  <c r="AT76" i="4"/>
  <c r="AT77" i="4"/>
  <c r="AT78" i="4"/>
  <c r="AT79" i="4"/>
  <c r="AT80" i="4"/>
  <c r="AT81" i="4"/>
  <c r="AT82" i="4"/>
  <c r="AT83" i="4"/>
  <c r="AT84" i="4"/>
  <c r="AT85" i="4"/>
  <c r="AT86" i="4"/>
  <c r="AT87" i="4"/>
  <c r="AT88" i="4"/>
  <c r="AT89" i="4"/>
  <c r="AT90" i="4"/>
  <c r="AT91" i="4"/>
  <c r="AT92" i="4"/>
  <c r="AT93" i="4"/>
  <c r="AT94" i="4"/>
  <c r="AT95" i="4"/>
  <c r="AT96" i="4"/>
  <c r="AT97" i="4"/>
  <c r="AT98" i="4"/>
  <c r="AT99" i="4"/>
  <c r="AT100" i="4"/>
  <c r="AT101" i="4"/>
  <c r="AT102" i="4"/>
  <c r="AT103" i="4"/>
  <c r="AT104" i="4"/>
  <c r="AT105" i="4"/>
  <c r="AT106" i="4"/>
  <c r="AT107" i="4"/>
  <c r="AT108" i="4"/>
  <c r="AT109" i="4"/>
  <c r="AT110" i="4"/>
  <c r="AT111" i="4"/>
  <c r="AT112" i="4"/>
  <c r="AT113" i="4"/>
  <c r="AT114" i="4"/>
  <c r="AT115" i="4"/>
  <c r="AT116" i="4"/>
  <c r="AT117" i="4"/>
  <c r="AT118" i="4"/>
  <c r="AT119" i="4"/>
  <c r="AT120" i="4"/>
  <c r="AT121" i="4"/>
  <c r="AT122" i="4"/>
  <c r="AT123" i="4"/>
  <c r="AT124" i="4"/>
  <c r="AT125" i="4"/>
  <c r="AT126" i="4"/>
  <c r="AT127" i="4"/>
  <c r="AT128" i="4"/>
  <c r="AT129" i="4"/>
  <c r="AT130" i="4"/>
  <c r="AT131" i="4"/>
  <c r="AT132" i="4"/>
  <c r="AT133" i="4"/>
  <c r="AT134" i="4"/>
  <c r="AT135" i="4"/>
  <c r="AT136" i="4"/>
  <c r="AT137" i="4"/>
  <c r="AT138" i="4"/>
  <c r="AT139" i="4"/>
  <c r="AT140" i="4"/>
  <c r="AT141" i="4"/>
  <c r="AT142" i="4"/>
  <c r="AT143" i="4"/>
  <c r="AT144" i="4"/>
  <c r="AT145" i="4"/>
  <c r="AT146" i="4"/>
  <c r="AT147" i="4"/>
  <c r="AT148" i="4"/>
  <c r="AT149" i="4"/>
  <c r="AT150" i="4"/>
  <c r="AT151" i="4"/>
  <c r="AT152" i="4"/>
  <c r="AT153" i="4"/>
  <c r="AT154" i="4"/>
  <c r="AT155" i="4"/>
  <c r="AT156" i="4"/>
  <c r="AT157" i="4"/>
  <c r="AT158" i="4"/>
  <c r="AT159" i="4"/>
  <c r="AT160" i="4"/>
  <c r="AT161" i="4"/>
  <c r="AT162" i="4"/>
  <c r="AT163" i="4"/>
  <c r="AT164" i="4"/>
  <c r="AT165" i="4"/>
  <c r="AT166" i="4"/>
  <c r="AT167" i="4"/>
  <c r="AT168" i="4"/>
  <c r="AT169" i="4"/>
  <c r="AT170" i="4"/>
  <c r="AT171" i="4"/>
  <c r="AT172" i="4"/>
  <c r="AT173" i="4"/>
  <c r="AT174" i="4"/>
  <c r="AT175" i="4"/>
  <c r="AT176" i="4"/>
  <c r="AT177" i="4"/>
  <c r="AT178" i="4"/>
  <c r="AT179" i="4"/>
  <c r="AT180" i="4"/>
  <c r="AT181" i="4"/>
  <c r="AT182" i="4"/>
  <c r="AT183" i="4"/>
  <c r="AT184" i="4"/>
  <c r="AT185" i="4"/>
  <c r="AT186" i="4"/>
  <c r="AT187" i="4"/>
  <c r="AT188" i="4"/>
  <c r="AT189" i="4"/>
  <c r="AT190" i="4"/>
  <c r="AT191" i="4"/>
  <c r="AT192" i="4"/>
  <c r="AT193" i="4"/>
  <c r="AT194" i="4"/>
  <c r="AT195" i="4"/>
  <c r="AT196" i="4"/>
  <c r="AT197" i="4"/>
  <c r="AT198" i="4"/>
  <c r="AT199" i="4"/>
  <c r="AT200" i="4"/>
  <c r="AT201" i="4"/>
  <c r="AT202" i="4"/>
  <c r="AT203" i="4"/>
  <c r="AT204" i="4"/>
  <c r="AT205" i="4"/>
  <c r="AT206" i="4"/>
  <c r="AT207" i="4"/>
  <c r="AT208" i="4"/>
  <c r="AT209" i="4"/>
  <c r="AT210" i="4"/>
  <c r="AT211" i="4"/>
  <c r="AT212" i="4"/>
  <c r="AT213" i="4"/>
  <c r="AT214" i="4"/>
  <c r="AT215" i="4"/>
  <c r="AT216" i="4"/>
  <c r="AT217" i="4"/>
  <c r="AT218" i="4"/>
  <c r="AT219" i="4"/>
  <c r="AT220" i="4"/>
  <c r="AT221" i="4"/>
  <c r="AT222" i="4"/>
  <c r="AT223" i="4"/>
  <c r="AT224" i="4"/>
  <c r="AT225" i="4"/>
  <c r="AT226" i="4"/>
  <c r="AT227" i="4"/>
  <c r="AT228" i="4"/>
  <c r="AT229" i="4"/>
  <c r="AT230" i="4"/>
  <c r="AT231" i="4"/>
  <c r="AT232" i="4"/>
  <c r="AT233" i="4"/>
  <c r="AT234" i="4"/>
  <c r="AT235" i="4"/>
  <c r="AT236" i="4"/>
  <c r="AT237" i="4"/>
  <c r="AT238" i="4"/>
  <c r="AT239" i="4"/>
  <c r="AT240" i="4"/>
  <c r="AT241" i="4"/>
  <c r="AT242" i="4"/>
  <c r="AT243" i="4"/>
  <c r="AT244" i="4"/>
  <c r="AT245" i="4"/>
  <c r="AT246" i="4"/>
  <c r="AT247" i="4"/>
  <c r="AT248" i="4"/>
  <c r="AT249" i="4"/>
  <c r="AT250" i="4"/>
  <c r="AT251" i="4"/>
  <c r="AT252" i="4"/>
  <c r="AT253" i="4"/>
  <c r="AT254" i="4"/>
  <c r="AT255" i="4"/>
  <c r="AT256" i="4"/>
  <c r="AT257" i="4"/>
  <c r="AT258" i="4"/>
  <c r="AT259" i="4"/>
  <c r="AT260" i="4"/>
  <c r="AT261" i="4"/>
  <c r="AT262" i="4"/>
  <c r="AT263" i="4"/>
  <c r="AT264" i="4"/>
  <c r="AT265" i="4"/>
  <c r="AT266" i="4"/>
  <c r="AT267" i="4"/>
  <c r="AT268" i="4"/>
  <c r="AT269" i="4"/>
  <c r="AT270" i="4"/>
  <c r="AT271" i="4"/>
  <c r="AT272" i="4"/>
  <c r="AT273" i="4"/>
  <c r="AT274" i="4"/>
  <c r="AT275" i="4"/>
  <c r="AT276" i="4"/>
  <c r="AT277" i="4"/>
  <c r="AT278" i="4"/>
  <c r="AT279" i="4"/>
  <c r="AT280" i="4"/>
  <c r="AT281" i="4"/>
  <c r="AT282" i="4"/>
  <c r="AT283" i="4"/>
  <c r="AT284" i="4"/>
  <c r="AT285" i="4"/>
  <c r="AT286" i="4"/>
  <c r="AT287" i="4"/>
  <c r="AT288" i="4"/>
  <c r="AT289" i="4"/>
  <c r="AT290" i="4"/>
  <c r="AT291" i="4"/>
  <c r="AT292" i="4"/>
  <c r="AT293" i="4"/>
  <c r="AT294" i="4"/>
  <c r="AT295" i="4"/>
  <c r="AT296" i="4"/>
  <c r="AT297" i="4"/>
  <c r="AT298" i="4"/>
  <c r="AT299" i="4"/>
  <c r="AT300" i="4"/>
  <c r="AT301" i="4"/>
  <c r="AT302" i="4"/>
  <c r="AT303" i="4"/>
  <c r="AT304" i="4"/>
  <c r="AT305" i="4"/>
  <c r="AT306" i="4"/>
  <c r="AT307" i="4"/>
  <c r="AT308" i="4"/>
  <c r="AT309" i="4"/>
  <c r="AT310" i="4"/>
  <c r="AT311" i="4"/>
  <c r="AT312" i="4"/>
  <c r="AT313" i="4"/>
  <c r="AT314" i="4"/>
  <c r="AT15" i="4"/>
  <c r="AU16" i="4"/>
  <c r="AU17" i="4"/>
  <c r="AU18" i="4"/>
  <c r="AU19" i="4"/>
  <c r="AU20" i="4"/>
  <c r="AU21" i="4"/>
  <c r="AU22" i="4"/>
  <c r="AU23" i="4"/>
  <c r="AU24" i="4"/>
  <c r="AU25" i="4"/>
  <c r="AU26" i="4"/>
  <c r="AU27" i="4"/>
  <c r="AU28" i="4"/>
  <c r="AU29" i="4"/>
  <c r="AU30" i="4"/>
  <c r="AU31" i="4"/>
  <c r="AU32" i="4"/>
  <c r="AU33" i="4"/>
  <c r="AU34" i="4"/>
  <c r="AU35" i="4"/>
  <c r="AU36" i="4"/>
  <c r="AU37" i="4"/>
  <c r="AU38" i="4"/>
  <c r="AU39" i="4"/>
  <c r="AU40" i="4"/>
  <c r="AU41" i="4"/>
  <c r="AU42" i="4"/>
  <c r="AU43" i="4"/>
  <c r="AU44" i="4"/>
  <c r="AU45" i="4"/>
  <c r="AU46" i="4"/>
  <c r="AU47" i="4"/>
  <c r="AU48" i="4"/>
  <c r="AU49" i="4"/>
  <c r="AU50" i="4"/>
  <c r="AU51" i="4"/>
  <c r="AU52" i="4"/>
  <c r="AU53" i="4"/>
  <c r="AU54" i="4"/>
  <c r="AU55" i="4"/>
  <c r="AU56" i="4"/>
  <c r="AU57" i="4"/>
  <c r="AU58" i="4"/>
  <c r="AU59" i="4"/>
  <c r="AU60" i="4"/>
  <c r="AU61" i="4"/>
  <c r="AU62" i="4"/>
  <c r="AU63" i="4"/>
  <c r="AU64" i="4"/>
  <c r="AU65" i="4"/>
  <c r="AU66" i="4"/>
  <c r="AU67" i="4"/>
  <c r="AU68" i="4"/>
  <c r="AU69" i="4"/>
  <c r="AU70" i="4"/>
  <c r="AU71" i="4"/>
  <c r="AU72" i="4"/>
  <c r="AU73" i="4"/>
  <c r="AU74" i="4"/>
  <c r="AU75" i="4"/>
  <c r="AU76" i="4"/>
  <c r="AU77" i="4"/>
  <c r="AU78" i="4"/>
  <c r="AU79" i="4"/>
  <c r="AU80" i="4"/>
  <c r="AU81" i="4"/>
  <c r="AU82" i="4"/>
  <c r="AU83" i="4"/>
  <c r="AU84" i="4"/>
  <c r="AU85" i="4"/>
  <c r="AU86" i="4"/>
  <c r="AU87" i="4"/>
  <c r="AU88" i="4"/>
  <c r="AU89" i="4"/>
  <c r="AU90" i="4"/>
  <c r="AU91" i="4"/>
  <c r="AU92" i="4"/>
  <c r="AU93" i="4"/>
  <c r="AU94" i="4"/>
  <c r="AU95" i="4"/>
  <c r="AU96" i="4"/>
  <c r="AU97" i="4"/>
  <c r="AU98" i="4"/>
  <c r="AU99" i="4"/>
  <c r="AU100" i="4"/>
  <c r="AU101" i="4"/>
  <c r="AU102" i="4"/>
  <c r="AU103" i="4"/>
  <c r="AU104" i="4"/>
  <c r="AU105" i="4"/>
  <c r="AU106" i="4"/>
  <c r="AU107" i="4"/>
  <c r="AU108" i="4"/>
  <c r="AU109" i="4"/>
  <c r="AU110" i="4"/>
  <c r="AU111" i="4"/>
  <c r="AU112" i="4"/>
  <c r="AU113" i="4"/>
  <c r="AU114" i="4"/>
  <c r="AU115" i="4"/>
  <c r="AU116" i="4"/>
  <c r="AU117" i="4"/>
  <c r="AU118" i="4"/>
  <c r="AU119" i="4"/>
  <c r="AU120" i="4"/>
  <c r="AU121" i="4"/>
  <c r="AU122" i="4"/>
  <c r="AU123" i="4"/>
  <c r="AU124" i="4"/>
  <c r="AU125" i="4"/>
  <c r="AU126" i="4"/>
  <c r="AU127" i="4"/>
  <c r="AU128" i="4"/>
  <c r="AU129" i="4"/>
  <c r="AU130" i="4"/>
  <c r="AU131" i="4"/>
  <c r="AU132" i="4"/>
  <c r="AU133" i="4"/>
  <c r="AU134" i="4"/>
  <c r="AU135" i="4"/>
  <c r="AU136" i="4"/>
  <c r="AU137" i="4"/>
  <c r="AU138" i="4"/>
  <c r="AU139" i="4"/>
  <c r="AU140" i="4"/>
  <c r="AU141" i="4"/>
  <c r="AU142" i="4"/>
  <c r="AU143" i="4"/>
  <c r="AU144" i="4"/>
  <c r="AU145" i="4"/>
  <c r="AU146" i="4"/>
  <c r="AU147" i="4"/>
  <c r="AU148" i="4"/>
  <c r="AU149" i="4"/>
  <c r="AU150" i="4"/>
  <c r="AU151" i="4"/>
  <c r="AU152" i="4"/>
  <c r="AU153" i="4"/>
  <c r="AU154" i="4"/>
  <c r="AU155" i="4"/>
  <c r="AU156" i="4"/>
  <c r="AU157" i="4"/>
  <c r="AU158" i="4"/>
  <c r="AU159" i="4"/>
  <c r="AU160" i="4"/>
  <c r="AU161" i="4"/>
  <c r="AU162" i="4"/>
  <c r="AU163" i="4"/>
  <c r="AU164" i="4"/>
  <c r="AU165" i="4"/>
  <c r="AU166" i="4"/>
  <c r="AU167" i="4"/>
  <c r="AU168" i="4"/>
  <c r="AU169" i="4"/>
  <c r="AU170" i="4"/>
  <c r="AU171" i="4"/>
  <c r="AU172" i="4"/>
  <c r="AU173" i="4"/>
  <c r="AU174" i="4"/>
  <c r="AU175" i="4"/>
  <c r="AU176" i="4"/>
  <c r="AU177" i="4"/>
  <c r="AU178" i="4"/>
  <c r="AU179" i="4"/>
  <c r="AU180" i="4"/>
  <c r="AU181" i="4"/>
  <c r="AU182" i="4"/>
  <c r="AU183" i="4"/>
  <c r="AU184" i="4"/>
  <c r="AU185" i="4"/>
  <c r="AU186" i="4"/>
  <c r="AU187" i="4"/>
  <c r="AU188" i="4"/>
  <c r="AU189" i="4"/>
  <c r="AU190" i="4"/>
  <c r="AU191" i="4"/>
  <c r="AU192" i="4"/>
  <c r="AU193" i="4"/>
  <c r="AU194" i="4"/>
  <c r="AU195" i="4"/>
  <c r="AU196" i="4"/>
  <c r="AU197" i="4"/>
  <c r="AU198" i="4"/>
  <c r="AU199" i="4"/>
  <c r="AU200" i="4"/>
  <c r="AU201" i="4"/>
  <c r="AU202" i="4"/>
  <c r="AU203" i="4"/>
  <c r="AU204" i="4"/>
  <c r="AU205" i="4"/>
  <c r="AU206" i="4"/>
  <c r="AU207" i="4"/>
  <c r="AU208" i="4"/>
  <c r="AU209" i="4"/>
  <c r="AU210" i="4"/>
  <c r="AU211" i="4"/>
  <c r="AU212" i="4"/>
  <c r="AU213" i="4"/>
  <c r="AU214" i="4"/>
  <c r="AU215" i="4"/>
  <c r="AU216" i="4"/>
  <c r="AU217" i="4"/>
  <c r="AU218" i="4"/>
  <c r="AU219" i="4"/>
  <c r="AU220" i="4"/>
  <c r="AU221" i="4"/>
  <c r="AU222" i="4"/>
  <c r="AU223" i="4"/>
  <c r="AU224" i="4"/>
  <c r="AU225" i="4"/>
  <c r="AU226" i="4"/>
  <c r="AU227" i="4"/>
  <c r="AU228" i="4"/>
  <c r="AU229" i="4"/>
  <c r="AU230" i="4"/>
  <c r="AU231" i="4"/>
  <c r="AU232" i="4"/>
  <c r="AU233" i="4"/>
  <c r="AU234" i="4"/>
  <c r="AU235" i="4"/>
  <c r="AU236" i="4"/>
  <c r="AU237" i="4"/>
  <c r="AU238" i="4"/>
  <c r="AU239" i="4"/>
  <c r="AU240" i="4"/>
  <c r="AU241" i="4"/>
  <c r="AU242" i="4"/>
  <c r="AU243" i="4"/>
  <c r="AU244" i="4"/>
  <c r="AU245" i="4"/>
  <c r="AU246" i="4"/>
  <c r="AU247" i="4"/>
  <c r="AU248" i="4"/>
  <c r="AU249" i="4"/>
  <c r="AU250" i="4"/>
  <c r="AU251" i="4"/>
  <c r="AU252" i="4"/>
  <c r="AU253" i="4"/>
  <c r="AU254" i="4"/>
  <c r="AU255" i="4"/>
  <c r="AU256" i="4"/>
  <c r="AU257" i="4"/>
  <c r="AU258" i="4"/>
  <c r="AU259" i="4"/>
  <c r="AU260" i="4"/>
  <c r="AU261" i="4"/>
  <c r="AU262" i="4"/>
  <c r="AU263" i="4"/>
  <c r="AU264" i="4"/>
  <c r="AU265" i="4"/>
  <c r="AU266" i="4"/>
  <c r="AU267" i="4"/>
  <c r="AU268" i="4"/>
  <c r="AU269" i="4"/>
  <c r="AU270" i="4"/>
  <c r="AU271" i="4"/>
  <c r="AU272" i="4"/>
  <c r="AU273" i="4"/>
  <c r="AU274" i="4"/>
  <c r="AU275" i="4"/>
  <c r="AU276" i="4"/>
  <c r="AU277" i="4"/>
  <c r="AU278" i="4"/>
  <c r="AU279" i="4"/>
  <c r="AU280" i="4"/>
  <c r="AU281" i="4"/>
  <c r="AU282" i="4"/>
  <c r="AU283" i="4"/>
  <c r="AU284" i="4"/>
  <c r="AU285" i="4"/>
  <c r="AU286" i="4"/>
  <c r="AU287" i="4"/>
  <c r="AU288" i="4"/>
  <c r="AU289" i="4"/>
  <c r="AU290" i="4"/>
  <c r="AU291" i="4"/>
  <c r="AU292" i="4"/>
  <c r="AU293" i="4"/>
  <c r="AU294" i="4"/>
  <c r="AU295" i="4"/>
  <c r="AU296" i="4"/>
  <c r="AU297" i="4"/>
  <c r="AU298" i="4"/>
  <c r="AU299" i="4"/>
  <c r="AU300" i="4"/>
  <c r="AU301" i="4"/>
  <c r="AU302" i="4"/>
  <c r="AU303" i="4"/>
  <c r="AU304" i="4"/>
  <c r="AU305" i="4"/>
  <c r="AU306" i="4"/>
  <c r="AU307" i="4"/>
  <c r="AU308" i="4"/>
  <c r="AU309" i="4"/>
  <c r="AU310" i="4"/>
  <c r="AU311" i="4"/>
  <c r="AU312" i="4"/>
  <c r="AU313" i="4"/>
  <c r="AU314" i="4"/>
  <c r="AU15" i="4"/>
  <c r="AV16" i="4"/>
  <c r="AV17" i="4"/>
  <c r="AV18" i="4"/>
  <c r="AV19" i="4"/>
  <c r="AV20" i="4"/>
  <c r="AV21" i="4"/>
  <c r="AV22" i="4"/>
  <c r="AV23" i="4"/>
  <c r="AV24" i="4"/>
  <c r="AV25" i="4"/>
  <c r="AV26" i="4"/>
  <c r="AV27" i="4"/>
  <c r="AV28" i="4"/>
  <c r="AV29" i="4"/>
  <c r="AV30" i="4"/>
  <c r="AV31" i="4"/>
  <c r="AV32" i="4"/>
  <c r="AV33" i="4"/>
  <c r="AV34" i="4"/>
  <c r="AV35" i="4"/>
  <c r="AV36" i="4"/>
  <c r="AV37" i="4"/>
  <c r="AV38" i="4"/>
  <c r="AV39" i="4"/>
  <c r="AV40" i="4"/>
  <c r="AV41" i="4"/>
  <c r="AV42" i="4"/>
  <c r="AV43" i="4"/>
  <c r="AV44" i="4"/>
  <c r="AV45" i="4"/>
  <c r="AV46" i="4"/>
  <c r="AV47" i="4"/>
  <c r="AV48" i="4"/>
  <c r="AV49" i="4"/>
  <c r="AV50" i="4"/>
  <c r="AV51" i="4"/>
  <c r="AV52" i="4"/>
  <c r="AV53" i="4"/>
  <c r="AV54" i="4"/>
  <c r="AV55" i="4"/>
  <c r="AV56" i="4"/>
  <c r="AV57" i="4"/>
  <c r="AV58" i="4"/>
  <c r="AV59" i="4"/>
  <c r="AV60" i="4"/>
  <c r="AV61" i="4"/>
  <c r="AV62" i="4"/>
  <c r="AV63" i="4"/>
  <c r="AV64" i="4"/>
  <c r="AV65" i="4"/>
  <c r="AV66" i="4"/>
  <c r="AV67" i="4"/>
  <c r="AV68" i="4"/>
  <c r="AV69" i="4"/>
  <c r="AV70" i="4"/>
  <c r="AV71" i="4"/>
  <c r="AV72" i="4"/>
  <c r="AV73" i="4"/>
  <c r="AV74" i="4"/>
  <c r="AV75" i="4"/>
  <c r="AV76" i="4"/>
  <c r="AV77" i="4"/>
  <c r="AV78" i="4"/>
  <c r="AV79" i="4"/>
  <c r="AV80" i="4"/>
  <c r="AV81" i="4"/>
  <c r="AV82" i="4"/>
  <c r="AV83" i="4"/>
  <c r="AV84" i="4"/>
  <c r="AV85" i="4"/>
  <c r="AV86" i="4"/>
  <c r="AV87" i="4"/>
  <c r="AV88" i="4"/>
  <c r="AV89" i="4"/>
  <c r="AV90" i="4"/>
  <c r="AV91" i="4"/>
  <c r="AV92" i="4"/>
  <c r="AV93" i="4"/>
  <c r="AV94" i="4"/>
  <c r="AV95" i="4"/>
  <c r="AV96" i="4"/>
  <c r="AV97" i="4"/>
  <c r="AV98" i="4"/>
  <c r="AV99" i="4"/>
  <c r="AV100" i="4"/>
  <c r="AV101" i="4"/>
  <c r="AV102" i="4"/>
  <c r="AV103" i="4"/>
  <c r="AV104" i="4"/>
  <c r="AV105" i="4"/>
  <c r="AV106" i="4"/>
  <c r="AV107" i="4"/>
  <c r="AV108" i="4"/>
  <c r="AV109" i="4"/>
  <c r="AV110" i="4"/>
  <c r="AV111" i="4"/>
  <c r="AV112" i="4"/>
  <c r="AV113" i="4"/>
  <c r="AV114" i="4"/>
  <c r="AV115" i="4"/>
  <c r="AV116" i="4"/>
  <c r="AV117" i="4"/>
  <c r="AV118" i="4"/>
  <c r="AV119" i="4"/>
  <c r="AV120" i="4"/>
  <c r="AV121" i="4"/>
  <c r="AV122" i="4"/>
  <c r="AV123" i="4"/>
  <c r="AV124" i="4"/>
  <c r="AV125" i="4"/>
  <c r="AV126" i="4"/>
  <c r="AV127" i="4"/>
  <c r="AV128" i="4"/>
  <c r="AV129" i="4"/>
  <c r="AV130" i="4"/>
  <c r="AV131" i="4"/>
  <c r="AV132" i="4"/>
  <c r="AV133" i="4"/>
  <c r="AV134" i="4"/>
  <c r="AV135" i="4"/>
  <c r="AV136" i="4"/>
  <c r="AV137" i="4"/>
  <c r="AV138" i="4"/>
  <c r="AV139" i="4"/>
  <c r="AV140" i="4"/>
  <c r="AV141" i="4"/>
  <c r="AV142" i="4"/>
  <c r="AV143" i="4"/>
  <c r="AV144" i="4"/>
  <c r="AV145" i="4"/>
  <c r="AV146" i="4"/>
  <c r="AV147" i="4"/>
  <c r="AV148" i="4"/>
  <c r="AV149" i="4"/>
  <c r="AV150" i="4"/>
  <c r="AV151" i="4"/>
  <c r="AV152" i="4"/>
  <c r="AV153" i="4"/>
  <c r="AV154" i="4"/>
  <c r="AV155" i="4"/>
  <c r="AV156" i="4"/>
  <c r="AV157" i="4"/>
  <c r="AV158" i="4"/>
  <c r="AV159" i="4"/>
  <c r="AV160" i="4"/>
  <c r="AV161" i="4"/>
  <c r="AV162" i="4"/>
  <c r="AV163" i="4"/>
  <c r="AV164" i="4"/>
  <c r="AV165" i="4"/>
  <c r="AV166" i="4"/>
  <c r="AV167" i="4"/>
  <c r="AV168" i="4"/>
  <c r="AV169" i="4"/>
  <c r="AV170" i="4"/>
  <c r="AV171" i="4"/>
  <c r="AV172" i="4"/>
  <c r="AV173" i="4"/>
  <c r="AV174" i="4"/>
  <c r="AV175" i="4"/>
  <c r="AV176" i="4"/>
  <c r="AV177" i="4"/>
  <c r="AV178" i="4"/>
  <c r="AV179" i="4"/>
  <c r="AV180" i="4"/>
  <c r="AV181" i="4"/>
  <c r="AV182" i="4"/>
  <c r="AV183" i="4"/>
  <c r="AV184" i="4"/>
  <c r="AV185" i="4"/>
  <c r="AV186" i="4"/>
  <c r="AV187" i="4"/>
  <c r="AV188" i="4"/>
  <c r="AV189" i="4"/>
  <c r="AV190" i="4"/>
  <c r="AV191" i="4"/>
  <c r="AV192" i="4"/>
  <c r="AV193" i="4"/>
  <c r="AV194" i="4"/>
  <c r="AV195" i="4"/>
  <c r="AV196" i="4"/>
  <c r="AV197" i="4"/>
  <c r="AV198" i="4"/>
  <c r="AV199" i="4"/>
  <c r="AV200" i="4"/>
  <c r="AV201" i="4"/>
  <c r="AV202" i="4"/>
  <c r="AV203" i="4"/>
  <c r="AV204" i="4"/>
  <c r="AV205" i="4"/>
  <c r="AV206" i="4"/>
  <c r="AV207" i="4"/>
  <c r="AV208" i="4"/>
  <c r="AV209" i="4"/>
  <c r="AV210" i="4"/>
  <c r="AV211" i="4"/>
  <c r="AV212" i="4"/>
  <c r="AV213" i="4"/>
  <c r="AV214" i="4"/>
  <c r="AV215" i="4"/>
  <c r="AV216" i="4"/>
  <c r="AV217" i="4"/>
  <c r="AV218" i="4"/>
  <c r="AV219" i="4"/>
  <c r="AV220" i="4"/>
  <c r="AV221" i="4"/>
  <c r="AV222" i="4"/>
  <c r="AV223" i="4"/>
  <c r="AV224" i="4"/>
  <c r="AV225" i="4"/>
  <c r="AV226" i="4"/>
  <c r="AV227" i="4"/>
  <c r="AV228" i="4"/>
  <c r="AV229" i="4"/>
  <c r="AV230" i="4"/>
  <c r="AV231" i="4"/>
  <c r="AV232" i="4"/>
  <c r="AV233" i="4"/>
  <c r="AV234" i="4"/>
  <c r="AV235" i="4"/>
  <c r="AV236" i="4"/>
  <c r="AV237" i="4"/>
  <c r="AV238" i="4"/>
  <c r="AV239" i="4"/>
  <c r="AV240" i="4"/>
  <c r="AV241" i="4"/>
  <c r="AV242" i="4"/>
  <c r="AV243" i="4"/>
  <c r="AV244" i="4"/>
  <c r="AV245" i="4"/>
  <c r="AV246" i="4"/>
  <c r="AV247" i="4"/>
  <c r="AV248" i="4"/>
  <c r="AV249" i="4"/>
  <c r="AV250" i="4"/>
  <c r="AV251" i="4"/>
  <c r="AV252" i="4"/>
  <c r="AV253" i="4"/>
  <c r="AV254" i="4"/>
  <c r="AV255" i="4"/>
  <c r="AV256" i="4"/>
  <c r="AV257" i="4"/>
  <c r="AV258" i="4"/>
  <c r="AV259" i="4"/>
  <c r="AV260" i="4"/>
  <c r="AV261" i="4"/>
  <c r="AV262" i="4"/>
  <c r="AV263" i="4"/>
  <c r="AV264" i="4"/>
  <c r="AV265" i="4"/>
  <c r="AV266" i="4"/>
  <c r="AV267" i="4"/>
  <c r="AV268" i="4"/>
  <c r="AV269" i="4"/>
  <c r="AV270" i="4"/>
  <c r="AV271" i="4"/>
  <c r="AV272" i="4"/>
  <c r="AV273" i="4"/>
  <c r="AV274" i="4"/>
  <c r="AV275" i="4"/>
  <c r="AV276" i="4"/>
  <c r="AV277" i="4"/>
  <c r="AV278" i="4"/>
  <c r="AV279" i="4"/>
  <c r="AV280" i="4"/>
  <c r="AV281" i="4"/>
  <c r="AV282" i="4"/>
  <c r="AV283" i="4"/>
  <c r="AV284" i="4"/>
  <c r="AV285" i="4"/>
  <c r="AV286" i="4"/>
  <c r="AV287" i="4"/>
  <c r="AV288" i="4"/>
  <c r="AV289" i="4"/>
  <c r="AV290" i="4"/>
  <c r="AV291" i="4"/>
  <c r="AV292" i="4"/>
  <c r="AV293" i="4"/>
  <c r="AV294" i="4"/>
  <c r="AV295" i="4"/>
  <c r="AV296" i="4"/>
  <c r="AV297" i="4"/>
  <c r="AV298" i="4"/>
  <c r="AV299" i="4"/>
  <c r="AV300" i="4"/>
  <c r="AV301" i="4"/>
  <c r="AV302" i="4"/>
  <c r="AV303" i="4"/>
  <c r="AV304" i="4"/>
  <c r="AV305" i="4"/>
  <c r="AV306" i="4"/>
  <c r="AV307" i="4"/>
  <c r="AV308" i="4"/>
  <c r="AV309" i="4"/>
  <c r="AV310" i="4"/>
  <c r="AV311" i="4"/>
  <c r="AV312" i="4"/>
  <c r="AV313" i="4"/>
  <c r="AV314" i="4"/>
  <c r="AV15" i="4"/>
  <c r="AW16" i="4"/>
  <c r="AW17" i="4"/>
  <c r="AW18" i="4"/>
  <c r="AW19" i="4"/>
  <c r="AW20" i="4"/>
  <c r="AW21" i="4"/>
  <c r="AW22" i="4"/>
  <c r="AW23" i="4"/>
  <c r="AW24" i="4"/>
  <c r="AW25" i="4"/>
  <c r="AW26" i="4"/>
  <c r="AW27" i="4"/>
  <c r="AW28" i="4"/>
  <c r="AW29" i="4"/>
  <c r="AW30" i="4"/>
  <c r="AW31" i="4"/>
  <c r="AW32" i="4"/>
  <c r="AW33" i="4"/>
  <c r="AW34" i="4"/>
  <c r="AW35" i="4"/>
  <c r="AW36" i="4"/>
  <c r="AW37" i="4"/>
  <c r="AW38" i="4"/>
  <c r="AW39" i="4"/>
  <c r="AW40" i="4"/>
  <c r="AW41" i="4"/>
  <c r="AW42" i="4"/>
  <c r="AW43" i="4"/>
  <c r="AW44" i="4"/>
  <c r="AW45" i="4"/>
  <c r="AW46" i="4"/>
  <c r="AW47" i="4"/>
  <c r="AW48" i="4"/>
  <c r="AW49" i="4"/>
  <c r="AW50" i="4"/>
  <c r="AW51" i="4"/>
  <c r="AW52" i="4"/>
  <c r="AW53" i="4"/>
  <c r="AW54" i="4"/>
  <c r="AW55" i="4"/>
  <c r="AW56" i="4"/>
  <c r="AW57" i="4"/>
  <c r="AW58" i="4"/>
  <c r="AW59" i="4"/>
  <c r="AW60" i="4"/>
  <c r="AW61" i="4"/>
  <c r="AW62" i="4"/>
  <c r="AW63" i="4"/>
  <c r="AW64" i="4"/>
  <c r="AW65" i="4"/>
  <c r="AW66" i="4"/>
  <c r="AW67" i="4"/>
  <c r="AW68" i="4"/>
  <c r="AW69" i="4"/>
  <c r="AW70" i="4"/>
  <c r="AW71" i="4"/>
  <c r="AW72" i="4"/>
  <c r="AW73" i="4"/>
  <c r="AW74" i="4"/>
  <c r="AW75" i="4"/>
  <c r="AW76" i="4"/>
  <c r="AW77" i="4"/>
  <c r="AW78" i="4"/>
  <c r="AW79" i="4"/>
  <c r="AW80" i="4"/>
  <c r="AW81" i="4"/>
  <c r="AW82" i="4"/>
  <c r="AW83" i="4"/>
  <c r="AW84" i="4"/>
  <c r="AW85" i="4"/>
  <c r="AW86" i="4"/>
  <c r="AW87" i="4"/>
  <c r="AW88" i="4"/>
  <c r="AW89" i="4"/>
  <c r="AW90" i="4"/>
  <c r="AW91" i="4"/>
  <c r="AW92" i="4"/>
  <c r="AW93" i="4"/>
  <c r="AW94" i="4"/>
  <c r="AW95" i="4"/>
  <c r="AW96" i="4"/>
  <c r="AW97" i="4"/>
  <c r="AW98" i="4"/>
  <c r="AW99" i="4"/>
  <c r="AW100" i="4"/>
  <c r="AW101" i="4"/>
  <c r="AW102" i="4"/>
  <c r="AW103" i="4"/>
  <c r="AW104" i="4"/>
  <c r="AW105" i="4"/>
  <c r="AW106" i="4"/>
  <c r="AW107" i="4"/>
  <c r="AW108" i="4"/>
  <c r="AW109" i="4"/>
  <c r="AW110" i="4"/>
  <c r="AW111" i="4"/>
  <c r="AW112" i="4"/>
  <c r="AW113" i="4"/>
  <c r="AW114" i="4"/>
  <c r="AW115" i="4"/>
  <c r="AW116" i="4"/>
  <c r="AW117" i="4"/>
  <c r="AW118" i="4"/>
  <c r="AW119" i="4"/>
  <c r="AW120" i="4"/>
  <c r="AW121" i="4"/>
  <c r="AW122" i="4"/>
  <c r="AW123" i="4"/>
  <c r="AW124" i="4"/>
  <c r="AW125" i="4"/>
  <c r="AW126" i="4"/>
  <c r="AW127" i="4"/>
  <c r="AW128" i="4"/>
  <c r="AW129" i="4"/>
  <c r="AW130" i="4"/>
  <c r="AW131" i="4"/>
  <c r="AW132" i="4"/>
  <c r="AW133" i="4"/>
  <c r="AW134" i="4"/>
  <c r="AW135" i="4"/>
  <c r="AW136" i="4"/>
  <c r="AW137" i="4"/>
  <c r="AW138" i="4"/>
  <c r="AW139" i="4"/>
  <c r="AW140" i="4"/>
  <c r="AW141" i="4"/>
  <c r="AW142" i="4"/>
  <c r="AW143" i="4"/>
  <c r="AW144" i="4"/>
  <c r="AW145" i="4"/>
  <c r="AW146" i="4"/>
  <c r="AW147" i="4"/>
  <c r="AW148" i="4"/>
  <c r="AW149" i="4"/>
  <c r="AW150" i="4"/>
  <c r="AW151" i="4"/>
  <c r="AW152" i="4"/>
  <c r="AW153" i="4"/>
  <c r="AW154" i="4"/>
  <c r="AW155" i="4"/>
  <c r="AW156" i="4"/>
  <c r="AW157" i="4"/>
  <c r="AW158" i="4"/>
  <c r="AW159" i="4"/>
  <c r="AW160" i="4"/>
  <c r="AW161" i="4"/>
  <c r="AW162" i="4"/>
  <c r="AW163" i="4"/>
  <c r="AW164" i="4"/>
  <c r="AW165" i="4"/>
  <c r="AW166" i="4"/>
  <c r="AW167" i="4"/>
  <c r="AW168" i="4"/>
  <c r="AW169" i="4"/>
  <c r="AW170" i="4"/>
  <c r="AW171" i="4"/>
  <c r="AW172" i="4"/>
  <c r="AW173" i="4"/>
  <c r="AW174" i="4"/>
  <c r="AW175" i="4"/>
  <c r="AW176" i="4"/>
  <c r="AW177" i="4"/>
  <c r="AW178" i="4"/>
  <c r="AW179" i="4"/>
  <c r="AW180" i="4"/>
  <c r="AW181" i="4"/>
  <c r="AW182" i="4"/>
  <c r="AW183" i="4"/>
  <c r="AW184" i="4"/>
  <c r="AW185" i="4"/>
  <c r="AW186" i="4"/>
  <c r="AW187" i="4"/>
  <c r="AW188" i="4"/>
  <c r="AW189" i="4"/>
  <c r="AW190" i="4"/>
  <c r="AW191" i="4"/>
  <c r="AW192" i="4"/>
  <c r="AW193" i="4"/>
  <c r="AW194" i="4"/>
  <c r="AW195" i="4"/>
  <c r="AW196" i="4"/>
  <c r="AW197" i="4"/>
  <c r="AW198" i="4"/>
  <c r="AW199" i="4"/>
  <c r="AW200" i="4"/>
  <c r="AW201" i="4"/>
  <c r="AW202" i="4"/>
  <c r="AW203" i="4"/>
  <c r="AW204" i="4"/>
  <c r="AW205" i="4"/>
  <c r="AW206" i="4"/>
  <c r="AW207" i="4"/>
  <c r="AW208" i="4"/>
  <c r="AW209" i="4"/>
  <c r="AW210" i="4"/>
  <c r="AW211" i="4"/>
  <c r="AW212" i="4"/>
  <c r="AW213" i="4"/>
  <c r="AW214" i="4"/>
  <c r="AW215" i="4"/>
  <c r="AW216" i="4"/>
  <c r="AW217" i="4"/>
  <c r="AW218" i="4"/>
  <c r="AW219" i="4"/>
  <c r="AW220" i="4"/>
  <c r="AW221" i="4"/>
  <c r="AW222" i="4"/>
  <c r="AW223" i="4"/>
  <c r="AW224" i="4"/>
  <c r="AW225" i="4"/>
  <c r="AW226" i="4"/>
  <c r="AW227" i="4"/>
  <c r="AW228" i="4"/>
  <c r="AW229" i="4"/>
  <c r="AW230" i="4"/>
  <c r="AW231" i="4"/>
  <c r="AW232" i="4"/>
  <c r="AW233" i="4"/>
  <c r="AW234" i="4"/>
  <c r="AW235" i="4"/>
  <c r="AW236" i="4"/>
  <c r="AW237" i="4"/>
  <c r="AW238" i="4"/>
  <c r="AW239" i="4"/>
  <c r="AW240" i="4"/>
  <c r="AW241" i="4"/>
  <c r="AW242" i="4"/>
  <c r="AW243" i="4"/>
  <c r="AW244" i="4"/>
  <c r="AW245" i="4"/>
  <c r="AW246" i="4"/>
  <c r="AW247" i="4"/>
  <c r="AW248" i="4"/>
  <c r="AW249" i="4"/>
  <c r="AW250" i="4"/>
  <c r="AW251" i="4"/>
  <c r="AW252" i="4"/>
  <c r="AW253" i="4"/>
  <c r="AW254" i="4"/>
  <c r="AW255" i="4"/>
  <c r="AW256" i="4"/>
  <c r="AW257" i="4"/>
  <c r="AW258" i="4"/>
  <c r="AW259" i="4"/>
  <c r="AW260" i="4"/>
  <c r="AW261" i="4"/>
  <c r="AW262" i="4"/>
  <c r="AW263" i="4"/>
  <c r="AW264" i="4"/>
  <c r="AW265" i="4"/>
  <c r="AW266" i="4"/>
  <c r="AW267" i="4"/>
  <c r="AW268" i="4"/>
  <c r="AW269" i="4"/>
  <c r="AW270" i="4"/>
  <c r="AW271" i="4"/>
  <c r="AW272" i="4"/>
  <c r="AW273" i="4"/>
  <c r="AW274" i="4"/>
  <c r="AW275" i="4"/>
  <c r="AW276" i="4"/>
  <c r="AW277" i="4"/>
  <c r="AW278" i="4"/>
  <c r="AW279" i="4"/>
  <c r="AW280" i="4"/>
  <c r="AW281" i="4"/>
  <c r="AW282" i="4"/>
  <c r="AW283" i="4"/>
  <c r="AW284" i="4"/>
  <c r="AW285" i="4"/>
  <c r="AW286" i="4"/>
  <c r="AW287" i="4"/>
  <c r="AW288" i="4"/>
  <c r="AW289" i="4"/>
  <c r="AW290" i="4"/>
  <c r="AW291" i="4"/>
  <c r="AW292" i="4"/>
  <c r="AW293" i="4"/>
  <c r="AW294" i="4"/>
  <c r="AW295" i="4"/>
  <c r="AW296" i="4"/>
  <c r="AW297" i="4"/>
  <c r="AW298" i="4"/>
  <c r="AW299" i="4"/>
  <c r="AW300" i="4"/>
  <c r="AW301" i="4"/>
  <c r="AW302" i="4"/>
  <c r="AW303" i="4"/>
  <c r="AW304" i="4"/>
  <c r="AW305" i="4"/>
  <c r="AW306" i="4"/>
  <c r="AW307" i="4"/>
  <c r="AW308" i="4"/>
  <c r="AW309" i="4"/>
  <c r="AW310" i="4"/>
  <c r="AW311" i="4"/>
  <c r="AW312" i="4"/>
  <c r="AW313" i="4"/>
  <c r="AW314" i="4"/>
  <c r="AW15" i="4"/>
  <c r="AX16" i="4"/>
  <c r="AX17" i="4"/>
  <c r="AX18" i="4"/>
  <c r="AX19" i="4"/>
  <c r="AX20" i="4"/>
  <c r="AX21" i="4"/>
  <c r="AX22" i="4"/>
  <c r="AX23" i="4"/>
  <c r="AX24" i="4"/>
  <c r="AX25" i="4"/>
  <c r="AX26" i="4"/>
  <c r="AX27" i="4"/>
  <c r="AX28" i="4"/>
  <c r="AX29" i="4"/>
  <c r="AX30" i="4"/>
  <c r="AX31" i="4"/>
  <c r="AX32" i="4"/>
  <c r="AX33" i="4"/>
  <c r="AX34" i="4"/>
  <c r="AX35" i="4"/>
  <c r="AX36" i="4"/>
  <c r="AX37" i="4"/>
  <c r="AX38" i="4"/>
  <c r="AX39" i="4"/>
  <c r="AX40" i="4"/>
  <c r="AX41" i="4"/>
  <c r="AX42" i="4"/>
  <c r="AX43" i="4"/>
  <c r="AX44" i="4"/>
  <c r="AX45" i="4"/>
  <c r="AX46" i="4"/>
  <c r="AX47" i="4"/>
  <c r="AX48" i="4"/>
  <c r="AX49" i="4"/>
  <c r="AX50" i="4"/>
  <c r="AX51" i="4"/>
  <c r="AX52" i="4"/>
  <c r="AX53" i="4"/>
  <c r="AX54" i="4"/>
  <c r="AX55" i="4"/>
  <c r="AX56" i="4"/>
  <c r="AX57" i="4"/>
  <c r="AX58" i="4"/>
  <c r="AX59" i="4"/>
  <c r="AX60" i="4"/>
  <c r="AX61" i="4"/>
  <c r="AX62" i="4"/>
  <c r="AX63" i="4"/>
  <c r="AX64" i="4"/>
  <c r="AX65" i="4"/>
  <c r="AX66" i="4"/>
  <c r="AX67" i="4"/>
  <c r="AX68" i="4"/>
  <c r="AX69" i="4"/>
  <c r="AX70" i="4"/>
  <c r="AX71" i="4"/>
  <c r="AX72" i="4"/>
  <c r="AX73" i="4"/>
  <c r="AX74" i="4"/>
  <c r="AX75" i="4"/>
  <c r="AX76" i="4"/>
  <c r="AX77" i="4"/>
  <c r="AX78" i="4"/>
  <c r="AX79" i="4"/>
  <c r="AX80" i="4"/>
  <c r="AX81" i="4"/>
  <c r="AX82" i="4"/>
  <c r="AX83" i="4"/>
  <c r="AX84" i="4"/>
  <c r="AX85" i="4"/>
  <c r="AX86" i="4"/>
  <c r="AX87" i="4"/>
  <c r="AX88" i="4"/>
  <c r="AX89" i="4"/>
  <c r="AX90" i="4"/>
  <c r="AX91" i="4"/>
  <c r="AX92" i="4"/>
  <c r="AX93" i="4"/>
  <c r="AX94" i="4"/>
  <c r="AX95" i="4"/>
  <c r="AX96" i="4"/>
  <c r="AX97" i="4"/>
  <c r="AX98" i="4"/>
  <c r="AX99" i="4"/>
  <c r="AX100" i="4"/>
  <c r="AX101" i="4"/>
  <c r="AX102" i="4"/>
  <c r="AX103" i="4"/>
  <c r="AX104" i="4"/>
  <c r="AX105" i="4"/>
  <c r="AX106" i="4"/>
  <c r="AX107" i="4"/>
  <c r="AX108" i="4"/>
  <c r="AX109" i="4"/>
  <c r="AX110" i="4"/>
  <c r="AX111" i="4"/>
  <c r="AX112" i="4"/>
  <c r="AX113" i="4"/>
  <c r="AX114" i="4"/>
  <c r="AX115" i="4"/>
  <c r="AX116" i="4"/>
  <c r="AX117" i="4"/>
  <c r="AX118" i="4"/>
  <c r="AX119" i="4"/>
  <c r="AX120" i="4"/>
  <c r="AX121" i="4"/>
  <c r="AX122" i="4"/>
  <c r="AX123" i="4"/>
  <c r="AX124" i="4"/>
  <c r="AX125" i="4"/>
  <c r="AX126" i="4"/>
  <c r="AX127" i="4"/>
  <c r="AX128" i="4"/>
  <c r="AX129" i="4"/>
  <c r="AX130" i="4"/>
  <c r="AX131" i="4"/>
  <c r="AX132" i="4"/>
  <c r="AX133" i="4"/>
  <c r="AX134" i="4"/>
  <c r="AX135" i="4"/>
  <c r="AX136" i="4"/>
  <c r="AX137" i="4"/>
  <c r="AX138" i="4"/>
  <c r="AX139" i="4"/>
  <c r="AX140" i="4"/>
  <c r="AX141" i="4"/>
  <c r="AX142" i="4"/>
  <c r="AX143" i="4"/>
  <c r="AX144" i="4"/>
  <c r="AX145" i="4"/>
  <c r="AX146" i="4"/>
  <c r="AX147" i="4"/>
  <c r="AX148" i="4"/>
  <c r="AX149" i="4"/>
  <c r="AX150" i="4"/>
  <c r="AX151" i="4"/>
  <c r="AX152" i="4"/>
  <c r="AX153" i="4"/>
  <c r="AX154" i="4"/>
  <c r="AX155" i="4"/>
  <c r="AX156" i="4"/>
  <c r="AX157" i="4"/>
  <c r="AX158" i="4"/>
  <c r="AX159" i="4"/>
  <c r="AX160" i="4"/>
  <c r="AX161" i="4"/>
  <c r="AX162" i="4"/>
  <c r="AX163" i="4"/>
  <c r="AX164" i="4"/>
  <c r="AX165" i="4"/>
  <c r="AX166" i="4"/>
  <c r="AX167" i="4"/>
  <c r="AX168" i="4"/>
  <c r="AX169" i="4"/>
  <c r="AX170" i="4"/>
  <c r="AX171" i="4"/>
  <c r="AX172" i="4"/>
  <c r="AX173" i="4"/>
  <c r="AX174" i="4"/>
  <c r="AX175" i="4"/>
  <c r="AX176" i="4"/>
  <c r="AX177" i="4"/>
  <c r="AX178" i="4"/>
  <c r="AX179" i="4"/>
  <c r="AX180" i="4"/>
  <c r="AX181" i="4"/>
  <c r="AX182" i="4"/>
  <c r="AX183" i="4"/>
  <c r="AX184" i="4"/>
  <c r="AX185" i="4"/>
  <c r="AX186" i="4"/>
  <c r="AX187" i="4"/>
  <c r="AX188" i="4"/>
  <c r="AX189" i="4"/>
  <c r="AX190" i="4"/>
  <c r="AX191" i="4"/>
  <c r="AX192" i="4"/>
  <c r="AX193" i="4"/>
  <c r="AX194" i="4"/>
  <c r="AX195" i="4"/>
  <c r="AX196" i="4"/>
  <c r="AX197" i="4"/>
  <c r="AX198" i="4"/>
  <c r="AX199" i="4"/>
  <c r="AX200" i="4"/>
  <c r="AX201" i="4"/>
  <c r="AX202" i="4"/>
  <c r="AX203" i="4"/>
  <c r="AX204" i="4"/>
  <c r="AX205" i="4"/>
  <c r="AX206" i="4"/>
  <c r="AX207" i="4"/>
  <c r="AX208" i="4"/>
  <c r="AX209" i="4"/>
  <c r="AX210" i="4"/>
  <c r="AX211" i="4"/>
  <c r="AX212" i="4"/>
  <c r="AX213" i="4"/>
  <c r="AX214" i="4"/>
  <c r="AX215" i="4"/>
  <c r="AX216" i="4"/>
  <c r="AX217" i="4"/>
  <c r="AX218" i="4"/>
  <c r="AX219" i="4"/>
  <c r="AX220" i="4"/>
  <c r="AX221" i="4"/>
  <c r="AX222" i="4"/>
  <c r="AX223" i="4"/>
  <c r="AX224" i="4"/>
  <c r="AX225" i="4"/>
  <c r="AX226" i="4"/>
  <c r="AX227" i="4"/>
  <c r="AX228" i="4"/>
  <c r="AX229" i="4"/>
  <c r="AX230" i="4"/>
  <c r="AX231" i="4"/>
  <c r="AX232" i="4"/>
  <c r="AX233" i="4"/>
  <c r="AX234" i="4"/>
  <c r="AX235" i="4"/>
  <c r="AX236" i="4"/>
  <c r="AX237" i="4"/>
  <c r="AX238" i="4"/>
  <c r="AX239" i="4"/>
  <c r="AX240" i="4"/>
  <c r="AX241" i="4"/>
  <c r="AX242" i="4"/>
  <c r="AX243" i="4"/>
  <c r="AX244" i="4"/>
  <c r="AX245" i="4"/>
  <c r="AX246" i="4"/>
  <c r="AX247" i="4"/>
  <c r="AX248" i="4"/>
  <c r="AX249" i="4"/>
  <c r="AX250" i="4"/>
  <c r="AX251" i="4"/>
  <c r="AX252" i="4"/>
  <c r="AX253" i="4"/>
  <c r="AX254" i="4"/>
  <c r="AX255" i="4"/>
  <c r="AX256" i="4"/>
  <c r="AX257" i="4"/>
  <c r="AX258" i="4"/>
  <c r="AX259" i="4"/>
  <c r="AX260" i="4"/>
  <c r="AX261" i="4"/>
  <c r="AX262" i="4"/>
  <c r="AX263" i="4"/>
  <c r="AX264" i="4"/>
  <c r="AX265" i="4"/>
  <c r="AX266" i="4"/>
  <c r="AX267" i="4"/>
  <c r="AX268" i="4"/>
  <c r="AX269" i="4"/>
  <c r="AX270" i="4"/>
  <c r="AX271" i="4"/>
  <c r="AX272" i="4"/>
  <c r="AX273" i="4"/>
  <c r="AX274" i="4"/>
  <c r="AX275" i="4"/>
  <c r="AX276" i="4"/>
  <c r="AX277" i="4"/>
  <c r="AX278" i="4"/>
  <c r="AX279" i="4"/>
  <c r="AX280" i="4"/>
  <c r="AX281" i="4"/>
  <c r="AX282" i="4"/>
  <c r="AX283" i="4"/>
  <c r="AX284" i="4"/>
  <c r="AX285" i="4"/>
  <c r="AX286" i="4"/>
  <c r="AX287" i="4"/>
  <c r="AX288" i="4"/>
  <c r="AX289" i="4"/>
  <c r="AX290" i="4"/>
  <c r="AX291" i="4"/>
  <c r="AX292" i="4"/>
  <c r="AX293" i="4"/>
  <c r="AX294" i="4"/>
  <c r="AX295" i="4"/>
  <c r="AX296" i="4"/>
  <c r="AX297" i="4"/>
  <c r="AX298" i="4"/>
  <c r="AX299" i="4"/>
  <c r="AX300" i="4"/>
  <c r="AX301" i="4"/>
  <c r="AX302" i="4"/>
  <c r="AX303" i="4"/>
  <c r="AX304" i="4"/>
  <c r="AX305" i="4"/>
  <c r="AX306" i="4"/>
  <c r="AX307" i="4"/>
  <c r="AX308" i="4"/>
  <c r="AX309" i="4"/>
  <c r="AX310" i="4"/>
  <c r="AX311" i="4"/>
  <c r="AX312" i="4"/>
  <c r="AX313" i="4"/>
  <c r="AX314" i="4"/>
  <c r="AX15" i="4"/>
  <c r="AY16" i="4"/>
  <c r="AY17" i="4"/>
  <c r="AY18" i="4"/>
  <c r="AY19" i="4"/>
  <c r="AY20" i="4"/>
  <c r="AY21" i="4"/>
  <c r="AY22" i="4"/>
  <c r="AY23" i="4"/>
  <c r="AY24" i="4"/>
  <c r="AY25" i="4"/>
  <c r="AY26" i="4"/>
  <c r="AY27" i="4"/>
  <c r="AY28" i="4"/>
  <c r="AY29" i="4"/>
  <c r="AY30" i="4"/>
  <c r="AY31" i="4"/>
  <c r="AY32" i="4"/>
  <c r="AY33" i="4"/>
  <c r="AY34" i="4"/>
  <c r="AY35" i="4"/>
  <c r="AY36" i="4"/>
  <c r="AY37" i="4"/>
  <c r="AY38" i="4"/>
  <c r="AY39" i="4"/>
  <c r="AY40" i="4"/>
  <c r="AY41" i="4"/>
  <c r="AY42" i="4"/>
  <c r="AY43" i="4"/>
  <c r="AY44" i="4"/>
  <c r="AY45" i="4"/>
  <c r="AY46" i="4"/>
  <c r="AY47" i="4"/>
  <c r="AY48" i="4"/>
  <c r="AY49" i="4"/>
  <c r="AY50" i="4"/>
  <c r="AY51" i="4"/>
  <c r="AY52" i="4"/>
  <c r="AY53" i="4"/>
  <c r="AY54" i="4"/>
  <c r="AY55" i="4"/>
  <c r="AY56" i="4"/>
  <c r="AY57" i="4"/>
  <c r="AY58" i="4"/>
  <c r="AY59" i="4"/>
  <c r="AY60" i="4"/>
  <c r="AY61" i="4"/>
  <c r="AY62" i="4"/>
  <c r="AY63" i="4"/>
  <c r="AY64" i="4"/>
  <c r="AY65" i="4"/>
  <c r="AY66" i="4"/>
  <c r="AY67" i="4"/>
  <c r="AY68" i="4"/>
  <c r="AY69" i="4"/>
  <c r="AY70" i="4"/>
  <c r="AY71" i="4"/>
  <c r="AY72" i="4"/>
  <c r="AY73" i="4"/>
  <c r="AY74" i="4"/>
  <c r="AY75" i="4"/>
  <c r="AY76" i="4"/>
  <c r="AY77" i="4"/>
  <c r="AY78" i="4"/>
  <c r="AY79" i="4"/>
  <c r="AY80" i="4"/>
  <c r="AY81" i="4"/>
  <c r="AY82" i="4"/>
  <c r="AY83" i="4"/>
  <c r="AY84" i="4"/>
  <c r="AY85" i="4"/>
  <c r="AY86" i="4"/>
  <c r="AY87" i="4"/>
  <c r="AY88" i="4"/>
  <c r="AY89" i="4"/>
  <c r="AY90" i="4"/>
  <c r="AY91" i="4"/>
  <c r="AY92" i="4"/>
  <c r="AY93" i="4"/>
  <c r="AY94" i="4"/>
  <c r="AY95" i="4"/>
  <c r="AY96" i="4"/>
  <c r="AY97" i="4"/>
  <c r="AY98" i="4"/>
  <c r="AY99" i="4"/>
  <c r="AY100" i="4"/>
  <c r="AY101" i="4"/>
  <c r="AY102" i="4"/>
  <c r="AY103" i="4"/>
  <c r="AY104" i="4"/>
  <c r="AY105" i="4"/>
  <c r="AY106" i="4"/>
  <c r="AY107" i="4"/>
  <c r="AY108" i="4"/>
  <c r="AY109" i="4"/>
  <c r="AY110" i="4"/>
  <c r="AY111" i="4"/>
  <c r="AY112" i="4"/>
  <c r="AY113" i="4"/>
  <c r="AY114" i="4"/>
  <c r="AY115" i="4"/>
  <c r="AY116" i="4"/>
  <c r="AY117" i="4"/>
  <c r="AY118" i="4"/>
  <c r="AY119" i="4"/>
  <c r="AY120" i="4"/>
  <c r="AY121" i="4"/>
  <c r="AY122" i="4"/>
  <c r="AY123" i="4"/>
  <c r="AY124" i="4"/>
  <c r="AY125" i="4"/>
  <c r="AY126" i="4"/>
  <c r="AY127" i="4"/>
  <c r="AY128" i="4"/>
  <c r="AY129" i="4"/>
  <c r="AY130" i="4"/>
  <c r="AY131" i="4"/>
  <c r="AY132" i="4"/>
  <c r="AY133" i="4"/>
  <c r="AY134" i="4"/>
  <c r="AY135" i="4"/>
  <c r="AY136" i="4"/>
  <c r="AY137" i="4"/>
  <c r="AY138" i="4"/>
  <c r="AY139" i="4"/>
  <c r="AY140" i="4"/>
  <c r="AY141" i="4"/>
  <c r="AY142" i="4"/>
  <c r="AY143" i="4"/>
  <c r="AY144" i="4"/>
  <c r="AY145" i="4"/>
  <c r="AY146" i="4"/>
  <c r="AY147" i="4"/>
  <c r="AY148" i="4"/>
  <c r="AY149" i="4"/>
  <c r="AY150" i="4"/>
  <c r="AY151" i="4"/>
  <c r="AY152" i="4"/>
  <c r="AY153" i="4"/>
  <c r="AY154" i="4"/>
  <c r="AY155" i="4"/>
  <c r="AY156" i="4"/>
  <c r="AY157" i="4"/>
  <c r="AY158" i="4"/>
  <c r="AY159" i="4"/>
  <c r="AY160" i="4"/>
  <c r="AY161" i="4"/>
  <c r="AY162" i="4"/>
  <c r="AY163" i="4"/>
  <c r="AY164" i="4"/>
  <c r="AY165" i="4"/>
  <c r="AY166" i="4"/>
  <c r="AY167" i="4"/>
  <c r="AY168" i="4"/>
  <c r="AY169" i="4"/>
  <c r="AY170" i="4"/>
  <c r="AY171" i="4"/>
  <c r="AY172" i="4"/>
  <c r="AY173" i="4"/>
  <c r="AY174" i="4"/>
  <c r="AY175" i="4"/>
  <c r="AY176" i="4"/>
  <c r="AY177" i="4"/>
  <c r="AY178" i="4"/>
  <c r="AY179" i="4"/>
  <c r="AY180" i="4"/>
  <c r="AY181" i="4"/>
  <c r="AY182" i="4"/>
  <c r="AY183" i="4"/>
  <c r="AY184" i="4"/>
  <c r="AY185" i="4"/>
  <c r="AY186" i="4"/>
  <c r="AY187" i="4"/>
  <c r="AY188" i="4"/>
  <c r="AY189" i="4"/>
  <c r="AY190" i="4"/>
  <c r="AY191" i="4"/>
  <c r="AY192" i="4"/>
  <c r="AY193" i="4"/>
  <c r="AY194" i="4"/>
  <c r="AY195" i="4"/>
  <c r="AY196" i="4"/>
  <c r="AY197" i="4"/>
  <c r="AY198" i="4"/>
  <c r="AY199" i="4"/>
  <c r="AY200" i="4"/>
  <c r="AY201" i="4"/>
  <c r="AY202" i="4"/>
  <c r="AY203" i="4"/>
  <c r="AY204" i="4"/>
  <c r="AY205" i="4"/>
  <c r="AY206" i="4"/>
  <c r="AY207" i="4"/>
  <c r="AY208" i="4"/>
  <c r="AY209" i="4"/>
  <c r="AY210" i="4"/>
  <c r="AY211" i="4"/>
  <c r="AY212" i="4"/>
  <c r="AY213" i="4"/>
  <c r="AY214" i="4"/>
  <c r="AY215" i="4"/>
  <c r="AY216" i="4"/>
  <c r="AY217" i="4"/>
  <c r="AY218" i="4"/>
  <c r="AY219" i="4"/>
  <c r="AY220" i="4"/>
  <c r="AY221" i="4"/>
  <c r="AY222" i="4"/>
  <c r="AY223" i="4"/>
  <c r="AY224" i="4"/>
  <c r="AY225" i="4"/>
  <c r="AY226" i="4"/>
  <c r="AY227" i="4"/>
  <c r="AY228" i="4"/>
  <c r="AY229" i="4"/>
  <c r="AY230" i="4"/>
  <c r="AY231" i="4"/>
  <c r="AY232" i="4"/>
  <c r="AY233" i="4"/>
  <c r="AY234" i="4"/>
  <c r="AY235" i="4"/>
  <c r="AY236" i="4"/>
  <c r="AY237" i="4"/>
  <c r="AY238" i="4"/>
  <c r="AY239" i="4"/>
  <c r="AY240" i="4"/>
  <c r="AY241" i="4"/>
  <c r="AY242" i="4"/>
  <c r="AY243" i="4"/>
  <c r="AY244" i="4"/>
  <c r="AY245" i="4"/>
  <c r="AY246" i="4"/>
  <c r="AY247" i="4"/>
  <c r="AY248" i="4"/>
  <c r="AY249" i="4"/>
  <c r="AY250" i="4"/>
  <c r="AY251" i="4"/>
  <c r="AY252" i="4"/>
  <c r="AY253" i="4"/>
  <c r="AY254" i="4"/>
  <c r="AY255" i="4"/>
  <c r="AY256" i="4"/>
  <c r="AY257" i="4"/>
  <c r="AY258" i="4"/>
  <c r="AY259" i="4"/>
  <c r="AY260" i="4"/>
  <c r="AY261" i="4"/>
  <c r="AY262" i="4"/>
  <c r="AY263" i="4"/>
  <c r="AY264" i="4"/>
  <c r="AY265" i="4"/>
  <c r="AY266" i="4"/>
  <c r="AY267" i="4"/>
  <c r="AY268" i="4"/>
  <c r="AY269" i="4"/>
  <c r="AY270" i="4"/>
  <c r="AY271" i="4"/>
  <c r="AY272" i="4"/>
  <c r="AY273" i="4"/>
  <c r="AY274" i="4"/>
  <c r="AY275" i="4"/>
  <c r="AY276" i="4"/>
  <c r="AY277" i="4"/>
  <c r="AY278" i="4"/>
  <c r="AY279" i="4"/>
  <c r="AY280" i="4"/>
  <c r="AY281" i="4"/>
  <c r="AY282" i="4"/>
  <c r="AY283" i="4"/>
  <c r="AY284" i="4"/>
  <c r="AY285" i="4"/>
  <c r="AY286" i="4"/>
  <c r="AY287" i="4"/>
  <c r="AY288" i="4"/>
  <c r="AY289" i="4"/>
  <c r="AY290" i="4"/>
  <c r="AY291" i="4"/>
  <c r="AY292" i="4"/>
  <c r="AY293" i="4"/>
  <c r="AY294" i="4"/>
  <c r="AY295" i="4"/>
  <c r="AY296" i="4"/>
  <c r="AY297" i="4"/>
  <c r="AY298" i="4"/>
  <c r="AY299" i="4"/>
  <c r="AY300" i="4"/>
  <c r="AY301" i="4"/>
  <c r="AY302" i="4"/>
  <c r="AY303" i="4"/>
  <c r="AY304" i="4"/>
  <c r="AY305" i="4"/>
  <c r="AY306" i="4"/>
  <c r="AY307" i="4"/>
  <c r="AY308" i="4"/>
  <c r="AY309" i="4"/>
  <c r="AY310" i="4"/>
  <c r="AY311" i="4"/>
  <c r="AY312" i="4"/>
  <c r="AY313" i="4"/>
  <c r="AY314" i="4"/>
  <c r="AY15" i="4"/>
  <c r="AZ16" i="4"/>
  <c r="AZ17" i="4"/>
  <c r="AZ18" i="4"/>
  <c r="AZ19" i="4"/>
  <c r="AZ20" i="4"/>
  <c r="AZ21" i="4"/>
  <c r="AZ22" i="4"/>
  <c r="AZ23" i="4"/>
  <c r="AZ24" i="4"/>
  <c r="AZ25" i="4"/>
  <c r="AZ26" i="4"/>
  <c r="AZ27" i="4"/>
  <c r="AZ28" i="4"/>
  <c r="AZ29" i="4"/>
  <c r="AZ30" i="4"/>
  <c r="AZ31" i="4"/>
  <c r="AZ32" i="4"/>
  <c r="AZ33" i="4"/>
  <c r="AZ34" i="4"/>
  <c r="AZ35" i="4"/>
  <c r="AZ36" i="4"/>
  <c r="AZ37" i="4"/>
  <c r="AZ38" i="4"/>
  <c r="AZ39" i="4"/>
  <c r="AZ40" i="4"/>
  <c r="AZ41" i="4"/>
  <c r="AZ42" i="4"/>
  <c r="AZ43" i="4"/>
  <c r="AZ44" i="4"/>
  <c r="AZ45" i="4"/>
  <c r="AZ46" i="4"/>
  <c r="AZ47" i="4"/>
  <c r="AZ48" i="4"/>
  <c r="AZ49" i="4"/>
  <c r="AZ50" i="4"/>
  <c r="AZ51" i="4"/>
  <c r="AZ52" i="4"/>
  <c r="AZ53" i="4"/>
  <c r="AZ54" i="4"/>
  <c r="AZ55" i="4"/>
  <c r="AZ56" i="4"/>
  <c r="AZ57" i="4"/>
  <c r="AZ58" i="4"/>
  <c r="AZ59" i="4"/>
  <c r="AZ60" i="4"/>
  <c r="AZ61" i="4"/>
  <c r="AZ62" i="4"/>
  <c r="AZ63" i="4"/>
  <c r="AZ64" i="4"/>
  <c r="AZ65" i="4"/>
  <c r="AZ66" i="4"/>
  <c r="AZ67" i="4"/>
  <c r="AZ68" i="4"/>
  <c r="AZ69" i="4"/>
  <c r="AZ70" i="4"/>
  <c r="AZ71" i="4"/>
  <c r="AZ72" i="4"/>
  <c r="AZ73" i="4"/>
  <c r="AZ74" i="4"/>
  <c r="AZ75" i="4"/>
  <c r="AZ76" i="4"/>
  <c r="AZ77" i="4"/>
  <c r="AZ78" i="4"/>
  <c r="AZ79" i="4"/>
  <c r="AZ80" i="4"/>
  <c r="AZ81" i="4"/>
  <c r="AZ82" i="4"/>
  <c r="AZ83" i="4"/>
  <c r="AZ84" i="4"/>
  <c r="AZ85" i="4"/>
  <c r="AZ86" i="4"/>
  <c r="AZ87" i="4"/>
  <c r="AZ88" i="4"/>
  <c r="AZ89" i="4"/>
  <c r="AZ90" i="4"/>
  <c r="AZ91" i="4"/>
  <c r="AZ92" i="4"/>
  <c r="AZ93" i="4"/>
  <c r="AZ94" i="4"/>
  <c r="AZ95" i="4"/>
  <c r="AZ96" i="4"/>
  <c r="AZ97" i="4"/>
  <c r="AZ98" i="4"/>
  <c r="AZ99" i="4"/>
  <c r="AZ100" i="4"/>
  <c r="AZ101" i="4"/>
  <c r="AZ102" i="4"/>
  <c r="AZ103" i="4"/>
  <c r="AZ104" i="4"/>
  <c r="AZ105" i="4"/>
  <c r="AZ106" i="4"/>
  <c r="AZ107" i="4"/>
  <c r="AZ108" i="4"/>
  <c r="AZ109" i="4"/>
  <c r="AZ110" i="4"/>
  <c r="AZ111" i="4"/>
  <c r="AZ112" i="4"/>
  <c r="AZ113" i="4"/>
  <c r="AZ114" i="4"/>
  <c r="AZ115" i="4"/>
  <c r="AZ116" i="4"/>
  <c r="AZ117" i="4"/>
  <c r="AZ118" i="4"/>
  <c r="AZ119" i="4"/>
  <c r="AZ120" i="4"/>
  <c r="AZ121" i="4"/>
  <c r="AZ122" i="4"/>
  <c r="AZ123" i="4"/>
  <c r="AZ124" i="4"/>
  <c r="AZ125" i="4"/>
  <c r="AZ126" i="4"/>
  <c r="AZ127" i="4"/>
  <c r="AZ128" i="4"/>
  <c r="AZ129" i="4"/>
  <c r="AZ130" i="4"/>
  <c r="AZ131" i="4"/>
  <c r="AZ132" i="4"/>
  <c r="AZ133" i="4"/>
  <c r="AZ134" i="4"/>
  <c r="AZ135" i="4"/>
  <c r="AZ136" i="4"/>
  <c r="AZ137" i="4"/>
  <c r="AZ138" i="4"/>
  <c r="AZ139" i="4"/>
  <c r="AZ140" i="4"/>
  <c r="AZ141" i="4"/>
  <c r="AZ142" i="4"/>
  <c r="AZ143" i="4"/>
  <c r="AZ144" i="4"/>
  <c r="AZ145" i="4"/>
  <c r="AZ146" i="4"/>
  <c r="AZ147" i="4"/>
  <c r="AZ148" i="4"/>
  <c r="AZ149" i="4"/>
  <c r="AZ150" i="4"/>
  <c r="AZ151" i="4"/>
  <c r="AZ152" i="4"/>
  <c r="AZ153" i="4"/>
  <c r="AZ154" i="4"/>
  <c r="AZ155" i="4"/>
  <c r="AZ156" i="4"/>
  <c r="AZ157" i="4"/>
  <c r="AZ158" i="4"/>
  <c r="AZ159" i="4"/>
  <c r="AZ160" i="4"/>
  <c r="AZ161" i="4"/>
  <c r="AZ162" i="4"/>
  <c r="AZ163" i="4"/>
  <c r="AZ164" i="4"/>
  <c r="AZ165" i="4"/>
  <c r="AZ166" i="4"/>
  <c r="AZ167" i="4"/>
  <c r="AZ168" i="4"/>
  <c r="AZ169" i="4"/>
  <c r="AZ170" i="4"/>
  <c r="AZ171" i="4"/>
  <c r="AZ172" i="4"/>
  <c r="AZ173" i="4"/>
  <c r="AZ174" i="4"/>
  <c r="AZ175" i="4"/>
  <c r="AZ176" i="4"/>
  <c r="AZ177" i="4"/>
  <c r="AZ178" i="4"/>
  <c r="AZ179" i="4"/>
  <c r="AZ180" i="4"/>
  <c r="AZ181" i="4"/>
  <c r="AZ182" i="4"/>
  <c r="AZ183" i="4"/>
  <c r="AZ184" i="4"/>
  <c r="AZ185" i="4"/>
  <c r="AZ186" i="4"/>
  <c r="AZ187" i="4"/>
  <c r="AZ188" i="4"/>
  <c r="AZ189" i="4"/>
  <c r="AZ190" i="4"/>
  <c r="AZ191" i="4"/>
  <c r="AZ192" i="4"/>
  <c r="AZ193" i="4"/>
  <c r="AZ194" i="4"/>
  <c r="AZ195" i="4"/>
  <c r="AZ196" i="4"/>
  <c r="AZ197" i="4"/>
  <c r="AZ198" i="4"/>
  <c r="AZ199" i="4"/>
  <c r="AZ200" i="4"/>
  <c r="AZ201" i="4"/>
  <c r="AZ202" i="4"/>
  <c r="AZ203" i="4"/>
  <c r="AZ204" i="4"/>
  <c r="AZ205" i="4"/>
  <c r="AZ206" i="4"/>
  <c r="AZ207" i="4"/>
  <c r="AZ208" i="4"/>
  <c r="AZ209" i="4"/>
  <c r="AZ210" i="4"/>
  <c r="AZ211" i="4"/>
  <c r="AZ212" i="4"/>
  <c r="AZ213" i="4"/>
  <c r="AZ214" i="4"/>
  <c r="AZ215" i="4"/>
  <c r="AZ216" i="4"/>
  <c r="AZ217" i="4"/>
  <c r="AZ218" i="4"/>
  <c r="AZ219" i="4"/>
  <c r="AZ220" i="4"/>
  <c r="AZ221" i="4"/>
  <c r="AZ222" i="4"/>
  <c r="AZ223" i="4"/>
  <c r="AZ224" i="4"/>
  <c r="AZ225" i="4"/>
  <c r="AZ226" i="4"/>
  <c r="AZ227" i="4"/>
  <c r="AZ228" i="4"/>
  <c r="AZ229" i="4"/>
  <c r="AZ230" i="4"/>
  <c r="AZ231" i="4"/>
  <c r="AZ232" i="4"/>
  <c r="AZ233" i="4"/>
  <c r="AZ234" i="4"/>
  <c r="AZ235" i="4"/>
  <c r="AZ236" i="4"/>
  <c r="AZ237" i="4"/>
  <c r="AZ238" i="4"/>
  <c r="AZ239" i="4"/>
  <c r="AZ240" i="4"/>
  <c r="AZ241" i="4"/>
  <c r="AZ242" i="4"/>
  <c r="AZ243" i="4"/>
  <c r="AZ244" i="4"/>
  <c r="AZ245" i="4"/>
  <c r="AZ246" i="4"/>
  <c r="AZ247" i="4"/>
  <c r="AZ248" i="4"/>
  <c r="AZ249" i="4"/>
  <c r="AZ250" i="4"/>
  <c r="AZ251" i="4"/>
  <c r="AZ252" i="4"/>
  <c r="AZ253" i="4"/>
  <c r="AZ254" i="4"/>
  <c r="AZ255" i="4"/>
  <c r="AZ256" i="4"/>
  <c r="AZ257" i="4"/>
  <c r="AZ258" i="4"/>
  <c r="AZ259" i="4"/>
  <c r="AZ260" i="4"/>
  <c r="AZ261" i="4"/>
  <c r="AZ262" i="4"/>
  <c r="AZ263" i="4"/>
  <c r="AZ264" i="4"/>
  <c r="AZ265" i="4"/>
  <c r="AZ266" i="4"/>
  <c r="AZ267" i="4"/>
  <c r="AZ268" i="4"/>
  <c r="AZ269" i="4"/>
  <c r="AZ270" i="4"/>
  <c r="AZ271" i="4"/>
  <c r="AZ272" i="4"/>
  <c r="AZ273" i="4"/>
  <c r="AZ274" i="4"/>
  <c r="AZ275" i="4"/>
  <c r="AZ276" i="4"/>
  <c r="AZ277" i="4"/>
  <c r="AZ278" i="4"/>
  <c r="AZ279" i="4"/>
  <c r="AZ280" i="4"/>
  <c r="AZ281" i="4"/>
  <c r="AZ282" i="4"/>
  <c r="AZ283" i="4"/>
  <c r="AZ284" i="4"/>
  <c r="AZ285" i="4"/>
  <c r="AZ286" i="4"/>
  <c r="AZ287" i="4"/>
  <c r="AZ288" i="4"/>
  <c r="AZ289" i="4"/>
  <c r="AZ290" i="4"/>
  <c r="AZ291" i="4"/>
  <c r="AZ292" i="4"/>
  <c r="AZ293" i="4"/>
  <c r="AZ294" i="4"/>
  <c r="AZ295" i="4"/>
  <c r="AZ296" i="4"/>
  <c r="AZ297" i="4"/>
  <c r="AZ298" i="4"/>
  <c r="AZ299" i="4"/>
  <c r="AZ300" i="4"/>
  <c r="AZ301" i="4"/>
  <c r="AZ302" i="4"/>
  <c r="AZ303" i="4"/>
  <c r="AZ304" i="4"/>
  <c r="AZ305" i="4"/>
  <c r="AZ306" i="4"/>
  <c r="AZ307" i="4"/>
  <c r="AZ308" i="4"/>
  <c r="AZ309" i="4"/>
  <c r="AZ310" i="4"/>
  <c r="AZ311" i="4"/>
  <c r="AZ312" i="4"/>
  <c r="AZ313" i="4"/>
  <c r="AZ314" i="4"/>
  <c r="AZ15" i="4"/>
  <c r="BA16" i="4"/>
  <c r="BA17" i="4"/>
  <c r="BA18" i="4"/>
  <c r="BA19" i="4"/>
  <c r="BA20" i="4"/>
  <c r="BA21" i="4"/>
  <c r="BA22" i="4"/>
  <c r="BA23" i="4"/>
  <c r="BA24" i="4"/>
  <c r="BA25" i="4"/>
  <c r="BA26" i="4"/>
  <c r="BA27" i="4"/>
  <c r="BA28" i="4"/>
  <c r="BA29" i="4"/>
  <c r="BA30" i="4"/>
  <c r="BA31" i="4"/>
  <c r="BA32" i="4"/>
  <c r="BA33" i="4"/>
  <c r="BA34" i="4"/>
  <c r="BA35" i="4"/>
  <c r="BA36" i="4"/>
  <c r="BA37" i="4"/>
  <c r="BA38" i="4"/>
  <c r="BA39" i="4"/>
  <c r="BA40" i="4"/>
  <c r="BA41" i="4"/>
  <c r="BA42" i="4"/>
  <c r="BA43" i="4"/>
  <c r="BA44" i="4"/>
  <c r="BA45" i="4"/>
  <c r="BA46" i="4"/>
  <c r="BA47" i="4"/>
  <c r="BA48" i="4"/>
  <c r="BA49" i="4"/>
  <c r="BA50" i="4"/>
  <c r="BA51" i="4"/>
  <c r="BA52" i="4"/>
  <c r="BA53" i="4"/>
  <c r="BA54" i="4"/>
  <c r="BA55" i="4"/>
  <c r="BA56" i="4"/>
  <c r="BA57" i="4"/>
  <c r="BA58" i="4"/>
  <c r="BA59" i="4"/>
  <c r="BA60" i="4"/>
  <c r="BA61" i="4"/>
  <c r="BA62" i="4"/>
  <c r="BA63" i="4"/>
  <c r="BA64" i="4"/>
  <c r="BA65" i="4"/>
  <c r="BA66" i="4"/>
  <c r="BA67" i="4"/>
  <c r="BA68" i="4"/>
  <c r="BA69" i="4"/>
  <c r="BA70" i="4"/>
  <c r="BA71" i="4"/>
  <c r="BA72" i="4"/>
  <c r="BA73" i="4"/>
  <c r="BA74" i="4"/>
  <c r="BA75" i="4"/>
  <c r="BA76" i="4"/>
  <c r="BA77" i="4"/>
  <c r="BA78" i="4"/>
  <c r="BA79" i="4"/>
  <c r="BA80" i="4"/>
  <c r="BA81" i="4"/>
  <c r="BA82" i="4"/>
  <c r="BA83" i="4"/>
  <c r="BA84" i="4"/>
  <c r="BA85" i="4"/>
  <c r="BA86" i="4"/>
  <c r="BA87" i="4"/>
  <c r="BA88" i="4"/>
  <c r="BA89" i="4"/>
  <c r="BA90" i="4"/>
  <c r="BA91" i="4"/>
  <c r="BA92" i="4"/>
  <c r="BA93" i="4"/>
  <c r="BA94" i="4"/>
  <c r="BA95" i="4"/>
  <c r="BA96" i="4"/>
  <c r="BA97" i="4"/>
  <c r="BA98" i="4"/>
  <c r="BA99" i="4"/>
  <c r="BA100" i="4"/>
  <c r="BA101" i="4"/>
  <c r="BA102" i="4"/>
  <c r="BA103" i="4"/>
  <c r="BA104" i="4"/>
  <c r="BA105" i="4"/>
  <c r="BA106" i="4"/>
  <c r="BA107" i="4"/>
  <c r="BA108" i="4"/>
  <c r="BA109" i="4"/>
  <c r="BA110" i="4"/>
  <c r="BA111" i="4"/>
  <c r="BA112" i="4"/>
  <c r="BA113" i="4"/>
  <c r="BA114" i="4"/>
  <c r="BA115" i="4"/>
  <c r="BA116" i="4"/>
  <c r="BA117" i="4"/>
  <c r="BA118" i="4"/>
  <c r="BA119" i="4"/>
  <c r="BA120" i="4"/>
  <c r="BA121" i="4"/>
  <c r="BA122" i="4"/>
  <c r="BA123" i="4"/>
  <c r="BA124" i="4"/>
  <c r="BA125" i="4"/>
  <c r="BA126" i="4"/>
  <c r="BA127" i="4"/>
  <c r="BA128" i="4"/>
  <c r="BA129" i="4"/>
  <c r="BA130" i="4"/>
  <c r="BA131" i="4"/>
  <c r="BA132" i="4"/>
  <c r="BA133" i="4"/>
  <c r="BA134" i="4"/>
  <c r="BA135" i="4"/>
  <c r="BA136" i="4"/>
  <c r="BA137" i="4"/>
  <c r="BA138" i="4"/>
  <c r="BA139" i="4"/>
  <c r="BA140" i="4"/>
  <c r="BA141" i="4"/>
  <c r="BA142" i="4"/>
  <c r="BA143" i="4"/>
  <c r="BA144" i="4"/>
  <c r="BA145" i="4"/>
  <c r="BA146" i="4"/>
  <c r="BA147" i="4"/>
  <c r="BA148" i="4"/>
  <c r="BA149" i="4"/>
  <c r="BA150" i="4"/>
  <c r="BA151" i="4"/>
  <c r="BA152" i="4"/>
  <c r="BA153" i="4"/>
  <c r="BA154" i="4"/>
  <c r="BA155" i="4"/>
  <c r="BA156" i="4"/>
  <c r="BA157" i="4"/>
  <c r="BA158" i="4"/>
  <c r="BA159" i="4"/>
  <c r="BA160" i="4"/>
  <c r="BA161" i="4"/>
  <c r="BA162" i="4"/>
  <c r="BA163" i="4"/>
  <c r="BA164" i="4"/>
  <c r="BA165" i="4"/>
  <c r="BA166" i="4"/>
  <c r="BA167" i="4"/>
  <c r="BA168" i="4"/>
  <c r="BA169" i="4"/>
  <c r="BA170" i="4"/>
  <c r="BA171" i="4"/>
  <c r="BA172" i="4"/>
  <c r="BA173" i="4"/>
  <c r="BA174" i="4"/>
  <c r="BA175" i="4"/>
  <c r="BA176" i="4"/>
  <c r="BA177" i="4"/>
  <c r="BA178" i="4"/>
  <c r="BA179" i="4"/>
  <c r="BA180" i="4"/>
  <c r="BA181" i="4"/>
  <c r="BA182" i="4"/>
  <c r="BA183" i="4"/>
  <c r="BA184" i="4"/>
  <c r="BA185" i="4"/>
  <c r="BA186" i="4"/>
  <c r="BA187" i="4"/>
  <c r="BA188" i="4"/>
  <c r="BA189" i="4"/>
  <c r="BA190" i="4"/>
  <c r="BA191" i="4"/>
  <c r="BA192" i="4"/>
  <c r="BA193" i="4"/>
  <c r="BA194" i="4"/>
  <c r="BA195" i="4"/>
  <c r="BA196" i="4"/>
  <c r="BA197" i="4"/>
  <c r="BA198" i="4"/>
  <c r="BA199" i="4"/>
  <c r="BA200" i="4"/>
  <c r="BA201" i="4"/>
  <c r="BA202" i="4"/>
  <c r="BA203" i="4"/>
  <c r="BA204" i="4"/>
  <c r="BA205" i="4"/>
  <c r="BA206" i="4"/>
  <c r="BA207" i="4"/>
  <c r="BA208" i="4"/>
  <c r="BA209" i="4"/>
  <c r="BA210" i="4"/>
  <c r="BA211" i="4"/>
  <c r="BA212" i="4"/>
  <c r="BA213" i="4"/>
  <c r="BA214" i="4"/>
  <c r="BA215" i="4"/>
  <c r="BA216" i="4"/>
  <c r="BA217" i="4"/>
  <c r="BA218" i="4"/>
  <c r="BA219" i="4"/>
  <c r="BA220" i="4"/>
  <c r="BA221" i="4"/>
  <c r="BA222" i="4"/>
  <c r="BA223" i="4"/>
  <c r="BA224" i="4"/>
  <c r="BA225" i="4"/>
  <c r="BA226" i="4"/>
  <c r="BA227" i="4"/>
  <c r="BA228" i="4"/>
  <c r="BA229" i="4"/>
  <c r="BA230" i="4"/>
  <c r="BA231" i="4"/>
  <c r="BA232" i="4"/>
  <c r="BA233" i="4"/>
  <c r="BA234" i="4"/>
  <c r="BA235" i="4"/>
  <c r="BA236" i="4"/>
  <c r="BA237" i="4"/>
  <c r="BA238" i="4"/>
  <c r="BA239" i="4"/>
  <c r="BA240" i="4"/>
  <c r="BA241" i="4"/>
  <c r="BA242" i="4"/>
  <c r="BA243" i="4"/>
  <c r="BA244" i="4"/>
  <c r="BA245" i="4"/>
  <c r="BA246" i="4"/>
  <c r="BA247" i="4"/>
  <c r="BA248" i="4"/>
  <c r="BA249" i="4"/>
  <c r="BA250" i="4"/>
  <c r="BA251" i="4"/>
  <c r="BA252" i="4"/>
  <c r="BA253" i="4"/>
  <c r="BA254" i="4"/>
  <c r="BA255" i="4"/>
  <c r="BA256" i="4"/>
  <c r="BA257" i="4"/>
  <c r="BA258" i="4"/>
  <c r="BA259" i="4"/>
  <c r="BA260" i="4"/>
  <c r="BA261" i="4"/>
  <c r="BA262" i="4"/>
  <c r="BA263" i="4"/>
  <c r="BA264" i="4"/>
  <c r="BA265" i="4"/>
  <c r="BA266" i="4"/>
  <c r="BA267" i="4"/>
  <c r="BA268" i="4"/>
  <c r="BA269" i="4"/>
  <c r="BA270" i="4"/>
  <c r="BA271" i="4"/>
  <c r="BA272" i="4"/>
  <c r="BA273" i="4"/>
  <c r="BA274" i="4"/>
  <c r="BA275" i="4"/>
  <c r="BA276" i="4"/>
  <c r="BA277" i="4"/>
  <c r="BA278" i="4"/>
  <c r="BA279" i="4"/>
  <c r="BA280" i="4"/>
  <c r="BA281" i="4"/>
  <c r="BA282" i="4"/>
  <c r="BA283" i="4"/>
  <c r="BA284" i="4"/>
  <c r="BA285" i="4"/>
  <c r="BA286" i="4"/>
  <c r="BA287" i="4"/>
  <c r="BA288" i="4"/>
  <c r="BA289" i="4"/>
  <c r="BA290" i="4"/>
  <c r="BA291" i="4"/>
  <c r="BA292" i="4"/>
  <c r="BA293" i="4"/>
  <c r="BA294" i="4"/>
  <c r="BA295" i="4"/>
  <c r="BA296" i="4"/>
  <c r="BA297" i="4"/>
  <c r="BA298" i="4"/>
  <c r="BA299" i="4"/>
  <c r="BA300" i="4"/>
  <c r="BA301" i="4"/>
  <c r="BA302" i="4"/>
  <c r="BA303" i="4"/>
  <c r="BA304" i="4"/>
  <c r="BA305" i="4"/>
  <c r="BA306" i="4"/>
  <c r="BA307" i="4"/>
  <c r="BA308" i="4"/>
  <c r="BA309" i="4"/>
  <c r="BA310" i="4"/>
  <c r="BA311" i="4"/>
  <c r="BA312" i="4"/>
  <c r="BA313" i="4"/>
  <c r="BA314" i="4"/>
  <c r="BA15" i="4"/>
  <c r="BB16" i="4"/>
  <c r="BB17" i="4"/>
  <c r="BB18" i="4"/>
  <c r="BB19" i="4"/>
  <c r="BB20" i="4"/>
  <c r="BB21" i="4"/>
  <c r="BB22" i="4"/>
  <c r="BB23" i="4"/>
  <c r="BB24" i="4"/>
  <c r="BB25" i="4"/>
  <c r="BB26" i="4"/>
  <c r="BB27" i="4"/>
  <c r="BB28" i="4"/>
  <c r="BB29" i="4"/>
  <c r="BB30" i="4"/>
  <c r="BB31" i="4"/>
  <c r="BB32" i="4"/>
  <c r="BB33" i="4"/>
  <c r="BB34" i="4"/>
  <c r="BB35" i="4"/>
  <c r="BB36" i="4"/>
  <c r="BB37" i="4"/>
  <c r="BB38" i="4"/>
  <c r="BB39" i="4"/>
  <c r="BB40" i="4"/>
  <c r="BB41" i="4"/>
  <c r="BB42" i="4"/>
  <c r="BB43" i="4"/>
  <c r="BB44" i="4"/>
  <c r="BB45" i="4"/>
  <c r="BB46" i="4"/>
  <c r="BB47" i="4"/>
  <c r="BB48" i="4"/>
  <c r="BB49" i="4"/>
  <c r="BB50" i="4"/>
  <c r="BB51" i="4"/>
  <c r="BB52" i="4"/>
  <c r="BB53" i="4"/>
  <c r="BB54" i="4"/>
  <c r="BB55" i="4"/>
  <c r="BB56" i="4"/>
  <c r="BB57" i="4"/>
  <c r="BB58" i="4"/>
  <c r="BB59" i="4"/>
  <c r="BB60" i="4"/>
  <c r="BB61" i="4"/>
  <c r="BB62" i="4"/>
  <c r="BB63" i="4"/>
  <c r="BB64" i="4"/>
  <c r="BB65" i="4"/>
  <c r="BB66" i="4"/>
  <c r="BB67" i="4"/>
  <c r="BB68" i="4"/>
  <c r="BB69" i="4"/>
  <c r="BB70" i="4"/>
  <c r="BB71" i="4"/>
  <c r="BB72" i="4"/>
  <c r="BB73" i="4"/>
  <c r="BB74" i="4"/>
  <c r="BB75" i="4"/>
  <c r="BB76" i="4"/>
  <c r="BB77" i="4"/>
  <c r="BB78" i="4"/>
  <c r="BB79" i="4"/>
  <c r="BB80" i="4"/>
  <c r="BB81" i="4"/>
  <c r="BB82" i="4"/>
  <c r="BB83" i="4"/>
  <c r="BB84" i="4"/>
  <c r="BB85" i="4"/>
  <c r="BB86" i="4"/>
  <c r="BB87" i="4"/>
  <c r="BB88" i="4"/>
  <c r="BB89" i="4"/>
  <c r="BB90" i="4"/>
  <c r="BB91" i="4"/>
  <c r="BB92" i="4"/>
  <c r="BB93" i="4"/>
  <c r="BB94" i="4"/>
  <c r="BB95" i="4"/>
  <c r="BB96" i="4"/>
  <c r="BB97" i="4"/>
  <c r="BB98" i="4"/>
  <c r="BB99" i="4"/>
  <c r="BB100" i="4"/>
  <c r="BB101" i="4"/>
  <c r="BB102" i="4"/>
  <c r="BB103" i="4"/>
  <c r="BB104" i="4"/>
  <c r="BB105" i="4"/>
  <c r="BB106" i="4"/>
  <c r="BB107" i="4"/>
  <c r="BB108" i="4"/>
  <c r="BB109" i="4"/>
  <c r="BB110" i="4"/>
  <c r="BB111" i="4"/>
  <c r="BB112" i="4"/>
  <c r="BB113" i="4"/>
  <c r="BB114" i="4"/>
  <c r="BB115" i="4"/>
  <c r="BB116" i="4"/>
  <c r="BB117" i="4"/>
  <c r="BB118" i="4"/>
  <c r="BB119" i="4"/>
  <c r="BB120" i="4"/>
  <c r="BB121" i="4"/>
  <c r="BB122" i="4"/>
  <c r="BB123" i="4"/>
  <c r="BB124" i="4"/>
  <c r="BB125" i="4"/>
  <c r="BB126" i="4"/>
  <c r="BB127" i="4"/>
  <c r="BB128" i="4"/>
  <c r="BB129" i="4"/>
  <c r="BB130" i="4"/>
  <c r="BB131" i="4"/>
  <c r="BB132" i="4"/>
  <c r="BB133" i="4"/>
  <c r="BB134" i="4"/>
  <c r="BB135" i="4"/>
  <c r="BB136" i="4"/>
  <c r="BB137" i="4"/>
  <c r="BB138" i="4"/>
  <c r="BB139" i="4"/>
  <c r="BB140" i="4"/>
  <c r="BB141" i="4"/>
  <c r="BB142" i="4"/>
  <c r="BB143" i="4"/>
  <c r="BB144" i="4"/>
  <c r="BB145" i="4"/>
  <c r="BB146" i="4"/>
  <c r="BB147" i="4"/>
  <c r="BB148" i="4"/>
  <c r="BB149" i="4"/>
  <c r="BB150" i="4"/>
  <c r="BB151" i="4"/>
  <c r="BB152" i="4"/>
  <c r="BB153" i="4"/>
  <c r="BB154" i="4"/>
  <c r="BB155" i="4"/>
  <c r="BB156" i="4"/>
  <c r="BB157" i="4"/>
  <c r="BB158" i="4"/>
  <c r="BB159" i="4"/>
  <c r="BB160" i="4"/>
  <c r="BB161" i="4"/>
  <c r="BB162" i="4"/>
  <c r="BB163" i="4"/>
  <c r="BB164" i="4"/>
  <c r="BB165" i="4"/>
  <c r="BB166" i="4"/>
  <c r="BB167" i="4"/>
  <c r="BB168" i="4"/>
  <c r="BB169" i="4"/>
  <c r="BB170" i="4"/>
  <c r="BB171" i="4"/>
  <c r="BB172" i="4"/>
  <c r="BB173" i="4"/>
  <c r="BB174" i="4"/>
  <c r="BB175" i="4"/>
  <c r="BB176" i="4"/>
  <c r="BB177" i="4"/>
  <c r="BB178" i="4"/>
  <c r="BB179" i="4"/>
  <c r="BB180" i="4"/>
  <c r="BB181" i="4"/>
  <c r="BB182" i="4"/>
  <c r="BB183" i="4"/>
  <c r="BB184" i="4"/>
  <c r="BB185" i="4"/>
  <c r="BB186" i="4"/>
  <c r="BB187" i="4"/>
  <c r="BB188" i="4"/>
  <c r="BB189" i="4"/>
  <c r="BB190" i="4"/>
  <c r="BB191" i="4"/>
  <c r="BB192" i="4"/>
  <c r="BB193" i="4"/>
  <c r="BB194" i="4"/>
  <c r="BB195" i="4"/>
  <c r="BB196" i="4"/>
  <c r="BB197" i="4"/>
  <c r="BB198" i="4"/>
  <c r="BB199" i="4"/>
  <c r="BB200" i="4"/>
  <c r="BB201" i="4"/>
  <c r="BB202" i="4"/>
  <c r="BB203" i="4"/>
  <c r="BB204" i="4"/>
  <c r="BB205" i="4"/>
  <c r="BB206" i="4"/>
  <c r="BB207" i="4"/>
  <c r="BB208" i="4"/>
  <c r="BB209" i="4"/>
  <c r="BB210" i="4"/>
  <c r="BB211" i="4"/>
  <c r="BB212" i="4"/>
  <c r="BB213" i="4"/>
  <c r="BB214" i="4"/>
  <c r="BB215" i="4"/>
  <c r="BB216" i="4"/>
  <c r="BB217" i="4"/>
  <c r="BB218" i="4"/>
  <c r="BB219" i="4"/>
  <c r="BB220" i="4"/>
  <c r="BB221" i="4"/>
  <c r="BB222" i="4"/>
  <c r="BB223" i="4"/>
  <c r="BB224" i="4"/>
  <c r="BB225" i="4"/>
  <c r="BB226" i="4"/>
  <c r="BB227" i="4"/>
  <c r="BB228" i="4"/>
  <c r="BB229" i="4"/>
  <c r="BB230" i="4"/>
  <c r="BB231" i="4"/>
  <c r="BB232" i="4"/>
  <c r="BB233" i="4"/>
  <c r="BB234" i="4"/>
  <c r="BB235" i="4"/>
  <c r="BB236" i="4"/>
  <c r="BB237" i="4"/>
  <c r="BB238" i="4"/>
  <c r="BB239" i="4"/>
  <c r="BB240" i="4"/>
  <c r="BB241" i="4"/>
  <c r="BB242" i="4"/>
  <c r="BB243" i="4"/>
  <c r="BB244" i="4"/>
  <c r="BB245" i="4"/>
  <c r="BB246" i="4"/>
  <c r="BB247" i="4"/>
  <c r="BB248" i="4"/>
  <c r="BB249" i="4"/>
  <c r="BB250" i="4"/>
  <c r="BB251" i="4"/>
  <c r="BB252" i="4"/>
  <c r="BB253" i="4"/>
  <c r="BB254" i="4"/>
  <c r="BB255" i="4"/>
  <c r="BB256" i="4"/>
  <c r="BB257" i="4"/>
  <c r="BB258" i="4"/>
  <c r="BB259" i="4"/>
  <c r="BB260" i="4"/>
  <c r="BB261" i="4"/>
  <c r="BB262" i="4"/>
  <c r="BB263" i="4"/>
  <c r="BB264" i="4"/>
  <c r="BB265" i="4"/>
  <c r="BB266" i="4"/>
  <c r="BB267" i="4"/>
  <c r="BB268" i="4"/>
  <c r="BB269" i="4"/>
  <c r="BB270" i="4"/>
  <c r="BB271" i="4"/>
  <c r="BB272" i="4"/>
  <c r="BB273" i="4"/>
  <c r="BB274" i="4"/>
  <c r="BB275" i="4"/>
  <c r="BB276" i="4"/>
  <c r="BB277" i="4"/>
  <c r="BB278" i="4"/>
  <c r="BB279" i="4"/>
  <c r="BB280" i="4"/>
  <c r="BB281" i="4"/>
  <c r="BB282" i="4"/>
  <c r="BB283" i="4"/>
  <c r="BB284" i="4"/>
  <c r="BB285" i="4"/>
  <c r="BB286" i="4"/>
  <c r="BB287" i="4"/>
  <c r="BB288" i="4"/>
  <c r="BB289" i="4"/>
  <c r="BB290" i="4"/>
  <c r="BB291" i="4"/>
  <c r="BB292" i="4"/>
  <c r="BB293" i="4"/>
  <c r="BB294" i="4"/>
  <c r="BB295" i="4"/>
  <c r="BB296" i="4"/>
  <c r="BB297" i="4"/>
  <c r="BB298" i="4"/>
  <c r="BB299" i="4"/>
  <c r="BB300" i="4"/>
  <c r="BB301" i="4"/>
  <c r="BB302" i="4"/>
  <c r="BB303" i="4"/>
  <c r="BB304" i="4"/>
  <c r="BB305" i="4"/>
  <c r="BB306" i="4"/>
  <c r="BB307" i="4"/>
  <c r="BB308" i="4"/>
  <c r="BB309" i="4"/>
  <c r="BB310" i="4"/>
  <c r="BB311" i="4"/>
  <c r="BB312" i="4"/>
  <c r="BB313" i="4"/>
  <c r="BB314" i="4"/>
  <c r="BB15" i="4"/>
  <c r="BC16" i="4"/>
  <c r="BC17" i="4"/>
  <c r="BC18" i="4"/>
  <c r="BC19" i="4"/>
  <c r="BC20" i="4"/>
  <c r="BC21" i="4"/>
  <c r="BC22" i="4"/>
  <c r="BC23" i="4"/>
  <c r="BC24" i="4"/>
  <c r="BC25" i="4"/>
  <c r="BC26" i="4"/>
  <c r="BC27" i="4"/>
  <c r="BC28" i="4"/>
  <c r="BC29" i="4"/>
  <c r="BC30" i="4"/>
  <c r="BC31" i="4"/>
  <c r="BC32" i="4"/>
  <c r="BC33" i="4"/>
  <c r="BC34" i="4"/>
  <c r="BC35" i="4"/>
  <c r="BC36" i="4"/>
  <c r="BC37" i="4"/>
  <c r="BC38" i="4"/>
  <c r="BC39" i="4"/>
  <c r="BC40" i="4"/>
  <c r="BC41" i="4"/>
  <c r="BC42" i="4"/>
  <c r="BC43" i="4"/>
  <c r="BC44" i="4"/>
  <c r="BC45" i="4"/>
  <c r="BC46" i="4"/>
  <c r="BC47" i="4"/>
  <c r="BC48" i="4"/>
  <c r="BC49" i="4"/>
  <c r="BC50" i="4"/>
  <c r="BC51" i="4"/>
  <c r="BC52" i="4"/>
  <c r="BC53" i="4"/>
  <c r="BC54" i="4"/>
  <c r="BC55" i="4"/>
  <c r="BC56" i="4"/>
  <c r="BC57" i="4"/>
  <c r="BC58" i="4"/>
  <c r="BC59" i="4"/>
  <c r="BC60" i="4"/>
  <c r="BC61" i="4"/>
  <c r="BC62" i="4"/>
  <c r="BC63" i="4"/>
  <c r="BC64" i="4"/>
  <c r="BC65" i="4"/>
  <c r="BC66" i="4"/>
  <c r="BC67" i="4"/>
  <c r="BC68" i="4"/>
  <c r="BC69" i="4"/>
  <c r="BC70" i="4"/>
  <c r="BC71" i="4"/>
  <c r="BC72" i="4"/>
  <c r="BC73" i="4"/>
  <c r="BC74" i="4"/>
  <c r="BC75" i="4"/>
  <c r="BC76" i="4"/>
  <c r="BC77" i="4"/>
  <c r="BC78" i="4"/>
  <c r="BC79" i="4"/>
  <c r="BC80" i="4"/>
  <c r="BC81" i="4"/>
  <c r="BC82" i="4"/>
  <c r="BC83" i="4"/>
  <c r="BC84" i="4"/>
  <c r="BC85" i="4"/>
  <c r="BC86" i="4"/>
  <c r="BC87" i="4"/>
  <c r="BC88" i="4"/>
  <c r="BC89" i="4"/>
  <c r="BC90" i="4"/>
  <c r="BC91" i="4"/>
  <c r="BC92" i="4"/>
  <c r="BC93" i="4"/>
  <c r="BC94" i="4"/>
  <c r="BC95" i="4"/>
  <c r="BC96" i="4"/>
  <c r="BC97" i="4"/>
  <c r="BC98" i="4"/>
  <c r="BC99" i="4"/>
  <c r="BC100" i="4"/>
  <c r="BC101" i="4"/>
  <c r="BC102" i="4"/>
  <c r="BC103" i="4"/>
  <c r="BC104" i="4"/>
  <c r="BC105" i="4"/>
  <c r="BC106" i="4"/>
  <c r="BC107" i="4"/>
  <c r="BC108" i="4"/>
  <c r="BC109" i="4"/>
  <c r="BC110" i="4"/>
  <c r="BC111" i="4"/>
  <c r="BC112" i="4"/>
  <c r="BC113" i="4"/>
  <c r="BC114" i="4"/>
  <c r="BC115" i="4"/>
  <c r="BC116" i="4"/>
  <c r="BC117" i="4"/>
  <c r="BC118" i="4"/>
  <c r="BC119" i="4"/>
  <c r="BC120" i="4"/>
  <c r="BC121" i="4"/>
  <c r="BC122" i="4"/>
  <c r="BC123" i="4"/>
  <c r="BC124" i="4"/>
  <c r="BC125" i="4"/>
  <c r="BC126" i="4"/>
  <c r="BC127" i="4"/>
  <c r="BC128" i="4"/>
  <c r="BC129" i="4"/>
  <c r="BC130" i="4"/>
  <c r="BC131" i="4"/>
  <c r="BC132" i="4"/>
  <c r="BC133" i="4"/>
  <c r="BC134" i="4"/>
  <c r="BC135" i="4"/>
  <c r="BC136" i="4"/>
  <c r="BC137" i="4"/>
  <c r="BC138" i="4"/>
  <c r="BC139" i="4"/>
  <c r="BC140" i="4"/>
  <c r="BC141" i="4"/>
  <c r="BC142" i="4"/>
  <c r="BC143" i="4"/>
  <c r="BC144" i="4"/>
  <c r="BC145" i="4"/>
  <c r="BC146" i="4"/>
  <c r="BC147" i="4"/>
  <c r="BC148" i="4"/>
  <c r="BC149" i="4"/>
  <c r="BC150" i="4"/>
  <c r="BC151" i="4"/>
  <c r="BC152" i="4"/>
  <c r="BC153" i="4"/>
  <c r="BC154" i="4"/>
  <c r="BC155" i="4"/>
  <c r="BC156" i="4"/>
  <c r="BC157" i="4"/>
  <c r="BC158" i="4"/>
  <c r="BC159" i="4"/>
  <c r="BC160" i="4"/>
  <c r="BC161" i="4"/>
  <c r="BC162" i="4"/>
  <c r="BC163" i="4"/>
  <c r="BC164" i="4"/>
  <c r="BC165" i="4"/>
  <c r="BC166" i="4"/>
  <c r="BC167" i="4"/>
  <c r="BC168" i="4"/>
  <c r="BC169" i="4"/>
  <c r="BC170" i="4"/>
  <c r="BC171" i="4"/>
  <c r="BC172" i="4"/>
  <c r="BC173" i="4"/>
  <c r="BC174" i="4"/>
  <c r="BC175" i="4"/>
  <c r="BC176" i="4"/>
  <c r="BC177" i="4"/>
  <c r="BC178" i="4"/>
  <c r="BC179" i="4"/>
  <c r="BC180" i="4"/>
  <c r="BC181" i="4"/>
  <c r="BC182" i="4"/>
  <c r="BC183" i="4"/>
  <c r="BC184" i="4"/>
  <c r="BC185" i="4"/>
  <c r="BC186" i="4"/>
  <c r="BC187" i="4"/>
  <c r="BC188" i="4"/>
  <c r="BC189" i="4"/>
  <c r="BC190" i="4"/>
  <c r="BC191" i="4"/>
  <c r="BC192" i="4"/>
  <c r="BC193" i="4"/>
  <c r="BC194" i="4"/>
  <c r="BC195" i="4"/>
  <c r="BC196" i="4"/>
  <c r="BC197" i="4"/>
  <c r="BC198" i="4"/>
  <c r="BC199" i="4"/>
  <c r="BC200" i="4"/>
  <c r="BC201" i="4"/>
  <c r="BC202" i="4"/>
  <c r="BC203" i="4"/>
  <c r="BC204" i="4"/>
  <c r="BC205" i="4"/>
  <c r="BC206" i="4"/>
  <c r="BC207" i="4"/>
  <c r="BC208" i="4"/>
  <c r="BC209" i="4"/>
  <c r="BC210" i="4"/>
  <c r="BC211" i="4"/>
  <c r="BC212" i="4"/>
  <c r="BC213" i="4"/>
  <c r="BC214" i="4"/>
  <c r="BC215" i="4"/>
  <c r="BC216" i="4"/>
  <c r="BC217" i="4"/>
  <c r="BC218" i="4"/>
  <c r="BC219" i="4"/>
  <c r="BC220" i="4"/>
  <c r="BC221" i="4"/>
  <c r="BC222" i="4"/>
  <c r="BC223" i="4"/>
  <c r="BC224" i="4"/>
  <c r="BC225" i="4"/>
  <c r="BC226" i="4"/>
  <c r="BC227" i="4"/>
  <c r="BC228" i="4"/>
  <c r="BC229" i="4"/>
  <c r="BC230" i="4"/>
  <c r="BC231" i="4"/>
  <c r="BC232" i="4"/>
  <c r="BC233" i="4"/>
  <c r="BC234" i="4"/>
  <c r="BC235" i="4"/>
  <c r="BC236" i="4"/>
  <c r="BC237" i="4"/>
  <c r="BC238" i="4"/>
  <c r="BC239" i="4"/>
  <c r="BC240" i="4"/>
  <c r="BC241" i="4"/>
  <c r="BC242" i="4"/>
  <c r="BC243" i="4"/>
  <c r="BC244" i="4"/>
  <c r="BC245" i="4"/>
  <c r="BC246" i="4"/>
  <c r="BC247" i="4"/>
  <c r="BC248" i="4"/>
  <c r="BC249" i="4"/>
  <c r="BC250" i="4"/>
  <c r="BC251" i="4"/>
  <c r="BC252" i="4"/>
  <c r="BC253" i="4"/>
  <c r="BC254" i="4"/>
  <c r="BC255" i="4"/>
  <c r="BC256" i="4"/>
  <c r="BC257" i="4"/>
  <c r="BC258" i="4"/>
  <c r="BC259" i="4"/>
  <c r="BC260" i="4"/>
  <c r="BC261" i="4"/>
  <c r="BC262" i="4"/>
  <c r="BC263" i="4"/>
  <c r="BC264" i="4"/>
  <c r="BC265" i="4"/>
  <c r="BC266" i="4"/>
  <c r="BC267" i="4"/>
  <c r="BC268" i="4"/>
  <c r="BC269" i="4"/>
  <c r="BC270" i="4"/>
  <c r="BC271" i="4"/>
  <c r="BC272" i="4"/>
  <c r="BC273" i="4"/>
  <c r="BC274" i="4"/>
  <c r="BC275" i="4"/>
  <c r="BC276" i="4"/>
  <c r="BC277" i="4"/>
  <c r="BC278" i="4"/>
  <c r="BC279" i="4"/>
  <c r="BC280" i="4"/>
  <c r="BC281" i="4"/>
  <c r="BC282" i="4"/>
  <c r="BC283" i="4"/>
  <c r="BC284" i="4"/>
  <c r="BC285" i="4"/>
  <c r="BC286" i="4"/>
  <c r="BC287" i="4"/>
  <c r="BC288" i="4"/>
  <c r="BC289" i="4"/>
  <c r="BC290" i="4"/>
  <c r="BC291" i="4"/>
  <c r="BC292" i="4"/>
  <c r="BC293" i="4"/>
  <c r="BC294" i="4"/>
  <c r="BC295" i="4"/>
  <c r="BC296" i="4"/>
  <c r="BC297" i="4"/>
  <c r="BC298" i="4"/>
  <c r="BC299" i="4"/>
  <c r="BC300" i="4"/>
  <c r="BC301" i="4"/>
  <c r="BC302" i="4"/>
  <c r="BC303" i="4"/>
  <c r="BC304" i="4"/>
  <c r="BC305" i="4"/>
  <c r="BC306" i="4"/>
  <c r="BC307" i="4"/>
  <c r="BC308" i="4"/>
  <c r="BC309" i="4"/>
  <c r="BC310" i="4"/>
  <c r="BC311" i="4"/>
  <c r="BC312" i="4"/>
  <c r="BC313" i="4"/>
  <c r="BC314" i="4"/>
  <c r="BC15" i="4"/>
  <c r="BF22" i="4"/>
  <c r="BF21" i="4"/>
  <c r="BF19" i="4"/>
  <c r="BF18" i="4"/>
  <c r="BF16" i="4"/>
  <c r="BF15" i="4"/>
  <c r="BF17" i="4"/>
  <c r="BF314" i="4"/>
  <c r="BF313" i="4"/>
  <c r="BF312" i="4"/>
  <c r="BF311" i="4"/>
  <c r="BF310" i="4"/>
  <c r="BF309" i="4"/>
  <c r="BF308" i="4"/>
  <c r="BF307" i="4"/>
  <c r="BF306" i="4"/>
  <c r="BF304" i="4"/>
  <c r="BF303" i="4"/>
  <c r="BF301" i="4"/>
  <c r="BF300" i="4"/>
  <c r="BF299" i="4"/>
  <c r="BF298" i="4"/>
  <c r="BF297" i="4"/>
  <c r="BF296" i="4"/>
  <c r="BF295" i="4"/>
  <c r="BF294" i="4"/>
  <c r="BF293" i="4"/>
  <c r="BF292" i="4"/>
  <c r="BF291" i="4"/>
  <c r="BF290" i="4"/>
  <c r="BF289" i="4"/>
  <c r="BF288" i="4"/>
  <c r="BF287" i="4"/>
  <c r="BF286" i="4"/>
  <c r="BF285" i="4"/>
  <c r="BF284" i="4"/>
  <c r="BF283" i="4"/>
  <c r="BF282" i="4"/>
  <c r="BF281" i="4"/>
  <c r="BF280" i="4"/>
  <c r="BF279" i="4"/>
  <c r="BF278" i="4"/>
  <c r="BF277" i="4"/>
  <c r="BF276" i="4"/>
  <c r="BF275" i="4"/>
  <c r="BF274" i="4"/>
  <c r="BF273" i="4"/>
  <c r="BF272" i="4"/>
  <c r="BF271" i="4"/>
  <c r="BF270" i="4"/>
  <c r="BF269" i="4"/>
  <c r="BF268" i="4"/>
  <c r="BF267" i="4"/>
  <c r="BF266" i="4"/>
  <c r="BF265" i="4"/>
  <c r="BF264" i="4"/>
  <c r="BF263" i="4"/>
  <c r="BF262" i="4"/>
  <c r="BF261" i="4"/>
  <c r="BF260" i="4"/>
  <c r="BF259" i="4"/>
  <c r="BF258" i="4"/>
  <c r="BF257" i="4"/>
  <c r="BF256" i="4"/>
  <c r="BF255" i="4"/>
  <c r="BF254" i="4"/>
  <c r="BF253" i="4"/>
  <c r="BF252" i="4"/>
  <c r="BF251" i="4"/>
  <c r="BF250" i="4"/>
  <c r="BF249" i="4"/>
  <c r="BF248" i="4"/>
  <c r="BF247" i="4"/>
  <c r="BF246" i="4"/>
  <c r="BF245" i="4"/>
  <c r="BF244" i="4"/>
  <c r="BF243" i="4"/>
  <c r="BF242" i="4"/>
  <c r="BF241" i="4"/>
  <c r="BF240" i="4"/>
  <c r="BF239" i="4"/>
  <c r="BF238" i="4"/>
  <c r="BF237" i="4"/>
  <c r="BF236" i="4"/>
  <c r="BF235" i="4"/>
  <c r="BF234" i="4"/>
  <c r="BF233" i="4"/>
  <c r="BF232" i="4"/>
  <c r="BF231" i="4"/>
  <c r="BF230" i="4"/>
  <c r="BF229" i="4"/>
  <c r="BF228" i="4"/>
  <c r="BF227" i="4"/>
  <c r="BF226" i="4"/>
  <c r="BF225" i="4"/>
  <c r="BF224" i="4"/>
  <c r="BF223" i="4"/>
  <c r="BF222" i="4"/>
  <c r="BF221" i="4"/>
  <c r="BF220" i="4"/>
  <c r="BF219" i="4"/>
  <c r="BF218" i="4"/>
  <c r="BF217" i="4"/>
  <c r="BF216" i="4"/>
  <c r="BF214" i="4"/>
  <c r="BF213" i="4"/>
  <c r="BF212" i="4"/>
  <c r="BF211" i="4"/>
  <c r="BF210" i="4"/>
  <c r="BF209" i="4"/>
  <c r="BF208" i="4"/>
  <c r="BF207" i="4"/>
  <c r="BF205" i="4"/>
  <c r="BF204" i="4"/>
  <c r="BF203" i="4"/>
  <c r="BF202" i="4"/>
  <c r="BF201" i="4"/>
  <c r="BF200" i="4"/>
  <c r="BF199" i="4"/>
  <c r="BF198" i="4"/>
  <c r="BF196" i="4"/>
  <c r="BF195" i="4"/>
  <c r="BF193" i="4"/>
  <c r="BF192" i="4"/>
  <c r="BF190" i="4"/>
  <c r="BF189" i="4"/>
  <c r="BF188" i="4"/>
  <c r="BF187" i="4"/>
  <c r="BF186" i="4"/>
  <c r="BF184" i="4"/>
  <c r="BF183" i="4"/>
  <c r="BF181" i="4"/>
  <c r="BF180" i="4"/>
  <c r="BF179" i="4"/>
  <c r="BF178" i="4"/>
  <c r="BF177" i="4"/>
  <c r="BF175" i="4"/>
  <c r="BF174" i="4"/>
  <c r="BF173" i="4"/>
  <c r="BF172" i="4"/>
  <c r="BF171" i="4"/>
  <c r="BF170" i="4"/>
  <c r="BF169" i="4"/>
  <c r="BF168" i="4"/>
  <c r="BF167" i="4"/>
  <c r="BF166" i="4"/>
  <c r="BF165" i="4"/>
  <c r="BF164" i="4"/>
  <c r="BF163" i="4"/>
  <c r="BF162" i="4"/>
  <c r="BF161" i="4"/>
  <c r="BF160" i="4"/>
  <c r="BF159" i="4"/>
  <c r="BF158" i="4"/>
  <c r="BF157" i="4"/>
  <c r="BF156" i="4"/>
  <c r="BF155" i="4"/>
  <c r="BF154" i="4"/>
  <c r="BF153" i="4"/>
  <c r="BF152" i="4"/>
  <c r="BF151" i="4"/>
  <c r="BF150" i="4"/>
  <c r="BF149" i="4"/>
  <c r="BF148" i="4"/>
  <c r="BF147" i="4"/>
  <c r="BF146" i="4"/>
  <c r="BF145" i="4"/>
  <c r="BF144" i="4"/>
  <c r="BF143" i="4"/>
  <c r="BF142" i="4"/>
  <c r="BF141" i="4"/>
  <c r="BF140" i="4"/>
  <c r="BF139" i="4"/>
  <c r="BF138" i="4"/>
  <c r="BF137" i="4"/>
  <c r="BF136" i="4"/>
  <c r="BF135" i="4"/>
  <c r="BF134" i="4"/>
  <c r="BF133" i="4"/>
  <c r="BF132" i="4"/>
  <c r="BF131" i="4"/>
  <c r="BF130" i="4"/>
  <c r="BF129" i="4"/>
  <c r="BF128" i="4"/>
  <c r="BF127" i="4"/>
  <c r="BF126" i="4"/>
  <c r="BF124" i="4"/>
  <c r="BF123" i="4"/>
  <c r="BF121" i="4"/>
  <c r="BF120" i="4"/>
  <c r="BF118" i="4"/>
  <c r="BF117" i="4"/>
  <c r="BF115" i="4"/>
  <c r="BF114" i="4"/>
  <c r="BF112" i="4"/>
  <c r="BF111" i="4"/>
  <c r="BF109" i="4"/>
  <c r="BF108" i="4"/>
  <c r="BF106" i="4"/>
  <c r="BF105" i="4"/>
  <c r="BF103" i="4"/>
  <c r="BF102" i="4"/>
  <c r="BF100" i="4"/>
  <c r="BF99" i="4"/>
  <c r="BF97" i="4"/>
  <c r="BF96" i="4"/>
  <c r="BF94" i="4"/>
  <c r="BF93" i="4"/>
  <c r="BF91" i="4"/>
  <c r="BF90" i="4"/>
  <c r="BF88" i="4"/>
  <c r="BF87" i="4"/>
  <c r="BF85" i="4"/>
  <c r="BF84" i="4"/>
  <c r="BF82" i="4"/>
  <c r="BF81" i="4"/>
  <c r="BF79" i="4"/>
  <c r="BF78" i="4"/>
  <c r="BF76" i="4"/>
  <c r="BF75" i="4"/>
  <c r="BF73" i="4"/>
  <c r="BF72" i="4"/>
  <c r="BF70" i="4"/>
  <c r="BF69" i="4"/>
  <c r="BF67" i="4"/>
  <c r="BF66" i="4"/>
  <c r="BF64" i="4"/>
  <c r="BF63" i="4"/>
  <c r="BF61" i="4"/>
  <c r="BF60" i="4"/>
  <c r="BF58" i="4"/>
  <c r="BF57" i="4"/>
  <c r="BF55" i="4"/>
  <c r="BF54" i="4"/>
  <c r="BF52" i="4"/>
  <c r="BF51" i="4"/>
  <c r="BF49" i="4"/>
  <c r="BF48" i="4"/>
  <c r="BF46" i="4"/>
  <c r="BF45" i="4"/>
  <c r="BF43" i="4"/>
  <c r="BF42" i="4"/>
  <c r="BF40" i="4"/>
  <c r="BF39" i="4"/>
  <c r="BF37" i="4"/>
  <c r="BF36" i="4"/>
  <c r="BF34" i="4"/>
  <c r="BF33" i="4"/>
  <c r="BF31" i="4"/>
  <c r="BF30" i="4"/>
  <c r="BF28" i="4"/>
  <c r="BF27" i="4"/>
  <c r="BF25" i="4"/>
  <c r="BF24" i="4"/>
  <c r="BF23" i="4"/>
  <c r="BF20" i="4"/>
  <c r="G27" i="2"/>
  <c r="G2522" i="2"/>
  <c r="G2517" i="2"/>
  <c r="G2516" i="2"/>
  <c r="G2507" i="2"/>
  <c r="G2501" i="2"/>
  <c r="G2497" i="2"/>
  <c r="G2491" i="2"/>
  <c r="G2485" i="2"/>
  <c r="G2475" i="2"/>
  <c r="G2474" i="2"/>
  <c r="G2471" i="2"/>
  <c r="G2470" i="2"/>
  <c r="G2469" i="2"/>
  <c r="G2465" i="2"/>
  <c r="G2464" i="2"/>
  <c r="G2462" i="2"/>
  <c r="G2461" i="2"/>
  <c r="G2453" i="2"/>
  <c r="G2443" i="2"/>
  <c r="G2432" i="2"/>
  <c r="G2429" i="2"/>
  <c r="G2427" i="2"/>
  <c r="G2425" i="2"/>
  <c r="G2421" i="2"/>
  <c r="G2417" i="2"/>
  <c r="G2416" i="2"/>
  <c r="G2411" i="2"/>
  <c r="G2410" i="2"/>
  <c r="G2409" i="2"/>
  <c r="G2401" i="2"/>
  <c r="G2399" i="2"/>
  <c r="G2395" i="2"/>
  <c r="G2394" i="2"/>
  <c r="G2385" i="2"/>
  <c r="G2375" i="2"/>
  <c r="G2374" i="2"/>
  <c r="G2369" i="2"/>
  <c r="G2359" i="2"/>
  <c r="G2358" i="2"/>
  <c r="G2345" i="2"/>
  <c r="G2343" i="2"/>
  <c r="G2342" i="2"/>
  <c r="G2335" i="2"/>
  <c r="G2330" i="2"/>
  <c r="G2329" i="2"/>
  <c r="G2327" i="2"/>
  <c r="G2326" i="2"/>
  <c r="G2325" i="2"/>
  <c r="G2319" i="2"/>
  <c r="G2317" i="2"/>
  <c r="G2314" i="2"/>
  <c r="G2313" i="2"/>
  <c r="G2311" i="2"/>
  <c r="G2309" i="2"/>
  <c r="G2304" i="2"/>
  <c r="G2303" i="2"/>
  <c r="G2301" i="2"/>
  <c r="G2299" i="2"/>
  <c r="G2298" i="2"/>
  <c r="G2297" i="2"/>
  <c r="G2293" i="2"/>
  <c r="G2289" i="2"/>
  <c r="G2288" i="2"/>
  <c r="G2283" i="2"/>
  <c r="G2281" i="2"/>
  <c r="G2277" i="2"/>
  <c r="G2273" i="2"/>
  <c r="G2272" i="2"/>
  <c r="G2267" i="2"/>
  <c r="G2261" i="2"/>
  <c r="G2257" i="2"/>
  <c r="G2256" i="2"/>
  <c r="G2251" i="2"/>
  <c r="G2245" i="2"/>
  <c r="G2241" i="2"/>
  <c r="G2237" i="2"/>
  <c r="G2235" i="2"/>
  <c r="G2230" i="2"/>
  <c r="G2217" i="2"/>
  <c r="G2214" i="2"/>
  <c r="G2207" i="2"/>
  <c r="G2205" i="2"/>
  <c r="G2201" i="2"/>
  <c r="G2199" i="2"/>
  <c r="G2198" i="2"/>
  <c r="G2197" i="2"/>
  <c r="G2192" i="2"/>
  <c r="G2191" i="2"/>
  <c r="G2187" i="2"/>
  <c r="G2186" i="2"/>
  <c r="G2185" i="2"/>
  <c r="G2183" i="2"/>
  <c r="G2181" i="2"/>
  <c r="G2177" i="2"/>
  <c r="G2176" i="2"/>
  <c r="G2175" i="2"/>
  <c r="G2173" i="2"/>
  <c r="G2171" i="2"/>
  <c r="G2170" i="2"/>
  <c r="G2165" i="2"/>
  <c r="G2160" i="2"/>
  <c r="G2155" i="2"/>
  <c r="G2154" i="2"/>
  <c r="G2153" i="2"/>
  <c r="G2149" i="2"/>
  <c r="G2145" i="2"/>
  <c r="G2144" i="2"/>
  <c r="G2139" i="2"/>
  <c r="G2138" i="2"/>
  <c r="G2134" i="2"/>
  <c r="G2133" i="2"/>
  <c r="G2129" i="2"/>
  <c r="G2128" i="2"/>
  <c r="G2123" i="2"/>
  <c r="G2118" i="2"/>
  <c r="G2117" i="2"/>
  <c r="G2113" i="2"/>
  <c r="G2109" i="2"/>
  <c r="G2102" i="2"/>
  <c r="G2093" i="2"/>
  <c r="G2089" i="2"/>
  <c r="G2086" i="2"/>
  <c r="G2077" i="2"/>
  <c r="G2074" i="2"/>
  <c r="G2073" i="2"/>
  <c r="G2070" i="2"/>
  <c r="G2069" i="2"/>
  <c r="G2064" i="2"/>
  <c r="G2061" i="2"/>
  <c r="G2059" i="2"/>
  <c r="G2058" i="2"/>
  <c r="G2057" i="2"/>
  <c r="G2055" i="2"/>
  <c r="G2053" i="2"/>
  <c r="G2045" i="2"/>
  <c r="G2041" i="2"/>
  <c r="G2039" i="2"/>
  <c r="G2038" i="2"/>
  <c r="G2033" i="2"/>
  <c r="G2027" i="2"/>
  <c r="G2022" i="2"/>
  <c r="G2021" i="2"/>
  <c r="G2017" i="2"/>
  <c r="G2015" i="2"/>
  <c r="G2011" i="2"/>
  <c r="G2010" i="2"/>
  <c r="G2009" i="2"/>
  <c r="G2005" i="2"/>
  <c r="G2001" i="2"/>
  <c r="G1999" i="2"/>
  <c r="G1995" i="2"/>
  <c r="G1994" i="2"/>
  <c r="G1989" i="2"/>
  <c r="G1985" i="2"/>
  <c r="G1979" i="2"/>
  <c r="G1974" i="2"/>
  <c r="G1971" i="2"/>
  <c r="G1969" i="2"/>
  <c r="G1965" i="2"/>
  <c r="G1963" i="2"/>
  <c r="G1959" i="2"/>
  <c r="G1958" i="2"/>
  <c r="G1955" i="2"/>
  <c r="G1949" i="2"/>
  <c r="G1945" i="2"/>
  <c r="G1943" i="2"/>
  <c r="G1942" i="2"/>
  <c r="G1939" i="2"/>
  <c r="G1935" i="2"/>
  <c r="G1933" i="2"/>
  <c r="G1930" i="2"/>
  <c r="G1929" i="2"/>
  <c r="G1927" i="2"/>
  <c r="G1926" i="2"/>
  <c r="G1920" i="2"/>
  <c r="G1919" i="2"/>
  <c r="G1917" i="2"/>
  <c r="G1914" i="2"/>
  <c r="G1913" i="2"/>
  <c r="G1912" i="2"/>
  <c r="G1911" i="2"/>
  <c r="G1909" i="2"/>
  <c r="G1908" i="2"/>
  <c r="G1907" i="2"/>
  <c r="G1904" i="2"/>
  <c r="G1903" i="2"/>
  <c r="G1902" i="2"/>
  <c r="G1901" i="2"/>
  <c r="G1899" i="2"/>
  <c r="G1898" i="2"/>
  <c r="G1897" i="2"/>
  <c r="G1896" i="2"/>
  <c r="G1893" i="2"/>
  <c r="G1890" i="2"/>
  <c r="G1889" i="2"/>
  <c r="G1888" i="2"/>
  <c r="G1887" i="2"/>
  <c r="G1886" i="2"/>
  <c r="G1883" i="2"/>
  <c r="G1882" i="2"/>
  <c r="G1881" i="2"/>
  <c r="G1877" i="2"/>
  <c r="G1875" i="2"/>
  <c r="G1874" i="2"/>
  <c r="G1873" i="2"/>
  <c r="G1872" i="2"/>
  <c r="G1867" i="2"/>
  <c r="G1866" i="2"/>
  <c r="G1861" i="2"/>
  <c r="G1859" i="2"/>
  <c r="G1857" i="2"/>
  <c r="G1856" i="2"/>
  <c r="G1852" i="2"/>
  <c r="G1851" i="2"/>
  <c r="G1846" i="2"/>
  <c r="G1843" i="2"/>
  <c r="G1841" i="2"/>
  <c r="G1837" i="2"/>
  <c r="G1836" i="2"/>
  <c r="G1832" i="2"/>
  <c r="G1831" i="2"/>
  <c r="G1830" i="2"/>
  <c r="G1829" i="2"/>
  <c r="G1827" i="2"/>
  <c r="G1822" i="2"/>
  <c r="G1821" i="2"/>
  <c r="G1820" i="2"/>
  <c r="G1819" i="2"/>
  <c r="G1817" i="2"/>
  <c r="G1816" i="2"/>
  <c r="G1815" i="2"/>
  <c r="G1814" i="2"/>
  <c r="G1812" i="2"/>
  <c r="G1811" i="2"/>
  <c r="G1807" i="2"/>
  <c r="G1806" i="2"/>
  <c r="G1805" i="2"/>
  <c r="G1804" i="2"/>
  <c r="G1801" i="2"/>
  <c r="G1800" i="2"/>
  <c r="G1799" i="2"/>
  <c r="G1798" i="2"/>
  <c r="G1796" i="2"/>
  <c r="G1795" i="2"/>
  <c r="G1791" i="2"/>
  <c r="G1790" i="2"/>
  <c r="G1788" i="2"/>
  <c r="G1787" i="2"/>
  <c r="G1786" i="2"/>
  <c r="G1783" i="2"/>
  <c r="G1778" i="2"/>
  <c r="G1777" i="2"/>
  <c r="G1776" i="2"/>
  <c r="G1775" i="2"/>
  <c r="G1768" i="2"/>
  <c r="G1767" i="2"/>
  <c r="G1762" i="2"/>
  <c r="G1761" i="2"/>
  <c r="G1760" i="2"/>
  <c r="G1754" i="2"/>
  <c r="G1752" i="2"/>
  <c r="G1751" i="2"/>
  <c r="G1746" i="2"/>
  <c r="G1744" i="2"/>
  <c r="G1743" i="2"/>
  <c r="G1738" i="2"/>
  <c r="G1737" i="2"/>
  <c r="G1736" i="2"/>
  <c r="G1735" i="2"/>
  <c r="G1730" i="2"/>
  <c r="G1729" i="2"/>
  <c r="G1728" i="2"/>
  <c r="G1727" i="2"/>
  <c r="G1722" i="2"/>
  <c r="G1719" i="2"/>
  <c r="G1714" i="2"/>
  <c r="G1713" i="2"/>
  <c r="G1712" i="2"/>
  <c r="G1711" i="2"/>
  <c r="G1706" i="2"/>
  <c r="G1705" i="2"/>
  <c r="G1698" i="2"/>
  <c r="G1695" i="2"/>
  <c r="G1690" i="2"/>
  <c r="G1689" i="2"/>
  <c r="G1687" i="2"/>
  <c r="G1682" i="2"/>
  <c r="G1681" i="2"/>
  <c r="G1680" i="2"/>
  <c r="G1679" i="2"/>
  <c r="G1674" i="2"/>
  <c r="G1673" i="2"/>
  <c r="G1666" i="2"/>
  <c r="G1663" i="2"/>
  <c r="G1658" i="2"/>
  <c r="G1657" i="2"/>
  <c r="G1655" i="2"/>
  <c r="G1650" i="2"/>
  <c r="G1649" i="2"/>
  <c r="G1648" i="2"/>
  <c r="G1647" i="2"/>
  <c r="G1642" i="2"/>
  <c r="G1641" i="2"/>
  <c r="G1634" i="2"/>
  <c r="G1631" i="2"/>
  <c r="G1626" i="2"/>
  <c r="G1625" i="2"/>
  <c r="G1623" i="2"/>
  <c r="G1618" i="2"/>
  <c r="G1616" i="2"/>
  <c r="G1611" i="2"/>
  <c r="G1610" i="2"/>
  <c r="G1605" i="2"/>
  <c r="G1604" i="2"/>
  <c r="G1601" i="2"/>
  <c r="G1599" i="2"/>
  <c r="G1595" i="2"/>
  <c r="G1594" i="2"/>
  <c r="G1592" i="2"/>
  <c r="G1589" i="2"/>
  <c r="G1588" i="2"/>
  <c r="G1585" i="2"/>
  <c r="G1583" i="2"/>
  <c r="G1582" i="2"/>
  <c r="G1581" i="2"/>
  <c r="G1578" i="2"/>
  <c r="G1577" i="2"/>
  <c r="G1569" i="2"/>
  <c r="G1566" i="2"/>
  <c r="G1565" i="2"/>
  <c r="G1563" i="2"/>
  <c r="G1562" i="2"/>
  <c r="G1561" i="2"/>
  <c r="G1560" i="2"/>
  <c r="G1559" i="2"/>
  <c r="G1558" i="2"/>
  <c r="G1557" i="2"/>
  <c r="G1555" i="2"/>
  <c r="G1554" i="2"/>
  <c r="G1549" i="2"/>
  <c r="G1543" i="2"/>
  <c r="G1541" i="2"/>
  <c r="G1538" i="2"/>
  <c r="G1537" i="2"/>
  <c r="G1536" i="2"/>
  <c r="G1534" i="2"/>
  <c r="G1533" i="2"/>
  <c r="G1529" i="2"/>
  <c r="G1525" i="2"/>
  <c r="G1524" i="2"/>
  <c r="G1521" i="2"/>
  <c r="G1515" i="2"/>
  <c r="G1510" i="2"/>
  <c r="G1509" i="2"/>
  <c r="G1508" i="2"/>
  <c r="G1507" i="2"/>
  <c r="G1502" i="2"/>
  <c r="G1499" i="2"/>
  <c r="G1491" i="2"/>
  <c r="G1489" i="2"/>
  <c r="G1488" i="2"/>
  <c r="G1486" i="2"/>
  <c r="G1481" i="2"/>
  <c r="G1478" i="2"/>
  <c r="G1472" i="2"/>
  <c r="G1471" i="2"/>
  <c r="G1470" i="2"/>
  <c r="G1465" i="2"/>
  <c r="G1464" i="2"/>
  <c r="G1461" i="2"/>
  <c r="G1459" i="2"/>
  <c r="G1456" i="2"/>
  <c r="G1455" i="2"/>
  <c r="G1454" i="2"/>
  <c r="G1453" i="2"/>
  <c r="G1449" i="2"/>
  <c r="G1447" i="2"/>
  <c r="G1445" i="2"/>
  <c r="G1443" i="2"/>
  <c r="G1441" i="2"/>
  <c r="G1440" i="2"/>
  <c r="G1439" i="2"/>
  <c r="G1433" i="2"/>
  <c r="G1432" i="2"/>
  <c r="G1431" i="2"/>
  <c r="G1430" i="2"/>
  <c r="G1429" i="2"/>
  <c r="G1427" i="2"/>
  <c r="G1422" i="2"/>
  <c r="G1421" i="2"/>
  <c r="G1419" i="2"/>
  <c r="G1414" i="2"/>
  <c r="G1413" i="2"/>
  <c r="G1411" i="2"/>
  <c r="G1409" i="2"/>
  <c r="G1406" i="2"/>
  <c r="G1405" i="2"/>
  <c r="G1404" i="2"/>
  <c r="G1401" i="2"/>
  <c r="G1400" i="2"/>
  <c r="G1399" i="2"/>
  <c r="G1398" i="2"/>
  <c r="G1397" i="2"/>
  <c r="G1395" i="2"/>
  <c r="G1391" i="2"/>
  <c r="G1390" i="2"/>
  <c r="G1389" i="2"/>
  <c r="G1388" i="2"/>
  <c r="G1382" i="2"/>
  <c r="G1381" i="2"/>
  <c r="G1379" i="2"/>
  <c r="G1376" i="2"/>
  <c r="G1374" i="2"/>
  <c r="G1373" i="2"/>
  <c r="G1372" i="2"/>
  <c r="G1369" i="2"/>
  <c r="G1368" i="2"/>
  <c r="G1366" i="2"/>
  <c r="G1362" i="2"/>
  <c r="G1359" i="2"/>
  <c r="G1357" i="2"/>
  <c r="G1356" i="2"/>
  <c r="G1348" i="2"/>
  <c r="G1341" i="2"/>
  <c r="G1338" i="2"/>
  <c r="G1337" i="2"/>
  <c r="G1332" i="2"/>
  <c r="G1331" i="2"/>
  <c r="G1322" i="2"/>
  <c r="G1321" i="2"/>
  <c r="G1319" i="2"/>
  <c r="G1318" i="2"/>
  <c r="G1313" i="2"/>
  <c r="G1310" i="2"/>
  <c r="G1309" i="2"/>
  <c r="G1307" i="2"/>
  <c r="G1303" i="2"/>
  <c r="G1302" i="2"/>
  <c r="G1293" i="2"/>
  <c r="G1286" i="2"/>
  <c r="G1285" i="2"/>
  <c r="G1282" i="2"/>
  <c r="G1279" i="2"/>
  <c r="G1276" i="2"/>
  <c r="G1271" i="2"/>
  <c r="G1266" i="2"/>
  <c r="G1265" i="2"/>
  <c r="G1263" i="2"/>
  <c r="G1262" i="2"/>
  <c r="G1260" i="2"/>
  <c r="G1259" i="2"/>
  <c r="G1255" i="2"/>
  <c r="G1253" i="2"/>
  <c r="G1249" i="2"/>
  <c r="G1246" i="2"/>
  <c r="G1243" i="2"/>
  <c r="G1241" i="2"/>
  <c r="G1240" i="2"/>
  <c r="G1237" i="2"/>
  <c r="G1233" i="2"/>
  <c r="G1230" i="2"/>
  <c r="G1227" i="2"/>
  <c r="G1224" i="2"/>
  <c r="G1221" i="2"/>
  <c r="G1220" i="2"/>
  <c r="G1210" i="2"/>
  <c r="G1209" i="2"/>
  <c r="G1208" i="2"/>
  <c r="G1204" i="2"/>
  <c r="G1194" i="2"/>
  <c r="G1193" i="2"/>
  <c r="G1191" i="2"/>
  <c r="G1190" i="2"/>
  <c r="G1189" i="2"/>
  <c r="G1187" i="2"/>
  <c r="G1185" i="2"/>
  <c r="G1182" i="2"/>
  <c r="G1181" i="2"/>
  <c r="G1174" i="2"/>
  <c r="G1173" i="2"/>
  <c r="G1171" i="2"/>
  <c r="G1165" i="2"/>
  <c r="G1162" i="2"/>
  <c r="G1160" i="2"/>
  <c r="G1158" i="2"/>
  <c r="G1157" i="2"/>
  <c r="G1156" i="2"/>
  <c r="G1154" i="2"/>
  <c r="G1151" i="2"/>
  <c r="G1149" i="2"/>
  <c r="G1148" i="2"/>
  <c r="G1144" i="2"/>
  <c r="G1143" i="2"/>
  <c r="G1137" i="2"/>
  <c r="G1134" i="2"/>
  <c r="G1131" i="2"/>
  <c r="G1124" i="2"/>
  <c r="G1121" i="2"/>
  <c r="G1118" i="2"/>
  <c r="G1117" i="2"/>
  <c r="G1114" i="2"/>
  <c r="G1111" i="2"/>
  <c r="G1109" i="2"/>
  <c r="G1101" i="2"/>
  <c r="G1098" i="2"/>
  <c r="G1095" i="2"/>
  <c r="G1094" i="2"/>
  <c r="G1093" i="2"/>
  <c r="G1092" i="2"/>
  <c r="G1089" i="2"/>
  <c r="G1086" i="2"/>
  <c r="G1083" i="2"/>
  <c r="G1077" i="2"/>
  <c r="G1070" i="2"/>
  <c r="G1069" i="2"/>
  <c r="G1066" i="2"/>
  <c r="G1055" i="2"/>
  <c r="G1054" i="2"/>
  <c r="G1051" i="2"/>
  <c r="G1049" i="2"/>
  <c r="G1046" i="2"/>
  <c r="G1045" i="2"/>
  <c r="G1044" i="2"/>
  <c r="G1038" i="2"/>
  <c r="G1037" i="2"/>
  <c r="G1031" i="2"/>
  <c r="G1029" i="2"/>
  <c r="G1023" i="2"/>
  <c r="G1019" i="2"/>
  <c r="G1018" i="2"/>
  <c r="G1017" i="2"/>
  <c r="G1014" i="2"/>
  <c r="G1013" i="2"/>
  <c r="G1009" i="2"/>
  <c r="G1006" i="2"/>
  <c r="G1005" i="2"/>
  <c r="G1001" i="2"/>
  <c r="G991" i="2"/>
  <c r="G990" i="2"/>
  <c r="G987" i="2"/>
  <c r="G985" i="2"/>
  <c r="G982" i="2"/>
  <c r="G981" i="2"/>
  <c r="G980" i="2"/>
  <c r="G977" i="2"/>
  <c r="G974" i="2"/>
  <c r="G970" i="2"/>
  <c r="G969" i="2"/>
  <c r="G967" i="2"/>
  <c r="G964" i="2"/>
  <c r="G959" i="2"/>
  <c r="G955" i="2"/>
  <c r="G954" i="2"/>
  <c r="G953" i="2"/>
  <c r="G951" i="2"/>
  <c r="G950" i="2"/>
  <c r="G949" i="2"/>
  <c r="G945" i="2"/>
  <c r="G941" i="2"/>
  <c r="G938" i="2"/>
  <c r="G927" i="2"/>
  <c r="G926" i="2"/>
  <c r="G923" i="2"/>
  <c r="G921" i="2"/>
  <c r="G918" i="2"/>
  <c r="G917" i="2"/>
  <c r="G916" i="2"/>
  <c r="G913" i="2"/>
  <c r="G910" i="2"/>
  <c r="G905" i="2"/>
  <c r="G903" i="2"/>
  <c r="G900" i="2"/>
  <c r="G899" i="2"/>
  <c r="G895" i="2"/>
  <c r="G894" i="2"/>
  <c r="G893" i="2"/>
  <c r="G891" i="2"/>
  <c r="G890" i="2"/>
  <c r="G889" i="2"/>
  <c r="G887" i="2"/>
  <c r="G886" i="2"/>
  <c r="G885" i="2"/>
  <c r="G884" i="2"/>
  <c r="G878" i="2"/>
  <c r="G873" i="2"/>
  <c r="G868" i="2"/>
  <c r="G864" i="2"/>
  <c r="G863" i="2"/>
  <c r="G853" i="2"/>
  <c r="G852" i="2"/>
  <c r="G850" i="2"/>
  <c r="G848" i="2"/>
  <c r="G842" i="2"/>
  <c r="G837" i="2"/>
  <c r="G832" i="2"/>
  <c r="G826" i="2"/>
  <c r="G821" i="2"/>
  <c r="G819" i="2"/>
  <c r="G818" i="2"/>
  <c r="G816" i="2"/>
  <c r="G812" i="2"/>
  <c r="G811" i="2"/>
  <c r="G810" i="2"/>
  <c r="G806" i="2"/>
  <c r="G803" i="2"/>
  <c r="G802" i="2"/>
  <c r="G798" i="2"/>
  <c r="G795" i="2"/>
  <c r="G793" i="2"/>
  <c r="G792" i="2"/>
  <c r="G791" i="2"/>
  <c r="G789" i="2"/>
  <c r="G784" i="2"/>
  <c r="G783" i="2"/>
  <c r="G782" i="2"/>
  <c r="G776" i="2"/>
  <c r="G773" i="2"/>
  <c r="G772" i="2"/>
  <c r="G770" i="2"/>
  <c r="G766" i="2"/>
  <c r="G760" i="2"/>
  <c r="G759" i="2"/>
  <c r="G757" i="2"/>
  <c r="G755" i="2"/>
  <c r="G753" i="2"/>
  <c r="G751" i="2"/>
  <c r="G750" i="2"/>
  <c r="G746" i="2"/>
  <c r="G745" i="2"/>
  <c r="G744" i="2"/>
  <c r="G740" i="2"/>
  <c r="G738" i="2"/>
  <c r="G737" i="2"/>
  <c r="G735" i="2"/>
  <c r="G734" i="2"/>
  <c r="G728" i="2"/>
  <c r="G727" i="2"/>
  <c r="G725" i="2"/>
  <c r="G722" i="2"/>
  <c r="G721" i="2"/>
  <c r="G719" i="2"/>
  <c r="G715" i="2"/>
  <c r="G713" i="2"/>
  <c r="G708" i="2"/>
  <c r="G706" i="2"/>
  <c r="G705" i="2"/>
  <c r="G703" i="2"/>
  <c r="G702" i="2"/>
  <c r="G701" i="2"/>
  <c r="G697" i="2"/>
  <c r="G691" i="2"/>
  <c r="G690" i="2"/>
  <c r="G689" i="2"/>
  <c r="G687" i="2"/>
  <c r="G685" i="2"/>
  <c r="G676" i="2"/>
  <c r="G675" i="2"/>
  <c r="G669" i="2"/>
  <c r="G663" i="2"/>
  <c r="G658" i="2"/>
  <c r="G657" i="2"/>
  <c r="G653" i="2"/>
  <c r="G643" i="2"/>
  <c r="G638" i="2"/>
  <c r="G637" i="2"/>
  <c r="G630" i="2"/>
  <c r="G627" i="2"/>
  <c r="G626" i="2"/>
  <c r="G623" i="2"/>
  <c r="G621" i="2"/>
  <c r="G612" i="2"/>
  <c r="G606" i="2"/>
  <c r="G605" i="2"/>
  <c r="G599" i="2"/>
  <c r="G598" i="2"/>
  <c r="G595" i="2"/>
  <c r="G594" i="2"/>
  <c r="G593" i="2"/>
  <c r="G591" i="2"/>
  <c r="G589" i="2"/>
  <c r="G583" i="2"/>
  <c r="G579" i="2"/>
  <c r="G577" i="2"/>
  <c r="G574" i="2"/>
  <c r="G573" i="2"/>
  <c r="G562" i="2"/>
  <c r="G561" i="2"/>
  <c r="G555" i="2"/>
  <c r="G545" i="2"/>
  <c r="G527" i="2"/>
  <c r="G519" i="2"/>
  <c r="G511" i="2"/>
  <c r="G507" i="2"/>
  <c r="G506" i="2"/>
  <c r="G501" i="2"/>
  <c r="G499" i="2"/>
  <c r="G497" i="2"/>
  <c r="G493" i="2"/>
  <c r="G491" i="2"/>
  <c r="G486" i="2"/>
  <c r="G485" i="2"/>
  <c r="G482" i="2"/>
  <c r="G479" i="2"/>
  <c r="G477" i="2"/>
  <c r="G475" i="2"/>
  <c r="G474" i="2"/>
  <c r="G454" i="2"/>
  <c r="G453" i="2"/>
  <c r="G452" i="2"/>
  <c r="G450" i="2"/>
  <c r="G447" i="2"/>
  <c r="G446" i="2"/>
  <c r="G442" i="2"/>
  <c r="G439" i="2"/>
  <c r="G437" i="2"/>
  <c r="G434" i="2"/>
  <c r="G431" i="2"/>
  <c r="G430" i="2"/>
  <c r="G422" i="2"/>
  <c r="G415" i="2"/>
  <c r="G411" i="2"/>
  <c r="G408" i="2"/>
  <c r="G406" i="2"/>
  <c r="G405" i="2"/>
  <c r="G399" i="2"/>
  <c r="G398" i="2"/>
  <c r="G397" i="2"/>
  <c r="G396" i="2"/>
  <c r="G394" i="2"/>
  <c r="G391" i="2"/>
  <c r="G389" i="2"/>
  <c r="G384" i="2"/>
  <c r="G377" i="2"/>
  <c r="G374" i="2"/>
  <c r="G365" i="2"/>
  <c r="G363" i="2"/>
  <c r="G352" i="2"/>
  <c r="G341" i="2"/>
  <c r="G338" i="2"/>
  <c r="G337" i="2"/>
  <c r="G332" i="2"/>
  <c r="G331" i="2"/>
  <c r="G327" i="2"/>
  <c r="G321" i="2"/>
  <c r="G320" i="2"/>
  <c r="G317" i="2"/>
  <c r="G313" i="2"/>
  <c r="G303" i="2"/>
  <c r="G287" i="2"/>
  <c r="G284" i="2"/>
  <c r="G283" i="2"/>
  <c r="G280" i="2"/>
  <c r="G279" i="2"/>
  <c r="G274" i="2"/>
  <c r="G272" i="2"/>
  <c r="G268" i="2"/>
  <c r="G264" i="2"/>
  <c r="G260" i="2"/>
  <c r="G255" i="2"/>
  <c r="G253" i="2"/>
  <c r="G247" i="2"/>
  <c r="G243" i="2"/>
  <c r="G240" i="2"/>
  <c r="G239" i="2"/>
  <c r="G233" i="2"/>
  <c r="G229" i="2"/>
  <c r="G225" i="2"/>
  <c r="G219" i="2"/>
  <c r="G216" i="2"/>
  <c r="G211" i="2"/>
  <c r="G208" i="2"/>
  <c r="G207" i="2"/>
  <c r="G205" i="2"/>
  <c r="G204" i="2"/>
  <c r="G203" i="2"/>
  <c r="G200" i="2"/>
  <c r="G192" i="2"/>
  <c r="G187" i="2"/>
  <c r="G186" i="2"/>
  <c r="G170" i="2"/>
  <c r="G167" i="2"/>
  <c r="G164" i="2"/>
  <c r="G159" i="2"/>
  <c r="G156" i="2"/>
  <c r="G155" i="2"/>
  <c r="G154" i="2"/>
  <c r="G151" i="2"/>
  <c r="G148" i="2"/>
  <c r="G146" i="2"/>
  <c r="G145" i="2"/>
  <c r="G140" i="2"/>
  <c r="G137" i="2"/>
  <c r="G112" i="2"/>
  <c r="G107" i="2"/>
  <c r="G105" i="2"/>
  <c r="G104" i="2"/>
  <c r="G103" i="2"/>
  <c r="G100" i="2"/>
  <c r="G91" i="2"/>
  <c r="G90" i="2"/>
  <c r="G88" i="2"/>
  <c r="G84" i="2"/>
  <c r="G83" i="2"/>
  <c r="G81" i="2"/>
  <c r="G80" i="2"/>
  <c r="G75" i="2"/>
  <c r="G74" i="2"/>
  <c r="G66" i="2"/>
  <c r="G62" i="2"/>
  <c r="G61" i="2"/>
  <c r="G58" i="2"/>
  <c r="G52" i="2"/>
  <c r="G49" i="2"/>
  <c r="G48" i="2"/>
  <c r="G43" i="2"/>
  <c r="G40" i="2"/>
  <c r="G35" i="2"/>
  <c r="G32" i="2"/>
  <c r="G31" i="2"/>
  <c r="G28" i="2"/>
  <c r="P1955" i="2"/>
  <c r="P899" i="2"/>
  <c r="P803" i="2"/>
  <c r="P475" i="2"/>
  <c r="P211" i="2"/>
  <c r="G2379" i="2"/>
  <c r="G2229" i="2"/>
  <c r="G2189" i="2"/>
  <c r="G2169" i="2"/>
  <c r="G1797" i="2"/>
  <c r="G2400" i="2"/>
  <c r="G2490" i="2"/>
  <c r="G2433" i="2"/>
  <c r="G2363" i="2"/>
  <c r="G2481" i="2"/>
  <c r="G2426" i="2"/>
  <c r="G2387" i="2"/>
  <c r="G2384" i="2"/>
  <c r="G2213" i="2"/>
  <c r="G2159" i="2"/>
  <c r="G2143" i="2"/>
  <c r="G2079" i="2"/>
  <c r="G2063" i="2"/>
  <c r="G2032" i="2"/>
  <c r="G2016" i="2"/>
  <c r="G2000" i="2"/>
  <c r="G1984" i="2"/>
  <c r="G2499" i="2"/>
  <c r="G2525" i="2"/>
  <c r="G2347" i="2"/>
  <c r="G965" i="2"/>
  <c r="G2371" i="2"/>
  <c r="G2037" i="2"/>
  <c r="G2331" i="2"/>
  <c r="G1973" i="2"/>
  <c r="G1957" i="2"/>
  <c r="G2515" i="2"/>
  <c r="G2467" i="2"/>
  <c r="G2437" i="2"/>
  <c r="G2221" i="2"/>
  <c r="G2202" i="2"/>
  <c r="G2119" i="2"/>
  <c r="G2103" i="2"/>
  <c r="G2087" i="2"/>
  <c r="G2071" i="2"/>
  <c r="G1923" i="2"/>
  <c r="G1905" i="2"/>
  <c r="G1892" i="2"/>
  <c r="G1876" i="2"/>
  <c r="G1871" i="2"/>
  <c r="G1858" i="2"/>
  <c r="G1842" i="2"/>
  <c r="G1826" i="2"/>
  <c r="G1789" i="2"/>
  <c r="G1784" i="2"/>
  <c r="G1770" i="2"/>
  <c r="G1759" i="2"/>
  <c r="G1745" i="2"/>
  <c r="G1720" i="2"/>
  <c r="G1703" i="2"/>
  <c r="G1697" i="2"/>
  <c r="G1671" i="2"/>
  <c r="G1665" i="2"/>
  <c r="G1639" i="2"/>
  <c r="G1633" i="2"/>
  <c r="G1597" i="2"/>
  <c r="G1579" i="2"/>
  <c r="G1576" i="2"/>
  <c r="G1573" i="2"/>
  <c r="G1446" i="2"/>
  <c r="G1420" i="2"/>
  <c r="G1403" i="2"/>
  <c r="G1238" i="2"/>
  <c r="G1172" i="2"/>
  <c r="G1146" i="2"/>
  <c r="G1140" i="2"/>
  <c r="G1076" i="2"/>
  <c r="G1073" i="2"/>
  <c r="G1015" i="2"/>
  <c r="G2282" i="2"/>
  <c r="G2266" i="2"/>
  <c r="G2097" i="2"/>
  <c r="G2081" i="2"/>
  <c r="G1753" i="2"/>
  <c r="G1688" i="2"/>
  <c r="G1656" i="2"/>
  <c r="G1624" i="2"/>
  <c r="G1615" i="2"/>
  <c r="G1593" i="2"/>
  <c r="G1551" i="2"/>
  <c r="G1545" i="2"/>
  <c r="G1518" i="2"/>
  <c r="G1511" i="2"/>
  <c r="G1494" i="2"/>
  <c r="G1485" i="2"/>
  <c r="G1442" i="2"/>
  <c r="G1423" i="2"/>
  <c r="G1365" i="2"/>
  <c r="G1315" i="2"/>
  <c r="G1301" i="2"/>
  <c r="G1290" i="2"/>
  <c r="G1041" i="2"/>
  <c r="G1028" i="2"/>
  <c r="G1002" i="2"/>
  <c r="G767" i="2"/>
  <c r="G2373" i="2"/>
  <c r="G2365" i="2"/>
  <c r="G2349" i="2"/>
  <c r="G2320" i="2"/>
  <c r="G2065" i="2"/>
  <c r="G1891" i="2"/>
  <c r="G1572" i="2"/>
  <c r="G877" i="2"/>
  <c r="G2405" i="2"/>
  <c r="G2389" i="2"/>
  <c r="G2333" i="2"/>
  <c r="G2287" i="2"/>
  <c r="G2271" i="2"/>
  <c r="G2247" i="2"/>
  <c r="G2231" i="2"/>
  <c r="G2215" i="2"/>
  <c r="G2526" i="2"/>
  <c r="G2468" i="2"/>
  <c r="G2459" i="2"/>
  <c r="G2225" i="2"/>
  <c r="G2209" i="2"/>
  <c r="G2147" i="2"/>
  <c r="G2131" i="2"/>
  <c r="G2115" i="2"/>
  <c r="G2107" i="2"/>
  <c r="G2091" i="2"/>
  <c r="G2075" i="2"/>
  <c r="G1769" i="2"/>
  <c r="G1696" i="2"/>
  <c r="G1664" i="2"/>
  <c r="G1632" i="2"/>
  <c r="G1617" i="2"/>
  <c r="G1608" i="2"/>
  <c r="G1550" i="2"/>
  <c r="G1547" i="2"/>
  <c r="G1544" i="2"/>
  <c r="G1535" i="2"/>
  <c r="G1523" i="2"/>
  <c r="G1520" i="2"/>
  <c r="G1517" i="2"/>
  <c r="G1493" i="2"/>
  <c r="G1469" i="2"/>
  <c r="G1448" i="2"/>
  <c r="G1387" i="2"/>
  <c r="G1371" i="2"/>
  <c r="G1350" i="2"/>
  <c r="G1346" i="2"/>
  <c r="G1343" i="2"/>
  <c r="G1340" i="2"/>
  <c r="G973" i="2"/>
  <c r="G915" i="2"/>
  <c r="G423" i="2"/>
  <c r="G1835" i="2"/>
  <c r="G1803" i="2"/>
  <c r="G2193" i="2"/>
  <c r="G2484" i="2"/>
  <c r="G2456" i="2"/>
  <c r="G2436" i="2"/>
  <c r="G2353" i="2"/>
  <c r="G2337" i="2"/>
  <c r="G2275" i="2"/>
  <c r="G2259" i="2"/>
  <c r="G2243" i="2"/>
  <c r="G2219" i="2"/>
  <c r="G2203" i="2"/>
  <c r="G2101" i="2"/>
  <c r="G2085" i="2"/>
  <c r="G1785" i="2"/>
  <c r="G1721" i="2"/>
  <c r="G1704" i="2"/>
  <c r="G1672" i="2"/>
  <c r="G1640" i="2"/>
  <c r="G1598" i="2"/>
  <c r="G1591" i="2"/>
  <c r="G1519" i="2"/>
  <c r="G1513" i="2"/>
  <c r="G1501" i="2"/>
  <c r="G1477" i="2"/>
  <c r="G1462" i="2"/>
  <c r="G1438" i="2"/>
  <c r="G1408" i="2"/>
  <c r="G1377" i="2"/>
  <c r="G1367" i="2"/>
  <c r="G1317" i="2"/>
  <c r="G1299" i="2"/>
  <c r="G1274" i="2"/>
  <c r="G1229" i="2"/>
  <c r="G1033" i="2"/>
  <c r="G847" i="2"/>
  <c r="G747" i="2"/>
  <c r="G2321" i="2"/>
  <c r="G2043" i="2"/>
  <c r="G2019" i="2"/>
  <c r="G2003" i="2"/>
  <c r="G1987" i="2"/>
  <c r="G1947" i="2"/>
  <c r="G1931" i="2"/>
  <c r="G1845" i="2"/>
  <c r="G1813" i="2"/>
  <c r="G1385" i="2"/>
  <c r="G1125" i="2"/>
  <c r="G718" i="2"/>
  <c r="G679" i="2"/>
  <c r="G615" i="2"/>
  <c r="G563" i="2"/>
  <c r="G553" i="2"/>
  <c r="G550" i="2"/>
  <c r="G535" i="2"/>
  <c r="G471" i="2"/>
  <c r="G467" i="2"/>
  <c r="G1587" i="2"/>
  <c r="G1531" i="2"/>
  <c r="G1435" i="2"/>
  <c r="G1425" i="2"/>
  <c r="G1352" i="2"/>
  <c r="G1257" i="2"/>
  <c r="G1251" i="2"/>
  <c r="G1203" i="2"/>
  <c r="G933" i="2"/>
  <c r="G909" i="2"/>
  <c r="G906" i="2"/>
  <c r="G865" i="2"/>
  <c r="G862" i="2"/>
  <c r="G835" i="2"/>
  <c r="G781" i="2"/>
  <c r="G752" i="2"/>
  <c r="G723" i="2"/>
  <c r="G717" i="2"/>
  <c r="G699" i="2"/>
  <c r="G660" i="2"/>
  <c r="G611" i="2"/>
  <c r="G607" i="2"/>
  <c r="G1269" i="2"/>
  <c r="G1043" i="2"/>
  <c r="G1607" i="2"/>
  <c r="G1571" i="2"/>
  <c r="G1505" i="2"/>
  <c r="G1467" i="2"/>
  <c r="G1288" i="2"/>
  <c r="G1272" i="2"/>
  <c r="G1234" i="2"/>
  <c r="G1231" i="2"/>
  <c r="G1228" i="2"/>
  <c r="G1218" i="2"/>
  <c r="G1215" i="2"/>
  <c r="G1212" i="2"/>
  <c r="G1205" i="2"/>
  <c r="G1202" i="2"/>
  <c r="G1199" i="2"/>
  <c r="G1196" i="2"/>
  <c r="G1177" i="2"/>
  <c r="G1107" i="2"/>
  <c r="G1075" i="2"/>
  <c r="G1061" i="2"/>
  <c r="G879" i="2"/>
  <c r="G849" i="2"/>
  <c r="G834" i="2"/>
  <c r="G825" i="2"/>
  <c r="G807" i="2"/>
  <c r="G801" i="2"/>
  <c r="G777" i="2"/>
  <c r="G763" i="2"/>
  <c r="G674" i="2"/>
  <c r="G670" i="2"/>
  <c r="G659" i="2"/>
  <c r="G655" i="2"/>
  <c r="G625" i="2"/>
  <c r="G580" i="2"/>
  <c r="G494" i="2"/>
  <c r="G401" i="2"/>
  <c r="G380" i="2"/>
  <c r="G295" i="2"/>
  <c r="G288" i="2"/>
  <c r="G128" i="2"/>
  <c r="G1141" i="2"/>
  <c r="G1011" i="2"/>
  <c r="G765" i="2"/>
  <c r="G639" i="2"/>
  <c r="G979" i="2"/>
  <c r="G514" i="2"/>
  <c r="G445" i="2"/>
  <c r="G417" i="2"/>
  <c r="G1451" i="2"/>
  <c r="G1363" i="2"/>
  <c r="G1300" i="2"/>
  <c r="G1284" i="2"/>
  <c r="G1179" i="2"/>
  <c r="G1123" i="2"/>
  <c r="G1103" i="2"/>
  <c r="G1097" i="2"/>
  <c r="G997" i="2"/>
  <c r="G901" i="2"/>
  <c r="G857" i="2"/>
  <c r="G851" i="2"/>
  <c r="G833" i="2"/>
  <c r="G809" i="2"/>
  <c r="G733" i="2"/>
  <c r="G712" i="2"/>
  <c r="G709" i="2"/>
  <c r="G525" i="2"/>
  <c r="G448" i="2"/>
  <c r="G414" i="2"/>
  <c r="G867" i="2"/>
  <c r="G797" i="2"/>
  <c r="G739" i="2"/>
  <c r="G696" i="2"/>
  <c r="G673" i="2"/>
  <c r="G649" i="2"/>
  <c r="G642" i="2"/>
  <c r="G614" i="2"/>
  <c r="G569" i="2"/>
  <c r="G542" i="2"/>
  <c r="G524" i="2"/>
  <c r="G520" i="2"/>
  <c r="G517" i="2"/>
  <c r="G489" i="2"/>
  <c r="G457" i="2"/>
  <c r="G432" i="2"/>
  <c r="G420" i="2"/>
  <c r="G413" i="2"/>
  <c r="G410" i="2"/>
  <c r="G407" i="2"/>
  <c r="G393" i="2"/>
  <c r="G390" i="2"/>
  <c r="G330" i="2"/>
  <c r="G291" i="2"/>
  <c r="G223" i="2"/>
  <c r="G220" i="2"/>
  <c r="G71" i="2"/>
  <c r="G45" i="2"/>
  <c r="G42" i="2"/>
  <c r="G575" i="2"/>
  <c r="G771" i="2"/>
  <c r="G698" i="2"/>
  <c r="G641" i="2"/>
  <c r="G610" i="2"/>
  <c r="G596" i="2"/>
  <c r="G582" i="2"/>
  <c r="G541" i="2"/>
  <c r="G516" i="2"/>
  <c r="G509" i="2"/>
  <c r="G492" i="2"/>
  <c r="G476" i="2"/>
  <c r="G382" i="2"/>
  <c r="G290" i="2"/>
  <c r="G276" i="2"/>
  <c r="G269" i="2"/>
  <c r="G176" i="2"/>
  <c r="G162" i="2"/>
  <c r="G51" i="2"/>
  <c r="G307" i="2"/>
  <c r="G678" i="2"/>
  <c r="G633" i="2"/>
  <c r="G609" i="2"/>
  <c r="G585" i="2"/>
  <c r="G578" i="2"/>
  <c r="G560" i="2"/>
  <c r="G508" i="2"/>
  <c r="G504" i="2"/>
  <c r="G481" i="2"/>
  <c r="G449" i="2"/>
  <c r="G443" i="2"/>
  <c r="G418" i="2"/>
  <c r="G364" i="2"/>
  <c r="G300" i="2"/>
  <c r="G143" i="2"/>
  <c r="G59" i="2"/>
  <c r="P51" i="2"/>
  <c r="P43" i="2"/>
  <c r="G85" i="2"/>
  <c r="P115" i="2"/>
  <c r="P107" i="2"/>
  <c r="G231" i="2"/>
  <c r="G217" i="2"/>
  <c r="G190" i="2"/>
  <c r="G181" i="2"/>
  <c r="G174" i="2"/>
  <c r="G171" i="2"/>
  <c r="G139" i="2"/>
  <c r="G136" i="2"/>
  <c r="G50" i="2"/>
  <c r="G47" i="2"/>
  <c r="P131" i="2"/>
  <c r="P2387" i="2"/>
  <c r="P2355" i="2"/>
  <c r="P2323" i="2"/>
  <c r="P2291" i="2"/>
  <c r="P2259" i="2"/>
  <c r="P2227" i="2"/>
  <c r="P2195" i="2"/>
  <c r="P2163" i="2"/>
  <c r="P2131" i="2"/>
  <c r="P2099" i="2"/>
  <c r="P2067" i="2"/>
  <c r="P2035" i="2"/>
  <c r="P2003" i="2"/>
  <c r="P1971" i="2"/>
  <c r="P1939" i="2"/>
  <c r="P1907" i="2"/>
  <c r="P1875" i="2"/>
  <c r="P1843" i="2"/>
  <c r="P1811" i="2"/>
  <c r="P1779" i="2"/>
  <c r="G350" i="2"/>
  <c r="G323" i="2"/>
  <c r="G310" i="2"/>
  <c r="G296" i="2"/>
  <c r="G293" i="2"/>
  <c r="G289" i="2"/>
  <c r="G273" i="2"/>
  <c r="G270" i="2"/>
  <c r="G267" i="2"/>
  <c r="G237" i="2"/>
  <c r="G199" i="2"/>
  <c r="G193" i="2"/>
  <c r="G177" i="2"/>
  <c r="G161" i="2"/>
  <c r="G38" i="2"/>
  <c r="P227" i="2"/>
  <c r="P219" i="2"/>
  <c r="P203" i="2"/>
  <c r="P195" i="2"/>
  <c r="P187" i="2"/>
  <c r="P179" i="2"/>
  <c r="P171" i="2"/>
  <c r="P163" i="2"/>
  <c r="P155" i="2"/>
  <c r="P147" i="2"/>
  <c r="P139" i="2"/>
  <c r="P75" i="2"/>
  <c r="G69" i="2"/>
  <c r="G37" i="2"/>
  <c r="P235" i="2"/>
  <c r="P2395" i="2"/>
  <c r="P2363" i="2"/>
  <c r="P2331" i="2"/>
  <c r="P2299" i="2"/>
  <c r="P2267" i="2"/>
  <c r="P2235" i="2"/>
  <c r="P2203" i="2"/>
  <c r="P2171" i="2"/>
  <c r="P2139" i="2"/>
  <c r="P2107" i="2"/>
  <c r="P2075" i="2"/>
  <c r="P2043" i="2"/>
  <c r="P2011" i="2"/>
  <c r="P1979" i="2"/>
  <c r="P1947" i="2"/>
  <c r="P1915" i="2"/>
  <c r="P1883" i="2"/>
  <c r="P1851" i="2"/>
  <c r="P1819" i="2"/>
  <c r="P1787" i="2"/>
  <c r="G490" i="2"/>
  <c r="G484" i="2"/>
  <c r="G455" i="2"/>
  <c r="G316" i="2"/>
  <c r="G309" i="2"/>
  <c r="G299" i="2"/>
  <c r="G292" i="2"/>
  <c r="G286" i="2"/>
  <c r="G266" i="2"/>
  <c r="G227" i="2"/>
  <c r="G119" i="2"/>
  <c r="G72" i="2"/>
  <c r="G57" i="2"/>
  <c r="P291" i="2"/>
  <c r="P283" i="2"/>
  <c r="P275" i="2"/>
  <c r="P267" i="2"/>
  <c r="P259" i="2"/>
  <c r="P251" i="2"/>
  <c r="P35" i="2"/>
  <c r="P2523" i="2"/>
  <c r="P2515" i="2"/>
  <c r="P2507" i="2"/>
  <c r="P2499" i="2"/>
  <c r="P2491" i="2"/>
  <c r="P2483" i="2"/>
  <c r="P2475" i="2"/>
  <c r="P2467" i="2"/>
  <c r="P2459" i="2"/>
  <c r="P2451" i="2"/>
  <c r="P2443" i="2"/>
  <c r="P2435" i="2"/>
  <c r="P2427" i="2"/>
  <c r="P2419" i="2"/>
  <c r="P2411" i="2"/>
  <c r="P2403" i="2"/>
  <c r="P2371" i="2"/>
  <c r="P2339" i="2"/>
  <c r="P2307" i="2"/>
  <c r="P2275" i="2"/>
  <c r="P2243" i="2"/>
  <c r="P2211" i="2"/>
  <c r="P2179" i="2"/>
  <c r="P2147" i="2"/>
  <c r="P2115" i="2"/>
  <c r="P2083" i="2"/>
  <c r="P2051" i="2"/>
  <c r="P2019" i="2"/>
  <c r="P1987" i="2"/>
  <c r="P1923" i="2"/>
  <c r="P1891" i="2"/>
  <c r="P1859" i="2"/>
  <c r="P1827" i="2"/>
  <c r="P1795" i="2"/>
  <c r="P1763" i="2"/>
  <c r="P1507" i="2"/>
  <c r="G355" i="2"/>
  <c r="G318" i="2"/>
  <c r="G315" i="2"/>
  <c r="G308" i="2"/>
  <c r="G298" i="2"/>
  <c r="G285" i="2"/>
  <c r="G262" i="2"/>
  <c r="G249" i="2"/>
  <c r="G185" i="2"/>
  <c r="G169" i="2"/>
  <c r="P315" i="2"/>
  <c r="P99" i="2"/>
  <c r="P243" i="2"/>
  <c r="P67" i="2"/>
  <c r="P1395" i="2"/>
  <c r="P1363" i="2"/>
  <c r="P1331" i="2"/>
  <c r="P1299" i="2"/>
  <c r="P1267" i="2"/>
  <c r="P1235" i="2"/>
  <c r="P1203" i="2"/>
  <c r="P1171" i="2"/>
  <c r="P1139" i="2"/>
  <c r="P1107" i="2"/>
  <c r="P1075" i="2"/>
  <c r="P1043" i="2"/>
  <c r="P1011" i="2"/>
  <c r="P1755" i="2"/>
  <c r="P1747" i="2"/>
  <c r="P1731" i="2"/>
  <c r="P1723" i="2"/>
  <c r="P1715" i="2"/>
  <c r="P1707" i="2"/>
  <c r="P1699" i="2"/>
  <c r="P1691" i="2"/>
  <c r="P1683" i="2"/>
  <c r="P1675" i="2"/>
  <c r="P1667" i="2"/>
  <c r="P1659" i="2"/>
  <c r="P1651" i="2"/>
  <c r="P1643" i="2"/>
  <c r="P1635" i="2"/>
  <c r="P1627" i="2"/>
  <c r="P1619" i="2"/>
  <c r="P1611" i="2"/>
  <c r="P1603" i="2"/>
  <c r="P1595" i="2"/>
  <c r="P1587" i="2"/>
  <c r="P1579" i="2"/>
  <c r="P1571" i="2"/>
  <c r="P1563" i="2"/>
  <c r="P1555" i="2"/>
  <c r="P1547" i="2"/>
  <c r="P1539" i="2"/>
  <c r="P1531" i="2"/>
  <c r="P1523" i="2"/>
  <c r="P1515" i="2"/>
  <c r="P1499" i="2"/>
  <c r="P1491" i="2"/>
  <c r="P1483" i="2"/>
  <c r="P1475" i="2"/>
  <c r="P1467" i="2"/>
  <c r="P1459" i="2"/>
  <c r="P1451" i="2"/>
  <c r="P1443" i="2"/>
  <c r="P1435" i="2"/>
  <c r="P1427" i="2"/>
  <c r="P1419" i="2"/>
  <c r="P1411" i="2"/>
  <c r="P1403" i="2"/>
  <c r="P547" i="2"/>
  <c r="P539" i="2"/>
  <c r="P531" i="2"/>
  <c r="P523" i="2"/>
  <c r="P515" i="2"/>
  <c r="P507" i="2"/>
  <c r="P499" i="2"/>
  <c r="P491" i="2"/>
  <c r="P483" i="2"/>
  <c r="P467" i="2"/>
  <c r="P459" i="2"/>
  <c r="P451" i="2"/>
  <c r="P443" i="2"/>
  <c r="P435" i="2"/>
  <c r="P427" i="2"/>
  <c r="P419" i="2"/>
  <c r="P411" i="2"/>
  <c r="P403" i="2"/>
  <c r="P395" i="2"/>
  <c r="P387" i="2"/>
  <c r="P379" i="2"/>
  <c r="P371" i="2"/>
  <c r="P363" i="2"/>
  <c r="P355" i="2"/>
  <c r="P347" i="2"/>
  <c r="P339" i="2"/>
  <c r="P331" i="2"/>
  <c r="P323" i="2"/>
  <c r="P307" i="2"/>
  <c r="P299" i="2"/>
  <c r="P91" i="2"/>
  <c r="P1371" i="2"/>
  <c r="P1339" i="2"/>
  <c r="P1307" i="2"/>
  <c r="P1275" i="2"/>
  <c r="P1243" i="2"/>
  <c r="P1211" i="2"/>
  <c r="P1179" i="2"/>
  <c r="P1147" i="2"/>
  <c r="P1115" i="2"/>
  <c r="P1083" i="2"/>
  <c r="P1051" i="2"/>
  <c r="P1019" i="2"/>
  <c r="P1379" i="2"/>
  <c r="P1347" i="2"/>
  <c r="P1315" i="2"/>
  <c r="P1283" i="2"/>
  <c r="P1251" i="2"/>
  <c r="P1219" i="2"/>
  <c r="P1187" i="2"/>
  <c r="P1155" i="2"/>
  <c r="P1123" i="2"/>
  <c r="P1091" i="2"/>
  <c r="P1059" i="2"/>
  <c r="P1027" i="2"/>
  <c r="P715" i="2"/>
  <c r="P699" i="2"/>
  <c r="P683" i="2"/>
  <c r="P667" i="2"/>
  <c r="P651" i="2"/>
  <c r="P635" i="2"/>
  <c r="P995" i="2"/>
  <c r="P987" i="2"/>
  <c r="P979" i="2"/>
  <c r="P971" i="2"/>
  <c r="P963" i="2"/>
  <c r="P955" i="2"/>
  <c r="P947" i="2"/>
  <c r="P939" i="2"/>
  <c r="P931" i="2"/>
  <c r="P923" i="2"/>
  <c r="P915" i="2"/>
  <c r="P907" i="2"/>
  <c r="P891" i="2"/>
  <c r="P883" i="2"/>
  <c r="P875" i="2"/>
  <c r="P867" i="2"/>
  <c r="P859" i="2"/>
  <c r="P851" i="2"/>
  <c r="P843" i="2"/>
  <c r="P835" i="2"/>
  <c r="P827" i="2"/>
  <c r="P819" i="2"/>
  <c r="P811" i="2"/>
  <c r="P795" i="2"/>
  <c r="P787" i="2"/>
  <c r="P779" i="2"/>
  <c r="P771" i="2"/>
  <c r="P763" i="2"/>
  <c r="P755" i="2"/>
  <c r="P747" i="2"/>
  <c r="P739" i="2"/>
  <c r="P731" i="2"/>
  <c r="P723" i="2"/>
  <c r="P707" i="2"/>
  <c r="P691" i="2"/>
  <c r="P675" i="2"/>
  <c r="P659" i="2"/>
  <c r="P643" i="2"/>
  <c r="P627" i="2"/>
  <c r="P619" i="2"/>
  <c r="P611" i="2"/>
  <c r="P603" i="2"/>
  <c r="P595" i="2"/>
  <c r="P587" i="2"/>
  <c r="P579" i="2"/>
  <c r="P571" i="2"/>
  <c r="P563" i="2"/>
  <c r="P555" i="2"/>
  <c r="P2361" i="2"/>
  <c r="P2313" i="2"/>
  <c r="P2233" i="2"/>
  <c r="P2185" i="2"/>
  <c r="P2105" i="2"/>
  <c r="P2057" i="2"/>
  <c r="P1977" i="2"/>
  <c r="P1929" i="2"/>
  <c r="P1849" i="2"/>
  <c r="P1801" i="2"/>
  <c r="P1465" i="2"/>
  <c r="P1273" i="2"/>
  <c r="P1113" i="2"/>
  <c r="P865" i="2"/>
  <c r="P793" i="2"/>
  <c r="P705" i="2"/>
  <c r="P697" i="2"/>
  <c r="P633" i="2"/>
  <c r="P537" i="2"/>
  <c r="P513" i="2"/>
  <c r="P497" i="2"/>
  <c r="P377" i="2"/>
  <c r="P2526" i="2"/>
  <c r="P2001" i="2"/>
  <c r="P2521" i="2"/>
  <c r="P2489" i="2"/>
  <c r="P2457" i="2"/>
  <c r="P2425" i="2"/>
  <c r="P2393" i="2"/>
  <c r="P2329" i="2"/>
  <c r="P2297" i="2"/>
  <c r="P2265" i="2"/>
  <c r="P2201" i="2"/>
  <c r="P2169" i="2"/>
  <c r="P2137" i="2"/>
  <c r="P2073" i="2"/>
  <c r="P2041" i="2"/>
  <c r="P2009" i="2"/>
  <c r="P1945" i="2"/>
  <c r="P1913" i="2"/>
  <c r="P1881" i="2"/>
  <c r="P1817" i="2"/>
  <c r="P1785" i="2"/>
  <c r="P1753" i="2"/>
  <c r="P1721" i="2"/>
  <c r="P1689" i="2"/>
  <c r="P1657" i="2"/>
  <c r="P1625" i="2"/>
  <c r="P1593" i="2"/>
  <c r="P1561" i="2"/>
  <c r="P1529" i="2"/>
  <c r="P1497" i="2"/>
  <c r="P1433" i="2"/>
  <c r="P1401" i="2"/>
  <c r="P1369" i="2"/>
  <c r="P1337" i="2"/>
  <c r="P1305" i="2"/>
  <c r="P1241" i="2"/>
  <c r="P1209" i="2"/>
  <c r="P1177" i="2"/>
  <c r="P1145" i="2"/>
  <c r="P1081" i="2"/>
  <c r="P1049" i="2"/>
  <c r="P1017" i="2"/>
  <c r="P985" i="2"/>
  <c r="P953" i="2"/>
  <c r="P921" i="2"/>
  <c r="P889" i="2"/>
  <c r="P857" i="2"/>
  <c r="P825" i="2"/>
  <c r="P761" i="2"/>
  <c r="P729" i="2"/>
  <c r="P665" i="2"/>
  <c r="P601" i="2"/>
  <c r="P569" i="2"/>
  <c r="P2097" i="2"/>
  <c r="P545" i="2"/>
  <c r="P529" i="2"/>
  <c r="P521" i="2"/>
  <c r="P505" i="2"/>
  <c r="P489" i="2"/>
  <c r="P481" i="2"/>
  <c r="P473" i="2"/>
  <c r="P465" i="2"/>
  <c r="P457" i="2"/>
  <c r="P449" i="2"/>
  <c r="P441" i="2"/>
  <c r="P433" i="2"/>
  <c r="P425" i="2"/>
  <c r="P417" i="2"/>
  <c r="P409" i="2"/>
  <c r="P401" i="2"/>
  <c r="P393" i="2"/>
  <c r="P385" i="2"/>
  <c r="P369" i="2"/>
  <c r="P361" i="2"/>
  <c r="P353" i="2"/>
  <c r="P345" i="2"/>
  <c r="P337" i="2"/>
  <c r="P329" i="2"/>
  <c r="P321" i="2"/>
  <c r="P313" i="2"/>
  <c r="P305" i="2"/>
  <c r="P297" i="2"/>
  <c r="P289" i="2"/>
  <c r="P281" i="2"/>
  <c r="P273" i="2"/>
  <c r="P265" i="2"/>
  <c r="P257" i="2"/>
  <c r="P249" i="2"/>
  <c r="P241" i="2"/>
  <c r="P233" i="2"/>
  <c r="P225" i="2"/>
  <c r="P217" i="2"/>
  <c r="P209" i="2"/>
  <c r="P201" i="2"/>
  <c r="P193" i="2"/>
  <c r="P185" i="2"/>
  <c r="P177" i="2"/>
  <c r="P169" i="2"/>
  <c r="P161" i="2"/>
  <c r="P153" i="2"/>
  <c r="P145" i="2"/>
  <c r="P137" i="2"/>
  <c r="P129" i="2"/>
  <c r="P121" i="2"/>
  <c r="P113" i="2"/>
  <c r="P105" i="2"/>
  <c r="P97" i="2"/>
  <c r="P89" i="2"/>
  <c r="P81" i="2"/>
  <c r="P73" i="2"/>
  <c r="P65" i="2"/>
  <c r="P57" i="2"/>
  <c r="P49" i="2"/>
  <c r="P41" i="2"/>
  <c r="P33" i="2"/>
  <c r="P2505" i="2"/>
  <c r="P2473" i="2"/>
  <c r="P2441" i="2"/>
  <c r="P2409" i="2"/>
  <c r="P2377" i="2"/>
  <c r="P2345" i="2"/>
  <c r="P2281" i="2"/>
  <c r="P2249" i="2"/>
  <c r="P2217" i="2"/>
  <c r="P2153" i="2"/>
  <c r="P2121" i="2"/>
  <c r="P2089" i="2"/>
  <c r="P2025" i="2"/>
  <c r="P1993" i="2"/>
  <c r="P1961" i="2"/>
  <c r="P1897" i="2"/>
  <c r="P1865" i="2"/>
  <c r="P1833" i="2"/>
  <c r="P1769" i="2"/>
  <c r="P1737" i="2"/>
  <c r="P1705" i="2"/>
  <c r="P1673" i="2"/>
  <c r="P1641" i="2"/>
  <c r="P1609" i="2"/>
  <c r="P1577" i="2"/>
  <c r="P1545" i="2"/>
  <c r="P1513" i="2"/>
  <c r="P1481" i="2"/>
  <c r="P1449" i="2"/>
  <c r="P1417" i="2"/>
  <c r="P1385" i="2"/>
  <c r="P1353" i="2"/>
  <c r="P1321" i="2"/>
  <c r="P1289" i="2"/>
  <c r="P1257" i="2"/>
  <c r="P1225" i="2"/>
  <c r="P1193" i="2"/>
  <c r="P1161" i="2"/>
  <c r="P1129" i="2"/>
  <c r="P1097" i="2"/>
  <c r="P1065" i="2"/>
  <c r="P1033" i="2"/>
  <c r="P1001" i="2"/>
  <c r="P969" i="2"/>
  <c r="P937" i="2"/>
  <c r="P905" i="2"/>
  <c r="P873" i="2"/>
  <c r="P809" i="2"/>
  <c r="P777" i="2"/>
  <c r="P745" i="2"/>
  <c r="P713" i="2"/>
  <c r="P681" i="2"/>
  <c r="P649" i="2"/>
  <c r="P617" i="2"/>
  <c r="P585" i="2"/>
  <c r="P553" i="2"/>
  <c r="P2513" i="2"/>
  <c r="P2481" i="2"/>
  <c r="P2449" i="2"/>
  <c r="P2417" i="2"/>
  <c r="P2385" i="2"/>
  <c r="P2353" i="2"/>
  <c r="P2321" i="2"/>
  <c r="P2289" i="2"/>
  <c r="P2257" i="2"/>
  <c r="P2225" i="2"/>
  <c r="P2193" i="2"/>
  <c r="P2161" i="2"/>
  <c r="P2129" i="2"/>
  <c r="P2065" i="2"/>
  <c r="P2033" i="2"/>
  <c r="P1969" i="2"/>
  <c r="P1937" i="2"/>
  <c r="P1905" i="2"/>
  <c r="P1873" i="2"/>
  <c r="P1841" i="2"/>
  <c r="P1809" i="2"/>
  <c r="P1777" i="2"/>
  <c r="P1745" i="2"/>
  <c r="P1713" i="2"/>
  <c r="P1681" i="2"/>
  <c r="P1649" i="2"/>
  <c r="P1617" i="2"/>
  <c r="P1585" i="2"/>
  <c r="P1553" i="2"/>
  <c r="P1521" i="2"/>
  <c r="P1489" i="2"/>
  <c r="P1457" i="2"/>
  <c r="P1425" i="2"/>
  <c r="P1361" i="2"/>
  <c r="P1329" i="2"/>
  <c r="P1297" i="2"/>
  <c r="P1265" i="2"/>
  <c r="P1233" i="2"/>
  <c r="P1201" i="2"/>
  <c r="P1169" i="2"/>
  <c r="P1137" i="2"/>
  <c r="P1105" i="2"/>
  <c r="P1073" i="2"/>
  <c r="P1041" i="2"/>
  <c r="P1009" i="2"/>
  <c r="P977" i="2"/>
  <c r="P945" i="2"/>
  <c r="P913" i="2"/>
  <c r="P881" i="2"/>
  <c r="P849" i="2"/>
  <c r="P817" i="2"/>
  <c r="P785" i="2"/>
  <c r="P753" i="2"/>
  <c r="P721" i="2"/>
  <c r="P689" i="2"/>
  <c r="P657" i="2"/>
  <c r="P625" i="2"/>
  <c r="P593" i="2"/>
  <c r="P561" i="2"/>
  <c r="P1393" i="2"/>
  <c r="G2518" i="2"/>
  <c r="G2513" i="2"/>
  <c r="G2500" i="2"/>
  <c r="G2487" i="2"/>
  <c r="G2452" i="2"/>
  <c r="G2449" i="2"/>
  <c r="G2441" i="2"/>
  <c r="G2438" i="2"/>
  <c r="G2435" i="2"/>
  <c r="G2430" i="2"/>
  <c r="G2422" i="2"/>
  <c r="G2407" i="2"/>
  <c r="G2397" i="2"/>
  <c r="G2377" i="2"/>
  <c r="G2367" i="2"/>
  <c r="G2362" i="2"/>
  <c r="G2352" i="2"/>
  <c r="G2339" i="2"/>
  <c r="G2294" i="2"/>
  <c r="G2279" i="2"/>
  <c r="G2269" i="2"/>
  <c r="G2249" i="2"/>
  <c r="G2239" i="2"/>
  <c r="G2234" i="2"/>
  <c r="G2224" i="2"/>
  <c r="G2211" i="2"/>
  <c r="G2166" i="2"/>
  <c r="G2151" i="2"/>
  <c r="G2141" i="2"/>
  <c r="G2121" i="2"/>
  <c r="G2111" i="2"/>
  <c r="G2106" i="2"/>
  <c r="G2096" i="2"/>
  <c r="G2083" i="2"/>
  <c r="G2048" i="2"/>
  <c r="G2035" i="2"/>
  <c r="G2025" i="2"/>
  <c r="G2007" i="2"/>
  <c r="G1997" i="2"/>
  <c r="G1977" i="2"/>
  <c r="G1967" i="2"/>
  <c r="G1962" i="2"/>
  <c r="G1952" i="2"/>
  <c r="G1937" i="2"/>
  <c r="G1894" i="2"/>
  <c r="G1884" i="2"/>
  <c r="G1879" i="2"/>
  <c r="G1869" i="2"/>
  <c r="G1864" i="2"/>
  <c r="G1854" i="2"/>
  <c r="G1849" i="2"/>
  <c r="G1844" i="2"/>
  <c r="G1839" i="2"/>
  <c r="G1834" i="2"/>
  <c r="G1824" i="2"/>
  <c r="G1809" i="2"/>
  <c r="G1794" i="2"/>
  <c r="G1781" i="2"/>
  <c r="G1773" i="2"/>
  <c r="G1765" i="2"/>
  <c r="G1757" i="2"/>
  <c r="G1749" i="2"/>
  <c r="G1741" i="2"/>
  <c r="G1733" i="2"/>
  <c r="G1725" i="2"/>
  <c r="G1717" i="2"/>
  <c r="G1709" i="2"/>
  <c r="G1701" i="2"/>
  <c r="G1693" i="2"/>
  <c r="G1685" i="2"/>
  <c r="G1677" i="2"/>
  <c r="G1669" i="2"/>
  <c r="G1661" i="2"/>
  <c r="G1653" i="2"/>
  <c r="G1645" i="2"/>
  <c r="G1637" i="2"/>
  <c r="G1629" i="2"/>
  <c r="G1621" i="2"/>
  <c r="G1613" i="2"/>
  <c r="G1606" i="2"/>
  <c r="G1590" i="2"/>
  <c r="G1574" i="2"/>
  <c r="G1527" i="2"/>
  <c r="G1522" i="2"/>
  <c r="G1503" i="2"/>
  <c r="G1496" i="2"/>
  <c r="G1479" i="2"/>
  <c r="G1474" i="2"/>
  <c r="G1416" i="2"/>
  <c r="G1384" i="2"/>
  <c r="G1297" i="2"/>
  <c r="G1294" i="2"/>
  <c r="G1291" i="2"/>
  <c r="G1087" i="2"/>
  <c r="G1081" i="2"/>
  <c r="G1078" i="2"/>
  <c r="G996" i="2"/>
  <c r="G983" i="2"/>
  <c r="G785" i="2"/>
  <c r="G681" i="2"/>
  <c r="G2510" i="2"/>
  <c r="G2502" i="2"/>
  <c r="G2454" i="2"/>
  <c r="G2451" i="2"/>
  <c r="G2446" i="2"/>
  <c r="G2419" i="2"/>
  <c r="G2291" i="2"/>
  <c r="G2246" i="2"/>
  <c r="G2163" i="2"/>
  <c r="G2512" i="2"/>
  <c r="G2509" i="2"/>
  <c r="G2504" i="2"/>
  <c r="G2494" i="2"/>
  <c r="G2486" i="2"/>
  <c r="G2483" i="2"/>
  <c r="G2478" i="2"/>
  <c r="G2448" i="2"/>
  <c r="G2445" i="2"/>
  <c r="G2440" i="2"/>
  <c r="G2406" i="2"/>
  <c r="G2391" i="2"/>
  <c r="G2381" i="2"/>
  <c r="G2361" i="2"/>
  <c r="G2351" i="2"/>
  <c r="G2346" i="2"/>
  <c r="G2336" i="2"/>
  <c r="G2323" i="2"/>
  <c r="G2278" i="2"/>
  <c r="G2263" i="2"/>
  <c r="G2253" i="2"/>
  <c r="G2233" i="2"/>
  <c r="G2223" i="2"/>
  <c r="G2218" i="2"/>
  <c r="G2208" i="2"/>
  <c r="G2195" i="2"/>
  <c r="G2150" i="2"/>
  <c r="G2135" i="2"/>
  <c r="G2125" i="2"/>
  <c r="G2105" i="2"/>
  <c r="G2095" i="2"/>
  <c r="G2090" i="2"/>
  <c r="G2080" i="2"/>
  <c r="G2067" i="2"/>
  <c r="G2047" i="2"/>
  <c r="G2042" i="2"/>
  <c r="G2029" i="2"/>
  <c r="G2006" i="2"/>
  <c r="G1991" i="2"/>
  <c r="G1981" i="2"/>
  <c r="G1961" i="2"/>
  <c r="G1951" i="2"/>
  <c r="G1946" i="2"/>
  <c r="G1936" i="2"/>
  <c r="G1921" i="2"/>
  <c r="G1906" i="2"/>
  <c r="G1878" i="2"/>
  <c r="G1868" i="2"/>
  <c r="G1863" i="2"/>
  <c r="G1853" i="2"/>
  <c r="G1848" i="2"/>
  <c r="G1838" i="2"/>
  <c r="G1833" i="2"/>
  <c r="G1828" i="2"/>
  <c r="G1823" i="2"/>
  <c r="G1818" i="2"/>
  <c r="G1808" i="2"/>
  <c r="G1793" i="2"/>
  <c r="G1780" i="2"/>
  <c r="G1772" i="2"/>
  <c r="G1764" i="2"/>
  <c r="G1756" i="2"/>
  <c r="G1748" i="2"/>
  <c r="G1740" i="2"/>
  <c r="G1732" i="2"/>
  <c r="G1724" i="2"/>
  <c r="G1716" i="2"/>
  <c r="G1708" i="2"/>
  <c r="G1700" i="2"/>
  <c r="G1692" i="2"/>
  <c r="G1684" i="2"/>
  <c r="G1676" i="2"/>
  <c r="G1668" i="2"/>
  <c r="G1660" i="2"/>
  <c r="G1652" i="2"/>
  <c r="G1644" i="2"/>
  <c r="G1636" i="2"/>
  <c r="G1628" i="2"/>
  <c r="G1620" i="2"/>
  <c r="G1612" i="2"/>
  <c r="G1596" i="2"/>
  <c r="G1580" i="2"/>
  <c r="G1552" i="2"/>
  <c r="G1540" i="2"/>
  <c r="G1526" i="2"/>
  <c r="G1512" i="2"/>
  <c r="G1495" i="2"/>
  <c r="G1490" i="2"/>
  <c r="G1415" i="2"/>
  <c r="G1383" i="2"/>
  <c r="G1277" i="2"/>
  <c r="G1268" i="2"/>
  <c r="G1258" i="2"/>
  <c r="G1239" i="2"/>
  <c r="G1169" i="2"/>
  <c r="G1166" i="2"/>
  <c r="G1163" i="2"/>
  <c r="G932" i="2"/>
  <c r="G919" i="2"/>
  <c r="G1175" i="2"/>
  <c r="G1034" i="2"/>
  <c r="G937" i="2"/>
  <c r="G840" i="2"/>
  <c r="G830" i="2"/>
  <c r="G822" i="2"/>
  <c r="G817" i="2"/>
  <c r="G711" i="2"/>
  <c r="G617" i="2"/>
  <c r="G2519" i="2"/>
  <c r="G2496" i="2"/>
  <c r="G2493" i="2"/>
  <c r="G2480" i="2"/>
  <c r="G2477" i="2"/>
  <c r="G2472" i="2"/>
  <c r="G2442" i="2"/>
  <c r="G2439" i="2"/>
  <c r="G2431" i="2"/>
  <c r="G2423" i="2"/>
  <c r="G2413" i="2"/>
  <c r="G2393" i="2"/>
  <c r="G2383" i="2"/>
  <c r="G2378" i="2"/>
  <c r="G2368" i="2"/>
  <c r="G2355" i="2"/>
  <c r="G2310" i="2"/>
  <c r="G2295" i="2"/>
  <c r="G2285" i="2"/>
  <c r="G2265" i="2"/>
  <c r="G2255" i="2"/>
  <c r="G2250" i="2"/>
  <c r="G2240" i="2"/>
  <c r="G2227" i="2"/>
  <c r="G2182" i="2"/>
  <c r="G2167" i="2"/>
  <c r="G2157" i="2"/>
  <c r="G2137" i="2"/>
  <c r="G2127" i="2"/>
  <c r="G2122" i="2"/>
  <c r="G2112" i="2"/>
  <c r="G2099" i="2"/>
  <c r="G2054" i="2"/>
  <c r="G2049" i="2"/>
  <c r="G2031" i="2"/>
  <c r="G2026" i="2"/>
  <c r="G2013" i="2"/>
  <c r="G1993" i="2"/>
  <c r="G1983" i="2"/>
  <c r="G1978" i="2"/>
  <c r="G1968" i="2"/>
  <c r="G1953" i="2"/>
  <c r="G1910" i="2"/>
  <c r="G1900" i="2"/>
  <c r="G1895" i="2"/>
  <c r="G1885" i="2"/>
  <c r="G1880" i="2"/>
  <c r="G1870" i="2"/>
  <c r="G1865" i="2"/>
  <c r="G1860" i="2"/>
  <c r="G1855" i="2"/>
  <c r="G1850" i="2"/>
  <c r="G1840" i="2"/>
  <c r="G1825" i="2"/>
  <c r="G1810" i="2"/>
  <c r="G1782" i="2"/>
  <c r="G1774" i="2"/>
  <c r="G1766" i="2"/>
  <c r="G1758" i="2"/>
  <c r="G1750" i="2"/>
  <c r="G1742" i="2"/>
  <c r="G1734" i="2"/>
  <c r="G1726" i="2"/>
  <c r="G1718" i="2"/>
  <c r="G1710" i="2"/>
  <c r="G1702" i="2"/>
  <c r="G1694" i="2"/>
  <c r="G1686" i="2"/>
  <c r="G1678" i="2"/>
  <c r="G1670" i="2"/>
  <c r="G1662" i="2"/>
  <c r="G1654" i="2"/>
  <c r="G1646" i="2"/>
  <c r="G1638" i="2"/>
  <c r="G1630" i="2"/>
  <c r="G1622" i="2"/>
  <c r="G1614" i="2"/>
  <c r="G1600" i="2"/>
  <c r="G1584" i="2"/>
  <c r="G1568" i="2"/>
  <c r="G1556" i="2"/>
  <c r="G1542" i="2"/>
  <c r="G1528" i="2"/>
  <c r="G1504" i="2"/>
  <c r="G1487" i="2"/>
  <c r="G1480" i="2"/>
  <c r="G1463" i="2"/>
  <c r="G1458" i="2"/>
  <c r="G1407" i="2"/>
  <c r="G1375" i="2"/>
  <c r="G1349" i="2"/>
  <c r="G1336" i="2"/>
  <c r="G1330" i="2"/>
  <c r="G1327" i="2"/>
  <c r="G1324" i="2"/>
  <c r="G1305" i="2"/>
  <c r="G1213" i="2"/>
  <c r="G1060" i="2"/>
  <c r="G1047" i="2"/>
  <c r="G942" i="2"/>
  <c r="G644" i="2"/>
  <c r="G2503" i="2"/>
  <c r="G2458" i="2"/>
  <c r="G2455" i="2"/>
  <c r="G2390" i="2"/>
  <c r="G2307" i="2"/>
  <c r="G2262" i="2"/>
  <c r="G2179" i="2"/>
  <c r="G2051" i="2"/>
  <c r="G2023" i="2"/>
  <c r="G1990" i="2"/>
  <c r="G1975" i="2"/>
  <c r="G1862" i="2"/>
  <c r="G1847" i="2"/>
  <c r="G1802" i="2"/>
  <c r="G1792" i="2"/>
  <c r="G1779" i="2"/>
  <c r="G1771" i="2"/>
  <c r="G1763" i="2"/>
  <c r="G1755" i="2"/>
  <c r="G1747" i="2"/>
  <c r="G1739" i="2"/>
  <c r="G1731" i="2"/>
  <c r="G1723" i="2"/>
  <c r="G1715" i="2"/>
  <c r="G1707" i="2"/>
  <c r="G1699" i="2"/>
  <c r="G1691" i="2"/>
  <c r="G1683" i="2"/>
  <c r="G1675" i="2"/>
  <c r="G1667" i="2"/>
  <c r="G1659" i="2"/>
  <c r="G1651" i="2"/>
  <c r="G1643" i="2"/>
  <c r="G1635" i="2"/>
  <c r="G1627" i="2"/>
  <c r="G1619" i="2"/>
  <c r="G1602" i="2"/>
  <c r="G1586" i="2"/>
  <c r="G1570" i="2"/>
  <c r="G1506" i="2"/>
  <c r="G1424" i="2"/>
  <c r="G1392" i="2"/>
  <c r="G1361" i="2"/>
  <c r="G1358" i="2"/>
  <c r="G1355" i="2"/>
  <c r="G1235" i="2"/>
  <c r="G1222" i="2"/>
  <c r="G1065" i="2"/>
  <c r="G778" i="2"/>
  <c r="G647" i="2"/>
  <c r="G526" i="2"/>
  <c r="G1426" i="2"/>
  <c r="G1410" i="2"/>
  <c r="G1394" i="2"/>
  <c r="G1378" i="2"/>
  <c r="G1351" i="2"/>
  <c r="G1345" i="2"/>
  <c r="G1342" i="2"/>
  <c r="G1339" i="2"/>
  <c r="G1320" i="2"/>
  <c r="G1314" i="2"/>
  <c r="G1311" i="2"/>
  <c r="G1308" i="2"/>
  <c r="G1289" i="2"/>
  <c r="G1283" i="2"/>
  <c r="G1270" i="2"/>
  <c r="G1261" i="2"/>
  <c r="G1252" i="2"/>
  <c r="G1242" i="2"/>
  <c r="G1223" i="2"/>
  <c r="G1217" i="2"/>
  <c r="G1214" i="2"/>
  <c r="G1211" i="2"/>
  <c r="G1192" i="2"/>
  <c r="G1186" i="2"/>
  <c r="G1183" i="2"/>
  <c r="G1180" i="2"/>
  <c r="G1161" i="2"/>
  <c r="G1155" i="2"/>
  <c r="G1142" i="2"/>
  <c r="G1108" i="2"/>
  <c r="G1105" i="2"/>
  <c r="G1102" i="2"/>
  <c r="G1091" i="2"/>
  <c r="G1085" i="2"/>
  <c r="G1082" i="2"/>
  <c r="G1079" i="2"/>
  <c r="G1071" i="2"/>
  <c r="G1053" i="2"/>
  <c r="G1035" i="2"/>
  <c r="G1030" i="2"/>
  <c r="G1025" i="2"/>
  <c r="G1007" i="2"/>
  <c r="G989" i="2"/>
  <c r="G971" i="2"/>
  <c r="G966" i="2"/>
  <c r="G961" i="2"/>
  <c r="G943" i="2"/>
  <c r="G925" i="2"/>
  <c r="G907" i="2"/>
  <c r="G902" i="2"/>
  <c r="G841" i="2"/>
  <c r="G836" i="2"/>
  <c r="G831" i="2"/>
  <c r="G805" i="2"/>
  <c r="G800" i="2"/>
  <c r="G786" i="2"/>
  <c r="G736" i="2"/>
  <c r="G724" i="2"/>
  <c r="G686" i="2"/>
  <c r="G622" i="2"/>
  <c r="G463" i="2"/>
  <c r="G353" i="2"/>
  <c r="G346" i="2"/>
  <c r="G343" i="2"/>
  <c r="G333" i="2"/>
  <c r="G257" i="2"/>
  <c r="G251" i="2"/>
  <c r="G245" i="2"/>
  <c r="G1492" i="2"/>
  <c r="G1476" i="2"/>
  <c r="G1460" i="2"/>
  <c r="G1444" i="2"/>
  <c r="G1428" i="2"/>
  <c r="G1412" i="2"/>
  <c r="G1396" i="2"/>
  <c r="G1380" i="2"/>
  <c r="G1364" i="2"/>
  <c r="G1354" i="2"/>
  <c r="G1335" i="2"/>
  <c r="G1329" i="2"/>
  <c r="G1326" i="2"/>
  <c r="G1323" i="2"/>
  <c r="G1304" i="2"/>
  <c r="G1298" i="2"/>
  <c r="G1295" i="2"/>
  <c r="G1292" i="2"/>
  <c r="G1273" i="2"/>
  <c r="G1267" i="2"/>
  <c r="G1254" i="2"/>
  <c r="G1245" i="2"/>
  <c r="G1236" i="2"/>
  <c r="G1226" i="2"/>
  <c r="G1207" i="2"/>
  <c r="G1201" i="2"/>
  <c r="G1198" i="2"/>
  <c r="G1195" i="2"/>
  <c r="G1176" i="2"/>
  <c r="G1170" i="2"/>
  <c r="G1167" i="2"/>
  <c r="G1164" i="2"/>
  <c r="G1145" i="2"/>
  <c r="G1139" i="2"/>
  <c r="G1133" i="2"/>
  <c r="G1130" i="2"/>
  <c r="G1127" i="2"/>
  <c r="G1119" i="2"/>
  <c r="G1113" i="2"/>
  <c r="G1110" i="2"/>
  <c r="G1099" i="2"/>
  <c r="G1063" i="2"/>
  <c r="G1050" i="2"/>
  <c r="G1027" i="2"/>
  <c r="G1022" i="2"/>
  <c r="G1012" i="2"/>
  <c r="G999" i="2"/>
  <c r="G986" i="2"/>
  <c r="G963" i="2"/>
  <c r="G958" i="2"/>
  <c r="G948" i="2"/>
  <c r="G871" i="2"/>
  <c r="G861" i="2"/>
  <c r="G856" i="2"/>
  <c r="G846" i="2"/>
  <c r="G820" i="2"/>
  <c r="G815" i="2"/>
  <c r="G788" i="2"/>
  <c r="G769" i="2"/>
  <c r="G762" i="2"/>
  <c r="G743" i="2"/>
  <c r="G731" i="2"/>
  <c r="G714" i="2"/>
  <c r="G695" i="2"/>
  <c r="G692" i="2"/>
  <c r="G665" i="2"/>
  <c r="G631" i="2"/>
  <c r="G628" i="2"/>
  <c r="G601" i="2"/>
  <c r="G567" i="2"/>
  <c r="G564" i="2"/>
  <c r="G554" i="2"/>
  <c r="G547" i="2"/>
  <c r="G537" i="2"/>
  <c r="G534" i="2"/>
  <c r="G512" i="2"/>
  <c r="G478" i="2"/>
  <c r="G469" i="2"/>
  <c r="G466" i="2"/>
  <c r="G412" i="2"/>
  <c r="G386" i="2"/>
  <c r="G373" i="2"/>
  <c r="G366" i="2"/>
  <c r="G263" i="2"/>
  <c r="G135" i="2"/>
  <c r="G1546" i="2"/>
  <c r="G1530" i="2"/>
  <c r="G1514" i="2"/>
  <c r="G1498" i="2"/>
  <c r="G1482" i="2"/>
  <c r="G1466" i="2"/>
  <c r="G1450" i="2"/>
  <c r="G1434" i="2"/>
  <c r="G1418" i="2"/>
  <c r="G1402" i="2"/>
  <c r="G1386" i="2"/>
  <c r="G1370" i="2"/>
  <c r="G1353" i="2"/>
  <c r="G1347" i="2"/>
  <c r="G1334" i="2"/>
  <c r="G1325" i="2"/>
  <c r="G1316" i="2"/>
  <c r="G1306" i="2"/>
  <c r="G1287" i="2"/>
  <c r="G1281" i="2"/>
  <c r="G1278" i="2"/>
  <c r="G1275" i="2"/>
  <c r="G1256" i="2"/>
  <c r="G1250" i="2"/>
  <c r="G1247" i="2"/>
  <c r="G1244" i="2"/>
  <c r="G1225" i="2"/>
  <c r="G1219" i="2"/>
  <c r="G1206" i="2"/>
  <c r="G1197" i="2"/>
  <c r="G1188" i="2"/>
  <c r="G1178" i="2"/>
  <c r="G1159" i="2"/>
  <c r="G1153" i="2"/>
  <c r="G1150" i="2"/>
  <c r="G1147" i="2"/>
  <c r="G1135" i="2"/>
  <c r="G1129" i="2"/>
  <c r="G1126" i="2"/>
  <c r="G1115" i="2"/>
  <c r="G1067" i="2"/>
  <c r="G1062" i="2"/>
  <c r="G1057" i="2"/>
  <c r="G1039" i="2"/>
  <c r="G1021" i="2"/>
  <c r="G1003" i="2"/>
  <c r="G998" i="2"/>
  <c r="G993" i="2"/>
  <c r="G975" i="2"/>
  <c r="G957" i="2"/>
  <c r="G883" i="2"/>
  <c r="G875" i="2"/>
  <c r="G870" i="2"/>
  <c r="G860" i="2"/>
  <c r="G855" i="2"/>
  <c r="G845" i="2"/>
  <c r="G827" i="2"/>
  <c r="G768" i="2"/>
  <c r="G754" i="2"/>
  <c r="G730" i="2"/>
  <c r="G654" i="2"/>
  <c r="G590" i="2"/>
  <c r="G559" i="2"/>
  <c r="G556" i="2"/>
  <c r="G546" i="2"/>
  <c r="G539" i="2"/>
  <c r="G529" i="2"/>
  <c r="G444" i="2"/>
  <c r="G435" i="2"/>
  <c r="G395" i="2"/>
  <c r="G385" i="2"/>
  <c r="G378" i="2"/>
  <c r="G375" i="2"/>
  <c r="G368" i="2"/>
  <c r="G361" i="2"/>
  <c r="G358" i="2"/>
  <c r="G215" i="2"/>
  <c r="G212" i="2"/>
  <c r="G201" i="2"/>
  <c r="G179" i="2"/>
  <c r="G1564" i="2"/>
  <c r="G1548" i="2"/>
  <c r="G1532" i="2"/>
  <c r="G1516" i="2"/>
  <c r="G1500" i="2"/>
  <c r="G1484" i="2"/>
  <c r="G1468" i="2"/>
  <c r="G1452" i="2"/>
  <c r="G1436" i="2"/>
  <c r="G1059" i="2"/>
  <c r="G995" i="2"/>
  <c r="G931" i="2"/>
  <c r="G794" i="2"/>
  <c r="G775" i="2"/>
  <c r="G756" i="2"/>
  <c r="G464" i="2"/>
  <c r="G425" i="2"/>
  <c r="G720" i="2"/>
  <c r="G704" i="2"/>
  <c r="G683" i="2"/>
  <c r="G667" i="2"/>
  <c r="G651" i="2"/>
  <c r="G635" i="2"/>
  <c r="G619" i="2"/>
  <c r="G603" i="2"/>
  <c r="G587" i="2"/>
  <c r="G571" i="2"/>
  <c r="G548" i="2"/>
  <c r="G544" i="2"/>
  <c r="G538" i="2"/>
  <c r="G531" i="2"/>
  <c r="G521" i="2"/>
  <c r="G518" i="2"/>
  <c r="G498" i="2"/>
  <c r="G488" i="2"/>
  <c r="G473" i="2"/>
  <c r="G468" i="2"/>
  <c r="G459" i="2"/>
  <c r="G441" i="2"/>
  <c r="G436" i="2"/>
  <c r="G427" i="2"/>
  <c r="G421" i="2"/>
  <c r="G409" i="2"/>
  <c r="G403" i="2"/>
  <c r="G400" i="2"/>
  <c r="G387" i="2"/>
  <c r="G370" i="2"/>
  <c r="G357" i="2"/>
  <c r="G347" i="2"/>
  <c r="G334" i="2"/>
  <c r="G304" i="2"/>
  <c r="G301" i="2"/>
  <c r="G160" i="2"/>
  <c r="G141" i="2"/>
  <c r="G138" i="2"/>
  <c r="G132" i="2"/>
  <c r="G129" i="2"/>
  <c r="G120" i="2"/>
  <c r="G29" i="2"/>
  <c r="G935" i="2"/>
  <c r="G922" i="2"/>
  <c r="G897" i="2"/>
  <c r="G874" i="2"/>
  <c r="G859" i="2"/>
  <c r="G854" i="2"/>
  <c r="G844" i="2"/>
  <c r="G839" i="2"/>
  <c r="G829" i="2"/>
  <c r="G824" i="2"/>
  <c r="G814" i="2"/>
  <c r="G804" i="2"/>
  <c r="G790" i="2"/>
  <c r="G774" i="2"/>
  <c r="G758" i="2"/>
  <c r="G742" i="2"/>
  <c r="G726" i="2"/>
  <c r="G710" i="2"/>
  <c r="G688" i="2"/>
  <c r="G682" i="2"/>
  <c r="G672" i="2"/>
  <c r="G666" i="2"/>
  <c r="G656" i="2"/>
  <c r="G650" i="2"/>
  <c r="G640" i="2"/>
  <c r="G634" i="2"/>
  <c r="G624" i="2"/>
  <c r="G618" i="2"/>
  <c r="G608" i="2"/>
  <c r="G602" i="2"/>
  <c r="G592" i="2"/>
  <c r="G586" i="2"/>
  <c r="G570" i="2"/>
  <c r="G557" i="2"/>
  <c r="G543" i="2"/>
  <c r="G540" i="2"/>
  <c r="G536" i="2"/>
  <c r="G530" i="2"/>
  <c r="G523" i="2"/>
  <c r="G513" i="2"/>
  <c r="G500" i="2"/>
  <c r="G496" i="2"/>
  <c r="G472" i="2"/>
  <c r="G461" i="2"/>
  <c r="G458" i="2"/>
  <c r="G440" i="2"/>
  <c r="G429" i="2"/>
  <c r="G426" i="2"/>
  <c r="G379" i="2"/>
  <c r="G369" i="2"/>
  <c r="G362" i="2"/>
  <c r="G359" i="2"/>
  <c r="G349" i="2"/>
  <c r="G339" i="2"/>
  <c r="G336" i="2"/>
  <c r="G329" i="2"/>
  <c r="G326" i="2"/>
  <c r="G191" i="2"/>
  <c r="G188" i="2"/>
  <c r="G175" i="2"/>
  <c r="G172" i="2"/>
  <c r="G63" i="2"/>
  <c r="G60" i="2"/>
  <c r="G939" i="2"/>
  <c r="G934" i="2"/>
  <c r="G929" i="2"/>
  <c r="G911" i="2"/>
  <c r="G881" i="2"/>
  <c r="G858" i="2"/>
  <c r="G843" i="2"/>
  <c r="G838" i="2"/>
  <c r="G828" i="2"/>
  <c r="G823" i="2"/>
  <c r="G813" i="2"/>
  <c r="G808" i="2"/>
  <c r="G796" i="2"/>
  <c r="G780" i="2"/>
  <c r="G764" i="2"/>
  <c r="G748" i="2"/>
  <c r="G732" i="2"/>
  <c r="G716" i="2"/>
  <c r="G700" i="2"/>
  <c r="G680" i="2"/>
  <c r="G664" i="2"/>
  <c r="G648" i="2"/>
  <c r="G632" i="2"/>
  <c r="G616" i="2"/>
  <c r="G600" i="2"/>
  <c r="G584" i="2"/>
  <c r="G568" i="2"/>
  <c r="G532" i="2"/>
  <c r="G528" i="2"/>
  <c r="G522" i="2"/>
  <c r="G515" i="2"/>
  <c r="G505" i="2"/>
  <c r="G483" i="2"/>
  <c r="G465" i="2"/>
  <c r="G451" i="2"/>
  <c r="G433" i="2"/>
  <c r="G419" i="2"/>
  <c r="G381" i="2"/>
  <c r="G371" i="2"/>
  <c r="G354" i="2"/>
  <c r="G348" i="2"/>
  <c r="G325" i="2"/>
  <c r="G282" i="2"/>
  <c r="G275" i="2"/>
  <c r="G254" i="2"/>
  <c r="G228" i="2"/>
  <c r="G142" i="2"/>
  <c r="G133" i="2"/>
  <c r="G130" i="2"/>
  <c r="G124" i="2"/>
  <c r="G121" i="2"/>
  <c r="G106" i="2"/>
  <c r="G93" i="2"/>
  <c r="G97" i="2"/>
  <c r="G94" i="2"/>
  <c r="G77" i="2"/>
  <c r="G55" i="2"/>
  <c r="G44" i="2"/>
  <c r="G41" i="2"/>
  <c r="G30" i="2"/>
  <c r="G314" i="2"/>
  <c r="G311" i="2"/>
  <c r="G297" i="2"/>
  <c r="G278" i="2"/>
  <c r="G271" i="2"/>
  <c r="G259" i="2"/>
  <c r="G256" i="2"/>
  <c r="G250" i="2"/>
  <c r="G244" i="2"/>
  <c r="G236" i="2"/>
  <c r="G194" i="2"/>
  <c r="G178" i="2"/>
  <c r="G163" i="2"/>
  <c r="G153" i="2"/>
  <c r="G147" i="2"/>
  <c r="G123" i="2"/>
  <c r="G117" i="2"/>
  <c r="G114" i="2"/>
  <c r="G108" i="2"/>
  <c r="G96" i="2"/>
  <c r="G76" i="2"/>
  <c r="G73" i="2"/>
  <c r="G68" i="2"/>
  <c r="G65" i="2"/>
  <c r="G46" i="2"/>
  <c r="G277" i="2"/>
  <c r="G241" i="2"/>
  <c r="G116" i="2"/>
  <c r="G113" i="2"/>
  <c r="G345" i="2"/>
  <c r="G342" i="2"/>
  <c r="G322" i="2"/>
  <c r="G319" i="2"/>
  <c r="G306" i="2"/>
  <c r="G261" i="2"/>
  <c r="G252" i="2"/>
  <c r="G235" i="2"/>
  <c r="G232" i="2"/>
  <c r="G224" i="2"/>
  <c r="G213" i="2"/>
  <c r="G196" i="2"/>
  <c r="G183" i="2"/>
  <c r="G180" i="2"/>
  <c r="G165" i="2"/>
  <c r="G158" i="2"/>
  <c r="G152" i="2"/>
  <c r="G149" i="2"/>
  <c r="G122" i="2"/>
  <c r="G101" i="2"/>
  <c r="G98" i="2"/>
  <c r="G95" i="2"/>
  <c r="G67" i="2"/>
  <c r="G64" i="2"/>
  <c r="G56" i="2"/>
  <c r="G39" i="2"/>
  <c r="G36" i="2"/>
  <c r="G33" i="2"/>
  <c r="G2521" i="2"/>
  <c r="G2511" i="2"/>
  <c r="G2495" i="2"/>
  <c r="G2520" i="2"/>
  <c r="G2505" i="2"/>
  <c r="G2489" i="2"/>
  <c r="G2479" i="2"/>
  <c r="G2463" i="2"/>
  <c r="G2447" i="2"/>
  <c r="G2457" i="2"/>
  <c r="G2415" i="2"/>
  <c r="G2473" i="2"/>
  <c r="G2506" i="2"/>
  <c r="G2488" i="2"/>
  <c r="G2414" i="2"/>
  <c r="G2398" i="2"/>
  <c r="G2382" i="2"/>
  <c r="G2366" i="2"/>
  <c r="G2350" i="2"/>
  <c r="G2334" i="2"/>
  <c r="G2318" i="2"/>
  <c r="G2302" i="2"/>
  <c r="G2286" i="2"/>
  <c r="G2270" i="2"/>
  <c r="G2254" i="2"/>
  <c r="G2238" i="2"/>
  <c r="G2222" i="2"/>
  <c r="G2206" i="2"/>
  <c r="G2190" i="2"/>
  <c r="G2174" i="2"/>
  <c r="G2158" i="2"/>
  <c r="G2142" i="2"/>
  <c r="G2126" i="2"/>
  <c r="G2110" i="2"/>
  <c r="G2094" i="2"/>
  <c r="G2078" i="2"/>
  <c r="G2062" i="2"/>
  <c r="G2046" i="2"/>
  <c r="G2030" i="2"/>
  <c r="G2014" i="2"/>
  <c r="G1998" i="2"/>
  <c r="G1982" i="2"/>
  <c r="G1966" i="2"/>
  <c r="G1950" i="2"/>
  <c r="G1934" i="2"/>
  <c r="G1918" i="2"/>
  <c r="G2514" i="2"/>
  <c r="G2498" i="2"/>
  <c r="G2482" i="2"/>
  <c r="G2466" i="2"/>
  <c r="G2450" i="2"/>
  <c r="G2434" i="2"/>
  <c r="G2418" i="2"/>
  <c r="G2402" i="2"/>
  <c r="G2386" i="2"/>
  <c r="G2370" i="2"/>
  <c r="G2354" i="2"/>
  <c r="G2338" i="2"/>
  <c r="G2322" i="2"/>
  <c r="G2306" i="2"/>
  <c r="G2290" i="2"/>
  <c r="G2274" i="2"/>
  <c r="G2258" i="2"/>
  <c r="G2242" i="2"/>
  <c r="G2226" i="2"/>
  <c r="G2210" i="2"/>
  <c r="G2194" i="2"/>
  <c r="G2178" i="2"/>
  <c r="G2162" i="2"/>
  <c r="G2146" i="2"/>
  <c r="G2130" i="2"/>
  <c r="G2114" i="2"/>
  <c r="G2098" i="2"/>
  <c r="G2082" i="2"/>
  <c r="G2066" i="2"/>
  <c r="G2050" i="2"/>
  <c r="G2034" i="2"/>
  <c r="G2018" i="2"/>
  <c r="G2002" i="2"/>
  <c r="G1986" i="2"/>
  <c r="G1970" i="2"/>
  <c r="G1954" i="2"/>
  <c r="G1938" i="2"/>
  <c r="G1922" i="2"/>
  <c r="G2420" i="2"/>
  <c r="G2404" i="2"/>
  <c r="G2388" i="2"/>
  <c r="G2372" i="2"/>
  <c r="G2356" i="2"/>
  <c r="G2340" i="2"/>
  <c r="G2324" i="2"/>
  <c r="G2308" i="2"/>
  <c r="G2292" i="2"/>
  <c r="G2276" i="2"/>
  <c r="G2260" i="2"/>
  <c r="G2244" i="2"/>
  <c r="G2228" i="2"/>
  <c r="G2212" i="2"/>
  <c r="G2196" i="2"/>
  <c r="G2180" i="2"/>
  <c r="G2164" i="2"/>
  <c r="G2148" i="2"/>
  <c r="G2132" i="2"/>
  <c r="G2116" i="2"/>
  <c r="G2100" i="2"/>
  <c r="G2084" i="2"/>
  <c r="G2068" i="2"/>
  <c r="G2052" i="2"/>
  <c r="G2036" i="2"/>
  <c r="G2020" i="2"/>
  <c r="G2004" i="2"/>
  <c r="G1988" i="2"/>
  <c r="G1972" i="2"/>
  <c r="G1956" i="2"/>
  <c r="G1940" i="2"/>
  <c r="G1924" i="2"/>
  <c r="G2424" i="2"/>
  <c r="G2408" i="2"/>
  <c r="G2392" i="2"/>
  <c r="G2376" i="2"/>
  <c r="G2360" i="2"/>
  <c r="G2344" i="2"/>
  <c r="G2328" i="2"/>
  <c r="G2312" i="2"/>
  <c r="G2296" i="2"/>
  <c r="G2280" i="2"/>
  <c r="G2264" i="2"/>
  <c r="G2248" i="2"/>
  <c r="G2232" i="2"/>
  <c r="G2216" i="2"/>
  <c r="G2200" i="2"/>
  <c r="G2184" i="2"/>
  <c r="G2168" i="2"/>
  <c r="G2152" i="2"/>
  <c r="G2136" i="2"/>
  <c r="G2120" i="2"/>
  <c r="G2104" i="2"/>
  <c r="G2088" i="2"/>
  <c r="G2072" i="2"/>
  <c r="G2056" i="2"/>
  <c r="G2040" i="2"/>
  <c r="G2024" i="2"/>
  <c r="G2008" i="2"/>
  <c r="G1992" i="2"/>
  <c r="G1976" i="2"/>
  <c r="G1960" i="2"/>
  <c r="G1944" i="2"/>
  <c r="G1928" i="2"/>
  <c r="G2524" i="2"/>
  <c r="G2508" i="2"/>
  <c r="G2492" i="2"/>
  <c r="G2476" i="2"/>
  <c r="G2460" i="2"/>
  <c r="G2444" i="2"/>
  <c r="G2428" i="2"/>
  <c r="G2412" i="2"/>
  <c r="G2396" i="2"/>
  <c r="G2380" i="2"/>
  <c r="G2364" i="2"/>
  <c r="G2348" i="2"/>
  <c r="G2332" i="2"/>
  <c r="G2316" i="2"/>
  <c r="G2300" i="2"/>
  <c r="G2284" i="2"/>
  <c r="G2268" i="2"/>
  <c r="G2252" i="2"/>
  <c r="G2236" i="2"/>
  <c r="G2220" i="2"/>
  <c r="G2204" i="2"/>
  <c r="G2188" i="2"/>
  <c r="G2172" i="2"/>
  <c r="G2156" i="2"/>
  <c r="G2140" i="2"/>
  <c r="G2124" i="2"/>
  <c r="G2108" i="2"/>
  <c r="G2092" i="2"/>
  <c r="G2076" i="2"/>
  <c r="G2060" i="2"/>
  <c r="G2044" i="2"/>
  <c r="G2028" i="2"/>
  <c r="G2012" i="2"/>
  <c r="G1996" i="2"/>
  <c r="G1980" i="2"/>
  <c r="G1964" i="2"/>
  <c r="G1948" i="2"/>
  <c r="G1932" i="2"/>
  <c r="G1916" i="2"/>
  <c r="G1132" i="2"/>
  <c r="G1116" i="2"/>
  <c r="G1100" i="2"/>
  <c r="G1084" i="2"/>
  <c r="G1068" i="2"/>
  <c r="G1052" i="2"/>
  <c r="G1036" i="2"/>
  <c r="G1020" i="2"/>
  <c r="G1004" i="2"/>
  <c r="G988" i="2"/>
  <c r="G972" i="2"/>
  <c r="G956" i="2"/>
  <c r="G940" i="2"/>
  <c r="G924" i="2"/>
  <c r="G908" i="2"/>
  <c r="G892" i="2"/>
  <c r="G876" i="2"/>
  <c r="G684" i="2"/>
  <c r="G668" i="2"/>
  <c r="G652" i="2"/>
  <c r="G636" i="2"/>
  <c r="G620" i="2"/>
  <c r="G604" i="2"/>
  <c r="G588" i="2"/>
  <c r="G572" i="2"/>
  <c r="G549" i="2"/>
  <c r="G460" i="2"/>
  <c r="G1360" i="2"/>
  <c r="G1344" i="2"/>
  <c r="G1328" i="2"/>
  <c r="G1312" i="2"/>
  <c r="G1296" i="2"/>
  <c r="G1280" i="2"/>
  <c r="G1264" i="2"/>
  <c r="G1248" i="2"/>
  <c r="G1232" i="2"/>
  <c r="G1216" i="2"/>
  <c r="G1200" i="2"/>
  <c r="G1184" i="2"/>
  <c r="G1168" i="2"/>
  <c r="G1152" i="2"/>
  <c r="G1136" i="2"/>
  <c r="G1120" i="2"/>
  <c r="G1104" i="2"/>
  <c r="G1088" i="2"/>
  <c r="G1072" i="2"/>
  <c r="G1056" i="2"/>
  <c r="G1040" i="2"/>
  <c r="G1024" i="2"/>
  <c r="G1008" i="2"/>
  <c r="G992" i="2"/>
  <c r="G976" i="2"/>
  <c r="G960" i="2"/>
  <c r="G944" i="2"/>
  <c r="G928" i="2"/>
  <c r="G912" i="2"/>
  <c r="G896" i="2"/>
  <c r="G880" i="2"/>
  <c r="G693" i="2"/>
  <c r="G677" i="2"/>
  <c r="G661" i="2"/>
  <c r="G645" i="2"/>
  <c r="G629" i="2"/>
  <c r="G613" i="2"/>
  <c r="G597" i="2"/>
  <c r="G581" i="2"/>
  <c r="G565" i="2"/>
  <c r="G1138" i="2"/>
  <c r="G1122" i="2"/>
  <c r="G1106" i="2"/>
  <c r="G1090" i="2"/>
  <c r="G1074" i="2"/>
  <c r="G1058" i="2"/>
  <c r="G1042" i="2"/>
  <c r="G1026" i="2"/>
  <c r="G1010" i="2"/>
  <c r="G994" i="2"/>
  <c r="G978" i="2"/>
  <c r="G962" i="2"/>
  <c r="G946" i="2"/>
  <c r="G930" i="2"/>
  <c r="G914" i="2"/>
  <c r="G898" i="2"/>
  <c r="G882" i="2"/>
  <c r="G866" i="2"/>
  <c r="G1128" i="2"/>
  <c r="G1112" i="2"/>
  <c r="G1096" i="2"/>
  <c r="G1080" i="2"/>
  <c r="G1064" i="2"/>
  <c r="G1048" i="2"/>
  <c r="G1032" i="2"/>
  <c r="G1016" i="2"/>
  <c r="G1000" i="2"/>
  <c r="G984" i="2"/>
  <c r="G968" i="2"/>
  <c r="G952" i="2"/>
  <c r="G936" i="2"/>
  <c r="G920" i="2"/>
  <c r="G904" i="2"/>
  <c r="G888" i="2"/>
  <c r="G872" i="2"/>
  <c r="G533" i="2"/>
  <c r="G404" i="2"/>
  <c r="G305" i="2"/>
  <c r="G388" i="2"/>
  <c r="G372" i="2"/>
  <c r="G356" i="2"/>
  <c r="G340" i="2"/>
  <c r="G324" i="2"/>
  <c r="G402" i="2"/>
  <c r="G383" i="2"/>
  <c r="G367" i="2"/>
  <c r="G351" i="2"/>
  <c r="G335" i="2"/>
  <c r="G258" i="2"/>
  <c r="G209" i="2"/>
  <c r="G195" i="2"/>
  <c r="G392" i="2"/>
  <c r="G376" i="2"/>
  <c r="G360" i="2"/>
  <c r="G344" i="2"/>
  <c r="G328" i="2"/>
  <c r="G312" i="2"/>
  <c r="G302" i="2"/>
  <c r="G294" i="2"/>
  <c r="G246" i="2"/>
  <c r="G281" i="2"/>
  <c r="G265" i="2"/>
  <c r="G248" i="2"/>
  <c r="G197" i="2"/>
  <c r="G221" i="2"/>
  <c r="G238" i="2"/>
  <c r="G222" i="2"/>
  <c r="G206" i="2"/>
  <c r="G189" i="2"/>
  <c r="G184" i="2"/>
  <c r="G166" i="2"/>
  <c r="G110" i="2"/>
  <c r="G99" i="2"/>
  <c r="G82" i="2"/>
  <c r="G242" i="2"/>
  <c r="G226" i="2"/>
  <c r="G210" i="2"/>
  <c r="G173" i="2"/>
  <c r="G168" i="2"/>
  <c r="G126" i="2"/>
  <c r="G115" i="2"/>
  <c r="G109" i="2"/>
  <c r="G92" i="2"/>
  <c r="G230" i="2"/>
  <c r="G214" i="2"/>
  <c r="G198" i="2"/>
  <c r="G157" i="2"/>
  <c r="G144" i="2"/>
  <c r="G131" i="2"/>
  <c r="G125" i="2"/>
  <c r="G89" i="2"/>
  <c r="G78" i="2"/>
  <c r="G34" i="2"/>
  <c r="G234" i="2"/>
  <c r="G218" i="2"/>
  <c r="G202" i="2"/>
  <c r="G182" i="2"/>
  <c r="G150" i="2"/>
  <c r="G134" i="2"/>
  <c r="G118" i="2"/>
  <c r="G102" i="2"/>
  <c r="G86" i="2"/>
  <c r="G70" i="2"/>
  <c r="G54" i="2"/>
  <c r="G34" i="5" l="1" a="1"/>
  <c r="G34" i="5" s="1"/>
  <c r="J13" i="7"/>
  <c r="I14" i="7" s="1"/>
  <c r="K13" i="7"/>
  <c r="BF29" i="4"/>
  <c r="BF38" i="4"/>
  <c r="BF47" i="4"/>
  <c r="BF56" i="4"/>
  <c r="BF65" i="4"/>
  <c r="BF74" i="4"/>
  <c r="BF83" i="4"/>
  <c r="BF92" i="4"/>
  <c r="BF101" i="4"/>
  <c r="BF110" i="4"/>
  <c r="BF119" i="4"/>
  <c r="BF125" i="4"/>
  <c r="BF185" i="4"/>
  <c r="BF32" i="4"/>
  <c r="BF41" i="4"/>
  <c r="BF50" i="4"/>
  <c r="BF59" i="4"/>
  <c r="BF68" i="4"/>
  <c r="BF77" i="4"/>
  <c r="BF86" i="4"/>
  <c r="BF95" i="4"/>
  <c r="BF104" i="4"/>
  <c r="BF113" i="4"/>
  <c r="BF122" i="4"/>
  <c r="BF26" i="4"/>
  <c r="BF35" i="4"/>
  <c r="BF44" i="4"/>
  <c r="BF53" i="4"/>
  <c r="BF62" i="4"/>
  <c r="BF71" i="4"/>
  <c r="BF80" i="4"/>
  <c r="BF89" i="4"/>
  <c r="BF98" i="4"/>
  <c r="BF107" i="4"/>
  <c r="BF116" i="4"/>
  <c r="C15" i="4"/>
  <c r="G26" i="2"/>
  <c r="B6" i="2" s="1"/>
  <c r="BK176" i="4"/>
  <c r="BF176" i="4" s="1"/>
  <c r="DE182" i="4"/>
  <c r="DB182" i="4"/>
  <c r="CY182" i="4"/>
  <c r="CV182" i="4"/>
  <c r="CS182" i="4"/>
  <c r="CP182" i="4"/>
  <c r="CM182" i="4"/>
  <c r="CJ182" i="4"/>
  <c r="CG182" i="4"/>
  <c r="CD182" i="4"/>
  <c r="CA182" i="4"/>
  <c r="BX182" i="4"/>
  <c r="BU182" i="4"/>
  <c r="BR182" i="4"/>
  <c r="BO182" i="4"/>
  <c r="BL182" i="4"/>
  <c r="BI182" i="4"/>
  <c r="BF182" i="4" s="1"/>
  <c r="DE191" i="4"/>
  <c r="DB191" i="4"/>
  <c r="CY191" i="4"/>
  <c r="CV191" i="4"/>
  <c r="CS191" i="4"/>
  <c r="CP191" i="4"/>
  <c r="CM191" i="4"/>
  <c r="CJ191" i="4"/>
  <c r="CG191" i="4"/>
  <c r="CD191" i="4"/>
  <c r="CA191" i="4"/>
  <c r="BX191" i="4"/>
  <c r="BU191" i="4"/>
  <c r="BR191" i="4"/>
  <c r="BO191" i="4"/>
  <c r="BL191" i="4"/>
  <c r="BF191" i="4" s="1"/>
  <c r="BI191" i="4"/>
  <c r="DE197" i="4"/>
  <c r="DB197" i="4"/>
  <c r="CY197" i="4"/>
  <c r="CV197" i="4"/>
  <c r="CS197" i="4"/>
  <c r="CP197" i="4"/>
  <c r="CM197" i="4"/>
  <c r="CJ197" i="4"/>
  <c r="CG197" i="4"/>
  <c r="CD197" i="4"/>
  <c r="CA197" i="4"/>
  <c r="BX197" i="4"/>
  <c r="BU197" i="4"/>
  <c r="BR197" i="4"/>
  <c r="BO197" i="4"/>
  <c r="BL197" i="4"/>
  <c r="BI197" i="4"/>
  <c r="DE206" i="4"/>
  <c r="DB206" i="4"/>
  <c r="CY206" i="4"/>
  <c r="CV206" i="4"/>
  <c r="CS206" i="4"/>
  <c r="CP206" i="4"/>
  <c r="CM206" i="4"/>
  <c r="CJ206" i="4"/>
  <c r="CG206" i="4"/>
  <c r="CD206" i="4"/>
  <c r="CA206" i="4"/>
  <c r="BX206" i="4"/>
  <c r="BU206" i="4"/>
  <c r="BR206" i="4"/>
  <c r="BO206" i="4"/>
  <c r="BL206" i="4"/>
  <c r="BI206" i="4"/>
  <c r="BF206" i="4" s="1"/>
  <c r="DE215" i="4"/>
  <c r="DB215" i="4"/>
  <c r="CY215" i="4"/>
  <c r="CV215" i="4"/>
  <c r="CS215" i="4"/>
  <c r="CP215" i="4"/>
  <c r="CM215" i="4"/>
  <c r="CJ215" i="4"/>
  <c r="CG215" i="4"/>
  <c r="CD215" i="4"/>
  <c r="CA215" i="4"/>
  <c r="BX215" i="4"/>
  <c r="BU215" i="4"/>
  <c r="BR215" i="4"/>
  <c r="BO215" i="4"/>
  <c r="BL215" i="4"/>
  <c r="BI215" i="4"/>
  <c r="DD305" i="4"/>
  <c r="DA305" i="4"/>
  <c r="CX305" i="4"/>
  <c r="CU305" i="4"/>
  <c r="CR305" i="4"/>
  <c r="CO305" i="4"/>
  <c r="CL305" i="4"/>
  <c r="CI305" i="4"/>
  <c r="CF305" i="4"/>
  <c r="CC305" i="4"/>
  <c r="BZ305" i="4"/>
  <c r="BW305" i="4"/>
  <c r="BT305" i="4"/>
  <c r="BQ305" i="4"/>
  <c r="BN305" i="4"/>
  <c r="BK305" i="4"/>
  <c r="BH305" i="4"/>
  <c r="DD302" i="4"/>
  <c r="DA302" i="4"/>
  <c r="CX302" i="4"/>
  <c r="CU302" i="4"/>
  <c r="CR302" i="4"/>
  <c r="CO302" i="4"/>
  <c r="CL302" i="4"/>
  <c r="CI302" i="4"/>
  <c r="CF302" i="4"/>
  <c r="CC302" i="4"/>
  <c r="BZ302" i="4"/>
  <c r="BW302" i="4"/>
  <c r="BT302" i="4"/>
  <c r="BQ302" i="4"/>
  <c r="BN302" i="4"/>
  <c r="BK302" i="4"/>
  <c r="BH302" i="4"/>
  <c r="BF302" i="4" s="1"/>
  <c r="S31" i="5" a="1"/>
  <c r="S31" i="5" s="1"/>
  <c r="AB31" i="5" s="1"/>
  <c r="X33" i="5"/>
  <c r="X34" i="5" s="1"/>
  <c r="S33" i="5" a="1"/>
  <c r="S33" i="5" s="1"/>
  <c r="V33" i="5" s="1"/>
  <c r="V34" i="5" s="1"/>
  <c r="V35" i="5" s="1"/>
  <c r="V36" i="5" s="1"/>
  <c r="U34" i="5"/>
  <c r="U35" i="5" s="1"/>
  <c r="S36" i="5" s="1" a="1"/>
  <c r="S36" i="5" s="1"/>
  <c r="T36" i="5" s="1"/>
  <c r="T37" i="5" s="1"/>
  <c r="T38" i="5" s="1"/>
  <c r="T39" i="5" s="1"/>
  <c r="T40" i="5" s="1"/>
  <c r="T41" i="5" s="1"/>
  <c r="T42" i="5" s="1"/>
  <c r="T43" i="5" s="1"/>
  <c r="T44" i="5" s="1"/>
  <c r="S34" i="5" a="1"/>
  <c r="S34" i="5" s="1"/>
  <c r="AA34" i="5" s="1"/>
  <c r="AA35" i="5" s="1"/>
  <c r="AA36" i="5" s="1"/>
  <c r="AA37" i="5" s="1"/>
  <c r="J36" i="5"/>
  <c r="G36" i="5" a="1"/>
  <c r="G36" i="5" s="1"/>
  <c r="L27" i="2"/>
  <c r="M27" i="2" s="1"/>
  <c r="N27" i="2" s="1"/>
  <c r="O27" i="2"/>
  <c r="F9" i="6"/>
  <c r="B6" i="6" s="1"/>
  <c r="G9" i="6"/>
  <c r="B7" i="6" s="1"/>
  <c r="Y38" i="5"/>
  <c r="S38" i="5" a="1"/>
  <c r="S38" i="5" s="1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D12" i="1"/>
  <c r="B7" i="1" s="1"/>
  <c r="BF305" i="4" l="1"/>
  <c r="BF197" i="4"/>
  <c r="BF11" i="4" s="1"/>
  <c r="B7" i="4" s="1"/>
  <c r="BF215" i="4"/>
  <c r="U36" i="5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AB32" i="5"/>
  <c r="AB33" i="5" s="1"/>
  <c r="AB34" i="5" s="1"/>
  <c r="AB35" i="5" s="1"/>
  <c r="AB36" i="5" s="1"/>
  <c r="AB37" i="5" s="1"/>
  <c r="AB38" i="5" s="1"/>
  <c r="S32" i="5" a="1"/>
  <c r="S32" i="5" s="1"/>
  <c r="W32" i="5" s="1"/>
  <c r="W33" i="5" s="1"/>
  <c r="W34" i="5" s="1"/>
  <c r="AA38" i="5"/>
  <c r="AA39" i="5" s="1"/>
  <c r="AA40" i="5" s="1"/>
  <c r="J37" i="5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G37" i="5" a="1"/>
  <c r="G37" i="5" s="1"/>
  <c r="P27" i="2"/>
  <c r="P26" i="2" s="1"/>
  <c r="B7" i="2" s="1"/>
  <c r="T45" i="5"/>
  <c r="S45" i="5" a="1"/>
  <c r="S45" i="5" s="1"/>
  <c r="Z45" i="5" s="1"/>
  <c r="Z46" i="5" s="1"/>
  <c r="Y39" i="5"/>
  <c r="S39" i="5" a="1"/>
  <c r="S39" i="5" s="1"/>
  <c r="C11" i="4"/>
  <c r="B6" i="4" s="1"/>
  <c r="FH71" i="8"/>
  <c r="FB73" i="8"/>
  <c r="FX71" i="8"/>
  <c r="GN69" i="8"/>
  <c r="GN71" i="8"/>
  <c r="FX73" i="8"/>
  <c r="GB75" i="8"/>
  <c r="GD73" i="8"/>
  <c r="FZ75" i="8"/>
  <c r="EB75" i="8"/>
  <c r="FR77" i="8"/>
  <c r="FS79" i="8"/>
  <c r="FS81" i="8"/>
  <c r="CZ77" i="8"/>
  <c r="DR79" i="8"/>
  <c r="DJ77" i="8"/>
  <c r="EM71" i="8"/>
  <c r="EG73" i="8"/>
  <c r="FC71" i="8"/>
  <c r="FC73" i="8"/>
  <c r="FS71" i="8"/>
  <c r="FS73" i="8"/>
  <c r="FG75" i="8"/>
  <c r="FG77" i="8"/>
  <c r="FE75" i="8"/>
  <c r="DG75" i="8"/>
  <c r="EM77" i="8"/>
  <c r="EX79" i="8"/>
  <c r="EX81" i="8"/>
  <c r="FQ76" i="8"/>
  <c r="GR78" i="8"/>
  <c r="FW76" i="8"/>
  <c r="DR71" i="8"/>
  <c r="DL73" i="8"/>
  <c r="EH71" i="8"/>
  <c r="EH73" i="8"/>
  <c r="EX71" i="8"/>
  <c r="EX73" i="8"/>
  <c r="EL75" i="8"/>
  <c r="EL77" i="8"/>
  <c r="EJ75" i="8"/>
  <c r="GD74" i="8"/>
  <c r="DG77" i="8"/>
  <c r="EC79" i="8"/>
  <c r="EC81" i="8"/>
  <c r="EK76" i="8"/>
  <c r="FW78" i="8"/>
  <c r="ES71" i="8"/>
  <c r="EM73" i="8"/>
  <c r="FI71" i="8"/>
  <c r="FI73" i="8"/>
  <c r="FY71" i="8"/>
  <c r="FY73" i="8"/>
  <c r="FM75" i="8"/>
  <c r="FM77" i="8"/>
  <c r="FK75" i="8"/>
  <c r="DM75" i="8"/>
  <c r="EV77" i="8"/>
  <c r="FD79" i="8"/>
  <c r="FD81" i="8"/>
  <c r="FZ76" i="8"/>
  <c r="DC79" i="8"/>
  <c r="GF76" i="8"/>
  <c r="DX71" i="8"/>
  <c r="DR73" i="8"/>
  <c r="EN71" i="8"/>
  <c r="EN73" i="8"/>
  <c r="FD71" i="8"/>
  <c r="FD73" i="8"/>
  <c r="ER75" i="8"/>
  <c r="ER77" i="8"/>
  <c r="EP75" i="8"/>
  <c r="GJ74" i="8"/>
  <c r="DP77" i="8"/>
  <c r="EI79" i="8"/>
  <c r="EI81" i="8"/>
  <c r="ET76" i="8"/>
  <c r="GC78" i="8"/>
  <c r="EZ76" i="8"/>
  <c r="EA71" i="8"/>
  <c r="DU73" i="8"/>
  <c r="EQ71" i="8"/>
  <c r="EQ73" i="8"/>
  <c r="FG71" i="8"/>
  <c r="FG73" i="8"/>
  <c r="EU75" i="8"/>
  <c r="EU77" i="8"/>
  <c r="ES75" i="8"/>
  <c r="GM74" i="8"/>
  <c r="DU77" i="8"/>
  <c r="EL79" i="8"/>
  <c r="EL81" i="8"/>
  <c r="EY76" i="8"/>
  <c r="GF78" i="8"/>
  <c r="FE76" i="8"/>
  <c r="DF71" i="8"/>
  <c r="CZ73" i="8"/>
  <c r="DV71" i="8"/>
  <c r="DV73" i="8"/>
  <c r="EL71" i="8"/>
  <c r="EL73" i="8"/>
  <c r="DZ75" i="8"/>
  <c r="DZ77" i="8"/>
  <c r="DX75" i="8"/>
  <c r="FR74" i="8"/>
  <c r="GG76" i="8"/>
  <c r="DQ79" i="8"/>
  <c r="DQ81" i="8"/>
  <c r="DQ83" i="8"/>
  <c r="FK78" i="8"/>
  <c r="FH70" i="8"/>
  <c r="FB72" i="8"/>
  <c r="FU70" i="8"/>
  <c r="FU72" i="8"/>
  <c r="GK70" i="8"/>
  <c r="GK72" i="8"/>
  <c r="FY74" i="8"/>
  <c r="FY76" i="8"/>
  <c r="FZ74" i="8"/>
  <c r="DY74" i="8"/>
  <c r="DY76" i="8"/>
  <c r="FP78" i="8"/>
  <c r="FP80" i="8"/>
  <c r="FP82" i="8"/>
  <c r="DR78" i="8"/>
  <c r="DL80" i="8"/>
  <c r="FU77" i="8"/>
  <c r="GA76" i="8"/>
  <c r="EP77" i="8"/>
  <c r="FT81" i="8"/>
  <c r="GL69" i="8"/>
  <c r="GF71" i="8"/>
  <c r="DD70" i="8"/>
  <c r="DD72" i="8"/>
  <c r="DT70" i="8"/>
  <c r="DT72" i="8"/>
  <c r="DH74" i="8"/>
  <c r="DH76" i="8"/>
  <c r="DI74" i="8"/>
  <c r="DC76" i="8"/>
  <c r="EZ75" i="8"/>
  <c r="GQ77" i="8"/>
  <c r="GQ79" i="8"/>
  <c r="GQ81" i="8"/>
  <c r="EJ77" i="8"/>
  <c r="EP79" i="8"/>
  <c r="ET77" i="8"/>
  <c r="FK71" i="8"/>
  <c r="FE73" i="8"/>
  <c r="GA71" i="8"/>
  <c r="GQ69" i="8"/>
  <c r="GQ71" i="8"/>
  <c r="GC73" i="8"/>
  <c r="GE75" i="8"/>
  <c r="GI73" i="8"/>
  <c r="GC75" i="8"/>
  <c r="EE75" i="8"/>
  <c r="FV77" i="8"/>
  <c r="FV79" i="8"/>
  <c r="FV81" i="8"/>
  <c r="DD77" i="8"/>
  <c r="DU79" i="8"/>
  <c r="DO77" i="8"/>
  <c r="EP71" i="8"/>
  <c r="EJ73" i="8"/>
  <c r="FF71" i="8"/>
  <c r="FF73" i="8"/>
  <c r="FV71" i="8"/>
  <c r="FV73" i="8"/>
  <c r="FJ75" i="8"/>
  <c r="FJ77" i="8"/>
  <c r="FH75" i="8"/>
  <c r="DJ75" i="8"/>
  <c r="EQ77" i="8"/>
  <c r="FA79" i="8"/>
  <c r="FA81" i="8"/>
  <c r="FU76" i="8"/>
  <c r="CZ79" i="8"/>
  <c r="FQ71" i="8"/>
  <c r="FK73" i="8"/>
  <c r="GG71" i="8"/>
  <c r="DE70" i="8"/>
  <c r="DE72" i="8"/>
  <c r="GK73" i="8"/>
  <c r="GK75" i="8"/>
  <c r="GO73" i="8"/>
  <c r="GI75" i="8"/>
  <c r="EK75" i="8"/>
  <c r="GB77" i="8"/>
  <c r="GB79" i="8"/>
  <c r="GB81" i="8"/>
  <c r="DM77" i="8"/>
  <c r="EA79" i="8"/>
  <c r="DX77" i="8"/>
  <c r="EV71" i="8"/>
  <c r="EP73" i="8"/>
  <c r="FL71" i="8"/>
  <c r="FL73" i="8"/>
  <c r="GB71" i="8"/>
  <c r="GB73" i="8"/>
  <c r="FP75" i="8"/>
  <c r="FP77" i="8"/>
  <c r="FN75" i="8"/>
  <c r="DP75" i="8"/>
  <c r="EZ77" i="8"/>
  <c r="FG79" i="8"/>
  <c r="FG81" i="8"/>
  <c r="GD76" i="8"/>
  <c r="DF79" i="8"/>
  <c r="GJ76" i="8"/>
  <c r="EY71" i="8"/>
  <c r="ES73" i="8"/>
  <c r="FO71" i="8"/>
  <c r="FO73" i="8"/>
  <c r="GE71" i="8"/>
  <c r="GE73" i="8"/>
  <c r="FS75" i="8"/>
  <c r="FS77" i="8"/>
  <c r="FQ75" i="8"/>
  <c r="DS75" i="8"/>
  <c r="FE77" i="8"/>
  <c r="FJ79" i="8"/>
  <c r="FJ81" i="8"/>
  <c r="GI76" i="8"/>
  <c r="DI79" i="8"/>
  <c r="GO76" i="8"/>
  <c r="ED71" i="8"/>
  <c r="DX73" i="8"/>
  <c r="ET71" i="8"/>
  <c r="ET73" i="8"/>
  <c r="FJ71" i="8"/>
  <c r="FJ73" i="8"/>
  <c r="EX75" i="8"/>
  <c r="EX77" i="8"/>
  <c r="EV75" i="8"/>
  <c r="GP74" i="8"/>
  <c r="DY77" i="8"/>
  <c r="EO79" i="8"/>
  <c r="EO81" i="8"/>
  <c r="FC76" i="8"/>
  <c r="GI78" i="8"/>
  <c r="GF70" i="8"/>
  <c r="FZ72" i="8"/>
  <c r="DA71" i="8"/>
  <c r="DA73" i="8"/>
  <c r="DQ71" i="8"/>
  <c r="DQ73" i="8"/>
  <c r="DE75" i="8"/>
  <c r="DE77" i="8"/>
  <c r="DC75" i="8"/>
  <c r="EW74" i="8"/>
  <c r="FB76" i="8"/>
  <c r="GN78" i="8"/>
  <c r="GN80" i="8"/>
  <c r="GN82" i="8"/>
  <c r="EP78" i="8"/>
  <c r="EJ80" i="8"/>
  <c r="GA77" i="8"/>
  <c r="GR79" i="8"/>
  <c r="EG80" i="8"/>
  <c r="DO70" i="8"/>
  <c r="DI72" i="8"/>
  <c r="EB70" i="8"/>
  <c r="EB72" i="8"/>
  <c r="ER70" i="8"/>
  <c r="ER72" i="8"/>
  <c r="EF74" i="8"/>
  <c r="EF76" i="8"/>
  <c r="EG74" i="8"/>
  <c r="EA76" i="8"/>
  <c r="FX75" i="8"/>
  <c r="DW78" i="8"/>
  <c r="DW80" i="8"/>
  <c r="DW82" i="8"/>
  <c r="FT77" i="8"/>
  <c r="FN79" i="8"/>
  <c r="GO69" i="8"/>
  <c r="GI71" i="8"/>
  <c r="DG70" i="8"/>
  <c r="DG72" i="8"/>
  <c r="DW70" i="8"/>
  <c r="DW72" i="8"/>
  <c r="DK74" i="8"/>
  <c r="DK76" i="8"/>
  <c r="DL74" i="8"/>
  <c r="DF76" i="8"/>
  <c r="FC75" i="8"/>
  <c r="DB78" i="8"/>
  <c r="DB80" i="8"/>
  <c r="DB82" i="8"/>
  <c r="EN77" i="8"/>
  <c r="ES79" i="8"/>
  <c r="EY77" i="8"/>
  <c r="FN71" i="8"/>
  <c r="FH73" i="8"/>
  <c r="GD71" i="8"/>
  <c r="DB70" i="8"/>
  <c r="DB72" i="8"/>
  <c r="GG73" i="8"/>
  <c r="GH75" i="8"/>
  <c r="GL73" i="8"/>
  <c r="GF75" i="8"/>
  <c r="EH75" i="8"/>
  <c r="FY77" i="8"/>
  <c r="FY79" i="8"/>
  <c r="FY81" i="8"/>
  <c r="DI77" i="8"/>
  <c r="CZ70" i="8"/>
  <c r="GO71" i="8"/>
  <c r="DM70" i="8"/>
  <c r="DM72" i="8"/>
  <c r="EC70" i="8"/>
  <c r="EC72" i="8"/>
  <c r="DQ74" i="8"/>
  <c r="DQ76" i="8"/>
  <c r="DR74" i="8"/>
  <c r="DL76" i="8"/>
  <c r="FI75" i="8"/>
  <c r="DH78" i="8"/>
  <c r="DH80" i="8"/>
  <c r="DH82" i="8"/>
  <c r="EW77" i="8"/>
  <c r="EY79" i="8"/>
  <c r="FH77" i="8"/>
  <c r="FT71" i="8"/>
  <c r="FN73" i="8"/>
  <c r="GJ71" i="8"/>
  <c r="DH70" i="8"/>
  <c r="DH72" i="8"/>
  <c r="GN73" i="8"/>
  <c r="GN75" i="8"/>
  <c r="GR73" i="8"/>
  <c r="GL75" i="8"/>
  <c r="EN75" i="8"/>
  <c r="GE77" i="8"/>
  <c r="GE79" i="8"/>
  <c r="GE81" i="8"/>
  <c r="DR77" i="8"/>
  <c r="ED79" i="8"/>
  <c r="EB77" i="8"/>
  <c r="FW71" i="8"/>
  <c r="GM69" i="8"/>
  <c r="GM71" i="8"/>
  <c r="DK70" i="8"/>
  <c r="DK72" i="8"/>
  <c r="GQ73" i="8"/>
  <c r="GQ75" i="8"/>
  <c r="CZ74" i="8"/>
  <c r="GO75" i="8"/>
  <c r="EQ75" i="8"/>
  <c r="GH77" i="8"/>
  <c r="GH79" i="8"/>
  <c r="GH81" i="8"/>
  <c r="DV77" i="8"/>
  <c r="EG79" i="8"/>
  <c r="EG77" i="8"/>
  <c r="FB71" i="8"/>
  <c r="EV73" i="8"/>
  <c r="FR71" i="8"/>
  <c r="FR73" i="8"/>
  <c r="GH71" i="8"/>
  <c r="GH73" i="8"/>
  <c r="FV75" i="8"/>
  <c r="FT73" i="8"/>
  <c r="FT75" i="8"/>
  <c r="DV75" i="8"/>
  <c r="FI77" i="8"/>
  <c r="FM79" i="8"/>
  <c r="FM81" i="8"/>
  <c r="GM76" i="8"/>
  <c r="DL79" i="8"/>
  <c r="DI71" i="8"/>
  <c r="DC73" i="8"/>
  <c r="DY71" i="8"/>
  <c r="DY73" i="8"/>
  <c r="EO71" i="8"/>
  <c r="EO73" i="8"/>
  <c r="EC75" i="8"/>
  <c r="EC77" i="8"/>
  <c r="EA75" i="8"/>
  <c r="FU74" i="8"/>
  <c r="GL76" i="8"/>
  <c r="DT79" i="8"/>
  <c r="DT81" i="8"/>
  <c r="DT83" i="8"/>
  <c r="FN78" i="8"/>
  <c r="FH80" i="8"/>
  <c r="EV79" i="8"/>
  <c r="EM70" i="8"/>
  <c r="EG72" i="8"/>
  <c r="EZ70" i="8"/>
  <c r="EZ72" i="8"/>
  <c r="FP70" i="8"/>
  <c r="FP72" i="8"/>
  <c r="FD74" i="8"/>
  <c r="FD76" i="8"/>
  <c r="FE74" i="8"/>
  <c r="DD74" i="8"/>
  <c r="DD76" i="8"/>
  <c r="EU78" i="8"/>
  <c r="EU80" i="8"/>
  <c r="EU82" i="8"/>
  <c r="GR77" i="8"/>
  <c r="GL79" i="8"/>
  <c r="DR70" i="8"/>
  <c r="DL72" i="8"/>
  <c r="EE70" i="8"/>
  <c r="EE72" i="8"/>
  <c r="EU70" i="8"/>
  <c r="EU72" i="8"/>
  <c r="EI74" i="8"/>
  <c r="EI76" i="8"/>
  <c r="EJ74" i="8"/>
  <c r="FW73" i="8"/>
  <c r="GA75" i="8"/>
  <c r="DZ78" i="8"/>
  <c r="DZ80" i="8"/>
  <c r="DZ82" i="8"/>
  <c r="FW77" i="8"/>
  <c r="FQ79" i="8"/>
  <c r="GR69" i="8"/>
  <c r="GL71" i="8"/>
  <c r="DJ70" i="8"/>
  <c r="DJ72" i="8"/>
  <c r="DZ70" i="8"/>
  <c r="DZ72" i="8"/>
  <c r="DN74" i="8"/>
  <c r="DN76" i="8"/>
  <c r="DO74" i="8"/>
  <c r="DI76" i="8"/>
  <c r="FF75" i="8"/>
  <c r="DE78" i="8"/>
  <c r="DE80" i="8"/>
  <c r="DE82" i="8"/>
  <c r="ES77" i="8"/>
  <c r="DX70" i="8"/>
  <c r="DR72" i="8"/>
  <c r="EK70" i="8"/>
  <c r="EK72" i="8"/>
  <c r="FA70" i="8"/>
  <c r="FA72" i="8"/>
  <c r="EO74" i="8"/>
  <c r="EO76" i="8"/>
  <c r="EP74" i="8"/>
  <c r="GF73" i="8"/>
  <c r="GG75" i="8"/>
  <c r="EF78" i="8"/>
  <c r="EF80" i="8"/>
  <c r="EF82" i="8"/>
  <c r="GC77" i="8"/>
  <c r="FW79" i="8"/>
  <c r="DC70" i="8"/>
  <c r="GR71" i="8"/>
  <c r="DP70" i="8"/>
  <c r="DP72" i="8"/>
  <c r="EF70" i="8"/>
  <c r="EF72" i="8"/>
  <c r="DT74" i="8"/>
  <c r="DT76" i="8"/>
  <c r="DU74" i="8"/>
  <c r="DO76" i="8"/>
  <c r="FL75" i="8"/>
  <c r="DK78" i="8"/>
  <c r="DK80" i="8"/>
  <c r="DK82" i="8"/>
  <c r="FB77" i="8"/>
  <c r="FB79" i="8"/>
  <c r="DF70" i="8"/>
  <c r="CZ72" i="8"/>
  <c r="DS70" i="8"/>
  <c r="DS72" i="8"/>
  <c r="EI70" i="8"/>
  <c r="EI72" i="8"/>
  <c r="DW74" i="8"/>
  <c r="DW76" i="8"/>
  <c r="DX74" i="8"/>
  <c r="DR76" i="8"/>
  <c r="FO75" i="8"/>
  <c r="DN78" i="8"/>
  <c r="DN80" i="8"/>
  <c r="DN82" i="8"/>
  <c r="FF77" i="8"/>
  <c r="FE79" i="8"/>
  <c r="FQ77" i="8"/>
  <c r="FZ71" i="8"/>
  <c r="GP69" i="8"/>
  <c r="GP71" i="8"/>
  <c r="DN70" i="8"/>
  <c r="DN72" i="8"/>
  <c r="DB74" i="8"/>
  <c r="DB76" i="8"/>
  <c r="DC74" i="8"/>
  <c r="GR75" i="8"/>
  <c r="ET75" i="8"/>
  <c r="GK77" i="8"/>
  <c r="GK79" i="8"/>
  <c r="GK81" i="8"/>
  <c r="EA77" i="8"/>
  <c r="EJ79" i="8"/>
  <c r="EG71" i="8"/>
  <c r="EA73" i="8"/>
  <c r="EW71" i="8"/>
  <c r="EW73" i="8"/>
  <c r="FM71" i="8"/>
  <c r="FM73" i="8"/>
  <c r="FA75" i="8"/>
  <c r="FA77" i="8"/>
  <c r="EY75" i="8"/>
  <c r="DA75" i="8"/>
  <c r="ED77" i="8"/>
  <c r="ER79" i="8"/>
  <c r="ER81" i="8"/>
  <c r="FH76" i="8"/>
  <c r="GL78" i="8"/>
  <c r="FN76" i="8"/>
  <c r="FK70" i="8"/>
  <c r="FE72" i="8"/>
  <c r="FX70" i="8"/>
  <c r="FX72" i="8"/>
  <c r="GN70" i="8"/>
  <c r="GN72" i="8"/>
  <c r="GB74" i="8"/>
  <c r="GB76" i="8"/>
  <c r="GC74" i="8"/>
  <c r="EB74" i="8"/>
  <c r="EB76" i="8"/>
  <c r="FS78" i="8"/>
  <c r="FS80" i="8"/>
  <c r="FS82" i="8"/>
  <c r="DU78" i="8"/>
  <c r="DO80" i="8"/>
  <c r="EP70" i="8"/>
  <c r="EJ72" i="8"/>
  <c r="FC70" i="8"/>
  <c r="FC72" i="8"/>
  <c r="FS70" i="8"/>
  <c r="FS72" i="8"/>
  <c r="FG74" i="8"/>
  <c r="FG76" i="8"/>
  <c r="FH74" i="8"/>
  <c r="DG74" i="8"/>
  <c r="DG76" i="8"/>
  <c r="EX78" i="8"/>
  <c r="EX80" i="8"/>
  <c r="EX82" i="8"/>
  <c r="CZ78" i="8"/>
  <c r="GO79" i="8"/>
  <c r="DU70" i="8"/>
  <c r="DO72" i="8"/>
  <c r="EH70" i="8"/>
  <c r="EH72" i="8"/>
  <c r="EX70" i="8"/>
  <c r="EX72" i="8"/>
  <c r="EL74" i="8"/>
  <c r="EL76" i="8"/>
  <c r="EM74" i="8"/>
  <c r="GA73" i="8"/>
  <c r="GD75" i="8"/>
  <c r="EC78" i="8"/>
  <c r="EC80" i="8"/>
  <c r="EC82" i="8"/>
  <c r="FZ77" i="8"/>
  <c r="EV70" i="8"/>
  <c r="EP72" i="8"/>
  <c r="FI70" i="8"/>
  <c r="FI72" i="8"/>
  <c r="FY70" i="8"/>
  <c r="FY72" i="8"/>
  <c r="FM74" i="8"/>
  <c r="FM76" i="8"/>
  <c r="FN74" i="8"/>
  <c r="DM74" i="8"/>
  <c r="DM76" i="8"/>
  <c r="FD78" i="8"/>
  <c r="FD80" i="8"/>
  <c r="FD82" i="8"/>
  <c r="DF78" i="8"/>
  <c r="CZ80" i="8"/>
  <c r="EA70" i="8"/>
  <c r="DU72" i="8"/>
  <c r="EN70" i="8"/>
  <c r="EN72" i="8"/>
  <c r="FD70" i="8"/>
  <c r="FD72" i="8"/>
  <c r="ER74" i="8"/>
  <c r="ER76" i="8"/>
  <c r="ES74" i="8"/>
  <c r="GJ73" i="8"/>
  <c r="GJ75" i="8"/>
  <c r="EI78" i="8"/>
  <c r="EI80" i="8"/>
  <c r="EI82" i="8"/>
  <c r="GF77" i="8"/>
  <c r="FZ79" i="8"/>
  <c r="ED70" i="8"/>
  <c r="DX72" i="8"/>
  <c r="EQ70" i="8"/>
  <c r="EQ72" i="8"/>
  <c r="FG70" i="8"/>
  <c r="FG72" i="8"/>
  <c r="EU74" i="8"/>
  <c r="EU76" i="8"/>
  <c r="EV74" i="8"/>
  <c r="GM73" i="8"/>
  <c r="GM75" i="8"/>
  <c r="EL78" i="8"/>
  <c r="EL80" i="8"/>
  <c r="EL82" i="8"/>
  <c r="GI77" i="8"/>
  <c r="GC79" i="8"/>
  <c r="DI70" i="8"/>
  <c r="DC72" i="8"/>
  <c r="DV70" i="8"/>
  <c r="DV72" i="8"/>
  <c r="EL70" i="8"/>
  <c r="EL72" i="8"/>
  <c r="DZ74" i="8"/>
  <c r="DZ76" i="8"/>
  <c r="EA74" i="8"/>
  <c r="DU76" i="8"/>
  <c r="FR75" i="8"/>
  <c r="DQ78" i="8"/>
  <c r="DQ80" i="8"/>
  <c r="DQ82" i="8"/>
  <c r="FK77" i="8"/>
  <c r="FH79" i="8"/>
  <c r="FE71" i="8"/>
  <c r="EY73" i="8"/>
  <c r="FU71" i="8"/>
  <c r="FU73" i="8"/>
  <c r="GK71" i="8"/>
  <c r="FQ73" i="8"/>
  <c r="FY75" i="8"/>
  <c r="FZ73" i="8"/>
  <c r="FW75" i="8"/>
  <c r="DY75" i="8"/>
  <c r="FN77" i="8"/>
  <c r="FP79" i="8"/>
  <c r="FP81" i="8"/>
  <c r="GR76" i="8"/>
  <c r="DO79" i="8"/>
  <c r="DF77" i="8"/>
  <c r="GI70" i="8"/>
  <c r="GC72" i="8"/>
  <c r="DD71" i="8"/>
  <c r="DD73" i="8"/>
  <c r="DT71" i="8"/>
  <c r="DT73" i="8"/>
  <c r="DH75" i="8"/>
  <c r="DH77" i="8"/>
  <c r="DF75" i="8"/>
  <c r="EZ74" i="8"/>
  <c r="FF76" i="8"/>
  <c r="GQ78" i="8"/>
  <c r="GQ80" i="8"/>
  <c r="GQ82" i="8"/>
  <c r="ES78" i="8"/>
  <c r="EM80" i="8"/>
  <c r="FN70" i="8"/>
  <c r="FH72" i="8"/>
  <c r="GA70" i="8"/>
  <c r="GA72" i="8"/>
  <c r="GQ70" i="8"/>
  <c r="GQ72" i="8"/>
  <c r="GE74" i="8"/>
  <c r="GE76" i="8"/>
  <c r="GF74" i="8"/>
  <c r="EE74" i="8"/>
  <c r="EE76" i="8"/>
  <c r="FV78" i="8"/>
  <c r="FV80" i="8"/>
  <c r="FV82" i="8"/>
  <c r="DX78" i="8"/>
  <c r="DR80" i="8"/>
  <c r="ES70" i="8"/>
  <c r="EM72" i="8"/>
  <c r="FF70" i="8"/>
  <c r="FF72" i="8"/>
  <c r="FV70" i="8"/>
  <c r="FV72" i="8"/>
  <c r="FJ74" i="8"/>
  <c r="FJ76" i="8"/>
  <c r="FK74" i="8"/>
  <c r="DJ74" i="8"/>
  <c r="DJ76" i="8"/>
  <c r="FA78" i="8"/>
  <c r="FA80" i="8"/>
  <c r="FA82" i="8"/>
  <c r="DC78" i="8"/>
  <c r="FT70" i="8"/>
  <c r="FN72" i="8"/>
  <c r="GG70" i="8"/>
  <c r="GG72" i="8"/>
  <c r="DE71" i="8"/>
  <c r="DE73" i="8"/>
  <c r="GK74" i="8"/>
  <c r="GK76" i="8"/>
  <c r="GL74" i="8"/>
  <c r="EK74" i="8"/>
  <c r="EJ76" i="8"/>
  <c r="GB78" i="8"/>
  <c r="GB80" i="8"/>
  <c r="GB82" i="8"/>
  <c r="ED78" i="8"/>
  <c r="DX80" i="8"/>
  <c r="EY70" i="8"/>
  <c r="ES72" i="8"/>
  <c r="FL70" i="8"/>
  <c r="FL72" i="8"/>
  <c r="GB70" i="8"/>
  <c r="GB72" i="8"/>
  <c r="FP74" i="8"/>
  <c r="FP76" i="8"/>
  <c r="FQ74" i="8"/>
  <c r="DP74" i="8"/>
  <c r="DP76" i="8"/>
  <c r="FG78" i="8"/>
  <c r="FG80" i="8"/>
  <c r="FG82" i="8"/>
  <c r="DI78" i="8"/>
  <c r="DC80" i="8"/>
  <c r="FB70" i="8"/>
  <c r="EV72" i="8"/>
  <c r="FO70" i="8"/>
  <c r="FO72" i="8"/>
  <c r="GE70" i="8"/>
  <c r="GE72" i="8"/>
  <c r="FS74" i="8"/>
  <c r="FS76" i="8"/>
  <c r="FT74" i="8"/>
  <c r="DS74" i="8"/>
  <c r="DS76" i="8"/>
  <c r="FJ78" i="8"/>
  <c r="FJ80" i="8"/>
  <c r="FJ82" i="8"/>
  <c r="DL78" i="8"/>
  <c r="DF80" i="8"/>
  <c r="EG70" i="8"/>
  <c r="EA72" i="8"/>
  <c r="ET70" i="8"/>
  <c r="ET72" i="8"/>
  <c r="FJ70" i="8"/>
  <c r="FJ72" i="8"/>
  <c r="EX74" i="8"/>
  <c r="EX76" i="8"/>
  <c r="EY74" i="8"/>
  <c r="GP73" i="8"/>
  <c r="GP75" i="8"/>
  <c r="EO78" i="8"/>
  <c r="EO80" i="8"/>
  <c r="EO82" i="8"/>
  <c r="GL77" i="8"/>
  <c r="GF79" i="8"/>
  <c r="GC71" i="8"/>
  <c r="DA70" i="8"/>
  <c r="DA72" i="8"/>
  <c r="DQ70" i="8"/>
  <c r="DQ72" i="8"/>
  <c r="DE74" i="8"/>
  <c r="DE76" i="8"/>
  <c r="DF74" i="8"/>
  <c r="CZ76" i="8"/>
  <c r="EW75" i="8"/>
  <c r="GN77" i="8"/>
  <c r="GN79" i="8"/>
  <c r="GN81" i="8"/>
  <c r="EE77" i="8"/>
  <c r="EM79" i="8"/>
  <c r="DX79" i="8"/>
  <c r="DL71" i="8"/>
  <c r="DF73" i="8"/>
  <c r="EB71" i="8"/>
  <c r="EB73" i="8"/>
  <c r="ER71" i="8"/>
  <c r="ER73" i="8"/>
  <c r="EF75" i="8"/>
  <c r="EF77" i="8"/>
  <c r="ED75" i="8"/>
  <c r="FX74" i="8"/>
  <c r="GP76" i="8"/>
  <c r="DW79" i="8"/>
  <c r="DW81" i="8"/>
  <c r="DW83" i="8"/>
  <c r="FQ78" i="8"/>
  <c r="EH76" i="8"/>
  <c r="GL70" i="8"/>
  <c r="GF72" i="8"/>
  <c r="DG71" i="8"/>
  <c r="DG73" i="8"/>
  <c r="DW71" i="8"/>
  <c r="DW73" i="8"/>
  <c r="DK75" i="8"/>
  <c r="DK77" i="8"/>
  <c r="DI75" i="8"/>
  <c r="FC74" i="8"/>
  <c r="FK76" i="8"/>
  <c r="DB79" i="8"/>
  <c r="DB81" i="8"/>
  <c r="DB83" i="8"/>
  <c r="EV78" i="8"/>
  <c r="EP80" i="8"/>
  <c r="FQ70" i="8"/>
  <c r="FK72" i="8"/>
  <c r="GD70" i="8"/>
  <c r="GD72" i="8"/>
  <c r="DB71" i="8"/>
  <c r="DB73" i="8"/>
  <c r="GH74" i="8"/>
  <c r="GH76" i="8"/>
  <c r="GI74" i="8"/>
  <c r="EH74" i="8"/>
  <c r="ED76" i="8"/>
  <c r="FY78" i="8"/>
  <c r="FY80" i="8"/>
  <c r="FY82" i="8"/>
  <c r="EA78" i="8"/>
  <c r="GR70" i="8"/>
  <c r="GL72" i="8"/>
  <c r="DM71" i="8"/>
  <c r="DM73" i="8"/>
  <c r="EC71" i="8"/>
  <c r="EC73" i="8"/>
  <c r="DQ75" i="8"/>
  <c r="DQ77" i="8"/>
  <c r="DO75" i="8"/>
  <c r="FI74" i="8"/>
  <c r="FT76" i="8"/>
  <c r="DH79" i="8"/>
  <c r="DH81" i="8"/>
  <c r="DH83" i="8"/>
  <c r="FB78" i="8"/>
  <c r="EV80" i="8"/>
  <c r="FW70" i="8"/>
  <c r="FQ72" i="8"/>
  <c r="GJ70" i="8"/>
  <c r="GJ72" i="8"/>
  <c r="DH71" i="8"/>
  <c r="DH73" i="8"/>
  <c r="GN74" i="8"/>
  <c r="GN76" i="8"/>
  <c r="GO74" i="8"/>
  <c r="EN74" i="8"/>
  <c r="EN76" i="8"/>
  <c r="GE78" i="8"/>
  <c r="GE80" i="8"/>
  <c r="GE82" i="8"/>
  <c r="EG78" i="8"/>
  <c r="EA80" i="8"/>
  <c r="FZ70" i="8"/>
  <c r="FT72" i="8"/>
  <c r="GM70" i="8"/>
  <c r="GM72" i="8"/>
  <c r="DK71" i="8"/>
  <c r="DK73" i="8"/>
  <c r="GQ74" i="8"/>
  <c r="GQ76" i="8"/>
  <c r="GR74" i="8"/>
  <c r="EQ74" i="8"/>
  <c r="ES76" i="8"/>
  <c r="GH78" i="8"/>
  <c r="GH80" i="8"/>
  <c r="GH82" i="8"/>
  <c r="EJ78" i="8"/>
  <c r="ED80" i="8"/>
  <c r="FE70" i="8"/>
  <c r="EY72" i="8"/>
  <c r="FR70" i="8"/>
  <c r="FR72" i="8"/>
  <c r="GH70" i="8"/>
  <c r="GH72" i="8"/>
  <c r="FV74" i="8"/>
  <c r="FV76" i="8"/>
  <c r="FW74" i="8"/>
  <c r="DV74" i="8"/>
  <c r="DV76" i="8"/>
  <c r="FM78" i="8"/>
  <c r="FM80" i="8"/>
  <c r="FM82" i="8"/>
  <c r="DO78" i="8"/>
  <c r="DL70" i="8"/>
  <c r="DF72" i="8"/>
  <c r="DY70" i="8"/>
  <c r="DY72" i="8"/>
  <c r="EO70" i="8"/>
  <c r="EO72" i="8"/>
  <c r="EC74" i="8"/>
  <c r="EC76" i="8"/>
  <c r="ED74" i="8"/>
  <c r="DX76" i="8"/>
  <c r="FU75" i="8"/>
  <c r="DT78" i="8"/>
  <c r="DT80" i="8"/>
  <c r="DT82" i="8"/>
  <c r="FO77" i="8"/>
  <c r="FK79" i="8"/>
  <c r="FE80" i="8"/>
  <c r="EJ71" i="8"/>
  <c r="ED73" i="8"/>
  <c r="EZ71" i="8"/>
  <c r="EZ73" i="8"/>
  <c r="FP71" i="8"/>
  <c r="FP73" i="8"/>
  <c r="FD75" i="8"/>
  <c r="FD77" i="8"/>
  <c r="FB75" i="8"/>
  <c r="DD75" i="8"/>
  <c r="EH77" i="8"/>
  <c r="EU79" i="8"/>
  <c r="EU81" i="8"/>
  <c r="FL76" i="8"/>
  <c r="GO78" i="8"/>
  <c r="FR76" i="8"/>
  <c r="DO71" i="8"/>
  <c r="DI73" i="8"/>
  <c r="EE71" i="8"/>
  <c r="EE73" i="8"/>
  <c r="EU71" i="8"/>
  <c r="EU73" i="8"/>
  <c r="EI75" i="8"/>
  <c r="EI77" i="8"/>
  <c r="EG75" i="8"/>
  <c r="GA74" i="8"/>
  <c r="DC77" i="8"/>
  <c r="DZ79" i="8"/>
  <c r="DZ81" i="8"/>
  <c r="EG76" i="8"/>
  <c r="FT78" i="8"/>
  <c r="EM76" i="8"/>
  <c r="GO70" i="8"/>
  <c r="GI72" i="8"/>
  <c r="DJ71" i="8"/>
  <c r="DJ73" i="8"/>
  <c r="DZ71" i="8"/>
  <c r="DZ73" i="8"/>
  <c r="DN75" i="8"/>
  <c r="DN77" i="8"/>
  <c r="DL75" i="8"/>
  <c r="FF74" i="8"/>
  <c r="FO76" i="8"/>
  <c r="DE79" i="8"/>
  <c r="DE81" i="8"/>
  <c r="DE83" i="8"/>
  <c r="EY78" i="8"/>
  <c r="DU71" i="8"/>
  <c r="DO73" i="8"/>
  <c r="EK71" i="8"/>
  <c r="EK73" i="8"/>
  <c r="FA71" i="8"/>
  <c r="FA73" i="8"/>
  <c r="EO75" i="8"/>
  <c r="EO77" i="8"/>
  <c r="EM75" i="8"/>
  <c r="GG74" i="8"/>
  <c r="DL77" i="8"/>
  <c r="EF79" i="8"/>
  <c r="EF81" i="8"/>
  <c r="EP76" i="8"/>
  <c r="FZ78" i="8"/>
  <c r="EV76" i="8"/>
  <c r="CZ71" i="8"/>
  <c r="GO72" i="8"/>
  <c r="DP71" i="8"/>
  <c r="DP73" i="8"/>
  <c r="EF71" i="8"/>
  <c r="EF73" i="8"/>
  <c r="DT75" i="8"/>
  <c r="DT77" i="8"/>
  <c r="DR75" i="8"/>
  <c r="FL74" i="8"/>
  <c r="FX76" i="8"/>
  <c r="DK79" i="8"/>
  <c r="DK81" i="8"/>
  <c r="DK83" i="8"/>
  <c r="FE78" i="8"/>
  <c r="EY80" i="8"/>
  <c r="DC71" i="8"/>
  <c r="GR72" i="8"/>
  <c r="DS71" i="8"/>
  <c r="DS73" i="8"/>
  <c r="EI71" i="8"/>
  <c r="EI73" i="8"/>
  <c r="DW75" i="8"/>
  <c r="DW77" i="8"/>
  <c r="DU75" i="8"/>
  <c r="FO74" i="8"/>
  <c r="GC76" i="8"/>
  <c r="DN79" i="8"/>
  <c r="DN81" i="8"/>
  <c r="DN83" i="8"/>
  <c r="FH78" i="8"/>
  <c r="FB80" i="8"/>
  <c r="GC70" i="8"/>
  <c r="FW72" i="8"/>
  <c r="GP70" i="8"/>
  <c r="GP72" i="8"/>
  <c r="DN71" i="8"/>
  <c r="DN73" i="8"/>
  <c r="DB75" i="8"/>
  <c r="DB77" i="8"/>
  <c r="CZ75" i="8"/>
  <c r="ET74" i="8"/>
  <c r="EW76" i="8"/>
  <c r="GK78" i="8"/>
  <c r="GK80" i="8"/>
  <c r="GK82" i="8"/>
  <c r="EM78" i="8"/>
  <c r="EJ70" i="8"/>
  <c r="ED72" i="8"/>
  <c r="EW70" i="8"/>
  <c r="EW72" i="8"/>
  <c r="FM70" i="8"/>
  <c r="FM72" i="8"/>
  <c r="FA74" i="8"/>
  <c r="FA76" i="8"/>
  <c r="FB74" i="8"/>
  <c r="DA74" i="8"/>
  <c r="DA76" i="8"/>
  <c r="ER78" i="8"/>
  <c r="ER80" i="8"/>
  <c r="ER82" i="8"/>
  <c r="GO77" i="8"/>
  <c r="GI79" i="8"/>
  <c r="FC77" i="8"/>
  <c r="EQ76" i="8"/>
  <c r="GG77" i="8"/>
  <c r="GA80" i="8"/>
  <c r="DV78" i="8"/>
  <c r="GO80" i="8"/>
  <c r="FK80" i="8"/>
  <c r="EH84" i="8"/>
  <c r="GP88" i="8"/>
  <c r="EV86" i="8"/>
  <c r="EH89" i="8"/>
  <c r="DJ85" i="8"/>
  <c r="DO82" i="8"/>
  <c r="FR88" i="8"/>
  <c r="ET90" i="8"/>
  <c r="FL90" i="8"/>
  <c r="DM85" i="8"/>
  <c r="EW85" i="8"/>
  <c r="DY86" i="8"/>
  <c r="FI86" i="8"/>
  <c r="DC97" i="8"/>
  <c r="FU92" i="8"/>
  <c r="FY95" i="8"/>
  <c r="GG94" i="8"/>
  <c r="FE97" i="8"/>
  <c r="DM93" i="8"/>
  <c r="DQ96" i="8"/>
  <c r="DD94" i="8"/>
  <c r="EG90" i="8"/>
  <c r="FO98" i="8"/>
  <c r="FE100" i="8"/>
  <c r="EB98" i="8"/>
  <c r="DJ10" i="8"/>
  <c r="EY10" i="8"/>
  <c r="GB10" i="8"/>
  <c r="DA83" i="8"/>
  <c r="DG79" i="8"/>
  <c r="DR82" i="8"/>
  <c r="GP81" i="8"/>
  <c r="DH86" i="8"/>
  <c r="DS88" i="8"/>
  <c r="EJ87" i="8"/>
  <c r="FZ80" i="8"/>
  <c r="GL87" i="8"/>
  <c r="EF83" i="8"/>
  <c r="GA87" i="8"/>
  <c r="DR93" i="8"/>
  <c r="ED93" i="8"/>
  <c r="FR87" i="8"/>
  <c r="EB88" i="8"/>
  <c r="FY88" i="8"/>
  <c r="GK88" i="8"/>
  <c r="FU84" i="8"/>
  <c r="DX95" i="8"/>
  <c r="EF98" i="8"/>
  <c r="EN97" i="8"/>
  <c r="EQ86" i="8"/>
  <c r="FH95" i="8"/>
  <c r="FP98" i="8"/>
  <c r="FN97" i="8"/>
  <c r="DV93" i="8"/>
  <c r="DZ96" i="8"/>
  <c r="GA95" i="8"/>
  <c r="GE95" i="8"/>
  <c r="GC8" i="8"/>
  <c r="GP100" i="8"/>
  <c r="CZ12" i="8"/>
  <c r="GL83" i="8"/>
  <c r="GJ79" i="8"/>
  <c r="EK83" i="8"/>
  <c r="DX83" i="8"/>
  <c r="FG88" i="8"/>
  <c r="GJ81" i="8"/>
  <c r="DD88" i="8"/>
  <c r="DJ82" i="8"/>
  <c r="DK87" i="8"/>
  <c r="DQ84" i="8"/>
  <c r="GD84" i="8"/>
  <c r="GD91" i="8"/>
  <c r="GP91" i="8"/>
  <c r="GN90" i="8"/>
  <c r="DH91" i="8"/>
  <c r="EP89" i="8"/>
  <c r="FZ89" i="8"/>
  <c r="FL88" i="8"/>
  <c r="FQ97" i="8"/>
  <c r="EE99" i="8"/>
  <c r="GQ94" i="8"/>
  <c r="DE89" i="8"/>
  <c r="DF98" i="8"/>
  <c r="EK100" i="8"/>
  <c r="CZ87" i="8"/>
  <c r="FQ95" i="8"/>
  <c r="FY98" i="8"/>
  <c r="FG94" i="8"/>
  <c r="EL98" i="8"/>
  <c r="GA9" i="8"/>
  <c r="FY102" i="8"/>
  <c r="DJ78" i="8"/>
  <c r="FN80" i="8"/>
  <c r="FU80" i="8"/>
  <c r="DV84" i="8"/>
  <c r="DF84" i="8"/>
  <c r="EH85" i="8"/>
  <c r="DM83" i="8"/>
  <c r="DL87" i="8"/>
  <c r="EC83" i="8"/>
  <c r="DP85" i="8"/>
  <c r="FJ85" i="8"/>
  <c r="GB87" i="8"/>
  <c r="EG85" i="8"/>
  <c r="EV94" i="8"/>
  <c r="EX92" i="8"/>
  <c r="FJ92" i="8"/>
  <c r="GH92" i="8"/>
  <c r="DB93" i="8"/>
  <c r="DT91" i="8"/>
  <c r="CZ97" i="8"/>
  <c r="GJ99" i="8"/>
  <c r="EX97" i="8"/>
  <c r="DI90" i="8"/>
  <c r="DI98" i="8"/>
  <c r="GM100" i="8"/>
  <c r="DN89" i="8"/>
  <c r="DO98" i="8"/>
  <c r="FL100" i="8"/>
  <c r="ER98" i="8"/>
  <c r="EW99" i="8"/>
  <c r="GR12" i="8"/>
  <c r="GJ6" i="8"/>
  <c r="GM78" i="8"/>
  <c r="CZ82" i="8"/>
  <c r="FX81" i="8"/>
  <c r="DY78" i="8"/>
  <c r="DA81" i="8"/>
  <c r="ER86" i="8"/>
  <c r="DB84" i="8"/>
  <c r="DB87" i="8"/>
  <c r="DN84" i="8"/>
  <c r="FQ88" i="8"/>
  <c r="DQ88" i="8"/>
  <c r="DV89" i="8"/>
  <c r="FF89" i="8"/>
  <c r="GO96" i="8"/>
  <c r="CZ91" i="8"/>
  <c r="DR91" i="8"/>
  <c r="ES91" i="8"/>
  <c r="FE91" i="8"/>
  <c r="FV92" i="8"/>
  <c r="FK100" i="8"/>
  <c r="EZ100" i="8"/>
  <c r="DE100" i="8"/>
  <c r="DN93" i="8"/>
  <c r="CZ101" i="8"/>
  <c r="DY101" i="8"/>
  <c r="EJ90" i="8"/>
  <c r="EJ98" i="8"/>
  <c r="DE101" i="8"/>
  <c r="EA95" i="8"/>
  <c r="GD101" i="8"/>
  <c r="FQ11" i="8"/>
  <c r="FI7" i="8"/>
  <c r="GG79" i="8"/>
  <c r="EH83" i="8"/>
  <c r="DS83" i="8"/>
  <c r="DS79" i="8"/>
  <c r="EJ82" i="8"/>
  <c r="GG84" i="8"/>
  <c r="ER85" i="8"/>
  <c r="EQ85" i="8"/>
  <c r="GB85" i="8"/>
  <c r="EQ89" i="8"/>
  <c r="DS85" i="8"/>
  <c r="FD90" i="8"/>
  <c r="FP90" i="8"/>
  <c r="ER87" i="8"/>
  <c r="GC93" i="8"/>
  <c r="GO93" i="8"/>
  <c r="DR94" i="8"/>
  <c r="FN89" i="8"/>
  <c r="FH91" i="8"/>
  <c r="FR82" i="8"/>
  <c r="GG78" i="8"/>
  <c r="GM81" i="8"/>
  <c r="FO81" i="8"/>
  <c r="EX85" i="8"/>
  <c r="EH87" i="8"/>
  <c r="FO86" i="8"/>
  <c r="GJ87" i="8"/>
  <c r="DI87" i="8"/>
  <c r="DI83" i="8"/>
  <c r="GP86" i="8"/>
  <c r="FK92" i="8"/>
  <c r="FW92" i="8"/>
  <c r="EW89" i="8"/>
  <c r="GG89" i="8"/>
  <c r="GG86" i="8"/>
  <c r="EQ87" i="8"/>
  <c r="DB88" i="8"/>
  <c r="FQ94" i="8"/>
  <c r="FV97" i="8"/>
  <c r="GD96" i="8"/>
  <c r="FQ85" i="8"/>
  <c r="DF95" i="8"/>
  <c r="DN98" i="8"/>
  <c r="GF96" i="8"/>
  <c r="FL92" i="8"/>
  <c r="FP95" i="8"/>
  <c r="GP94" i="8"/>
  <c r="EC95" i="8"/>
  <c r="EA8" i="8"/>
  <c r="EC12" i="8"/>
  <c r="CZ6" i="8"/>
  <c r="EN88" i="8"/>
  <c r="FM88" i="8"/>
  <c r="EI98" i="8"/>
  <c r="GQ89" i="8"/>
  <c r="FA101" i="8"/>
  <c r="DG100" i="8"/>
  <c r="FZ100" i="8"/>
  <c r="EN6" i="8"/>
  <c r="EG10" i="8"/>
  <c r="EW10" i="8"/>
  <c r="DO101" i="8"/>
  <c r="FX6" i="8"/>
  <c r="GI10" i="8"/>
  <c r="GG10" i="8"/>
  <c r="FP7" i="8"/>
  <c r="EU12" i="8"/>
  <c r="FF12" i="8"/>
  <c r="DG87" i="8"/>
  <c r="GM88" i="8"/>
  <c r="EF100" i="8"/>
  <c r="GC90" i="8"/>
  <c r="EF102" i="8"/>
  <c r="DG101" i="8"/>
  <c r="DF101" i="8"/>
  <c r="FO6" i="8"/>
  <c r="FV10" i="8"/>
  <c r="FX10" i="8"/>
  <c r="EP101" i="8"/>
  <c r="DQ7" i="8"/>
  <c r="EB11" i="8"/>
  <c r="FB6" i="8"/>
  <c r="GQ7" i="8"/>
  <c r="EZ11" i="8"/>
  <c r="ED12" i="8"/>
  <c r="FV9" i="8"/>
  <c r="GO6" i="8"/>
  <c r="DM8" i="8"/>
  <c r="GL88" i="8"/>
  <c r="FM89" i="8"/>
  <c r="FC96" i="8"/>
  <c r="EV96" i="8"/>
  <c r="DB95" i="8"/>
  <c r="EQ99" i="8"/>
  <c r="FL77" i="8"/>
  <c r="DU80" i="8"/>
  <c r="GF82" i="8"/>
  <c r="GP78" i="8"/>
  <c r="DD82" i="8"/>
  <c r="GC81" i="8"/>
  <c r="FY85" i="8"/>
  <c r="FW87" i="8"/>
  <c r="GR86" i="8"/>
  <c r="EG88" i="8"/>
  <c r="EW87" i="8"/>
  <c r="DV83" i="8"/>
  <c r="EM87" i="8"/>
  <c r="GL92" i="8"/>
  <c r="DC93" i="8"/>
  <c r="EH90" i="8"/>
  <c r="DC87" i="8"/>
  <c r="DO88" i="8"/>
  <c r="FH88" i="8"/>
  <c r="EP85" i="8"/>
  <c r="GR94" i="8"/>
  <c r="DE98" i="8"/>
  <c r="DM97" i="8"/>
  <c r="EE85" i="8"/>
  <c r="EG95" i="8"/>
  <c r="EO98" i="8"/>
  <c r="ED97" i="8"/>
  <c r="GM92" i="8"/>
  <c r="GQ95" i="8"/>
  <c r="EH95" i="8"/>
  <c r="FD95" i="8"/>
  <c r="FB8" i="8"/>
  <c r="DE6" i="8"/>
  <c r="CZ9" i="8"/>
  <c r="GC83" i="8"/>
  <c r="GA79" i="8"/>
  <c r="EB83" i="8"/>
  <c r="DJ83" i="8"/>
  <c r="EF88" i="8"/>
  <c r="FW81" i="8"/>
  <c r="FL87" i="8"/>
  <c r="GO81" i="8"/>
  <c r="FS86" i="8"/>
  <c r="DH84" i="8"/>
  <c r="FZ85" i="8"/>
  <c r="FC91" i="8"/>
  <c r="FO91" i="8"/>
  <c r="FM90" i="8"/>
  <c r="FY90" i="8"/>
  <c r="DE91" i="8"/>
  <c r="DQ91" i="8"/>
  <c r="FE87" i="8"/>
  <c r="EP97" i="8"/>
  <c r="FD100" i="8"/>
  <c r="FP94" i="8"/>
  <c r="FV88" i="8"/>
  <c r="FZ97" i="8"/>
  <c r="FF99" i="8"/>
  <c r="FF85" i="8"/>
  <c r="EP95" i="8"/>
  <c r="EX98" i="8"/>
  <c r="DS99" i="8"/>
  <c r="DK98" i="8"/>
  <c r="EL9" i="8"/>
  <c r="EI102" i="8"/>
  <c r="DA78" i="8"/>
  <c r="FK84" i="8"/>
  <c r="FL80" i="8"/>
  <c r="DM84" i="8"/>
  <c r="GR83" i="8"/>
  <c r="DG85" i="8"/>
  <c r="CZ83" i="8"/>
  <c r="FN86" i="8"/>
  <c r="DR83" i="8"/>
  <c r="ES86" i="8"/>
  <c r="EI85" i="8"/>
  <c r="FP86" i="8"/>
  <c r="EU88" i="8"/>
  <c r="DV94" i="8"/>
  <c r="DW92" i="8"/>
  <c r="EI92" i="8"/>
  <c r="FG92" i="8"/>
  <c r="FS92" i="8"/>
  <c r="GK90" i="8"/>
  <c r="DR96" i="8"/>
  <c r="GM102" i="8"/>
  <c r="DW97" i="8"/>
  <c r="EG89" i="8"/>
  <c r="EA97" i="8"/>
  <c r="DV100" i="8"/>
  <c r="GE88" i="8"/>
  <c r="GI97" i="8"/>
  <c r="GG99" i="8"/>
  <c r="GQ97" i="8"/>
  <c r="FJ100" i="8"/>
  <c r="FQ12" i="8"/>
  <c r="FI6" i="8"/>
  <c r="GD78" i="8"/>
  <c r="GI81" i="8"/>
  <c r="FK81" i="8"/>
  <c r="DP78" i="8"/>
  <c r="GF80" i="8"/>
  <c r="GQ85" i="8"/>
  <c r="GK83" i="8"/>
  <c r="FA86" i="8"/>
  <c r="DE84" i="8"/>
  <c r="ED88" i="8"/>
  <c r="GH87" i="8"/>
  <c r="DV88" i="8"/>
  <c r="FU88" i="8"/>
  <c r="FN96" i="8"/>
  <c r="FH90" i="8"/>
  <c r="FZ90" i="8"/>
  <c r="DM91" i="8"/>
  <c r="ED91" i="8"/>
  <c r="EU92" i="8"/>
  <c r="EJ100" i="8"/>
  <c r="FL99" i="8"/>
  <c r="FV99" i="8"/>
  <c r="GE92" i="8"/>
  <c r="FT100" i="8"/>
  <c r="GA100" i="8"/>
  <c r="FH89" i="8"/>
  <c r="FB97" i="8"/>
  <c r="EW100" i="8"/>
  <c r="DS94" i="8"/>
  <c r="DW101" i="8"/>
  <c r="EP11" i="8"/>
  <c r="FZ6" i="8"/>
  <c r="FO79" i="8"/>
  <c r="DL83" i="8"/>
  <c r="GJ82" i="8"/>
  <c r="DA79" i="8"/>
  <c r="DI82" i="8"/>
  <c r="GC85" i="8"/>
  <c r="GH84" i="8"/>
  <c r="EJ86" i="8"/>
  <c r="DZ85" i="8"/>
  <c r="GG88" i="8"/>
  <c r="EM86" i="8"/>
  <c r="DB90" i="8"/>
  <c r="DN90" i="8"/>
  <c r="FV85" i="8"/>
  <c r="EA93" i="8"/>
  <c r="EM93" i="8"/>
  <c r="FK93" i="8"/>
  <c r="FW93" i="8"/>
  <c r="GR90" i="8"/>
  <c r="DM95" i="8"/>
  <c r="GA93" i="8"/>
  <c r="FB95" i="8"/>
  <c r="EP91" i="8"/>
  <c r="EW95" i="8"/>
  <c r="GL94" i="8"/>
  <c r="GN92" i="8"/>
  <c r="GC100" i="8"/>
  <c r="GN100" i="8"/>
  <c r="EP100" i="8"/>
  <c r="GL102" i="8"/>
  <c r="FP9" i="8"/>
  <c r="DM10" i="8"/>
  <c r="FI80" i="8"/>
  <c r="DJ84" i="8"/>
  <c r="GO83" i="8"/>
  <c r="GM79" i="8"/>
  <c r="EN83" i="8"/>
  <c r="DC88" i="8"/>
  <c r="FP87" i="8"/>
  <c r="FE88" i="8"/>
  <c r="DH88" i="8"/>
  <c r="ET88" i="8"/>
  <c r="FK87" i="8"/>
  <c r="GE91" i="8"/>
  <c r="GQ91" i="8"/>
  <c r="GO86" i="8"/>
  <c r="DV92" i="8"/>
  <c r="FF88" i="8"/>
  <c r="FF92" i="8"/>
  <c r="GJ92" i="8"/>
  <c r="FZ93" i="8"/>
  <c r="FK83" i="8"/>
  <c r="FI79" i="8"/>
  <c r="DC83" i="8"/>
  <c r="GA82" i="8"/>
  <c r="FV87" i="8"/>
  <c r="EV81" i="8"/>
  <c r="GA86" i="8"/>
  <c r="FN81" i="8"/>
  <c r="GH85" i="8"/>
  <c r="GH83" i="8"/>
  <c r="DK88" i="8"/>
  <c r="GF90" i="8"/>
  <c r="DF91" i="8"/>
  <c r="DK90" i="8"/>
  <c r="DW90" i="8"/>
  <c r="EU90" i="8"/>
  <c r="FG90" i="8"/>
  <c r="EN89" i="8"/>
  <c r="GI96" i="8"/>
  <c r="DB100" i="8"/>
  <c r="DJ99" i="8"/>
  <c r="FT86" i="8"/>
  <c r="DX97" i="8"/>
  <c r="EL100" i="8"/>
  <c r="GI84" i="8"/>
  <c r="GI94" i="8"/>
  <c r="GN97" i="8"/>
  <c r="EH98" i="8"/>
  <c r="FA97" i="8"/>
  <c r="FR8" i="8"/>
  <c r="EB101" i="8"/>
  <c r="EE81" i="8"/>
  <c r="DC86" i="8"/>
  <c r="GI85" i="8"/>
  <c r="FW96" i="8"/>
  <c r="GR93" i="8"/>
  <c r="ES9" i="8"/>
  <c r="GM6" i="8"/>
  <c r="EB95" i="8"/>
  <c r="ED7" i="8"/>
  <c r="GQ12" i="8"/>
  <c r="GO8" i="8"/>
  <c r="FL95" i="8"/>
  <c r="EP6" i="8"/>
  <c r="DH9" i="8"/>
  <c r="DS7" i="8"/>
  <c r="DV8" i="8"/>
  <c r="GB6" i="8"/>
  <c r="EQ82" i="8"/>
  <c r="EW86" i="8"/>
  <c r="EE89" i="8"/>
  <c r="DQ87" i="8"/>
  <c r="DJ92" i="8"/>
  <c r="FJ7" i="8"/>
  <c r="EF7" i="8"/>
  <c r="FC95" i="8"/>
  <c r="DO6" i="8"/>
  <c r="DF8" i="8"/>
  <c r="GF6" i="8"/>
  <c r="GM95" i="8"/>
  <c r="EE7" i="8"/>
  <c r="DH12" i="8"/>
  <c r="FT7" i="8"/>
  <c r="EW8" i="8"/>
  <c r="GH10" i="8"/>
  <c r="ED11" i="8"/>
  <c r="FN12" i="8"/>
  <c r="GF12" i="8"/>
  <c r="DO10" i="8"/>
  <c r="EM81" i="8"/>
  <c r="GK89" i="8"/>
  <c r="FG100" i="8"/>
  <c r="DY91" i="8"/>
  <c r="FI76" i="8"/>
  <c r="DS77" i="8"/>
  <c r="FT83" i="8"/>
  <c r="FR79" i="8"/>
  <c r="DP83" i="8"/>
  <c r="GO82" i="8"/>
  <c r="DE88" i="8"/>
  <c r="FI81" i="8"/>
  <c r="DX87" i="8"/>
  <c r="GA81" i="8"/>
  <c r="DZ86" i="8"/>
  <c r="GQ83" i="8"/>
  <c r="GR84" i="8"/>
  <c r="EB91" i="8"/>
  <c r="EN91" i="8"/>
  <c r="EL90" i="8"/>
  <c r="EX90" i="8"/>
  <c r="FV90" i="8"/>
  <c r="GH90" i="8"/>
  <c r="DY90" i="8"/>
  <c r="DO97" i="8"/>
  <c r="EC100" i="8"/>
  <c r="EO94" i="8"/>
  <c r="DA88" i="8"/>
  <c r="EY97" i="8"/>
  <c r="FM100" i="8"/>
  <c r="DX86" i="8"/>
  <c r="DO95" i="8"/>
  <c r="DW98" i="8"/>
  <c r="FR98" i="8"/>
  <c r="GB97" i="8"/>
  <c r="DK9" i="8"/>
  <c r="GM101" i="8"/>
  <c r="GJ77" i="8"/>
  <c r="FB84" i="8"/>
  <c r="FC80" i="8"/>
  <c r="DD84" i="8"/>
  <c r="GI83" i="8"/>
  <c r="FX84" i="8"/>
  <c r="GI82" i="8"/>
  <c r="DV90" i="8"/>
  <c r="DD83" i="8"/>
  <c r="DI86" i="8"/>
  <c r="DH85" i="8"/>
  <c r="EC85" i="8"/>
  <c r="FJ87" i="8"/>
  <c r="GM93" i="8"/>
  <c r="GN91" i="8"/>
  <c r="DH92" i="8"/>
  <c r="EF92" i="8"/>
  <c r="ER92" i="8"/>
  <c r="FJ90" i="8"/>
  <c r="EJ95" i="8"/>
  <c r="FL102" i="8"/>
  <c r="GN96" i="8"/>
  <c r="DB91" i="8"/>
  <c r="ES96" i="8"/>
  <c r="EH99" i="8"/>
  <c r="EP88" i="8"/>
  <c r="FH97" i="8"/>
  <c r="FV100" i="8"/>
  <c r="FG97" i="8"/>
  <c r="EI100" i="8"/>
  <c r="EP12" i="8"/>
  <c r="EH6" i="8"/>
  <c r="FU78" i="8"/>
  <c r="FU81" i="8"/>
  <c r="EW81" i="8"/>
  <c r="DG78" i="8"/>
  <c r="FQ84" i="8"/>
  <c r="FG85" i="8"/>
  <c r="GB83" i="8"/>
  <c r="DQ86" i="8"/>
  <c r="GN83" i="8"/>
  <c r="GG87" i="8"/>
  <c r="FG87" i="8"/>
  <c r="DA87" i="8"/>
  <c r="FC87" i="8"/>
  <c r="EM96" i="8"/>
  <c r="GL89" i="8"/>
  <c r="ED90" i="8"/>
  <c r="FU90" i="8"/>
  <c r="GM90" i="8"/>
  <c r="DT92" i="8"/>
  <c r="DI100" i="8"/>
  <c r="GE102" i="8"/>
  <c r="EU99" i="8"/>
  <c r="FD92" i="8"/>
  <c r="ES100" i="8"/>
  <c r="GM99" i="8"/>
  <c r="DK91" i="8"/>
  <c r="FT96" i="8"/>
  <c r="FI99" i="8"/>
  <c r="FU100" i="8"/>
  <c r="EN100" i="8"/>
  <c r="DO11" i="8"/>
  <c r="EY7" i="8"/>
  <c r="FF79" i="8"/>
  <c r="GP82" i="8"/>
  <c r="FW82" i="8"/>
  <c r="GJ78" i="8"/>
  <c r="GR81" i="8"/>
  <c r="EJ85" i="8"/>
  <c r="FM84" i="8"/>
  <c r="GL85" i="8"/>
  <c r="GQ84" i="8"/>
  <c r="FB88" i="8"/>
  <c r="DL86" i="8"/>
  <c r="FS89" i="8"/>
  <c r="GE89" i="8"/>
  <c r="GK84" i="8"/>
  <c r="CZ93" i="8"/>
  <c r="DL93" i="8"/>
  <c r="EJ93" i="8"/>
  <c r="EV93" i="8"/>
  <c r="FC90" i="8"/>
  <c r="GD94" i="8"/>
  <c r="GP92" i="8"/>
  <c r="FT94" i="8"/>
  <c r="DI91" i="8"/>
  <c r="DV95" i="8"/>
  <c r="DJ94" i="8"/>
  <c r="FM92" i="8"/>
  <c r="FB100" i="8"/>
  <c r="DY100" i="8"/>
  <c r="DO100" i="8"/>
  <c r="EY102" i="8"/>
  <c r="EB9" i="8"/>
  <c r="FW9" i="8"/>
  <c r="EQ80" i="8"/>
  <c r="GJ83" i="8"/>
  <c r="FW83" i="8"/>
  <c r="FU79" i="8"/>
  <c r="DU83" i="8"/>
  <c r="DR87" i="8"/>
  <c r="DN87" i="8"/>
  <c r="FT87" i="8"/>
  <c r="EX87" i="8"/>
  <c r="FI87" i="8"/>
  <c r="GD86" i="8"/>
  <c r="EC91" i="8"/>
  <c r="EO91" i="8"/>
  <c r="EY86" i="8"/>
  <c r="FL91" i="8"/>
  <c r="FX91" i="8"/>
  <c r="DD92" i="8"/>
  <c r="DG92" i="8"/>
  <c r="DX93" i="8"/>
  <c r="EK97" i="8"/>
  <c r="ED99" i="8"/>
  <c r="FI92" i="8"/>
  <c r="FH93" i="8"/>
  <c r="FU97" i="8"/>
  <c r="FN99" i="8"/>
  <c r="DV91" i="8"/>
  <c r="EE95" i="8"/>
  <c r="EJ94" i="8"/>
  <c r="GJ94" i="8"/>
  <c r="GE6" i="8"/>
  <c r="FG12" i="8"/>
  <c r="FE8" i="8"/>
  <c r="ES81" i="8"/>
  <c r="DD78" i="8"/>
  <c r="FN84" i="8"/>
  <c r="FO80" i="8"/>
  <c r="DP84" i="8"/>
  <c r="EA88" i="8"/>
  <c r="GO85" i="8"/>
  <c r="FX88" i="8"/>
  <c r="ED86" i="8"/>
  <c r="GF81" i="8"/>
  <c r="GM87" i="8"/>
  <c r="DK94" i="8"/>
  <c r="DW94" i="8"/>
  <c r="EL88" i="8"/>
  <c r="FH85" i="8"/>
  <c r="DF86" i="8"/>
  <c r="GM84" i="8"/>
  <c r="DU96" i="8"/>
  <c r="DS92" i="8"/>
  <c r="EJ84" i="8"/>
  <c r="EK80" i="8"/>
  <c r="GD83" i="8"/>
  <c r="FQ83" i="8"/>
  <c r="CZ86" i="8"/>
  <c r="FH82" i="8"/>
  <c r="FL89" i="8"/>
  <c r="FZ82" i="8"/>
  <c r="EA85" i="8"/>
  <c r="FJ84" i="8"/>
  <c r="GC86" i="8"/>
  <c r="GN85" i="8"/>
  <c r="EK93" i="8"/>
  <c r="EL91" i="8"/>
  <c r="EX91" i="8"/>
  <c r="FV91" i="8"/>
  <c r="GH91" i="8"/>
  <c r="DH90" i="8"/>
  <c r="FR93" i="8"/>
  <c r="DJ102" i="8"/>
  <c r="EL96" i="8"/>
  <c r="ER90" i="8"/>
  <c r="GC94" i="8"/>
  <c r="ET102" i="8"/>
  <c r="GP89" i="8"/>
  <c r="DF97" i="8"/>
  <c r="DT100" i="8"/>
  <c r="FV96" i="8"/>
  <c r="FY99" i="8"/>
  <c r="FY11" i="8"/>
  <c r="FB102" i="8"/>
  <c r="GM77" i="8"/>
  <c r="FR81" i="8"/>
  <c r="FW95" i="8"/>
  <c r="ER91" i="8"/>
  <c r="EQ93" i="8"/>
  <c r="EI9" i="8"/>
  <c r="GI6" i="8"/>
  <c r="EZ97" i="8"/>
  <c r="EA9" i="8"/>
  <c r="DD9" i="8"/>
  <c r="FD9" i="8"/>
  <c r="GJ97" i="8"/>
  <c r="FK9" i="8"/>
  <c r="FG9" i="8"/>
  <c r="DZ10" i="8"/>
  <c r="EC11" i="8"/>
  <c r="GG8" i="8"/>
  <c r="FO78" i="8"/>
  <c r="GD82" i="8"/>
  <c r="EU85" i="8"/>
  <c r="EO93" i="8"/>
  <c r="GL98" i="8"/>
  <c r="GR11" i="8"/>
  <c r="FL7" i="8"/>
  <c r="GA97" i="8"/>
  <c r="FB9" i="8"/>
  <c r="ET9" i="8"/>
  <c r="DL10" i="8"/>
  <c r="DS98" i="8"/>
  <c r="GL9" i="8"/>
  <c r="EL10" i="8"/>
  <c r="FN10" i="8"/>
  <c r="FD11" i="8"/>
  <c r="DZ101" i="8"/>
  <c r="GD77" i="8"/>
  <c r="EK77" i="8"/>
  <c r="ES84" i="8"/>
  <c r="ET80" i="8"/>
  <c r="GM83" i="8"/>
  <c r="FZ83" i="8"/>
  <c r="EA86" i="8"/>
  <c r="FU82" i="8"/>
  <c r="GM89" i="8"/>
  <c r="GM82" i="8"/>
  <c r="FK85" i="8"/>
  <c r="FY84" i="8"/>
  <c r="DJ88" i="8"/>
  <c r="FY86" i="8"/>
  <c r="FL93" i="8"/>
  <c r="FM91" i="8"/>
  <c r="FY91" i="8"/>
  <c r="DE92" i="8"/>
  <c r="DQ92" i="8"/>
  <c r="EI90" i="8"/>
  <c r="FB94" i="8"/>
  <c r="EK102" i="8"/>
  <c r="FM96" i="8"/>
  <c r="FS90" i="8"/>
  <c r="FK95" i="8"/>
  <c r="FU102" i="8"/>
  <c r="DP87" i="8"/>
  <c r="EG97" i="8"/>
  <c r="EU100" i="8"/>
  <c r="DN97" i="8"/>
  <c r="DH100" i="8"/>
  <c r="DO12" i="8"/>
  <c r="GR102" i="8"/>
  <c r="FL78" i="8"/>
  <c r="FH81" i="8"/>
  <c r="EJ81" i="8"/>
  <c r="GP77" i="8"/>
  <c r="FH84" i="8"/>
  <c r="DN85" i="8"/>
  <c r="FS83" i="8"/>
  <c r="FP85" i="8"/>
  <c r="GE83" i="8"/>
  <c r="ES87" i="8"/>
  <c r="EF87" i="8"/>
  <c r="FW88" i="8"/>
  <c r="DL89" i="8"/>
  <c r="DL96" i="8"/>
  <c r="DT94" i="8"/>
  <c r="ES89" i="8"/>
  <c r="DU90" i="8"/>
  <c r="EY90" i="8"/>
  <c r="GK91" i="8"/>
  <c r="GC99" i="8"/>
  <c r="FD102" i="8"/>
  <c r="DT99" i="8"/>
  <c r="EC92" i="8"/>
  <c r="DR100" i="8"/>
  <c r="GN102" i="8"/>
  <c r="GB90" i="8"/>
  <c r="GL95" i="8"/>
  <c r="GD102" i="8"/>
  <c r="FO99" i="8"/>
  <c r="GP102" i="8"/>
  <c r="FP10" i="8"/>
  <c r="DX7" i="8"/>
  <c r="EW79" i="8"/>
  <c r="GC82" i="8"/>
  <c r="FI82" i="8"/>
  <c r="GA78" i="8"/>
  <c r="GD81" i="8"/>
  <c r="CZ85" i="8"/>
  <c r="FD84" i="8"/>
  <c r="FB85" i="8"/>
  <c r="FP84" i="8"/>
  <c r="DM88" i="8"/>
  <c r="GF85" i="8"/>
  <c r="ER89" i="8"/>
  <c r="FD89" i="8"/>
  <c r="FE98" i="8"/>
  <c r="FT92" i="8"/>
  <c r="GF92" i="8"/>
  <c r="DI93" i="8"/>
  <c r="DU93" i="8"/>
  <c r="GC89" i="8"/>
  <c r="FC94" i="8"/>
  <c r="FW102" i="8"/>
  <c r="GJ93" i="8"/>
  <c r="FQ90" i="8"/>
  <c r="GM94" i="8"/>
  <c r="DY93" i="8"/>
  <c r="EL92" i="8"/>
  <c r="EA100" i="8"/>
  <c r="EK99" i="8"/>
  <c r="GI99" i="8"/>
  <c r="DI102" i="8"/>
  <c r="DB11" i="8"/>
  <c r="EV9" i="8"/>
  <c r="EH80" i="8"/>
  <c r="GA83" i="8"/>
  <c r="FN83" i="8"/>
  <c r="FL79" i="8"/>
  <c r="DG83" i="8"/>
  <c r="FZ86" i="8"/>
  <c r="GE86" i="8"/>
  <c r="EE87" i="8"/>
  <c r="DW87" i="8"/>
  <c r="DU87" i="8"/>
  <c r="FF86" i="8"/>
  <c r="GG90" i="8"/>
  <c r="DG91" i="8"/>
  <c r="GG85" i="8"/>
  <c r="EK91" i="8"/>
  <c r="EW91" i="8"/>
  <c r="FU91" i="8"/>
  <c r="GG91" i="8"/>
  <c r="GR92" i="8"/>
  <c r="DJ97" i="8"/>
  <c r="DC99" i="8"/>
  <c r="DP92" i="8"/>
  <c r="EG93" i="8"/>
  <c r="ET97" i="8"/>
  <c r="EM99" i="8"/>
  <c r="GD90" i="8"/>
  <c r="DD95" i="8"/>
  <c r="EZ93" i="8"/>
  <c r="FI94" i="8"/>
  <c r="FD6" i="8"/>
  <c r="EF12" i="8"/>
  <c r="ED8" i="8"/>
  <c r="DR81" i="8"/>
  <c r="FL84" i="8"/>
  <c r="EV84" i="8"/>
  <c r="EW80" i="8"/>
  <c r="GP83" i="8"/>
  <c r="ET87" i="8"/>
  <c r="EM85" i="8"/>
  <c r="CZ88" i="8"/>
  <c r="FW85" i="8"/>
  <c r="FE81" i="8"/>
  <c r="DJ87" i="8"/>
  <c r="FA93" i="8"/>
  <c r="FM93" i="8"/>
  <c r="GE85" i="8"/>
  <c r="GK87" i="8"/>
  <c r="FA87" i="8"/>
  <c r="DF85" i="8"/>
  <c r="EM95" i="8"/>
  <c r="FI91" i="8"/>
  <c r="FM94" i="8"/>
  <c r="EV101" i="8"/>
  <c r="GO95" i="8"/>
  <c r="DA92" i="8"/>
  <c r="DE95" i="8"/>
  <c r="EH92" i="8"/>
  <c r="EP93" i="8"/>
  <c r="FC97" i="8"/>
  <c r="EV99" i="8"/>
  <c r="DP97" i="8"/>
  <c r="GB8" i="8"/>
  <c r="FL12" i="8"/>
  <c r="DN9" i="8"/>
  <c r="FE82" i="8"/>
  <c r="FX78" i="8"/>
  <c r="FZ81" i="8"/>
  <c r="FB81" i="8"/>
  <c r="DW85" i="8"/>
  <c r="GL86" i="8"/>
  <c r="EN86" i="8"/>
  <c r="EV87" i="8"/>
  <c r="FQ86" i="8"/>
  <c r="GR82" i="8"/>
  <c r="EN90" i="8"/>
  <c r="EJ92" i="8"/>
  <c r="EV92" i="8"/>
  <c r="FK88" i="8"/>
  <c r="DD89" i="8"/>
  <c r="FX89" i="8"/>
  <c r="DP90" i="8"/>
  <c r="GH86" i="8"/>
  <c r="ET78" i="8"/>
  <c r="EG81" i="8"/>
  <c r="DI81" i="8"/>
  <c r="FF84" i="8"/>
  <c r="EP84" i="8"/>
  <c r="ET86" i="8"/>
  <c r="FA83" i="8"/>
  <c r="GE84" i="8"/>
  <c r="FM83" i="8"/>
  <c r="FH86" i="8"/>
  <c r="FV86" i="8"/>
  <c r="EZ86" i="8"/>
  <c r="GI86" i="8"/>
  <c r="FE95" i="8"/>
  <c r="FJ93" i="8"/>
  <c r="FV93" i="8"/>
  <c r="DB94" i="8"/>
  <c r="DN94" i="8"/>
  <c r="EI91" i="8"/>
  <c r="EA99" i="8"/>
  <c r="DB102" i="8"/>
  <c r="FJ98" i="8"/>
  <c r="FS91" i="8"/>
  <c r="FK99" i="8"/>
  <c r="EL102" i="8"/>
  <c r="DZ90" i="8"/>
  <c r="EA94" i="8"/>
  <c r="EB102" i="8"/>
  <c r="DN100" i="8"/>
  <c r="DM102" i="8"/>
  <c r="FX9" i="8"/>
  <c r="FG6" i="8"/>
  <c r="FE84" i="8"/>
  <c r="EY87" i="8"/>
  <c r="GJ91" i="8"/>
  <c r="FC92" i="8"/>
  <c r="DM98" i="8"/>
  <c r="DS9" i="8"/>
  <c r="GO101" i="8"/>
  <c r="GB94" i="8"/>
  <c r="FS7" i="8"/>
  <c r="DA10" i="8"/>
  <c r="FX94" i="8"/>
  <c r="DT95" i="8"/>
  <c r="DR8" i="8"/>
  <c r="GJ11" i="8"/>
  <c r="DB7" i="8"/>
  <c r="DC12" i="8"/>
  <c r="EX10" i="8"/>
  <c r="FL81" i="8"/>
  <c r="DM90" i="8"/>
  <c r="DP94" i="8"/>
  <c r="EY94" i="8"/>
  <c r="DN95" i="8"/>
  <c r="CZ8" i="8"/>
  <c r="FO94" i="8"/>
  <c r="DK95" i="8"/>
  <c r="DI8" i="8"/>
  <c r="FI11" i="8"/>
  <c r="DY95" i="8"/>
  <c r="EU95" i="8"/>
  <c r="ES8" i="8"/>
  <c r="FV12" i="8"/>
  <c r="DA11" i="8"/>
  <c r="ER9" i="8"/>
  <c r="GJ101" i="8"/>
  <c r="EH102" i="8"/>
  <c r="FT79" i="8"/>
  <c r="ES80" i="8"/>
  <c r="ET81" i="8"/>
  <c r="DV81" i="8"/>
  <c r="FO84" i="8"/>
  <c r="EY84" i="8"/>
  <c r="FV84" i="8"/>
  <c r="FJ83" i="8"/>
  <c r="EF85" i="8"/>
  <c r="FV83" i="8"/>
  <c r="DD87" i="8"/>
  <c r="DE87" i="8"/>
  <c r="FB87" i="8"/>
  <c r="DL88" i="8"/>
  <c r="GF95" i="8"/>
  <c r="GK93" i="8"/>
  <c r="DE94" i="8"/>
  <c r="EJ89" i="8"/>
  <c r="FT89" i="8"/>
  <c r="FJ91" i="8"/>
  <c r="FB99" i="8"/>
  <c r="EC102" i="8"/>
  <c r="GK98" i="8"/>
  <c r="DB92" i="8"/>
  <c r="GL99" i="8"/>
  <c r="FM102" i="8"/>
  <c r="FA90" i="8"/>
  <c r="DI95" i="8"/>
  <c r="FC102" i="8"/>
  <c r="EX100" i="8"/>
  <c r="EZ102" i="8"/>
  <c r="EA10" i="8"/>
  <c r="GH6" i="8"/>
  <c r="EN79" i="8"/>
  <c r="FO82" i="8"/>
  <c r="EV82" i="8"/>
  <c r="FR78" i="8"/>
  <c r="FQ81" i="8"/>
  <c r="EX88" i="8"/>
  <c r="EU84" i="8"/>
  <c r="DI85" i="8"/>
  <c r="FG84" i="8"/>
  <c r="FU87" i="8"/>
  <c r="FE85" i="8"/>
  <c r="DQ89" i="8"/>
  <c r="EC89" i="8"/>
  <c r="ED98" i="8"/>
  <c r="ES92" i="8"/>
  <c r="FE92" i="8"/>
  <c r="GC92" i="8"/>
  <c r="GO92" i="8"/>
  <c r="DQ94" i="8"/>
  <c r="EB94" i="8"/>
  <c r="EV102" i="8"/>
  <c r="DG93" i="8"/>
  <c r="DL90" i="8"/>
  <c r="FL94" i="8"/>
  <c r="GF102" i="8"/>
  <c r="DK92" i="8"/>
  <c r="CZ100" i="8"/>
  <c r="FV102" i="8"/>
  <c r="FH99" i="8"/>
  <c r="FD101" i="8"/>
  <c r="DB8" i="8"/>
  <c r="DU9" i="8"/>
  <c r="DY80" i="8"/>
  <c r="FR83" i="8"/>
  <c r="FE83" i="8"/>
  <c r="FC79" i="8"/>
  <c r="GL82" i="8"/>
  <c r="FC86" i="8"/>
  <c r="FD86" i="8"/>
  <c r="GM86" i="8"/>
  <c r="GN86" i="8"/>
  <c r="FX86" i="8"/>
  <c r="EE86" i="8"/>
  <c r="ES90" i="8"/>
  <c r="FK90" i="8"/>
  <c r="DD85" i="8"/>
  <c r="DA91" i="8"/>
  <c r="DS91" i="8"/>
  <c r="ET91" i="8"/>
  <c r="FF91" i="8"/>
  <c r="FQ92" i="8"/>
  <c r="GA96" i="8"/>
  <c r="FT98" i="8"/>
  <c r="EG99" i="8"/>
  <c r="DF93" i="8"/>
  <c r="DS97" i="8"/>
  <c r="DL99" i="8"/>
  <c r="EM90" i="8"/>
  <c r="FU94" i="8"/>
  <c r="GO102" i="8"/>
  <c r="EH94" i="8"/>
  <c r="EC6" i="8"/>
  <c r="GM11" i="8"/>
  <c r="GN7" i="8"/>
  <c r="DD81" i="8"/>
  <c r="FC84" i="8"/>
  <c r="EM84" i="8"/>
  <c r="EN80" i="8"/>
  <c r="GG83" i="8"/>
  <c r="DF87" i="8"/>
  <c r="DL85" i="8"/>
  <c r="FH87" i="8"/>
  <c r="EV85" i="8"/>
  <c r="EQ81" i="8"/>
  <c r="FK86" i="8"/>
  <c r="DZ93" i="8"/>
  <c r="EL93" i="8"/>
  <c r="EY88" i="8"/>
  <c r="DH87" i="8"/>
  <c r="DN86" i="8"/>
  <c r="DT88" i="8"/>
  <c r="GO94" i="8"/>
  <c r="EH91" i="8"/>
  <c r="EL94" i="8"/>
  <c r="DU101" i="8"/>
  <c r="EV95" i="8"/>
  <c r="FR91" i="8"/>
  <c r="FV94" i="8"/>
  <c r="FE101" i="8"/>
  <c r="DO93" i="8"/>
  <c r="EB97" i="8"/>
  <c r="DU99" i="8"/>
  <c r="GG96" i="8"/>
  <c r="FA8" i="8"/>
  <c r="DS12" i="8"/>
  <c r="FU8" i="8"/>
  <c r="ED82" i="8"/>
  <c r="FF78" i="8"/>
  <c r="EY81" i="8"/>
  <c r="EA81" i="8"/>
  <c r="FR84" i="8"/>
  <c r="DJ90" i="8"/>
  <c r="GD85" i="8"/>
  <c r="FE86" i="8"/>
  <c r="DV86" i="8"/>
  <c r="FQ82" i="8"/>
  <c r="GD89" i="8"/>
  <c r="GC91" i="8"/>
  <c r="GO91" i="8"/>
  <c r="DC89" i="8"/>
  <c r="FR86" i="8"/>
  <c r="GD87" i="8"/>
  <c r="EJ88" i="8"/>
  <c r="FN98" i="8"/>
  <c r="GG93" i="8"/>
  <c r="GK96" i="8"/>
  <c r="DA96" i="8"/>
  <c r="DE86" i="8"/>
  <c r="DU94" i="8"/>
  <c r="EC97" i="8"/>
  <c r="FN95" i="8"/>
  <c r="GA91" i="8"/>
  <c r="GE94" i="8"/>
  <c r="FN101" i="8"/>
  <c r="ER94" i="8"/>
  <c r="FT6" i="8"/>
  <c r="FS12" i="8"/>
  <c r="DR12" i="8"/>
  <c r="FB83" i="8"/>
  <c r="EZ79" i="8"/>
  <c r="GG82" i="8"/>
  <c r="FN82" i="8"/>
  <c r="EU87" i="8"/>
  <c r="EH81" i="8"/>
  <c r="DR89" i="8"/>
  <c r="EZ81" i="8"/>
  <c r="EO85" i="8"/>
  <c r="FY83" i="8"/>
  <c r="DZ87" i="8"/>
  <c r="EP90" i="8"/>
  <c r="FI90" i="8"/>
  <c r="GB89" i="8"/>
  <c r="GN89" i="8"/>
  <c r="DT90" i="8"/>
  <c r="EF90" i="8"/>
  <c r="EW88" i="8"/>
  <c r="DV79" i="8"/>
  <c r="EN82" i="8"/>
  <c r="DU82" i="8"/>
  <c r="EZ78" i="8"/>
  <c r="EP81" i="8"/>
  <c r="FM87" i="8"/>
  <c r="EC84" i="8"/>
  <c r="DW88" i="8"/>
  <c r="EO84" i="8"/>
  <c r="GJ86" i="8"/>
  <c r="DC85" i="8"/>
  <c r="FC88" i="8"/>
  <c r="FS88" i="8"/>
  <c r="FW97" i="8"/>
  <c r="GL91" i="8"/>
  <c r="DC92" i="8"/>
  <c r="EA92" i="8"/>
  <c r="EM92" i="8"/>
  <c r="FG93" i="8"/>
  <c r="ES101" i="8"/>
  <c r="GN101" i="8"/>
  <c r="EN99" i="8"/>
  <c r="GQ93" i="8"/>
  <c r="GC101" i="8"/>
  <c r="ED102" i="8"/>
  <c r="FA91" i="8"/>
  <c r="ES99" i="8"/>
  <c r="DT102" i="8"/>
  <c r="GI98" i="8"/>
  <c r="FU99" i="8"/>
  <c r="FI12" i="8"/>
  <c r="FD8" i="8"/>
  <c r="FF80" i="8"/>
  <c r="GB93" i="8"/>
  <c r="CZ99" i="8"/>
  <c r="EJ99" i="8"/>
  <c r="DA102" i="8"/>
  <c r="EF6" i="8"/>
  <c r="FF97" i="8"/>
  <c r="DH97" i="8"/>
  <c r="DY8" i="8"/>
  <c r="FR99" i="8"/>
  <c r="DP98" i="8"/>
  <c r="ER97" i="8"/>
  <c r="FI8" i="8"/>
  <c r="DJ101" i="8"/>
  <c r="DQ12" i="8"/>
  <c r="DM12" i="8"/>
  <c r="EW101" i="8"/>
  <c r="EN81" i="8"/>
  <c r="DI92" i="8"/>
  <c r="GL100" i="8"/>
  <c r="EA101" i="8"/>
  <c r="ET101" i="8"/>
  <c r="GJ7" i="8"/>
  <c r="DG98" i="8"/>
  <c r="EI97" i="8"/>
  <c r="EZ8" i="8"/>
  <c r="GH100" i="8"/>
  <c r="FI98" i="8"/>
  <c r="FS97" i="8"/>
  <c r="GJ8" i="8"/>
  <c r="FP101" i="8"/>
  <c r="DB6" i="8"/>
  <c r="EN12" i="8"/>
  <c r="EJ7" i="8"/>
  <c r="FT102" i="8"/>
  <c r="DW9" i="8"/>
  <c r="DD8" i="8"/>
  <c r="FT82" i="8"/>
  <c r="EO86" i="8"/>
  <c r="EP94" i="8"/>
  <c r="FZ94" i="8"/>
  <c r="EO95" i="8"/>
  <c r="FX77" i="8"/>
  <c r="FC78" i="8"/>
  <c r="FB82" i="8"/>
  <c r="EH82" i="8"/>
  <c r="FI78" i="8"/>
  <c r="FC81" i="8"/>
  <c r="DN88" i="8"/>
  <c r="EL84" i="8"/>
  <c r="FT84" i="8"/>
  <c r="EX84" i="8"/>
  <c r="EG87" i="8"/>
  <c r="ED85" i="8"/>
  <c r="GH88" i="8"/>
  <c r="DB89" i="8"/>
  <c r="DC98" i="8"/>
  <c r="DR92" i="8"/>
  <c r="ED92" i="8"/>
  <c r="FB92" i="8"/>
  <c r="FN92" i="8"/>
  <c r="GH93" i="8"/>
  <c r="FT101" i="8"/>
  <c r="DU102" i="8"/>
  <c r="DS100" i="8"/>
  <c r="DZ94" i="8"/>
  <c r="EK94" i="8"/>
  <c r="FE102" i="8"/>
  <c r="GB91" i="8"/>
  <c r="FT99" i="8"/>
  <c r="EU102" i="8"/>
  <c r="DX99" i="8"/>
  <c r="GJ100" i="8"/>
  <c r="GJ12" i="8"/>
  <c r="GE8" i="8"/>
  <c r="DP80" i="8"/>
  <c r="FI83" i="8"/>
  <c r="EV83" i="8"/>
  <c r="ET79" i="8"/>
  <c r="FX82" i="8"/>
  <c r="DJ86" i="8"/>
  <c r="EC86" i="8"/>
  <c r="FL86" i="8"/>
  <c r="FM86" i="8"/>
  <c r="EB90" i="8"/>
  <c r="DD86" i="8"/>
  <c r="FQ89" i="8"/>
  <c r="CZ90" i="8"/>
  <c r="GR85" i="8"/>
  <c r="FE90" i="8"/>
  <c r="FW90" i="8"/>
  <c r="DO91" i="8"/>
  <c r="EE91" i="8"/>
  <c r="EP92" i="8"/>
  <c r="EZ96" i="8"/>
  <c r="GL97" i="8"/>
  <c r="DF99" i="8"/>
  <c r="FZ92" i="8"/>
  <c r="GJ96" i="8"/>
  <c r="GF98" i="8"/>
  <c r="FB89" i="8"/>
  <c r="ET94" i="8"/>
  <c r="FN102" i="8"/>
  <c r="FZ101" i="8"/>
  <c r="FA7" i="8"/>
  <c r="FL11" i="8"/>
  <c r="FM7" i="8"/>
  <c r="GM80" i="8"/>
  <c r="ET84" i="8"/>
  <c r="ED84" i="8"/>
  <c r="EE80" i="8"/>
  <c r="FX83" i="8"/>
  <c r="FB86" i="8"/>
  <c r="GF84" i="8"/>
  <c r="DS87" i="8"/>
  <c r="DU85" i="8"/>
  <c r="ED81" i="8"/>
  <c r="DI89" i="8"/>
  <c r="GQ92" i="8"/>
  <c r="DK93" i="8"/>
  <c r="DY87" i="8"/>
  <c r="DW86" i="8"/>
  <c r="DB85" i="8"/>
  <c r="EI87" i="8"/>
  <c r="FE94" i="8"/>
  <c r="GO90" i="8"/>
  <c r="DG99" i="8"/>
  <c r="GO100" i="8"/>
  <c r="DL95" i="8"/>
  <c r="EQ91" i="8"/>
  <c r="EU94" i="8"/>
  <c r="ED101" i="8"/>
  <c r="GI92" i="8"/>
  <c r="DA97" i="8"/>
  <c r="GO98" i="8"/>
  <c r="FF96" i="8"/>
  <c r="DZ8" i="8"/>
  <c r="FB11" i="8"/>
  <c r="ET8" i="8"/>
  <c r="DP82" i="8"/>
  <c r="EW78" i="8"/>
  <c r="EK81" i="8"/>
  <c r="DM81" i="8"/>
  <c r="FI84" i="8"/>
  <c r="GA89" i="8"/>
  <c r="FC85" i="8"/>
  <c r="DS90" i="8"/>
  <c r="GM85" i="8"/>
  <c r="FC82" i="8"/>
  <c r="FC89" i="8"/>
  <c r="FB91" i="8"/>
  <c r="FN91" i="8"/>
  <c r="GP87" i="8"/>
  <c r="EZ88" i="8"/>
  <c r="ED89" i="8"/>
  <c r="DO87" i="8"/>
  <c r="DU98" i="8"/>
  <c r="FF93" i="8"/>
  <c r="FJ96" i="8"/>
  <c r="FR95" i="8"/>
  <c r="FW98" i="8"/>
  <c r="GP93" i="8"/>
  <c r="DB97" i="8"/>
  <c r="DU95" i="8"/>
  <c r="EZ91" i="8"/>
  <c r="FD94" i="8"/>
  <c r="EM101" i="8"/>
  <c r="DM99" i="8"/>
  <c r="GM10" i="8"/>
  <c r="DZ12" i="8"/>
  <c r="GB11" i="8"/>
  <c r="EJ83" i="8"/>
  <c r="EH79" i="8"/>
  <c r="FF82" i="8"/>
  <c r="EM82" i="8"/>
  <c r="GK86" i="8"/>
  <c r="DG81" i="8"/>
  <c r="FI88" i="8"/>
  <c r="DY81" i="8"/>
  <c r="CZ89" i="8"/>
  <c r="FG83" i="8"/>
  <c r="FD85" i="8"/>
  <c r="CZ94" i="8"/>
  <c r="DL94" i="8"/>
  <c r="DZ89" i="8"/>
  <c r="EL89" i="8"/>
  <c r="FJ89" i="8"/>
  <c r="FV89" i="8"/>
  <c r="GO88" i="8"/>
  <c r="DF96" i="8"/>
  <c r="DQ99" i="8"/>
  <c r="DY98" i="8"/>
  <c r="FQ87" i="8"/>
  <c r="EP96" i="8"/>
  <c r="FA99" i="8"/>
  <c r="DT85" i="8"/>
  <c r="DG94" i="8"/>
  <c r="DK97" i="8"/>
  <c r="DD97" i="8"/>
  <c r="FP96" i="8"/>
  <c r="FZ7" i="8"/>
  <c r="FF102" i="8"/>
  <c r="FG10" i="8"/>
  <c r="EA84" i="8"/>
  <c r="EB80" i="8"/>
  <c r="FU83" i="8"/>
  <c r="FH83" i="8"/>
  <c r="FT85" i="8"/>
  <c r="ET82" i="8"/>
  <c r="EK89" i="8"/>
  <c r="FL82" i="8"/>
  <c r="GC84" i="8"/>
  <c r="FA84" i="8"/>
  <c r="FU89" i="8"/>
  <c r="DK85" i="8"/>
  <c r="DJ93" i="8"/>
  <c r="DC91" i="8"/>
  <c r="DU91" i="8"/>
  <c r="EU91" i="8"/>
  <c r="FG91" i="8"/>
  <c r="FY89" i="8"/>
  <c r="GP79" i="8"/>
  <c r="EQ83" i="8"/>
  <c r="ED83" i="8"/>
  <c r="EB79" i="8"/>
  <c r="EW82" i="8"/>
  <c r="DY85" i="8"/>
  <c r="FS85" i="8"/>
  <c r="GA85" i="8"/>
  <c r="DK86" i="8"/>
  <c r="FR89" i="8"/>
  <c r="ET85" i="8"/>
  <c r="GE90" i="8"/>
  <c r="GQ90" i="8"/>
  <c r="EC88" i="8"/>
  <c r="DI94" i="8"/>
  <c r="EM89" i="8"/>
  <c r="DO90" i="8"/>
  <c r="EV90" i="8"/>
  <c r="GI91" i="8"/>
  <c r="GP95" i="8"/>
  <c r="EA96" i="8"/>
  <c r="CZ98" i="8"/>
  <c r="DX92" i="8"/>
  <c r="EH96" i="8"/>
  <c r="EJ97" i="8"/>
  <c r="FY93" i="8"/>
  <c r="FK101" i="8"/>
  <c r="DL102" i="8"/>
  <c r="DX101" i="8"/>
  <c r="GG6" i="8"/>
  <c r="DJ11" i="8"/>
  <c r="GP10" i="8"/>
  <c r="DG84" i="8"/>
  <c r="GN93" i="8"/>
  <c r="DW95" i="8"/>
  <c r="FG95" i="8"/>
  <c r="DC100" i="8"/>
  <c r="GE9" i="8"/>
  <c r="DB96" i="8"/>
  <c r="EF99" i="8"/>
  <c r="EF11" i="8"/>
  <c r="GE101" i="8"/>
  <c r="FD96" i="8"/>
  <c r="FP99" i="8"/>
  <c r="FP11" i="8"/>
  <c r="EP102" i="8"/>
  <c r="DN102" i="8"/>
  <c r="EC10" i="8"/>
  <c r="ES7" i="8"/>
  <c r="GN84" i="8"/>
  <c r="DU92" i="8"/>
  <c r="DT97" i="8"/>
  <c r="FD97" i="8"/>
  <c r="GF101" i="8"/>
  <c r="ES12" i="8"/>
  <c r="EU96" i="8"/>
  <c r="FG99" i="8"/>
  <c r="FG11" i="8"/>
  <c r="EA102" i="8"/>
  <c r="DE97" i="8"/>
  <c r="GQ99" i="8"/>
  <c r="GQ11" i="8"/>
  <c r="GC102" i="8"/>
  <c r="FP102" i="8"/>
  <c r="FQ10" i="8"/>
  <c r="DY10" i="8"/>
  <c r="DV7" i="8"/>
  <c r="GA11" i="8"/>
  <c r="DW8" i="8"/>
  <c r="EZ82" i="8"/>
  <c r="FE89" i="8"/>
  <c r="DR101" i="8"/>
  <c r="FB101" i="8"/>
  <c r="GH101" i="8"/>
  <c r="EC8" i="8"/>
  <c r="EQ98" i="8"/>
  <c r="DI80" i="8"/>
  <c r="EE79" i="8"/>
  <c r="EZ83" i="8"/>
  <c r="EM83" i="8"/>
  <c r="EK79" i="8"/>
  <c r="FK82" i="8"/>
  <c r="FR85" i="8"/>
  <c r="DB86" i="8"/>
  <c r="EB86" i="8"/>
  <c r="EL86" i="8"/>
  <c r="DA90" i="8"/>
  <c r="FU85" i="8"/>
  <c r="DN91" i="8"/>
  <c r="DZ91" i="8"/>
  <c r="DO85" i="8"/>
  <c r="GF89" i="8"/>
  <c r="DX90" i="8"/>
  <c r="FR90" i="8"/>
  <c r="GJ90" i="8"/>
  <c r="DO92" i="8"/>
  <c r="DY96" i="8"/>
  <c r="DI97" i="8"/>
  <c r="FZ98" i="8"/>
  <c r="EY92" i="8"/>
  <c r="FI96" i="8"/>
  <c r="DR98" i="8"/>
  <c r="DH94" i="8"/>
  <c r="GL101" i="8"/>
  <c r="EM102" i="8"/>
  <c r="EY101" i="8"/>
  <c r="DZ7" i="8"/>
  <c r="EK11" i="8"/>
  <c r="GC6" i="8"/>
  <c r="FT80" i="8"/>
  <c r="EK84" i="8"/>
  <c r="DU84" i="8"/>
  <c r="DV80" i="8"/>
  <c r="FO83" i="8"/>
  <c r="DF89" i="8"/>
  <c r="FA88" i="8"/>
  <c r="FW86" i="8"/>
  <c r="GO84" i="8"/>
  <c r="DP81" i="8"/>
  <c r="GC88" i="8"/>
  <c r="FP92" i="8"/>
  <c r="GB92" i="8"/>
  <c r="DD90" i="8"/>
  <c r="EL85" i="8"/>
  <c r="FN87" i="8"/>
  <c r="EX86" i="8"/>
  <c r="DM94" i="8"/>
  <c r="EZ90" i="8"/>
  <c r="FX98" i="8"/>
  <c r="FN100" i="8"/>
  <c r="FN94" i="8"/>
  <c r="DJ91" i="8"/>
  <c r="DP99" i="8"/>
  <c r="DC101" i="8"/>
  <c r="FH92" i="8"/>
  <c r="FR96" i="8"/>
  <c r="ES98" i="8"/>
  <c r="EE96" i="8"/>
  <c r="GG7" i="8"/>
  <c r="DI11" i="8"/>
  <c r="DS8" i="8"/>
  <c r="DC82" i="8"/>
  <c r="EN78" i="8"/>
  <c r="DX81" i="8"/>
  <c r="CZ81" i="8"/>
  <c r="EZ84" i="8"/>
  <c r="EZ89" i="8"/>
  <c r="EB85" i="8"/>
  <c r="GJ89" i="8"/>
  <c r="FL85" i="8"/>
  <c r="EP82" i="8"/>
  <c r="EB89" i="8"/>
  <c r="EA91" i="8"/>
  <c r="EM91" i="8"/>
  <c r="FU86" i="8"/>
  <c r="EA87" i="8"/>
  <c r="EM88" i="8"/>
  <c r="GF88" i="8"/>
  <c r="GF97" i="8"/>
  <c r="EE93" i="8"/>
  <c r="EI96" i="8"/>
  <c r="EQ95" i="8"/>
  <c r="EM98" i="8"/>
  <c r="FO93" i="8"/>
  <c r="FS96" i="8"/>
  <c r="GF94" i="8"/>
  <c r="DX91" i="8"/>
  <c r="EC94" i="8"/>
  <c r="DL101" i="8"/>
  <c r="GD98" i="8"/>
  <c r="FL10" i="8"/>
  <c r="FO11" i="8"/>
  <c r="FA11" i="8"/>
  <c r="EA83" i="8"/>
  <c r="DY79" i="8"/>
  <c r="ES82" i="8"/>
  <c r="DY82" i="8"/>
  <c r="FJ86" i="8"/>
  <c r="GL80" i="8"/>
  <c r="DU88" i="8"/>
  <c r="DL81" i="8"/>
  <c r="FT88" i="8"/>
  <c r="EX83" i="8"/>
  <c r="FS84" i="8"/>
  <c r="FT93" i="8"/>
  <c r="GF93" i="8"/>
  <c r="GQ88" i="8"/>
  <c r="DK89" i="8"/>
  <c r="EI89" i="8"/>
  <c r="EU89" i="8"/>
  <c r="EN87" i="8"/>
  <c r="FZ95" i="8"/>
  <c r="GH98" i="8"/>
  <c r="GP97" i="8"/>
  <c r="DU89" i="8"/>
  <c r="DO96" i="8"/>
  <c r="DZ99" i="8"/>
  <c r="EV98" i="8"/>
  <c r="FX93" i="8"/>
  <c r="GB96" i="8"/>
  <c r="FL96" i="8"/>
  <c r="EO96" i="8"/>
  <c r="EK7" i="8"/>
  <c r="DP102" i="8"/>
  <c r="GB9" i="8"/>
  <c r="DI84" i="8"/>
  <c r="DJ80" i="8"/>
  <c r="FC83" i="8"/>
  <c r="EP83" i="8"/>
  <c r="DR85" i="8"/>
  <c r="DS82" i="8"/>
  <c r="GA88" i="8"/>
  <c r="EK82" i="8"/>
  <c r="GN87" i="8"/>
  <c r="EI84" i="8"/>
  <c r="FZ87" i="8"/>
  <c r="EN92" i="8"/>
  <c r="EZ92" i="8"/>
  <c r="GR89" i="8"/>
  <c r="EA90" i="8"/>
  <c r="FT90" i="8"/>
  <c r="GL90" i="8"/>
  <c r="DW89" i="8"/>
  <c r="DX98" i="8"/>
  <c r="GG100" i="8"/>
  <c r="FA95" i="8"/>
  <c r="FG89" i="8"/>
  <c r="FH98" i="8"/>
  <c r="ER101" i="8"/>
  <c r="GF86" i="8"/>
  <c r="DX96" i="8"/>
  <c r="EI99" i="8"/>
  <c r="ER95" i="8"/>
  <c r="GN98" i="8"/>
  <c r="FW10" i="8"/>
  <c r="DB101" i="8"/>
  <c r="EK78" i="8"/>
  <c r="DS81" i="8"/>
  <c r="GR80" i="8"/>
  <c r="EW84" i="8"/>
  <c r="EG84" i="8"/>
  <c r="DS86" i="8"/>
  <c r="ER83" i="8"/>
  <c r="EK88" i="8"/>
  <c r="FD83" i="8"/>
  <c r="EK86" i="8"/>
  <c r="EU86" i="8"/>
  <c r="FO85" i="8"/>
  <c r="DG86" i="8"/>
  <c r="ED95" i="8"/>
  <c r="EI93" i="8"/>
  <c r="EU93" i="8"/>
  <c r="FS93" i="8"/>
  <c r="GE93" i="8"/>
  <c r="GP90" i="8"/>
  <c r="FR80" i="8"/>
  <c r="DS84" i="8"/>
  <c r="DC84" i="8"/>
  <c r="DD80" i="8"/>
  <c r="EW83" i="8"/>
  <c r="EQ88" i="8"/>
  <c r="GQ87" i="8"/>
  <c r="GI88" i="8"/>
  <c r="EI88" i="8"/>
  <c r="GG80" i="8"/>
  <c r="DG88" i="8"/>
  <c r="DN92" i="8"/>
  <c r="DZ92" i="8"/>
  <c r="DR88" i="8"/>
  <c r="EW92" i="8"/>
  <c r="ET89" i="8"/>
  <c r="GB84" i="8"/>
  <c r="EB93" i="8"/>
  <c r="DF94" i="8"/>
  <c r="DV98" i="8"/>
  <c r="DL100" i="8"/>
  <c r="GD93" i="8"/>
  <c r="DF90" i="8"/>
  <c r="FF98" i="8"/>
  <c r="EV100" i="8"/>
  <c r="DF92" i="8"/>
  <c r="DP96" i="8"/>
  <c r="GC96" i="8"/>
  <c r="FU95" i="8"/>
  <c r="FQ6" i="8"/>
  <c r="DG10" i="8"/>
  <c r="ET7" i="8"/>
  <c r="GI87" i="8"/>
  <c r="GQ86" i="8"/>
  <c r="FG101" i="8"/>
  <c r="DK102" i="8"/>
  <c r="FM99" i="8"/>
  <c r="DM11" i="8"/>
  <c r="EL99" i="8"/>
  <c r="DM101" i="8"/>
  <c r="DF12" i="8"/>
  <c r="DN6" i="8"/>
  <c r="GN99" i="8"/>
  <c r="GP101" i="8"/>
  <c r="FJ9" i="8"/>
  <c r="EX6" i="8"/>
  <c r="EO7" i="8"/>
  <c r="GL10" i="8"/>
  <c r="EH9" i="8"/>
  <c r="EK90" i="8"/>
  <c r="EP87" i="8"/>
  <c r="DK101" i="8"/>
  <c r="FM101" i="8"/>
  <c r="FK96" i="8"/>
  <c r="FX11" i="8"/>
  <c r="GE99" i="8"/>
  <c r="FX101" i="8"/>
  <c r="EW9" i="8"/>
  <c r="EO6" i="8"/>
  <c r="EO100" i="8"/>
  <c r="EN102" i="8"/>
  <c r="DN10" i="8"/>
  <c r="FY6" i="8"/>
  <c r="DZ6" i="8"/>
  <c r="FE11" i="8"/>
  <c r="FQ8" i="8"/>
  <c r="FI10" i="8"/>
  <c r="H30" i="5" a="1"/>
  <c r="DA77" i="8"/>
  <c r="DG80" i="8"/>
  <c r="EB84" i="8"/>
  <c r="DL84" i="8"/>
  <c r="DM80" i="8"/>
  <c r="FF83" i="8"/>
  <c r="FZ88" i="8"/>
  <c r="DZ88" i="8"/>
  <c r="DO89" i="8"/>
  <c r="FJ88" i="8"/>
  <c r="DC81" i="8"/>
  <c r="EV88" i="8"/>
  <c r="EO92" i="8"/>
  <c r="FA92" i="8"/>
  <c r="DS89" i="8"/>
  <c r="FX92" i="8"/>
  <c r="EE90" i="8"/>
  <c r="FM85" i="8"/>
  <c r="FU93" i="8"/>
  <c r="FW89" i="8"/>
  <c r="EW98" i="8"/>
  <c r="EM100" i="8"/>
  <c r="ED94" i="8"/>
  <c r="FN90" i="8"/>
  <c r="GG98" i="8"/>
  <c r="FW100" i="8"/>
  <c r="EG92" i="8"/>
  <c r="EQ96" i="8"/>
  <c r="FK97" i="8"/>
  <c r="DD96" i="8"/>
  <c r="FE7" i="8"/>
  <c r="GP9" i="8"/>
  <c r="GC7" i="8"/>
  <c r="GG81" i="8"/>
  <c r="EE78" i="8"/>
  <c r="DJ81" i="8"/>
  <c r="GI80" i="8"/>
  <c r="EQ84" i="8"/>
  <c r="DY89" i="8"/>
  <c r="DA85" i="8"/>
  <c r="FI89" i="8"/>
  <c r="EK85" i="8"/>
  <c r="EB82" i="8"/>
  <c r="DA89" i="8"/>
  <c r="GI90" i="8"/>
  <c r="DD91" i="8"/>
  <c r="GP85" i="8"/>
  <c r="EH86" i="8"/>
  <c r="DM87" i="8"/>
  <c r="FO87" i="8"/>
  <c r="EM97" i="8"/>
  <c r="DD93" i="8"/>
  <c r="DH96" i="8"/>
  <c r="DP95" i="8"/>
  <c r="GO97" i="8"/>
  <c r="EN93" i="8"/>
  <c r="ER96" i="8"/>
  <c r="EM94" i="8"/>
  <c r="GA90" i="8"/>
  <c r="GP98" i="8"/>
  <c r="GF100" i="8"/>
  <c r="FC98" i="8"/>
  <c r="EK10" i="8"/>
  <c r="DV11" i="8"/>
  <c r="DZ11" i="8"/>
  <c r="DO83" i="8"/>
  <c r="DP79" i="8"/>
  <c r="EE82" i="8"/>
  <c r="DL82" i="8"/>
  <c r="EI86" i="8"/>
  <c r="FQ80" i="8"/>
  <c r="FX87" i="8"/>
  <c r="GP80" i="8"/>
  <c r="EH88" i="8"/>
  <c r="EO83" i="8"/>
  <c r="DX88" i="8"/>
  <c r="ES93" i="8"/>
  <c r="FE93" i="8"/>
  <c r="FP88" i="8"/>
  <c r="GB88" i="8"/>
  <c r="DH89" i="8"/>
  <c r="DT89" i="8"/>
  <c r="DP86" i="8"/>
  <c r="EY95" i="8"/>
  <c r="FG98" i="8"/>
  <c r="FO97" i="8"/>
  <c r="DY88" i="8"/>
  <c r="GI95" i="8"/>
  <c r="GQ98" i="8"/>
  <c r="DL98" i="8"/>
  <c r="EW93" i="8"/>
  <c r="FA96" i="8"/>
  <c r="DS96" i="8"/>
  <c r="DN96" i="8"/>
  <c r="EV6" i="8"/>
  <c r="FJ101" i="8"/>
  <c r="EN9" i="8"/>
  <c r="CZ84" i="8"/>
  <c r="DA80" i="8"/>
  <c r="ET83" i="8"/>
  <c r="EG83" i="8"/>
  <c r="GL84" i="8"/>
  <c r="DF82" i="8"/>
  <c r="ES88" i="8"/>
  <c r="DX82" i="8"/>
  <c r="FD87" i="8"/>
  <c r="DZ84" i="8"/>
  <c r="EA89" i="8"/>
  <c r="DM92" i="8"/>
  <c r="DY92" i="8"/>
  <c r="DW91" i="8"/>
  <c r="EY89" i="8"/>
  <c r="DR90" i="8"/>
  <c r="EW90" i="8"/>
  <c r="GN88" i="8"/>
  <c r="GR97" i="8"/>
  <c r="DJ100" i="8"/>
  <c r="DZ95" i="8"/>
  <c r="EF89" i="8"/>
  <c r="EG98" i="8"/>
  <c r="DD101" i="8"/>
  <c r="FN88" i="8"/>
  <c r="GR95" i="8"/>
  <c r="DH99" i="8"/>
  <c r="DH95" i="8"/>
  <c r="FM98" i="8"/>
  <c r="EI10" i="8"/>
  <c r="GD99" i="8"/>
  <c r="DS78" i="8"/>
  <c r="GJ80" i="8"/>
  <c r="GD80" i="8"/>
  <c r="EE84" i="8"/>
  <c r="DO84" i="8"/>
  <c r="FI85" i="8"/>
  <c r="DZ83" i="8"/>
  <c r="EZ87" i="8"/>
  <c r="EL83" i="8"/>
  <c r="EZ85" i="8"/>
  <c r="GK85" i="8"/>
  <c r="DX85" i="8"/>
  <c r="DO86" i="8"/>
  <c r="FW94" i="8"/>
  <c r="FY92" i="8"/>
  <c r="GK92" i="8"/>
  <c r="DQ93" i="8"/>
  <c r="EC93" i="8"/>
  <c r="GI89" i="8"/>
  <c r="GC97" i="8"/>
  <c r="FX100" i="8"/>
  <c r="FY97" i="8"/>
  <c r="FO90" i="8"/>
  <c r="GC98" i="8"/>
  <c r="EF101" i="8"/>
  <c r="EO89" i="8"/>
  <c r="EP98" i="8"/>
  <c r="DQ101" i="8"/>
  <c r="GB98" i="8"/>
  <c r="EB100" i="8"/>
  <c r="DG8" i="8"/>
  <c r="EC7" i="8"/>
  <c r="DM79" i="8"/>
  <c r="EA82" i="8"/>
  <c r="DG82" i="8"/>
  <c r="EQ78" i="8"/>
  <c r="EB81" i="8"/>
  <c r="EC87" i="8"/>
  <c r="DT84" i="8"/>
  <c r="GE87" i="8"/>
  <c r="EF84" i="8"/>
  <c r="DX89" i="8"/>
  <c r="FW84" i="8"/>
  <c r="ED87" i="8"/>
  <c r="GF87" i="8"/>
  <c r="EV97" i="8"/>
  <c r="FK91" i="8"/>
  <c r="FW91" i="8"/>
  <c r="CZ92" i="8"/>
  <c r="DL92" i="8"/>
  <c r="EF93" i="8"/>
  <c r="FF81" i="8"/>
  <c r="DM78" i="8"/>
  <c r="FW80" i="8"/>
  <c r="FX80" i="8"/>
  <c r="DY84" i="8"/>
  <c r="FO88" i="8"/>
  <c r="DU86" i="8"/>
  <c r="DG89" i="8"/>
  <c r="GA84" i="8"/>
  <c r="DA82" i="8"/>
  <c r="EE88" i="8"/>
  <c r="FK89" i="8"/>
  <c r="DC90" i="8"/>
  <c r="EY85" i="8"/>
  <c r="EP86" i="8"/>
  <c r="EN85" i="8"/>
  <c r="FX85" i="8"/>
  <c r="FE96" i="8"/>
  <c r="ET92" i="8"/>
  <c r="EX95" i="8"/>
  <c r="FF94" i="8"/>
  <c r="DL97" i="8"/>
  <c r="GD92" i="8"/>
  <c r="GH95" i="8"/>
  <c r="FC93" i="8"/>
  <c r="EV89" i="8"/>
  <c r="EN98" i="8"/>
  <c r="ED100" i="8"/>
  <c r="DA98" i="8"/>
  <c r="FT9" i="8"/>
  <c r="GH9" i="8"/>
  <c r="EM10" i="8"/>
  <c r="FN85" i="8"/>
  <c r="FZ84" i="8"/>
  <c r="EE94" i="8"/>
  <c r="DS93" i="8"/>
  <c r="FR97" i="8"/>
  <c r="DV102" i="8"/>
  <c r="GL96" i="8"/>
  <c r="ER102" i="8"/>
  <c r="DP12" i="8"/>
  <c r="DK8" i="8"/>
  <c r="FB98" i="8"/>
  <c r="EB99" i="8"/>
  <c r="EZ12" i="8"/>
  <c r="EU8" i="8"/>
  <c r="GQ8" i="8"/>
  <c r="FD10" i="8"/>
  <c r="FK10" i="8"/>
  <c r="DM86" i="8"/>
  <c r="GR87" i="8"/>
  <c r="EB96" i="8"/>
  <c r="DC96" i="8"/>
  <c r="FS94" i="8"/>
  <c r="FI102" i="8"/>
  <c r="EA98" i="8"/>
  <c r="GH102" i="8"/>
  <c r="EQ12" i="8"/>
  <c r="EL8" i="8"/>
  <c r="DO99" i="8"/>
  <c r="FI100" i="8"/>
  <c r="GA12" i="8"/>
  <c r="FV8" i="8"/>
  <c r="EP9" i="8"/>
  <c r="GM9" i="8"/>
  <c r="DT9" i="8"/>
  <c r="EM6" i="8"/>
  <c r="DS6" i="8"/>
  <c r="DW7" i="8"/>
  <c r="DU81" i="8"/>
  <c r="FA89" i="8"/>
  <c r="EZ101" i="8"/>
  <c r="EB12" i="8"/>
  <c r="DT87" i="8"/>
  <c r="FP93" i="8"/>
  <c r="GK7" i="8"/>
  <c r="DG95" i="8"/>
  <c r="FJ97" i="8"/>
  <c r="GA8" i="8"/>
  <c r="EX101" i="8"/>
  <c r="DA99" i="8"/>
  <c r="DB98" i="8"/>
  <c r="DY9" i="8"/>
  <c r="DW102" i="8"/>
  <c r="DT12" i="8"/>
  <c r="FO12" i="8"/>
  <c r="FH6" i="8"/>
  <c r="EB6" i="8"/>
  <c r="GE10" i="8"/>
  <c r="FN7" i="8"/>
  <c r="ES85" i="8"/>
  <c r="GA92" i="8"/>
  <c r="ER99" i="8"/>
  <c r="GB99" i="8"/>
  <c r="EW97" i="8"/>
  <c r="ES11" i="8"/>
  <c r="EF97" i="8"/>
  <c r="DQ100" i="8"/>
  <c r="DX12" i="8"/>
  <c r="DP6" i="8"/>
  <c r="GH97" i="8"/>
  <c r="FA100" i="8"/>
  <c r="FH12" i="8"/>
  <c r="EZ6" i="8"/>
  <c r="EU101" i="8"/>
  <c r="GM12" i="8"/>
  <c r="DT11" i="8"/>
  <c r="GO87" i="8"/>
  <c r="DT93" i="8"/>
  <c r="GA98" i="8"/>
  <c r="FS87" i="8"/>
  <c r="DZ97" i="8"/>
  <c r="EK101" i="8"/>
  <c r="FQ99" i="8"/>
  <c r="FV101" i="8"/>
  <c r="DA9" i="8"/>
  <c r="ED9" i="8"/>
  <c r="DF100" i="8"/>
  <c r="EJ102" i="8"/>
  <c r="DJ9" i="8"/>
  <c r="FN9" i="8"/>
  <c r="EQ10" i="8"/>
  <c r="EH11" i="8"/>
  <c r="GO11" i="8"/>
  <c r="EL87" i="8"/>
  <c r="EV91" i="8"/>
  <c r="GB95" i="8"/>
  <c r="DI88" i="8"/>
  <c r="DW99" i="8"/>
  <c r="GQ101" i="8"/>
  <c r="GR99" i="8"/>
  <c r="DX102" i="8"/>
  <c r="DA12" i="8"/>
  <c r="FE9" i="8"/>
  <c r="EG100" i="8"/>
  <c r="FZ102" i="8"/>
  <c r="FC9" i="8"/>
  <c r="GO9" i="8"/>
  <c r="FR10" i="8"/>
  <c r="DK12" i="8"/>
  <c r="DK11" i="8"/>
  <c r="EN8" i="8"/>
  <c r="EI12" i="8"/>
  <c r="FO8" i="8"/>
  <c r="DQ85" i="8"/>
  <c r="FB93" i="8"/>
  <c r="GF99" i="8"/>
  <c r="DU100" i="8"/>
  <c r="ET95" i="8"/>
  <c r="DH101" i="8"/>
  <c r="ES94" i="8"/>
  <c r="EO101" i="8"/>
  <c r="EY11" i="8"/>
  <c r="DM7" i="8"/>
  <c r="DI96" i="8"/>
  <c r="DQ102" i="8"/>
  <c r="GI11" i="8"/>
  <c r="GA7" i="8"/>
  <c r="DN8" i="8"/>
  <c r="EX7" i="8"/>
  <c r="DA84" i="8"/>
  <c r="DF88" i="8"/>
  <c r="EQ92" i="8"/>
  <c r="DL91" i="8"/>
  <c r="FQ98" i="8"/>
  <c r="DG11" i="8"/>
  <c r="FB7" i="8"/>
  <c r="DY97" i="8"/>
  <c r="GK8" i="8"/>
  <c r="FI97" i="8"/>
  <c r="GF10" i="8"/>
  <c r="GN11" i="8"/>
  <c r="DL11" i="8"/>
  <c r="DE85" i="8"/>
  <c r="GE97" i="8"/>
  <c r="EH12" i="8"/>
  <c r="GE96" i="8"/>
  <c r="GH99" i="8"/>
  <c r="GH11" i="8"/>
  <c r="FQ102" i="8"/>
  <c r="EO97" i="8"/>
  <c r="DZ100" i="8"/>
  <c r="EG12" i="8"/>
  <c r="DY6" i="8"/>
  <c r="EQ100" i="8"/>
  <c r="DP11" i="8"/>
  <c r="EZ10" i="8"/>
  <c r="GD7" i="8"/>
  <c r="FX102" i="8"/>
  <c r="FF11" i="8"/>
  <c r="EG82" i="8"/>
  <c r="FF90" i="8"/>
  <c r="FK94" i="8"/>
  <c r="FT95" i="8"/>
  <c r="FQ100" i="8"/>
  <c r="DB9" i="8"/>
  <c r="FP100" i="8"/>
  <c r="FO102" i="8"/>
  <c r="EO10" i="8"/>
  <c r="GQ6" i="8"/>
  <c r="ET100" i="8"/>
  <c r="DD100" i="8"/>
  <c r="GQ10" i="8"/>
  <c r="EP7" i="8"/>
  <c r="DR7" i="8"/>
  <c r="GA10" i="8"/>
  <c r="EB78" i="8"/>
  <c r="EU83" i="8"/>
  <c r="ER93" i="8"/>
  <c r="DR97" i="8"/>
  <c r="EX93" i="8"/>
  <c r="FF6" i="8"/>
  <c r="FH102" i="8"/>
  <c r="GI101" i="8"/>
  <c r="DK6" i="8"/>
  <c r="FU11" i="8"/>
  <c r="FV7" i="8"/>
  <c r="EZ94" i="8"/>
  <c r="EU6" i="8"/>
  <c r="DW12" i="8"/>
  <c r="DU8" i="8"/>
  <c r="GI8" i="8"/>
  <c r="EJ12" i="8"/>
  <c r="DD79" i="8"/>
  <c r="DW84" i="8"/>
  <c r="FT91" i="8"/>
  <c r="DA93" i="8"/>
  <c r="EY91" i="8"/>
  <c r="DU7" i="8"/>
  <c r="DJ6" i="8"/>
  <c r="EQ94" i="8"/>
  <c r="EL6" i="8"/>
  <c r="DN12" i="8"/>
  <c r="DL8" i="8"/>
  <c r="GA94" i="8"/>
  <c r="FV6" i="8"/>
  <c r="EX12" i="8"/>
  <c r="EV8" i="8"/>
  <c r="FN6" i="8"/>
  <c r="GC12" i="8"/>
  <c r="DE10" i="8"/>
  <c r="EU11" i="8"/>
  <c r="DZ102" i="8"/>
  <c r="FS9" i="8"/>
  <c r="GP84" i="8"/>
  <c r="FN93" i="8"/>
  <c r="DK96" i="8"/>
  <c r="DM89" i="8"/>
  <c r="EX99" i="8"/>
  <c r="EO102" i="8"/>
  <c r="DX100" i="8"/>
  <c r="FK102" i="8"/>
  <c r="EO9" i="8"/>
  <c r="GF9" i="8"/>
  <c r="FH100" i="8"/>
  <c r="DV6" i="8"/>
  <c r="GQ9" i="8"/>
  <c r="EE10" i="8"/>
  <c r="DI6" i="8"/>
  <c r="FY7" i="8"/>
  <c r="GF83" i="8"/>
  <c r="DV87" i="8"/>
  <c r="EY93" i="8"/>
  <c r="EB92" i="8"/>
  <c r="GD97" i="8"/>
  <c r="DC7" i="8"/>
  <c r="EY9" i="8"/>
  <c r="FA94" i="8"/>
  <c r="DP7" i="8"/>
  <c r="GK12" i="8"/>
  <c r="EN94" i="8"/>
  <c r="GK94" i="8"/>
  <c r="GB7" i="8"/>
  <c r="CZ11" i="8"/>
  <c r="FK12" i="8"/>
  <c r="DC9" i="8"/>
  <c r="GQ102" i="8"/>
  <c r="DD7" i="8"/>
  <c r="GG12" i="8"/>
  <c r="EA11" i="8"/>
  <c r="H34" i="5" a="1"/>
  <c r="EE83" i="8"/>
  <c r="EF95" i="8"/>
  <c r="FJ95" i="8"/>
  <c r="DT101" i="8"/>
  <c r="EO99" i="8"/>
  <c r="DN101" i="8"/>
  <c r="DI7" i="8"/>
  <c r="EL7" i="8"/>
  <c r="DW6" i="8"/>
  <c r="DO8" i="8"/>
  <c r="DF10" i="8"/>
  <c r="FP83" i="8"/>
  <c r="DC102" i="8"/>
  <c r="DY11" i="8"/>
  <c r="DW100" i="8"/>
  <c r="DY102" i="8"/>
  <c r="GK9" i="8"/>
  <c r="FP6" i="8"/>
  <c r="FY100" i="8"/>
  <c r="GA102" i="8"/>
  <c r="FB10" i="8"/>
  <c r="DO7" i="8"/>
  <c r="FS6" i="8"/>
  <c r="DV12" i="8"/>
  <c r="DL6" i="8"/>
  <c r="GJ10" i="8"/>
  <c r="FU7" i="8"/>
  <c r="FF7" i="8"/>
  <c r="DJ89" i="8"/>
  <c r="FX90" i="8"/>
  <c r="EZ98" i="8"/>
  <c r="EF86" i="8"/>
  <c r="GQ96" i="8"/>
  <c r="FO100" i="8"/>
  <c r="EP99" i="8"/>
  <c r="DP101" i="8"/>
  <c r="DA6" i="8"/>
  <c r="GN8" i="8"/>
  <c r="FZ99" i="8"/>
  <c r="GR101" i="8"/>
  <c r="CZ10" i="8"/>
  <c r="EM9" i="8"/>
  <c r="DP10" i="8"/>
  <c r="FB12" i="8"/>
  <c r="DF81" i="8"/>
  <c r="DA86" i="8"/>
  <c r="FD93" i="8"/>
  <c r="FO89" i="8"/>
  <c r="FH94" i="8"/>
  <c r="EQ8" i="8"/>
  <c r="FJ6" i="8"/>
  <c r="EN96" i="8"/>
  <c r="GP7" i="8"/>
  <c r="DR11" i="8"/>
  <c r="EB8" i="8"/>
  <c r="FX96" i="8"/>
  <c r="ER8" i="8"/>
  <c r="GL11" i="8"/>
  <c r="FL8" i="8"/>
  <c r="EU9" i="8"/>
  <c r="EF9" i="8"/>
  <c r="DM82" i="8"/>
  <c r="GR88" i="8"/>
  <c r="GF91" i="8"/>
  <c r="GH89" i="8"/>
  <c r="EY96" i="8"/>
  <c r="DW11" i="8"/>
  <c r="GK6" i="8"/>
  <c r="FO96" i="8"/>
  <c r="EI8" i="8"/>
  <c r="FT11" i="8"/>
  <c r="FC8" i="8"/>
  <c r="DG97" i="8"/>
  <c r="FS8" i="8"/>
  <c r="ET12" i="8"/>
  <c r="GM8" i="8"/>
  <c r="GJ9" i="8"/>
  <c r="EE11" i="8"/>
  <c r="DB10" i="8"/>
  <c r="EE9" i="8"/>
  <c r="DO9" i="8"/>
  <c r="FX79" i="8"/>
  <c r="FA85" i="8"/>
  <c r="GL93" i="8"/>
  <c r="ET93" i="8"/>
  <c r="FZ91" i="8"/>
  <c r="EV7" i="8"/>
  <c r="EK6" i="8"/>
  <c r="FR94" i="8"/>
  <c r="FM6" i="8"/>
  <c r="EO12" i="8"/>
  <c r="EM8" i="8"/>
  <c r="DJ95" i="8"/>
  <c r="DL7" i="8"/>
  <c r="FY12" i="8"/>
  <c r="FW8" i="8"/>
  <c r="FC7" i="8"/>
  <c r="EL11" i="8"/>
  <c r="GD79" i="8"/>
  <c r="FD91" i="8"/>
  <c r="FK98" i="8"/>
  <c r="DI99" i="8"/>
  <c r="FF101" i="8"/>
  <c r="FD7" i="8"/>
  <c r="DV97" i="8"/>
  <c r="FY96" i="8"/>
  <c r="GI7" i="8"/>
  <c r="FR102" i="8"/>
  <c r="FX97" i="8"/>
  <c r="DQ97" i="8"/>
  <c r="EH8" i="8"/>
  <c r="DM100" i="8"/>
  <c r="FM10" i="8"/>
  <c r="FW11" i="8"/>
  <c r="ER6" i="8"/>
  <c r="EC101" i="8"/>
  <c r="DF102" i="8"/>
  <c r="FP91" i="8"/>
  <c r="FW99" i="8"/>
  <c r="DE99" i="8"/>
  <c r="DT96" i="8"/>
  <c r="CZ102" i="8"/>
  <c r="FH9" i="8"/>
  <c r="EX9" i="8"/>
  <c r="FD99" i="8"/>
  <c r="DI10" i="8"/>
  <c r="GQ100" i="8"/>
  <c r="GO89" i="8"/>
  <c r="EK92" i="8"/>
  <c r="FT12" i="8"/>
  <c r="GR98" i="8"/>
  <c r="DP100" i="8"/>
  <c r="FR12" i="8"/>
  <c r="FM8" i="8"/>
  <c r="EY99" i="8"/>
  <c r="EH101" i="8"/>
  <c r="CZ7" i="8"/>
  <c r="DL9" i="8"/>
  <c r="FZ9" i="8"/>
  <c r="EP10" i="8"/>
  <c r="FI9" i="8"/>
  <c r="EB7" i="8"/>
  <c r="DQ10" i="8"/>
  <c r="DD11" i="8"/>
  <c r="EY82" i="8"/>
  <c r="DP91" i="8"/>
  <c r="EJ96" i="8"/>
  <c r="DW93" i="8"/>
  <c r="EE6" i="8"/>
  <c r="DR102" i="8"/>
  <c r="FH101" i="8"/>
  <c r="EI7" i="8"/>
  <c r="ET11" i="8"/>
  <c r="DY7" i="8"/>
  <c r="DX94" i="8"/>
  <c r="DT6" i="8"/>
  <c r="GD11" i="8"/>
  <c r="GE7" i="8"/>
  <c r="FH8" i="8"/>
  <c r="FU6" i="8"/>
  <c r="GC80" i="8"/>
  <c r="DT86" i="8"/>
  <c r="FB90" i="8"/>
  <c r="GR91" i="8"/>
  <c r="EJ101" i="8"/>
  <c r="FH10" i="8"/>
  <c r="FG8" i="8"/>
  <c r="FL98" i="8"/>
  <c r="ET10" i="8"/>
  <c r="EN11" i="8"/>
  <c r="EI11" i="8"/>
  <c r="DD99" i="8"/>
  <c r="GD10" i="8"/>
  <c r="GP11" i="8"/>
  <c r="FS11" i="8"/>
  <c r="EV12" i="8"/>
  <c r="EE100" i="8"/>
  <c r="GL81" i="8"/>
  <c r="ER88" i="8"/>
  <c r="DE93" i="8"/>
  <c r="GI93" i="8"/>
  <c r="FF95" i="8"/>
  <c r="GH12" i="8"/>
  <c r="GH8" i="8"/>
  <c r="GM98" i="8"/>
  <c r="FU10" i="8"/>
  <c r="GG11" i="8"/>
  <c r="FJ11" i="8"/>
  <c r="EI94" i="8"/>
  <c r="ES6" i="8"/>
  <c r="FJ12" i="8"/>
  <c r="DI12" i="8"/>
  <c r="FW12" i="8"/>
  <c r="FC101" i="8"/>
  <c r="GB12" i="8"/>
  <c r="EE12" i="8"/>
  <c r="EE8" i="8"/>
  <c r="DY83" i="8"/>
  <c r="DP89" i="8"/>
  <c r="DC94" i="8"/>
  <c r="DQ90" i="8"/>
  <c r="FZ96" i="8"/>
  <c r="EX11" i="8"/>
  <c r="EA7" i="8"/>
  <c r="GP96" i="8"/>
  <c r="FJ8" i="8"/>
  <c r="EK12" i="8"/>
  <c r="GD8" i="8"/>
  <c r="EH97" i="8"/>
  <c r="DI9" i="8"/>
  <c r="DD6" i="8"/>
  <c r="EC9" i="8"/>
  <c r="ER10" i="8"/>
  <c r="DZ9" i="8"/>
  <c r="GN94" i="8"/>
  <c r="EQ9" i="8"/>
  <c r="GK10" i="8"/>
  <c r="EO11" i="8"/>
  <c r="FY9" i="8"/>
  <c r="EH10" i="8"/>
  <c r="EI101" i="8"/>
  <c r="GR9" i="8"/>
  <c r="FK6" i="8"/>
  <c r="DE90" i="8"/>
  <c r="DR99" i="8"/>
  <c r="FA12" i="8"/>
  <c r="EG101" i="8"/>
  <c r="GP6" i="8"/>
  <c r="DS11" i="8"/>
  <c r="EA6" i="8"/>
  <c r="FQ101" i="8"/>
  <c r="ER7" i="8"/>
  <c r="FC11" i="8"/>
  <c r="EZ7" i="8"/>
  <c r="EG8" i="8"/>
  <c r="DC8" i="8"/>
  <c r="FE12" i="8"/>
  <c r="ED10" i="8"/>
  <c r="DX10" i="8"/>
  <c r="DR84" i="8"/>
  <c r="EO88" i="8"/>
  <c r="EF91" i="8"/>
  <c r="GD88" i="8"/>
  <c r="EG94" i="8"/>
  <c r="DP8" i="8"/>
  <c r="EI6" i="8"/>
  <c r="DM96" i="8"/>
  <c r="FO7" i="8"/>
  <c r="ES10" i="8"/>
  <c r="GL7" i="8"/>
  <c r="EW96" i="8"/>
  <c r="DQ8" i="8"/>
  <c r="EJ11" i="8"/>
  <c r="EK8" i="8"/>
  <c r="DQ9" i="8"/>
  <c r="FW7" i="8"/>
  <c r="EN84" i="8"/>
  <c r="EG86" i="8"/>
  <c r="FH96" i="8"/>
  <c r="GR96" i="8"/>
  <c r="FM97" i="8"/>
  <c r="FF100" i="8"/>
  <c r="GJ95" i="8"/>
  <c r="GN95" i="8"/>
  <c r="GL8" i="8"/>
  <c r="DV101" i="8"/>
  <c r="ET96" i="8"/>
  <c r="EF96" i="8"/>
  <c r="DJ7" i="8"/>
  <c r="DD102" i="8"/>
  <c r="FK11" i="8"/>
  <c r="FY10" i="8"/>
  <c r="FC6" i="8"/>
  <c r="EH78" i="8"/>
  <c r="DG90" i="8"/>
  <c r="EY98" i="8"/>
  <c r="DP93" i="8"/>
  <c r="FJ99" i="8"/>
  <c r="FI101" i="8"/>
  <c r="EK96" i="8"/>
  <c r="DW96" i="8"/>
  <c r="FW6" i="8"/>
  <c r="GB101" i="8"/>
  <c r="GM96" i="8"/>
  <c r="FG96" i="8"/>
  <c r="FQ7" i="8"/>
  <c r="EQ102" i="8"/>
  <c r="FC12" i="8"/>
  <c r="DU11" i="8"/>
  <c r="DN7" i="8"/>
  <c r="FA102" i="8"/>
  <c r="GR10" i="8"/>
  <c r="DP9" i="8"/>
  <c r="DF83" i="8"/>
  <c r="GJ84" i="8"/>
  <c r="EG91" i="8"/>
  <c r="DO94" i="8"/>
  <c r="GG95" i="8"/>
  <c r="DG7" i="8"/>
  <c r="DX9" i="8"/>
  <c r="DY94" i="8"/>
  <c r="DR6" i="8"/>
  <c r="ER12" i="8"/>
  <c r="GK11" i="8"/>
  <c r="FJ94" i="8"/>
  <c r="EQ7" i="8"/>
  <c r="DA7" i="8"/>
  <c r="EA12" i="8"/>
  <c r="EV11" i="8"/>
  <c r="FA6" i="8"/>
  <c r="FF87" i="8"/>
  <c r="GC87" i="8"/>
  <c r="DS101" i="8"/>
  <c r="FU101" i="8"/>
  <c r="EC99" i="8"/>
  <c r="FU9" i="8"/>
  <c r="DB99" i="8"/>
  <c r="FC100" i="8"/>
  <c r="DF9" i="8"/>
  <c r="DV9" i="8"/>
  <c r="GD6" i="8"/>
  <c r="DE7" i="8"/>
  <c r="EB87" i="8"/>
  <c r="EW94" i="8"/>
  <c r="FR101" i="8"/>
  <c r="GD95" i="8"/>
  <c r="GR6" i="8"/>
  <c r="DF11" i="8"/>
  <c r="FK7" i="8"/>
  <c r="DV96" i="8"/>
  <c r="FX7" i="8"/>
  <c r="FT10" i="8"/>
  <c r="DJ8" i="8"/>
  <c r="FX8" i="8"/>
  <c r="GC11" i="8"/>
  <c r="GF11" i="8"/>
  <c r="GO12" i="8"/>
  <c r="EO8" i="8"/>
  <c r="DS80" i="8"/>
  <c r="ER84" i="8"/>
  <c r="EX89" i="8"/>
  <c r="FQ91" i="8"/>
  <c r="DI101" i="8"/>
  <c r="DT10" i="8"/>
  <c r="EF8" i="8"/>
  <c r="EK98" i="8"/>
  <c r="DS10" i="8"/>
  <c r="FZ10" i="8"/>
  <c r="GO10" i="8"/>
  <c r="FU98" i="8"/>
  <c r="FC10" i="8"/>
  <c r="EW11" i="8"/>
  <c r="ER11" i="8"/>
  <c r="DU12" i="8"/>
  <c r="FN11" i="8"/>
  <c r="DX84" i="8"/>
  <c r="DV85" i="8"/>
  <c r="FO95" i="8"/>
  <c r="DG96" i="8"/>
  <c r="GA101" i="8"/>
  <c r="FO10" i="8"/>
  <c r="EF94" i="8"/>
  <c r="DT98" i="8"/>
  <c r="EZ9" i="8"/>
  <c r="EX102" i="8"/>
  <c r="GH94" i="8"/>
  <c r="FD98" i="8"/>
  <c r="DU10" i="8"/>
  <c r="ET99" i="8"/>
  <c r="GK101" i="8"/>
  <c r="DH8" i="8"/>
  <c r="EJ6" i="8"/>
  <c r="DO81" i="8"/>
  <c r="EQ90" i="8"/>
  <c r="FL97" i="8"/>
  <c r="DD98" i="8"/>
  <c r="DR95" i="8"/>
  <c r="GF8" i="8"/>
  <c r="FY94" i="8"/>
  <c r="EU98" i="8"/>
  <c r="GN9" i="8"/>
  <c r="GK102" i="8"/>
  <c r="EI95" i="8"/>
  <c r="GE98" i="8"/>
  <c r="FJ10" i="8"/>
  <c r="FR100" i="8"/>
  <c r="EW102" i="8"/>
  <c r="DH11" i="8"/>
  <c r="FP8" i="8"/>
  <c r="DQ6" i="8"/>
  <c r="DC6" i="8"/>
  <c r="EQ11" i="8"/>
  <c r="DJ79" i="8"/>
  <c r="EC90" i="8"/>
  <c r="GG92" i="8"/>
  <c r="DA94" i="8"/>
  <c r="GK99" i="8"/>
  <c r="DO102" i="8"/>
  <c r="FU96" i="8"/>
  <c r="EX96" i="8"/>
  <c r="FH7" i="8"/>
  <c r="EE102" i="8"/>
  <c r="EE97" i="8"/>
  <c r="GH96" i="8"/>
  <c r="GR7" i="8"/>
  <c r="GG102" i="8"/>
  <c r="DD12" i="8"/>
  <c r="EK9" i="8"/>
  <c r="DX8" i="8"/>
  <c r="EO87" i="8"/>
  <c r="GM91" i="8"/>
  <c r="FW101" i="8"/>
  <c r="FR92" i="8"/>
  <c r="EQ97" i="8"/>
  <c r="FO101" i="8"/>
  <c r="GC95" i="8"/>
  <c r="DE102" i="8"/>
  <c r="FZ11" i="8"/>
  <c r="FR7" i="8"/>
  <c r="ES97" i="8"/>
  <c r="FG102" i="8"/>
  <c r="DY12" i="8"/>
  <c r="DT8" i="8"/>
  <c r="EX8" i="8"/>
  <c r="DG12" i="8"/>
  <c r="FF8" i="8"/>
  <c r="EY8" i="8"/>
  <c r="GE100" i="8"/>
  <c r="EM12" i="8"/>
  <c r="EU10" i="8"/>
  <c r="GL6" i="8"/>
  <c r="FM11" i="8"/>
  <c r="GI9" i="8"/>
  <c r="EU7" i="8"/>
  <c r="FY87" i="8"/>
  <c r="ED96" i="8"/>
  <c r="FL6" i="8"/>
  <c r="FP12" i="8"/>
  <c r="EK95" i="8"/>
  <c r="ED6" i="8"/>
  <c r="FF9" i="8"/>
  <c r="EL12" i="8"/>
  <c r="DM9" i="8"/>
  <c r="FR9" i="8"/>
  <c r="DW10" i="8"/>
  <c r="ES83" i="8"/>
  <c r="EU97" i="8"/>
  <c r="FT97" i="8"/>
  <c r="FG7" i="8"/>
  <c r="DJ98" i="8"/>
  <c r="GC9" i="8"/>
  <c r="DK10" i="8"/>
  <c r="FA10" i="8"/>
  <c r="ET98" i="8"/>
  <c r="EB10" i="8"/>
  <c r="GN10" i="8"/>
  <c r="DQ11" i="8"/>
  <c r="GE11" i="8"/>
  <c r="DG102" i="8"/>
  <c r="DE8" i="8"/>
  <c r="EM11" i="8"/>
  <c r="FS10" i="8"/>
  <c r="FL83" i="8"/>
  <c r="GJ88" i="8"/>
  <c r="EG96" i="8"/>
  <c r="FQ96" i="8"/>
  <c r="EL97" i="8"/>
  <c r="DY99" i="8"/>
  <c r="EZ95" i="8"/>
  <c r="FM95" i="8"/>
  <c r="FK8" i="8"/>
  <c r="DE9" i="8"/>
  <c r="DJ96" i="8"/>
  <c r="DE96" i="8"/>
  <c r="DU6" i="8"/>
  <c r="EN101" i="8"/>
  <c r="EF10" i="8"/>
  <c r="GP12" i="8"/>
  <c r="FE10" i="8"/>
  <c r="GJ85" i="8"/>
  <c r="DC95" i="8"/>
  <c r="FS99" i="8"/>
  <c r="DK100" i="8"/>
  <c r="GG97" i="8"/>
  <c r="DJ12" i="8"/>
  <c r="FP97" i="8"/>
  <c r="ER100" i="8"/>
  <c r="EY12" i="8"/>
  <c r="EQ6" i="8"/>
  <c r="DZ98" i="8"/>
  <c r="DV99" i="8"/>
  <c r="GI12" i="8"/>
  <c r="GA6" i="8"/>
  <c r="EG102" i="8"/>
  <c r="FM12" i="8"/>
  <c r="GL12" i="8"/>
  <c r="GB86" i="8"/>
  <c r="DU97" i="8"/>
  <c r="EE101" i="8"/>
  <c r="GG101" i="8"/>
  <c r="GK95" i="8"/>
  <c r="FU12" i="8"/>
  <c r="DQ98" i="8"/>
  <c r="FS100" i="8"/>
  <c r="FZ12" i="8"/>
  <c r="FR6" i="8"/>
  <c r="FS98" i="8"/>
  <c r="DA100" i="8"/>
  <c r="DH7" i="8"/>
  <c r="DT7" i="8"/>
  <c r="GI102" i="8"/>
  <c r="DD10" i="8"/>
  <c r="EH7" i="8"/>
  <c r="EG9" i="8"/>
  <c r="H33" i="5" a="1"/>
  <c r="FC99" i="8"/>
  <c r="DV82" i="8"/>
  <c r="EO90" i="8"/>
  <c r="GM97" i="8"/>
  <c r="EE98" i="8"/>
  <c r="CZ96" i="8"/>
  <c r="FE6" i="8"/>
  <c r="DQ95" i="8"/>
  <c r="FV98" i="8"/>
  <c r="EV10" i="8"/>
  <c r="EH100" i="8"/>
  <c r="FS95" i="8"/>
  <c r="DN99" i="8"/>
  <c r="DN11" i="8"/>
  <c r="EQ101" i="8"/>
  <c r="GA99" i="8"/>
  <c r="DG9" i="8"/>
  <c r="FV11" i="8"/>
  <c r="DP88" i="8"/>
  <c r="EK87" i="8"/>
  <c r="DH98" i="8"/>
  <c r="FP89" i="8"/>
  <c r="GK100" i="8"/>
  <c r="GB102" i="8"/>
  <c r="EY100" i="8"/>
  <c r="DM6" i="8"/>
  <c r="GD9" i="8"/>
  <c r="DV10" i="8"/>
  <c r="GI100" i="8"/>
  <c r="EW6" i="8"/>
  <c r="FF10" i="8"/>
  <c r="H31" i="5" a="1"/>
  <c r="GP8" i="8"/>
  <c r="DF7" i="8"/>
  <c r="DA8" i="8"/>
  <c r="EE92" i="8"/>
  <c r="DR9" i="8"/>
  <c r="DA95" i="8"/>
  <c r="FN8" i="8"/>
  <c r="DH6" i="8"/>
  <c r="Z9" i="5" a="1"/>
  <c r="DL12" i="8"/>
  <c r="GD12" i="8"/>
  <c r="DE11" i="8"/>
  <c r="DR10" i="8"/>
  <c r="FO9" i="8"/>
  <c r="EQ79" i="8"/>
  <c r="FD88" i="8"/>
  <c r="FS102" i="8"/>
  <c r="GM7" i="8"/>
  <c r="EL95" i="8"/>
  <c r="EJ8" i="8"/>
  <c r="FD12" i="8"/>
  <c r="FI95" i="8"/>
  <c r="FV95" i="8"/>
  <c r="FT8" i="8"/>
  <c r="DE12" i="8"/>
  <c r="FA9" i="8"/>
  <c r="GG9" i="8"/>
  <c r="ES102" i="8"/>
  <c r="GJ102" i="8"/>
  <c r="EJ10" i="8"/>
  <c r="FL9" i="8"/>
  <c r="EY83" i="8"/>
  <c r="FO92" i="8"/>
  <c r="EN95" i="8"/>
  <c r="FX95" i="8"/>
  <c r="EL101" i="8"/>
  <c r="EN10" i="8"/>
  <c r="GJ98" i="8"/>
  <c r="GK97" i="8"/>
  <c r="GR8" i="8"/>
  <c r="DH102" i="8"/>
  <c r="EX94" i="8"/>
  <c r="EC98" i="8"/>
  <c r="FM9" i="8"/>
  <c r="FJ102" i="8"/>
  <c r="DC11" i="8"/>
  <c r="EW12" i="8"/>
  <c r="FY101" i="8"/>
  <c r="EI83" i="8"/>
  <c r="DH93" i="8"/>
  <c r="ES95" i="8"/>
  <c r="FB96" i="8"/>
  <c r="GR100" i="8"/>
  <c r="FR11" i="8"/>
  <c r="GP99" i="8"/>
  <c r="EZ99" i="8"/>
  <c r="GC10" i="8"/>
  <c r="EG7" i="8"/>
  <c r="FI93" i="8"/>
  <c r="DA101" i="8"/>
  <c r="EG11" i="8"/>
  <c r="EY6" i="8"/>
  <c r="EG6" i="8"/>
  <c r="FX12" i="8"/>
  <c r="FY8" i="8"/>
  <c r="DK84" i="8"/>
  <c r="EJ91" i="8"/>
  <c r="FE99" i="8"/>
  <c r="GO99" i="8"/>
  <c r="DS95" i="8"/>
  <c r="GE12" i="8"/>
  <c r="EH93" i="8"/>
  <c r="GD100" i="8"/>
  <c r="DX11" i="8"/>
  <c r="DX6" i="8"/>
  <c r="CZ95" i="8"/>
  <c r="FL101" i="8"/>
  <c r="FH11" i="8"/>
  <c r="EN7" i="8"/>
  <c r="EW7" i="8"/>
  <c r="DG6" i="8"/>
  <c r="GO7" i="8"/>
  <c r="GH7" i="8"/>
  <c r="GN12" i="8"/>
  <c r="FQ9" i="8"/>
  <c r="DR86" i="8"/>
  <c r="FG86" i="8"/>
  <c r="FS101" i="8"/>
  <c r="DS102" i="8"/>
  <c r="EC96" i="8"/>
  <c r="DC10" i="8"/>
  <c r="FA98" i="8"/>
  <c r="FX99" i="8"/>
  <c r="DF6" i="8"/>
  <c r="DK7" i="8"/>
  <c r="DK99" i="8"/>
  <c r="GB100" i="8"/>
  <c r="DH10" i="8"/>
  <c r="ET6" i="8"/>
  <c r="EZ80" i="8"/>
  <c r="FQ93" i="8"/>
  <c r="GN6" i="8"/>
  <c r="EM7" i="8"/>
  <c r="GF7" i="8"/>
  <c r="EP8" i="8"/>
  <c r="EJ9" i="8"/>
  <c r="DB12" i="8"/>
  <c r="FZ8" i="8"/>
  <c r="H37" i="5" a="1"/>
  <c r="H36" i="5" a="1"/>
  <c r="Z9" i="5" l="1"/>
  <c r="H31" i="5"/>
  <c r="Q31" i="5" s="1"/>
  <c r="Q32" i="5" s="1"/>
  <c r="Q33" i="5" s="1"/>
  <c r="Q34" i="5" s="1"/>
  <c r="Q35" i="5" s="1"/>
  <c r="Q36" i="5" s="1"/>
  <c r="Q37" i="5" s="1"/>
  <c r="Q38" i="5" s="1"/>
  <c r="H33" i="5"/>
  <c r="K33" i="5" s="1"/>
  <c r="K34" i="5" s="1"/>
  <c r="K35" i="5" s="1"/>
  <c r="K36" i="5" s="1"/>
  <c r="H34" i="5"/>
  <c r="P34" i="5" s="1"/>
  <c r="P35" i="5" s="1"/>
  <c r="P36" i="5" s="1"/>
  <c r="P37" i="5" s="1"/>
  <c r="H30" i="5"/>
  <c r="N30" i="5" s="1"/>
  <c r="N31" i="5" s="1"/>
  <c r="N32" i="5" s="1"/>
  <c r="N33" i="5" s="1"/>
  <c r="N34" i="5" s="1"/>
  <c r="N35" i="5" s="1"/>
  <c r="N36" i="5" s="1"/>
  <c r="N37" i="5" s="1"/>
  <c r="N38" i="5" s="1"/>
  <c r="G39" i="5" s="1" a="1"/>
  <c r="G39" i="5" s="1"/>
  <c r="B2" i="8"/>
  <c r="G32" i="5" a="1"/>
  <c r="G32" i="5" s="1"/>
  <c r="H36" i="5"/>
  <c r="I36" i="5" s="1"/>
  <c r="I37" i="5" s="1"/>
  <c r="I38" i="5" s="1"/>
  <c r="I39" i="5" s="1"/>
  <c r="I40" i="5" s="1"/>
  <c r="I41" i="5" s="1"/>
  <c r="I42" i="5" s="1"/>
  <c r="I43" i="5" s="1"/>
  <c r="I44" i="5" s="1"/>
  <c r="G45" i="5" s="1" a="1"/>
  <c r="G45" i="5" s="1"/>
  <c r="J14" i="7"/>
  <c r="H14" i="7"/>
  <c r="K14" i="7"/>
  <c r="AB39" i="5"/>
  <c r="AB40" i="5" s="1"/>
  <c r="AB41" i="5" s="1"/>
  <c r="S37" i="5" a="1"/>
  <c r="S37" i="5" s="1"/>
  <c r="V37" i="5" s="1"/>
  <c r="V38" i="5" s="1"/>
  <c r="V39" i="5" s="1"/>
  <c r="V40" i="5" s="1"/>
  <c r="V41" i="5" s="1"/>
  <c r="V42" i="5" s="1"/>
  <c r="S43" i="5" s="1" a="1"/>
  <c r="S43" i="5" s="1"/>
  <c r="H37" i="5"/>
  <c r="K37" i="5" s="1"/>
  <c r="K38" i="5" s="1"/>
  <c r="K39" i="5" s="1"/>
  <c r="K40" i="5" s="1"/>
  <c r="K41" i="5" s="1"/>
  <c r="K42" i="5" s="1"/>
  <c r="W35" i="5"/>
  <c r="W36" i="5" s="1"/>
  <c r="W37" i="5" s="1"/>
  <c r="W38" i="5" s="1"/>
  <c r="W39" i="5" s="1"/>
  <c r="S35" i="5" a="1"/>
  <c r="S35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Z47" i="5"/>
  <c r="Z48" i="5" s="1"/>
  <c r="S47" i="5" a="1"/>
  <c r="S47" i="5" s="1"/>
  <c r="T46" i="5"/>
  <c r="S46" i="5" a="1"/>
  <c r="S46" i="5" s="1"/>
  <c r="H39" i="5" a="1"/>
  <c r="H32" i="5" a="1"/>
  <c r="H45" i="5" a="1"/>
  <c r="H39" i="5" l="1"/>
  <c r="Q39" i="5" s="1"/>
  <c r="Q40" i="5" s="1"/>
  <c r="Q41" i="5" s="1"/>
  <c r="G38" i="5" a="1"/>
  <c r="G38" i="5" s="1"/>
  <c r="N39" i="5"/>
  <c r="H32" i="5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I45" i="5"/>
  <c r="G46" i="5" s="1" a="1"/>
  <c r="G46" i="5" s="1"/>
  <c r="S41" i="5" a="1"/>
  <c r="S41" i="5" s="1"/>
  <c r="AA41" i="5" s="1"/>
  <c r="V43" i="5"/>
  <c r="V44" i="5" s="1"/>
  <c r="V45" i="5" s="1"/>
  <c r="V46" i="5" s="1"/>
  <c r="V47" i="5" s="1"/>
  <c r="V48" i="5" s="1"/>
  <c r="V49" i="5" s="1"/>
  <c r="V50" i="5" s="1"/>
  <c r="V51" i="5" s="1"/>
  <c r="V52" i="5" s="1"/>
  <c r="H45" i="5"/>
  <c r="O45" i="5" s="1"/>
  <c r="O46" i="5" s="1"/>
  <c r="X46" i="5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S40" i="5" a="1"/>
  <c r="S40" i="5" s="1"/>
  <c r="Y40" i="5" s="1"/>
  <c r="Y41" i="5" s="1"/>
  <c r="Y42" i="5" s="1"/>
  <c r="Y43" i="5" s="1"/>
  <c r="Y44" i="5" s="1"/>
  <c r="Y45" i="5" s="1"/>
  <c r="Y46" i="5" s="1"/>
  <c r="Y47" i="5" s="1"/>
  <c r="W40" i="5"/>
  <c r="W41" i="5" s="1"/>
  <c r="W42" i="5" s="1"/>
  <c r="W43" i="5" s="1"/>
  <c r="K43" i="5"/>
  <c r="K44" i="5" s="1"/>
  <c r="K45" i="5" s="1"/>
  <c r="K46" i="5" s="1"/>
  <c r="K47" i="5" s="1"/>
  <c r="K48" i="5" s="1"/>
  <c r="K49" i="5" s="1"/>
  <c r="K50" i="5" s="1"/>
  <c r="K51" i="5" s="1"/>
  <c r="K52" i="5" s="1"/>
  <c r="G43" i="5" a="1"/>
  <c r="G43" i="5" s="1"/>
  <c r="T47" i="5"/>
  <c r="T48" i="5" s="1"/>
  <c r="T49" i="5" s="1"/>
  <c r="T50" i="5" s="1"/>
  <c r="T51" i="5" s="1"/>
  <c r="T52" i="5" s="1"/>
  <c r="T53" i="5" s="1"/>
  <c r="AA42" i="5"/>
  <c r="AA43" i="5" s="1"/>
  <c r="AA44" i="5" s="1"/>
  <c r="AA45" i="5" s="1"/>
  <c r="AA46" i="5" s="1"/>
  <c r="AA47" i="5" s="1"/>
  <c r="AA48" i="5" s="1"/>
  <c r="AA49" i="5" s="1"/>
  <c r="S42" i="5" a="1"/>
  <c r="S42" i="5" s="1"/>
  <c r="AB42" i="5" s="1"/>
  <c r="AB43" i="5" s="1"/>
  <c r="H38" i="5" a="1"/>
  <c r="H46" i="5" a="1"/>
  <c r="H43" i="5" a="1"/>
  <c r="H38" i="5" l="1"/>
  <c r="P38" i="5" s="1"/>
  <c r="P39" i="5" s="1"/>
  <c r="P40" i="5" s="1"/>
  <c r="G41" i="5" a="1"/>
  <c r="G41" i="5" s="1"/>
  <c r="I46" i="5"/>
  <c r="G40" i="5" a="1"/>
  <c r="G40" i="5" s="1"/>
  <c r="G35" i="5" a="1"/>
  <c r="G35" i="5" s="1"/>
  <c r="J15" i="7"/>
  <c r="I16" i="7" s="1"/>
  <c r="H15" i="7"/>
  <c r="K15" i="7"/>
  <c r="S58" i="5" a="1"/>
  <c r="S58" i="5" s="1"/>
  <c r="H43" i="5"/>
  <c r="H46" i="5"/>
  <c r="G47" i="5" a="1"/>
  <c r="G47" i="5" s="1"/>
  <c r="O47" i="5"/>
  <c r="O48" i="5" s="1"/>
  <c r="AB44" i="5"/>
  <c r="AB45" i="5" s="1"/>
  <c r="AB46" i="5" s="1"/>
  <c r="AB47" i="5" s="1"/>
  <c r="S44" i="5" a="1"/>
  <c r="S44" i="5" s="1"/>
  <c r="W44" i="5" s="1"/>
  <c r="W45" i="5" s="1"/>
  <c r="W46" i="5" s="1"/>
  <c r="W47" i="5" s="1"/>
  <c r="W48" i="5" s="1"/>
  <c r="AA50" i="5"/>
  <c r="S50" i="5" a="1"/>
  <c r="S50" i="5" s="1"/>
  <c r="H41" i="5" a="1"/>
  <c r="H40" i="5" a="1"/>
  <c r="H47" i="5" a="1"/>
  <c r="H35" i="5" a="1"/>
  <c r="H41" i="5" l="1"/>
  <c r="P41" i="5" s="1"/>
  <c r="G42" i="5" s="1" a="1"/>
  <c r="G42" i="5" s="1"/>
  <c r="H35" i="5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G58" i="5" s="1" a="1"/>
  <c r="G58" i="5" s="1"/>
  <c r="H40" i="5"/>
  <c r="N40" i="5" s="1"/>
  <c r="N41" i="5" s="1"/>
  <c r="N42" i="5" s="1"/>
  <c r="N43" i="5" s="1"/>
  <c r="N44" i="5" s="1"/>
  <c r="N45" i="5" s="1"/>
  <c r="N46" i="5" s="1"/>
  <c r="N47" i="5" s="1"/>
  <c r="H47" i="5"/>
  <c r="I47" i="5" s="1"/>
  <c r="I48" i="5" s="1"/>
  <c r="I49" i="5" s="1"/>
  <c r="I50" i="5" s="1"/>
  <c r="I51" i="5" s="1"/>
  <c r="I52" i="5" s="1"/>
  <c r="I53" i="5" s="1"/>
  <c r="P42" i="5"/>
  <c r="P43" i="5" s="1"/>
  <c r="P44" i="5" s="1"/>
  <c r="P45" i="5" s="1"/>
  <c r="P46" i="5" s="1"/>
  <c r="P47" i="5" s="1"/>
  <c r="P48" i="5" s="1"/>
  <c r="P49" i="5" s="1"/>
  <c r="W49" i="5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S49" i="5" a="1"/>
  <c r="S49" i="5" s="1"/>
  <c r="Z49" i="5" s="1"/>
  <c r="Z50" i="5" s="1"/>
  <c r="Z51" i="5" s="1"/>
  <c r="AB48" i="5"/>
  <c r="AB49" i="5" s="1"/>
  <c r="AB50" i="5" s="1"/>
  <c r="S48" i="5" a="1"/>
  <c r="S48" i="5" s="1"/>
  <c r="Y48" i="5" s="1"/>
  <c r="Y49" i="5" s="1"/>
  <c r="Y50" i="5" s="1"/>
  <c r="Y51" i="5" s="1"/>
  <c r="H42" i="5" a="1"/>
  <c r="H58" i="5" a="1"/>
  <c r="M58" i="5" l="1"/>
  <c r="M59" i="5" s="1"/>
  <c r="M60" i="5" s="1"/>
  <c r="M61" i="5" s="1"/>
  <c r="M62" i="5" s="1"/>
  <c r="J16" i="7"/>
  <c r="I17" i="7" s="1"/>
  <c r="H16" i="7"/>
  <c r="K16" i="7"/>
  <c r="H58" i="5"/>
  <c r="H42" i="5"/>
  <c r="Q42" i="5" s="1"/>
  <c r="Q43" i="5" s="1"/>
  <c r="P50" i="5"/>
  <c r="G50" i="5" a="1"/>
  <c r="G50" i="5" s="1"/>
  <c r="Y52" i="5"/>
  <c r="Y53" i="5" s="1"/>
  <c r="Y54" i="5" s="1"/>
  <c r="Y55" i="5" s="1"/>
  <c r="Y56" i="5" s="1"/>
  <c r="Y57" i="5" s="1"/>
  <c r="Y58" i="5" s="1"/>
  <c r="S52" i="5" a="1"/>
  <c r="S52" i="5" s="1"/>
  <c r="Z52" i="5" s="1"/>
  <c r="AB51" i="5"/>
  <c r="AB52" i="5" s="1"/>
  <c r="AB53" i="5" s="1"/>
  <c r="AB54" i="5" s="1"/>
  <c r="AB55" i="5" s="1"/>
  <c r="S51" i="5" a="1"/>
  <c r="S51" i="5" s="1"/>
  <c r="AA51" i="5" s="1"/>
  <c r="AA52" i="5" s="1"/>
  <c r="AA53" i="5" s="1"/>
  <c r="AA54" i="5" s="1"/>
  <c r="AA55" i="5" s="1"/>
  <c r="AA56" i="5" s="1"/>
  <c r="H50" i="5" a="1"/>
  <c r="H50" i="5" l="1"/>
  <c r="G44" i="5" a="1"/>
  <c r="G44" i="5" s="1"/>
  <c r="Q44" i="5"/>
  <c r="Q45" i="5" s="1"/>
  <c r="Q46" i="5" s="1"/>
  <c r="Q47" i="5" s="1"/>
  <c r="Z53" i="5"/>
  <c r="Z54" i="5" s="1"/>
  <c r="Z55" i="5" s="1"/>
  <c r="Z56" i="5" s="1"/>
  <c r="Z57" i="5" s="1"/>
  <c r="Z58" i="5" s="1"/>
  <c r="Z59" i="5" s="1"/>
  <c r="S53" i="5" a="1"/>
  <c r="S53" i="5" s="1"/>
  <c r="V53" i="5" s="1"/>
  <c r="Y59" i="5"/>
  <c r="Y60" i="5" s="1"/>
  <c r="Y61" i="5" s="1"/>
  <c r="Y62" i="5" s="1"/>
  <c r="Y63" i="5" s="1"/>
  <c r="Y64" i="5" s="1"/>
  <c r="S59" i="5" a="1"/>
  <c r="S59" i="5" s="1"/>
  <c r="H44" i="5" a="1"/>
  <c r="J17" i="7" l="1"/>
  <c r="I18" i="7" s="1"/>
  <c r="H17" i="7"/>
  <c r="K17" i="7"/>
  <c r="H44" i="5"/>
  <c r="L44" i="5" s="1"/>
  <c r="L45" i="5" s="1"/>
  <c r="L46" i="5" s="1"/>
  <c r="L47" i="5" s="1"/>
  <c r="L48" i="5" s="1"/>
  <c r="G48" i="5" a="1"/>
  <c r="G48" i="5" s="1"/>
  <c r="Q48" i="5"/>
  <c r="Q49" i="5" s="1"/>
  <c r="Q50" i="5" s="1"/>
  <c r="Y65" i="5"/>
  <c r="Y66" i="5" s="1"/>
  <c r="Y67" i="5" s="1"/>
  <c r="S65" i="5" a="1"/>
  <c r="S65" i="5" s="1"/>
  <c r="V54" i="5"/>
  <c r="S54" i="5" a="1"/>
  <c r="S54" i="5" s="1"/>
  <c r="T54" i="5" s="1"/>
  <c r="T55" i="5" s="1"/>
  <c r="T56" i="5" s="1"/>
  <c r="T57" i="5" s="1"/>
  <c r="T58" i="5" s="1"/>
  <c r="T59" i="5" s="1"/>
  <c r="T60" i="5" s="1"/>
  <c r="Z60" i="5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S60" i="5" a="1"/>
  <c r="S60" i="5" s="1"/>
  <c r="H48" i="5" a="1"/>
  <c r="H48" i="5" l="1"/>
  <c r="N48" i="5" s="1"/>
  <c r="N49" i="5" s="1"/>
  <c r="N50" i="5" s="1"/>
  <c r="N51" i="5" s="1"/>
  <c r="G51" i="5" a="1"/>
  <c r="G51" i="5" s="1"/>
  <c r="Q51" i="5"/>
  <c r="Q52" i="5" s="1"/>
  <c r="Q53" i="5" s="1"/>
  <c r="Q54" i="5" s="1"/>
  <c r="Q55" i="5" s="1"/>
  <c r="L49" i="5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G49" i="5" a="1"/>
  <c r="G49" i="5" s="1"/>
  <c r="T61" i="5"/>
  <c r="T62" i="5" s="1"/>
  <c r="S61" i="5" a="1"/>
  <c r="S61" i="5" s="1"/>
  <c r="V55" i="5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S55" i="5" a="1"/>
  <c r="S55" i="5" s="1"/>
  <c r="U55" i="5" s="1"/>
  <c r="H51" i="5" a="1"/>
  <c r="H49" i="5" a="1"/>
  <c r="J18" i="7" l="1"/>
  <c r="I19" i="7" s="1"/>
  <c r="H18" i="7"/>
  <c r="K18" i="7"/>
  <c r="H49" i="5"/>
  <c r="O49" i="5" s="1"/>
  <c r="O50" i="5" s="1"/>
  <c r="O51" i="5" s="1"/>
  <c r="H51" i="5"/>
  <c r="P51" i="5" s="1"/>
  <c r="P52" i="5" s="1"/>
  <c r="P53" i="5" s="1"/>
  <c r="P54" i="5" s="1"/>
  <c r="P55" i="5" s="1"/>
  <c r="P56" i="5" s="1"/>
  <c r="N52" i="5"/>
  <c r="N53" i="5" s="1"/>
  <c r="N54" i="5" s="1"/>
  <c r="N55" i="5" s="1"/>
  <c r="N56" i="5" s="1"/>
  <c r="N57" i="5" s="1"/>
  <c r="N58" i="5" s="1"/>
  <c r="G52" i="5" a="1"/>
  <c r="G52" i="5" s="1"/>
  <c r="U56" i="5"/>
  <c r="U57" i="5" s="1"/>
  <c r="U58" i="5" s="1"/>
  <c r="U59" i="5" s="1"/>
  <c r="U60" i="5" s="1"/>
  <c r="U61" i="5" s="1"/>
  <c r="U62" i="5" s="1"/>
  <c r="U63" i="5" s="1"/>
  <c r="S56" i="5" a="1"/>
  <c r="S56" i="5" s="1"/>
  <c r="AB56" i="5" s="1"/>
  <c r="V68" i="5"/>
  <c r="S68" i="5" a="1"/>
  <c r="S68" i="5" s="1"/>
  <c r="Y68" i="5" s="1"/>
  <c r="Y69" i="5" s="1"/>
  <c r="Y70" i="5" s="1"/>
  <c r="Y71" i="5" s="1"/>
  <c r="Y72" i="5" s="1"/>
  <c r="T63" i="5"/>
  <c r="T64" i="5" s="1"/>
  <c r="T65" i="5" s="1"/>
  <c r="T66" i="5" s="1"/>
  <c r="T67" i="5" s="1"/>
  <c r="T68" i="5" s="1"/>
  <c r="T69" i="5" s="1"/>
  <c r="T70" i="5" s="1"/>
  <c r="T71" i="5" s="1"/>
  <c r="S63" i="5" a="1"/>
  <c r="S63" i="5" s="1"/>
  <c r="X63" i="5" s="1"/>
  <c r="H52" i="5" a="1"/>
  <c r="H52" i="5" l="1"/>
  <c r="O52" i="5" s="1"/>
  <c r="N59" i="5"/>
  <c r="N60" i="5" s="1"/>
  <c r="N61" i="5" s="1"/>
  <c r="N62" i="5" s="1"/>
  <c r="N63" i="5" s="1"/>
  <c r="N64" i="5" s="1"/>
  <c r="G59" i="5" a="1"/>
  <c r="G59" i="5" s="1"/>
  <c r="X64" i="5"/>
  <c r="X65" i="5" s="1"/>
  <c r="X66" i="5" s="1"/>
  <c r="S64" i="5" a="1"/>
  <c r="S64" i="5" s="1"/>
  <c r="U64" i="5" s="1"/>
  <c r="U65" i="5" s="1"/>
  <c r="Y73" i="5"/>
  <c r="Y74" i="5" s="1"/>
  <c r="Y75" i="5" s="1"/>
  <c r="Y76" i="5" s="1"/>
  <c r="Y77" i="5" s="1"/>
  <c r="Y78" i="5" s="1"/>
  <c r="Y79" i="5" s="1"/>
  <c r="S73" i="5" a="1"/>
  <c r="S73" i="5" s="1"/>
  <c r="AB57" i="5"/>
  <c r="AB58" i="5" s="1"/>
  <c r="AB59" i="5" s="1"/>
  <c r="AB60" i="5" s="1"/>
  <c r="AB61" i="5" s="1"/>
  <c r="S57" i="5" a="1"/>
  <c r="S57" i="5" s="1"/>
  <c r="AA57" i="5" s="1"/>
  <c r="AA58" i="5" s="1"/>
  <c r="AA59" i="5" s="1"/>
  <c r="AA60" i="5" s="1"/>
  <c r="AA61" i="5" s="1"/>
  <c r="H59" i="5" a="1"/>
  <c r="J19" i="7" l="1"/>
  <c r="I20" i="7" s="1"/>
  <c r="H19" i="7"/>
  <c r="K19" i="7"/>
  <c r="H59" i="5"/>
  <c r="O53" i="5"/>
  <c r="O54" i="5" s="1"/>
  <c r="O55" i="5" s="1"/>
  <c r="O56" i="5" s="1"/>
  <c r="O57" i="5" s="1"/>
  <c r="O58" i="5" s="1"/>
  <c r="O59" i="5" s="1"/>
  <c r="G53" i="5" a="1"/>
  <c r="G53" i="5" s="1"/>
  <c r="N65" i="5"/>
  <c r="N66" i="5" s="1"/>
  <c r="N67" i="5" s="1"/>
  <c r="G65" i="5" a="1"/>
  <c r="G65" i="5" s="1"/>
  <c r="U66" i="5"/>
  <c r="U67" i="5" s="1"/>
  <c r="U68" i="5" s="1"/>
  <c r="U69" i="5" s="1"/>
  <c r="U70" i="5" s="1"/>
  <c r="S66" i="5" a="1"/>
  <c r="S66" i="5" s="1"/>
  <c r="W66" i="5" s="1"/>
  <c r="AB62" i="5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S62" i="5" a="1"/>
  <c r="S62" i="5" s="1"/>
  <c r="AA62" i="5" s="1"/>
  <c r="AA63" i="5" s="1"/>
  <c r="AA64" i="5" s="1"/>
  <c r="AA65" i="5" s="1"/>
  <c r="AA66" i="5" s="1"/>
  <c r="AA67" i="5" s="1"/>
  <c r="AA68" i="5" s="1"/>
  <c r="H53" i="5" a="1"/>
  <c r="H65" i="5" a="1"/>
  <c r="H53" i="5" l="1"/>
  <c r="K53" i="5" s="1"/>
  <c r="H65" i="5"/>
  <c r="G60" i="5" a="1"/>
  <c r="G60" i="5" s="1"/>
  <c r="O60" i="5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AA69" i="5"/>
  <c r="S69" i="5" a="1"/>
  <c r="S69" i="5" s="1"/>
  <c r="V69" i="5" s="1"/>
  <c r="V70" i="5" s="1"/>
  <c r="V71" i="5" s="1"/>
  <c r="V72" i="5" s="1"/>
  <c r="V73" i="5" s="1"/>
  <c r="V74" i="5" s="1"/>
  <c r="W67" i="5"/>
  <c r="W68" i="5" s="1"/>
  <c r="W69" i="5" s="1"/>
  <c r="S67" i="5" a="1"/>
  <c r="S67" i="5" s="1"/>
  <c r="X67" i="5" s="1"/>
  <c r="X68" i="5" s="1"/>
  <c r="X69" i="5" s="1"/>
  <c r="X70" i="5" s="1"/>
  <c r="U71" i="5"/>
  <c r="U72" i="5" s="1"/>
  <c r="U73" i="5" s="1"/>
  <c r="U74" i="5" s="1"/>
  <c r="U75" i="5" s="1"/>
  <c r="U76" i="5" s="1"/>
  <c r="U77" i="5" s="1"/>
  <c r="U78" i="5" s="1"/>
  <c r="S71" i="5" a="1"/>
  <c r="S71" i="5" s="1"/>
  <c r="H60" i="5" a="1"/>
  <c r="J20" i="7" l="1"/>
  <c r="I21" i="7" s="1"/>
  <c r="H20" i="7"/>
  <c r="K20" i="7"/>
  <c r="H60" i="5"/>
  <c r="G54" i="5" a="1"/>
  <c r="G54" i="5" s="1"/>
  <c r="K54" i="5"/>
  <c r="X71" i="5"/>
  <c r="X72" i="5" s="1"/>
  <c r="X73" i="5" s="1"/>
  <c r="V75" i="5"/>
  <c r="V76" i="5" s="1"/>
  <c r="S75" i="5" a="1"/>
  <c r="S75" i="5" s="1"/>
  <c r="AB75" i="5" s="1"/>
  <c r="AA70" i="5"/>
  <c r="AA71" i="5" s="1"/>
  <c r="S70" i="5" a="1"/>
  <c r="S70" i="5" s="1"/>
  <c r="W70" i="5" s="1"/>
  <c r="W71" i="5" s="1"/>
  <c r="W72" i="5" s="1"/>
  <c r="W73" i="5" s="1"/>
  <c r="W74" i="5" s="1"/>
  <c r="W75" i="5" s="1"/>
  <c r="W76" i="5" s="1"/>
  <c r="W77" i="5" s="1"/>
  <c r="H54" i="5" a="1"/>
  <c r="H54" i="5" l="1"/>
  <c r="I54" i="5" s="1"/>
  <c r="I55" i="5" s="1"/>
  <c r="I56" i="5" s="1"/>
  <c r="I57" i="5" s="1"/>
  <c r="I58" i="5" s="1"/>
  <c r="I59" i="5" s="1"/>
  <c r="I60" i="5" s="1"/>
  <c r="G55" i="5" a="1"/>
  <c r="G55" i="5" s="1"/>
  <c r="K55" i="5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W78" i="5"/>
  <c r="W79" i="5" s="1"/>
  <c r="W80" i="5" s="1"/>
  <c r="W81" i="5" s="1"/>
  <c r="S78" i="5" a="1"/>
  <c r="S78" i="5" s="1"/>
  <c r="AA72" i="5"/>
  <c r="AA73" i="5" s="1"/>
  <c r="AA74" i="5" s="1"/>
  <c r="AA75" i="5" s="1"/>
  <c r="S72" i="5" a="1"/>
  <c r="S72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T84" i="5" s="1"/>
  <c r="T85" i="5" s="1"/>
  <c r="V77" i="5"/>
  <c r="V78" i="5" s="1"/>
  <c r="S77" i="5" a="1"/>
  <c r="S77" i="5" s="1"/>
  <c r="X74" i="5"/>
  <c r="X75" i="5" s="1"/>
  <c r="X76" i="5" s="1"/>
  <c r="S74" i="5" a="1"/>
  <c r="S74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Z84" i="5" s="1"/>
  <c r="Z85" i="5" s="1"/>
  <c r="Z86" i="5" s="1"/>
  <c r="Z87" i="5" s="1"/>
  <c r="Z88" i="5" s="1"/>
  <c r="Z89" i="5" s="1"/>
  <c r="Z90" i="5" s="1"/>
  <c r="H55" i="5" a="1"/>
  <c r="J21" i="7" l="1"/>
  <c r="I22" i="7" s="1"/>
  <c r="H21" i="7"/>
  <c r="K21" i="7"/>
  <c r="X77" i="5"/>
  <c r="X78" i="5" s="1"/>
  <c r="X79" i="5" s="1"/>
  <c r="X80" i="5" s="1"/>
  <c r="X81" i="5" s="1"/>
  <c r="S82" i="5" s="1" a="1"/>
  <c r="S82" i="5" s="1"/>
  <c r="W82" i="5" s="1"/>
  <c r="W83" i="5" s="1"/>
  <c r="W84" i="5" s="1"/>
  <c r="W85" i="5" s="1"/>
  <c r="W86" i="5" s="1"/>
  <c r="H55" i="5"/>
  <c r="J55" i="5" s="1"/>
  <c r="K68" i="5"/>
  <c r="G68" i="5" a="1"/>
  <c r="G68" i="5" s="1"/>
  <c r="I61" i="5"/>
  <c r="I62" i="5" s="1"/>
  <c r="G61" i="5" a="1"/>
  <c r="G61" i="5" s="1"/>
  <c r="Z91" i="5"/>
  <c r="Z92" i="5" s="1"/>
  <c r="Z93" i="5" s="1"/>
  <c r="Z94" i="5" s="1"/>
  <c r="Z95" i="5" s="1"/>
  <c r="Z96" i="5" s="1"/>
  <c r="Z97" i="5" s="1"/>
  <c r="S91" i="5" a="1"/>
  <c r="S91" i="5" s="1"/>
  <c r="V79" i="5"/>
  <c r="V80" i="5" s="1"/>
  <c r="S79" i="5" a="1"/>
  <c r="S79" i="5" s="1"/>
  <c r="U79" i="5" s="1"/>
  <c r="U80" i="5" s="1"/>
  <c r="U81" i="5" s="1"/>
  <c r="U82" i="5" s="1"/>
  <c r="AA76" i="5"/>
  <c r="AA77" i="5" s="1"/>
  <c r="AA78" i="5" s="1"/>
  <c r="AA79" i="5" s="1"/>
  <c r="S76" i="5" a="1"/>
  <c r="S76" i="5" s="1"/>
  <c r="AB76" i="5" s="1"/>
  <c r="AB77" i="5" s="1"/>
  <c r="AB78" i="5" s="1"/>
  <c r="AB79" i="5" s="1"/>
  <c r="AB80" i="5" s="1"/>
  <c r="H61" i="5" a="1"/>
  <c r="H68" i="5" a="1"/>
  <c r="X82" i="5" l="1"/>
  <c r="X83" i="5" s="1"/>
  <c r="X84" i="5" s="1"/>
  <c r="X85" i="5" s="1"/>
  <c r="X86" i="5" s="1"/>
  <c r="X87" i="5" s="1"/>
  <c r="X88" i="5" s="1"/>
  <c r="X89" i="5" s="1"/>
  <c r="X90" i="5" s="1"/>
  <c r="X91" i="5" s="1"/>
  <c r="X92" i="5" s="1"/>
  <c r="X93" i="5" s="1"/>
  <c r="X94" i="5" s="1"/>
  <c r="X95" i="5" s="1"/>
  <c r="X96" i="5" s="1"/>
  <c r="X97" i="5" s="1"/>
  <c r="X98" i="5" s="1"/>
  <c r="X99" i="5" s="1"/>
  <c r="X100" i="5" s="1"/>
  <c r="H61" i="5"/>
  <c r="H68" i="5"/>
  <c r="N68" i="5" s="1"/>
  <c r="N69" i="5" s="1"/>
  <c r="N70" i="5" s="1"/>
  <c r="N71" i="5" s="1"/>
  <c r="N72" i="5" s="1"/>
  <c r="G63" i="5" a="1"/>
  <c r="G63" i="5" s="1"/>
  <c r="I63" i="5"/>
  <c r="I64" i="5" s="1"/>
  <c r="I65" i="5" s="1"/>
  <c r="I66" i="5" s="1"/>
  <c r="I67" i="5" s="1"/>
  <c r="I68" i="5" s="1"/>
  <c r="I69" i="5" s="1"/>
  <c r="I70" i="5" s="1"/>
  <c r="I71" i="5" s="1"/>
  <c r="J56" i="5"/>
  <c r="J57" i="5" s="1"/>
  <c r="J58" i="5" s="1"/>
  <c r="J59" i="5" s="1"/>
  <c r="J60" i="5" s="1"/>
  <c r="J61" i="5" s="1"/>
  <c r="J62" i="5" s="1"/>
  <c r="J63" i="5" s="1"/>
  <c r="G56" i="5" a="1"/>
  <c r="G56" i="5" s="1"/>
  <c r="AB81" i="5"/>
  <c r="AB82" i="5" s="1"/>
  <c r="AB83" i="5" s="1"/>
  <c r="S81" i="5" a="1"/>
  <c r="S81" i="5" s="1"/>
  <c r="V81" i="5" s="1"/>
  <c r="V82" i="5" s="1"/>
  <c r="AA80" i="5"/>
  <c r="AA81" i="5" s="1"/>
  <c r="AA82" i="5" s="1"/>
  <c r="AA83" i="5" s="1"/>
  <c r="AA84" i="5" s="1"/>
  <c r="AA85" i="5" s="1"/>
  <c r="AA86" i="5" s="1"/>
  <c r="AA87" i="5" s="1"/>
  <c r="AA88" i="5" s="1"/>
  <c r="AA89" i="5" s="1"/>
  <c r="AA90" i="5" s="1"/>
  <c r="AA91" i="5" s="1"/>
  <c r="AA92" i="5" s="1"/>
  <c r="AA93" i="5" s="1"/>
  <c r="AA94" i="5" s="1"/>
  <c r="AA95" i="5" s="1"/>
  <c r="AA96" i="5" s="1"/>
  <c r="AA97" i="5" s="1"/>
  <c r="AA98" i="5" s="1"/>
  <c r="AA99" i="5" s="1"/>
  <c r="S80" i="5" a="1"/>
  <c r="S80" i="5" s="1"/>
  <c r="Y80" i="5" s="1"/>
  <c r="Y81" i="5" s="1"/>
  <c r="Y82" i="5" s="1"/>
  <c r="Y83" i="5" s="1"/>
  <c r="Y84" i="5" s="1"/>
  <c r="Y85" i="5" s="1"/>
  <c r="Y86" i="5" s="1"/>
  <c r="Y87" i="5" s="1"/>
  <c r="Y88" i="5" s="1"/>
  <c r="Y89" i="5" s="1"/>
  <c r="Y90" i="5" s="1"/>
  <c r="Y91" i="5" s="1"/>
  <c r="U83" i="5"/>
  <c r="S83" i="5" a="1"/>
  <c r="S83" i="5" s="1"/>
  <c r="H63" i="5" a="1"/>
  <c r="H56" i="5" a="1"/>
  <c r="J22" i="7" l="1"/>
  <c r="I23" i="7" s="1"/>
  <c r="H22" i="7"/>
  <c r="K22" i="7"/>
  <c r="V83" i="5"/>
  <c r="V84" i="5" s="1"/>
  <c r="V85" i="5" s="1"/>
  <c r="V86" i="5" s="1"/>
  <c r="V87" i="5" s="1"/>
  <c r="V88" i="5" s="1"/>
  <c r="H63" i="5"/>
  <c r="M63" i="5" s="1"/>
  <c r="H56" i="5"/>
  <c r="Q56" i="5" s="1"/>
  <c r="G73" i="5" a="1"/>
  <c r="G73" i="5" s="1"/>
  <c r="N73" i="5"/>
  <c r="N74" i="5" s="1"/>
  <c r="N75" i="5" s="1"/>
  <c r="N76" i="5" s="1"/>
  <c r="N77" i="5" s="1"/>
  <c r="N78" i="5" s="1"/>
  <c r="N79" i="5" s="1"/>
  <c r="Y92" i="5"/>
  <c r="S92" i="5" a="1"/>
  <c r="S92" i="5" s="1"/>
  <c r="AB84" i="5"/>
  <c r="S84" i="5" a="1"/>
  <c r="S84" i="5" s="1"/>
  <c r="U84" i="5" s="1"/>
  <c r="H73" i="5" a="1"/>
  <c r="H73" i="5" l="1"/>
  <c r="Q57" i="5"/>
  <c r="Q58" i="5" s="1"/>
  <c r="Q59" i="5" s="1"/>
  <c r="Q60" i="5" s="1"/>
  <c r="Q61" i="5" s="1"/>
  <c r="G57" i="5" a="1"/>
  <c r="G57" i="5" s="1"/>
  <c r="M64" i="5"/>
  <c r="M65" i="5" s="1"/>
  <c r="M66" i="5" s="1"/>
  <c r="G64" i="5" a="1"/>
  <c r="G64" i="5" s="1"/>
  <c r="AB85" i="5"/>
  <c r="AB86" i="5" s="1"/>
  <c r="AB87" i="5" s="1"/>
  <c r="AB88" i="5" s="1"/>
  <c r="AB89" i="5" s="1"/>
  <c r="AB90" i="5" s="1"/>
  <c r="AB91" i="5" s="1"/>
  <c r="AB92" i="5" s="1"/>
  <c r="AB93" i="5" s="1"/>
  <c r="AB94" i="5" s="1"/>
  <c r="AB95" i="5" s="1"/>
  <c r="S85" i="5" a="1"/>
  <c r="S85" i="5" s="1"/>
  <c r="U85" i="5" s="1"/>
  <c r="Y93" i="5"/>
  <c r="Y94" i="5" s="1"/>
  <c r="S93" i="5" a="1"/>
  <c r="S93" i="5" s="1"/>
  <c r="H57" i="5" a="1"/>
  <c r="H64" i="5" a="1"/>
  <c r="J23" i="7" l="1"/>
  <c r="I24" i="7" s="1"/>
  <c r="H23" i="7"/>
  <c r="H24" i="7" s="1"/>
  <c r="H64" i="5"/>
  <c r="J64" i="5" s="1"/>
  <c r="J65" i="5" s="1"/>
  <c r="H57" i="5"/>
  <c r="P57" i="5" s="1"/>
  <c r="P58" i="5" s="1"/>
  <c r="P59" i="5" s="1"/>
  <c r="P60" i="5" s="1"/>
  <c r="P61" i="5" s="1"/>
  <c r="G62" i="5" a="1"/>
  <c r="G62" i="5" s="1"/>
  <c r="Q62" i="5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Y95" i="5"/>
  <c r="Y96" i="5" s="1"/>
  <c r="S95" i="5" a="1"/>
  <c r="S95" i="5" s="1"/>
  <c r="U86" i="5"/>
  <c r="S86" i="5" a="1"/>
  <c r="S86" i="5" s="1"/>
  <c r="T86" i="5" s="1"/>
  <c r="T87" i="5" s="1"/>
  <c r="T88" i="5" s="1"/>
  <c r="T89" i="5" s="1"/>
  <c r="T90" i="5" s="1"/>
  <c r="T91" i="5" s="1"/>
  <c r="T92" i="5" s="1"/>
  <c r="T93" i="5" s="1"/>
  <c r="H62" i="5" a="1"/>
  <c r="J24" i="7" l="1"/>
  <c r="I25" i="7" s="1"/>
  <c r="K23" i="7"/>
  <c r="K24" i="7"/>
  <c r="H62" i="5"/>
  <c r="P62" i="5" s="1"/>
  <c r="P63" i="5" s="1"/>
  <c r="P64" i="5" s="1"/>
  <c r="P65" i="5" s="1"/>
  <c r="P66" i="5" s="1"/>
  <c r="P67" i="5" s="1"/>
  <c r="P68" i="5" s="1"/>
  <c r="J66" i="5"/>
  <c r="J67" i="5" s="1"/>
  <c r="J68" i="5" s="1"/>
  <c r="J69" i="5" s="1"/>
  <c r="J70" i="5" s="1"/>
  <c r="G66" i="5" a="1"/>
  <c r="G66" i="5" s="1"/>
  <c r="U87" i="5"/>
  <c r="S87" i="5" a="1"/>
  <c r="S87" i="5" s="1"/>
  <c r="W87" i="5" s="1"/>
  <c r="H66" i="5" a="1"/>
  <c r="H66" i="5" l="1"/>
  <c r="L66" i="5" s="1"/>
  <c r="J71" i="5"/>
  <c r="J72" i="5" s="1"/>
  <c r="J73" i="5" s="1"/>
  <c r="J74" i="5" s="1"/>
  <c r="J75" i="5" s="1"/>
  <c r="J76" i="5" s="1"/>
  <c r="J77" i="5" s="1"/>
  <c r="J78" i="5" s="1"/>
  <c r="G71" i="5" a="1"/>
  <c r="G71" i="5" s="1"/>
  <c r="P69" i="5"/>
  <c r="G69" i="5" a="1"/>
  <c r="G69" i="5" s="1"/>
  <c r="W88" i="5"/>
  <c r="W89" i="5" s="1"/>
  <c r="S88" i="5" a="1"/>
  <c r="S88" i="5" s="1"/>
  <c r="U88" i="5" s="1"/>
  <c r="H71" i="5" a="1"/>
  <c r="H69" i="5" a="1"/>
  <c r="J25" i="7" l="1"/>
  <c r="I26" i="7" s="1"/>
  <c r="H25" i="7"/>
  <c r="K25" i="7" s="1"/>
  <c r="J26" i="7"/>
  <c r="I27" i="7" s="1"/>
  <c r="H69" i="5"/>
  <c r="K69" i="5" s="1"/>
  <c r="K70" i="5" s="1"/>
  <c r="K71" i="5" s="1"/>
  <c r="K72" i="5" s="1"/>
  <c r="K73" i="5" s="1"/>
  <c r="K74" i="5" s="1"/>
  <c r="H71" i="5"/>
  <c r="P70" i="5"/>
  <c r="P71" i="5" s="1"/>
  <c r="G70" i="5" a="1"/>
  <c r="G70" i="5" s="1"/>
  <c r="L67" i="5"/>
  <c r="L68" i="5" s="1"/>
  <c r="L69" i="5" s="1"/>
  <c r="G67" i="5" a="1"/>
  <c r="G67" i="5" s="1"/>
  <c r="U89" i="5"/>
  <c r="S89" i="5" a="1"/>
  <c r="S89" i="5" s="1"/>
  <c r="V89" i="5" s="1"/>
  <c r="V90" i="5" s="1"/>
  <c r="V91" i="5" s="1"/>
  <c r="V92" i="5" s="1"/>
  <c r="V93" i="5" s="1"/>
  <c r="V94" i="5" s="1"/>
  <c r="V95" i="5" s="1"/>
  <c r="W90" i="5"/>
  <c r="W91" i="5" s="1"/>
  <c r="W92" i="5" s="1"/>
  <c r="W93" i="5" s="1"/>
  <c r="S90" i="5" a="1"/>
  <c r="S90" i="5" s="1"/>
  <c r="H67" i="5" a="1"/>
  <c r="H70" i="5" a="1"/>
  <c r="H26" i="7" l="1"/>
  <c r="K26" i="7"/>
  <c r="H67" i="5"/>
  <c r="M67" i="5" s="1"/>
  <c r="M68" i="5" s="1"/>
  <c r="M69" i="5" s="1"/>
  <c r="M70" i="5" s="1"/>
  <c r="M71" i="5" s="1"/>
  <c r="M72" i="5" s="1"/>
  <c r="M73" i="5" s="1"/>
  <c r="H70" i="5"/>
  <c r="L70" i="5" s="1"/>
  <c r="L71" i="5" s="1"/>
  <c r="L72" i="5" s="1"/>
  <c r="L73" i="5" s="1"/>
  <c r="L74" i="5" s="1"/>
  <c r="L75" i="5" s="1"/>
  <c r="L76" i="5" s="1"/>
  <c r="L77" i="5" s="1"/>
  <c r="G72" i="5" a="1"/>
  <c r="G72" i="5" s="1"/>
  <c r="P72" i="5"/>
  <c r="P73" i="5" s="1"/>
  <c r="P74" i="5" s="1"/>
  <c r="P75" i="5" s="1"/>
  <c r="G75" i="5" a="1"/>
  <c r="G75" i="5" s="1"/>
  <c r="K75" i="5"/>
  <c r="K76" i="5" s="1"/>
  <c r="W94" i="5"/>
  <c r="W95" i="5" s="1"/>
  <c r="W96" i="5" s="1"/>
  <c r="W97" i="5" s="1"/>
  <c r="W98" i="5" s="1"/>
  <c r="W99" i="5" s="1"/>
  <c r="W100" i="5" s="1"/>
  <c r="W101" i="5" s="1"/>
  <c r="W102" i="5" s="1"/>
  <c r="W103" i="5" s="1"/>
  <c r="W104" i="5" s="1"/>
  <c r="W105" i="5" s="1"/>
  <c r="W106" i="5" s="1"/>
  <c r="W107" i="5" s="1"/>
  <c r="W108" i="5" s="1"/>
  <c r="W109" i="5" s="1"/>
  <c r="W110" i="5" s="1"/>
  <c r="W111" i="5" s="1"/>
  <c r="W112" i="5" s="1"/>
  <c r="S94" i="5" a="1"/>
  <c r="S94" i="5" s="1"/>
  <c r="T94" i="5" s="1"/>
  <c r="T95" i="5" s="1"/>
  <c r="T96" i="5" s="1"/>
  <c r="T97" i="5" s="1"/>
  <c r="T98" i="5" s="1"/>
  <c r="T99" i="5" s="1"/>
  <c r="T100" i="5" s="1"/>
  <c r="V96" i="5"/>
  <c r="V97" i="5" s="1"/>
  <c r="S96" i="5" a="1"/>
  <c r="S96" i="5" s="1"/>
  <c r="AB96" i="5" s="1"/>
  <c r="AB97" i="5" s="1"/>
  <c r="AB98" i="5" s="1"/>
  <c r="AB99" i="5" s="1"/>
  <c r="AB100" i="5" s="1"/>
  <c r="AB101" i="5" s="1"/>
  <c r="U90" i="5"/>
  <c r="U91" i="5" s="1"/>
  <c r="U92" i="5" s="1"/>
  <c r="U93" i="5" s="1"/>
  <c r="U94" i="5" s="1"/>
  <c r="U95" i="5" s="1"/>
  <c r="U96" i="5" s="1"/>
  <c r="H72" i="5" a="1"/>
  <c r="H75" i="5" a="1"/>
  <c r="H75" i="5" l="1"/>
  <c r="Q75" i="5" s="1"/>
  <c r="H72" i="5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I84" i="5" s="1"/>
  <c r="I85" i="5" s="1"/>
  <c r="K77" i="5"/>
  <c r="K78" i="5" s="1"/>
  <c r="G77" i="5" a="1"/>
  <c r="G77" i="5" s="1"/>
  <c r="P76" i="5"/>
  <c r="P77" i="5" s="1"/>
  <c r="P78" i="5" s="1"/>
  <c r="P79" i="5" s="1"/>
  <c r="G76" i="5" a="1"/>
  <c r="G76" i="5" s="1"/>
  <c r="L78" i="5"/>
  <c r="L79" i="5" s="1"/>
  <c r="L80" i="5" s="1"/>
  <c r="L81" i="5" s="1"/>
  <c r="G78" i="5" a="1"/>
  <c r="G78" i="5" s="1"/>
  <c r="G74" i="5" a="1"/>
  <c r="G74" i="5" s="1"/>
  <c r="M74" i="5"/>
  <c r="M75" i="5" s="1"/>
  <c r="M76" i="5" s="1"/>
  <c r="U97" i="5"/>
  <c r="U98" i="5" s="1"/>
  <c r="S97" i="5" a="1"/>
  <c r="S97" i="5" s="1"/>
  <c r="Y97" i="5" s="1"/>
  <c r="Y98" i="5" s="1"/>
  <c r="Y99" i="5" s="1"/>
  <c r="AB102" i="5"/>
  <c r="AB103" i="5" s="1"/>
  <c r="AB104" i="5" s="1"/>
  <c r="S102" i="5" a="1"/>
  <c r="S102" i="5" s="1"/>
  <c r="V98" i="5"/>
  <c r="S98" i="5" a="1"/>
  <c r="S98" i="5" s="1"/>
  <c r="Z98" i="5" s="1"/>
  <c r="Z99" i="5" s="1"/>
  <c r="Z100" i="5" s="1"/>
  <c r="Z101" i="5" s="1"/>
  <c r="Z102" i="5" s="1"/>
  <c r="Z103" i="5" s="1"/>
  <c r="Z104" i="5" s="1"/>
  <c r="Z105" i="5" s="1"/>
  <c r="Z106" i="5" s="1"/>
  <c r="T101" i="5"/>
  <c r="S101" i="5" a="1"/>
  <c r="S101" i="5" s="1"/>
  <c r="X101" i="5" s="1"/>
  <c r="X102" i="5" s="1"/>
  <c r="W113" i="5"/>
  <c r="S113" i="5" a="1"/>
  <c r="S113" i="5" s="1"/>
  <c r="H77" i="5" a="1"/>
  <c r="H74" i="5" a="1"/>
  <c r="H76" i="5" a="1"/>
  <c r="H78" i="5" a="1"/>
  <c r="J27" i="7" l="1"/>
  <c r="I28" i="7" s="1"/>
  <c r="H27" i="7"/>
  <c r="K27" i="7"/>
  <c r="T102" i="5"/>
  <c r="T103" i="5" s="1"/>
  <c r="H76" i="5"/>
  <c r="Q76" i="5" s="1"/>
  <c r="Q77" i="5" s="1"/>
  <c r="Q78" i="5" s="1"/>
  <c r="Q79" i="5" s="1"/>
  <c r="Q80" i="5" s="1"/>
  <c r="H78" i="5"/>
  <c r="H77" i="5"/>
  <c r="M77" i="5" s="1"/>
  <c r="M78" i="5" s="1"/>
  <c r="M79" i="5" s="1"/>
  <c r="M80" i="5" s="1"/>
  <c r="M81" i="5" s="1"/>
  <c r="H74" i="5"/>
  <c r="O74" i="5" s="1"/>
  <c r="O75" i="5" s="1"/>
  <c r="O76" i="5" s="1"/>
  <c r="O77" i="5" s="1"/>
  <c r="P80" i="5"/>
  <c r="P81" i="5" s="1"/>
  <c r="P82" i="5" s="1"/>
  <c r="P83" i="5" s="1"/>
  <c r="P84" i="5" s="1"/>
  <c r="P85" i="5" s="1"/>
  <c r="P86" i="5" s="1"/>
  <c r="P87" i="5" s="1"/>
  <c r="P88" i="5" s="1"/>
  <c r="P89" i="5" s="1"/>
  <c r="P90" i="5" s="1"/>
  <c r="P91" i="5" s="1"/>
  <c r="P92" i="5" s="1"/>
  <c r="P93" i="5" s="1"/>
  <c r="P94" i="5" s="1"/>
  <c r="P95" i="5" s="1"/>
  <c r="P96" i="5" s="1"/>
  <c r="P97" i="5" s="1"/>
  <c r="P98" i="5" s="1"/>
  <c r="P99" i="5" s="1"/>
  <c r="G80" i="5" a="1"/>
  <c r="G80" i="5" s="1"/>
  <c r="G79" i="5" a="1"/>
  <c r="G79" i="5" s="1"/>
  <c r="K79" i="5"/>
  <c r="K80" i="5" s="1"/>
  <c r="AB105" i="5"/>
  <c r="AB106" i="5" s="1"/>
  <c r="AB107" i="5" s="1"/>
  <c r="AB108" i="5" s="1"/>
  <c r="AB109" i="5" s="1"/>
  <c r="AB110" i="5" s="1"/>
  <c r="AB111" i="5" s="1"/>
  <c r="AB112" i="5" s="1"/>
  <c r="AB113" i="5" s="1"/>
  <c r="AB114" i="5" s="1"/>
  <c r="S105" i="5" a="1"/>
  <c r="S105" i="5" s="1"/>
  <c r="Y100" i="5"/>
  <c r="Y101" i="5" s="1"/>
  <c r="Y102" i="5" s="1"/>
  <c r="Y103" i="5" s="1"/>
  <c r="Y104" i="5" s="1"/>
  <c r="Y105" i="5" s="1"/>
  <c r="Y106" i="5" s="1"/>
  <c r="Y107" i="5" s="1"/>
  <c r="Y108" i="5" s="1"/>
  <c r="Y109" i="5" s="1"/>
  <c r="S100" i="5" a="1"/>
  <c r="S100" i="5" s="1"/>
  <c r="AA100" i="5" s="1"/>
  <c r="AA101" i="5" s="1"/>
  <c r="AA102" i="5" s="1"/>
  <c r="U99" i="5"/>
  <c r="U100" i="5" s="1"/>
  <c r="U101" i="5" s="1"/>
  <c r="U102" i="5" s="1"/>
  <c r="U103" i="5" s="1"/>
  <c r="U104" i="5" s="1"/>
  <c r="U105" i="5" s="1"/>
  <c r="S99" i="5" a="1"/>
  <c r="S99" i="5" s="1"/>
  <c r="V99" i="5" s="1"/>
  <c r="V100" i="5" s="1"/>
  <c r="V101" i="5" s="1"/>
  <c r="V102" i="5" s="1"/>
  <c r="V103" i="5" s="1"/>
  <c r="H80" i="5" a="1"/>
  <c r="H79" i="5" a="1"/>
  <c r="O78" i="5" l="1"/>
  <c r="O79" i="5" s="1"/>
  <c r="O80" i="5" s="1"/>
  <c r="O81" i="5" s="1"/>
  <c r="O82" i="5" s="1"/>
  <c r="O83" i="5" s="1"/>
  <c r="O84" i="5" s="1"/>
  <c r="O85" i="5" s="1"/>
  <c r="O86" i="5" s="1"/>
  <c r="O87" i="5" s="1"/>
  <c r="O88" i="5" s="1"/>
  <c r="O89" i="5" s="1"/>
  <c r="O90" i="5" s="1"/>
  <c r="O91" i="5" s="1"/>
  <c r="O92" i="5" s="1"/>
  <c r="O93" i="5" s="1"/>
  <c r="O94" i="5" s="1"/>
  <c r="O95" i="5" s="1"/>
  <c r="O96" i="5" s="1"/>
  <c r="O97" i="5" s="1"/>
  <c r="H79" i="5"/>
  <c r="J79" i="5" s="1"/>
  <c r="J80" i="5" s="1"/>
  <c r="J81" i="5" s="1"/>
  <c r="J82" i="5" s="1"/>
  <c r="H80" i="5"/>
  <c r="N80" i="5" s="1"/>
  <c r="N81" i="5" s="1"/>
  <c r="N82" i="5" s="1"/>
  <c r="N83" i="5" s="1"/>
  <c r="N84" i="5" s="1"/>
  <c r="N85" i="5" s="1"/>
  <c r="N86" i="5" s="1"/>
  <c r="N87" i="5" s="1"/>
  <c r="N88" i="5" s="1"/>
  <c r="N89" i="5" s="1"/>
  <c r="N90" i="5" s="1"/>
  <c r="N91" i="5" s="1"/>
  <c r="M82" i="5"/>
  <c r="M83" i="5" s="1"/>
  <c r="M84" i="5" s="1"/>
  <c r="M85" i="5" s="1"/>
  <c r="M86" i="5" s="1"/>
  <c r="M87" i="5" s="1"/>
  <c r="M88" i="5" s="1"/>
  <c r="M89" i="5" s="1"/>
  <c r="M90" i="5" s="1"/>
  <c r="M91" i="5" s="1"/>
  <c r="M92" i="5" s="1"/>
  <c r="M93" i="5" s="1"/>
  <c r="M94" i="5" s="1"/>
  <c r="M95" i="5" s="1"/>
  <c r="M96" i="5" s="1"/>
  <c r="M97" i="5" s="1"/>
  <c r="M98" i="5" s="1"/>
  <c r="M99" i="5" s="1"/>
  <c r="M100" i="5" s="1"/>
  <c r="G82" i="5" a="1"/>
  <c r="G82" i="5" s="1"/>
  <c r="Q81" i="5"/>
  <c r="Q82" i="5" s="1"/>
  <c r="Q83" i="5" s="1"/>
  <c r="G81" i="5" a="1"/>
  <c r="G81" i="5" s="1"/>
  <c r="V104" i="5"/>
  <c r="V105" i="5" s="1"/>
  <c r="V106" i="5" s="1"/>
  <c r="V107" i="5" s="1"/>
  <c r="V108" i="5" s="1"/>
  <c r="S104" i="5" a="1"/>
  <c r="S104" i="5" s="1"/>
  <c r="T104" i="5" s="1"/>
  <c r="T105" i="5" s="1"/>
  <c r="AA103" i="5"/>
  <c r="AA104" i="5" s="1"/>
  <c r="AA105" i="5" s="1"/>
  <c r="AA106" i="5" s="1"/>
  <c r="AA107" i="5" s="1"/>
  <c r="S103" i="5" a="1"/>
  <c r="S103" i="5" s="1"/>
  <c r="X103" i="5" s="1"/>
  <c r="X104" i="5" s="1"/>
  <c r="X105" i="5" s="1"/>
  <c r="X106" i="5" s="1"/>
  <c r="X107" i="5" s="1"/>
  <c r="H82" i="5" a="1"/>
  <c r="H81" i="5" a="1"/>
  <c r="J28" i="7" l="1"/>
  <c r="I29" i="7" s="1"/>
  <c r="H28" i="7"/>
  <c r="K28" i="7"/>
  <c r="G91" i="5" a="1"/>
  <c r="G91" i="5" s="1"/>
  <c r="H82" i="5"/>
  <c r="L82" i="5" s="1"/>
  <c r="L83" i="5" s="1"/>
  <c r="L84" i="5" s="1"/>
  <c r="L85" i="5" s="1"/>
  <c r="L86" i="5" s="1"/>
  <c r="H81" i="5"/>
  <c r="K81" i="5" s="1"/>
  <c r="K82" i="5" s="1"/>
  <c r="G84" i="5" a="1"/>
  <c r="G84" i="5" s="1"/>
  <c r="Q84" i="5"/>
  <c r="N92" i="5"/>
  <c r="G92" i="5" a="1"/>
  <c r="G92" i="5" s="1"/>
  <c r="G83" i="5" a="1"/>
  <c r="G83" i="5" s="1"/>
  <c r="J83" i="5"/>
  <c r="AA108" i="5"/>
  <c r="AA109" i="5" s="1"/>
  <c r="AA110" i="5" s="1"/>
  <c r="AA111" i="5" s="1"/>
  <c r="AA112" i="5" s="1"/>
  <c r="AA113" i="5" s="1"/>
  <c r="AA114" i="5" s="1"/>
  <c r="AA115" i="5" s="1"/>
  <c r="AA116" i="5" s="1"/>
  <c r="AA117" i="5" s="1"/>
  <c r="AA118" i="5" s="1"/>
  <c r="AA119" i="5" s="1"/>
  <c r="AA120" i="5" s="1"/>
  <c r="AA121" i="5" s="1"/>
  <c r="AA122" i="5" s="1"/>
  <c r="AA123" i="5" s="1"/>
  <c r="AA124" i="5" s="1"/>
  <c r="AA125" i="5" s="1"/>
  <c r="AA126" i="5" s="1"/>
  <c r="AA127" i="5" s="1"/>
  <c r="AA128" i="5" s="1"/>
  <c r="AA129" i="5" s="1"/>
  <c r="AA130" i="5" s="1"/>
  <c r="AA131" i="5" s="1"/>
  <c r="AA132" i="5" s="1"/>
  <c r="AA133" i="5" s="1"/>
  <c r="AA134" i="5" s="1"/>
  <c r="AA135" i="5" s="1"/>
  <c r="AA136" i="5" s="1"/>
  <c r="AA137" i="5" s="1"/>
  <c r="S108" i="5" a="1"/>
  <c r="S108" i="5" s="1"/>
  <c r="X108" i="5" s="1"/>
  <c r="T106" i="5"/>
  <c r="S106" i="5" a="1"/>
  <c r="S106" i="5" s="1"/>
  <c r="U106" i="5" s="1"/>
  <c r="U107" i="5" s="1"/>
  <c r="U108" i="5" s="1"/>
  <c r="U109" i="5" s="1"/>
  <c r="U110" i="5" s="1"/>
  <c r="V109" i="5"/>
  <c r="S109" i="5" a="1"/>
  <c r="S109" i="5" s="1"/>
  <c r="H83" i="5" a="1"/>
  <c r="H92" i="5" a="1"/>
  <c r="H91" i="5" a="1"/>
  <c r="H84" i="5" a="1"/>
  <c r="H91" i="5" l="1"/>
  <c r="H83" i="5"/>
  <c r="K83" i="5" s="1"/>
  <c r="K84" i="5" s="1"/>
  <c r="K85" i="5" s="1"/>
  <c r="K86" i="5" s="1"/>
  <c r="K87" i="5" s="1"/>
  <c r="K88" i="5" s="1"/>
  <c r="H92" i="5"/>
  <c r="H84" i="5"/>
  <c r="J84" i="5" s="1"/>
  <c r="G85" i="5" a="1"/>
  <c r="G85" i="5" s="1"/>
  <c r="Q85" i="5"/>
  <c r="Q86" i="5" s="1"/>
  <c r="Q87" i="5" s="1"/>
  <c r="Q88" i="5" s="1"/>
  <c r="Q89" i="5" s="1"/>
  <c r="Q90" i="5" s="1"/>
  <c r="Q91" i="5" s="1"/>
  <c r="Q92" i="5" s="1"/>
  <c r="Q93" i="5" s="1"/>
  <c r="Q94" i="5" s="1"/>
  <c r="Q95" i="5" s="1"/>
  <c r="N93" i="5"/>
  <c r="N94" i="5" s="1"/>
  <c r="G93" i="5" a="1"/>
  <c r="G93" i="5" s="1"/>
  <c r="V110" i="5"/>
  <c r="V111" i="5" s="1"/>
  <c r="V112" i="5" s="1"/>
  <c r="V113" i="5" s="1"/>
  <c r="V114" i="5" s="1"/>
  <c r="V115" i="5" s="1"/>
  <c r="V116" i="5" s="1"/>
  <c r="V117" i="5" s="1"/>
  <c r="V118" i="5" s="1"/>
  <c r="V119" i="5" s="1"/>
  <c r="V120" i="5" s="1"/>
  <c r="S110" i="5" a="1"/>
  <c r="S110" i="5" s="1"/>
  <c r="Y110" i="5" s="1"/>
  <c r="T107" i="5"/>
  <c r="T108" i="5" s="1"/>
  <c r="T109" i="5" s="1"/>
  <c r="T110" i="5" s="1"/>
  <c r="T111" i="5" s="1"/>
  <c r="T112" i="5" s="1"/>
  <c r="T113" i="5" s="1"/>
  <c r="T114" i="5" s="1"/>
  <c r="T115" i="5" s="1"/>
  <c r="T116" i="5" s="1"/>
  <c r="T117" i="5" s="1"/>
  <c r="S107" i="5" a="1"/>
  <c r="S107" i="5" s="1"/>
  <c r="Z107" i="5" s="1"/>
  <c r="Z108" i="5" s="1"/>
  <c r="Z109" i="5" s="1"/>
  <c r="Z110" i="5" s="1"/>
  <c r="Z111" i="5" s="1"/>
  <c r="X109" i="5"/>
  <c r="X110" i="5" s="1"/>
  <c r="X111" i="5" s="1"/>
  <c r="H85" i="5" a="1"/>
  <c r="H93" i="5" a="1"/>
  <c r="J29" i="7" l="1"/>
  <c r="I30" i="7" s="1"/>
  <c r="H29" i="7"/>
  <c r="H30" i="7" s="1"/>
  <c r="H85" i="5"/>
  <c r="J85" i="5" s="1"/>
  <c r="H93" i="5"/>
  <c r="N95" i="5"/>
  <c r="N96" i="5" s="1"/>
  <c r="G95" i="5" a="1"/>
  <c r="G95" i="5" s="1"/>
  <c r="X112" i="5"/>
  <c r="X113" i="5" s="1"/>
  <c r="X114" i="5" s="1"/>
  <c r="X115" i="5" s="1"/>
  <c r="X116" i="5" s="1"/>
  <c r="X117" i="5" s="1"/>
  <c r="X118" i="5" s="1"/>
  <c r="S112" i="5" a="1"/>
  <c r="S112" i="5" s="1"/>
  <c r="Z112" i="5" s="1"/>
  <c r="Z113" i="5" s="1"/>
  <c r="T118" i="5"/>
  <c r="S118" i="5" a="1"/>
  <c r="S118" i="5" s="1"/>
  <c r="Y111" i="5"/>
  <c r="Y112" i="5" s="1"/>
  <c r="Y113" i="5" s="1"/>
  <c r="Y114" i="5" s="1"/>
  <c r="Y115" i="5" s="1"/>
  <c r="S111" i="5" a="1"/>
  <c r="S111" i="5" s="1"/>
  <c r="U111" i="5" s="1"/>
  <c r="U112" i="5" s="1"/>
  <c r="U113" i="5" s="1"/>
  <c r="U114" i="5" s="1"/>
  <c r="U115" i="5" s="1"/>
  <c r="U116" i="5" s="1"/>
  <c r="H95" i="5" a="1"/>
  <c r="J30" i="7" l="1"/>
  <c r="I31" i="7" s="1"/>
  <c r="K29" i="7"/>
  <c r="K30" i="7"/>
  <c r="H95" i="5"/>
  <c r="G86" i="5" a="1"/>
  <c r="G86" i="5" s="1"/>
  <c r="J86" i="5"/>
  <c r="T119" i="5"/>
  <c r="T120" i="5" s="1"/>
  <c r="T121" i="5" s="1"/>
  <c r="T122" i="5" s="1"/>
  <c r="T123" i="5" s="1"/>
  <c r="T124" i="5" s="1"/>
  <c r="S119" i="5" a="1"/>
  <c r="S119" i="5" s="1"/>
  <c r="X119" i="5" s="1"/>
  <c r="Z114" i="5"/>
  <c r="Z115" i="5" s="1"/>
  <c r="S114" i="5" a="1"/>
  <c r="S114" i="5" s="1"/>
  <c r="W114" i="5" s="1"/>
  <c r="H86" i="5" a="1"/>
  <c r="H86" i="5" l="1"/>
  <c r="I86" i="5" s="1"/>
  <c r="I87" i="5" s="1"/>
  <c r="I88" i="5" s="1"/>
  <c r="I89" i="5" s="1"/>
  <c r="I90" i="5" s="1"/>
  <c r="I91" i="5" s="1"/>
  <c r="I92" i="5" s="1"/>
  <c r="I93" i="5" s="1"/>
  <c r="G87" i="5" a="1"/>
  <c r="G87" i="5" s="1"/>
  <c r="J87" i="5"/>
  <c r="X120" i="5"/>
  <c r="X121" i="5" s="1"/>
  <c r="X122" i="5" s="1"/>
  <c r="X123" i="5" s="1"/>
  <c r="S120" i="5" a="1"/>
  <c r="S120" i="5" s="1"/>
  <c r="W115" i="5"/>
  <c r="W116" i="5" s="1"/>
  <c r="S115" i="5" a="1"/>
  <c r="S115" i="5" s="1"/>
  <c r="AB115" i="5" s="1"/>
  <c r="AB116" i="5" s="1"/>
  <c r="AB117" i="5" s="1"/>
  <c r="AB118" i="5" s="1"/>
  <c r="AB119" i="5" s="1"/>
  <c r="AB120" i="5" s="1"/>
  <c r="AB121" i="5" s="1"/>
  <c r="AB122" i="5" s="1"/>
  <c r="Z116" i="5"/>
  <c r="Z117" i="5" s="1"/>
  <c r="Z118" i="5" s="1"/>
  <c r="Z119" i="5" s="1"/>
  <c r="Z120" i="5" s="1"/>
  <c r="Z121" i="5" s="1"/>
  <c r="S116" i="5" a="1"/>
  <c r="S116" i="5" s="1"/>
  <c r="Y116" i="5" s="1"/>
  <c r="Y117" i="5" s="1"/>
  <c r="Y118" i="5" s="1"/>
  <c r="Y119" i="5" s="1"/>
  <c r="Y120" i="5" s="1"/>
  <c r="H87" i="5" a="1"/>
  <c r="J31" i="7" l="1"/>
  <c r="I32" i="7" s="1"/>
  <c r="H31" i="7"/>
  <c r="K31" i="7" s="1"/>
  <c r="J32" i="7"/>
  <c r="I33" i="7" s="1"/>
  <c r="H87" i="5"/>
  <c r="L87" i="5" s="1"/>
  <c r="Y121" i="5"/>
  <c r="Y122" i="5" s="1"/>
  <c r="Y123" i="5" s="1"/>
  <c r="Y124" i="5" s="1"/>
  <c r="Y125" i="5" s="1"/>
  <c r="S121" i="5" a="1"/>
  <c r="S121" i="5" s="1"/>
  <c r="V121" i="5" s="1"/>
  <c r="V122" i="5" s="1"/>
  <c r="V123" i="5" s="1"/>
  <c r="AB123" i="5"/>
  <c r="AB124" i="5" s="1"/>
  <c r="AB125" i="5" s="1"/>
  <c r="AB126" i="5" s="1"/>
  <c r="AB127" i="5" s="1"/>
  <c r="S123" i="5" a="1"/>
  <c r="S123" i="5" s="1"/>
  <c r="W117" i="5"/>
  <c r="W118" i="5" s="1"/>
  <c r="W119" i="5" s="1"/>
  <c r="W120" i="5" s="1"/>
  <c r="W121" i="5" s="1"/>
  <c r="S117" i="5" a="1"/>
  <c r="S117" i="5" s="1"/>
  <c r="U117" i="5" s="1"/>
  <c r="U118" i="5" s="1"/>
  <c r="U119" i="5" s="1"/>
  <c r="U120" i="5" s="1"/>
  <c r="U121" i="5" s="1"/>
  <c r="U122" i="5" s="1"/>
  <c r="U123" i="5" s="1"/>
  <c r="U124" i="5" s="1"/>
  <c r="U125" i="5" s="1"/>
  <c r="U126" i="5" s="1"/>
  <c r="U127" i="5" s="1"/>
  <c r="H32" i="7" l="1"/>
  <c r="G33" i="7"/>
  <c r="L88" i="5"/>
  <c r="L89" i="5" s="1"/>
  <c r="G88" i="5" a="1"/>
  <c r="G88" i="5" s="1"/>
  <c r="U128" i="5"/>
  <c r="U129" i="5" s="1"/>
  <c r="U130" i="5" s="1"/>
  <c r="U131" i="5" s="1"/>
  <c r="U132" i="5" s="1"/>
  <c r="S128" i="5" a="1"/>
  <c r="S128" i="5" s="1"/>
  <c r="AB128" i="5" s="1"/>
  <c r="AB129" i="5" s="1"/>
  <c r="W122" i="5"/>
  <c r="W123" i="5" s="1"/>
  <c r="W124" i="5" s="1"/>
  <c r="W125" i="5" s="1"/>
  <c r="W126" i="5" s="1"/>
  <c r="W127" i="5" s="1"/>
  <c r="W128" i="5" s="1"/>
  <c r="W129" i="5" s="1"/>
  <c r="W130" i="5" s="1"/>
  <c r="S122" i="5" a="1"/>
  <c r="S122" i="5" s="1"/>
  <c r="Z122" i="5" s="1"/>
  <c r="Z123" i="5" s="1"/>
  <c r="Z124" i="5" s="1"/>
  <c r="Z125" i="5" s="1"/>
  <c r="Z126" i="5" s="1"/>
  <c r="Z127" i="5" s="1"/>
  <c r="Z128" i="5" s="1"/>
  <c r="Z129" i="5" s="1"/>
  <c r="Z130" i="5" s="1"/>
  <c r="Z131" i="5" s="1"/>
  <c r="Z132" i="5" s="1"/>
  <c r="V124" i="5"/>
  <c r="V125" i="5" s="1"/>
  <c r="V126" i="5" s="1"/>
  <c r="V127" i="5" s="1"/>
  <c r="V128" i="5" s="1"/>
  <c r="V129" i="5" s="1"/>
  <c r="V130" i="5" s="1"/>
  <c r="V131" i="5" s="1"/>
  <c r="V132" i="5" s="1"/>
  <c r="V133" i="5" s="1"/>
  <c r="V134" i="5" s="1"/>
  <c r="V135" i="5" s="1"/>
  <c r="V136" i="5" s="1"/>
  <c r="V137" i="5" s="1"/>
  <c r="V138" i="5" s="1"/>
  <c r="V139" i="5" s="1"/>
  <c r="V140" i="5" s="1"/>
  <c r="V141" i="5" s="1"/>
  <c r="V142" i="5" s="1"/>
  <c r="V143" i="5" s="1"/>
  <c r="V144" i="5" s="1"/>
  <c r="V145" i="5" s="1"/>
  <c r="V146" i="5" s="1"/>
  <c r="V147" i="5" s="1"/>
  <c r="V148" i="5" s="1"/>
  <c r="S124" i="5" a="1"/>
  <c r="S124" i="5" s="1"/>
  <c r="X124" i="5" s="1"/>
  <c r="H88" i="5" a="1"/>
  <c r="F33" i="7" l="1"/>
  <c r="K32" i="7"/>
  <c r="I34" i="7" s="1"/>
  <c r="E33" i="7"/>
  <c r="D33" i="7"/>
  <c r="H88" i="5"/>
  <c r="J88" i="5" s="1"/>
  <c r="G90" i="5" a="1"/>
  <c r="G90" i="5" s="1"/>
  <c r="L90" i="5"/>
  <c r="L91" i="5" s="1"/>
  <c r="L92" i="5" s="1"/>
  <c r="L93" i="5" s="1"/>
  <c r="X125" i="5"/>
  <c r="X126" i="5" s="1"/>
  <c r="S125" i="5" a="1"/>
  <c r="S125" i="5" s="1"/>
  <c r="T125" i="5" s="1"/>
  <c r="Z133" i="5"/>
  <c r="Z134" i="5" s="1"/>
  <c r="S133" i="5" a="1"/>
  <c r="S133" i="5" s="1"/>
  <c r="U133" i="5" s="1"/>
  <c r="U134" i="5" s="1"/>
  <c r="U135" i="5" s="1"/>
  <c r="U136" i="5" s="1"/>
  <c r="U137" i="5" s="1"/>
  <c r="U138" i="5" s="1"/>
  <c r="U139" i="5" s="1"/>
  <c r="U140" i="5" s="1"/>
  <c r="U141" i="5" s="1"/>
  <c r="U142" i="5" s="1"/>
  <c r="U143" i="5" s="1"/>
  <c r="H90" i="5" a="1"/>
  <c r="J34" i="7" l="1"/>
  <c r="I35" i="7" s="1"/>
  <c r="H33" i="7"/>
  <c r="H34" i="7" s="1"/>
  <c r="H90" i="5"/>
  <c r="L94" i="5"/>
  <c r="L95" i="5" s="1"/>
  <c r="L96" i="5" s="1"/>
  <c r="L97" i="5" s="1"/>
  <c r="L98" i="5" s="1"/>
  <c r="L99" i="5" s="1"/>
  <c r="L100" i="5" s="1"/>
  <c r="L101" i="5" s="1"/>
  <c r="L102" i="5" s="1"/>
  <c r="L103" i="5" s="1"/>
  <c r="L104" i="5" s="1"/>
  <c r="L105" i="5" s="1"/>
  <c r="L106" i="5" s="1"/>
  <c r="L107" i="5" s="1"/>
  <c r="L108" i="5" s="1"/>
  <c r="L109" i="5" s="1"/>
  <c r="L110" i="5" s="1"/>
  <c r="L111" i="5" s="1"/>
  <c r="L112" i="5" s="1"/>
  <c r="G94" i="5" a="1"/>
  <c r="G94" i="5" s="1"/>
  <c r="J89" i="5"/>
  <c r="G89" i="5" a="1"/>
  <c r="G89" i="5" s="1"/>
  <c r="Z135" i="5"/>
  <c r="S135" i="5" a="1"/>
  <c r="S135" i="5" s="1"/>
  <c r="T126" i="5"/>
  <c r="S126" i="5" a="1"/>
  <c r="S126" i="5" s="1"/>
  <c r="Y126" i="5" s="1"/>
  <c r="Y127" i="5" s="1"/>
  <c r="Y128" i="5" s="1"/>
  <c r="H94" i="5" a="1"/>
  <c r="H89" i="5" a="1"/>
  <c r="K33" i="7" l="1"/>
  <c r="K34" i="7"/>
  <c r="J90" i="5"/>
  <c r="J91" i="5" s="1"/>
  <c r="J92" i="5" s="1"/>
  <c r="J93" i="5" s="1"/>
  <c r="J94" i="5" s="1"/>
  <c r="J95" i="5" s="1"/>
  <c r="J96" i="5" s="1"/>
  <c r="G97" i="5" s="1" a="1"/>
  <c r="G97" i="5" s="1"/>
  <c r="H89" i="5"/>
  <c r="K89" i="5" s="1"/>
  <c r="K90" i="5" s="1"/>
  <c r="K91" i="5" s="1"/>
  <c r="K92" i="5" s="1"/>
  <c r="K93" i="5" s="1"/>
  <c r="K94" i="5" s="1"/>
  <c r="K95" i="5" s="1"/>
  <c r="H94" i="5"/>
  <c r="I94" i="5" s="1"/>
  <c r="I95" i="5" s="1"/>
  <c r="I96" i="5" s="1"/>
  <c r="I97" i="5" s="1"/>
  <c r="I98" i="5" s="1"/>
  <c r="I99" i="5" s="1"/>
  <c r="I100" i="5" s="1"/>
  <c r="G113" i="5" a="1"/>
  <c r="G113" i="5" s="1"/>
  <c r="L113" i="5"/>
  <c r="Y129" i="5"/>
  <c r="Y130" i="5" s="1"/>
  <c r="Y131" i="5" s="1"/>
  <c r="S129" i="5" a="1"/>
  <c r="S129" i="5" s="1"/>
  <c r="T127" i="5"/>
  <c r="T128" i="5" s="1"/>
  <c r="S127" i="5" a="1"/>
  <c r="S127" i="5" s="1"/>
  <c r="X127" i="5" s="1"/>
  <c r="X128" i="5" s="1"/>
  <c r="X129" i="5" s="1"/>
  <c r="X130" i="5" s="1"/>
  <c r="H97" i="5" a="1"/>
  <c r="H113" i="5" a="1"/>
  <c r="J35" i="7" l="1"/>
  <c r="I36" i="7" s="1"/>
  <c r="H35" i="7"/>
  <c r="K35" i="7"/>
  <c r="T129" i="5"/>
  <c r="S130" i="5" s="1" a="1"/>
  <c r="S130" i="5" s="1"/>
  <c r="AB130" i="5" s="1"/>
  <c r="AB131" i="5" s="1"/>
  <c r="AB132" i="5" s="1"/>
  <c r="AB133" i="5" s="1"/>
  <c r="AB134" i="5" s="1"/>
  <c r="AB135" i="5" s="1"/>
  <c r="AB136" i="5" s="1"/>
  <c r="J97" i="5"/>
  <c r="J98" i="5" s="1"/>
  <c r="J99" i="5" s="1"/>
  <c r="J100" i="5" s="1"/>
  <c r="J101" i="5" s="1"/>
  <c r="J102" i="5" s="1"/>
  <c r="J103" i="5" s="1"/>
  <c r="J104" i="5" s="1"/>
  <c r="J105" i="5" s="1"/>
  <c r="H97" i="5"/>
  <c r="N97" i="5" s="1"/>
  <c r="N98" i="5" s="1"/>
  <c r="N99" i="5" s="1"/>
  <c r="H113" i="5"/>
  <c r="G101" i="5" a="1"/>
  <c r="G101" i="5" s="1"/>
  <c r="I101" i="5"/>
  <c r="G96" i="5" a="1"/>
  <c r="G96" i="5" s="1"/>
  <c r="K96" i="5"/>
  <c r="K97" i="5" s="1"/>
  <c r="X131" i="5"/>
  <c r="S131" i="5" a="1"/>
  <c r="S131" i="5" s="1"/>
  <c r="W131" i="5" s="1"/>
  <c r="W132" i="5" s="1"/>
  <c r="W133" i="5" s="1"/>
  <c r="H96" i="5" a="1"/>
  <c r="H101" i="5" a="1"/>
  <c r="T130" i="5" l="1"/>
  <c r="T131" i="5" s="1"/>
  <c r="T132" i="5" s="1"/>
  <c r="T133" i="5" s="1"/>
  <c r="G99" i="5" a="1"/>
  <c r="G99" i="5" s="1"/>
  <c r="H101" i="5"/>
  <c r="M101" i="5" s="1"/>
  <c r="M102" i="5" s="1"/>
  <c r="H96" i="5"/>
  <c r="Q96" i="5" s="1"/>
  <c r="Q97" i="5" s="1"/>
  <c r="Q98" i="5" s="1"/>
  <c r="Q99" i="5" s="1"/>
  <c r="Q100" i="5" s="1"/>
  <c r="Q101" i="5" s="1"/>
  <c r="K98" i="5"/>
  <c r="G98" i="5" a="1"/>
  <c r="G98" i="5" s="1"/>
  <c r="N100" i="5"/>
  <c r="N101" i="5" s="1"/>
  <c r="N102" i="5" s="1"/>
  <c r="N103" i="5" s="1"/>
  <c r="N104" i="5" s="1"/>
  <c r="N105" i="5" s="1"/>
  <c r="N106" i="5" s="1"/>
  <c r="N107" i="5" s="1"/>
  <c r="N108" i="5" s="1"/>
  <c r="N109" i="5" s="1"/>
  <c r="G100" i="5" a="1"/>
  <c r="G100" i="5" s="1"/>
  <c r="AB137" i="5"/>
  <c r="AB138" i="5" s="1"/>
  <c r="AB139" i="5" s="1"/>
  <c r="S137" i="5" a="1"/>
  <c r="S137" i="5" s="1"/>
  <c r="W134" i="5"/>
  <c r="W135" i="5" s="1"/>
  <c r="W136" i="5" s="1"/>
  <c r="W137" i="5" s="1"/>
  <c r="W138" i="5" s="1"/>
  <c r="S134" i="5" a="1"/>
  <c r="S134" i="5" s="1"/>
  <c r="X132" i="5"/>
  <c r="X133" i="5" s="1"/>
  <c r="X134" i="5" s="1"/>
  <c r="X135" i="5" s="1"/>
  <c r="X136" i="5" s="1"/>
  <c r="X137" i="5" s="1"/>
  <c r="S132" i="5" a="1"/>
  <c r="S132" i="5" s="1"/>
  <c r="Y132" i="5" s="1"/>
  <c r="Y133" i="5" s="1"/>
  <c r="Y134" i="5" s="1"/>
  <c r="Y135" i="5" s="1"/>
  <c r="Y136" i="5" s="1"/>
  <c r="Y137" i="5" s="1"/>
  <c r="Y138" i="5" s="1"/>
  <c r="Y139" i="5" s="1"/>
  <c r="H99" i="5" a="1"/>
  <c r="H98" i="5" a="1"/>
  <c r="H100" i="5" a="1"/>
  <c r="J36" i="7" l="1"/>
  <c r="I37" i="7" s="1"/>
  <c r="H36" i="7"/>
  <c r="K36" i="7"/>
  <c r="T134" i="5"/>
  <c r="T135" i="5" s="1"/>
  <c r="T136" i="5" s="1"/>
  <c r="T137" i="5" s="1"/>
  <c r="T138" i="5" s="1"/>
  <c r="H99" i="5"/>
  <c r="K99" i="5" s="1"/>
  <c r="K100" i="5" s="1"/>
  <c r="K101" i="5" s="1"/>
  <c r="K102" i="5" s="1"/>
  <c r="K103" i="5" s="1"/>
  <c r="H100" i="5"/>
  <c r="P100" i="5" s="1"/>
  <c r="P101" i="5" s="1"/>
  <c r="P102" i="5" s="1"/>
  <c r="H98" i="5"/>
  <c r="O98" i="5" s="1"/>
  <c r="O99" i="5" s="1"/>
  <c r="O100" i="5" s="1"/>
  <c r="O101" i="5" s="1"/>
  <c r="O102" i="5" s="1"/>
  <c r="O103" i="5" s="1"/>
  <c r="O104" i="5" s="1"/>
  <c r="O105" i="5" s="1"/>
  <c r="O106" i="5" s="1"/>
  <c r="Q102" i="5"/>
  <c r="Q103" i="5" s="1"/>
  <c r="Q104" i="5" s="1"/>
  <c r="G102" i="5" a="1"/>
  <c r="G102" i="5" s="1"/>
  <c r="X138" i="5"/>
  <c r="X139" i="5" s="1"/>
  <c r="X140" i="5" s="1"/>
  <c r="X141" i="5" s="1"/>
  <c r="S138" i="5" a="1"/>
  <c r="S138" i="5" s="1"/>
  <c r="AA138" i="5" s="1"/>
  <c r="AA139" i="5" s="1"/>
  <c r="AA140" i="5" s="1"/>
  <c r="AA141" i="5" s="1"/>
  <c r="AA142" i="5" s="1"/>
  <c r="AA143" i="5" s="1"/>
  <c r="AA144" i="5" s="1"/>
  <c r="AA145" i="5" s="1"/>
  <c r="AB140" i="5"/>
  <c r="S140" i="5" a="1"/>
  <c r="S140" i="5" s="1"/>
  <c r="Y140" i="5" s="1"/>
  <c r="Y141" i="5" s="1"/>
  <c r="Y142" i="5" s="1"/>
  <c r="Y143" i="5" s="1"/>
  <c r="Y144" i="5" s="1"/>
  <c r="Y145" i="5" s="1"/>
  <c r="Y146" i="5" s="1"/>
  <c r="Y147" i="5" s="1"/>
  <c r="Y148" i="5" s="1"/>
  <c r="Y149" i="5" s="1"/>
  <c r="H102" i="5" a="1"/>
  <c r="S136" i="5" l="1" a="1"/>
  <c r="S136" i="5" s="1"/>
  <c r="Z136" i="5" s="1"/>
  <c r="Z137" i="5" s="1"/>
  <c r="Z138" i="5" s="1"/>
  <c r="Z139" i="5" s="1"/>
  <c r="Z140" i="5" s="1"/>
  <c r="H102" i="5"/>
  <c r="I102" i="5" s="1"/>
  <c r="I103" i="5" s="1"/>
  <c r="Q105" i="5"/>
  <c r="Q106" i="5" s="1"/>
  <c r="Q107" i="5" s="1"/>
  <c r="Q108" i="5" s="1"/>
  <c r="Q109" i="5" s="1"/>
  <c r="Q110" i="5" s="1"/>
  <c r="Q111" i="5" s="1"/>
  <c r="Q112" i="5" s="1"/>
  <c r="Q113" i="5" s="1"/>
  <c r="Q114" i="5" s="1"/>
  <c r="G105" i="5" a="1"/>
  <c r="G105" i="5" s="1"/>
  <c r="K104" i="5"/>
  <c r="G104" i="5" a="1"/>
  <c r="G104" i="5" s="1"/>
  <c r="P103" i="5"/>
  <c r="P104" i="5" s="1"/>
  <c r="P105" i="5" s="1"/>
  <c r="P106" i="5" s="1"/>
  <c r="P107" i="5" s="1"/>
  <c r="G103" i="5" a="1"/>
  <c r="G103" i="5" s="1"/>
  <c r="AB141" i="5"/>
  <c r="AB142" i="5" s="1"/>
  <c r="AB143" i="5" s="1"/>
  <c r="AB144" i="5" s="1"/>
  <c r="AB145" i="5" s="1"/>
  <c r="AB146" i="5" s="1"/>
  <c r="S141" i="5" a="1"/>
  <c r="S141" i="5" s="1"/>
  <c r="T139" i="5"/>
  <c r="T140" i="5" s="1"/>
  <c r="T141" i="5" s="1"/>
  <c r="S139" i="5" a="1"/>
  <c r="S139" i="5" s="1"/>
  <c r="W139" i="5" s="1"/>
  <c r="W140" i="5" s="1"/>
  <c r="W141" i="5" s="1"/>
  <c r="W142" i="5" s="1"/>
  <c r="W143" i="5" s="1"/>
  <c r="W144" i="5" s="1"/>
  <c r="AA146" i="5"/>
  <c r="S146" i="5" a="1"/>
  <c r="S146" i="5" s="1"/>
  <c r="H105" i="5" a="1"/>
  <c r="H103" i="5" a="1"/>
  <c r="H104" i="5" a="1"/>
  <c r="J37" i="7" l="1"/>
  <c r="I38" i="7" s="1"/>
  <c r="H37" i="7"/>
  <c r="K37" i="7"/>
  <c r="Z141" i="5"/>
  <c r="Z142" i="5" s="1"/>
  <c r="Z143" i="5" s="1"/>
  <c r="H103" i="5"/>
  <c r="M103" i="5" s="1"/>
  <c r="M104" i="5" s="1"/>
  <c r="M105" i="5" s="1"/>
  <c r="M106" i="5" s="1"/>
  <c r="M107" i="5" s="1"/>
  <c r="H104" i="5"/>
  <c r="I104" i="5" s="1"/>
  <c r="I105" i="5" s="1"/>
  <c r="H105" i="5"/>
  <c r="K105" i="5" s="1"/>
  <c r="K106" i="5" s="1"/>
  <c r="K107" i="5" s="1"/>
  <c r="K108" i="5" s="1"/>
  <c r="P108" i="5"/>
  <c r="P109" i="5" s="1"/>
  <c r="P110" i="5" s="1"/>
  <c r="P111" i="5" s="1"/>
  <c r="P112" i="5" s="1"/>
  <c r="P113" i="5" s="1"/>
  <c r="P114" i="5" s="1"/>
  <c r="P115" i="5" s="1"/>
  <c r="P116" i="5" s="1"/>
  <c r="P117" i="5" s="1"/>
  <c r="P118" i="5" s="1"/>
  <c r="P119" i="5" s="1"/>
  <c r="P120" i="5" s="1"/>
  <c r="P121" i="5" s="1"/>
  <c r="P122" i="5" s="1"/>
  <c r="P123" i="5" s="1"/>
  <c r="P124" i="5" s="1"/>
  <c r="P125" i="5" s="1"/>
  <c r="P126" i="5" s="1"/>
  <c r="P127" i="5" s="1"/>
  <c r="P128" i="5" s="1"/>
  <c r="P129" i="5" s="1"/>
  <c r="P130" i="5" s="1"/>
  <c r="P131" i="5" s="1"/>
  <c r="P132" i="5" s="1"/>
  <c r="P133" i="5" s="1"/>
  <c r="P134" i="5" s="1"/>
  <c r="P135" i="5" s="1"/>
  <c r="P136" i="5" s="1"/>
  <c r="P137" i="5" s="1"/>
  <c r="G108" i="5" a="1"/>
  <c r="G108" i="5" s="1"/>
  <c r="W145" i="5"/>
  <c r="W146" i="5" s="1"/>
  <c r="W147" i="5" s="1"/>
  <c r="S145" i="5" a="1"/>
  <c r="S145" i="5" s="1"/>
  <c r="T142" i="5"/>
  <c r="T143" i="5" s="1"/>
  <c r="T144" i="5" s="1"/>
  <c r="T145" i="5" s="1"/>
  <c r="T146" i="5" s="1"/>
  <c r="T147" i="5" s="1"/>
  <c r="T148" i="5" s="1"/>
  <c r="T149" i="5" s="1"/>
  <c r="T150" i="5" s="1"/>
  <c r="T151" i="5" s="1"/>
  <c r="T152" i="5" s="1"/>
  <c r="T153" i="5" s="1"/>
  <c r="T154" i="5" s="1"/>
  <c r="T155" i="5" s="1"/>
  <c r="S142" i="5" a="1"/>
  <c r="S142" i="5" s="1"/>
  <c r="X142" i="5" s="1"/>
  <c r="AB147" i="5"/>
  <c r="AB148" i="5" s="1"/>
  <c r="AB149" i="5" s="1"/>
  <c r="AB150" i="5" s="1"/>
  <c r="AB151" i="5" s="1"/>
  <c r="AB152" i="5" s="1"/>
  <c r="AB153" i="5" s="1"/>
  <c r="AB154" i="5" s="1"/>
  <c r="AB155" i="5" s="1"/>
  <c r="AB156" i="5" s="1"/>
  <c r="AB157" i="5" s="1"/>
  <c r="AB158" i="5" s="1"/>
  <c r="AB159" i="5" s="1"/>
  <c r="AB160" i="5" s="1"/>
  <c r="AB161" i="5" s="1"/>
  <c r="AB162" i="5" s="1"/>
  <c r="AB163" i="5" s="1"/>
  <c r="AB164" i="5" s="1"/>
  <c r="AB165" i="5" s="1"/>
  <c r="AB166" i="5" s="1"/>
  <c r="AB167" i="5" s="1"/>
  <c r="AB168" i="5" s="1"/>
  <c r="AB169" i="5" s="1"/>
  <c r="AB170" i="5" s="1"/>
  <c r="AB171" i="5" s="1"/>
  <c r="AB172" i="5" s="1"/>
  <c r="AB173" i="5" s="1"/>
  <c r="AB174" i="5" s="1"/>
  <c r="AB175" i="5" s="1"/>
  <c r="AB176" i="5" s="1"/>
  <c r="AB177" i="5" s="1"/>
  <c r="AB178" i="5" s="1"/>
  <c r="AB179" i="5" s="1"/>
  <c r="AB180" i="5" s="1"/>
  <c r="AB181" i="5" s="1"/>
  <c r="S147" i="5" a="1"/>
  <c r="S147" i="5" s="1"/>
  <c r="AA147" i="5" s="1"/>
  <c r="H108" i="5" a="1"/>
  <c r="S143" i="5" l="1" a="1"/>
  <c r="S143" i="5" s="1"/>
  <c r="H108" i="5"/>
  <c r="M108" i="5" s="1"/>
  <c r="K109" i="5"/>
  <c r="G109" i="5" a="1"/>
  <c r="G109" i="5" s="1"/>
  <c r="I106" i="5"/>
  <c r="G106" i="5" a="1"/>
  <c r="G106" i="5" s="1"/>
  <c r="AA148" i="5"/>
  <c r="AA149" i="5" s="1"/>
  <c r="AA150" i="5" s="1"/>
  <c r="AA151" i="5" s="1"/>
  <c r="AA152" i="5" s="1"/>
  <c r="AA153" i="5" s="1"/>
  <c r="S148" i="5" a="1"/>
  <c r="S148" i="5" s="1"/>
  <c r="W148" i="5" s="1"/>
  <c r="W149" i="5" s="1"/>
  <c r="W150" i="5" s="1"/>
  <c r="Z144" i="5"/>
  <c r="Z145" i="5" s="1"/>
  <c r="Z146" i="5" s="1"/>
  <c r="Z147" i="5" s="1"/>
  <c r="Z148" i="5" s="1"/>
  <c r="Z149" i="5" s="1"/>
  <c r="S144" i="5" a="1"/>
  <c r="S144" i="5" s="1"/>
  <c r="U144" i="5" s="1"/>
  <c r="U145" i="5" s="1"/>
  <c r="U146" i="5" s="1"/>
  <c r="U147" i="5" s="1"/>
  <c r="U148" i="5" s="1"/>
  <c r="U149" i="5" s="1"/>
  <c r="U150" i="5" s="1"/>
  <c r="U151" i="5" s="1"/>
  <c r="X143" i="5"/>
  <c r="X144" i="5" s="1"/>
  <c r="X145" i="5" s="1"/>
  <c r="X146" i="5" s="1"/>
  <c r="X147" i="5" s="1"/>
  <c r="X148" i="5" s="1"/>
  <c r="H109" i="5" a="1"/>
  <c r="H106" i="5" a="1"/>
  <c r="J38" i="7" l="1"/>
  <c r="I39" i="7" s="1"/>
  <c r="H38" i="7"/>
  <c r="H39" i="7" s="1"/>
  <c r="H106" i="5"/>
  <c r="J106" i="5" s="1"/>
  <c r="J107" i="5" s="1"/>
  <c r="J108" i="5" s="1"/>
  <c r="J109" i="5" s="1"/>
  <c r="J110" i="5" s="1"/>
  <c r="H109" i="5"/>
  <c r="M109" i="5" s="1"/>
  <c r="M110" i="5" s="1"/>
  <c r="M111" i="5" s="1"/>
  <c r="I107" i="5"/>
  <c r="I108" i="5" s="1"/>
  <c r="I109" i="5" s="1"/>
  <c r="I110" i="5" s="1"/>
  <c r="I111" i="5" s="1"/>
  <c r="I112" i="5" s="1"/>
  <c r="I113" i="5" s="1"/>
  <c r="I114" i="5" s="1"/>
  <c r="I115" i="5" s="1"/>
  <c r="I116" i="5" s="1"/>
  <c r="I117" i="5" s="1"/>
  <c r="G107" i="5" a="1"/>
  <c r="G107" i="5" s="1"/>
  <c r="G110" i="5" a="1"/>
  <c r="G110" i="5" s="1"/>
  <c r="K110" i="5"/>
  <c r="K111" i="5" s="1"/>
  <c r="K112" i="5" s="1"/>
  <c r="K113" i="5" s="1"/>
  <c r="K114" i="5" s="1"/>
  <c r="K115" i="5" s="1"/>
  <c r="K116" i="5" s="1"/>
  <c r="K117" i="5" s="1"/>
  <c r="K118" i="5" s="1"/>
  <c r="K119" i="5" s="1"/>
  <c r="K120" i="5" s="1"/>
  <c r="X149" i="5"/>
  <c r="X150" i="5" s="1"/>
  <c r="X151" i="5" s="1"/>
  <c r="X152" i="5" s="1"/>
  <c r="S149" i="5" a="1"/>
  <c r="S149" i="5" s="1"/>
  <c r="V149" i="5" s="1"/>
  <c r="V150" i="5" s="1"/>
  <c r="V151" i="5" s="1"/>
  <c r="V152" i="5" s="1"/>
  <c r="V153" i="5" s="1"/>
  <c r="V154" i="5" s="1"/>
  <c r="V155" i="5" s="1"/>
  <c r="V156" i="5" s="1"/>
  <c r="V157" i="5" s="1"/>
  <c r="V158" i="5" s="1"/>
  <c r="Z150" i="5"/>
  <c r="Z151" i="5" s="1"/>
  <c r="Z152" i="5" s="1"/>
  <c r="S150" i="5" a="1"/>
  <c r="S150" i="5" s="1"/>
  <c r="Y150" i="5" s="1"/>
  <c r="H107" i="5" a="1"/>
  <c r="H110" i="5" a="1"/>
  <c r="J39" i="7" l="1"/>
  <c r="I40" i="7" s="1"/>
  <c r="K38" i="7"/>
  <c r="K39" i="7"/>
  <c r="H110" i="5"/>
  <c r="N110" i="5" s="1"/>
  <c r="H107" i="5"/>
  <c r="O107" i="5" s="1"/>
  <c r="O108" i="5" s="1"/>
  <c r="O109" i="5" s="1"/>
  <c r="O110" i="5" s="1"/>
  <c r="O111" i="5" s="1"/>
  <c r="M112" i="5"/>
  <c r="M113" i="5" s="1"/>
  <c r="M114" i="5" s="1"/>
  <c r="M115" i="5" s="1"/>
  <c r="M116" i="5" s="1"/>
  <c r="M117" i="5" s="1"/>
  <c r="M118" i="5" s="1"/>
  <c r="G112" i="5" a="1"/>
  <c r="G112" i="5" s="1"/>
  <c r="I118" i="5"/>
  <c r="G118" i="5" a="1"/>
  <c r="G118" i="5" s="1"/>
  <c r="Y151" i="5"/>
  <c r="S151" i="5" a="1"/>
  <c r="S151" i="5" s="1"/>
  <c r="W151" i="5" s="1"/>
  <c r="W152" i="5" s="1"/>
  <c r="W153" i="5" s="1"/>
  <c r="W154" i="5" s="1"/>
  <c r="V159" i="5"/>
  <c r="V160" i="5" s="1"/>
  <c r="V161" i="5" s="1"/>
  <c r="S159" i="5" a="1"/>
  <c r="S159" i="5" s="1"/>
  <c r="X153" i="5"/>
  <c r="X154" i="5" s="1"/>
  <c r="X155" i="5" s="1"/>
  <c r="X156" i="5" s="1"/>
  <c r="X157" i="5" s="1"/>
  <c r="X158" i="5" s="1"/>
  <c r="X159" i="5" s="1"/>
  <c r="S153" i="5" a="1"/>
  <c r="S153" i="5" s="1"/>
  <c r="Z153" i="5" s="1"/>
  <c r="Z154" i="5" s="1"/>
  <c r="H118" i="5" a="1"/>
  <c r="H112" i="5" a="1"/>
  <c r="H118" i="5" l="1"/>
  <c r="H112" i="5"/>
  <c r="O112" i="5" s="1"/>
  <c r="O113" i="5" s="1"/>
  <c r="I119" i="5"/>
  <c r="I120" i="5" s="1"/>
  <c r="I121" i="5" s="1"/>
  <c r="I122" i="5" s="1"/>
  <c r="I123" i="5" s="1"/>
  <c r="I124" i="5" s="1"/>
  <c r="G119" i="5" a="1"/>
  <c r="G119" i="5" s="1"/>
  <c r="N111" i="5"/>
  <c r="N112" i="5" s="1"/>
  <c r="N113" i="5" s="1"/>
  <c r="N114" i="5" s="1"/>
  <c r="N115" i="5" s="1"/>
  <c r="G111" i="5" a="1"/>
  <c r="G111" i="5" s="1"/>
  <c r="W155" i="5"/>
  <c r="W156" i="5" s="1"/>
  <c r="W157" i="5" s="1"/>
  <c r="S155" i="5" a="1"/>
  <c r="S155" i="5" s="1"/>
  <c r="Z155" i="5" s="1"/>
  <c r="Z156" i="5" s="1"/>
  <c r="Y152" i="5"/>
  <c r="Y153" i="5" s="1"/>
  <c r="S152" i="5" a="1"/>
  <c r="S152" i="5" s="1"/>
  <c r="U152" i="5" s="1"/>
  <c r="U153" i="5" s="1"/>
  <c r="U154" i="5" s="1"/>
  <c r="U155" i="5" s="1"/>
  <c r="U156" i="5" s="1"/>
  <c r="H119" i="5" a="1"/>
  <c r="H111" i="5" a="1"/>
  <c r="J40" i="7" l="1"/>
  <c r="I41" i="7" s="1"/>
  <c r="H40" i="7"/>
  <c r="K40" i="7" s="1"/>
  <c r="J41" i="7"/>
  <c r="I42" i="7" s="1"/>
  <c r="H111" i="5"/>
  <c r="J111" i="5" s="1"/>
  <c r="J112" i="5" s="1"/>
  <c r="J113" i="5" s="1"/>
  <c r="J114" i="5" s="1"/>
  <c r="J115" i="5" s="1"/>
  <c r="J116" i="5" s="1"/>
  <c r="H119" i="5"/>
  <c r="M119" i="5" s="1"/>
  <c r="G114" i="5" a="1"/>
  <c r="G114" i="5" s="1"/>
  <c r="O114" i="5"/>
  <c r="O115" i="5" s="1"/>
  <c r="U157" i="5"/>
  <c r="S157" i="5" a="1"/>
  <c r="S157" i="5" s="1"/>
  <c r="Z157" i="5" s="1"/>
  <c r="Z158" i="5" s="1"/>
  <c r="Z159" i="5" s="1"/>
  <c r="Z160" i="5" s="1"/>
  <c r="Y154" i="5"/>
  <c r="Y155" i="5" s="1"/>
  <c r="Y156" i="5" s="1"/>
  <c r="Y157" i="5" s="1"/>
  <c r="Y158" i="5" s="1"/>
  <c r="Y159" i="5" s="1"/>
  <c r="Y160" i="5" s="1"/>
  <c r="Y161" i="5" s="1"/>
  <c r="Y162" i="5" s="1"/>
  <c r="Y163" i="5" s="1"/>
  <c r="Y164" i="5" s="1"/>
  <c r="S154" i="5" a="1"/>
  <c r="S154" i="5" s="1"/>
  <c r="AA154" i="5" s="1"/>
  <c r="AA155" i="5" s="1"/>
  <c r="W158" i="5"/>
  <c r="W159" i="5" s="1"/>
  <c r="S158" i="5" a="1"/>
  <c r="S158" i="5" s="1"/>
  <c r="H114" i="5" a="1"/>
  <c r="H41" i="7" l="1"/>
  <c r="K41" i="7"/>
  <c r="H114" i="5"/>
  <c r="L114" i="5" s="1"/>
  <c r="O116" i="5"/>
  <c r="O117" i="5" s="1"/>
  <c r="O118" i="5" s="1"/>
  <c r="O119" i="5" s="1"/>
  <c r="O120" i="5" s="1"/>
  <c r="O121" i="5" s="1"/>
  <c r="G116" i="5" a="1"/>
  <c r="G116" i="5" s="1"/>
  <c r="G120" i="5" a="1"/>
  <c r="G120" i="5" s="1"/>
  <c r="M120" i="5"/>
  <c r="M121" i="5" s="1"/>
  <c r="M122" i="5" s="1"/>
  <c r="M123" i="5" s="1"/>
  <c r="W160" i="5"/>
  <c r="W161" i="5" s="1"/>
  <c r="W162" i="5" s="1"/>
  <c r="S160" i="5" a="1"/>
  <c r="S160" i="5" s="1"/>
  <c r="X160" i="5" s="1"/>
  <c r="X161" i="5" s="1"/>
  <c r="X162" i="5" s="1"/>
  <c r="X163" i="5" s="1"/>
  <c r="X164" i="5" s="1"/>
  <c r="X165" i="5" s="1"/>
  <c r="Z161" i="5"/>
  <c r="S161" i="5" a="1"/>
  <c r="S161" i="5" s="1"/>
  <c r="AA156" i="5"/>
  <c r="AA157" i="5" s="1"/>
  <c r="AA158" i="5" s="1"/>
  <c r="AA159" i="5" s="1"/>
  <c r="AA160" i="5" s="1"/>
  <c r="AA161" i="5" s="1"/>
  <c r="AA162" i="5" s="1"/>
  <c r="AA163" i="5" s="1"/>
  <c r="AA164" i="5" s="1"/>
  <c r="AA165" i="5" s="1"/>
  <c r="AA166" i="5" s="1"/>
  <c r="AA167" i="5" s="1"/>
  <c r="AA168" i="5" s="1"/>
  <c r="AA169" i="5" s="1"/>
  <c r="AA170" i="5" s="1"/>
  <c r="AA171" i="5" s="1"/>
  <c r="AA172" i="5" s="1"/>
  <c r="AA173" i="5" s="1"/>
  <c r="AA174" i="5" s="1"/>
  <c r="AA175" i="5" s="1"/>
  <c r="S156" i="5" a="1"/>
  <c r="S156" i="5" s="1"/>
  <c r="T156" i="5" s="1"/>
  <c r="T157" i="5" s="1"/>
  <c r="T158" i="5" s="1"/>
  <c r="T159" i="5" s="1"/>
  <c r="T160" i="5" s="1"/>
  <c r="T161" i="5" s="1"/>
  <c r="T162" i="5" s="1"/>
  <c r="T163" i="5" s="1"/>
  <c r="T164" i="5" s="1"/>
  <c r="T165" i="5" s="1"/>
  <c r="Y165" i="5"/>
  <c r="Y166" i="5" s="1"/>
  <c r="Y167" i="5" s="1"/>
  <c r="Y168" i="5" s="1"/>
  <c r="S165" i="5" a="1"/>
  <c r="S165" i="5" s="1"/>
  <c r="U158" i="5"/>
  <c r="U159" i="5" s="1"/>
  <c r="U160" i="5" s="1"/>
  <c r="U161" i="5" s="1"/>
  <c r="U162" i="5" s="1"/>
  <c r="H116" i="5" a="1"/>
  <c r="H120" i="5" a="1"/>
  <c r="H120" i="5" l="1"/>
  <c r="H116" i="5"/>
  <c r="N116" i="5" s="1"/>
  <c r="N117" i="5" s="1"/>
  <c r="N118" i="5" s="1"/>
  <c r="N119" i="5" s="1"/>
  <c r="N120" i="5" s="1"/>
  <c r="L115" i="5"/>
  <c r="L116" i="5" s="1"/>
  <c r="G115" i="5" a="1"/>
  <c r="G115" i="5" s="1"/>
  <c r="U163" i="5"/>
  <c r="S163" i="5" a="1"/>
  <c r="S163" i="5" s="1"/>
  <c r="W163" i="5" s="1"/>
  <c r="W164" i="5" s="1"/>
  <c r="W165" i="5" s="1"/>
  <c r="W166" i="5" s="1"/>
  <c r="W167" i="5" s="1"/>
  <c r="Y169" i="5"/>
  <c r="S169" i="5" a="1"/>
  <c r="S169" i="5" s="1"/>
  <c r="Z162" i="5"/>
  <c r="Z163" i="5" s="1"/>
  <c r="S162" i="5" a="1"/>
  <c r="S162" i="5" s="1"/>
  <c r="V162" i="5" s="1"/>
  <c r="V163" i="5" s="1"/>
  <c r="V164" i="5" s="1"/>
  <c r="V165" i="5" s="1"/>
  <c r="V166" i="5" s="1"/>
  <c r="V167" i="5" s="1"/>
  <c r="X166" i="5"/>
  <c r="S166" i="5" a="1"/>
  <c r="S166" i="5" s="1"/>
  <c r="T166" i="5" s="1"/>
  <c r="T167" i="5" s="1"/>
  <c r="T168" i="5" s="1"/>
  <c r="T169" i="5" s="1"/>
  <c r="T170" i="5" s="1"/>
  <c r="T171" i="5" s="1"/>
  <c r="T172" i="5" s="1"/>
  <c r="H115" i="5" a="1"/>
  <c r="J42" i="7" l="1"/>
  <c r="I43" i="7" s="1"/>
  <c r="H42" i="7"/>
  <c r="K42" i="7"/>
  <c r="H115" i="5"/>
  <c r="Q115" i="5" s="1"/>
  <c r="Q116" i="5" s="1"/>
  <c r="Q117" i="5" s="1"/>
  <c r="Q118" i="5" s="1"/>
  <c r="Q119" i="5" s="1"/>
  <c r="Q120" i="5" s="1"/>
  <c r="Q121" i="5" s="1"/>
  <c r="Q122" i="5" s="1"/>
  <c r="G117" i="5" a="1"/>
  <c r="G117" i="5" s="1"/>
  <c r="L117" i="5"/>
  <c r="L118" i="5" s="1"/>
  <c r="L119" i="5" s="1"/>
  <c r="L120" i="5" s="1"/>
  <c r="L121" i="5" s="1"/>
  <c r="N121" i="5"/>
  <c r="N122" i="5" s="1"/>
  <c r="N123" i="5" s="1"/>
  <c r="N124" i="5" s="1"/>
  <c r="N125" i="5" s="1"/>
  <c r="G121" i="5" a="1"/>
  <c r="G121" i="5" s="1"/>
  <c r="T173" i="5"/>
  <c r="S173" i="5" a="1"/>
  <c r="S173" i="5" s="1"/>
  <c r="X167" i="5"/>
  <c r="X168" i="5" s="1"/>
  <c r="X169" i="5" s="1"/>
  <c r="X170" i="5" s="1"/>
  <c r="S167" i="5" a="1"/>
  <c r="S167" i="5" s="1"/>
  <c r="V168" i="5"/>
  <c r="V169" i="5" s="1"/>
  <c r="S168" i="5" a="1"/>
  <c r="S168" i="5" s="1"/>
  <c r="W168" i="5" s="1"/>
  <c r="W169" i="5" s="1"/>
  <c r="W170" i="5" s="1"/>
  <c r="W171" i="5" s="1"/>
  <c r="Z164" i="5"/>
  <c r="Z165" i="5" s="1"/>
  <c r="Z166" i="5" s="1"/>
  <c r="Z167" i="5" s="1"/>
  <c r="Z168" i="5" s="1"/>
  <c r="Z169" i="5" s="1"/>
  <c r="Z170" i="5" s="1"/>
  <c r="Z171" i="5" s="1"/>
  <c r="Z172" i="5" s="1"/>
  <c r="Z173" i="5" s="1"/>
  <c r="Z174" i="5" s="1"/>
  <c r="S164" i="5" a="1"/>
  <c r="S164" i="5" s="1"/>
  <c r="U164" i="5" s="1"/>
  <c r="U165" i="5" s="1"/>
  <c r="U166" i="5" s="1"/>
  <c r="U167" i="5" s="1"/>
  <c r="U168" i="5" s="1"/>
  <c r="U169" i="5" s="1"/>
  <c r="U170" i="5" s="1"/>
  <c r="U171" i="5" s="1"/>
  <c r="H117" i="5" a="1"/>
  <c r="H121" i="5" a="1"/>
  <c r="H121" i="5" l="1"/>
  <c r="K121" i="5" s="1"/>
  <c r="K122" i="5" s="1"/>
  <c r="K123" i="5" s="1"/>
  <c r="H117" i="5"/>
  <c r="J117" i="5" s="1"/>
  <c r="J118" i="5" s="1"/>
  <c r="J119" i="5" s="1"/>
  <c r="J120" i="5" s="1"/>
  <c r="J121" i="5" s="1"/>
  <c r="J122" i="5" s="1"/>
  <c r="L122" i="5"/>
  <c r="L123" i="5" s="1"/>
  <c r="L124" i="5" s="1"/>
  <c r="L125" i="5" s="1"/>
  <c r="L126" i="5" s="1"/>
  <c r="L127" i="5" s="1"/>
  <c r="L128" i="5" s="1"/>
  <c r="L129" i="5" s="1"/>
  <c r="L130" i="5" s="1"/>
  <c r="G122" i="5" a="1"/>
  <c r="G122" i="5" s="1"/>
  <c r="Q123" i="5"/>
  <c r="Q124" i="5" s="1"/>
  <c r="Q125" i="5" s="1"/>
  <c r="Q126" i="5" s="1"/>
  <c r="Q127" i="5" s="1"/>
  <c r="G123" i="5" a="1"/>
  <c r="G123" i="5" s="1"/>
  <c r="U172" i="5"/>
  <c r="U173" i="5" s="1"/>
  <c r="U174" i="5" s="1"/>
  <c r="U175" i="5" s="1"/>
  <c r="U176" i="5" s="1"/>
  <c r="U177" i="5" s="1"/>
  <c r="U178" i="5" s="1"/>
  <c r="U179" i="5" s="1"/>
  <c r="S172" i="5" a="1"/>
  <c r="S172" i="5" s="1"/>
  <c r="W172" i="5" s="1"/>
  <c r="W173" i="5" s="1"/>
  <c r="W174" i="5" s="1"/>
  <c r="W175" i="5" s="1"/>
  <c r="W176" i="5" s="1"/>
  <c r="W177" i="5" s="1"/>
  <c r="W178" i="5" s="1"/>
  <c r="W179" i="5" s="1"/>
  <c r="W180" i="5" s="1"/>
  <c r="W181" i="5" s="1"/>
  <c r="W182" i="5" s="1"/>
  <c r="W183" i="5" s="1"/>
  <c r="W184" i="5" s="1"/>
  <c r="W185" i="5" s="1"/>
  <c r="W186" i="5" s="1"/>
  <c r="W187" i="5" s="1"/>
  <c r="Z175" i="5"/>
  <c r="Z176" i="5" s="1"/>
  <c r="S175" i="5" a="1"/>
  <c r="S175" i="5" s="1"/>
  <c r="V170" i="5"/>
  <c r="V171" i="5" s="1"/>
  <c r="V172" i="5" s="1"/>
  <c r="V173" i="5" s="1"/>
  <c r="V174" i="5" s="1"/>
  <c r="V175" i="5" s="1"/>
  <c r="V176" i="5" s="1"/>
  <c r="V177" i="5" s="1"/>
  <c r="S170" i="5" a="1"/>
  <c r="S170" i="5" s="1"/>
  <c r="Y170" i="5" s="1"/>
  <c r="X171" i="5"/>
  <c r="X172" i="5" s="1"/>
  <c r="X173" i="5" s="1"/>
  <c r="S171" i="5" a="1"/>
  <c r="S171" i="5" s="1"/>
  <c r="T174" i="5"/>
  <c r="T175" i="5" s="1"/>
  <c r="T176" i="5" s="1"/>
  <c r="T177" i="5" s="1"/>
  <c r="T178" i="5" s="1"/>
  <c r="T179" i="5" s="1"/>
  <c r="T180" i="5" s="1"/>
  <c r="S174" i="5" a="1"/>
  <c r="S174" i="5" s="1"/>
  <c r="H122" i="5" a="1"/>
  <c r="H123" i="5" a="1"/>
  <c r="J43" i="7" l="1"/>
  <c r="I44" i="7" s="1"/>
  <c r="H43" i="7"/>
  <c r="H44" i="7" s="1"/>
  <c r="H122" i="5"/>
  <c r="O122" i="5" s="1"/>
  <c r="O123" i="5" s="1"/>
  <c r="O124" i="5" s="1"/>
  <c r="O125" i="5" s="1"/>
  <c r="O126" i="5" s="1"/>
  <c r="O127" i="5" s="1"/>
  <c r="O128" i="5" s="1"/>
  <c r="O129" i="5" s="1"/>
  <c r="O130" i="5" s="1"/>
  <c r="O131" i="5" s="1"/>
  <c r="O132" i="5" s="1"/>
  <c r="H123" i="5"/>
  <c r="J123" i="5" s="1"/>
  <c r="J124" i="5" s="1"/>
  <c r="J125" i="5" s="1"/>
  <c r="J126" i="5" s="1"/>
  <c r="J127" i="5" s="1"/>
  <c r="K124" i="5"/>
  <c r="K125" i="5" s="1"/>
  <c r="K126" i="5" s="1"/>
  <c r="K127" i="5" s="1"/>
  <c r="K128" i="5" s="1"/>
  <c r="K129" i="5" s="1"/>
  <c r="K130" i="5" s="1"/>
  <c r="K131" i="5" s="1"/>
  <c r="K132" i="5" s="1"/>
  <c r="K133" i="5" s="1"/>
  <c r="K134" i="5" s="1"/>
  <c r="K135" i="5" s="1"/>
  <c r="K136" i="5" s="1"/>
  <c r="K137" i="5" s="1"/>
  <c r="K138" i="5" s="1"/>
  <c r="K139" i="5" s="1"/>
  <c r="K140" i="5" s="1"/>
  <c r="K141" i="5" s="1"/>
  <c r="K142" i="5" s="1"/>
  <c r="K143" i="5" s="1"/>
  <c r="K144" i="5" s="1"/>
  <c r="K145" i="5" s="1"/>
  <c r="K146" i="5" s="1"/>
  <c r="K147" i="5" s="1"/>
  <c r="K148" i="5" s="1"/>
  <c r="G124" i="5" a="1"/>
  <c r="G124" i="5" s="1"/>
  <c r="X174" i="5"/>
  <c r="X175" i="5" s="1"/>
  <c r="Y171" i="5"/>
  <c r="Y172" i="5" s="1"/>
  <c r="Y173" i="5" s="1"/>
  <c r="Y174" i="5" s="1"/>
  <c r="Y175" i="5" s="1"/>
  <c r="Y176" i="5" s="1"/>
  <c r="Y177" i="5" s="1"/>
  <c r="Y178" i="5" s="1"/>
  <c r="Y179" i="5" s="1"/>
  <c r="W188" i="5"/>
  <c r="W189" i="5" s="1"/>
  <c r="S188" i="5" a="1"/>
  <c r="S188" i="5" s="1"/>
  <c r="H124" i="5" a="1"/>
  <c r="J44" i="7" l="1"/>
  <c r="I45" i="7" s="1"/>
  <c r="K43" i="7"/>
  <c r="K44" i="7"/>
  <c r="H124" i="5"/>
  <c r="M124" i="5" s="1"/>
  <c r="J128" i="5"/>
  <c r="J129" i="5" s="1"/>
  <c r="J130" i="5" s="1"/>
  <c r="J131" i="5" s="1"/>
  <c r="J132" i="5" s="1"/>
  <c r="G128" i="5" a="1"/>
  <c r="G128" i="5" s="1"/>
  <c r="O133" i="5"/>
  <c r="O134" i="5" s="1"/>
  <c r="G133" i="5" a="1"/>
  <c r="G133" i="5" s="1"/>
  <c r="Y180" i="5"/>
  <c r="Y181" i="5" s="1"/>
  <c r="Y182" i="5" s="1"/>
  <c r="Y183" i="5" s="1"/>
  <c r="Y184" i="5" s="1"/>
  <c r="S180" i="5" a="1"/>
  <c r="S180" i="5" s="1"/>
  <c r="U180" i="5" s="1"/>
  <c r="U181" i="5" s="1"/>
  <c r="U182" i="5" s="1"/>
  <c r="U183" i="5" s="1"/>
  <c r="U184" i="5" s="1"/>
  <c r="U185" i="5" s="1"/>
  <c r="U186" i="5" s="1"/>
  <c r="U187" i="5" s="1"/>
  <c r="U188" i="5" s="1"/>
  <c r="X176" i="5"/>
  <c r="X177" i="5" s="1"/>
  <c r="S176" i="5" a="1"/>
  <c r="S176" i="5" s="1"/>
  <c r="AA176" i="5" s="1"/>
  <c r="H128" i="5" a="1"/>
  <c r="H133" i="5" a="1"/>
  <c r="H133" i="5" l="1"/>
  <c r="J133" i="5" s="1"/>
  <c r="J134" i="5" s="1"/>
  <c r="J135" i="5" s="1"/>
  <c r="J136" i="5" s="1"/>
  <c r="J137" i="5" s="1"/>
  <c r="J138" i="5" s="1"/>
  <c r="J139" i="5" s="1"/>
  <c r="J140" i="5" s="1"/>
  <c r="J141" i="5" s="1"/>
  <c r="J142" i="5" s="1"/>
  <c r="J143" i="5" s="1"/>
  <c r="H128" i="5"/>
  <c r="Q128" i="5" s="1"/>
  <c r="Q129" i="5" s="1"/>
  <c r="O135" i="5"/>
  <c r="G135" i="5" a="1"/>
  <c r="G135" i="5" s="1"/>
  <c r="G125" i="5" a="1"/>
  <c r="G125" i="5" s="1"/>
  <c r="M125" i="5"/>
  <c r="M126" i="5" s="1"/>
  <c r="AA177" i="5"/>
  <c r="AA178" i="5" s="1"/>
  <c r="S177" i="5" a="1"/>
  <c r="S177" i="5" s="1"/>
  <c r="Z177" i="5" s="1"/>
  <c r="Z178" i="5" s="1"/>
  <c r="Z179" i="5" s="1"/>
  <c r="Z180" i="5" s="1"/>
  <c r="Z181" i="5" s="1"/>
  <c r="X178" i="5"/>
  <c r="S178" i="5" a="1"/>
  <c r="S178" i="5" s="1"/>
  <c r="V178" i="5" s="1"/>
  <c r="V179" i="5" s="1"/>
  <c r="V180" i="5" s="1"/>
  <c r="V181" i="5" s="1"/>
  <c r="V182" i="5" s="1"/>
  <c r="U189" i="5"/>
  <c r="U190" i="5" s="1"/>
  <c r="U191" i="5" s="1"/>
  <c r="S189" i="5" a="1"/>
  <c r="S189" i="5" s="1"/>
  <c r="H135" i="5" a="1"/>
  <c r="H125" i="5" a="1"/>
  <c r="J45" i="7" l="1"/>
  <c r="I46" i="7" s="1"/>
  <c r="H45" i="7"/>
  <c r="K45" i="7" s="1"/>
  <c r="J46" i="7"/>
  <c r="I47" i="7" s="1"/>
  <c r="H125" i="5"/>
  <c r="I125" i="5" s="1"/>
  <c r="H135" i="5"/>
  <c r="V183" i="5"/>
  <c r="V184" i="5" s="1"/>
  <c r="V185" i="5" s="1"/>
  <c r="V186" i="5" s="1"/>
  <c r="S183" i="5" a="1"/>
  <c r="S183" i="5" s="1"/>
  <c r="Z182" i="5"/>
  <c r="Z183" i="5" s="1"/>
  <c r="Z184" i="5" s="1"/>
  <c r="Z185" i="5" s="1"/>
  <c r="Z186" i="5" s="1"/>
  <c r="Z187" i="5" s="1"/>
  <c r="Z188" i="5" s="1"/>
  <c r="Z189" i="5" s="1"/>
  <c r="Z190" i="5" s="1"/>
  <c r="Z191" i="5" s="1"/>
  <c r="Z192" i="5" s="1"/>
  <c r="Z193" i="5" s="1"/>
  <c r="S182" i="5" a="1"/>
  <c r="S182" i="5" s="1"/>
  <c r="AB182" i="5" s="1"/>
  <c r="AA179" i="5"/>
  <c r="AA180" i="5" s="1"/>
  <c r="AA181" i="5" s="1"/>
  <c r="AA182" i="5" s="1"/>
  <c r="AA183" i="5" s="1"/>
  <c r="AA184" i="5" s="1"/>
  <c r="AA185" i="5" s="1"/>
  <c r="AA186" i="5" s="1"/>
  <c r="AA187" i="5" s="1"/>
  <c r="AA188" i="5" s="1"/>
  <c r="AA189" i="5" s="1"/>
  <c r="AA190" i="5" s="1"/>
  <c r="S179" i="5" a="1"/>
  <c r="S179" i="5" s="1"/>
  <c r="X179" i="5" s="1"/>
  <c r="X180" i="5" s="1"/>
  <c r="H46" i="7" l="1"/>
  <c r="K46" i="7"/>
  <c r="AB183" i="5"/>
  <c r="AB184" i="5" s="1"/>
  <c r="AB185" i="5" s="1"/>
  <c r="AB186" i="5" s="1"/>
  <c r="AB187" i="5" s="1"/>
  <c r="AB188" i="5" s="1"/>
  <c r="AB189" i="5" s="1"/>
  <c r="AB190" i="5" s="1"/>
  <c r="AB191" i="5" s="1"/>
  <c r="AB192" i="5" s="1"/>
  <c r="AB193" i="5" s="1"/>
  <c r="AB194" i="5" s="1"/>
  <c r="AB195" i="5" s="1"/>
  <c r="AB196" i="5" s="1"/>
  <c r="AB197" i="5" s="1"/>
  <c r="AB198" i="5" s="1"/>
  <c r="AB199" i="5" s="1"/>
  <c r="AB200" i="5" s="1"/>
  <c r="AB201" i="5" s="1"/>
  <c r="AB202" i="5" s="1"/>
  <c r="AB203" i="5" s="1"/>
  <c r="AB204" i="5" s="1"/>
  <c r="AB205" i="5" s="1"/>
  <c r="AB206" i="5" s="1"/>
  <c r="AB207" i="5" s="1"/>
  <c r="AB208" i="5" s="1"/>
  <c r="AB209" i="5" s="1"/>
  <c r="AB210" i="5" s="1"/>
  <c r="AB211" i="5" s="1"/>
  <c r="AB212" i="5" s="1"/>
  <c r="I126" i="5"/>
  <c r="G126" i="5" a="1"/>
  <c r="G126" i="5" s="1"/>
  <c r="X181" i="5"/>
  <c r="X182" i="5" s="1"/>
  <c r="X183" i="5" s="1"/>
  <c r="S181" i="5" a="1"/>
  <c r="S181" i="5" s="1"/>
  <c r="T181" i="5" s="1"/>
  <c r="T182" i="5" s="1"/>
  <c r="T183" i="5" s="1"/>
  <c r="T184" i="5" s="1"/>
  <c r="AA191" i="5"/>
  <c r="AA192" i="5" s="1"/>
  <c r="AA193" i="5" s="1"/>
  <c r="AA194" i="5" s="1"/>
  <c r="AA195" i="5" s="1"/>
  <c r="AA196" i="5" s="1"/>
  <c r="AA197" i="5" s="1"/>
  <c r="AA198" i="5" s="1"/>
  <c r="AA199" i="5" s="1"/>
  <c r="S191" i="5" a="1"/>
  <c r="S191" i="5" s="1"/>
  <c r="V187" i="5"/>
  <c r="V188" i="5" s="1"/>
  <c r="V189" i="5" s="1"/>
  <c r="S187" i="5" a="1"/>
  <c r="S187" i="5" s="1"/>
  <c r="H126" i="5" a="1"/>
  <c r="S184" i="5" l="1" a="1"/>
  <c r="S184" i="5" s="1"/>
  <c r="H126" i="5"/>
  <c r="N126" i="5" s="1"/>
  <c r="N127" i="5" s="1"/>
  <c r="N128" i="5" s="1"/>
  <c r="I127" i="5"/>
  <c r="I128" i="5" s="1"/>
  <c r="G127" i="5" a="1"/>
  <c r="G127" i="5" s="1"/>
  <c r="V190" i="5"/>
  <c r="V191" i="5" s="1"/>
  <c r="V192" i="5" s="1"/>
  <c r="V193" i="5" s="1"/>
  <c r="S190" i="5" a="1"/>
  <c r="S190" i="5" s="1"/>
  <c r="W190" i="5" s="1"/>
  <c r="W191" i="5" s="1"/>
  <c r="W192" i="5" s="1"/>
  <c r="W193" i="5" s="1"/>
  <c r="W194" i="5" s="1"/>
  <c r="T185" i="5"/>
  <c r="T186" i="5" s="1"/>
  <c r="T187" i="5" s="1"/>
  <c r="T188" i="5" s="1"/>
  <c r="T189" i="5" s="1"/>
  <c r="T190" i="5" s="1"/>
  <c r="T191" i="5" s="1"/>
  <c r="T192" i="5" s="1"/>
  <c r="S185" i="5" a="1"/>
  <c r="S185" i="5" s="1"/>
  <c r="Y185" i="5" s="1"/>
  <c r="X184" i="5"/>
  <c r="X185" i="5" s="1"/>
  <c r="H127" i="5" a="1"/>
  <c r="J47" i="7" l="1"/>
  <c r="I48" i="7" s="1"/>
  <c r="H47" i="7"/>
  <c r="F48" i="7" s="1"/>
  <c r="G48" i="7"/>
  <c r="H127" i="5"/>
  <c r="M127" i="5" s="1"/>
  <c r="M128" i="5" s="1"/>
  <c r="M129" i="5" s="1"/>
  <c r="M130" i="5" s="1"/>
  <c r="N129" i="5"/>
  <c r="N130" i="5" s="1"/>
  <c r="N131" i="5" s="1"/>
  <c r="G129" i="5" a="1"/>
  <c r="G129" i="5" s="1"/>
  <c r="Y186" i="5"/>
  <c r="Y187" i="5" s="1"/>
  <c r="Y188" i="5" s="1"/>
  <c r="Y189" i="5" s="1"/>
  <c r="Y190" i="5" s="1"/>
  <c r="Y191" i="5" s="1"/>
  <c r="Y192" i="5" s="1"/>
  <c r="Y193" i="5" s="1"/>
  <c r="Y194" i="5" s="1"/>
  <c r="Y195" i="5" s="1"/>
  <c r="Y196" i="5" s="1"/>
  <c r="Y197" i="5" s="1"/>
  <c r="Y198" i="5" s="1"/>
  <c r="S186" i="5" a="1"/>
  <c r="S186" i="5" s="1"/>
  <c r="X186" i="5" s="1"/>
  <c r="X187" i="5" s="1"/>
  <c r="X188" i="5" s="1"/>
  <c r="X189" i="5" s="1"/>
  <c r="X190" i="5" s="1"/>
  <c r="X191" i="5" s="1"/>
  <c r="T193" i="5"/>
  <c r="T194" i="5" s="1"/>
  <c r="T195" i="5" s="1"/>
  <c r="T196" i="5" s="1"/>
  <c r="T197" i="5" s="1"/>
  <c r="T198" i="5" s="1"/>
  <c r="T199" i="5" s="1"/>
  <c r="T200" i="5" s="1"/>
  <c r="T201" i="5" s="1"/>
  <c r="T202" i="5" s="1"/>
  <c r="T203" i="5" s="1"/>
  <c r="T204" i="5" s="1"/>
  <c r="T205" i="5" s="1"/>
  <c r="T206" i="5" s="1"/>
  <c r="T207" i="5" s="1"/>
  <c r="T208" i="5" s="1"/>
  <c r="T209" i="5" s="1"/>
  <c r="T210" i="5" s="1"/>
  <c r="T211" i="5" s="1"/>
  <c r="T212" i="5" s="1"/>
  <c r="T213" i="5" s="1"/>
  <c r="T214" i="5" s="1"/>
  <c r="T215" i="5" s="1"/>
  <c r="T216" i="5" s="1"/>
  <c r="T217" i="5" s="1"/>
  <c r="T218" i="5" s="1"/>
  <c r="T219" i="5" s="1"/>
  <c r="T220" i="5" s="1"/>
  <c r="S193" i="5" a="1"/>
  <c r="S193" i="5" s="1"/>
  <c r="V194" i="5"/>
  <c r="V195" i="5" s="1"/>
  <c r="V196" i="5" s="1"/>
  <c r="S194" i="5" a="1"/>
  <c r="S194" i="5" s="1"/>
  <c r="Z194" i="5" s="1"/>
  <c r="Z195" i="5" s="1"/>
  <c r="Z196" i="5" s="1"/>
  <c r="H129" i="5" a="1"/>
  <c r="K47" i="7" l="1"/>
  <c r="J48" i="7" s="1"/>
  <c r="I49" i="7" s="1"/>
  <c r="E48" i="7"/>
  <c r="D48" i="7"/>
  <c r="H129" i="5"/>
  <c r="I129" i="5" s="1"/>
  <c r="G131" i="5" a="1"/>
  <c r="G131" i="5" s="1"/>
  <c r="M131" i="5"/>
  <c r="V197" i="5"/>
  <c r="V198" i="5" s="1"/>
  <c r="V199" i="5" s="1"/>
  <c r="V200" i="5" s="1"/>
  <c r="S197" i="5" a="1"/>
  <c r="S197" i="5" s="1"/>
  <c r="Z197" i="5" s="1"/>
  <c r="Z198" i="5" s="1"/>
  <c r="Z199" i="5" s="1"/>
  <c r="Z200" i="5" s="1"/>
  <c r="Z201" i="5" s="1"/>
  <c r="Z202" i="5" s="1"/>
  <c r="Z203" i="5" s="1"/>
  <c r="Z204" i="5" s="1"/>
  <c r="Z205" i="5" s="1"/>
  <c r="Z206" i="5" s="1"/>
  <c r="X192" i="5"/>
  <c r="X193" i="5" s="1"/>
  <c r="X194" i="5" s="1"/>
  <c r="S192" i="5" a="1"/>
  <c r="S192" i="5" s="1"/>
  <c r="U192" i="5" s="1"/>
  <c r="U193" i="5" s="1"/>
  <c r="U194" i="5" s="1"/>
  <c r="U195" i="5" s="1"/>
  <c r="U196" i="5" s="1"/>
  <c r="U197" i="5" s="1"/>
  <c r="Y199" i="5"/>
  <c r="Y200" i="5" s="1"/>
  <c r="Y201" i="5" s="1"/>
  <c r="Y202" i="5" s="1"/>
  <c r="Y203" i="5" s="1"/>
  <c r="Y204" i="5" s="1"/>
  <c r="Y205" i="5" s="1"/>
  <c r="S199" i="5" a="1"/>
  <c r="S199" i="5" s="1"/>
  <c r="H131" i="5" a="1"/>
  <c r="H48" i="7" l="1"/>
  <c r="G49" i="7"/>
  <c r="H131" i="5"/>
  <c r="L131" i="5" s="1"/>
  <c r="L132" i="5" s="1"/>
  <c r="L133" i="5" s="1"/>
  <c r="M132" i="5"/>
  <c r="M133" i="5" s="1"/>
  <c r="M134" i="5" s="1"/>
  <c r="M135" i="5" s="1"/>
  <c r="M136" i="5" s="1"/>
  <c r="G132" i="5" a="1"/>
  <c r="G132" i="5" s="1"/>
  <c r="G130" i="5" a="1"/>
  <c r="G130" i="5" s="1"/>
  <c r="I130" i="5"/>
  <c r="I131" i="5" s="1"/>
  <c r="I132" i="5" s="1"/>
  <c r="I133" i="5" s="1"/>
  <c r="X195" i="5"/>
  <c r="S195" i="5" a="1"/>
  <c r="S195" i="5" s="1"/>
  <c r="W195" i="5" s="1"/>
  <c r="Z207" i="5"/>
  <c r="Z208" i="5" s="1"/>
  <c r="Z209" i="5" s="1"/>
  <c r="Z210" i="5" s="1"/>
  <c r="Z211" i="5" s="1"/>
  <c r="Z212" i="5" s="1"/>
  <c r="Z213" i="5" s="1"/>
  <c r="S207" i="5" a="1"/>
  <c r="S207" i="5" s="1"/>
  <c r="H132" i="5" a="1"/>
  <c r="H130" i="5" a="1"/>
  <c r="F49" i="7" l="1"/>
  <c r="K48" i="7"/>
  <c r="J49" i="7" s="1"/>
  <c r="I50" i="7" s="1"/>
  <c r="E49" i="7"/>
  <c r="D49" i="7"/>
  <c r="H132" i="5"/>
  <c r="N132" i="5" s="1"/>
  <c r="N133" i="5" s="1"/>
  <c r="N134" i="5" s="1"/>
  <c r="N135" i="5" s="1"/>
  <c r="N136" i="5" s="1"/>
  <c r="N137" i="5" s="1"/>
  <c r="N138" i="5" s="1"/>
  <c r="N139" i="5" s="1"/>
  <c r="H130" i="5"/>
  <c r="Q130" i="5" s="1"/>
  <c r="Q131" i="5" s="1"/>
  <c r="Q132" i="5" s="1"/>
  <c r="Q133" i="5" s="1"/>
  <c r="Q134" i="5" s="1"/>
  <c r="Q135" i="5" s="1"/>
  <c r="Q136" i="5" s="1"/>
  <c r="G134" i="5" a="1"/>
  <c r="G134" i="5" s="1"/>
  <c r="L134" i="5"/>
  <c r="L135" i="5" s="1"/>
  <c r="L136" i="5" s="1"/>
  <c r="L137" i="5" s="1"/>
  <c r="L138" i="5" s="1"/>
  <c r="W196" i="5"/>
  <c r="W197" i="5" s="1"/>
  <c r="S196" i="5" a="1"/>
  <c r="S196" i="5" s="1"/>
  <c r="X196" i="5" s="1"/>
  <c r="X197" i="5" s="1"/>
  <c r="X198" i="5" s="1"/>
  <c r="X199" i="5" s="1"/>
  <c r="X200" i="5" s="1"/>
  <c r="X201" i="5" s="1"/>
  <c r="X202" i="5" s="1"/>
  <c r="H134" i="5" a="1"/>
  <c r="J50" i="7" l="1"/>
  <c r="I51" i="7" s="1"/>
  <c r="H49" i="7"/>
  <c r="H50" i="7" s="1"/>
  <c r="H134" i="5"/>
  <c r="I134" i="5" s="1"/>
  <c r="I135" i="5" s="1"/>
  <c r="G137" i="5" a="1"/>
  <c r="G137" i="5" s="1"/>
  <c r="Q137" i="5"/>
  <c r="Q138" i="5" s="1"/>
  <c r="Q139" i="5" s="1"/>
  <c r="X203" i="5"/>
  <c r="X204" i="5" s="1"/>
  <c r="S203" i="5" a="1"/>
  <c r="S203" i="5" s="1"/>
  <c r="W198" i="5"/>
  <c r="W199" i="5" s="1"/>
  <c r="W200" i="5" s="1"/>
  <c r="W201" i="5" s="1"/>
  <c r="W202" i="5" s="1"/>
  <c r="W203" i="5" s="1"/>
  <c r="S198" i="5" a="1"/>
  <c r="S198" i="5" s="1"/>
  <c r="U198" i="5" s="1"/>
  <c r="U199" i="5" s="1"/>
  <c r="H137" i="5" a="1"/>
  <c r="K49" i="7" l="1"/>
  <c r="K50" i="7"/>
  <c r="H137" i="5"/>
  <c r="M137" i="5" s="1"/>
  <c r="Q140" i="5"/>
  <c r="G140" i="5" a="1"/>
  <c r="G140" i="5" s="1"/>
  <c r="I136" i="5"/>
  <c r="I137" i="5" s="1"/>
  <c r="I138" i="5" s="1"/>
  <c r="G136" i="5" a="1"/>
  <c r="G136" i="5" s="1"/>
  <c r="U200" i="5"/>
  <c r="U201" i="5" s="1"/>
  <c r="U202" i="5" s="1"/>
  <c r="U203" i="5" s="1"/>
  <c r="U204" i="5" s="1"/>
  <c r="U205" i="5" s="1"/>
  <c r="U206" i="5" s="1"/>
  <c r="U207" i="5" s="1"/>
  <c r="U208" i="5" s="1"/>
  <c r="U209" i="5" s="1"/>
  <c r="U210" i="5" s="1"/>
  <c r="U211" i="5" s="1"/>
  <c r="S200" i="5" a="1"/>
  <c r="S200" i="5" s="1"/>
  <c r="AA200" i="5" s="1"/>
  <c r="H140" i="5" a="1"/>
  <c r="H136" i="5" a="1"/>
  <c r="J51" i="7" l="1"/>
  <c r="I52" i="7" s="1"/>
  <c r="H51" i="7"/>
  <c r="K51" i="7"/>
  <c r="H140" i="5"/>
  <c r="N140" i="5" s="1"/>
  <c r="N141" i="5" s="1"/>
  <c r="N142" i="5" s="1"/>
  <c r="N143" i="5" s="1"/>
  <c r="N144" i="5" s="1"/>
  <c r="N145" i="5" s="1"/>
  <c r="N146" i="5" s="1"/>
  <c r="N147" i="5" s="1"/>
  <c r="N148" i="5" s="1"/>
  <c r="N149" i="5" s="1"/>
  <c r="H136" i="5"/>
  <c r="O136" i="5" s="1"/>
  <c r="O137" i="5" s="1"/>
  <c r="O138" i="5" s="1"/>
  <c r="O139" i="5" s="1"/>
  <c r="O140" i="5" s="1"/>
  <c r="I139" i="5"/>
  <c r="I140" i="5" s="1"/>
  <c r="I141" i="5" s="1"/>
  <c r="G139" i="5" a="1"/>
  <c r="G139" i="5" s="1"/>
  <c r="Q141" i="5"/>
  <c r="Q142" i="5" s="1"/>
  <c r="Q143" i="5" s="1"/>
  <c r="Q144" i="5" s="1"/>
  <c r="Q145" i="5" s="1"/>
  <c r="Q146" i="5" s="1"/>
  <c r="G141" i="5" a="1"/>
  <c r="G141" i="5" s="1"/>
  <c r="M138" i="5"/>
  <c r="M139" i="5" s="1"/>
  <c r="M140" i="5" s="1"/>
  <c r="M141" i="5" s="1"/>
  <c r="G138" i="5" a="1"/>
  <c r="G138" i="5" s="1"/>
  <c r="AA201" i="5"/>
  <c r="S201" i="5" a="1"/>
  <c r="S201" i="5" s="1"/>
  <c r="V201" i="5" s="1"/>
  <c r="H141" i="5" a="1"/>
  <c r="H138" i="5" a="1"/>
  <c r="H139" i="5" a="1"/>
  <c r="H141" i="5" l="1"/>
  <c r="O141" i="5" s="1"/>
  <c r="O142" i="5" s="1"/>
  <c r="H138" i="5"/>
  <c r="P138" i="5" s="1"/>
  <c r="P139" i="5" s="1"/>
  <c r="P140" i="5" s="1"/>
  <c r="P141" i="5" s="1"/>
  <c r="P142" i="5" s="1"/>
  <c r="P143" i="5" s="1"/>
  <c r="P144" i="5" s="1"/>
  <c r="P145" i="5" s="1"/>
  <c r="H139" i="5"/>
  <c r="L139" i="5" s="1"/>
  <c r="L140" i="5" s="1"/>
  <c r="L141" i="5" s="1"/>
  <c r="L142" i="5" s="1"/>
  <c r="L143" i="5" s="1"/>
  <c r="L144" i="5" s="1"/>
  <c r="G147" i="5" a="1"/>
  <c r="G147" i="5" s="1"/>
  <c r="Q147" i="5"/>
  <c r="Q148" i="5" s="1"/>
  <c r="Q149" i="5" s="1"/>
  <c r="Q150" i="5" s="1"/>
  <c r="Q151" i="5" s="1"/>
  <c r="Q152" i="5" s="1"/>
  <c r="Q153" i="5" s="1"/>
  <c r="Q154" i="5" s="1"/>
  <c r="Q155" i="5" s="1"/>
  <c r="Q156" i="5" s="1"/>
  <c r="Q157" i="5" s="1"/>
  <c r="Q158" i="5" s="1"/>
  <c r="Q159" i="5" s="1"/>
  <c r="Q160" i="5" s="1"/>
  <c r="Q161" i="5" s="1"/>
  <c r="Q162" i="5" s="1"/>
  <c r="Q163" i="5" s="1"/>
  <c r="Q164" i="5" s="1"/>
  <c r="Q165" i="5" s="1"/>
  <c r="Q166" i="5" s="1"/>
  <c r="Q167" i="5" s="1"/>
  <c r="Q168" i="5" s="1"/>
  <c r="Q169" i="5" s="1"/>
  <c r="Q170" i="5" s="1"/>
  <c r="Q171" i="5" s="1"/>
  <c r="Q172" i="5" s="1"/>
  <c r="Q173" i="5" s="1"/>
  <c r="Q174" i="5" s="1"/>
  <c r="Q175" i="5" s="1"/>
  <c r="Q176" i="5" s="1"/>
  <c r="Q177" i="5" s="1"/>
  <c r="Q178" i="5" s="1"/>
  <c r="Q179" i="5" s="1"/>
  <c r="Q180" i="5" s="1"/>
  <c r="Q181" i="5" s="1"/>
  <c r="G142" i="5" a="1"/>
  <c r="G142" i="5" s="1"/>
  <c r="I142" i="5"/>
  <c r="I143" i="5" s="1"/>
  <c r="I144" i="5" s="1"/>
  <c r="I145" i="5" s="1"/>
  <c r="I146" i="5" s="1"/>
  <c r="I147" i="5" s="1"/>
  <c r="I148" i="5" s="1"/>
  <c r="I149" i="5" s="1"/>
  <c r="I150" i="5" s="1"/>
  <c r="I151" i="5" s="1"/>
  <c r="I152" i="5" s="1"/>
  <c r="I153" i="5" s="1"/>
  <c r="I154" i="5" s="1"/>
  <c r="I155" i="5" s="1"/>
  <c r="V202" i="5"/>
  <c r="V203" i="5" s="1"/>
  <c r="S202" i="5" a="1"/>
  <c r="S202" i="5" s="1"/>
  <c r="AA202" i="5" s="1"/>
  <c r="AA203" i="5" s="1"/>
  <c r="AA204" i="5" s="1"/>
  <c r="AA205" i="5" s="1"/>
  <c r="AA206" i="5" s="1"/>
  <c r="AA207" i="5" s="1"/>
  <c r="AA208" i="5" s="1"/>
  <c r="H147" i="5" a="1"/>
  <c r="H142" i="5" a="1"/>
  <c r="J52" i="7" l="1"/>
  <c r="I53" i="7" s="1"/>
  <c r="H52" i="7"/>
  <c r="K52" i="7"/>
  <c r="H142" i="5"/>
  <c r="M142" i="5" s="1"/>
  <c r="H147" i="5"/>
  <c r="O143" i="5"/>
  <c r="G143" i="5" a="1"/>
  <c r="G143" i="5" s="1"/>
  <c r="L145" i="5"/>
  <c r="L146" i="5" s="1"/>
  <c r="L147" i="5" s="1"/>
  <c r="G145" i="5" a="1"/>
  <c r="G145" i="5" s="1"/>
  <c r="G146" i="5" a="1"/>
  <c r="G146" i="5" s="1"/>
  <c r="P146" i="5"/>
  <c r="AA209" i="5"/>
  <c r="AA210" i="5" s="1"/>
  <c r="AA211" i="5" s="1"/>
  <c r="S209" i="5" a="1"/>
  <c r="S209" i="5" s="1"/>
  <c r="V204" i="5"/>
  <c r="V205" i="5" s="1"/>
  <c r="V206" i="5" s="1"/>
  <c r="V207" i="5" s="1"/>
  <c r="V208" i="5" s="1"/>
  <c r="V209" i="5" s="1"/>
  <c r="S204" i="5" a="1"/>
  <c r="S204" i="5" s="1"/>
  <c r="W204" i="5" s="1"/>
  <c r="H145" i="5" a="1"/>
  <c r="H146" i="5" a="1"/>
  <c r="H143" i="5" a="1"/>
  <c r="H145" i="5" l="1"/>
  <c r="H143" i="5"/>
  <c r="M143" i="5" s="1"/>
  <c r="M144" i="5" s="1"/>
  <c r="M145" i="5" s="1"/>
  <c r="M146" i="5" s="1"/>
  <c r="M147" i="5" s="1"/>
  <c r="M148" i="5" s="1"/>
  <c r="H146" i="5"/>
  <c r="O144" i="5"/>
  <c r="O145" i="5" s="1"/>
  <c r="G144" i="5" a="1"/>
  <c r="G144" i="5" s="1"/>
  <c r="P147" i="5"/>
  <c r="W205" i="5"/>
  <c r="S205" i="5" a="1"/>
  <c r="S205" i="5" s="1"/>
  <c r="X205" i="5" s="1"/>
  <c r="X206" i="5" s="1"/>
  <c r="X207" i="5" s="1"/>
  <c r="AA212" i="5"/>
  <c r="AA213" i="5" s="1"/>
  <c r="S212" i="5" a="1"/>
  <c r="S212" i="5" s="1"/>
  <c r="U212" i="5" s="1"/>
  <c r="U213" i="5" s="1"/>
  <c r="U214" i="5" s="1"/>
  <c r="H144" i="5" a="1"/>
  <c r="O146" i="5" l="1"/>
  <c r="O147" i="5" s="1"/>
  <c r="O148" i="5" s="1"/>
  <c r="O149" i="5" s="1"/>
  <c r="G150" i="5" s="1" a="1"/>
  <c r="G150" i="5" s="1"/>
  <c r="J53" i="7"/>
  <c r="I54" i="7" s="1"/>
  <c r="H53" i="7"/>
  <c r="K53" i="7"/>
  <c r="H144" i="5"/>
  <c r="J144" i="5" s="1"/>
  <c r="J145" i="5" s="1"/>
  <c r="J146" i="5" s="1"/>
  <c r="J147" i="5" s="1"/>
  <c r="J148" i="5" s="1"/>
  <c r="J149" i="5" s="1"/>
  <c r="J150" i="5" s="1"/>
  <c r="J151" i="5" s="1"/>
  <c r="M149" i="5"/>
  <c r="M150" i="5" s="1"/>
  <c r="M151" i="5" s="1"/>
  <c r="M152" i="5" s="1"/>
  <c r="G149" i="5" a="1"/>
  <c r="G149" i="5" s="1"/>
  <c r="G148" i="5" a="1"/>
  <c r="G148" i="5" s="1"/>
  <c r="P148" i="5"/>
  <c r="P149" i="5" s="1"/>
  <c r="P150" i="5" s="1"/>
  <c r="P151" i="5" s="1"/>
  <c r="P152" i="5" s="1"/>
  <c r="P153" i="5" s="1"/>
  <c r="AA214" i="5"/>
  <c r="AA215" i="5" s="1"/>
  <c r="AA216" i="5" s="1"/>
  <c r="AA217" i="5" s="1"/>
  <c r="AA218" i="5" s="1"/>
  <c r="S214" i="5" a="1"/>
  <c r="S214" i="5" s="1"/>
  <c r="Z214" i="5" s="1"/>
  <c r="Z215" i="5" s="1"/>
  <c r="Z216" i="5" s="1"/>
  <c r="Z217" i="5" s="1"/>
  <c r="Z218" i="5" s="1"/>
  <c r="X208" i="5"/>
  <c r="X209" i="5" s="1"/>
  <c r="X210" i="5" s="1"/>
  <c r="X211" i="5" s="1"/>
  <c r="X212" i="5" s="1"/>
  <c r="S208" i="5" a="1"/>
  <c r="S208" i="5" s="1"/>
  <c r="W206" i="5"/>
  <c r="W207" i="5" s="1"/>
  <c r="W208" i="5" s="1"/>
  <c r="W209" i="5" s="1"/>
  <c r="S206" i="5" a="1"/>
  <c r="S206" i="5" s="1"/>
  <c r="Y206" i="5" s="1"/>
  <c r="Y207" i="5" s="1"/>
  <c r="H150" i="5" a="1"/>
  <c r="H149" i="5" a="1"/>
  <c r="H148" i="5" a="1"/>
  <c r="O150" i="5" l="1"/>
  <c r="O151" i="5" s="1"/>
  <c r="O152" i="5" s="1"/>
  <c r="Y208" i="5"/>
  <c r="Y209" i="5" s="1"/>
  <c r="Y210" i="5" s="1"/>
  <c r="Y211" i="5" s="1"/>
  <c r="Y212" i="5" s="1"/>
  <c r="Y213" i="5" s="1"/>
  <c r="Y214" i="5" s="1"/>
  <c r="S215" i="5" s="1" a="1"/>
  <c r="S215" i="5" s="1"/>
  <c r="U215" i="5" s="1"/>
  <c r="U216" i="5" s="1"/>
  <c r="U217" i="5" s="1"/>
  <c r="H150" i="5"/>
  <c r="N150" i="5" s="1"/>
  <c r="H148" i="5"/>
  <c r="L148" i="5" s="1"/>
  <c r="L149" i="5" s="1"/>
  <c r="L150" i="5" s="1"/>
  <c r="H149" i="5"/>
  <c r="K149" i="5" s="1"/>
  <c r="K150" i="5" s="1"/>
  <c r="K151" i="5" s="1"/>
  <c r="K152" i="5" s="1"/>
  <c r="K153" i="5" s="1"/>
  <c r="K154" i="5" s="1"/>
  <c r="K155" i="5" s="1"/>
  <c r="K156" i="5" s="1"/>
  <c r="K157" i="5" s="1"/>
  <c r="K158" i="5" s="1"/>
  <c r="G153" i="5" a="1"/>
  <c r="G153" i="5" s="1"/>
  <c r="M153" i="5"/>
  <c r="M154" i="5" s="1"/>
  <c r="M155" i="5" s="1"/>
  <c r="M156" i="5" s="1"/>
  <c r="M157" i="5" s="1"/>
  <c r="M158" i="5" s="1"/>
  <c r="M159" i="5" s="1"/>
  <c r="Y215" i="5"/>
  <c r="Y216" i="5" s="1"/>
  <c r="W210" i="5"/>
  <c r="S210" i="5" a="1"/>
  <c r="S210" i="5" s="1"/>
  <c r="V210" i="5" s="1"/>
  <c r="X213" i="5"/>
  <c r="X214" i="5" s="1"/>
  <c r="X215" i="5" s="1"/>
  <c r="S213" i="5" a="1"/>
  <c r="S213" i="5" s="1"/>
  <c r="AB213" i="5" s="1"/>
  <c r="AB214" i="5" s="1"/>
  <c r="AB215" i="5" s="1"/>
  <c r="AB216" i="5" s="1"/>
  <c r="AA219" i="5"/>
  <c r="AA220" i="5" s="1"/>
  <c r="AA221" i="5" s="1"/>
  <c r="AA222" i="5" s="1"/>
  <c r="AA223" i="5" s="1"/>
  <c r="S219" i="5" a="1"/>
  <c r="S219" i="5" s="1"/>
  <c r="Z219" i="5" s="1"/>
  <c r="Z220" i="5" s="1"/>
  <c r="Z221" i="5" s="1"/>
  <c r="Z222" i="5" s="1"/>
  <c r="H153" i="5" a="1"/>
  <c r="J54" i="7" l="1"/>
  <c r="I55" i="7" s="1"/>
  <c r="H54" i="7"/>
  <c r="K54" i="7"/>
  <c r="H153" i="5"/>
  <c r="O153" i="5" s="1"/>
  <c r="O154" i="5" s="1"/>
  <c r="G159" i="5" a="1"/>
  <c r="G159" i="5" s="1"/>
  <c r="K159" i="5"/>
  <c r="K160" i="5" s="1"/>
  <c r="K161" i="5" s="1"/>
  <c r="N151" i="5"/>
  <c r="G151" i="5" a="1"/>
  <c r="G151" i="5" s="1"/>
  <c r="Z223" i="5"/>
  <c r="Z224" i="5" s="1"/>
  <c r="Z225" i="5" s="1"/>
  <c r="Z226" i="5" s="1"/>
  <c r="S223" i="5" a="1"/>
  <c r="S223" i="5" s="1"/>
  <c r="V211" i="5"/>
  <c r="V212" i="5" s="1"/>
  <c r="V213" i="5" s="1"/>
  <c r="V214" i="5" s="1"/>
  <c r="V215" i="5" s="1"/>
  <c r="S211" i="5" a="1"/>
  <c r="S211" i="5" s="1"/>
  <c r="W211" i="5" s="1"/>
  <c r="W212" i="5" s="1"/>
  <c r="W213" i="5" s="1"/>
  <c r="W214" i="5" s="1"/>
  <c r="W215" i="5" s="1"/>
  <c r="W216" i="5" s="1"/>
  <c r="W217" i="5" s="1"/>
  <c r="W218" i="5" s="1"/>
  <c r="W219" i="5" s="1"/>
  <c r="W220" i="5" s="1"/>
  <c r="U218" i="5"/>
  <c r="U219" i="5" s="1"/>
  <c r="S218" i="5" a="1"/>
  <c r="S218" i="5" s="1"/>
  <c r="Y217" i="5"/>
  <c r="S217" i="5" a="1"/>
  <c r="S217" i="5" s="1"/>
  <c r="AB217" i="5" s="1"/>
  <c r="AB218" i="5" s="1"/>
  <c r="AB219" i="5" s="1"/>
  <c r="AB220" i="5" s="1"/>
  <c r="AB221" i="5" s="1"/>
  <c r="AB222" i="5" s="1"/>
  <c r="AB223" i="5" s="1"/>
  <c r="H159" i="5" a="1"/>
  <c r="H151" i="5" a="1"/>
  <c r="Y218" i="5" l="1"/>
  <c r="Y219" i="5" s="1"/>
  <c r="Y220" i="5" s="1"/>
  <c r="Y221" i="5" s="1"/>
  <c r="Y222" i="5" s="1"/>
  <c r="Y223" i="5" s="1"/>
  <c r="Y224" i="5" s="1"/>
  <c r="Y225" i="5" s="1"/>
  <c r="Y226" i="5" s="1"/>
  <c r="H151" i="5"/>
  <c r="L151" i="5" s="1"/>
  <c r="L152" i="5" s="1"/>
  <c r="L153" i="5" s="1"/>
  <c r="L154" i="5" s="1"/>
  <c r="H159" i="5"/>
  <c r="G152" i="5" a="1"/>
  <c r="G152" i="5" s="1"/>
  <c r="N152" i="5"/>
  <c r="N153" i="5" s="1"/>
  <c r="AB224" i="5"/>
  <c r="AB225" i="5" s="1"/>
  <c r="AB226" i="5" s="1"/>
  <c r="AB227" i="5" s="1"/>
  <c r="AB228" i="5" s="1"/>
  <c r="AB229" i="5" s="1"/>
  <c r="S224" i="5" a="1"/>
  <c r="S224" i="5" s="1"/>
  <c r="AA224" i="5" s="1"/>
  <c r="AA225" i="5" s="1"/>
  <c r="U220" i="5"/>
  <c r="U221" i="5" s="1"/>
  <c r="U222" i="5" s="1"/>
  <c r="U223" i="5" s="1"/>
  <c r="U224" i="5" s="1"/>
  <c r="S220" i="5" a="1"/>
  <c r="S220" i="5" s="1"/>
  <c r="W221" i="5"/>
  <c r="W222" i="5" s="1"/>
  <c r="W223" i="5" s="1"/>
  <c r="W224" i="5" s="1"/>
  <c r="W225" i="5" s="1"/>
  <c r="S221" i="5" a="1"/>
  <c r="S221" i="5" s="1"/>
  <c r="T221" i="5" s="1"/>
  <c r="V216" i="5"/>
  <c r="V217" i="5" s="1"/>
  <c r="V218" i="5" s="1"/>
  <c r="V219" i="5" s="1"/>
  <c r="V220" i="5" s="1"/>
  <c r="V221" i="5" s="1"/>
  <c r="S216" i="5" a="1"/>
  <c r="S216" i="5" s="1"/>
  <c r="X216" i="5" s="1"/>
  <c r="X217" i="5" s="1"/>
  <c r="X218" i="5" s="1"/>
  <c r="X219" i="5" s="1"/>
  <c r="Z227" i="5"/>
  <c r="Z228" i="5" s="1"/>
  <c r="Z229" i="5" s="1"/>
  <c r="Z230" i="5" s="1"/>
  <c r="S227" i="5" a="1"/>
  <c r="S227" i="5" s="1"/>
  <c r="H152" i="5" a="1"/>
  <c r="J55" i="7" l="1"/>
  <c r="I56" i="7" s="1"/>
  <c r="H55" i="7"/>
  <c r="K55" i="7"/>
  <c r="X220" i="5"/>
  <c r="X221" i="5" s="1"/>
  <c r="X222" i="5" s="1"/>
  <c r="X223" i="5" s="1"/>
  <c r="X224" i="5" s="1"/>
  <c r="X225" i="5" s="1"/>
  <c r="X226" i="5" s="1"/>
  <c r="X227" i="5" s="1"/>
  <c r="S225" i="5" a="1"/>
  <c r="S225" i="5" s="1"/>
  <c r="U225" i="5" s="1"/>
  <c r="U226" i="5" s="1"/>
  <c r="U227" i="5" s="1"/>
  <c r="U228" i="5" s="1"/>
  <c r="U229" i="5" s="1"/>
  <c r="U230" i="5" s="1"/>
  <c r="U231" i="5" s="1"/>
  <c r="U232" i="5" s="1"/>
  <c r="U233" i="5" s="1"/>
  <c r="U234" i="5" s="1"/>
  <c r="H152" i="5"/>
  <c r="J152" i="5" s="1"/>
  <c r="J153" i="5" s="1"/>
  <c r="J154" i="5" s="1"/>
  <c r="J155" i="5" s="1"/>
  <c r="J156" i="5" s="1"/>
  <c r="N154" i="5"/>
  <c r="N155" i="5" s="1"/>
  <c r="N156" i="5" s="1"/>
  <c r="N157" i="5" s="1"/>
  <c r="N158" i="5" s="1"/>
  <c r="N159" i="5" s="1"/>
  <c r="N160" i="5" s="1"/>
  <c r="N161" i="5" s="1"/>
  <c r="N162" i="5" s="1"/>
  <c r="N163" i="5" s="1"/>
  <c r="N164" i="5" s="1"/>
  <c r="G154" i="5" a="1"/>
  <c r="G154" i="5" s="1"/>
  <c r="G155" i="5" a="1"/>
  <c r="G155" i="5" s="1"/>
  <c r="L155" i="5"/>
  <c r="L156" i="5" s="1"/>
  <c r="L157" i="5" s="1"/>
  <c r="Z231" i="5"/>
  <c r="Z232" i="5" s="1"/>
  <c r="Z233" i="5" s="1"/>
  <c r="Z234" i="5" s="1"/>
  <c r="Z235" i="5" s="1"/>
  <c r="S231" i="5" a="1"/>
  <c r="S231" i="5" s="1"/>
  <c r="X228" i="5"/>
  <c r="S228" i="5" a="1"/>
  <c r="S228" i="5" s="1"/>
  <c r="V222" i="5"/>
  <c r="V223" i="5" s="1"/>
  <c r="V224" i="5" s="1"/>
  <c r="V225" i="5" s="1"/>
  <c r="V226" i="5" s="1"/>
  <c r="V227" i="5" s="1"/>
  <c r="V228" i="5" s="1"/>
  <c r="S222" i="5" a="1"/>
  <c r="S222" i="5" s="1"/>
  <c r="T222" i="5" s="1"/>
  <c r="T223" i="5" s="1"/>
  <c r="T224" i="5" s="1"/>
  <c r="T225" i="5" s="1"/>
  <c r="T226" i="5" s="1"/>
  <c r="T227" i="5" s="1"/>
  <c r="T228" i="5" s="1"/>
  <c r="T229" i="5" s="1"/>
  <c r="T230" i="5" s="1"/>
  <c r="T231" i="5" s="1"/>
  <c r="T232" i="5" s="1"/>
  <c r="T233" i="5" s="1"/>
  <c r="T234" i="5" s="1"/>
  <c r="T235" i="5" s="1"/>
  <c r="T236" i="5" s="1"/>
  <c r="T237" i="5" s="1"/>
  <c r="T238" i="5" s="1"/>
  <c r="Y227" i="5"/>
  <c r="Y228" i="5" s="1"/>
  <c r="Y229" i="5" s="1"/>
  <c r="Y230" i="5" s="1"/>
  <c r="Y231" i="5" s="1"/>
  <c r="Y232" i="5" s="1"/>
  <c r="Y233" i="5" s="1"/>
  <c r="AA226" i="5"/>
  <c r="AA227" i="5" s="1"/>
  <c r="AA228" i="5" s="1"/>
  <c r="AA229" i="5" s="1"/>
  <c r="AA230" i="5" s="1"/>
  <c r="AA231" i="5" s="1"/>
  <c r="S226" i="5" a="1"/>
  <c r="S226" i="5" s="1"/>
  <c r="W226" i="5" s="1"/>
  <c r="W227" i="5" s="1"/>
  <c r="W228" i="5" s="1"/>
  <c r="W229" i="5" s="1"/>
  <c r="W230" i="5" s="1"/>
  <c r="H155" i="5" a="1"/>
  <c r="H154" i="5" a="1"/>
  <c r="S230" i="5" l="1" a="1"/>
  <c r="S230" i="5" s="1"/>
  <c r="AB230" i="5" s="1"/>
  <c r="AB231" i="5" s="1"/>
  <c r="AB232" i="5" s="1"/>
  <c r="AB233" i="5" s="1"/>
  <c r="AB234" i="5" s="1"/>
  <c r="AB235" i="5" s="1"/>
  <c r="AB236" i="5" s="1"/>
  <c r="AB237" i="5" s="1"/>
  <c r="AB238" i="5" s="1"/>
  <c r="AB239" i="5" s="1"/>
  <c r="W231" i="5"/>
  <c r="W232" i="5" s="1"/>
  <c r="W233" i="5" s="1"/>
  <c r="W234" i="5" s="1"/>
  <c r="W235" i="5" s="1"/>
  <c r="W236" i="5" s="1"/>
  <c r="W237" i="5" s="1"/>
  <c r="W238" i="5" s="1"/>
  <c r="W239" i="5" s="1"/>
  <c r="W240" i="5" s="1"/>
  <c r="H155" i="5"/>
  <c r="O155" i="5" s="1"/>
  <c r="O156" i="5" s="1"/>
  <c r="H154" i="5"/>
  <c r="P154" i="5" s="1"/>
  <c r="P155" i="5" s="1"/>
  <c r="L158" i="5"/>
  <c r="L159" i="5" s="1"/>
  <c r="G158" i="5" a="1"/>
  <c r="G158" i="5" s="1"/>
  <c r="N165" i="5"/>
  <c r="N166" i="5" s="1"/>
  <c r="N167" i="5" s="1"/>
  <c r="N168" i="5" s="1"/>
  <c r="G165" i="5" a="1"/>
  <c r="G165" i="5" s="1"/>
  <c r="J157" i="5"/>
  <c r="G157" i="5" a="1"/>
  <c r="G157" i="5" s="1"/>
  <c r="AA232" i="5"/>
  <c r="AA233" i="5" s="1"/>
  <c r="AA234" i="5" s="1"/>
  <c r="AA235" i="5" s="1"/>
  <c r="AA236" i="5" s="1"/>
  <c r="AA237" i="5" s="1"/>
  <c r="AA238" i="5" s="1"/>
  <c r="S232" i="5" a="1"/>
  <c r="S232" i="5" s="1"/>
  <c r="U235" i="5"/>
  <c r="U236" i="5" s="1"/>
  <c r="S235" i="5" a="1"/>
  <c r="S235" i="5" s="1"/>
  <c r="T239" i="5"/>
  <c r="T240" i="5" s="1"/>
  <c r="T241" i="5" s="1"/>
  <c r="T242" i="5" s="1"/>
  <c r="T243" i="5" s="1"/>
  <c r="T244" i="5" s="1"/>
  <c r="S239" i="5" a="1"/>
  <c r="S239" i="5" s="1"/>
  <c r="X229" i="5"/>
  <c r="X230" i="5" s="1"/>
  <c r="X231" i="5" s="1"/>
  <c r="S229" i="5" a="1"/>
  <c r="S229" i="5" s="1"/>
  <c r="V229" i="5" s="1"/>
  <c r="V230" i="5" s="1"/>
  <c r="V231" i="5" s="1"/>
  <c r="V232" i="5" s="1"/>
  <c r="V233" i="5" s="1"/>
  <c r="V234" i="5" s="1"/>
  <c r="V235" i="5" s="1"/>
  <c r="V236" i="5" s="1"/>
  <c r="V237" i="5" s="1"/>
  <c r="H157" i="5" a="1"/>
  <c r="H158" i="5" a="1"/>
  <c r="H165" i="5" a="1"/>
  <c r="J56" i="7" l="1"/>
  <c r="I57" i="7" s="1"/>
  <c r="H56" i="7"/>
  <c r="K56" i="7"/>
  <c r="S237" i="5" a="1"/>
  <c r="S237" i="5" s="1"/>
  <c r="U237" i="5" s="1"/>
  <c r="U238" i="5" s="1"/>
  <c r="U239" i="5" s="1"/>
  <c r="U240" i="5" s="1"/>
  <c r="U241" i="5" s="1"/>
  <c r="U242" i="5" s="1"/>
  <c r="U243" i="5" s="1"/>
  <c r="U244" i="5" s="1"/>
  <c r="U245" i="5" s="1"/>
  <c r="U246" i="5" s="1"/>
  <c r="U247" i="5" s="1"/>
  <c r="S233" i="5" a="1"/>
  <c r="S233" i="5" s="1"/>
  <c r="X232" i="5"/>
  <c r="X233" i="5" s="1"/>
  <c r="S234" i="5" s="1" a="1"/>
  <c r="S234" i="5" s="1"/>
  <c r="Y234" i="5" s="1"/>
  <c r="Y235" i="5" s="1"/>
  <c r="H157" i="5"/>
  <c r="O157" i="5" s="1"/>
  <c r="O158" i="5" s="1"/>
  <c r="O159" i="5" s="1"/>
  <c r="O160" i="5" s="1"/>
  <c r="H158" i="5"/>
  <c r="J158" i="5" s="1"/>
  <c r="J159" i="5" s="1"/>
  <c r="J160" i="5" s="1"/>
  <c r="J161" i="5" s="1"/>
  <c r="J162" i="5" s="1"/>
  <c r="H165" i="5"/>
  <c r="G169" i="5" a="1"/>
  <c r="G169" i="5" s="1"/>
  <c r="N169" i="5"/>
  <c r="L160" i="5"/>
  <c r="L161" i="5" s="1"/>
  <c r="L162" i="5" s="1"/>
  <c r="G160" i="5" a="1"/>
  <c r="G160" i="5" s="1"/>
  <c r="P156" i="5"/>
  <c r="P157" i="5" s="1"/>
  <c r="P158" i="5" s="1"/>
  <c r="P159" i="5" s="1"/>
  <c r="P160" i="5" s="1"/>
  <c r="P161" i="5" s="1"/>
  <c r="P162" i="5" s="1"/>
  <c r="P163" i="5" s="1"/>
  <c r="P164" i="5" s="1"/>
  <c r="P165" i="5" s="1"/>
  <c r="P166" i="5" s="1"/>
  <c r="P167" i="5" s="1"/>
  <c r="P168" i="5" s="1"/>
  <c r="P169" i="5" s="1"/>
  <c r="P170" i="5" s="1"/>
  <c r="P171" i="5" s="1"/>
  <c r="P172" i="5" s="1"/>
  <c r="P173" i="5" s="1"/>
  <c r="P174" i="5" s="1"/>
  <c r="P175" i="5" s="1"/>
  <c r="G156" i="5" a="1"/>
  <c r="G156" i="5" s="1"/>
  <c r="V238" i="5"/>
  <c r="V239" i="5" s="1"/>
  <c r="V240" i="5" s="1"/>
  <c r="V241" i="5" s="1"/>
  <c r="V242" i="5" s="1"/>
  <c r="V243" i="5" s="1"/>
  <c r="V244" i="5" s="1"/>
  <c r="V245" i="5" s="1"/>
  <c r="V246" i="5" s="1"/>
  <c r="S238" i="5" a="1"/>
  <c r="S238" i="5" s="1"/>
  <c r="AA239" i="5"/>
  <c r="AA240" i="5" s="1"/>
  <c r="AA241" i="5" s="1"/>
  <c r="AA242" i="5" s="1"/>
  <c r="H169" i="5" a="1"/>
  <c r="H160" i="5" a="1"/>
  <c r="H156" i="5" a="1"/>
  <c r="S248" i="5" l="1" a="1"/>
  <c r="S248" i="5" s="1"/>
  <c r="U248" i="5"/>
  <c r="X234" i="5"/>
  <c r="X235" i="5" s="1"/>
  <c r="X236" i="5" s="1"/>
  <c r="X237" i="5" s="1"/>
  <c r="X238" i="5" s="1"/>
  <c r="X239" i="5" s="1"/>
  <c r="X240" i="5" s="1"/>
  <c r="X241" i="5" s="1"/>
  <c r="X242" i="5" s="1"/>
  <c r="X243" i="5" s="1"/>
  <c r="H169" i="5"/>
  <c r="H160" i="5"/>
  <c r="M160" i="5" s="1"/>
  <c r="M161" i="5" s="1"/>
  <c r="M162" i="5" s="1"/>
  <c r="M163" i="5" s="1"/>
  <c r="M164" i="5" s="1"/>
  <c r="M165" i="5" s="1"/>
  <c r="H156" i="5"/>
  <c r="I156" i="5" s="1"/>
  <c r="I157" i="5" s="1"/>
  <c r="I158" i="5" s="1"/>
  <c r="I159" i="5" s="1"/>
  <c r="I160" i="5" s="1"/>
  <c r="J163" i="5"/>
  <c r="G163" i="5" a="1"/>
  <c r="G163" i="5" s="1"/>
  <c r="O161" i="5"/>
  <c r="G161" i="5" a="1"/>
  <c r="G161" i="5" s="1"/>
  <c r="AA243" i="5"/>
  <c r="AA244" i="5" s="1"/>
  <c r="S243" i="5" a="1"/>
  <c r="S243" i="5" s="1"/>
  <c r="Y236" i="5"/>
  <c r="Y237" i="5" s="1"/>
  <c r="Y238" i="5" s="1"/>
  <c r="Y239" i="5" s="1"/>
  <c r="Y240" i="5" s="1"/>
  <c r="S236" i="5" a="1"/>
  <c r="S236" i="5" s="1"/>
  <c r="Z236" i="5" s="1"/>
  <c r="Z237" i="5" s="1"/>
  <c r="Z238" i="5" s="1"/>
  <c r="Z239" i="5" s="1"/>
  <c r="V247" i="5"/>
  <c r="V248" i="5" s="1"/>
  <c r="V249" i="5" s="1"/>
  <c r="V250" i="5" s="1"/>
  <c r="V251" i="5" s="1"/>
  <c r="V252" i="5" s="1"/>
  <c r="V253" i="5" s="1"/>
  <c r="V254" i="5" s="1"/>
  <c r="S247" i="5" a="1"/>
  <c r="S247" i="5" s="1"/>
  <c r="H161" i="5" a="1"/>
  <c r="H163" i="5" a="1"/>
  <c r="J57" i="7" l="1"/>
  <c r="H57" i="7"/>
  <c r="H58" i="7" s="1"/>
  <c r="S242" i="5" a="1"/>
  <c r="S242" i="5" s="1"/>
  <c r="H163" i="5"/>
  <c r="L163" i="5" s="1"/>
  <c r="L164" i="5" s="1"/>
  <c r="L165" i="5" s="1"/>
  <c r="L166" i="5" s="1"/>
  <c r="L167" i="5" s="1"/>
  <c r="H161" i="5"/>
  <c r="I161" i="5" s="1"/>
  <c r="I162" i="5" s="1"/>
  <c r="I163" i="5" s="1"/>
  <c r="I164" i="5" s="1"/>
  <c r="I165" i="5" s="1"/>
  <c r="M166" i="5"/>
  <c r="G166" i="5" a="1"/>
  <c r="G166" i="5" s="1"/>
  <c r="O162" i="5"/>
  <c r="O163" i="5" s="1"/>
  <c r="G162" i="5" a="1"/>
  <c r="G162" i="5" s="1"/>
  <c r="Z240" i="5"/>
  <c r="Z241" i="5" s="1"/>
  <c r="Z242" i="5" s="1"/>
  <c r="Z243" i="5" s="1"/>
  <c r="Z244" i="5" s="1"/>
  <c r="Z245" i="5" s="1"/>
  <c r="Z246" i="5" s="1"/>
  <c r="Z247" i="5" s="1"/>
  <c r="Z248" i="5" s="1"/>
  <c r="Z249" i="5" s="1"/>
  <c r="Z250" i="5" s="1"/>
  <c r="Z251" i="5" s="1"/>
  <c r="S240" i="5" a="1"/>
  <c r="S240" i="5" s="1"/>
  <c r="AB240" i="5" s="1"/>
  <c r="AB241" i="5" s="1"/>
  <c r="AB242" i="5" s="1"/>
  <c r="AB243" i="5" s="1"/>
  <c r="AB244" i="5" s="1"/>
  <c r="AB245" i="5" s="1"/>
  <c r="Y241" i="5"/>
  <c r="Y242" i="5" s="1"/>
  <c r="Y243" i="5" s="1"/>
  <c r="Y244" i="5" s="1"/>
  <c r="Y245" i="5" s="1"/>
  <c r="Y246" i="5" s="1"/>
  <c r="Y247" i="5" s="1"/>
  <c r="Y248" i="5" s="1"/>
  <c r="Y249" i="5" s="1"/>
  <c r="Y250" i="5" s="1"/>
  <c r="Y251" i="5" s="1"/>
  <c r="Y252" i="5" s="1"/>
  <c r="S241" i="5" a="1"/>
  <c r="S241" i="5" s="1"/>
  <c r="W241" i="5" s="1"/>
  <c r="AA245" i="5"/>
  <c r="S245" i="5" a="1"/>
  <c r="S245" i="5" s="1"/>
  <c r="T245" i="5" s="1"/>
  <c r="T246" i="5" s="1"/>
  <c r="T247" i="5" s="1"/>
  <c r="T248" i="5" s="1"/>
  <c r="T249" i="5" s="1"/>
  <c r="T250" i="5" s="1"/>
  <c r="T251" i="5" s="1"/>
  <c r="T252" i="5" s="1"/>
  <c r="T253" i="5" s="1"/>
  <c r="T254" i="5" s="1"/>
  <c r="T255" i="5" s="1"/>
  <c r="H162" i="5" a="1"/>
  <c r="H166" i="5" a="1"/>
  <c r="J58" i="7" l="1"/>
  <c r="I59" i="7" s="1"/>
  <c r="I58" i="7"/>
  <c r="K57" i="7"/>
  <c r="K58" i="7"/>
  <c r="W242" i="5"/>
  <c r="W243" i="5" s="1"/>
  <c r="S244" i="5" s="1" a="1"/>
  <c r="S244" i="5" s="1"/>
  <c r="X244" i="5" s="1"/>
  <c r="X245" i="5" s="1"/>
  <c r="X246" i="5" s="1"/>
  <c r="X247" i="5" s="1"/>
  <c r="X248" i="5" s="1"/>
  <c r="H166" i="5"/>
  <c r="I166" i="5" s="1"/>
  <c r="I167" i="5" s="1"/>
  <c r="I168" i="5" s="1"/>
  <c r="I169" i="5" s="1"/>
  <c r="I170" i="5" s="1"/>
  <c r="I171" i="5" s="1"/>
  <c r="I172" i="5" s="1"/>
  <c r="H162" i="5"/>
  <c r="K162" i="5" s="1"/>
  <c r="K163" i="5" s="1"/>
  <c r="K164" i="5" s="1"/>
  <c r="K165" i="5" s="1"/>
  <c r="K166" i="5" s="1"/>
  <c r="K167" i="5" s="1"/>
  <c r="G167" i="5" a="1"/>
  <c r="G167" i="5" s="1"/>
  <c r="M167" i="5"/>
  <c r="M168" i="5" s="1"/>
  <c r="M169" i="5" s="1"/>
  <c r="M170" i="5" s="1"/>
  <c r="O164" i="5"/>
  <c r="O165" i="5" s="1"/>
  <c r="O166" i="5" s="1"/>
  <c r="O167" i="5" s="1"/>
  <c r="O168" i="5" s="1"/>
  <c r="O169" i="5" s="1"/>
  <c r="O170" i="5" s="1"/>
  <c r="O171" i="5" s="1"/>
  <c r="O172" i="5" s="1"/>
  <c r="O173" i="5" s="1"/>
  <c r="O174" i="5" s="1"/>
  <c r="G164" i="5" a="1"/>
  <c r="G164" i="5" s="1"/>
  <c r="T256" i="5"/>
  <c r="T257" i="5" s="1"/>
  <c r="T258" i="5" s="1"/>
  <c r="T259" i="5" s="1"/>
  <c r="T260" i="5" s="1"/>
  <c r="T261" i="5" s="1"/>
  <c r="T262" i="5" s="1"/>
  <c r="S256" i="5" a="1"/>
  <c r="S256" i="5" s="1"/>
  <c r="W244" i="5"/>
  <c r="W245" i="5" s="1"/>
  <c r="W246" i="5" s="1"/>
  <c r="W247" i="5" s="1"/>
  <c r="W248" i="5" s="1"/>
  <c r="W249" i="5" s="1"/>
  <c r="Y253" i="5"/>
  <c r="S253" i="5" a="1"/>
  <c r="S253" i="5" s="1"/>
  <c r="AB246" i="5"/>
  <c r="AB247" i="5" s="1"/>
  <c r="AB248" i="5" s="1"/>
  <c r="AB249" i="5" s="1"/>
  <c r="AB250" i="5" s="1"/>
  <c r="AB251" i="5" s="1"/>
  <c r="AB252" i="5" s="1"/>
  <c r="AB253" i="5" s="1"/>
  <c r="AB254" i="5" s="1"/>
  <c r="AB255" i="5" s="1"/>
  <c r="AB256" i="5" s="1"/>
  <c r="S246" i="5" a="1"/>
  <c r="S246" i="5" s="1"/>
  <c r="AA246" i="5" s="1"/>
  <c r="AA247" i="5" s="1"/>
  <c r="AA248" i="5" s="1"/>
  <c r="AA249" i="5" s="1"/>
  <c r="Z252" i="5"/>
  <c r="Z253" i="5" s="1"/>
  <c r="Z254" i="5" s="1"/>
  <c r="Z255" i="5" s="1"/>
  <c r="Z256" i="5" s="1"/>
  <c r="S252" i="5" a="1"/>
  <c r="S252" i="5" s="1"/>
  <c r="H164" i="5" a="1"/>
  <c r="H167" i="5" a="1"/>
  <c r="H164" i="5" l="1"/>
  <c r="J164" i="5" s="1"/>
  <c r="J165" i="5" s="1"/>
  <c r="J166" i="5" s="1"/>
  <c r="H167" i="5"/>
  <c r="G175" i="5" a="1"/>
  <c r="G175" i="5" s="1"/>
  <c r="O175" i="5"/>
  <c r="O176" i="5" s="1"/>
  <c r="M171" i="5"/>
  <c r="M172" i="5" s="1"/>
  <c r="M173" i="5" s="1"/>
  <c r="G171" i="5" a="1"/>
  <c r="G171" i="5" s="1"/>
  <c r="K168" i="5"/>
  <c r="K169" i="5" s="1"/>
  <c r="G168" i="5" a="1"/>
  <c r="G168" i="5" s="1"/>
  <c r="I173" i="5"/>
  <c r="G173" i="5" a="1"/>
  <c r="G173" i="5" s="1"/>
  <c r="AB257" i="5"/>
  <c r="AB258" i="5" s="1"/>
  <c r="AB259" i="5" s="1"/>
  <c r="AB260" i="5" s="1"/>
  <c r="S257" i="5" a="1"/>
  <c r="S257" i="5" s="1"/>
  <c r="Z257" i="5" s="1"/>
  <c r="Z258" i="5" s="1"/>
  <c r="Y254" i="5"/>
  <c r="Y255" i="5" s="1"/>
  <c r="Y256" i="5" s="1"/>
  <c r="Y257" i="5" s="1"/>
  <c r="Y258" i="5" s="1"/>
  <c r="Y259" i="5" s="1"/>
  <c r="Y260" i="5" s="1"/>
  <c r="Y261" i="5" s="1"/>
  <c r="Y262" i="5" s="1"/>
  <c r="Y263" i="5" s="1"/>
  <c r="Y264" i="5" s="1"/>
  <c r="Y265" i="5" s="1"/>
  <c r="Y266" i="5" s="1"/>
  <c r="Y267" i="5" s="1"/>
  <c r="Y268" i="5" s="1"/>
  <c r="Y269" i="5" s="1"/>
  <c r="Y270" i="5" s="1"/>
  <c r="Y271" i="5" s="1"/>
  <c r="Y272" i="5" s="1"/>
  <c r="S254" i="5" a="1"/>
  <c r="S254" i="5" s="1"/>
  <c r="X249" i="5"/>
  <c r="X250" i="5" s="1"/>
  <c r="X251" i="5" s="1"/>
  <c r="X252" i="5" s="1"/>
  <c r="X253" i="5" s="1"/>
  <c r="X254" i="5" s="1"/>
  <c r="X255" i="5" s="1"/>
  <c r="X256" i="5" s="1"/>
  <c r="X257" i="5" s="1"/>
  <c r="S249" i="5" a="1"/>
  <c r="S249" i="5" s="1"/>
  <c r="U249" i="5" s="1"/>
  <c r="U250" i="5" s="1"/>
  <c r="W250" i="5"/>
  <c r="W251" i="5" s="1"/>
  <c r="W252" i="5" s="1"/>
  <c r="W253" i="5" s="1"/>
  <c r="W254" i="5" s="1"/>
  <c r="W255" i="5" s="1"/>
  <c r="W256" i="5" s="1"/>
  <c r="W257" i="5" s="1"/>
  <c r="W258" i="5" s="1"/>
  <c r="W259" i="5" s="1"/>
  <c r="W260" i="5" s="1"/>
  <c r="W261" i="5" s="1"/>
  <c r="W262" i="5" s="1"/>
  <c r="S250" i="5" a="1"/>
  <c r="S250" i="5" s="1"/>
  <c r="AA250" i="5" s="1"/>
  <c r="H173" i="5" a="1"/>
  <c r="H175" i="5" a="1"/>
  <c r="H171" i="5" a="1"/>
  <c r="H168" i="5" a="1"/>
  <c r="J59" i="7" l="1"/>
  <c r="I60" i="7" s="1"/>
  <c r="H59" i="7"/>
  <c r="K59" i="7" s="1"/>
  <c r="J60" i="7"/>
  <c r="I61" i="7" s="1"/>
  <c r="J167" i="5"/>
  <c r="J168" i="5" s="1"/>
  <c r="J169" i="5" s="1"/>
  <c r="J170" i="5" s="1"/>
  <c r="J171" i="5" s="1"/>
  <c r="J172" i="5" s="1"/>
  <c r="J173" i="5" s="1"/>
  <c r="J174" i="5" s="1"/>
  <c r="J175" i="5" s="1"/>
  <c r="J176" i="5" s="1"/>
  <c r="J177" i="5" s="1"/>
  <c r="J178" i="5" s="1"/>
  <c r="J179" i="5" s="1"/>
  <c r="H171" i="5"/>
  <c r="H175" i="5"/>
  <c r="H168" i="5"/>
  <c r="L168" i="5" s="1"/>
  <c r="L169" i="5" s="1"/>
  <c r="L170" i="5" s="1"/>
  <c r="L171" i="5" s="1"/>
  <c r="H173" i="5"/>
  <c r="K170" i="5"/>
  <c r="K171" i="5" s="1"/>
  <c r="K172" i="5" s="1"/>
  <c r="K173" i="5" s="1"/>
  <c r="K174" i="5" s="1"/>
  <c r="G170" i="5" a="1"/>
  <c r="G170" i="5" s="1"/>
  <c r="I174" i="5"/>
  <c r="I175" i="5" s="1"/>
  <c r="I176" i="5" s="1"/>
  <c r="I177" i="5" s="1"/>
  <c r="I178" i="5" s="1"/>
  <c r="I179" i="5" s="1"/>
  <c r="I180" i="5" s="1"/>
  <c r="G174" i="5" a="1"/>
  <c r="G174" i="5" s="1"/>
  <c r="W263" i="5"/>
  <c r="W264" i="5" s="1"/>
  <c r="W265" i="5" s="1"/>
  <c r="S263" i="5" a="1"/>
  <c r="S263" i="5" s="1"/>
  <c r="T263" i="5" s="1"/>
  <c r="T264" i="5" s="1"/>
  <c r="T265" i="5" s="1"/>
  <c r="T266" i="5" s="1"/>
  <c r="U251" i="5"/>
  <c r="U252" i="5" s="1"/>
  <c r="U253" i="5" s="1"/>
  <c r="U254" i="5" s="1"/>
  <c r="S251" i="5" a="1"/>
  <c r="S251" i="5" s="1"/>
  <c r="AA251" i="5" s="1"/>
  <c r="AA252" i="5" s="1"/>
  <c r="AA253" i="5" s="1"/>
  <c r="AA254" i="5" s="1"/>
  <c r="AA255" i="5" s="1"/>
  <c r="AA256" i="5" s="1"/>
  <c r="AA257" i="5" s="1"/>
  <c r="X258" i="5"/>
  <c r="X259" i="5" s="1"/>
  <c r="X260" i="5" s="1"/>
  <c r="S258" i="5" a="1"/>
  <c r="S258" i="5" s="1"/>
  <c r="Z259" i="5"/>
  <c r="S259" i="5" a="1"/>
  <c r="S259" i="5" s="1"/>
  <c r="H170" i="5" a="1"/>
  <c r="H174" i="5" a="1"/>
  <c r="G172" i="5" l="1" a="1"/>
  <c r="G172" i="5" s="1"/>
  <c r="K175" i="5"/>
  <c r="K176" i="5" s="1"/>
  <c r="K177" i="5" s="1"/>
  <c r="H60" i="7"/>
  <c r="K60" i="7"/>
  <c r="H170" i="5"/>
  <c r="N170" i="5" s="1"/>
  <c r="N171" i="5" s="1"/>
  <c r="N172" i="5" s="1"/>
  <c r="N173" i="5" s="1"/>
  <c r="N174" i="5" s="1"/>
  <c r="N175" i="5" s="1"/>
  <c r="N176" i="5" s="1"/>
  <c r="N177" i="5" s="1"/>
  <c r="N178" i="5" s="1"/>
  <c r="N179" i="5" s="1"/>
  <c r="H174" i="5"/>
  <c r="M174" i="5" s="1"/>
  <c r="M175" i="5" s="1"/>
  <c r="X261" i="5"/>
  <c r="X262" i="5" s="1"/>
  <c r="X263" i="5" s="1"/>
  <c r="X264" i="5" s="1"/>
  <c r="X265" i="5" s="1"/>
  <c r="X266" i="5" s="1"/>
  <c r="X267" i="5" s="1"/>
  <c r="X268" i="5" s="1"/>
  <c r="X269" i="5" s="1"/>
  <c r="X270" i="5" s="1"/>
  <c r="X271" i="5" s="1"/>
  <c r="X272" i="5" s="1"/>
  <c r="X273" i="5" s="1"/>
  <c r="X274" i="5" s="1"/>
  <c r="X275" i="5" s="1"/>
  <c r="X276" i="5" s="1"/>
  <c r="X277" i="5" s="1"/>
  <c r="X278" i="5" s="1"/>
  <c r="X279" i="5" s="1"/>
  <c r="X280" i="5" s="1"/>
  <c r="X281" i="5" s="1"/>
  <c r="X282" i="5" s="1"/>
  <c r="X283" i="5" s="1"/>
  <c r="X284" i="5" s="1"/>
  <c r="X285" i="5" s="1"/>
  <c r="X286" i="5" s="1"/>
  <c r="X287" i="5" s="1"/>
  <c r="X288" i="5" s="1"/>
  <c r="X289" i="5" s="1"/>
  <c r="X290" i="5" s="1"/>
  <c r="X291" i="5" s="1"/>
  <c r="X292" i="5" s="1"/>
  <c r="X293" i="5" s="1"/>
  <c r="X294" i="5" s="1"/>
  <c r="X295" i="5" s="1"/>
  <c r="X296" i="5" s="1"/>
  <c r="X297" i="5" s="1"/>
  <c r="X298" i="5" s="1"/>
  <c r="X299" i="5" s="1"/>
  <c r="X300" i="5" s="1"/>
  <c r="X301" i="5" s="1"/>
  <c r="S261" i="5" a="1"/>
  <c r="S261" i="5" s="1"/>
  <c r="AB261" i="5" s="1"/>
  <c r="AA258" i="5"/>
  <c r="AA259" i="5" s="1"/>
  <c r="AA260" i="5" s="1"/>
  <c r="AA261" i="5" s="1"/>
  <c r="AA262" i="5" s="1"/>
  <c r="AA263" i="5" s="1"/>
  <c r="U255" i="5"/>
  <c r="U256" i="5" s="1"/>
  <c r="U257" i="5" s="1"/>
  <c r="U258" i="5" s="1"/>
  <c r="U259" i="5" s="1"/>
  <c r="U260" i="5" s="1"/>
  <c r="U261" i="5" s="1"/>
  <c r="U262" i="5" s="1"/>
  <c r="U263" i="5" s="1"/>
  <c r="U264" i="5" s="1"/>
  <c r="U265" i="5" s="1"/>
  <c r="S255" i="5" a="1"/>
  <c r="S255" i="5" s="1"/>
  <c r="V255" i="5" s="1"/>
  <c r="V256" i="5" s="1"/>
  <c r="V257" i="5" s="1"/>
  <c r="V258" i="5" s="1"/>
  <c r="V259" i="5" s="1"/>
  <c r="T267" i="5"/>
  <c r="T268" i="5" s="1"/>
  <c r="T269" i="5" s="1"/>
  <c r="T270" i="5" s="1"/>
  <c r="T271" i="5" s="1"/>
  <c r="T272" i="5" s="1"/>
  <c r="T273" i="5" s="1"/>
  <c r="T274" i="5" s="1"/>
  <c r="T275" i="5" s="1"/>
  <c r="T276" i="5" s="1"/>
  <c r="T277" i="5" s="1"/>
  <c r="T278" i="5" s="1"/>
  <c r="T279" i="5" s="1"/>
  <c r="T280" i="5" s="1"/>
  <c r="T281" i="5" s="1"/>
  <c r="T282" i="5" s="1"/>
  <c r="T283" i="5" s="1"/>
  <c r="S267" i="5" a="1"/>
  <c r="S267" i="5" s="1"/>
  <c r="H172" i="5" a="1"/>
  <c r="H172" i="5" l="1"/>
  <c r="L172" i="5" s="1"/>
  <c r="L173" i="5" s="1"/>
  <c r="L174" i="5" s="1"/>
  <c r="L175" i="5" s="1"/>
  <c r="L176" i="5" s="1"/>
  <c r="L177" i="5" s="1"/>
  <c r="L178" i="5" s="1"/>
  <c r="L179" i="5" s="1"/>
  <c r="L180" i="5" s="1"/>
  <c r="L181" i="5" s="1"/>
  <c r="L182" i="5" s="1"/>
  <c r="L183" i="5" s="1"/>
  <c r="L184" i="5" s="1"/>
  <c r="L185" i="5" s="1"/>
  <c r="L186" i="5" s="1"/>
  <c r="L187" i="5" s="1"/>
  <c r="G188" i="5" s="1" a="1"/>
  <c r="G188" i="5" s="1"/>
  <c r="M176" i="5"/>
  <c r="M177" i="5" s="1"/>
  <c r="G176" i="5" a="1"/>
  <c r="G176" i="5" s="1"/>
  <c r="G180" i="5" a="1"/>
  <c r="G180" i="5" s="1"/>
  <c r="N180" i="5"/>
  <c r="N181" i="5" s="1"/>
  <c r="N182" i="5" s="1"/>
  <c r="N183" i="5" s="1"/>
  <c r="N184" i="5" s="1"/>
  <c r="V260" i="5"/>
  <c r="V261" i="5" s="1"/>
  <c r="V262" i="5" s="1"/>
  <c r="V263" i="5" s="1"/>
  <c r="V264" i="5" s="1"/>
  <c r="S260" i="5" a="1"/>
  <c r="S260" i="5" s="1"/>
  <c r="Z260" i="5" s="1"/>
  <c r="Z261" i="5" s="1"/>
  <c r="U266" i="5"/>
  <c r="U267" i="5" s="1"/>
  <c r="U268" i="5" s="1"/>
  <c r="U269" i="5" s="1"/>
  <c r="U270" i="5" s="1"/>
  <c r="U271" i="5" s="1"/>
  <c r="U272" i="5" s="1"/>
  <c r="U273" i="5" s="1"/>
  <c r="S266" i="5" a="1"/>
  <c r="S266" i="5" s="1"/>
  <c r="W266" i="5" s="1"/>
  <c r="W267" i="5" s="1"/>
  <c r="W268" i="5" s="1"/>
  <c r="AB262" i="5"/>
  <c r="AB263" i="5" s="1"/>
  <c r="S262" i="5" a="1"/>
  <c r="S262" i="5" s="1"/>
  <c r="H176" i="5" a="1"/>
  <c r="H188" i="5" a="1"/>
  <c r="H180" i="5" a="1"/>
  <c r="L188" i="5" l="1"/>
  <c r="L189" i="5" s="1"/>
  <c r="J61" i="7"/>
  <c r="I62" i="7" s="1"/>
  <c r="H61" i="7"/>
  <c r="K61" i="7"/>
  <c r="H176" i="5"/>
  <c r="P176" i="5" s="1"/>
  <c r="H180" i="5"/>
  <c r="J180" i="5" s="1"/>
  <c r="J181" i="5" s="1"/>
  <c r="J182" i="5" s="1"/>
  <c r="J183" i="5" s="1"/>
  <c r="J184" i="5" s="1"/>
  <c r="J185" i="5" s="1"/>
  <c r="J186" i="5" s="1"/>
  <c r="J187" i="5" s="1"/>
  <c r="J188" i="5" s="1"/>
  <c r="H188" i="5"/>
  <c r="G178" i="5" a="1"/>
  <c r="G178" i="5" s="1"/>
  <c r="M178" i="5"/>
  <c r="AB264" i="5"/>
  <c r="AB265" i="5" s="1"/>
  <c r="AB266" i="5" s="1"/>
  <c r="AB267" i="5" s="1"/>
  <c r="AB268" i="5" s="1"/>
  <c r="AB269" i="5" s="1"/>
  <c r="AB270" i="5" s="1"/>
  <c r="S264" i="5" a="1"/>
  <c r="S264" i="5" s="1"/>
  <c r="AA264" i="5" s="1"/>
  <c r="AA265" i="5" s="1"/>
  <c r="AA266" i="5" s="1"/>
  <c r="AA267" i="5" s="1"/>
  <c r="AA268" i="5" s="1"/>
  <c r="AA269" i="5" s="1"/>
  <c r="AA270" i="5" s="1"/>
  <c r="AA271" i="5" s="1"/>
  <c r="AA272" i="5" s="1"/>
  <c r="AA273" i="5" s="1"/>
  <c r="W269" i="5"/>
  <c r="W270" i="5" s="1"/>
  <c r="W271" i="5" s="1"/>
  <c r="S269" i="5" a="1"/>
  <c r="S269" i="5" s="1"/>
  <c r="Z262" i="5"/>
  <c r="Z263" i="5" s="1"/>
  <c r="Z264" i="5" s="1"/>
  <c r="H178" i="5" a="1"/>
  <c r="H178" i="5" l="1"/>
  <c r="K178" i="5" s="1"/>
  <c r="K179" i="5" s="1"/>
  <c r="K180" i="5" s="1"/>
  <c r="K181" i="5" s="1"/>
  <c r="K182" i="5" s="1"/>
  <c r="G189" i="5" a="1"/>
  <c r="G189" i="5" s="1"/>
  <c r="J189" i="5"/>
  <c r="J190" i="5" s="1"/>
  <c r="J191" i="5" s="1"/>
  <c r="P177" i="5"/>
  <c r="P178" i="5" s="1"/>
  <c r="G177" i="5" a="1"/>
  <c r="G177" i="5" s="1"/>
  <c r="Z265" i="5"/>
  <c r="Z266" i="5" s="1"/>
  <c r="Z267" i="5" s="1"/>
  <c r="S265" i="5" a="1"/>
  <c r="S265" i="5" s="1"/>
  <c r="V265" i="5" s="1"/>
  <c r="V266" i="5" s="1"/>
  <c r="V267" i="5" s="1"/>
  <c r="AA274" i="5"/>
  <c r="AA275" i="5" s="1"/>
  <c r="AA276" i="5" s="1"/>
  <c r="AA277" i="5" s="1"/>
  <c r="AA278" i="5" s="1"/>
  <c r="AA279" i="5" s="1"/>
  <c r="S274" i="5" a="1"/>
  <c r="S274" i="5" s="1"/>
  <c r="U274" i="5" s="1"/>
  <c r="U275" i="5" s="1"/>
  <c r="U276" i="5" s="1"/>
  <c r="H189" i="5" a="1"/>
  <c r="H177" i="5" a="1"/>
  <c r="J62" i="7" l="1"/>
  <c r="I63" i="7" s="1"/>
  <c r="H62" i="7"/>
  <c r="G63" i="7"/>
  <c r="H177" i="5"/>
  <c r="O177" i="5" s="1"/>
  <c r="O178" i="5" s="1"/>
  <c r="O179" i="5" s="1"/>
  <c r="O180" i="5" s="1"/>
  <c r="O181" i="5" s="1"/>
  <c r="H189" i="5"/>
  <c r="P179" i="5"/>
  <c r="P180" i="5" s="1"/>
  <c r="P181" i="5" s="1"/>
  <c r="P182" i="5" s="1"/>
  <c r="P183" i="5" s="1"/>
  <c r="P184" i="5" s="1"/>
  <c r="P185" i="5" s="1"/>
  <c r="P186" i="5" s="1"/>
  <c r="P187" i="5" s="1"/>
  <c r="P188" i="5" s="1"/>
  <c r="P189" i="5" s="1"/>
  <c r="P190" i="5" s="1"/>
  <c r="G179" i="5" a="1"/>
  <c r="G179" i="5" s="1"/>
  <c r="K183" i="5"/>
  <c r="K184" i="5" s="1"/>
  <c r="K185" i="5" s="1"/>
  <c r="K186" i="5" s="1"/>
  <c r="G183" i="5" a="1"/>
  <c r="G183" i="5" s="1"/>
  <c r="U277" i="5"/>
  <c r="S277" i="5" a="1"/>
  <c r="S277" i="5" s="1"/>
  <c r="AA280" i="5"/>
  <c r="AA281" i="5" s="1"/>
  <c r="AA282" i="5" s="1"/>
  <c r="AA283" i="5" s="1"/>
  <c r="AA284" i="5" s="1"/>
  <c r="AA285" i="5" s="1"/>
  <c r="AA286" i="5" s="1"/>
  <c r="AA287" i="5" s="1"/>
  <c r="S280" i="5" a="1"/>
  <c r="S280" i="5" s="1"/>
  <c r="V268" i="5"/>
  <c r="V269" i="5" s="1"/>
  <c r="S268" i="5" a="1"/>
  <c r="S268" i="5" s="1"/>
  <c r="Z268" i="5" s="1"/>
  <c r="Z269" i="5" s="1"/>
  <c r="H183" i="5" a="1"/>
  <c r="H179" i="5" a="1"/>
  <c r="F63" i="7" l="1"/>
  <c r="K62" i="7"/>
  <c r="J63" i="7" s="1"/>
  <c r="E63" i="7"/>
  <c r="D63" i="7"/>
  <c r="H183" i="5"/>
  <c r="H179" i="5"/>
  <c r="M179" i="5" s="1"/>
  <c r="M180" i="5" s="1"/>
  <c r="P191" i="5"/>
  <c r="P192" i="5" s="1"/>
  <c r="P193" i="5" s="1"/>
  <c r="P194" i="5" s="1"/>
  <c r="P195" i="5" s="1"/>
  <c r="P196" i="5" s="1"/>
  <c r="P197" i="5" s="1"/>
  <c r="P198" i="5" s="1"/>
  <c r="P199" i="5" s="1"/>
  <c r="G191" i="5" a="1"/>
  <c r="G191" i="5" s="1"/>
  <c r="K187" i="5"/>
  <c r="K188" i="5" s="1"/>
  <c r="K189" i="5" s="1"/>
  <c r="G187" i="5" a="1"/>
  <c r="G187" i="5" s="1"/>
  <c r="G182" i="5" a="1"/>
  <c r="G182" i="5" s="1"/>
  <c r="O182" i="5"/>
  <c r="O183" i="5" s="1"/>
  <c r="O184" i="5" s="1"/>
  <c r="O185" i="5" s="1"/>
  <c r="O186" i="5" s="1"/>
  <c r="O187" i="5" s="1"/>
  <c r="O188" i="5" s="1"/>
  <c r="O189" i="5" s="1"/>
  <c r="O190" i="5" s="1"/>
  <c r="O191" i="5" s="1"/>
  <c r="O192" i="5" s="1"/>
  <c r="O193" i="5" s="1"/>
  <c r="Z270" i="5"/>
  <c r="S270" i="5" a="1"/>
  <c r="S270" i="5" s="1"/>
  <c r="V270" i="5" s="1"/>
  <c r="V271" i="5" s="1"/>
  <c r="V272" i="5" s="1"/>
  <c r="V273" i="5" s="1"/>
  <c r="V274" i="5" s="1"/>
  <c r="AA288" i="5"/>
  <c r="AA289" i="5" s="1"/>
  <c r="AA290" i="5" s="1"/>
  <c r="AA291" i="5" s="1"/>
  <c r="AA292" i="5" s="1"/>
  <c r="AA293" i="5" s="1"/>
  <c r="AA294" i="5" s="1"/>
  <c r="AA295" i="5" s="1"/>
  <c r="AA296" i="5" s="1"/>
  <c r="AA297" i="5" s="1"/>
  <c r="S288" i="5" a="1"/>
  <c r="S288" i="5" s="1"/>
  <c r="U278" i="5"/>
  <c r="S278" i="5" a="1"/>
  <c r="S278" i="5" s="1"/>
  <c r="H182" i="5" a="1"/>
  <c r="H187" i="5" a="1"/>
  <c r="H191" i="5" a="1"/>
  <c r="J64" i="7" l="1"/>
  <c r="I65" i="7" s="1"/>
  <c r="I64" i="7"/>
  <c r="H63" i="7"/>
  <c r="H64" i="7" s="1"/>
  <c r="H182" i="5"/>
  <c r="Q182" i="5" s="1"/>
  <c r="Q183" i="5" s="1"/>
  <c r="H191" i="5"/>
  <c r="H187" i="5"/>
  <c r="G190" i="5" a="1"/>
  <c r="G190" i="5" s="1"/>
  <c r="K190" i="5"/>
  <c r="K191" i="5" s="1"/>
  <c r="K192" i="5" s="1"/>
  <c r="K193" i="5" s="1"/>
  <c r="G181" i="5" a="1"/>
  <c r="G181" i="5" s="1"/>
  <c r="M181" i="5"/>
  <c r="M182" i="5" s="1"/>
  <c r="M183" i="5" s="1"/>
  <c r="V275" i="5"/>
  <c r="V276" i="5" s="1"/>
  <c r="V277" i="5" s="1"/>
  <c r="V278" i="5" s="1"/>
  <c r="V279" i="5" s="1"/>
  <c r="V280" i="5" s="1"/>
  <c r="S275" i="5" a="1"/>
  <c r="S275" i="5" s="1"/>
  <c r="Z271" i="5"/>
  <c r="S271" i="5" a="1"/>
  <c r="S271" i="5" s="1"/>
  <c r="AB271" i="5" s="1"/>
  <c r="AB272" i="5" s="1"/>
  <c r="AB273" i="5" s="1"/>
  <c r="AB274" i="5" s="1"/>
  <c r="AB275" i="5" s="1"/>
  <c r="H181" i="5" a="1"/>
  <c r="H190" i="5" a="1"/>
  <c r="K63" i="7" l="1"/>
  <c r="K64" i="7"/>
  <c r="H190" i="5"/>
  <c r="L190" i="5" s="1"/>
  <c r="L191" i="5" s="1"/>
  <c r="L192" i="5" s="1"/>
  <c r="L193" i="5" s="1"/>
  <c r="L194" i="5" s="1"/>
  <c r="H181" i="5"/>
  <c r="I181" i="5" s="1"/>
  <c r="I182" i="5" s="1"/>
  <c r="I183" i="5" s="1"/>
  <c r="I184" i="5" s="1"/>
  <c r="K194" i="5"/>
  <c r="K195" i="5" s="1"/>
  <c r="K196" i="5" s="1"/>
  <c r="G194" i="5" a="1"/>
  <c r="G194" i="5" s="1"/>
  <c r="G184" i="5" a="1"/>
  <c r="G184" i="5" s="1"/>
  <c r="Q184" i="5"/>
  <c r="Q185" i="5" s="1"/>
  <c r="Q186" i="5" s="1"/>
  <c r="Q187" i="5" s="1"/>
  <c r="Q188" i="5" s="1"/>
  <c r="Q189" i="5" s="1"/>
  <c r="Q190" i="5" s="1"/>
  <c r="Q191" i="5" s="1"/>
  <c r="Q192" i="5" s="1"/>
  <c r="Q193" i="5" s="1"/>
  <c r="Q194" i="5" s="1"/>
  <c r="Q195" i="5" s="1"/>
  <c r="Q196" i="5" s="1"/>
  <c r="Q197" i="5" s="1"/>
  <c r="Q198" i="5" s="1"/>
  <c r="Q199" i="5" s="1"/>
  <c r="Q200" i="5" s="1"/>
  <c r="Q201" i="5" s="1"/>
  <c r="Q202" i="5" s="1"/>
  <c r="Q203" i="5" s="1"/>
  <c r="Q204" i="5" s="1"/>
  <c r="Q205" i="5" s="1"/>
  <c r="Q206" i="5" s="1"/>
  <c r="Q207" i="5" s="1"/>
  <c r="Q208" i="5" s="1"/>
  <c r="Q209" i="5" s="1"/>
  <c r="Q210" i="5" s="1"/>
  <c r="Q211" i="5" s="1"/>
  <c r="Q212" i="5" s="1"/>
  <c r="AB276" i="5"/>
  <c r="AB277" i="5" s="1"/>
  <c r="AB278" i="5" s="1"/>
  <c r="S276" i="5" a="1"/>
  <c r="S276" i="5" s="1"/>
  <c r="Z272" i="5"/>
  <c r="Z273" i="5" s="1"/>
  <c r="Z274" i="5" s="1"/>
  <c r="Z275" i="5" s="1"/>
  <c r="Z276" i="5" s="1"/>
  <c r="Z277" i="5" s="1"/>
  <c r="Z278" i="5" s="1"/>
  <c r="Z279" i="5" s="1"/>
  <c r="Z280" i="5" s="1"/>
  <c r="Z281" i="5" s="1"/>
  <c r="S272" i="5" a="1"/>
  <c r="S272" i="5" s="1"/>
  <c r="W272" i="5" s="1"/>
  <c r="V281" i="5"/>
  <c r="V282" i="5" s="1"/>
  <c r="S281" i="5" a="1"/>
  <c r="S281" i="5" s="1"/>
  <c r="H194" i="5" a="1"/>
  <c r="H184" i="5" a="1"/>
  <c r="J65" i="7" l="1"/>
  <c r="I66" i="7" s="1"/>
  <c r="H65" i="7"/>
  <c r="K65" i="7"/>
  <c r="H194" i="5"/>
  <c r="O194" i="5" s="1"/>
  <c r="O195" i="5" s="1"/>
  <c r="O196" i="5" s="1"/>
  <c r="H184" i="5"/>
  <c r="M184" i="5" s="1"/>
  <c r="M185" i="5" s="1"/>
  <c r="K197" i="5"/>
  <c r="K198" i="5" s="1"/>
  <c r="K199" i="5" s="1"/>
  <c r="K200" i="5" s="1"/>
  <c r="G197" i="5" a="1"/>
  <c r="G197" i="5" s="1"/>
  <c r="G185" i="5" a="1"/>
  <c r="G185" i="5" s="1"/>
  <c r="I185" i="5"/>
  <c r="I186" i="5" s="1"/>
  <c r="I187" i="5" s="1"/>
  <c r="I188" i="5" s="1"/>
  <c r="I189" i="5" s="1"/>
  <c r="I190" i="5" s="1"/>
  <c r="I191" i="5" s="1"/>
  <c r="I192" i="5" s="1"/>
  <c r="W273" i="5"/>
  <c r="W274" i="5" s="1"/>
  <c r="W275" i="5" s="1"/>
  <c r="W276" i="5" s="1"/>
  <c r="W277" i="5" s="1"/>
  <c r="W278" i="5" s="1"/>
  <c r="W279" i="5" s="1"/>
  <c r="W280" i="5" s="1"/>
  <c r="W281" i="5" s="1"/>
  <c r="W282" i="5" s="1"/>
  <c r="W283" i="5" s="1"/>
  <c r="S273" i="5" a="1"/>
  <c r="S273" i="5" s="1"/>
  <c r="Y273" i="5" s="1"/>
  <c r="Y274" i="5" s="1"/>
  <c r="Y275" i="5" s="1"/>
  <c r="Y276" i="5" s="1"/>
  <c r="Y277" i="5" s="1"/>
  <c r="Y278" i="5" s="1"/>
  <c r="Y279" i="5" s="1"/>
  <c r="Y280" i="5" s="1"/>
  <c r="Y281" i="5" s="1"/>
  <c r="Z282" i="5"/>
  <c r="Z283" i="5" s="1"/>
  <c r="Z284" i="5" s="1"/>
  <c r="Z285" i="5" s="1"/>
  <c r="S282" i="5" a="1"/>
  <c r="S282" i="5" s="1"/>
  <c r="AB279" i="5"/>
  <c r="AB280" i="5" s="1"/>
  <c r="AB281" i="5" s="1"/>
  <c r="AB282" i="5" s="1"/>
  <c r="AB283" i="5" s="1"/>
  <c r="AB284" i="5" s="1"/>
  <c r="AB285" i="5" s="1"/>
  <c r="AB286" i="5" s="1"/>
  <c r="AB287" i="5" s="1"/>
  <c r="AB288" i="5" s="1"/>
  <c r="AB289" i="5" s="1"/>
  <c r="S279" i="5" a="1"/>
  <c r="S279" i="5" s="1"/>
  <c r="U279" i="5" s="1"/>
  <c r="U280" i="5" s="1"/>
  <c r="U281" i="5" s="1"/>
  <c r="U282" i="5" s="1"/>
  <c r="H185" i="5" a="1"/>
  <c r="H197" i="5" a="1"/>
  <c r="H185" i="5" l="1"/>
  <c r="N185" i="5" s="1"/>
  <c r="H197" i="5"/>
  <c r="O197" i="5" s="1"/>
  <c r="O198" i="5" s="1"/>
  <c r="O199" i="5" s="1"/>
  <c r="O200" i="5" s="1"/>
  <c r="O201" i="5" s="1"/>
  <c r="O202" i="5" s="1"/>
  <c r="O203" i="5" s="1"/>
  <c r="O204" i="5" s="1"/>
  <c r="O205" i="5" s="1"/>
  <c r="O206" i="5" s="1"/>
  <c r="G193" i="5" a="1"/>
  <c r="G193" i="5" s="1"/>
  <c r="I193" i="5"/>
  <c r="I194" i="5" s="1"/>
  <c r="I195" i="5" s="1"/>
  <c r="I196" i="5" s="1"/>
  <c r="I197" i="5" s="1"/>
  <c r="I198" i="5" s="1"/>
  <c r="I199" i="5" s="1"/>
  <c r="I200" i="5" s="1"/>
  <c r="I201" i="5" s="1"/>
  <c r="I202" i="5" s="1"/>
  <c r="I203" i="5" s="1"/>
  <c r="I204" i="5" s="1"/>
  <c r="I205" i="5" s="1"/>
  <c r="I206" i="5" s="1"/>
  <c r="I207" i="5" s="1"/>
  <c r="I208" i="5" s="1"/>
  <c r="I209" i="5" s="1"/>
  <c r="I210" i="5" s="1"/>
  <c r="I211" i="5" s="1"/>
  <c r="I212" i="5" s="1"/>
  <c r="I213" i="5" s="1"/>
  <c r="I214" i="5" s="1"/>
  <c r="I215" i="5" s="1"/>
  <c r="I216" i="5" s="1"/>
  <c r="I217" i="5" s="1"/>
  <c r="I218" i="5" s="1"/>
  <c r="I219" i="5" s="1"/>
  <c r="I220" i="5" s="1"/>
  <c r="U283" i="5"/>
  <c r="U284" i="5" s="1"/>
  <c r="U285" i="5" s="1"/>
  <c r="S283" i="5" a="1"/>
  <c r="S283" i="5" s="1"/>
  <c r="V283" i="5" s="1"/>
  <c r="V284" i="5" s="1"/>
  <c r="V285" i="5" s="1"/>
  <c r="V286" i="5" s="1"/>
  <c r="V287" i="5" s="1"/>
  <c r="V288" i="5" s="1"/>
  <c r="V289" i="5" s="1"/>
  <c r="V290" i="5" s="1"/>
  <c r="V291" i="5" s="1"/>
  <c r="V292" i="5" s="1"/>
  <c r="V293" i="5" s="1"/>
  <c r="V294" i="5" s="1"/>
  <c r="V295" i="5" s="1"/>
  <c r="V296" i="5" s="1"/>
  <c r="Y282" i="5"/>
  <c r="Y283" i="5" s="1"/>
  <c r="Y284" i="5" s="1"/>
  <c r="W284" i="5"/>
  <c r="S284" i="5" a="1"/>
  <c r="S284" i="5" s="1"/>
  <c r="T284" i="5" s="1"/>
  <c r="T285" i="5" s="1"/>
  <c r="T286" i="5" s="1"/>
  <c r="H193" i="5" a="1"/>
  <c r="J66" i="7" l="1"/>
  <c r="I67" i="7" s="1"/>
  <c r="H66" i="7"/>
  <c r="K66" i="7"/>
  <c r="H193" i="5"/>
  <c r="O207" i="5"/>
  <c r="O208" i="5" s="1"/>
  <c r="O209" i="5" s="1"/>
  <c r="O210" i="5" s="1"/>
  <c r="O211" i="5" s="1"/>
  <c r="O212" i="5" s="1"/>
  <c r="O213" i="5" s="1"/>
  <c r="G207" i="5" a="1"/>
  <c r="G207" i="5" s="1"/>
  <c r="N186" i="5"/>
  <c r="N187" i="5" s="1"/>
  <c r="N188" i="5" s="1"/>
  <c r="N189" i="5" s="1"/>
  <c r="N190" i="5" s="1"/>
  <c r="N191" i="5" s="1"/>
  <c r="N192" i="5" s="1"/>
  <c r="N193" i="5" s="1"/>
  <c r="N194" i="5" s="1"/>
  <c r="N195" i="5" s="1"/>
  <c r="N196" i="5" s="1"/>
  <c r="N197" i="5" s="1"/>
  <c r="N198" i="5" s="1"/>
  <c r="G186" i="5" a="1"/>
  <c r="G186" i="5" s="1"/>
  <c r="T287" i="5"/>
  <c r="T288" i="5" s="1"/>
  <c r="T289" i="5" s="1"/>
  <c r="S287" i="5" a="1"/>
  <c r="S287" i="5" s="1"/>
  <c r="Y285" i="5"/>
  <c r="Y286" i="5" s="1"/>
  <c r="Y287" i="5" s="1"/>
  <c r="Y288" i="5" s="1"/>
  <c r="Y289" i="5" s="1"/>
  <c r="Y290" i="5" s="1"/>
  <c r="Y291" i="5" s="1"/>
  <c r="S285" i="5" a="1"/>
  <c r="S285" i="5" s="1"/>
  <c r="W285" i="5" s="1"/>
  <c r="W286" i="5" s="1"/>
  <c r="V297" i="5"/>
  <c r="V298" i="5" s="1"/>
  <c r="S297" i="5" a="1"/>
  <c r="S297" i="5" s="1"/>
  <c r="U286" i="5"/>
  <c r="U287" i="5" s="1"/>
  <c r="U288" i="5" s="1"/>
  <c r="U289" i="5" s="1"/>
  <c r="U290" i="5" s="1"/>
  <c r="S286" i="5" a="1"/>
  <c r="S286" i="5" s="1"/>
  <c r="Z286" i="5" s="1"/>
  <c r="Z287" i="5" s="1"/>
  <c r="Z288" i="5" s="1"/>
  <c r="H207" i="5" a="1"/>
  <c r="H186" i="5" a="1"/>
  <c r="W287" i="5" l="1"/>
  <c r="W288" i="5" s="1"/>
  <c r="H186" i="5"/>
  <c r="M186" i="5" s="1"/>
  <c r="M187" i="5" s="1"/>
  <c r="M188" i="5" s="1"/>
  <c r="M189" i="5" s="1"/>
  <c r="M190" i="5" s="1"/>
  <c r="M191" i="5" s="1"/>
  <c r="H207" i="5"/>
  <c r="G199" i="5" a="1"/>
  <c r="G199" i="5" s="1"/>
  <c r="N199" i="5"/>
  <c r="N200" i="5" s="1"/>
  <c r="N201" i="5" s="1"/>
  <c r="N202" i="5" s="1"/>
  <c r="N203" i="5" s="1"/>
  <c r="N204" i="5" s="1"/>
  <c r="N205" i="5" s="1"/>
  <c r="Z289" i="5"/>
  <c r="Z290" i="5" s="1"/>
  <c r="Z291" i="5" s="1"/>
  <c r="Z292" i="5" s="1"/>
  <c r="Z293" i="5" s="1"/>
  <c r="S289" i="5" a="1"/>
  <c r="S289" i="5" s="1"/>
  <c r="Y292" i="5"/>
  <c r="Y293" i="5" s="1"/>
  <c r="Y294" i="5" s="1"/>
  <c r="S292" i="5" a="1"/>
  <c r="S292" i="5" s="1"/>
  <c r="T290" i="5"/>
  <c r="T291" i="5" s="1"/>
  <c r="S290" i="5" a="1"/>
  <c r="S290" i="5" s="1"/>
  <c r="AB290" i="5" s="1"/>
  <c r="AB291" i="5" s="1"/>
  <c r="AB292" i="5" s="1"/>
  <c r="H199" i="5" a="1"/>
  <c r="J67" i="7" l="1"/>
  <c r="I68" i="7" s="1"/>
  <c r="H67" i="7"/>
  <c r="G68" i="7"/>
  <c r="W289" i="5"/>
  <c r="W290" i="5" s="1"/>
  <c r="S291" i="5" s="1" a="1"/>
  <c r="S291" i="5" s="1"/>
  <c r="U291" i="5" s="1"/>
  <c r="U292" i="5" s="1"/>
  <c r="T292" i="5"/>
  <c r="T293" i="5" s="1"/>
  <c r="T294" i="5" s="1"/>
  <c r="T295" i="5" s="1"/>
  <c r="T296" i="5" s="1"/>
  <c r="T297" i="5" s="1"/>
  <c r="T298" i="5" s="1"/>
  <c r="T299" i="5" s="1"/>
  <c r="T300" i="5" s="1"/>
  <c r="T301" i="5" s="1"/>
  <c r="T302" i="5" s="1"/>
  <c r="T303" i="5" s="1"/>
  <c r="T304" i="5" s="1"/>
  <c r="T305" i="5" s="1"/>
  <c r="T306" i="5" s="1"/>
  <c r="H199" i="5"/>
  <c r="M192" i="5"/>
  <c r="M193" i="5" s="1"/>
  <c r="M194" i="5" s="1"/>
  <c r="G192" i="5" a="1"/>
  <c r="G192" i="5" s="1"/>
  <c r="H192" i="5" a="1"/>
  <c r="F68" i="7" l="1"/>
  <c r="K67" i="7"/>
  <c r="J68" i="7" s="1"/>
  <c r="E68" i="7"/>
  <c r="D68" i="7"/>
  <c r="W291" i="5"/>
  <c r="W292" i="5" s="1"/>
  <c r="W293" i="5" s="1"/>
  <c r="W294" i="5" s="1"/>
  <c r="W295" i="5" s="1"/>
  <c r="W296" i="5" s="1"/>
  <c r="W297" i="5" s="1"/>
  <c r="W298" i="5" s="1"/>
  <c r="W299" i="5" s="1"/>
  <c r="W300" i="5" s="1"/>
  <c r="W301" i="5" s="1"/>
  <c r="W302" i="5" s="1"/>
  <c r="W303" i="5" s="1"/>
  <c r="W304" i="5" s="1"/>
  <c r="W305" i="5" s="1"/>
  <c r="W306" i="5" s="1"/>
  <c r="W307" i="5" s="1"/>
  <c r="W308" i="5" s="1"/>
  <c r="S295" i="5" a="1"/>
  <c r="S295" i="5" s="1"/>
  <c r="Y295" i="5" s="1"/>
  <c r="H192" i="5"/>
  <c r="J192" i="5" s="1"/>
  <c r="J193" i="5" s="1"/>
  <c r="J194" i="5" s="1"/>
  <c r="J195" i="5" s="1"/>
  <c r="J196" i="5" s="1"/>
  <c r="J197" i="5" s="1"/>
  <c r="M195" i="5"/>
  <c r="G195" i="5" a="1"/>
  <c r="G195" i="5" s="1"/>
  <c r="U293" i="5"/>
  <c r="S293" i="5" a="1"/>
  <c r="S293" i="5" s="1"/>
  <c r="AB293" i="5" s="1"/>
  <c r="AB294" i="5" s="1"/>
  <c r="AB295" i="5" s="1"/>
  <c r="AB296" i="5" s="1"/>
  <c r="AB297" i="5" s="1"/>
  <c r="H195" i="5" a="1"/>
  <c r="J69" i="7" l="1"/>
  <c r="I70" i="7" s="1"/>
  <c r="I69" i="7"/>
  <c r="H68" i="7"/>
  <c r="H69" i="7" s="1"/>
  <c r="S299" i="5" a="1"/>
  <c r="S299" i="5" s="1"/>
  <c r="V299" i="5" s="1"/>
  <c r="V300" i="5" s="1"/>
  <c r="V301" i="5" s="1"/>
  <c r="V302" i="5" s="1"/>
  <c r="V303" i="5" s="1"/>
  <c r="H195" i="5"/>
  <c r="L195" i="5" s="1"/>
  <c r="AB298" i="5"/>
  <c r="AB299" i="5" s="1"/>
  <c r="S298" i="5" a="1"/>
  <c r="S298" i="5" s="1"/>
  <c r="AA298" i="5" s="1"/>
  <c r="AA299" i="5" s="1"/>
  <c r="AA300" i="5" s="1"/>
  <c r="AA301" i="5" s="1"/>
  <c r="AA302" i="5" s="1"/>
  <c r="AA303" i="5" s="1"/>
  <c r="AA304" i="5" s="1"/>
  <c r="U294" i="5"/>
  <c r="U295" i="5" s="1"/>
  <c r="S294" i="5" a="1"/>
  <c r="S294" i="5" s="1"/>
  <c r="Z294" i="5" s="1"/>
  <c r="Z295" i="5" s="1"/>
  <c r="Z296" i="5" s="1"/>
  <c r="Z297" i="5" s="1"/>
  <c r="Z298" i="5" s="1"/>
  <c r="Z299" i="5" s="1"/>
  <c r="Z300" i="5" s="1"/>
  <c r="K68" i="7" l="1"/>
  <c r="K69" i="7"/>
  <c r="S301" i="5" a="1"/>
  <c r="S301" i="5" s="1"/>
  <c r="Z301" i="5" s="1"/>
  <c r="Z302" i="5" s="1"/>
  <c r="Z303" i="5" s="1"/>
  <c r="Z304" i="5" s="1"/>
  <c r="Z305" i="5" s="1"/>
  <c r="Z306" i="5" s="1"/>
  <c r="Z307" i="5" s="1"/>
  <c r="L196" i="5"/>
  <c r="L197" i="5" s="1"/>
  <c r="G196" i="5" a="1"/>
  <c r="G196" i="5" s="1"/>
  <c r="U296" i="5"/>
  <c r="U297" i="5" s="1"/>
  <c r="U298" i="5" s="1"/>
  <c r="U299" i="5" s="1"/>
  <c r="S296" i="5" a="1"/>
  <c r="S296" i="5" s="1"/>
  <c r="Y296" i="5" s="1"/>
  <c r="Y297" i="5" s="1"/>
  <c r="Y298" i="5" s="1"/>
  <c r="Y299" i="5" s="1"/>
  <c r="Y300" i="5" s="1"/>
  <c r="Y301" i="5" s="1"/>
  <c r="Y302" i="5" s="1"/>
  <c r="AA305" i="5"/>
  <c r="AA306" i="5" s="1"/>
  <c r="AA307" i="5" s="1"/>
  <c r="AA308" i="5" s="1"/>
  <c r="S305" i="5" a="1"/>
  <c r="S305" i="5" s="1"/>
  <c r="AB300" i="5"/>
  <c r="AB301" i="5" s="1"/>
  <c r="AB302" i="5" s="1"/>
  <c r="AB303" i="5" s="1"/>
  <c r="AB304" i="5" s="1"/>
  <c r="AB305" i="5" s="1"/>
  <c r="AB306" i="5" s="1"/>
  <c r="AB307" i="5" s="1"/>
  <c r="AB308" i="5" s="1"/>
  <c r="AB309" i="5" s="1"/>
  <c r="AB310" i="5" s="1"/>
  <c r="AB311" i="5" s="1"/>
  <c r="AB312" i="5" s="1"/>
  <c r="AB313" i="5" s="1"/>
  <c r="AB314" i="5" s="1"/>
  <c r="S300" i="5" a="1"/>
  <c r="S300" i="5" s="1"/>
  <c r="H196" i="5" a="1"/>
  <c r="J70" i="7" l="1"/>
  <c r="I71" i="7" s="1"/>
  <c r="H70" i="7"/>
  <c r="K70" i="7"/>
  <c r="H196" i="5"/>
  <c r="M196" i="5" s="1"/>
  <c r="M197" i="5" s="1"/>
  <c r="M198" i="5" s="1"/>
  <c r="M199" i="5" s="1"/>
  <c r="M200" i="5" s="1"/>
  <c r="M201" i="5" s="1"/>
  <c r="M202" i="5" s="1"/>
  <c r="G198" i="5" a="1"/>
  <c r="G198" i="5" s="1"/>
  <c r="L198" i="5"/>
  <c r="L199" i="5" s="1"/>
  <c r="L200" i="5" s="1"/>
  <c r="L201" i="5" s="1"/>
  <c r="L202" i="5" s="1"/>
  <c r="AA309" i="5"/>
  <c r="AA310" i="5" s="1"/>
  <c r="AA311" i="5" s="1"/>
  <c r="AA312" i="5" s="1"/>
  <c r="S309" i="5" a="1"/>
  <c r="S309" i="5" s="1"/>
  <c r="W309" i="5" s="1"/>
  <c r="W310" i="5" s="1"/>
  <c r="W311" i="5" s="1"/>
  <c r="U300" i="5"/>
  <c r="U301" i="5" s="1"/>
  <c r="H198" i="5" a="1"/>
  <c r="H198" i="5" l="1"/>
  <c r="J198" i="5" s="1"/>
  <c r="J199" i="5" s="1"/>
  <c r="M203" i="5"/>
  <c r="M204" i="5" s="1"/>
  <c r="G203" i="5" a="1"/>
  <c r="G203" i="5" s="1"/>
  <c r="U302" i="5"/>
  <c r="S302" i="5" a="1"/>
  <c r="S302" i="5" s="1"/>
  <c r="X302" i="5" s="1"/>
  <c r="X303" i="5" s="1"/>
  <c r="X304" i="5" s="1"/>
  <c r="X305" i="5" s="1"/>
  <c r="X306" i="5" s="1"/>
  <c r="X307" i="5" s="1"/>
  <c r="X308" i="5" s="1"/>
  <c r="X309" i="5" s="1"/>
  <c r="X310" i="5" s="1"/>
  <c r="X311" i="5" s="1"/>
  <c r="X312" i="5" s="1"/>
  <c r="W312" i="5"/>
  <c r="W313" i="5" s="1"/>
  <c r="W314" i="5" s="1"/>
  <c r="W315" i="5" s="1"/>
  <c r="S312" i="5" a="1"/>
  <c r="S312" i="5" s="1"/>
  <c r="H203" i="5" a="1"/>
  <c r="J71" i="7" l="1"/>
  <c r="I72" i="7" s="1"/>
  <c r="H71" i="7"/>
  <c r="G72" i="7"/>
  <c r="H203" i="5"/>
  <c r="L203" i="5" s="1"/>
  <c r="J200" i="5"/>
  <c r="J201" i="5" s="1"/>
  <c r="J202" i="5" s="1"/>
  <c r="J203" i="5" s="1"/>
  <c r="J204" i="5" s="1"/>
  <c r="J205" i="5" s="1"/>
  <c r="J206" i="5" s="1"/>
  <c r="J207" i="5" s="1"/>
  <c r="J208" i="5" s="1"/>
  <c r="J209" i="5" s="1"/>
  <c r="J210" i="5" s="1"/>
  <c r="J211" i="5" s="1"/>
  <c r="G200" i="5" a="1"/>
  <c r="G200" i="5" s="1"/>
  <c r="X313" i="5"/>
  <c r="X314" i="5" s="1"/>
  <c r="X315" i="5" s="1"/>
  <c r="X316" i="5" s="1"/>
  <c r="X317" i="5" s="1"/>
  <c r="X318" i="5" s="1"/>
  <c r="X319" i="5" s="1"/>
  <c r="X320" i="5" s="1"/>
  <c r="X321" i="5" s="1"/>
  <c r="S313" i="5" a="1"/>
  <c r="S313" i="5" s="1"/>
  <c r="AA313" i="5" s="1"/>
  <c r="U303" i="5"/>
  <c r="U304" i="5" s="1"/>
  <c r="U305" i="5" s="1"/>
  <c r="S303" i="5" a="1"/>
  <c r="S303" i="5" s="1"/>
  <c r="Y303" i="5" s="1"/>
  <c r="H200" i="5" a="1"/>
  <c r="F72" i="7" l="1"/>
  <c r="K71" i="7"/>
  <c r="J72" i="7" s="1"/>
  <c r="I73" i="7" s="1"/>
  <c r="E72" i="7"/>
  <c r="D72" i="7"/>
  <c r="H200" i="5"/>
  <c r="P200" i="5" s="1"/>
  <c r="Y304" i="5"/>
  <c r="Y305" i="5" s="1"/>
  <c r="S304" i="5" a="1"/>
  <c r="S304" i="5" s="1"/>
  <c r="V304" i="5" s="1"/>
  <c r="V305" i="5" s="1"/>
  <c r="V306" i="5" s="1"/>
  <c r="V307" i="5" s="1"/>
  <c r="V308" i="5" s="1"/>
  <c r="V309" i="5" s="1"/>
  <c r="V310" i="5" s="1"/>
  <c r="V311" i="5" s="1"/>
  <c r="V312" i="5" s="1"/>
  <c r="V313" i="5" s="1"/>
  <c r="V314" i="5" s="1"/>
  <c r="V315" i="5" s="1"/>
  <c r="U306" i="5"/>
  <c r="U307" i="5" s="1"/>
  <c r="U308" i="5" s="1"/>
  <c r="U309" i="5" s="1"/>
  <c r="U310" i="5" s="1"/>
  <c r="U311" i="5" s="1"/>
  <c r="U312" i="5" s="1"/>
  <c r="U313" i="5" s="1"/>
  <c r="U314" i="5" s="1"/>
  <c r="U315" i="5" s="1"/>
  <c r="U316" i="5" s="1"/>
  <c r="U317" i="5" s="1"/>
  <c r="U318" i="5" s="1"/>
  <c r="U319" i="5" s="1"/>
  <c r="U320" i="5" s="1"/>
  <c r="U321" i="5" s="1"/>
  <c r="S306" i="5" a="1"/>
  <c r="S306" i="5" s="1"/>
  <c r="AA314" i="5"/>
  <c r="S314" i="5" a="1"/>
  <c r="S314" i="5" s="1"/>
  <c r="X322" i="5"/>
  <c r="X323" i="5" s="1"/>
  <c r="S322" i="5" a="1"/>
  <c r="S322" i="5" s="1"/>
  <c r="H72" i="7" l="1"/>
  <c r="G73" i="7"/>
  <c r="P201" i="5"/>
  <c r="G201" i="5" a="1"/>
  <c r="G201" i="5" s="1"/>
  <c r="X324" i="5"/>
  <c r="S324" i="5" a="1"/>
  <c r="S324" i="5" s="1"/>
  <c r="AA315" i="5"/>
  <c r="AA316" i="5" s="1"/>
  <c r="AA317" i="5" s="1"/>
  <c r="S315" i="5" a="1"/>
  <c r="S315" i="5" s="1"/>
  <c r="AB315" i="5" s="1"/>
  <c r="AB316" i="5" s="1"/>
  <c r="AB317" i="5" s="1"/>
  <c r="U322" i="5"/>
  <c r="U323" i="5" s="1"/>
  <c r="U324" i="5" s="1"/>
  <c r="U325" i="5" s="1"/>
  <c r="V316" i="5"/>
  <c r="V317" i="5" s="1"/>
  <c r="V318" i="5" s="1"/>
  <c r="S316" i="5" a="1"/>
  <c r="S316" i="5" s="1"/>
  <c r="W316" i="5" s="1"/>
  <c r="W317" i="5" s="1"/>
  <c r="W318" i="5" s="1"/>
  <c r="W319" i="5" s="1"/>
  <c r="W320" i="5" s="1"/>
  <c r="W321" i="5" s="1"/>
  <c r="W322" i="5" s="1"/>
  <c r="W323" i="5" s="1"/>
  <c r="W324" i="5" s="1"/>
  <c r="W325" i="5" s="1"/>
  <c r="Y306" i="5"/>
  <c r="H201" i="5" a="1"/>
  <c r="F73" i="7" l="1"/>
  <c r="K72" i="7"/>
  <c r="J73" i="7" s="1"/>
  <c r="E73" i="7"/>
  <c r="D73" i="7"/>
  <c r="H201" i="5"/>
  <c r="K201" i="5" s="1"/>
  <c r="Y307" i="5"/>
  <c r="S307" i="5" a="1"/>
  <c r="S307" i="5" s="1"/>
  <c r="T307" i="5" s="1"/>
  <c r="T308" i="5" s="1"/>
  <c r="T309" i="5" s="1"/>
  <c r="U326" i="5"/>
  <c r="U327" i="5" s="1"/>
  <c r="U328" i="5" s="1"/>
  <c r="S326" i="5" a="1"/>
  <c r="S326" i="5" s="1"/>
  <c r="W326" i="5" s="1"/>
  <c r="AB318" i="5"/>
  <c r="AB319" i="5" s="1"/>
  <c r="AB320" i="5" s="1"/>
  <c r="AB321" i="5" s="1"/>
  <c r="AB322" i="5" s="1"/>
  <c r="AB323" i="5" s="1"/>
  <c r="AB324" i="5" s="1"/>
  <c r="AB325" i="5" s="1"/>
  <c r="AB326" i="5" s="1"/>
  <c r="AB327" i="5" s="1"/>
  <c r="AB328" i="5" s="1"/>
  <c r="AB329" i="5" s="1"/>
  <c r="S318" i="5" a="1"/>
  <c r="S318" i="5" s="1"/>
  <c r="AA318" i="5" s="1"/>
  <c r="X325" i="5"/>
  <c r="X326" i="5" s="1"/>
  <c r="X327" i="5" s="1"/>
  <c r="X328" i="5" s="1"/>
  <c r="X329" i="5" s="1"/>
  <c r="X330" i="5" s="1"/>
  <c r="X331" i="5" s="1"/>
  <c r="X332" i="5" s="1"/>
  <c r="X333" i="5" s="1"/>
  <c r="S325" i="5" a="1"/>
  <c r="S325" i="5" s="1"/>
  <c r="J74" i="7" l="1"/>
  <c r="I75" i="7" s="1"/>
  <c r="I74" i="7"/>
  <c r="H73" i="7"/>
  <c r="H74" i="7" s="1"/>
  <c r="G202" i="5" a="1"/>
  <c r="G202" i="5" s="1"/>
  <c r="K202" i="5"/>
  <c r="K203" i="5" s="1"/>
  <c r="AA319" i="5"/>
  <c r="AA320" i="5" s="1"/>
  <c r="S319" i="5" a="1"/>
  <c r="S319" i="5" s="1"/>
  <c r="V319" i="5" s="1"/>
  <c r="Y308" i="5"/>
  <c r="Y309" i="5" s="1"/>
  <c r="Y310" i="5" s="1"/>
  <c r="S308" i="5" a="1"/>
  <c r="S308" i="5" s="1"/>
  <c r="Z308" i="5" s="1"/>
  <c r="Z309" i="5" s="1"/>
  <c r="H202" i="5" a="1"/>
  <c r="K73" i="7" l="1"/>
  <c r="K74" i="7"/>
  <c r="H202" i="5"/>
  <c r="P202" i="5" s="1"/>
  <c r="P203" i="5" s="1"/>
  <c r="P204" i="5" s="1"/>
  <c r="P205" i="5" s="1"/>
  <c r="P206" i="5" s="1"/>
  <c r="P207" i="5" s="1"/>
  <c r="P208" i="5" s="1"/>
  <c r="K204" i="5"/>
  <c r="K205" i="5" s="1"/>
  <c r="K206" i="5" s="1"/>
  <c r="K207" i="5" s="1"/>
  <c r="K208" i="5" s="1"/>
  <c r="G204" i="5" a="1"/>
  <c r="G204" i="5" s="1"/>
  <c r="Z310" i="5"/>
  <c r="Z311" i="5" s="1"/>
  <c r="Z312" i="5" s="1"/>
  <c r="Z313" i="5" s="1"/>
  <c r="Z314" i="5" s="1"/>
  <c r="Z315" i="5" s="1"/>
  <c r="Z316" i="5" s="1"/>
  <c r="S310" i="5" a="1"/>
  <c r="S310" i="5" s="1"/>
  <c r="T310" i="5" s="1"/>
  <c r="Y311" i="5"/>
  <c r="Y312" i="5" s="1"/>
  <c r="Y313" i="5" s="1"/>
  <c r="Y314" i="5" s="1"/>
  <c r="Y315" i="5" s="1"/>
  <c r="Y316" i="5" s="1"/>
  <c r="Y317" i="5" s="1"/>
  <c r="Y318" i="5" s="1"/>
  <c r="Y319" i="5" s="1"/>
  <c r="S311" i="5" a="1"/>
  <c r="S311" i="5" s="1"/>
  <c r="H204" i="5" a="1"/>
  <c r="J75" i="7" l="1"/>
  <c r="I76" i="7" s="1"/>
  <c r="H75" i="7"/>
  <c r="K75" i="7"/>
  <c r="H204" i="5"/>
  <c r="L204" i="5" s="1"/>
  <c r="P209" i="5"/>
  <c r="P210" i="5" s="1"/>
  <c r="P211" i="5" s="1"/>
  <c r="G209" i="5" a="1"/>
  <c r="G209" i="5" s="1"/>
  <c r="Y320" i="5"/>
  <c r="S320" i="5" a="1"/>
  <c r="S320" i="5" s="1"/>
  <c r="V320" i="5" s="1"/>
  <c r="V321" i="5" s="1"/>
  <c r="V322" i="5" s="1"/>
  <c r="V323" i="5" s="1"/>
  <c r="V324" i="5" s="1"/>
  <c r="V325" i="5" s="1"/>
  <c r="V326" i="5" s="1"/>
  <c r="V327" i="5" s="1"/>
  <c r="T311" i="5"/>
  <c r="T312" i="5" s="1"/>
  <c r="T313" i="5" s="1"/>
  <c r="T314" i="5" s="1"/>
  <c r="T315" i="5" s="1"/>
  <c r="T316" i="5" s="1"/>
  <c r="H209" i="5" a="1"/>
  <c r="H209" i="5" l="1"/>
  <c r="K209" i="5" s="1"/>
  <c r="P212" i="5"/>
  <c r="P213" i="5" s="1"/>
  <c r="G212" i="5" a="1"/>
  <c r="G212" i="5" s="1"/>
  <c r="L205" i="5"/>
  <c r="G205" i="5" a="1"/>
  <c r="G205" i="5" s="1"/>
  <c r="T317" i="5"/>
  <c r="T318" i="5" s="1"/>
  <c r="T319" i="5" s="1"/>
  <c r="T320" i="5" s="1"/>
  <c r="T321" i="5" s="1"/>
  <c r="T322" i="5" s="1"/>
  <c r="T323" i="5" s="1"/>
  <c r="T324" i="5" s="1"/>
  <c r="T325" i="5" s="1"/>
  <c r="T326" i="5" s="1"/>
  <c r="T327" i="5" s="1"/>
  <c r="T328" i="5" s="1"/>
  <c r="T329" i="5" s="1"/>
  <c r="T330" i="5" s="1"/>
  <c r="S317" i="5" a="1"/>
  <c r="S317" i="5" s="1"/>
  <c r="Z317" i="5" s="1"/>
  <c r="Z318" i="5" s="1"/>
  <c r="Z319" i="5" s="1"/>
  <c r="Z320" i="5" s="1"/>
  <c r="Z321" i="5" s="1"/>
  <c r="Z322" i="5" s="1"/>
  <c r="Z323" i="5" s="1"/>
  <c r="Z324" i="5" s="1"/>
  <c r="Z325" i="5" s="1"/>
  <c r="Z326" i="5" s="1"/>
  <c r="Z327" i="5" s="1"/>
  <c r="Y321" i="5"/>
  <c r="Y322" i="5" s="1"/>
  <c r="S321" i="5" a="1"/>
  <c r="S321" i="5" s="1"/>
  <c r="AA321" i="5" s="1"/>
  <c r="AA322" i="5" s="1"/>
  <c r="H212" i="5" a="1"/>
  <c r="H205" i="5" a="1"/>
  <c r="J76" i="7" l="1"/>
  <c r="I77" i="7" s="1"/>
  <c r="H76" i="7"/>
  <c r="G77" i="7"/>
  <c r="H205" i="5"/>
  <c r="M205" i="5" s="1"/>
  <c r="M206" i="5" s="1"/>
  <c r="M207" i="5" s="1"/>
  <c r="H212" i="5"/>
  <c r="J212" i="5" s="1"/>
  <c r="J213" i="5" s="1"/>
  <c r="J214" i="5" s="1"/>
  <c r="G206" i="5" a="1"/>
  <c r="G206" i="5" s="1"/>
  <c r="L206" i="5"/>
  <c r="L207" i="5" s="1"/>
  <c r="L208" i="5" s="1"/>
  <c r="L209" i="5" s="1"/>
  <c r="P214" i="5"/>
  <c r="P215" i="5" s="1"/>
  <c r="P216" i="5" s="1"/>
  <c r="P217" i="5" s="1"/>
  <c r="P218" i="5" s="1"/>
  <c r="G214" i="5" a="1"/>
  <c r="G214" i="5" s="1"/>
  <c r="AA323" i="5"/>
  <c r="AA324" i="5" s="1"/>
  <c r="AA325" i="5" s="1"/>
  <c r="AA326" i="5" s="1"/>
  <c r="S323" i="5" a="1"/>
  <c r="S323" i="5" s="1"/>
  <c r="Y323" i="5" s="1"/>
  <c r="Y324" i="5" s="1"/>
  <c r="Y325" i="5" s="1"/>
  <c r="Y326" i="5" s="1"/>
  <c r="Y327" i="5" s="1"/>
  <c r="Y328" i="5" s="1"/>
  <c r="Y329" i="5" s="1"/>
  <c r="Y330" i="5" s="1"/>
  <c r="Y331" i="5" s="1"/>
  <c r="Z328" i="5"/>
  <c r="Z329" i="5" s="1"/>
  <c r="Z330" i="5" s="1"/>
  <c r="Z331" i="5" s="1"/>
  <c r="Z332" i="5" s="1"/>
  <c r="Z333" i="5" s="1"/>
  <c r="Z334" i="5" s="1"/>
  <c r="Z335" i="5" s="1"/>
  <c r="Z336" i="5" s="1"/>
  <c r="S328" i="5" a="1"/>
  <c r="S328" i="5" s="1"/>
  <c r="V328" i="5" s="1"/>
  <c r="T331" i="5"/>
  <c r="T332" i="5" s="1"/>
  <c r="T333" i="5" s="1"/>
  <c r="T334" i="5" s="1"/>
  <c r="S331" i="5" a="1"/>
  <c r="S331" i="5" s="1"/>
  <c r="H214" i="5" a="1"/>
  <c r="H206" i="5" a="1"/>
  <c r="F77" i="7" l="1"/>
  <c r="K76" i="7"/>
  <c r="J77" i="7" s="1"/>
  <c r="I78" i="7" s="1"/>
  <c r="E77" i="7"/>
  <c r="D77" i="7"/>
  <c r="H214" i="5"/>
  <c r="O214" i="5" s="1"/>
  <c r="O215" i="5" s="1"/>
  <c r="O216" i="5" s="1"/>
  <c r="O217" i="5" s="1"/>
  <c r="O218" i="5" s="1"/>
  <c r="H206" i="5"/>
  <c r="N206" i="5" s="1"/>
  <c r="N207" i="5" s="1"/>
  <c r="G219" i="5" a="1"/>
  <c r="G219" i="5" s="1"/>
  <c r="P219" i="5"/>
  <c r="P220" i="5" s="1"/>
  <c r="P221" i="5" s="1"/>
  <c r="P222" i="5" s="1"/>
  <c r="P223" i="5" s="1"/>
  <c r="G210" i="5" a="1"/>
  <c r="G210" i="5" s="1"/>
  <c r="L210" i="5"/>
  <c r="G208" i="5" a="1"/>
  <c r="G208" i="5" s="1"/>
  <c r="M208" i="5"/>
  <c r="M209" i="5" s="1"/>
  <c r="M210" i="5" s="1"/>
  <c r="M211" i="5" s="1"/>
  <c r="M212" i="5" s="1"/>
  <c r="V329" i="5"/>
  <c r="S329" i="5" a="1"/>
  <c r="S329" i="5" s="1"/>
  <c r="U329" i="5" s="1"/>
  <c r="U330" i="5" s="1"/>
  <c r="U331" i="5" s="1"/>
  <c r="U332" i="5" s="1"/>
  <c r="U333" i="5" s="1"/>
  <c r="U334" i="5" s="1"/>
  <c r="U335" i="5" s="1"/>
  <c r="U336" i="5" s="1"/>
  <c r="U337" i="5" s="1"/>
  <c r="U338" i="5" s="1"/>
  <c r="Z337" i="5"/>
  <c r="S337" i="5" a="1"/>
  <c r="S337" i="5" s="1"/>
  <c r="Y332" i="5"/>
  <c r="Y333" i="5" s="1"/>
  <c r="S332" i="5" a="1"/>
  <c r="S332" i="5" s="1"/>
  <c r="AA327" i="5"/>
  <c r="AA328" i="5" s="1"/>
  <c r="AA329" i="5" s="1"/>
  <c r="AA330" i="5" s="1"/>
  <c r="AA331" i="5" s="1"/>
  <c r="S327" i="5" a="1"/>
  <c r="S327" i="5" s="1"/>
  <c r="W327" i="5" s="1"/>
  <c r="W328" i="5" s="1"/>
  <c r="W329" i="5" s="1"/>
  <c r="W330" i="5" s="1"/>
  <c r="W331" i="5" s="1"/>
  <c r="W332" i="5" s="1"/>
  <c r="H210" i="5" a="1"/>
  <c r="H208" i="5" a="1"/>
  <c r="H219" i="5" a="1"/>
  <c r="H77" i="7" l="1"/>
  <c r="G78" i="7"/>
  <c r="AA332" i="5"/>
  <c r="H210" i="5"/>
  <c r="K210" i="5" s="1"/>
  <c r="H208" i="5"/>
  <c r="N208" i="5" s="1"/>
  <c r="N209" i="5" s="1"/>
  <c r="N210" i="5" s="1"/>
  <c r="N211" i="5" s="1"/>
  <c r="N212" i="5" s="1"/>
  <c r="N213" i="5" s="1"/>
  <c r="N214" i="5" s="1"/>
  <c r="H219" i="5"/>
  <c r="O219" i="5" s="1"/>
  <c r="O220" i="5" s="1"/>
  <c r="O221" i="5" s="1"/>
  <c r="O222" i="5" s="1"/>
  <c r="G213" i="5" a="1"/>
  <c r="G213" i="5" s="1"/>
  <c r="M213" i="5"/>
  <c r="M214" i="5" s="1"/>
  <c r="M215" i="5" s="1"/>
  <c r="AA333" i="5"/>
  <c r="AA334" i="5" s="1"/>
  <c r="AA335" i="5" s="1"/>
  <c r="AA336" i="5" s="1"/>
  <c r="AA337" i="5" s="1"/>
  <c r="AA338" i="5" s="1"/>
  <c r="AA339" i="5" s="1"/>
  <c r="AA340" i="5" s="1"/>
  <c r="AA341" i="5" s="1"/>
  <c r="AA342" i="5" s="1"/>
  <c r="AA343" i="5" s="1"/>
  <c r="AA344" i="5" s="1"/>
  <c r="S333" i="5" a="1"/>
  <c r="S333" i="5" s="1"/>
  <c r="W333" i="5" s="1"/>
  <c r="W334" i="5" s="1"/>
  <c r="W335" i="5" s="1"/>
  <c r="Y334" i="5"/>
  <c r="Y335" i="5" s="1"/>
  <c r="Y336" i="5" s="1"/>
  <c r="Y337" i="5" s="1"/>
  <c r="Y338" i="5" s="1"/>
  <c r="Y339" i="5" s="1"/>
  <c r="Y340" i="5" s="1"/>
  <c r="Y341" i="5" s="1"/>
  <c r="Y342" i="5" s="1"/>
  <c r="Y343" i="5" s="1"/>
  <c r="Y344" i="5" s="1"/>
  <c r="Y345" i="5" s="1"/>
  <c r="Y346" i="5" s="1"/>
  <c r="Y347" i="5" s="1"/>
  <c r="Y348" i="5" s="1"/>
  <c r="Y349" i="5" s="1"/>
  <c r="Y350" i="5" s="1"/>
  <c r="Y351" i="5" s="1"/>
  <c r="Y352" i="5" s="1"/>
  <c r="Y353" i="5" s="1"/>
  <c r="S334" i="5" a="1"/>
  <c r="S334" i="5" s="1"/>
  <c r="X334" i="5" s="1"/>
  <c r="X335" i="5" s="1"/>
  <c r="X336" i="5" s="1"/>
  <c r="X337" i="5" s="1"/>
  <c r="U339" i="5"/>
  <c r="U340" i="5" s="1"/>
  <c r="U341" i="5" s="1"/>
  <c r="U342" i="5" s="1"/>
  <c r="U343" i="5" s="1"/>
  <c r="U344" i="5" s="1"/>
  <c r="S339" i="5" a="1"/>
  <c r="S339" i="5" s="1"/>
  <c r="V330" i="5"/>
  <c r="V331" i="5" s="1"/>
  <c r="V332" i="5" s="1"/>
  <c r="V333" i="5" s="1"/>
  <c r="V334" i="5" s="1"/>
  <c r="S330" i="5" a="1"/>
  <c r="S330" i="5" s="1"/>
  <c r="AB330" i="5" s="1"/>
  <c r="AB331" i="5" s="1"/>
  <c r="AB332" i="5" s="1"/>
  <c r="AB333" i="5" s="1"/>
  <c r="AB334" i="5" s="1"/>
  <c r="AB335" i="5" s="1"/>
  <c r="AB336" i="5" s="1"/>
  <c r="AB337" i="5" s="1"/>
  <c r="AB338" i="5" s="1"/>
  <c r="AB339" i="5" s="1"/>
  <c r="H213" i="5" a="1"/>
  <c r="F78" i="7" l="1"/>
  <c r="K77" i="7"/>
  <c r="J78" i="7" s="1"/>
  <c r="E78" i="7"/>
  <c r="D78" i="7"/>
  <c r="H213" i="5"/>
  <c r="Q213" i="5" s="1"/>
  <c r="Q214" i="5" s="1"/>
  <c r="Q215" i="5" s="1"/>
  <c r="Q216" i="5" s="1"/>
  <c r="G223" i="5" a="1"/>
  <c r="G223" i="5" s="1"/>
  <c r="O223" i="5"/>
  <c r="O224" i="5" s="1"/>
  <c r="O225" i="5" s="1"/>
  <c r="O226" i="5" s="1"/>
  <c r="N215" i="5"/>
  <c r="N216" i="5" s="1"/>
  <c r="G215" i="5" a="1"/>
  <c r="G215" i="5" s="1"/>
  <c r="K211" i="5"/>
  <c r="K212" i="5" s="1"/>
  <c r="K213" i="5" s="1"/>
  <c r="K214" i="5" s="1"/>
  <c r="K215" i="5" s="1"/>
  <c r="G211" i="5" a="1"/>
  <c r="G211" i="5" s="1"/>
  <c r="V335" i="5"/>
  <c r="S335" i="5" a="1"/>
  <c r="S335" i="5" s="1"/>
  <c r="T335" i="5" s="1"/>
  <c r="T336" i="5" s="1"/>
  <c r="T337" i="5" s="1"/>
  <c r="T338" i="5" s="1"/>
  <c r="T339" i="5" s="1"/>
  <c r="T340" i="5" s="1"/>
  <c r="U345" i="5"/>
  <c r="S345" i="5" a="1"/>
  <c r="S345" i="5" s="1"/>
  <c r="AA345" i="5" s="1"/>
  <c r="AA346" i="5" s="1"/>
  <c r="X338" i="5"/>
  <c r="X339" i="5" s="1"/>
  <c r="X340" i="5" s="1"/>
  <c r="X341" i="5" s="1"/>
  <c r="S338" i="5" a="1"/>
  <c r="S338" i="5" s="1"/>
  <c r="Z338" i="5" s="1"/>
  <c r="Z339" i="5" s="1"/>
  <c r="Z340" i="5" s="1"/>
  <c r="Z341" i="5" s="1"/>
  <c r="Z342" i="5" s="1"/>
  <c r="Z343" i="5" s="1"/>
  <c r="Z344" i="5" s="1"/>
  <c r="Z345" i="5" s="1"/>
  <c r="Z346" i="5" s="1"/>
  <c r="Z347" i="5" s="1"/>
  <c r="W336" i="5"/>
  <c r="W337" i="5" s="1"/>
  <c r="W338" i="5" s="1"/>
  <c r="W339" i="5" s="1"/>
  <c r="S336" i="5" a="1"/>
  <c r="S336" i="5" s="1"/>
  <c r="H215" i="5" a="1"/>
  <c r="H211" i="5" a="1"/>
  <c r="H223" i="5" a="1"/>
  <c r="J79" i="7" l="1"/>
  <c r="I80" i="7" s="1"/>
  <c r="I79" i="7"/>
  <c r="H78" i="7"/>
  <c r="H79" i="7" s="1"/>
  <c r="H211" i="5"/>
  <c r="L211" i="5" s="1"/>
  <c r="L212" i="5" s="1"/>
  <c r="L213" i="5" s="1"/>
  <c r="L214" i="5" s="1"/>
  <c r="L215" i="5" s="1"/>
  <c r="L216" i="5" s="1"/>
  <c r="L217" i="5" s="1"/>
  <c r="L218" i="5" s="1"/>
  <c r="L219" i="5" s="1"/>
  <c r="L220" i="5" s="1"/>
  <c r="H215" i="5"/>
  <c r="J215" i="5" s="1"/>
  <c r="J216" i="5" s="1"/>
  <c r="J217" i="5" s="1"/>
  <c r="H223" i="5"/>
  <c r="K216" i="5"/>
  <c r="K217" i="5" s="1"/>
  <c r="K218" i="5" s="1"/>
  <c r="K219" i="5" s="1"/>
  <c r="K220" i="5" s="1"/>
  <c r="K221" i="5" s="1"/>
  <c r="G216" i="5" a="1"/>
  <c r="G216" i="5" s="1"/>
  <c r="N217" i="5"/>
  <c r="G217" i="5" a="1"/>
  <c r="G217" i="5" s="1"/>
  <c r="G227" i="5" a="1"/>
  <c r="G227" i="5" s="1"/>
  <c r="O227" i="5"/>
  <c r="O228" i="5" s="1"/>
  <c r="O229" i="5" s="1"/>
  <c r="O230" i="5" s="1"/>
  <c r="W340" i="5"/>
  <c r="S340" i="5" a="1"/>
  <c r="S340" i="5" s="1"/>
  <c r="AB340" i="5" s="1"/>
  <c r="AB341" i="5" s="1"/>
  <c r="AB342" i="5" s="1"/>
  <c r="Z348" i="5"/>
  <c r="Z349" i="5" s="1"/>
  <c r="Z350" i="5" s="1"/>
  <c r="Z351" i="5" s="1"/>
  <c r="Z352" i="5" s="1"/>
  <c r="Z353" i="5" s="1"/>
  <c r="Z354" i="5" s="1"/>
  <c r="Z355" i="5" s="1"/>
  <c r="Z356" i="5" s="1"/>
  <c r="Z357" i="5" s="1"/>
  <c r="Z358" i="5" s="1"/>
  <c r="Z359" i="5" s="1"/>
  <c r="Z360" i="5" s="1"/>
  <c r="S348" i="5" a="1"/>
  <c r="S348" i="5" s="1"/>
  <c r="X342" i="5"/>
  <c r="X343" i="5" s="1"/>
  <c r="X344" i="5" s="1"/>
  <c r="X345" i="5" s="1"/>
  <c r="X346" i="5" s="1"/>
  <c r="X347" i="5" s="1"/>
  <c r="X348" i="5" s="1"/>
  <c r="X349" i="5" s="1"/>
  <c r="S342" i="5" a="1"/>
  <c r="S342" i="5" s="1"/>
  <c r="T341" i="5"/>
  <c r="S341" i="5" a="1"/>
  <c r="S341" i="5" s="1"/>
  <c r="V336" i="5"/>
  <c r="V337" i="5" s="1"/>
  <c r="V338" i="5" s="1"/>
  <c r="V339" i="5" s="1"/>
  <c r="V340" i="5" s="1"/>
  <c r="V341" i="5" s="1"/>
  <c r="V342" i="5" s="1"/>
  <c r="H227" i="5" a="1"/>
  <c r="H217" i="5" a="1"/>
  <c r="H216" i="5" a="1"/>
  <c r="K78" i="7" l="1"/>
  <c r="K79" i="7"/>
  <c r="T342" i="5"/>
  <c r="T343" i="5" s="1"/>
  <c r="T344" i="5" s="1"/>
  <c r="T345" i="5" s="1"/>
  <c r="T346" i="5" s="1"/>
  <c r="T347" i="5" s="1"/>
  <c r="T348" i="5" s="1"/>
  <c r="T349" i="5" s="1"/>
  <c r="H227" i="5"/>
  <c r="H216" i="5"/>
  <c r="M216" i="5" s="1"/>
  <c r="M217" i="5" s="1"/>
  <c r="M218" i="5" s="1"/>
  <c r="M219" i="5" s="1"/>
  <c r="H217" i="5"/>
  <c r="Q217" i="5" s="1"/>
  <c r="Q218" i="5" s="1"/>
  <c r="Q219" i="5" s="1"/>
  <c r="Q220" i="5" s="1"/>
  <c r="Q221" i="5" s="1"/>
  <c r="Q222" i="5" s="1"/>
  <c r="Q223" i="5" s="1"/>
  <c r="K222" i="5"/>
  <c r="K223" i="5" s="1"/>
  <c r="K224" i="5" s="1"/>
  <c r="K225" i="5" s="1"/>
  <c r="K226" i="5" s="1"/>
  <c r="K227" i="5" s="1"/>
  <c r="K228" i="5" s="1"/>
  <c r="G222" i="5" a="1"/>
  <c r="G222" i="5" s="1"/>
  <c r="G218" i="5" a="1"/>
  <c r="G218" i="5" s="1"/>
  <c r="J218" i="5"/>
  <c r="J219" i="5" s="1"/>
  <c r="O231" i="5"/>
  <c r="O232" i="5" s="1"/>
  <c r="O233" i="5" s="1"/>
  <c r="O234" i="5" s="1"/>
  <c r="O235" i="5" s="1"/>
  <c r="G231" i="5" a="1"/>
  <c r="G231" i="5" s="1"/>
  <c r="L221" i="5"/>
  <c r="L222" i="5" s="1"/>
  <c r="L223" i="5" s="1"/>
  <c r="L224" i="5" s="1"/>
  <c r="L225" i="5" s="1"/>
  <c r="G221" i="5" a="1"/>
  <c r="G221" i="5" s="1"/>
  <c r="T350" i="5"/>
  <c r="T351" i="5" s="1"/>
  <c r="S350" i="5" a="1"/>
  <c r="S350" i="5" s="1"/>
  <c r="X350" i="5" s="1"/>
  <c r="AB343" i="5"/>
  <c r="S343" i="5" a="1"/>
  <c r="S343" i="5" s="1"/>
  <c r="V343" i="5" s="1"/>
  <c r="W341" i="5"/>
  <c r="W342" i="5" s="1"/>
  <c r="W343" i="5" s="1"/>
  <c r="W344" i="5" s="1"/>
  <c r="W345" i="5" s="1"/>
  <c r="H231" i="5" a="1"/>
  <c r="H221" i="5" a="1"/>
  <c r="H218" i="5" a="1"/>
  <c r="H222" i="5" a="1"/>
  <c r="J80" i="7" l="1"/>
  <c r="I81" i="7" s="1"/>
  <c r="H80" i="7"/>
  <c r="K80" i="7"/>
  <c r="H218" i="5"/>
  <c r="N218" i="5" s="1"/>
  <c r="N219" i="5" s="1"/>
  <c r="N220" i="5" s="1"/>
  <c r="N221" i="5" s="1"/>
  <c r="N222" i="5" s="1"/>
  <c r="N223" i="5" s="1"/>
  <c r="N224" i="5" s="1"/>
  <c r="H222" i="5"/>
  <c r="H221" i="5"/>
  <c r="I221" i="5" s="1"/>
  <c r="H231" i="5"/>
  <c r="G220" i="5" a="1"/>
  <c r="G220" i="5" s="1"/>
  <c r="J220" i="5"/>
  <c r="J221" i="5" s="1"/>
  <c r="J222" i="5" s="1"/>
  <c r="J223" i="5" s="1"/>
  <c r="J224" i="5" s="1"/>
  <c r="Q224" i="5"/>
  <c r="Q225" i="5" s="1"/>
  <c r="Q226" i="5" s="1"/>
  <c r="Q227" i="5" s="1"/>
  <c r="Q228" i="5" s="1"/>
  <c r="Q229" i="5" s="1"/>
  <c r="G224" i="5" a="1"/>
  <c r="G224" i="5" s="1"/>
  <c r="W346" i="5"/>
  <c r="W347" i="5" s="1"/>
  <c r="W348" i="5" s="1"/>
  <c r="W349" i="5" s="1"/>
  <c r="W350" i="5" s="1"/>
  <c r="W351" i="5" s="1"/>
  <c r="W352" i="5" s="1"/>
  <c r="S346" i="5" a="1"/>
  <c r="S346" i="5" s="1"/>
  <c r="U346" i="5" s="1"/>
  <c r="U347" i="5" s="1"/>
  <c r="U348" i="5" s="1"/>
  <c r="V344" i="5"/>
  <c r="V345" i="5" s="1"/>
  <c r="V346" i="5" s="1"/>
  <c r="S344" i="5" a="1"/>
  <c r="S344" i="5" s="1"/>
  <c r="AB344" i="5" s="1"/>
  <c r="AB345" i="5" s="1"/>
  <c r="AB346" i="5" s="1"/>
  <c r="AB347" i="5" s="1"/>
  <c r="AB348" i="5" s="1"/>
  <c r="AB349" i="5" s="1"/>
  <c r="AB350" i="5" s="1"/>
  <c r="AB351" i="5" s="1"/>
  <c r="AB352" i="5" s="1"/>
  <c r="T352" i="5"/>
  <c r="T353" i="5" s="1"/>
  <c r="T354" i="5" s="1"/>
  <c r="T355" i="5" s="1"/>
  <c r="T356" i="5" s="1"/>
  <c r="T357" i="5" s="1"/>
  <c r="T358" i="5" s="1"/>
  <c r="T359" i="5" s="1"/>
  <c r="S352" i="5" a="1"/>
  <c r="S352" i="5" s="1"/>
  <c r="H224" i="5" a="1"/>
  <c r="H220" i="5" a="1"/>
  <c r="I222" i="5" l="1"/>
  <c r="I223" i="5" s="1"/>
  <c r="I224" i="5" s="1"/>
  <c r="I225" i="5" s="1"/>
  <c r="I226" i="5" s="1"/>
  <c r="I227" i="5" s="1"/>
  <c r="H224" i="5"/>
  <c r="P224" i="5" s="1"/>
  <c r="P225" i="5" s="1"/>
  <c r="H220" i="5"/>
  <c r="M220" i="5" s="1"/>
  <c r="M221" i="5" s="1"/>
  <c r="M222" i="5" s="1"/>
  <c r="M223" i="5" s="1"/>
  <c r="M224" i="5" s="1"/>
  <c r="M225" i="5" s="1"/>
  <c r="M226" i="5" s="1"/>
  <c r="M227" i="5" s="1"/>
  <c r="G225" i="5" a="1"/>
  <c r="G225" i="5" s="1"/>
  <c r="N225" i="5"/>
  <c r="N226" i="5" s="1"/>
  <c r="N227" i="5" s="1"/>
  <c r="N228" i="5" s="1"/>
  <c r="N229" i="5" s="1"/>
  <c r="N230" i="5" s="1"/>
  <c r="N231" i="5" s="1"/>
  <c r="N232" i="5" s="1"/>
  <c r="N233" i="5" s="1"/>
  <c r="AB353" i="5"/>
  <c r="AB354" i="5" s="1"/>
  <c r="S353" i="5" a="1"/>
  <c r="S353" i="5" s="1"/>
  <c r="W353" i="5" s="1"/>
  <c r="W354" i="5" s="1"/>
  <c r="V347" i="5"/>
  <c r="V348" i="5" s="1"/>
  <c r="V349" i="5" s="1"/>
  <c r="V350" i="5" s="1"/>
  <c r="S347" i="5" a="1"/>
  <c r="S347" i="5" s="1"/>
  <c r="AA347" i="5" s="1"/>
  <c r="AA348" i="5" s="1"/>
  <c r="H225" i="5" a="1"/>
  <c r="J81" i="7" l="1"/>
  <c r="I82" i="7" s="1"/>
  <c r="H81" i="7"/>
  <c r="K81" i="7"/>
  <c r="H225" i="5"/>
  <c r="J225" i="5" s="1"/>
  <c r="J226" i="5" s="1"/>
  <c r="J227" i="5" s="1"/>
  <c r="J228" i="5" s="1"/>
  <c r="J229" i="5" s="1"/>
  <c r="G228" i="5" a="1"/>
  <c r="G228" i="5" s="1"/>
  <c r="M228" i="5"/>
  <c r="G226" i="5" a="1"/>
  <c r="G226" i="5" s="1"/>
  <c r="P226" i="5"/>
  <c r="P227" i="5" s="1"/>
  <c r="P228" i="5" s="1"/>
  <c r="P229" i="5" s="1"/>
  <c r="P230" i="5" s="1"/>
  <c r="P231" i="5" s="1"/>
  <c r="AA349" i="5"/>
  <c r="AA350" i="5" s="1"/>
  <c r="AA351" i="5" s="1"/>
  <c r="AA352" i="5" s="1"/>
  <c r="AA353" i="5" s="1"/>
  <c r="AA354" i="5" s="1"/>
  <c r="AA355" i="5" s="1"/>
  <c r="AA356" i="5" s="1"/>
  <c r="S349" i="5" a="1"/>
  <c r="S349" i="5" s="1"/>
  <c r="U349" i="5" s="1"/>
  <c r="U350" i="5" s="1"/>
  <c r="U351" i="5" s="1"/>
  <c r="U352" i="5" s="1"/>
  <c r="U353" i="5" s="1"/>
  <c r="U354" i="5" s="1"/>
  <c r="U355" i="5" s="1"/>
  <c r="U356" i="5" s="1"/>
  <c r="U357" i="5" s="1"/>
  <c r="U358" i="5" s="1"/>
  <c r="V351" i="5"/>
  <c r="V352" i="5" s="1"/>
  <c r="V353" i="5" s="1"/>
  <c r="V354" i="5" s="1"/>
  <c r="V355" i="5" s="1"/>
  <c r="S351" i="5" a="1"/>
  <c r="S351" i="5" s="1"/>
  <c r="X351" i="5" s="1"/>
  <c r="X352" i="5" s="1"/>
  <c r="X353" i="5" s="1"/>
  <c r="AB355" i="5"/>
  <c r="AB356" i="5" s="1"/>
  <c r="AB357" i="5" s="1"/>
  <c r="S355" i="5" a="1"/>
  <c r="S355" i="5" s="1"/>
  <c r="W355" i="5" s="1"/>
  <c r="W356" i="5" s="1"/>
  <c r="W357" i="5" s="1"/>
  <c r="W358" i="5" s="1"/>
  <c r="W359" i="5" s="1"/>
  <c r="W360" i="5" s="1"/>
  <c r="H228" i="5" a="1"/>
  <c r="H226" i="5" a="1"/>
  <c r="H226" i="5" l="1"/>
  <c r="L226" i="5" s="1"/>
  <c r="L227" i="5" s="1"/>
  <c r="L228" i="5" s="1"/>
  <c r="L229" i="5" s="1"/>
  <c r="L230" i="5" s="1"/>
  <c r="L231" i="5" s="1"/>
  <c r="L232" i="5" s="1"/>
  <c r="L233" i="5" s="1"/>
  <c r="L234" i="5" s="1"/>
  <c r="L235" i="5" s="1"/>
  <c r="L236" i="5" s="1"/>
  <c r="H228" i="5"/>
  <c r="I228" i="5" s="1"/>
  <c r="I229" i="5" s="1"/>
  <c r="I230" i="5" s="1"/>
  <c r="I231" i="5" s="1"/>
  <c r="I232" i="5" s="1"/>
  <c r="I233" i="5" s="1"/>
  <c r="I234" i="5" s="1"/>
  <c r="I235" i="5" s="1"/>
  <c r="I236" i="5" s="1"/>
  <c r="I237" i="5" s="1"/>
  <c r="I238" i="5" s="1"/>
  <c r="P232" i="5"/>
  <c r="P233" i="5" s="1"/>
  <c r="P234" i="5" s="1"/>
  <c r="P235" i="5" s="1"/>
  <c r="P236" i="5" s="1"/>
  <c r="P237" i="5" s="1"/>
  <c r="P238" i="5" s="1"/>
  <c r="G232" i="5" a="1"/>
  <c r="G232" i="5" s="1"/>
  <c r="M229" i="5"/>
  <c r="M230" i="5" s="1"/>
  <c r="M231" i="5" s="1"/>
  <c r="G229" i="5" a="1"/>
  <c r="G229" i="5" s="1"/>
  <c r="J230" i="5"/>
  <c r="J231" i="5" s="1"/>
  <c r="J232" i="5" s="1"/>
  <c r="J233" i="5" s="1"/>
  <c r="J234" i="5" s="1"/>
  <c r="G230" i="5" a="1"/>
  <c r="G230" i="5" s="1"/>
  <c r="W361" i="5"/>
  <c r="W362" i="5" s="1"/>
  <c r="S361" i="5" a="1"/>
  <c r="S361" i="5" s="1"/>
  <c r="Z361" i="5" s="1"/>
  <c r="Z362" i="5" s="1"/>
  <c r="Z363" i="5" s="1"/>
  <c r="Z364" i="5" s="1"/>
  <c r="Z365" i="5" s="1"/>
  <c r="Z366" i="5" s="1"/>
  <c r="Z367" i="5" s="1"/>
  <c r="Z368" i="5" s="1"/>
  <c r="AB358" i="5"/>
  <c r="AB359" i="5" s="1"/>
  <c r="AB360" i="5" s="1"/>
  <c r="AB361" i="5" s="1"/>
  <c r="AB362" i="5" s="1"/>
  <c r="AB363" i="5" s="1"/>
  <c r="S358" i="5" a="1"/>
  <c r="S358" i="5" s="1"/>
  <c r="X354" i="5"/>
  <c r="X355" i="5" s="1"/>
  <c r="X356" i="5" s="1"/>
  <c r="X357" i="5" s="1"/>
  <c r="S354" i="5" a="1"/>
  <c r="S354" i="5" s="1"/>
  <c r="Y354" i="5" s="1"/>
  <c r="Y355" i="5" s="1"/>
  <c r="U359" i="5"/>
  <c r="S359" i="5" a="1"/>
  <c r="S359" i="5" s="1"/>
  <c r="AA357" i="5"/>
  <c r="AA358" i="5" s="1"/>
  <c r="AA359" i="5" s="1"/>
  <c r="AA360" i="5" s="1"/>
  <c r="AA361" i="5" s="1"/>
  <c r="S357" i="5" a="1"/>
  <c r="S357" i="5" s="1"/>
  <c r="H232" i="5" a="1"/>
  <c r="H229" i="5" a="1"/>
  <c r="H230" i="5" a="1"/>
  <c r="J82" i="7" l="1"/>
  <c r="I83" i="7" s="1"/>
  <c r="H82" i="7"/>
  <c r="K82" i="7"/>
  <c r="X358" i="5"/>
  <c r="H230" i="5"/>
  <c r="Q230" i="5" s="1"/>
  <c r="Q231" i="5" s="1"/>
  <c r="Q232" i="5" s="1"/>
  <c r="H229" i="5"/>
  <c r="K229" i="5" s="1"/>
  <c r="K230" i="5" s="1"/>
  <c r="K231" i="5" s="1"/>
  <c r="K232" i="5" s="1"/>
  <c r="K233" i="5" s="1"/>
  <c r="K234" i="5" s="1"/>
  <c r="K235" i="5" s="1"/>
  <c r="K236" i="5" s="1"/>
  <c r="K237" i="5" s="1"/>
  <c r="H232" i="5"/>
  <c r="M232" i="5" s="1"/>
  <c r="J235" i="5"/>
  <c r="J236" i="5" s="1"/>
  <c r="G235" i="5" a="1"/>
  <c r="G235" i="5" s="1"/>
  <c r="G239" i="5" a="1"/>
  <c r="G239" i="5" s="1"/>
  <c r="I239" i="5"/>
  <c r="I240" i="5" s="1"/>
  <c r="I241" i="5" s="1"/>
  <c r="I242" i="5" s="1"/>
  <c r="I243" i="5" s="1"/>
  <c r="I244" i="5" s="1"/>
  <c r="L237" i="5"/>
  <c r="L238" i="5" s="1"/>
  <c r="L239" i="5" s="1"/>
  <c r="L240" i="5" s="1"/>
  <c r="G237" i="5" a="1"/>
  <c r="G237" i="5" s="1"/>
  <c r="U360" i="5"/>
  <c r="U361" i="5" s="1"/>
  <c r="U362" i="5" s="1"/>
  <c r="U363" i="5" s="1"/>
  <c r="U364" i="5" s="1"/>
  <c r="U365" i="5" s="1"/>
  <c r="S360" i="5" a="1"/>
  <c r="S360" i="5" s="1"/>
  <c r="T360" i="5" s="1"/>
  <c r="T361" i="5" s="1"/>
  <c r="T362" i="5" s="1"/>
  <c r="Y356" i="5"/>
  <c r="Y357" i="5" s="1"/>
  <c r="Y358" i="5" s="1"/>
  <c r="Y359" i="5" s="1"/>
  <c r="Y360" i="5" s="1"/>
  <c r="Y361" i="5" s="1"/>
  <c r="S356" i="5" a="1"/>
  <c r="S356" i="5" s="1"/>
  <c r="V356" i="5" s="1"/>
  <c r="V357" i="5" s="1"/>
  <c r="V358" i="5" s="1"/>
  <c r="V359" i="5" s="1"/>
  <c r="V360" i="5" s="1"/>
  <c r="V361" i="5" s="1"/>
  <c r="V362" i="5" s="1"/>
  <c r="V363" i="5" s="1"/>
  <c r="V364" i="5" s="1"/>
  <c r="V365" i="5" s="1"/>
  <c r="V366" i="5" s="1"/>
  <c r="V367" i="5" s="1"/>
  <c r="V368" i="5" s="1"/>
  <c r="V369" i="5" s="1"/>
  <c r="V370" i="5" s="1"/>
  <c r="V371" i="5" s="1"/>
  <c r="V372" i="5" s="1"/>
  <c r="V373" i="5" s="1"/>
  <c r="V374" i="5" s="1"/>
  <c r="V375" i="5" s="1"/>
  <c r="V376" i="5" s="1"/>
  <c r="X359" i="5"/>
  <c r="X360" i="5" s="1"/>
  <c r="X361" i="5" s="1"/>
  <c r="X362" i="5" s="1"/>
  <c r="X363" i="5" s="1"/>
  <c r="X364" i="5" s="1"/>
  <c r="AB364" i="5"/>
  <c r="AB365" i="5" s="1"/>
  <c r="AB366" i="5" s="1"/>
  <c r="AB367" i="5" s="1"/>
  <c r="AB368" i="5" s="1"/>
  <c r="AB369" i="5" s="1"/>
  <c r="AB370" i="5" s="1"/>
  <c r="AB371" i="5" s="1"/>
  <c r="AB372" i="5" s="1"/>
  <c r="AB373" i="5" s="1"/>
  <c r="AB374" i="5" s="1"/>
  <c r="AB375" i="5" s="1"/>
  <c r="S364" i="5" a="1"/>
  <c r="S364" i="5" s="1"/>
  <c r="W363" i="5"/>
  <c r="W364" i="5" s="1"/>
  <c r="W365" i="5" s="1"/>
  <c r="W366" i="5" s="1"/>
  <c r="W367" i="5" s="1"/>
  <c r="W368" i="5" s="1"/>
  <c r="W369" i="5" s="1"/>
  <c r="W370" i="5" s="1"/>
  <c r="W371" i="5" s="1"/>
  <c r="S363" i="5" a="1"/>
  <c r="S363" i="5" s="1"/>
  <c r="H239" i="5" a="1"/>
  <c r="H235" i="5" a="1"/>
  <c r="H237" i="5" a="1"/>
  <c r="H239" i="5" l="1"/>
  <c r="P239" i="5" s="1"/>
  <c r="P240" i="5" s="1"/>
  <c r="P241" i="5" s="1"/>
  <c r="P242" i="5" s="1"/>
  <c r="H235" i="5"/>
  <c r="H237" i="5"/>
  <c r="J237" i="5" s="1"/>
  <c r="J238" i="5" s="1"/>
  <c r="J239" i="5" s="1"/>
  <c r="J240" i="5" s="1"/>
  <c r="J241" i="5" s="1"/>
  <c r="J242" i="5" s="1"/>
  <c r="J243" i="5" s="1"/>
  <c r="J244" i="5" s="1"/>
  <c r="J245" i="5" s="1"/>
  <c r="J246" i="5" s="1"/>
  <c r="J247" i="5" s="1"/>
  <c r="K238" i="5"/>
  <c r="K239" i="5" s="1"/>
  <c r="K240" i="5" s="1"/>
  <c r="K241" i="5" s="1"/>
  <c r="K242" i="5" s="1"/>
  <c r="K243" i="5" s="1"/>
  <c r="K244" i="5" s="1"/>
  <c r="K245" i="5" s="1"/>
  <c r="K246" i="5" s="1"/>
  <c r="G238" i="5" a="1"/>
  <c r="G238" i="5" s="1"/>
  <c r="Q233" i="5"/>
  <c r="Q234" i="5" s="1"/>
  <c r="Q235" i="5" s="1"/>
  <c r="Q236" i="5" s="1"/>
  <c r="Q237" i="5" s="1"/>
  <c r="Q238" i="5" s="1"/>
  <c r="Q239" i="5" s="1"/>
  <c r="G233" i="5" a="1"/>
  <c r="G233" i="5" s="1"/>
  <c r="W372" i="5"/>
  <c r="W373" i="5" s="1"/>
  <c r="W374" i="5" s="1"/>
  <c r="W375" i="5" s="1"/>
  <c r="W376" i="5" s="1"/>
  <c r="W377" i="5" s="1"/>
  <c r="W378" i="5" s="1"/>
  <c r="W379" i="5" s="1"/>
  <c r="W380" i="5" s="1"/>
  <c r="W381" i="5" s="1"/>
  <c r="W382" i="5" s="1"/>
  <c r="W383" i="5" s="1"/>
  <c r="W384" i="5" s="1"/>
  <c r="W385" i="5" s="1"/>
  <c r="W386" i="5" s="1"/>
  <c r="S372" i="5" a="1"/>
  <c r="S372" i="5" s="1"/>
  <c r="X365" i="5"/>
  <c r="S365" i="5" a="1"/>
  <c r="S365" i="5" s="1"/>
  <c r="Y362" i="5"/>
  <c r="Y363" i="5" s="1"/>
  <c r="Y364" i="5" s="1"/>
  <c r="Y365" i="5" s="1"/>
  <c r="Y366" i="5" s="1"/>
  <c r="S362" i="5" a="1"/>
  <c r="S362" i="5" s="1"/>
  <c r="AA362" i="5" s="1"/>
  <c r="AA363" i="5" s="1"/>
  <c r="AA364" i="5" s="1"/>
  <c r="AA365" i="5" s="1"/>
  <c r="AA366" i="5" s="1"/>
  <c r="AA367" i="5" s="1"/>
  <c r="AA368" i="5" s="1"/>
  <c r="T363" i="5"/>
  <c r="T364" i="5" s="1"/>
  <c r="T365" i="5" s="1"/>
  <c r="T366" i="5" s="1"/>
  <c r="H238" i="5" a="1"/>
  <c r="H233" i="5" a="1"/>
  <c r="J83" i="7" l="1"/>
  <c r="H83" i="7"/>
  <c r="H84" i="7" s="1"/>
  <c r="H238" i="5"/>
  <c r="H233" i="5"/>
  <c r="M233" i="5" s="1"/>
  <c r="G248" i="5" a="1"/>
  <c r="G248" i="5" s="1"/>
  <c r="J248" i="5"/>
  <c r="K247" i="5"/>
  <c r="K248" i="5" s="1"/>
  <c r="K249" i="5" s="1"/>
  <c r="K250" i="5" s="1"/>
  <c r="K251" i="5" s="1"/>
  <c r="K252" i="5" s="1"/>
  <c r="K253" i="5" s="1"/>
  <c r="K254" i="5" s="1"/>
  <c r="G247" i="5" a="1"/>
  <c r="G247" i="5" s="1"/>
  <c r="P243" i="5"/>
  <c r="P244" i="5" s="1"/>
  <c r="G243" i="5" a="1"/>
  <c r="G243" i="5" s="1"/>
  <c r="T367" i="5"/>
  <c r="S367" i="5" a="1"/>
  <c r="S367" i="5" s="1"/>
  <c r="Y367" i="5" s="1"/>
  <c r="AA369" i="5"/>
  <c r="S369" i="5" a="1"/>
  <c r="S369" i="5" s="1"/>
  <c r="Z369" i="5" s="1"/>
  <c r="Z370" i="5" s="1"/>
  <c r="X366" i="5"/>
  <c r="X367" i="5" s="1"/>
  <c r="X368" i="5" s="1"/>
  <c r="X369" i="5" s="1"/>
  <c r="X370" i="5" s="1"/>
  <c r="X371" i="5" s="1"/>
  <c r="X372" i="5" s="1"/>
  <c r="S366" i="5" a="1"/>
  <c r="S366" i="5" s="1"/>
  <c r="U366" i="5" s="1"/>
  <c r="U367" i="5" s="1"/>
  <c r="U368" i="5" s="1"/>
  <c r="U369" i="5" s="1"/>
  <c r="H243" i="5" a="1"/>
  <c r="H248" i="5" a="1"/>
  <c r="H247" i="5" a="1"/>
  <c r="J84" i="7" l="1"/>
  <c r="I85" i="7" s="1"/>
  <c r="I84" i="7"/>
  <c r="K83" i="7"/>
  <c r="K84" i="7"/>
  <c r="H243" i="5"/>
  <c r="H247" i="5"/>
  <c r="H248" i="5"/>
  <c r="G245" i="5" a="1"/>
  <c r="G245" i="5" s="1"/>
  <c r="P245" i="5"/>
  <c r="G234" i="5" a="1"/>
  <c r="G234" i="5" s="1"/>
  <c r="M234" i="5"/>
  <c r="M235" i="5" s="1"/>
  <c r="M236" i="5" s="1"/>
  <c r="M237" i="5" s="1"/>
  <c r="M238" i="5" s="1"/>
  <c r="M239" i="5" s="1"/>
  <c r="M240" i="5" s="1"/>
  <c r="M241" i="5" s="1"/>
  <c r="Y368" i="5"/>
  <c r="Y369" i="5" s="1"/>
  <c r="Y370" i="5" s="1"/>
  <c r="Y371" i="5" s="1"/>
  <c r="Y372" i="5" s="1"/>
  <c r="Y373" i="5" s="1"/>
  <c r="S368" i="5" a="1"/>
  <c r="S368" i="5" s="1"/>
  <c r="T368" i="5" s="1"/>
  <c r="T369" i="5" s="1"/>
  <c r="T370" i="5" s="1"/>
  <c r="AA370" i="5"/>
  <c r="AA371" i="5" s="1"/>
  <c r="AA372" i="5" s="1"/>
  <c r="AA373" i="5" s="1"/>
  <c r="AA374" i="5" s="1"/>
  <c r="AA375" i="5" s="1"/>
  <c r="AA376" i="5" s="1"/>
  <c r="AA377" i="5" s="1"/>
  <c r="AA378" i="5" s="1"/>
  <c r="AA379" i="5" s="1"/>
  <c r="AA380" i="5" s="1"/>
  <c r="AA381" i="5" s="1"/>
  <c r="S370" i="5" a="1"/>
  <c r="S370" i="5" s="1"/>
  <c r="U370" i="5" s="1"/>
  <c r="U371" i="5" s="1"/>
  <c r="U372" i="5" s="1"/>
  <c r="U373" i="5" s="1"/>
  <c r="H234" i="5" a="1"/>
  <c r="H245" i="5" a="1"/>
  <c r="H245" i="5" l="1"/>
  <c r="I245" i="5" s="1"/>
  <c r="I246" i="5" s="1"/>
  <c r="I247" i="5" s="1"/>
  <c r="I248" i="5" s="1"/>
  <c r="I249" i="5" s="1"/>
  <c r="I250" i="5" s="1"/>
  <c r="I251" i="5" s="1"/>
  <c r="I252" i="5" s="1"/>
  <c r="I253" i="5" s="1"/>
  <c r="I254" i="5" s="1"/>
  <c r="I255" i="5" s="1"/>
  <c r="H234" i="5"/>
  <c r="N234" i="5" s="1"/>
  <c r="N235" i="5" s="1"/>
  <c r="M242" i="5"/>
  <c r="M243" i="5" s="1"/>
  <c r="G242" i="5" a="1"/>
  <c r="G242" i="5" s="1"/>
  <c r="T371" i="5"/>
  <c r="T372" i="5" s="1"/>
  <c r="S371" i="5" a="1"/>
  <c r="S371" i="5" s="1"/>
  <c r="Z371" i="5" s="1"/>
  <c r="Z372" i="5" s="1"/>
  <c r="Z373" i="5" s="1"/>
  <c r="Z374" i="5" s="1"/>
  <c r="Z375" i="5" s="1"/>
  <c r="Z376" i="5" s="1"/>
  <c r="Z377" i="5" s="1"/>
  <c r="U374" i="5"/>
  <c r="U375" i="5" s="1"/>
  <c r="S374" i="5" a="1"/>
  <c r="S374" i="5" s="1"/>
  <c r="Y374" i="5" s="1"/>
  <c r="H242" i="5" a="1"/>
  <c r="J85" i="7" l="1"/>
  <c r="I86" i="7" s="1"/>
  <c r="H85" i="7"/>
  <c r="K85" i="7" s="1"/>
  <c r="J86" i="7"/>
  <c r="I87" i="7" s="1"/>
  <c r="H242" i="5"/>
  <c r="G236" i="5" a="1"/>
  <c r="G236" i="5" s="1"/>
  <c r="N236" i="5"/>
  <c r="N237" i="5" s="1"/>
  <c r="N238" i="5" s="1"/>
  <c r="N239" i="5" s="1"/>
  <c r="N240" i="5" s="1"/>
  <c r="I256" i="5"/>
  <c r="I257" i="5" s="1"/>
  <c r="I258" i="5" s="1"/>
  <c r="I259" i="5" s="1"/>
  <c r="I260" i="5" s="1"/>
  <c r="I261" i="5" s="1"/>
  <c r="I262" i="5" s="1"/>
  <c r="G256" i="5" a="1"/>
  <c r="G256" i="5" s="1"/>
  <c r="U376" i="5"/>
  <c r="U377" i="5" s="1"/>
  <c r="S376" i="5" a="1"/>
  <c r="S376" i="5" s="1"/>
  <c r="AB376" i="5" s="1"/>
  <c r="AB377" i="5" s="1"/>
  <c r="AB378" i="5" s="1"/>
  <c r="Z378" i="5"/>
  <c r="Z379" i="5" s="1"/>
  <c r="Z380" i="5" s="1"/>
  <c r="S378" i="5" a="1"/>
  <c r="S378" i="5" s="1"/>
  <c r="T373" i="5"/>
  <c r="T374" i="5" s="1"/>
  <c r="T375" i="5" s="1"/>
  <c r="T376" i="5" s="1"/>
  <c r="S373" i="5" a="1"/>
  <c r="S373" i="5" s="1"/>
  <c r="X373" i="5" s="1"/>
  <c r="X374" i="5" s="1"/>
  <c r="H236" i="5" a="1"/>
  <c r="H256" i="5" a="1"/>
  <c r="H86" i="7" l="1"/>
  <c r="K86" i="7"/>
  <c r="H236" i="5"/>
  <c r="O236" i="5" s="1"/>
  <c r="O237" i="5" s="1"/>
  <c r="O238" i="5" s="1"/>
  <c r="O239" i="5" s="1"/>
  <c r="H256" i="5"/>
  <c r="N241" i="5"/>
  <c r="N242" i="5" s="1"/>
  <c r="N243" i="5" s="1"/>
  <c r="N244" i="5" s="1"/>
  <c r="N245" i="5" s="1"/>
  <c r="N246" i="5" s="1"/>
  <c r="N247" i="5" s="1"/>
  <c r="N248" i="5" s="1"/>
  <c r="N249" i="5" s="1"/>
  <c r="N250" i="5" s="1"/>
  <c r="N251" i="5" s="1"/>
  <c r="N252" i="5" s="1"/>
  <c r="G241" i="5" a="1"/>
  <c r="G241" i="5" s="1"/>
  <c r="X375" i="5"/>
  <c r="X376" i="5" s="1"/>
  <c r="X377" i="5" s="1"/>
  <c r="X378" i="5" s="1"/>
  <c r="X379" i="5" s="1"/>
  <c r="X380" i="5" s="1"/>
  <c r="X381" i="5" s="1"/>
  <c r="S375" i="5" a="1"/>
  <c r="S375" i="5" s="1"/>
  <c r="Y375" i="5" s="1"/>
  <c r="Y376" i="5" s="1"/>
  <c r="Y377" i="5" s="1"/>
  <c r="Y378" i="5" s="1"/>
  <c r="T377" i="5"/>
  <c r="T378" i="5" s="1"/>
  <c r="T379" i="5" s="1"/>
  <c r="T380" i="5" s="1"/>
  <c r="T381" i="5" s="1"/>
  <c r="T382" i="5" s="1"/>
  <c r="S377" i="5" a="1"/>
  <c r="S377" i="5" s="1"/>
  <c r="V377" i="5" s="1"/>
  <c r="V378" i="5" s="1"/>
  <c r="V379" i="5" s="1"/>
  <c r="AB379" i="5"/>
  <c r="AB380" i="5" s="1"/>
  <c r="AB381" i="5" s="1"/>
  <c r="AB382" i="5" s="1"/>
  <c r="AB383" i="5" s="1"/>
  <c r="S379" i="5" a="1"/>
  <c r="S379" i="5" s="1"/>
  <c r="U378" i="5"/>
  <c r="U379" i="5" s="1"/>
  <c r="H241" i="5" a="1"/>
  <c r="H241" i="5" l="1"/>
  <c r="L241" i="5" s="1"/>
  <c r="L242" i="5" s="1"/>
  <c r="L243" i="5" s="1"/>
  <c r="G253" i="5" a="1"/>
  <c r="G253" i="5" s="1"/>
  <c r="N253" i="5"/>
  <c r="G240" i="5" a="1"/>
  <c r="G240" i="5" s="1"/>
  <c r="O240" i="5"/>
  <c r="O241" i="5" s="1"/>
  <c r="O242" i="5" s="1"/>
  <c r="O243" i="5" s="1"/>
  <c r="O244" i="5" s="1"/>
  <c r="O245" i="5" s="1"/>
  <c r="O246" i="5" s="1"/>
  <c r="O247" i="5" s="1"/>
  <c r="O248" i="5" s="1"/>
  <c r="O249" i="5" s="1"/>
  <c r="O250" i="5" s="1"/>
  <c r="O251" i="5" s="1"/>
  <c r="V380" i="5"/>
  <c r="V381" i="5" s="1"/>
  <c r="V382" i="5" s="1"/>
  <c r="V383" i="5" s="1"/>
  <c r="S380" i="5" a="1"/>
  <c r="S380" i="5" s="1"/>
  <c r="U380" i="5" s="1"/>
  <c r="Y379" i="5"/>
  <c r="Y380" i="5" s="1"/>
  <c r="Y381" i="5" s="1"/>
  <c r="Y382" i="5" s="1"/>
  <c r="Y383" i="5" s="1"/>
  <c r="Y384" i="5" s="1"/>
  <c r="Y385" i="5" s="1"/>
  <c r="Y386" i="5" s="1"/>
  <c r="Y387" i="5" s="1"/>
  <c r="Y388" i="5" s="1"/>
  <c r="X382" i="5"/>
  <c r="S382" i="5" a="1"/>
  <c r="S382" i="5" s="1"/>
  <c r="AA382" i="5" s="1"/>
  <c r="AA383" i="5" s="1"/>
  <c r="AA384" i="5" s="1"/>
  <c r="AA385" i="5" s="1"/>
  <c r="AA386" i="5" s="1"/>
  <c r="AA387" i="5" s="1"/>
  <c r="AA388" i="5" s="1"/>
  <c r="AA389" i="5" s="1"/>
  <c r="AA390" i="5" s="1"/>
  <c r="AA391" i="5" s="1"/>
  <c r="AA392" i="5" s="1"/>
  <c r="H253" i="5" a="1"/>
  <c r="H240" i="5" a="1"/>
  <c r="J87" i="7" l="1"/>
  <c r="I88" i="7" s="1"/>
  <c r="H87" i="7"/>
  <c r="G88" i="7"/>
  <c r="H240" i="5"/>
  <c r="Q240" i="5" s="1"/>
  <c r="Q241" i="5" s="1"/>
  <c r="Q242" i="5" s="1"/>
  <c r="Q243" i="5" s="1"/>
  <c r="Q244" i="5" s="1"/>
  <c r="Q245" i="5" s="1"/>
  <c r="H253" i="5"/>
  <c r="O252" i="5"/>
  <c r="O253" i="5" s="1"/>
  <c r="O254" i="5" s="1"/>
  <c r="O255" i="5" s="1"/>
  <c r="O256" i="5" s="1"/>
  <c r="G252" i="5" a="1"/>
  <c r="G252" i="5" s="1"/>
  <c r="G254" i="5" a="1"/>
  <c r="G254" i="5" s="1"/>
  <c r="N254" i="5"/>
  <c r="N255" i="5" s="1"/>
  <c r="N256" i="5" s="1"/>
  <c r="N257" i="5" s="1"/>
  <c r="N258" i="5" s="1"/>
  <c r="N259" i="5" s="1"/>
  <c r="N260" i="5" s="1"/>
  <c r="N261" i="5" s="1"/>
  <c r="N262" i="5" s="1"/>
  <c r="N263" i="5" s="1"/>
  <c r="N264" i="5" s="1"/>
  <c r="N265" i="5" s="1"/>
  <c r="N266" i="5" s="1"/>
  <c r="N267" i="5" s="1"/>
  <c r="N268" i="5" s="1"/>
  <c r="N269" i="5" s="1"/>
  <c r="N270" i="5" s="1"/>
  <c r="N271" i="5" s="1"/>
  <c r="N272" i="5" s="1"/>
  <c r="L244" i="5"/>
  <c r="L245" i="5" s="1"/>
  <c r="L246" i="5" s="1"/>
  <c r="L247" i="5" s="1"/>
  <c r="L248" i="5" s="1"/>
  <c r="L249" i="5" s="1"/>
  <c r="G244" i="5" a="1"/>
  <c r="G244" i="5" s="1"/>
  <c r="X383" i="5"/>
  <c r="X384" i="5" s="1"/>
  <c r="X385" i="5" s="1"/>
  <c r="X386" i="5" s="1"/>
  <c r="X387" i="5" s="1"/>
  <c r="X388" i="5" s="1"/>
  <c r="X389" i="5" s="1"/>
  <c r="X390" i="5" s="1"/>
  <c r="S383" i="5" a="1"/>
  <c r="S383" i="5" s="1"/>
  <c r="T383" i="5" s="1"/>
  <c r="T384" i="5" s="1"/>
  <c r="T385" i="5" s="1"/>
  <c r="T386" i="5" s="1"/>
  <c r="T387" i="5" s="1"/>
  <c r="T388" i="5" s="1"/>
  <c r="T389" i="5" s="1"/>
  <c r="Y389" i="5"/>
  <c r="S389" i="5" a="1"/>
  <c r="S389" i="5" s="1"/>
  <c r="U381" i="5"/>
  <c r="U382" i="5" s="1"/>
  <c r="U383" i="5" s="1"/>
  <c r="U384" i="5" s="1"/>
  <c r="S381" i="5" a="1"/>
  <c r="S381" i="5" s="1"/>
  <c r="Z381" i="5" s="1"/>
  <c r="Z382" i="5" s="1"/>
  <c r="Z383" i="5" s="1"/>
  <c r="Z384" i="5" s="1"/>
  <c r="Z385" i="5" s="1"/>
  <c r="V384" i="5"/>
  <c r="V385" i="5" s="1"/>
  <c r="V386" i="5" s="1"/>
  <c r="V387" i="5" s="1"/>
  <c r="V388" i="5" s="1"/>
  <c r="V389" i="5" s="1"/>
  <c r="V390" i="5" s="1"/>
  <c r="V391" i="5" s="1"/>
  <c r="S384" i="5" a="1"/>
  <c r="S384" i="5" s="1"/>
  <c r="AB384" i="5" s="1"/>
  <c r="H244" i="5" a="1"/>
  <c r="H252" i="5" a="1"/>
  <c r="H254" i="5" a="1"/>
  <c r="F88" i="7" l="1"/>
  <c r="K87" i="7"/>
  <c r="J88" i="7" s="1"/>
  <c r="I89" i="7" s="1"/>
  <c r="E88" i="7"/>
  <c r="D88" i="7"/>
  <c r="H254" i="5"/>
  <c r="H244" i="5"/>
  <c r="M244" i="5" s="1"/>
  <c r="M245" i="5" s="1"/>
  <c r="M246" i="5" s="1"/>
  <c r="M247" i="5" s="1"/>
  <c r="M248" i="5" s="1"/>
  <c r="H252" i="5"/>
  <c r="L250" i="5"/>
  <c r="L251" i="5" s="1"/>
  <c r="L252" i="5" s="1"/>
  <c r="L253" i="5" s="1"/>
  <c r="L254" i="5" s="1"/>
  <c r="L255" i="5" s="1"/>
  <c r="L256" i="5" s="1"/>
  <c r="L257" i="5" s="1"/>
  <c r="L258" i="5" s="1"/>
  <c r="L259" i="5" s="1"/>
  <c r="L260" i="5" s="1"/>
  <c r="L261" i="5" s="1"/>
  <c r="L262" i="5" s="1"/>
  <c r="G250" i="5" a="1"/>
  <c r="G250" i="5" s="1"/>
  <c r="Q246" i="5"/>
  <c r="Q247" i="5" s="1"/>
  <c r="Q248" i="5" s="1"/>
  <c r="Q249" i="5" s="1"/>
  <c r="Q250" i="5" s="1"/>
  <c r="Q251" i="5" s="1"/>
  <c r="Q252" i="5" s="1"/>
  <c r="Q253" i="5" s="1"/>
  <c r="Q254" i="5" s="1"/>
  <c r="Q255" i="5" s="1"/>
  <c r="Q256" i="5" s="1"/>
  <c r="G246" i="5" a="1"/>
  <c r="G246" i="5" s="1"/>
  <c r="Z386" i="5"/>
  <c r="Z387" i="5" s="1"/>
  <c r="Z388" i="5" s="1"/>
  <c r="Z389" i="5" s="1"/>
  <c r="Z390" i="5" s="1"/>
  <c r="Z391" i="5" s="1"/>
  <c r="S386" i="5" a="1"/>
  <c r="S386" i="5" s="1"/>
  <c r="U385" i="5"/>
  <c r="U386" i="5" s="1"/>
  <c r="U387" i="5" s="1"/>
  <c r="U388" i="5" s="1"/>
  <c r="U389" i="5" s="1"/>
  <c r="U390" i="5" s="1"/>
  <c r="S385" i="5" a="1"/>
  <c r="S385" i="5" s="1"/>
  <c r="AB385" i="5" s="1"/>
  <c r="AB386" i="5" s="1"/>
  <c r="T390" i="5"/>
  <c r="T391" i="5" s="1"/>
  <c r="T392" i="5" s="1"/>
  <c r="T393" i="5" s="1"/>
  <c r="T394" i="5" s="1"/>
  <c r="T395" i="5" s="1"/>
  <c r="T396" i="5" s="1"/>
  <c r="T397" i="5" s="1"/>
  <c r="S390" i="5" a="1"/>
  <c r="S390" i="5" s="1"/>
  <c r="Y390" i="5" s="1"/>
  <c r="Y391" i="5" s="1"/>
  <c r="Y392" i="5" s="1"/>
  <c r="Y393" i="5" s="1"/>
  <c r="Y394" i="5" s="1"/>
  <c r="Y395" i="5" s="1"/>
  <c r="Y396" i="5" s="1"/>
  <c r="Y397" i="5" s="1"/>
  <c r="Y398" i="5" s="1"/>
  <c r="Y399" i="5" s="1"/>
  <c r="Y400" i="5" s="1"/>
  <c r="Y401" i="5" s="1"/>
  <c r="Y402" i="5" s="1"/>
  <c r="Y403" i="5" s="1"/>
  <c r="Y404" i="5" s="1"/>
  <c r="Y405" i="5" s="1"/>
  <c r="H250" i="5" a="1"/>
  <c r="H246" i="5" a="1"/>
  <c r="H88" i="7" l="1"/>
  <c r="G89" i="7"/>
  <c r="H246" i="5"/>
  <c r="P246" i="5" s="1"/>
  <c r="P247" i="5" s="1"/>
  <c r="P248" i="5" s="1"/>
  <c r="P249" i="5" s="1"/>
  <c r="H250" i="5"/>
  <c r="L263" i="5"/>
  <c r="L264" i="5" s="1"/>
  <c r="L265" i="5" s="1"/>
  <c r="G263" i="5" a="1"/>
  <c r="G263" i="5" s="1"/>
  <c r="Q257" i="5"/>
  <c r="Q258" i="5" s="1"/>
  <c r="Q259" i="5" s="1"/>
  <c r="Q260" i="5" s="1"/>
  <c r="G257" i="5" a="1"/>
  <c r="G257" i="5" s="1"/>
  <c r="G249" i="5" a="1"/>
  <c r="G249" i="5" s="1"/>
  <c r="M249" i="5"/>
  <c r="M250" i="5" s="1"/>
  <c r="M251" i="5" s="1"/>
  <c r="M252" i="5" s="1"/>
  <c r="M253" i="5" s="1"/>
  <c r="M254" i="5" s="1"/>
  <c r="M255" i="5" s="1"/>
  <c r="M256" i="5" s="1"/>
  <c r="M257" i="5" s="1"/>
  <c r="AB387" i="5"/>
  <c r="S387" i="5" a="1"/>
  <c r="S387" i="5" s="1"/>
  <c r="W387" i="5" s="1"/>
  <c r="U391" i="5"/>
  <c r="U392" i="5" s="1"/>
  <c r="U393" i="5" s="1"/>
  <c r="S391" i="5" a="1"/>
  <c r="S391" i="5" s="1"/>
  <c r="X391" i="5" s="1"/>
  <c r="X392" i="5" s="1"/>
  <c r="X393" i="5" s="1"/>
  <c r="X394" i="5" s="1"/>
  <c r="X395" i="5" s="1"/>
  <c r="Z392" i="5"/>
  <c r="Z393" i="5" s="1"/>
  <c r="Z394" i="5" s="1"/>
  <c r="Z395" i="5" s="1"/>
  <c r="S392" i="5" a="1"/>
  <c r="S392" i="5" s="1"/>
  <c r="V392" i="5" s="1"/>
  <c r="V393" i="5" s="1"/>
  <c r="V394" i="5" s="1"/>
  <c r="H249" i="5" a="1"/>
  <c r="H263" i="5" a="1"/>
  <c r="H257" i="5" a="1"/>
  <c r="F89" i="7" l="1"/>
  <c r="K88" i="7"/>
  <c r="J89" i="7" s="1"/>
  <c r="E89" i="7"/>
  <c r="D89" i="7"/>
  <c r="H249" i="5"/>
  <c r="J249" i="5" s="1"/>
  <c r="J250" i="5" s="1"/>
  <c r="H263" i="5"/>
  <c r="I263" i="5" s="1"/>
  <c r="I264" i="5" s="1"/>
  <c r="I265" i="5" s="1"/>
  <c r="I266" i="5" s="1"/>
  <c r="H257" i="5"/>
  <c r="O257" i="5" s="1"/>
  <c r="O258" i="5" s="1"/>
  <c r="M258" i="5"/>
  <c r="M259" i="5" s="1"/>
  <c r="M260" i="5" s="1"/>
  <c r="G258" i="5" a="1"/>
  <c r="G258" i="5" s="1"/>
  <c r="P250" i="5"/>
  <c r="X396" i="5"/>
  <c r="S396" i="5" a="1"/>
  <c r="S396" i="5" s="1"/>
  <c r="Z396" i="5" s="1"/>
  <c r="Z397" i="5" s="1"/>
  <c r="Z398" i="5" s="1"/>
  <c r="Z399" i="5" s="1"/>
  <c r="Z400" i="5" s="1"/>
  <c r="Z401" i="5" s="1"/>
  <c r="U394" i="5"/>
  <c r="U395" i="5" s="1"/>
  <c r="U396" i="5" s="1"/>
  <c r="U397" i="5" s="1"/>
  <c r="S394" i="5" a="1"/>
  <c r="S394" i="5" s="1"/>
  <c r="W388" i="5"/>
  <c r="W389" i="5" s="1"/>
  <c r="W390" i="5" s="1"/>
  <c r="W391" i="5" s="1"/>
  <c r="W392" i="5" s="1"/>
  <c r="S388" i="5" a="1"/>
  <c r="S388" i="5" s="1"/>
  <c r="AB388" i="5" s="1"/>
  <c r="AB389" i="5" s="1"/>
  <c r="AB390" i="5" s="1"/>
  <c r="AB391" i="5" s="1"/>
  <c r="AB392" i="5" s="1"/>
  <c r="AB393" i="5" s="1"/>
  <c r="AB394" i="5" s="1"/>
  <c r="AB395" i="5" s="1"/>
  <c r="AB396" i="5" s="1"/>
  <c r="AB397" i="5" s="1"/>
  <c r="AB398" i="5" s="1"/>
  <c r="H258" i="5" a="1"/>
  <c r="J90" i="7" l="1"/>
  <c r="I91" i="7" s="1"/>
  <c r="I90" i="7"/>
  <c r="H89" i="7"/>
  <c r="H90" i="7" s="1"/>
  <c r="H258" i="5"/>
  <c r="M261" i="5"/>
  <c r="M262" i="5" s="1"/>
  <c r="M263" i="5" s="1"/>
  <c r="M264" i="5" s="1"/>
  <c r="M265" i="5" s="1"/>
  <c r="M266" i="5" s="1"/>
  <c r="M267" i="5" s="1"/>
  <c r="M268" i="5" s="1"/>
  <c r="M269" i="5" s="1"/>
  <c r="M270" i="5" s="1"/>
  <c r="M271" i="5" s="1"/>
  <c r="M272" i="5" s="1"/>
  <c r="M273" i="5" s="1"/>
  <c r="M274" i="5" s="1"/>
  <c r="M275" i="5" s="1"/>
  <c r="M276" i="5" s="1"/>
  <c r="M277" i="5" s="1"/>
  <c r="M278" i="5" s="1"/>
  <c r="M279" i="5" s="1"/>
  <c r="M280" i="5" s="1"/>
  <c r="M281" i="5" s="1"/>
  <c r="M282" i="5" s="1"/>
  <c r="M283" i="5" s="1"/>
  <c r="M284" i="5" s="1"/>
  <c r="M285" i="5" s="1"/>
  <c r="M286" i="5" s="1"/>
  <c r="M287" i="5" s="1"/>
  <c r="M288" i="5" s="1"/>
  <c r="M289" i="5" s="1"/>
  <c r="M290" i="5" s="1"/>
  <c r="M291" i="5" s="1"/>
  <c r="M292" i="5" s="1"/>
  <c r="M293" i="5" s="1"/>
  <c r="M294" i="5" s="1"/>
  <c r="M295" i="5" s="1"/>
  <c r="M296" i="5" s="1"/>
  <c r="M297" i="5" s="1"/>
  <c r="M298" i="5" s="1"/>
  <c r="M299" i="5" s="1"/>
  <c r="M300" i="5" s="1"/>
  <c r="M301" i="5" s="1"/>
  <c r="G261" i="5" a="1"/>
  <c r="G261" i="5" s="1"/>
  <c r="O259" i="5"/>
  <c r="G259" i="5" a="1"/>
  <c r="G259" i="5" s="1"/>
  <c r="G267" i="5" a="1"/>
  <c r="G267" i="5" s="1"/>
  <c r="I267" i="5"/>
  <c r="I268" i="5" s="1"/>
  <c r="I269" i="5" s="1"/>
  <c r="I270" i="5" s="1"/>
  <c r="I271" i="5" s="1"/>
  <c r="I272" i="5" s="1"/>
  <c r="I273" i="5" s="1"/>
  <c r="I274" i="5" s="1"/>
  <c r="I275" i="5" s="1"/>
  <c r="I276" i="5" s="1"/>
  <c r="I277" i="5" s="1"/>
  <c r="I278" i="5" s="1"/>
  <c r="I279" i="5" s="1"/>
  <c r="I280" i="5" s="1"/>
  <c r="I281" i="5" s="1"/>
  <c r="I282" i="5" s="1"/>
  <c r="I283" i="5" s="1"/>
  <c r="J251" i="5"/>
  <c r="J252" i="5" s="1"/>
  <c r="J253" i="5" s="1"/>
  <c r="J254" i="5" s="1"/>
  <c r="G251" i="5" a="1"/>
  <c r="G251" i="5" s="1"/>
  <c r="AB399" i="5"/>
  <c r="AB400" i="5" s="1"/>
  <c r="AB401" i="5" s="1"/>
  <c r="S399" i="5" a="1"/>
  <c r="S399" i="5" s="1"/>
  <c r="W393" i="5"/>
  <c r="W394" i="5" s="1"/>
  <c r="W395" i="5" s="1"/>
  <c r="W396" i="5" s="1"/>
  <c r="S393" i="5" a="1"/>
  <c r="S393" i="5" s="1"/>
  <c r="AA393" i="5" s="1"/>
  <c r="AA394" i="5" s="1"/>
  <c r="U398" i="5"/>
  <c r="U399" i="5" s="1"/>
  <c r="U400" i="5" s="1"/>
  <c r="S398" i="5" a="1"/>
  <c r="S398" i="5" s="1"/>
  <c r="T398" i="5" s="1"/>
  <c r="Z402" i="5"/>
  <c r="S402" i="5" a="1"/>
  <c r="S402" i="5" s="1"/>
  <c r="H251" i="5" a="1"/>
  <c r="H261" i="5" a="1"/>
  <c r="H267" i="5" a="1"/>
  <c r="H259" i="5" a="1"/>
  <c r="K89" i="7" l="1"/>
  <c r="K90" i="7"/>
  <c r="T399" i="5"/>
  <c r="T400" i="5" s="1"/>
  <c r="T401" i="5" s="1"/>
  <c r="T402" i="5" s="1"/>
  <c r="H267" i="5"/>
  <c r="H259" i="5"/>
  <c r="H261" i="5"/>
  <c r="Q261" i="5" s="1"/>
  <c r="H251" i="5"/>
  <c r="P251" i="5" s="1"/>
  <c r="P252" i="5" s="1"/>
  <c r="P253" i="5" s="1"/>
  <c r="P254" i="5" s="1"/>
  <c r="P255" i="5" s="1"/>
  <c r="P256" i="5" s="1"/>
  <c r="P257" i="5" s="1"/>
  <c r="P258" i="5" s="1"/>
  <c r="J255" i="5"/>
  <c r="J256" i="5" s="1"/>
  <c r="J257" i="5" s="1"/>
  <c r="J258" i="5" s="1"/>
  <c r="J259" i="5" s="1"/>
  <c r="J260" i="5" s="1"/>
  <c r="J261" i="5" s="1"/>
  <c r="J262" i="5" s="1"/>
  <c r="J263" i="5" s="1"/>
  <c r="J264" i="5" s="1"/>
  <c r="J265" i="5" s="1"/>
  <c r="G255" i="5" a="1"/>
  <c r="G255" i="5" s="1"/>
  <c r="T403" i="5"/>
  <c r="T404" i="5" s="1"/>
  <c r="T405" i="5" s="1"/>
  <c r="T406" i="5" s="1"/>
  <c r="T407" i="5" s="1"/>
  <c r="T408" i="5" s="1"/>
  <c r="S403" i="5" a="1"/>
  <c r="S403" i="5" s="1"/>
  <c r="Z403" i="5" s="1"/>
  <c r="Z404" i="5" s="1"/>
  <c r="Z405" i="5" s="1"/>
  <c r="Z406" i="5" s="1"/>
  <c r="U401" i="5"/>
  <c r="U402" i="5" s="1"/>
  <c r="U403" i="5" s="1"/>
  <c r="S401" i="5" a="1"/>
  <c r="S401" i="5" s="1"/>
  <c r="AA395" i="5"/>
  <c r="AA396" i="5" s="1"/>
  <c r="AA397" i="5" s="1"/>
  <c r="AA398" i="5" s="1"/>
  <c r="AA399" i="5" s="1"/>
  <c r="S395" i="5" a="1"/>
  <c r="S395" i="5" s="1"/>
  <c r="V395" i="5" s="1"/>
  <c r="V396" i="5" s="1"/>
  <c r="V397" i="5" s="1"/>
  <c r="V398" i="5" s="1"/>
  <c r="V399" i="5" s="1"/>
  <c r="W397" i="5"/>
  <c r="W398" i="5" s="1"/>
  <c r="W399" i="5" s="1"/>
  <c r="W400" i="5" s="1"/>
  <c r="W401" i="5" s="1"/>
  <c r="W402" i="5" s="1"/>
  <c r="W403" i="5" s="1"/>
  <c r="W404" i="5" s="1"/>
  <c r="W405" i="5" s="1"/>
  <c r="W406" i="5" s="1"/>
  <c r="W407" i="5" s="1"/>
  <c r="W408" i="5" s="1"/>
  <c r="W409" i="5" s="1"/>
  <c r="W410" i="5" s="1"/>
  <c r="S397" i="5" a="1"/>
  <c r="S397" i="5" s="1"/>
  <c r="X397" i="5" s="1"/>
  <c r="X398" i="5" s="1"/>
  <c r="X399" i="5" s="1"/>
  <c r="X400" i="5" s="1"/>
  <c r="X401" i="5" s="1"/>
  <c r="X402" i="5" s="1"/>
  <c r="X403" i="5" s="1"/>
  <c r="X404" i="5" s="1"/>
  <c r="AB402" i="5"/>
  <c r="AB403" i="5" s="1"/>
  <c r="AB404" i="5" s="1"/>
  <c r="AB405" i="5" s="1"/>
  <c r="AB406" i="5" s="1"/>
  <c r="AB407" i="5" s="1"/>
  <c r="AB408" i="5" s="1"/>
  <c r="H255" i="5" a="1"/>
  <c r="P259" i="5" l="1"/>
  <c r="P260" i="5" s="1"/>
  <c r="P261" i="5" s="1"/>
  <c r="P262" i="5" s="1"/>
  <c r="P263" i="5" s="1"/>
  <c r="J91" i="7"/>
  <c r="I92" i="7" s="1"/>
  <c r="H91" i="7"/>
  <c r="K91" i="7"/>
  <c r="H255" i="5"/>
  <c r="K255" i="5" s="1"/>
  <c r="K256" i="5" s="1"/>
  <c r="K257" i="5" s="1"/>
  <c r="K258" i="5" s="1"/>
  <c r="K259" i="5" s="1"/>
  <c r="G262" i="5" a="1"/>
  <c r="G262" i="5" s="1"/>
  <c r="Q262" i="5"/>
  <c r="Q263" i="5" s="1"/>
  <c r="J266" i="5"/>
  <c r="J267" i="5" s="1"/>
  <c r="J268" i="5" s="1"/>
  <c r="J269" i="5" s="1"/>
  <c r="J270" i="5" s="1"/>
  <c r="J271" i="5" s="1"/>
  <c r="J272" i="5" s="1"/>
  <c r="J273" i="5" s="1"/>
  <c r="G266" i="5" a="1"/>
  <c r="G266" i="5" s="1"/>
  <c r="AB409" i="5"/>
  <c r="AB410" i="5" s="1"/>
  <c r="AB411" i="5" s="1"/>
  <c r="AB412" i="5" s="1"/>
  <c r="AB413" i="5" s="1"/>
  <c r="AB414" i="5" s="1"/>
  <c r="AB415" i="5" s="1"/>
  <c r="AB416" i="5" s="1"/>
  <c r="AB417" i="5" s="1"/>
  <c r="AB418" i="5" s="1"/>
  <c r="AB419" i="5" s="1"/>
  <c r="S409" i="5" a="1"/>
  <c r="S409" i="5" s="1"/>
  <c r="T409" i="5" s="1"/>
  <c r="V400" i="5"/>
  <c r="V401" i="5" s="1"/>
  <c r="V402" i="5" s="1"/>
  <c r="V403" i="5" s="1"/>
  <c r="S400" i="5" a="1"/>
  <c r="S400" i="5" s="1"/>
  <c r="AA400" i="5" s="1"/>
  <c r="AA401" i="5" s="1"/>
  <c r="AA402" i="5" s="1"/>
  <c r="AA403" i="5" s="1"/>
  <c r="AA404" i="5" s="1"/>
  <c r="AA405" i="5" s="1"/>
  <c r="Z407" i="5"/>
  <c r="Z408" i="5" s="1"/>
  <c r="Z409" i="5" s="1"/>
  <c r="Z410" i="5" s="1"/>
  <c r="S407" i="5" a="1"/>
  <c r="S407" i="5" s="1"/>
  <c r="H262" i="5" a="1"/>
  <c r="H266" i="5" a="1"/>
  <c r="H266" i="5" l="1"/>
  <c r="L266" i="5" s="1"/>
  <c r="L267" i="5" s="1"/>
  <c r="L268" i="5" s="1"/>
  <c r="H262" i="5"/>
  <c r="Q264" i="5"/>
  <c r="Q265" i="5" s="1"/>
  <c r="Q266" i="5" s="1"/>
  <c r="Q267" i="5" s="1"/>
  <c r="Q268" i="5" s="1"/>
  <c r="Q269" i="5" s="1"/>
  <c r="Q270" i="5" s="1"/>
  <c r="G264" i="5" a="1"/>
  <c r="G264" i="5" s="1"/>
  <c r="K260" i="5"/>
  <c r="K261" i="5" s="1"/>
  <c r="K262" i="5" s="1"/>
  <c r="K263" i="5" s="1"/>
  <c r="K264" i="5" s="1"/>
  <c r="G260" i="5" a="1"/>
  <c r="G260" i="5" s="1"/>
  <c r="Z411" i="5"/>
  <c r="Z412" i="5" s="1"/>
  <c r="Z413" i="5" s="1"/>
  <c r="Z414" i="5" s="1"/>
  <c r="S411" i="5" a="1"/>
  <c r="S411" i="5" s="1"/>
  <c r="W411" i="5" s="1"/>
  <c r="W412" i="5" s="1"/>
  <c r="W413" i="5" s="1"/>
  <c r="W414" i="5" s="1"/>
  <c r="W415" i="5" s="1"/>
  <c r="W416" i="5" s="1"/>
  <c r="W417" i="5" s="1"/>
  <c r="W418" i="5" s="1"/>
  <c r="W419" i="5" s="1"/>
  <c r="W420" i="5" s="1"/>
  <c r="W421" i="5" s="1"/>
  <c r="W422" i="5" s="1"/>
  <c r="W423" i="5" s="1"/>
  <c r="W424" i="5" s="1"/>
  <c r="W425" i="5" s="1"/>
  <c r="W426" i="5" s="1"/>
  <c r="AA406" i="5"/>
  <c r="AA407" i="5" s="1"/>
  <c r="AA408" i="5" s="1"/>
  <c r="AA409" i="5" s="1"/>
  <c r="AA410" i="5" s="1"/>
  <c r="AA411" i="5" s="1"/>
  <c r="AA412" i="5" s="1"/>
  <c r="AA413" i="5" s="1"/>
  <c r="AA414" i="5" s="1"/>
  <c r="AA415" i="5" s="1"/>
  <c r="S406" i="5" a="1"/>
  <c r="S406" i="5" s="1"/>
  <c r="Y406" i="5" s="1"/>
  <c r="Y407" i="5" s="1"/>
  <c r="Y408" i="5" s="1"/>
  <c r="Y409" i="5" s="1"/>
  <c r="Y410" i="5" s="1"/>
  <c r="Y411" i="5" s="1"/>
  <c r="Y412" i="5" s="1"/>
  <c r="Y413" i="5" s="1"/>
  <c r="Y414" i="5" s="1"/>
  <c r="Y415" i="5" s="1"/>
  <c r="Y416" i="5" s="1"/>
  <c r="V404" i="5"/>
  <c r="V405" i="5" s="1"/>
  <c r="V406" i="5" s="1"/>
  <c r="V407" i="5" s="1"/>
  <c r="S404" i="5" a="1"/>
  <c r="S404" i="5" s="1"/>
  <c r="U404" i="5" s="1"/>
  <c r="H264" i="5" a="1"/>
  <c r="H260" i="5" a="1"/>
  <c r="J92" i="7" l="1"/>
  <c r="I93" i="7" s="1"/>
  <c r="H92" i="7"/>
  <c r="K92" i="7"/>
  <c r="H260" i="5"/>
  <c r="O260" i="5" s="1"/>
  <c r="O261" i="5" s="1"/>
  <c r="O262" i="5" s="1"/>
  <c r="O263" i="5" s="1"/>
  <c r="O264" i="5" s="1"/>
  <c r="H264" i="5"/>
  <c r="P264" i="5" s="1"/>
  <c r="P265" i="5" s="1"/>
  <c r="P266" i="5" s="1"/>
  <c r="P267" i="5" s="1"/>
  <c r="P268" i="5" s="1"/>
  <c r="P269" i="5" s="1"/>
  <c r="P270" i="5" s="1"/>
  <c r="P271" i="5" s="1"/>
  <c r="P272" i="5" s="1"/>
  <c r="P273" i="5" s="1"/>
  <c r="G269" i="5" a="1"/>
  <c r="G269" i="5" s="1"/>
  <c r="L269" i="5"/>
  <c r="L270" i="5" s="1"/>
  <c r="L271" i="5" s="1"/>
  <c r="U405" i="5"/>
  <c r="U406" i="5" s="1"/>
  <c r="U407" i="5" s="1"/>
  <c r="U408" i="5" s="1"/>
  <c r="U409" i="5" s="1"/>
  <c r="U410" i="5" s="1"/>
  <c r="U411" i="5" s="1"/>
  <c r="S405" i="5" a="1"/>
  <c r="S405" i="5" s="1"/>
  <c r="X405" i="5" s="1"/>
  <c r="X406" i="5" s="1"/>
  <c r="X407" i="5" s="1"/>
  <c r="Y417" i="5"/>
  <c r="S417" i="5" a="1"/>
  <c r="S417" i="5" s="1"/>
  <c r="H269" i="5" a="1"/>
  <c r="H269" i="5" l="1"/>
  <c r="P274" i="5"/>
  <c r="P275" i="5" s="1"/>
  <c r="P276" i="5" s="1"/>
  <c r="P277" i="5" s="1"/>
  <c r="P278" i="5" s="1"/>
  <c r="P279" i="5" s="1"/>
  <c r="G274" i="5" a="1"/>
  <c r="G274" i="5" s="1"/>
  <c r="G265" i="5" a="1"/>
  <c r="G265" i="5" s="1"/>
  <c r="O265" i="5"/>
  <c r="O266" i="5" s="1"/>
  <c r="O267" i="5" s="1"/>
  <c r="Y418" i="5"/>
  <c r="Y419" i="5" s="1"/>
  <c r="S418" i="5" a="1"/>
  <c r="S418" i="5" s="1"/>
  <c r="X408" i="5"/>
  <c r="X409" i="5" s="1"/>
  <c r="X410" i="5" s="1"/>
  <c r="X411" i="5" s="1"/>
  <c r="X412" i="5" s="1"/>
  <c r="X413" i="5" s="1"/>
  <c r="S408" i="5" a="1"/>
  <c r="S408" i="5" s="1"/>
  <c r="V408" i="5" s="1"/>
  <c r="V409" i="5" s="1"/>
  <c r="H274" i="5" a="1"/>
  <c r="H265" i="5" a="1"/>
  <c r="J93" i="7" l="1"/>
  <c r="I94" i="7" s="1"/>
  <c r="H93" i="7"/>
  <c r="K93" i="7"/>
  <c r="H265" i="5"/>
  <c r="K265" i="5" s="1"/>
  <c r="K266" i="5" s="1"/>
  <c r="K267" i="5" s="1"/>
  <c r="H274" i="5"/>
  <c r="J274" i="5" s="1"/>
  <c r="J275" i="5" s="1"/>
  <c r="J276" i="5" s="1"/>
  <c r="G280" i="5" a="1"/>
  <c r="G280" i="5" s="1"/>
  <c r="P280" i="5"/>
  <c r="P281" i="5" s="1"/>
  <c r="P282" i="5" s="1"/>
  <c r="P283" i="5" s="1"/>
  <c r="P284" i="5" s="1"/>
  <c r="P285" i="5" s="1"/>
  <c r="P286" i="5" s="1"/>
  <c r="P287" i="5" s="1"/>
  <c r="V410" i="5"/>
  <c r="V411" i="5" s="1"/>
  <c r="S410" i="5" a="1"/>
  <c r="S410" i="5" s="1"/>
  <c r="T410" i="5" s="1"/>
  <c r="T411" i="5" s="1"/>
  <c r="T412" i="5" s="1"/>
  <c r="Y420" i="5"/>
  <c r="Y421" i="5" s="1"/>
  <c r="Y422" i="5" s="1"/>
  <c r="S420" i="5" a="1"/>
  <c r="S420" i="5" s="1"/>
  <c r="AB420" i="5" s="1"/>
  <c r="AB421" i="5" s="1"/>
  <c r="H280" i="5" a="1"/>
  <c r="H280" i="5" l="1"/>
  <c r="P288" i="5"/>
  <c r="P289" i="5" s="1"/>
  <c r="P290" i="5" s="1"/>
  <c r="P291" i="5" s="1"/>
  <c r="P292" i="5" s="1"/>
  <c r="P293" i="5" s="1"/>
  <c r="P294" i="5" s="1"/>
  <c r="P295" i="5" s="1"/>
  <c r="P296" i="5" s="1"/>
  <c r="P297" i="5" s="1"/>
  <c r="G288" i="5" a="1"/>
  <c r="G288" i="5" s="1"/>
  <c r="G277" i="5" a="1"/>
  <c r="G277" i="5" s="1"/>
  <c r="J277" i="5"/>
  <c r="K268" i="5"/>
  <c r="K269" i="5" s="1"/>
  <c r="G268" i="5" a="1"/>
  <c r="G268" i="5" s="1"/>
  <c r="AB422" i="5"/>
  <c r="AB423" i="5" s="1"/>
  <c r="AB424" i="5" s="1"/>
  <c r="AB425" i="5" s="1"/>
  <c r="AB426" i="5" s="1"/>
  <c r="AB427" i="5" s="1"/>
  <c r="AB428" i="5" s="1"/>
  <c r="AB429" i="5" s="1"/>
  <c r="AB430" i="5" s="1"/>
  <c r="AB431" i="5" s="1"/>
  <c r="AB432" i="5" s="1"/>
  <c r="AB433" i="5" s="1"/>
  <c r="AB434" i="5" s="1"/>
  <c r="S422" i="5" a="1"/>
  <c r="S422" i="5" s="1"/>
  <c r="V412" i="5"/>
  <c r="S412" i="5" a="1"/>
  <c r="S412" i="5" s="1"/>
  <c r="U412" i="5" s="1"/>
  <c r="U413" i="5" s="1"/>
  <c r="U414" i="5" s="1"/>
  <c r="U415" i="5" s="1"/>
  <c r="U416" i="5" s="1"/>
  <c r="U417" i="5" s="1"/>
  <c r="U418" i="5" s="1"/>
  <c r="H288" i="5" a="1"/>
  <c r="H268" i="5" a="1"/>
  <c r="H277" i="5" a="1"/>
  <c r="J94" i="7" l="1"/>
  <c r="I95" i="7" s="1"/>
  <c r="H94" i="7"/>
  <c r="K94" i="7"/>
  <c r="H277" i="5"/>
  <c r="H288" i="5"/>
  <c r="H268" i="5"/>
  <c r="O268" i="5" s="1"/>
  <c r="O269" i="5" s="1"/>
  <c r="J278" i="5"/>
  <c r="G278" i="5" a="1"/>
  <c r="G278" i="5" s="1"/>
  <c r="V413" i="5"/>
  <c r="V414" i="5" s="1"/>
  <c r="S413" i="5" a="1"/>
  <c r="S413" i="5" s="1"/>
  <c r="T413" i="5" s="1"/>
  <c r="H278" i="5" a="1"/>
  <c r="H278" i="5" l="1"/>
  <c r="O270" i="5"/>
  <c r="G270" i="5" a="1"/>
  <c r="G270" i="5" s="1"/>
  <c r="T414" i="5"/>
  <c r="T415" i="5" s="1"/>
  <c r="T416" i="5" s="1"/>
  <c r="T417" i="5" s="1"/>
  <c r="T418" i="5" s="1"/>
  <c r="T419" i="5" s="1"/>
  <c r="T420" i="5" s="1"/>
  <c r="T421" i="5" s="1"/>
  <c r="T422" i="5" s="1"/>
  <c r="T423" i="5" s="1"/>
  <c r="T424" i="5" s="1"/>
  <c r="S414" i="5" a="1"/>
  <c r="S414" i="5" s="1"/>
  <c r="X414" i="5" s="1"/>
  <c r="X415" i="5" s="1"/>
  <c r="X416" i="5" s="1"/>
  <c r="X417" i="5" s="1"/>
  <c r="X418" i="5" s="1"/>
  <c r="X419" i="5" s="1"/>
  <c r="X420" i="5" s="1"/>
  <c r="X421" i="5" s="1"/>
  <c r="X422" i="5" s="1"/>
  <c r="X423" i="5" s="1"/>
  <c r="V415" i="5"/>
  <c r="S415" i="5" a="1"/>
  <c r="S415" i="5" s="1"/>
  <c r="Z415" i="5" s="1"/>
  <c r="Z416" i="5" s="1"/>
  <c r="Z417" i="5" s="1"/>
  <c r="Z418" i="5" s="1"/>
  <c r="Z419" i="5" s="1"/>
  <c r="Z420" i="5" s="1"/>
  <c r="H270" i="5" a="1"/>
  <c r="J95" i="7" l="1"/>
  <c r="I96" i="7" s="1"/>
  <c r="H95" i="7"/>
  <c r="K95" i="7"/>
  <c r="H270" i="5"/>
  <c r="K270" i="5" s="1"/>
  <c r="K271" i="5" s="1"/>
  <c r="K272" i="5" s="1"/>
  <c r="K273" i="5" s="1"/>
  <c r="K274" i="5" s="1"/>
  <c r="O271" i="5"/>
  <c r="G271" i="5" a="1"/>
  <c r="G271" i="5" s="1"/>
  <c r="Z421" i="5"/>
  <c r="Z422" i="5" s="1"/>
  <c r="Z423" i="5" s="1"/>
  <c r="S421" i="5" a="1"/>
  <c r="S421" i="5" s="1"/>
  <c r="V416" i="5"/>
  <c r="V417" i="5" s="1"/>
  <c r="V418" i="5" s="1"/>
  <c r="V419" i="5" s="1"/>
  <c r="V420" i="5" s="1"/>
  <c r="V421" i="5" s="1"/>
  <c r="V422" i="5" s="1"/>
  <c r="V423" i="5" s="1"/>
  <c r="V424" i="5" s="1"/>
  <c r="S416" i="5" a="1"/>
  <c r="S416" i="5" s="1"/>
  <c r="AA416" i="5" s="1"/>
  <c r="AA417" i="5" s="1"/>
  <c r="AA418" i="5" s="1"/>
  <c r="H271" i="5" a="1"/>
  <c r="H271" i="5" l="1"/>
  <c r="Q271" i="5" s="1"/>
  <c r="Q272" i="5" s="1"/>
  <c r="Q273" i="5" s="1"/>
  <c r="Q274" i="5" s="1"/>
  <c r="Q275" i="5" s="1"/>
  <c r="O272" i="5"/>
  <c r="O273" i="5" s="1"/>
  <c r="O274" i="5" s="1"/>
  <c r="G272" i="5" a="1"/>
  <c r="G272" i="5" s="1"/>
  <c r="K275" i="5"/>
  <c r="K276" i="5" s="1"/>
  <c r="K277" i="5" s="1"/>
  <c r="K278" i="5" s="1"/>
  <c r="K279" i="5" s="1"/>
  <c r="K280" i="5" s="1"/>
  <c r="G275" i="5" a="1"/>
  <c r="G275" i="5" s="1"/>
  <c r="AA419" i="5"/>
  <c r="AA420" i="5" s="1"/>
  <c r="AA421" i="5" s="1"/>
  <c r="AA422" i="5" s="1"/>
  <c r="S419" i="5" a="1"/>
  <c r="S419" i="5" s="1"/>
  <c r="U419" i="5" s="1"/>
  <c r="U420" i="5" s="1"/>
  <c r="U421" i="5" s="1"/>
  <c r="U422" i="5" s="1"/>
  <c r="U423" i="5" s="1"/>
  <c r="U424" i="5" s="1"/>
  <c r="U425" i="5" s="1"/>
  <c r="V425" i="5"/>
  <c r="V426" i="5" s="1"/>
  <c r="S425" i="5" a="1"/>
  <c r="S425" i="5" s="1"/>
  <c r="T425" i="5" s="1"/>
  <c r="T426" i="5" s="1"/>
  <c r="T427" i="5" s="1"/>
  <c r="Z424" i="5"/>
  <c r="Z425" i="5" s="1"/>
  <c r="Z426" i="5" s="1"/>
  <c r="Z427" i="5" s="1"/>
  <c r="Z428" i="5" s="1"/>
  <c r="Z429" i="5" s="1"/>
  <c r="Z430" i="5" s="1"/>
  <c r="Z431" i="5" s="1"/>
  <c r="Z432" i="5" s="1"/>
  <c r="Z433" i="5" s="1"/>
  <c r="Z434" i="5" s="1"/>
  <c r="Z435" i="5" s="1"/>
  <c r="Z436" i="5" s="1"/>
  <c r="Z437" i="5" s="1"/>
  <c r="Z438" i="5" s="1"/>
  <c r="Z439" i="5" s="1"/>
  <c r="Z440" i="5" s="1"/>
  <c r="Z441" i="5" s="1"/>
  <c r="Z442" i="5" s="1"/>
  <c r="Z443" i="5" s="1"/>
  <c r="Z444" i="5" s="1"/>
  <c r="Z445" i="5" s="1"/>
  <c r="Z446" i="5" s="1"/>
  <c r="Z447" i="5" s="1"/>
  <c r="Z448" i="5" s="1"/>
  <c r="Z449" i="5" s="1"/>
  <c r="Z450" i="5" s="1"/>
  <c r="Z451" i="5" s="1"/>
  <c r="Z452" i="5" s="1"/>
  <c r="Z453" i="5" s="1"/>
  <c r="Z454" i="5" s="1"/>
  <c r="Z455" i="5" s="1"/>
  <c r="S424" i="5" a="1"/>
  <c r="S424" i="5" s="1"/>
  <c r="X424" i="5" s="1"/>
  <c r="X425" i="5" s="1"/>
  <c r="H272" i="5" a="1"/>
  <c r="H275" i="5" a="1"/>
  <c r="J96" i="7" l="1"/>
  <c r="I97" i="7" s="1"/>
  <c r="H96" i="7"/>
  <c r="K96" i="7"/>
  <c r="H275" i="5"/>
  <c r="H272" i="5"/>
  <c r="L272" i="5" s="1"/>
  <c r="K281" i="5"/>
  <c r="K282" i="5" s="1"/>
  <c r="G281" i="5" a="1"/>
  <c r="G281" i="5" s="1"/>
  <c r="O275" i="5"/>
  <c r="O276" i="5" s="1"/>
  <c r="O277" i="5" s="1"/>
  <c r="O278" i="5" s="1"/>
  <c r="O279" i="5" s="1"/>
  <c r="O280" i="5" s="1"/>
  <c r="O281" i="5" s="1"/>
  <c r="Q276" i="5"/>
  <c r="Q277" i="5" s="1"/>
  <c r="Q278" i="5" s="1"/>
  <c r="G276" i="5" a="1"/>
  <c r="G276" i="5" s="1"/>
  <c r="X426" i="5"/>
  <c r="X427" i="5" s="1"/>
  <c r="X428" i="5" s="1"/>
  <c r="X429" i="5" s="1"/>
  <c r="S426" i="5" a="1"/>
  <c r="S426" i="5" s="1"/>
  <c r="V427" i="5"/>
  <c r="V428" i="5" s="1"/>
  <c r="S427" i="5" a="1"/>
  <c r="S427" i="5" s="1"/>
  <c r="W427" i="5" s="1"/>
  <c r="W428" i="5" s="1"/>
  <c r="U426" i="5"/>
  <c r="U427" i="5" s="1"/>
  <c r="U428" i="5" s="1"/>
  <c r="U429" i="5" s="1"/>
  <c r="U430" i="5" s="1"/>
  <c r="U431" i="5" s="1"/>
  <c r="U432" i="5" s="1"/>
  <c r="U433" i="5" s="1"/>
  <c r="AA423" i="5"/>
  <c r="AA424" i="5" s="1"/>
  <c r="AA425" i="5" s="1"/>
  <c r="AA426" i="5" s="1"/>
  <c r="AA427" i="5" s="1"/>
  <c r="AA428" i="5" s="1"/>
  <c r="AA429" i="5" s="1"/>
  <c r="AA430" i="5" s="1"/>
  <c r="AA431" i="5" s="1"/>
  <c r="AA432" i="5" s="1"/>
  <c r="AA433" i="5" s="1"/>
  <c r="AA434" i="5" s="1"/>
  <c r="AA435" i="5" s="1"/>
  <c r="AA436" i="5" s="1"/>
  <c r="AA437" i="5" s="1"/>
  <c r="AA438" i="5" s="1"/>
  <c r="AA439" i="5" s="1"/>
  <c r="AA440" i="5" s="1"/>
  <c r="AA441" i="5" s="1"/>
  <c r="AA442" i="5" s="1"/>
  <c r="AA443" i="5" s="1"/>
  <c r="AA444" i="5" s="1"/>
  <c r="AA445" i="5" s="1"/>
  <c r="AA446" i="5" s="1"/>
  <c r="AA447" i="5" s="1"/>
  <c r="AA448" i="5" s="1"/>
  <c r="AA449" i="5" s="1"/>
  <c r="AA450" i="5" s="1"/>
  <c r="AA451" i="5" s="1"/>
  <c r="AA452" i="5" s="1"/>
  <c r="S423" i="5" a="1"/>
  <c r="S423" i="5" s="1"/>
  <c r="Y423" i="5" s="1"/>
  <c r="Y424" i="5" s="1"/>
  <c r="Y425" i="5" s="1"/>
  <c r="Y426" i="5" s="1"/>
  <c r="Y427" i="5" s="1"/>
  <c r="H276" i="5" a="1"/>
  <c r="H281" i="5" a="1"/>
  <c r="H276" i="5" l="1"/>
  <c r="H281" i="5"/>
  <c r="Q279" i="5"/>
  <c r="Q280" i="5" s="1"/>
  <c r="Q281" i="5" s="1"/>
  <c r="Q282" i="5" s="1"/>
  <c r="Q283" i="5" s="1"/>
  <c r="Q284" i="5" s="1"/>
  <c r="Q285" i="5" s="1"/>
  <c r="Q286" i="5" s="1"/>
  <c r="Q287" i="5" s="1"/>
  <c r="Q288" i="5" s="1"/>
  <c r="Q289" i="5" s="1"/>
  <c r="G279" i="5" a="1"/>
  <c r="G279" i="5" s="1"/>
  <c r="O282" i="5"/>
  <c r="O283" i="5" s="1"/>
  <c r="O284" i="5" s="1"/>
  <c r="O285" i="5" s="1"/>
  <c r="G282" i="5" a="1"/>
  <c r="G282" i="5" s="1"/>
  <c r="G273" i="5" a="1"/>
  <c r="G273" i="5" s="1"/>
  <c r="L273" i="5"/>
  <c r="L274" i="5" s="1"/>
  <c r="L275" i="5" s="1"/>
  <c r="L276" i="5" s="1"/>
  <c r="L277" i="5" s="1"/>
  <c r="L278" i="5" s="1"/>
  <c r="L279" i="5" s="1"/>
  <c r="L280" i="5" s="1"/>
  <c r="L281" i="5" s="1"/>
  <c r="L282" i="5" s="1"/>
  <c r="L283" i="5" s="1"/>
  <c r="Y428" i="5"/>
  <c r="Y429" i="5" s="1"/>
  <c r="S428" i="5" a="1"/>
  <c r="S428" i="5" s="1"/>
  <c r="T428" i="5" s="1"/>
  <c r="T429" i="5" s="1"/>
  <c r="T430" i="5" s="1"/>
  <c r="T431" i="5" s="1"/>
  <c r="U434" i="5"/>
  <c r="U435" i="5" s="1"/>
  <c r="U436" i="5" s="1"/>
  <c r="U437" i="5" s="1"/>
  <c r="U438" i="5" s="1"/>
  <c r="U439" i="5" s="1"/>
  <c r="U440" i="5" s="1"/>
  <c r="S434" i="5" a="1"/>
  <c r="S434" i="5" s="1"/>
  <c r="V429" i="5"/>
  <c r="V430" i="5" s="1"/>
  <c r="S429" i="5" a="1"/>
  <c r="S429" i="5" s="1"/>
  <c r="W429" i="5" s="1"/>
  <c r="W430" i="5" s="1"/>
  <c r="H282" i="5" a="1"/>
  <c r="H279" i="5" a="1"/>
  <c r="H273" i="5" a="1"/>
  <c r="J97" i="7" l="1"/>
  <c r="I98" i="7" s="1"/>
  <c r="H97" i="7"/>
  <c r="K97" i="7"/>
  <c r="H273" i="5"/>
  <c r="N273" i="5" s="1"/>
  <c r="N274" i="5" s="1"/>
  <c r="N275" i="5" s="1"/>
  <c r="N276" i="5" s="1"/>
  <c r="N277" i="5" s="1"/>
  <c r="N278" i="5" s="1"/>
  <c r="N279" i="5" s="1"/>
  <c r="N280" i="5" s="1"/>
  <c r="N281" i="5" s="1"/>
  <c r="H282" i="5"/>
  <c r="H279" i="5"/>
  <c r="J279" i="5" s="1"/>
  <c r="J280" i="5" s="1"/>
  <c r="J281" i="5" s="1"/>
  <c r="J282" i="5" s="1"/>
  <c r="L284" i="5"/>
  <c r="G284" i="5" a="1"/>
  <c r="G284" i="5" s="1"/>
  <c r="W431" i="5"/>
  <c r="W432" i="5" s="1"/>
  <c r="W433" i="5" s="1"/>
  <c r="W434" i="5" s="1"/>
  <c r="S431" i="5" a="1"/>
  <c r="S431" i="5" s="1"/>
  <c r="V431" i="5" s="1"/>
  <c r="Y430" i="5"/>
  <c r="Y431" i="5" s="1"/>
  <c r="Y432" i="5" s="1"/>
  <c r="S430" i="5" a="1"/>
  <c r="S430" i="5" s="1"/>
  <c r="X430" i="5" s="1"/>
  <c r="X431" i="5" s="1"/>
  <c r="X432" i="5" s="1"/>
  <c r="X433" i="5" s="1"/>
  <c r="X434" i="5" s="1"/>
  <c r="X435" i="5" s="1"/>
  <c r="H284" i="5" a="1"/>
  <c r="H284" i="5" l="1"/>
  <c r="I284" i="5" s="1"/>
  <c r="I285" i="5" s="1"/>
  <c r="I286" i="5" s="1"/>
  <c r="G283" i="5" a="1"/>
  <c r="G283" i="5" s="1"/>
  <c r="J283" i="5"/>
  <c r="J284" i="5" s="1"/>
  <c r="J285" i="5" s="1"/>
  <c r="N282" i="5"/>
  <c r="N283" i="5" s="1"/>
  <c r="N284" i="5" s="1"/>
  <c r="V432" i="5"/>
  <c r="V433" i="5" s="1"/>
  <c r="V434" i="5" s="1"/>
  <c r="V435" i="5" s="1"/>
  <c r="S432" i="5" a="1"/>
  <c r="S432" i="5" s="1"/>
  <c r="T432" i="5" s="1"/>
  <c r="W435" i="5"/>
  <c r="W436" i="5" s="1"/>
  <c r="W437" i="5" s="1"/>
  <c r="W438" i="5" s="1"/>
  <c r="W439" i="5" s="1"/>
  <c r="W440" i="5" s="1"/>
  <c r="W441" i="5" s="1"/>
  <c r="W442" i="5" s="1"/>
  <c r="W443" i="5" s="1"/>
  <c r="W444" i="5" s="1"/>
  <c r="W445" i="5" s="1"/>
  <c r="W446" i="5" s="1"/>
  <c r="S435" i="5" a="1"/>
  <c r="S435" i="5" s="1"/>
  <c r="AB435" i="5" s="1"/>
  <c r="AB436" i="5" s="1"/>
  <c r="AB437" i="5" s="1"/>
  <c r="AB438" i="5" s="1"/>
  <c r="AB439" i="5" s="1"/>
  <c r="H283" i="5" a="1"/>
  <c r="J98" i="7" l="1"/>
  <c r="H98" i="7"/>
  <c r="H99" i="7" s="1"/>
  <c r="H283" i="5"/>
  <c r="K283" i="5" s="1"/>
  <c r="K284" i="5" s="1"/>
  <c r="K285" i="5" s="1"/>
  <c r="K286" i="5" s="1"/>
  <c r="K287" i="5" s="1"/>
  <c r="K288" i="5" s="1"/>
  <c r="K289" i="5" s="1"/>
  <c r="K290" i="5" s="1"/>
  <c r="K291" i="5" s="1"/>
  <c r="K292" i="5" s="1"/>
  <c r="K293" i="5" s="1"/>
  <c r="K294" i="5" s="1"/>
  <c r="K295" i="5" s="1"/>
  <c r="K296" i="5" s="1"/>
  <c r="N285" i="5"/>
  <c r="N286" i="5" s="1"/>
  <c r="N287" i="5" s="1"/>
  <c r="N288" i="5" s="1"/>
  <c r="N289" i="5" s="1"/>
  <c r="N290" i="5" s="1"/>
  <c r="N291" i="5" s="1"/>
  <c r="G285" i="5" a="1"/>
  <c r="G285" i="5" s="1"/>
  <c r="J286" i="5"/>
  <c r="J287" i="5" s="1"/>
  <c r="J288" i="5" s="1"/>
  <c r="J289" i="5" s="1"/>
  <c r="J290" i="5" s="1"/>
  <c r="G286" i="5" a="1"/>
  <c r="G286" i="5" s="1"/>
  <c r="I287" i="5"/>
  <c r="I288" i="5" s="1"/>
  <c r="I289" i="5" s="1"/>
  <c r="G287" i="5" a="1"/>
  <c r="G287" i="5" s="1"/>
  <c r="T433" i="5"/>
  <c r="T434" i="5" s="1"/>
  <c r="T435" i="5" s="1"/>
  <c r="T436" i="5" s="1"/>
  <c r="T437" i="5" s="1"/>
  <c r="T438" i="5" s="1"/>
  <c r="S433" i="5" a="1"/>
  <c r="S433" i="5" s="1"/>
  <c r="Y433" i="5" s="1"/>
  <c r="Y434" i="5" s="1"/>
  <c r="Y435" i="5" s="1"/>
  <c r="Y436" i="5" s="1"/>
  <c r="Y437" i="5" s="1"/>
  <c r="Y438" i="5" s="1"/>
  <c r="Y439" i="5" s="1"/>
  <c r="Y440" i="5" s="1"/>
  <c r="V436" i="5"/>
  <c r="S436" i="5" a="1"/>
  <c r="S436" i="5" s="1"/>
  <c r="X436" i="5" s="1"/>
  <c r="H287" i="5" a="1"/>
  <c r="H285" i="5" a="1"/>
  <c r="H286" i="5" a="1"/>
  <c r="J99" i="7" l="1"/>
  <c r="I100" i="7" s="1"/>
  <c r="I99" i="7"/>
  <c r="K98" i="7"/>
  <c r="K99" i="7"/>
  <c r="H287" i="5"/>
  <c r="H286" i="5"/>
  <c r="O286" i="5" s="1"/>
  <c r="O287" i="5" s="1"/>
  <c r="O288" i="5" s="1"/>
  <c r="H285" i="5"/>
  <c r="L285" i="5" s="1"/>
  <c r="L286" i="5" s="1"/>
  <c r="I290" i="5"/>
  <c r="I291" i="5" s="1"/>
  <c r="G290" i="5" a="1"/>
  <c r="G290" i="5" s="1"/>
  <c r="G292" i="5" a="1"/>
  <c r="G292" i="5" s="1"/>
  <c r="N292" i="5"/>
  <c r="N293" i="5" s="1"/>
  <c r="N294" i="5" s="1"/>
  <c r="K297" i="5"/>
  <c r="K298" i="5" s="1"/>
  <c r="G297" i="5" a="1"/>
  <c r="G297" i="5" s="1"/>
  <c r="V437" i="5"/>
  <c r="S437" i="5" a="1"/>
  <c r="S437" i="5" s="1"/>
  <c r="X437" i="5" s="1"/>
  <c r="Y441" i="5"/>
  <c r="Y442" i="5" s="1"/>
  <c r="Y443" i="5" s="1"/>
  <c r="Y444" i="5" s="1"/>
  <c r="Y445" i="5" s="1"/>
  <c r="S441" i="5" a="1"/>
  <c r="S441" i="5" s="1"/>
  <c r="U441" i="5" s="1"/>
  <c r="U442" i="5" s="1"/>
  <c r="H290" i="5" a="1"/>
  <c r="H292" i="5" a="1"/>
  <c r="H297" i="5" a="1"/>
  <c r="L287" i="5" l="1"/>
  <c r="L288" i="5" s="1"/>
  <c r="H292" i="5"/>
  <c r="I292" i="5" s="1"/>
  <c r="I293" i="5" s="1"/>
  <c r="I294" i="5" s="1"/>
  <c r="H290" i="5"/>
  <c r="Q290" i="5" s="1"/>
  <c r="Q291" i="5" s="1"/>
  <c r="Q292" i="5" s="1"/>
  <c r="H297" i="5"/>
  <c r="G289" i="5" a="1"/>
  <c r="G289" i="5" s="1"/>
  <c r="O289" i="5"/>
  <c r="O290" i="5" s="1"/>
  <c r="O291" i="5" s="1"/>
  <c r="O292" i="5" s="1"/>
  <c r="O293" i="5" s="1"/>
  <c r="X438" i="5"/>
  <c r="S438" i="5" a="1"/>
  <c r="S438" i="5" s="1"/>
  <c r="V438" i="5" s="1"/>
  <c r="V439" i="5" s="1"/>
  <c r="V440" i="5" s="1"/>
  <c r="V441" i="5" s="1"/>
  <c r="H289" i="5" a="1"/>
  <c r="J100" i="7" l="1"/>
  <c r="I101" i="7" s="1"/>
  <c r="H100" i="7"/>
  <c r="K100" i="7" s="1"/>
  <c r="J101" i="7"/>
  <c r="I102" i="7" s="1"/>
  <c r="H289" i="5"/>
  <c r="L289" i="5" s="1"/>
  <c r="L290" i="5" s="1"/>
  <c r="I295" i="5"/>
  <c r="I296" i="5" s="1"/>
  <c r="I297" i="5" s="1"/>
  <c r="I298" i="5" s="1"/>
  <c r="I299" i="5" s="1"/>
  <c r="I300" i="5" s="1"/>
  <c r="I301" i="5" s="1"/>
  <c r="I302" i="5" s="1"/>
  <c r="I303" i="5" s="1"/>
  <c r="I304" i="5" s="1"/>
  <c r="I305" i="5" s="1"/>
  <c r="I306" i="5" s="1"/>
  <c r="G295" i="5" a="1"/>
  <c r="G295" i="5" s="1"/>
  <c r="V442" i="5"/>
  <c r="V443" i="5" s="1"/>
  <c r="V444" i="5" s="1"/>
  <c r="V445" i="5" s="1"/>
  <c r="V446" i="5" s="1"/>
  <c r="V447" i="5" s="1"/>
  <c r="V448" i="5" s="1"/>
  <c r="V449" i="5" s="1"/>
  <c r="V450" i="5" s="1"/>
  <c r="V451" i="5" s="1"/>
  <c r="V452" i="5" s="1"/>
  <c r="V453" i="5" s="1"/>
  <c r="V454" i="5" s="1"/>
  <c r="V455" i="5" s="1"/>
  <c r="V456" i="5" s="1"/>
  <c r="V457" i="5" s="1"/>
  <c r="V458" i="5" s="1"/>
  <c r="V459" i="5" s="1"/>
  <c r="V460" i="5" s="1"/>
  <c r="V461" i="5" s="1"/>
  <c r="S442" i="5" a="1"/>
  <c r="S442" i="5" s="1"/>
  <c r="X439" i="5"/>
  <c r="X440" i="5" s="1"/>
  <c r="X441" i="5" s="1"/>
  <c r="S439" i="5" a="1"/>
  <c r="S439" i="5" s="1"/>
  <c r="T439" i="5" s="1"/>
  <c r="H295" i="5" a="1"/>
  <c r="H101" i="7" l="1"/>
  <c r="G102" i="7"/>
  <c r="X442" i="5"/>
  <c r="H295" i="5"/>
  <c r="N295" i="5" s="1"/>
  <c r="L291" i="5"/>
  <c r="L292" i="5" s="1"/>
  <c r="L293" i="5" s="1"/>
  <c r="L294" i="5" s="1"/>
  <c r="L295" i="5" s="1"/>
  <c r="L296" i="5" s="1"/>
  <c r="L297" i="5" s="1"/>
  <c r="L298" i="5" s="1"/>
  <c r="G291" i="5" a="1"/>
  <c r="G291" i="5" s="1"/>
  <c r="T440" i="5"/>
  <c r="T441" i="5" s="1"/>
  <c r="T442" i="5" s="1"/>
  <c r="T443" i="5" s="1"/>
  <c r="T444" i="5" s="1"/>
  <c r="T445" i="5" s="1"/>
  <c r="T446" i="5" s="1"/>
  <c r="S440" i="5" a="1"/>
  <c r="S440" i="5" s="1"/>
  <c r="AB440" i="5" s="1"/>
  <c r="AB441" i="5" s="1"/>
  <c r="AB442" i="5" s="1"/>
  <c r="AB443" i="5" s="1"/>
  <c r="AB444" i="5" s="1"/>
  <c r="AB445" i="5" s="1"/>
  <c r="X443" i="5"/>
  <c r="S443" i="5" a="1"/>
  <c r="S443" i="5" s="1"/>
  <c r="U443" i="5" s="1"/>
  <c r="H291" i="5" a="1"/>
  <c r="F102" i="7" l="1"/>
  <c r="K101" i="7"/>
  <c r="J102" i="7" s="1"/>
  <c r="E102" i="7"/>
  <c r="D102" i="7"/>
  <c r="H291" i="5"/>
  <c r="J291" i="5" s="1"/>
  <c r="J292" i="5" s="1"/>
  <c r="L299" i="5"/>
  <c r="L300" i="5" s="1"/>
  <c r="L301" i="5" s="1"/>
  <c r="L302" i="5" s="1"/>
  <c r="L303" i="5" s="1"/>
  <c r="L304" i="5" s="1"/>
  <c r="L305" i="5" s="1"/>
  <c r="L306" i="5" s="1"/>
  <c r="L307" i="5" s="1"/>
  <c r="L308" i="5" s="1"/>
  <c r="G299" i="5" a="1"/>
  <c r="G299" i="5" s="1"/>
  <c r="X444" i="5"/>
  <c r="S444" i="5" a="1"/>
  <c r="S444" i="5" s="1"/>
  <c r="U444" i="5" s="1"/>
  <c r="AB446" i="5"/>
  <c r="AB447" i="5" s="1"/>
  <c r="AB448" i="5" s="1"/>
  <c r="AB449" i="5" s="1"/>
  <c r="AB450" i="5" s="1"/>
  <c r="AB451" i="5" s="1"/>
  <c r="AB452" i="5" s="1"/>
  <c r="AB453" i="5" s="1"/>
  <c r="AB454" i="5" s="1"/>
  <c r="AB455" i="5" s="1"/>
  <c r="AB456" i="5" s="1"/>
  <c r="S446" i="5" a="1"/>
  <c r="S446" i="5" s="1"/>
  <c r="Y446" i="5" s="1"/>
  <c r="Y447" i="5" s="1"/>
  <c r="T447" i="5"/>
  <c r="T448" i="5" s="1"/>
  <c r="T449" i="5" s="1"/>
  <c r="S447" i="5" a="1"/>
  <c r="S447" i="5" s="1"/>
  <c r="W447" i="5" s="1"/>
  <c r="W448" i="5" s="1"/>
  <c r="H299" i="5" a="1"/>
  <c r="J103" i="7" l="1"/>
  <c r="I104" i="7" s="1"/>
  <c r="I103" i="7"/>
  <c r="H102" i="7"/>
  <c r="H103" i="7" s="1"/>
  <c r="H299" i="5"/>
  <c r="K299" i="5" s="1"/>
  <c r="K300" i="5" s="1"/>
  <c r="J293" i="5"/>
  <c r="G293" i="5" a="1"/>
  <c r="G293" i="5" s="1"/>
  <c r="W449" i="5"/>
  <c r="W450" i="5" s="1"/>
  <c r="S449" i="5" a="1"/>
  <c r="S449" i="5" s="1"/>
  <c r="Y448" i="5"/>
  <c r="Y449" i="5" s="1"/>
  <c r="S448" i="5" a="1"/>
  <c r="S448" i="5" s="1"/>
  <c r="U445" i="5"/>
  <c r="U446" i="5" s="1"/>
  <c r="U447" i="5" s="1"/>
  <c r="U448" i="5" s="1"/>
  <c r="U449" i="5" s="1"/>
  <c r="U450" i="5" s="1"/>
  <c r="U451" i="5" s="1"/>
  <c r="U452" i="5" s="1"/>
  <c r="U453" i="5" s="1"/>
  <c r="S445" i="5" a="1"/>
  <c r="S445" i="5" s="1"/>
  <c r="X445" i="5" s="1"/>
  <c r="X446" i="5" s="1"/>
  <c r="X447" i="5" s="1"/>
  <c r="X448" i="5" s="1"/>
  <c r="X449" i="5" s="1"/>
  <c r="X450" i="5" s="1"/>
  <c r="X451" i="5" s="1"/>
  <c r="H293" i="5" a="1"/>
  <c r="K102" i="7" l="1"/>
  <c r="K103" i="7"/>
  <c r="H293" i="5"/>
  <c r="Q293" i="5" s="1"/>
  <c r="Q294" i="5" s="1"/>
  <c r="Q295" i="5" s="1"/>
  <c r="Q296" i="5" s="1"/>
  <c r="Q297" i="5" s="1"/>
  <c r="G294" i="5" a="1"/>
  <c r="G294" i="5" s="1"/>
  <c r="J294" i="5"/>
  <c r="J295" i="5" s="1"/>
  <c r="K301" i="5"/>
  <c r="K302" i="5" s="1"/>
  <c r="K303" i="5" s="1"/>
  <c r="G301" i="5" a="1"/>
  <c r="G301" i="5" s="1"/>
  <c r="X452" i="5"/>
  <c r="X453" i="5" s="1"/>
  <c r="S452" i="5" a="1"/>
  <c r="S452" i="5" s="1"/>
  <c r="Y450" i="5"/>
  <c r="S450" i="5" a="1"/>
  <c r="S450" i="5" s="1"/>
  <c r="T450" i="5" s="1"/>
  <c r="T451" i="5" s="1"/>
  <c r="T452" i="5" s="1"/>
  <c r="T453" i="5" s="1"/>
  <c r="T454" i="5" s="1"/>
  <c r="T455" i="5" s="1"/>
  <c r="T456" i="5" s="1"/>
  <c r="T457" i="5" s="1"/>
  <c r="T458" i="5" s="1"/>
  <c r="W451" i="5"/>
  <c r="W452" i="5" s="1"/>
  <c r="W453" i="5" s="1"/>
  <c r="W454" i="5" s="1"/>
  <c r="W455" i="5" s="1"/>
  <c r="W456" i="5" s="1"/>
  <c r="W457" i="5" s="1"/>
  <c r="W458" i="5" s="1"/>
  <c r="W459" i="5" s="1"/>
  <c r="W460" i="5" s="1"/>
  <c r="W461" i="5" s="1"/>
  <c r="W462" i="5" s="1"/>
  <c r="W463" i="5" s="1"/>
  <c r="W464" i="5" s="1"/>
  <c r="W465" i="5" s="1"/>
  <c r="W466" i="5" s="1"/>
  <c r="W467" i="5" s="1"/>
  <c r="S451" i="5" a="1"/>
  <c r="S451" i="5" s="1"/>
  <c r="H294" i="5" a="1"/>
  <c r="H301" i="5" a="1"/>
  <c r="J104" i="7" l="1"/>
  <c r="I105" i="7" s="1"/>
  <c r="H104" i="7"/>
  <c r="K104" i="7"/>
  <c r="H301" i="5"/>
  <c r="H294" i="5"/>
  <c r="O294" i="5" s="1"/>
  <c r="O295" i="5" s="1"/>
  <c r="O296" i="5" s="1"/>
  <c r="O297" i="5" s="1"/>
  <c r="O298" i="5" s="1"/>
  <c r="O299" i="5" s="1"/>
  <c r="O300" i="5" s="1"/>
  <c r="J296" i="5"/>
  <c r="J297" i="5" s="1"/>
  <c r="J298" i="5" s="1"/>
  <c r="J299" i="5" s="1"/>
  <c r="G296" i="5" a="1"/>
  <c r="G296" i="5" s="1"/>
  <c r="Q298" i="5"/>
  <c r="Q299" i="5" s="1"/>
  <c r="G298" i="5" a="1"/>
  <c r="G298" i="5" s="1"/>
  <c r="T459" i="5"/>
  <c r="T460" i="5" s="1"/>
  <c r="T461" i="5" s="1"/>
  <c r="S459" i="5" a="1"/>
  <c r="S459" i="5" s="1"/>
  <c r="Y451" i="5"/>
  <c r="Y452" i="5" s="1"/>
  <c r="X454" i="5"/>
  <c r="S454" i="5" a="1"/>
  <c r="S454" i="5" s="1"/>
  <c r="U454" i="5" s="1"/>
  <c r="U455" i="5" s="1"/>
  <c r="U456" i="5" s="1"/>
  <c r="U457" i="5" s="1"/>
  <c r="U458" i="5" s="1"/>
  <c r="U459" i="5" s="1"/>
  <c r="U460" i="5" s="1"/>
  <c r="H298" i="5" a="1"/>
  <c r="H296" i="5" a="1"/>
  <c r="O301" i="5" l="1"/>
  <c r="O302" i="5" s="1"/>
  <c r="O303" i="5" s="1"/>
  <c r="O304" i="5" s="1"/>
  <c r="O305" i="5" s="1"/>
  <c r="O306" i="5" s="1"/>
  <c r="O307" i="5" s="1"/>
  <c r="H298" i="5"/>
  <c r="P298" i="5" s="1"/>
  <c r="P299" i="5" s="1"/>
  <c r="P300" i="5" s="1"/>
  <c r="P301" i="5" s="1"/>
  <c r="P302" i="5" s="1"/>
  <c r="P303" i="5" s="1"/>
  <c r="P304" i="5" s="1"/>
  <c r="H296" i="5"/>
  <c r="N296" i="5" s="1"/>
  <c r="N297" i="5" s="1"/>
  <c r="N298" i="5" s="1"/>
  <c r="N299" i="5" s="1"/>
  <c r="N300" i="5" s="1"/>
  <c r="N301" i="5" s="1"/>
  <c r="N302" i="5" s="1"/>
  <c r="G300" i="5" a="1"/>
  <c r="G300" i="5" s="1"/>
  <c r="Q300" i="5"/>
  <c r="Q301" i="5" s="1"/>
  <c r="Q302" i="5" s="1"/>
  <c r="Q303" i="5" s="1"/>
  <c r="Q304" i="5" s="1"/>
  <c r="Q305" i="5" s="1"/>
  <c r="Q306" i="5" s="1"/>
  <c r="Q307" i="5" s="1"/>
  <c r="Q308" i="5" s="1"/>
  <c r="Q309" i="5" s="1"/>
  <c r="Q310" i="5" s="1"/>
  <c r="Q311" i="5" s="1"/>
  <c r="Q312" i="5" s="1"/>
  <c r="Q313" i="5" s="1"/>
  <c r="Q314" i="5" s="1"/>
  <c r="U461" i="5"/>
  <c r="U462" i="5" s="1"/>
  <c r="U463" i="5" s="1"/>
  <c r="U464" i="5" s="1"/>
  <c r="U465" i="5" s="1"/>
  <c r="S461" i="5" a="1"/>
  <c r="S461" i="5" s="1"/>
  <c r="X455" i="5"/>
  <c r="X456" i="5" s="1"/>
  <c r="S455" i="5" a="1"/>
  <c r="S455" i="5" s="1"/>
  <c r="Y453" i="5"/>
  <c r="Y454" i="5" s="1"/>
  <c r="S453" i="5" a="1"/>
  <c r="S453" i="5" s="1"/>
  <c r="AA453" i="5" s="1"/>
  <c r="AA454" i="5" s="1"/>
  <c r="AA455" i="5" s="1"/>
  <c r="AA456" i="5" s="1"/>
  <c r="AA457" i="5" s="1"/>
  <c r="AA458" i="5" s="1"/>
  <c r="AA459" i="5" s="1"/>
  <c r="AA460" i="5" s="1"/>
  <c r="AA461" i="5" s="1"/>
  <c r="AA462" i="5" s="1"/>
  <c r="T462" i="5"/>
  <c r="T463" i="5" s="1"/>
  <c r="T464" i="5" s="1"/>
  <c r="T465" i="5" s="1"/>
  <c r="T466" i="5" s="1"/>
  <c r="T467" i="5" s="1"/>
  <c r="T468" i="5" s="1"/>
  <c r="S462" i="5" a="1"/>
  <c r="S462" i="5" s="1"/>
  <c r="V462" i="5" s="1"/>
  <c r="V463" i="5" s="1"/>
  <c r="V464" i="5" s="1"/>
  <c r="V465" i="5" s="1"/>
  <c r="H300" i="5" a="1"/>
  <c r="J105" i="7" l="1"/>
  <c r="I106" i="7" s="1"/>
  <c r="H105" i="7"/>
  <c r="K105" i="7"/>
  <c r="Y455" i="5"/>
  <c r="H300" i="5"/>
  <c r="J300" i="5" s="1"/>
  <c r="J301" i="5" s="1"/>
  <c r="G305" i="5" a="1"/>
  <c r="G305" i="5" s="1"/>
  <c r="P305" i="5"/>
  <c r="P306" i="5" s="1"/>
  <c r="P307" i="5" s="1"/>
  <c r="P308" i="5" s="1"/>
  <c r="AA463" i="5"/>
  <c r="AA464" i="5" s="1"/>
  <c r="S463" i="5" a="1"/>
  <c r="S463" i="5" s="1"/>
  <c r="Y456" i="5"/>
  <c r="Y457" i="5" s="1"/>
  <c r="Y458" i="5" s="1"/>
  <c r="Y459" i="5" s="1"/>
  <c r="Y460" i="5" s="1"/>
  <c r="Y461" i="5" s="1"/>
  <c r="Y462" i="5" s="1"/>
  <c r="Y463" i="5" s="1"/>
  <c r="S456" i="5" a="1"/>
  <c r="S456" i="5" s="1"/>
  <c r="Z456" i="5" s="1"/>
  <c r="Z457" i="5" s="1"/>
  <c r="X457" i="5"/>
  <c r="S457" i="5" a="1"/>
  <c r="S457" i="5" s="1"/>
  <c r="AB457" i="5" s="1"/>
  <c r="AB458" i="5" s="1"/>
  <c r="AB459" i="5" s="1"/>
  <c r="U466" i="5"/>
  <c r="S466" i="5" a="1"/>
  <c r="S466" i="5" s="1"/>
  <c r="V466" i="5" s="1"/>
  <c r="V467" i="5" s="1"/>
  <c r="V468" i="5" s="1"/>
  <c r="V469" i="5" s="1"/>
  <c r="V470" i="5" s="1"/>
  <c r="V471" i="5" s="1"/>
  <c r="V472" i="5" s="1"/>
  <c r="H305" i="5" a="1"/>
  <c r="H305" i="5" l="1"/>
  <c r="G309" i="5" a="1"/>
  <c r="G309" i="5" s="1"/>
  <c r="P309" i="5"/>
  <c r="P310" i="5" s="1"/>
  <c r="P311" i="5" s="1"/>
  <c r="P312" i="5" s="1"/>
  <c r="J302" i="5"/>
  <c r="G302" i="5" a="1"/>
  <c r="G302" i="5" s="1"/>
  <c r="AB460" i="5"/>
  <c r="AB461" i="5" s="1"/>
  <c r="AB462" i="5" s="1"/>
  <c r="AB463" i="5" s="1"/>
  <c r="S460" i="5" a="1"/>
  <c r="S460" i="5" s="1"/>
  <c r="Z458" i="5"/>
  <c r="Z459" i="5" s="1"/>
  <c r="Z460" i="5" s="1"/>
  <c r="Z461" i="5" s="1"/>
  <c r="Z462" i="5" s="1"/>
  <c r="Z463" i="5" s="1"/>
  <c r="Z464" i="5" s="1"/>
  <c r="Z465" i="5" s="1"/>
  <c r="Z466" i="5" s="1"/>
  <c r="Z467" i="5" s="1"/>
  <c r="Z468" i="5" s="1"/>
  <c r="Z469" i="5" s="1"/>
  <c r="Z470" i="5" s="1"/>
  <c r="Z471" i="5" s="1"/>
  <c r="Z472" i="5" s="1"/>
  <c r="Z473" i="5" s="1"/>
  <c r="Z474" i="5" s="1"/>
  <c r="Z475" i="5" s="1"/>
  <c r="Z476" i="5" s="1"/>
  <c r="Z477" i="5" s="1"/>
  <c r="Z478" i="5" s="1"/>
  <c r="Z479" i="5" s="1"/>
  <c r="Z480" i="5" s="1"/>
  <c r="S458" i="5" a="1"/>
  <c r="S458" i="5" s="1"/>
  <c r="X458" i="5" s="1"/>
  <c r="X459" i="5" s="1"/>
  <c r="Y464" i="5"/>
  <c r="Y465" i="5" s="1"/>
  <c r="Y466" i="5" s="1"/>
  <c r="Y467" i="5" s="1"/>
  <c r="Y468" i="5" s="1"/>
  <c r="Y469" i="5" s="1"/>
  <c r="S464" i="5" a="1"/>
  <c r="S464" i="5" s="1"/>
  <c r="H309" i="5" a="1"/>
  <c r="H302" i="5" a="1"/>
  <c r="J106" i="7" l="1"/>
  <c r="I107" i="7" s="1"/>
  <c r="H106" i="7"/>
  <c r="G107" i="7"/>
  <c r="X460" i="5"/>
  <c r="X461" i="5" s="1"/>
  <c r="X462" i="5" s="1"/>
  <c r="X463" i="5" s="1"/>
  <c r="X464" i="5" s="1"/>
  <c r="X465" i="5" s="1"/>
  <c r="X466" i="5" s="1"/>
  <c r="X467" i="5" s="1"/>
  <c r="X468" i="5" s="1"/>
  <c r="X469" i="5" s="1"/>
  <c r="X470" i="5" s="1"/>
  <c r="X471" i="5" s="1"/>
  <c r="X472" i="5" s="1"/>
  <c r="X473" i="5" s="1"/>
  <c r="X474" i="5" s="1"/>
  <c r="X475" i="5" s="1"/>
  <c r="X476" i="5" s="1"/>
  <c r="X477" i="5" s="1"/>
  <c r="X478" i="5" s="1"/>
  <c r="X479" i="5" s="1"/>
  <c r="H302" i="5"/>
  <c r="M302" i="5" s="1"/>
  <c r="M303" i="5" s="1"/>
  <c r="M304" i="5" s="1"/>
  <c r="M305" i="5" s="1"/>
  <c r="M306" i="5" s="1"/>
  <c r="M307" i="5" s="1"/>
  <c r="M308" i="5" s="1"/>
  <c r="M309" i="5" s="1"/>
  <c r="M310" i="5" s="1"/>
  <c r="M311" i="5" s="1"/>
  <c r="M312" i="5" s="1"/>
  <c r="H309" i="5"/>
  <c r="L309" i="5" s="1"/>
  <c r="L310" i="5" s="1"/>
  <c r="L311" i="5" s="1"/>
  <c r="G303" i="5" a="1"/>
  <c r="G303" i="5" s="1"/>
  <c r="J303" i="5"/>
  <c r="J304" i="5" s="1"/>
  <c r="J305" i="5" s="1"/>
  <c r="AB464" i="5"/>
  <c r="H303" i="5" a="1"/>
  <c r="F107" i="7" l="1"/>
  <c r="K106" i="7"/>
  <c r="J107" i="7" s="1"/>
  <c r="E107" i="7"/>
  <c r="D107" i="7"/>
  <c r="S467" i="5" a="1"/>
  <c r="S467" i="5" s="1"/>
  <c r="U467" i="5" s="1"/>
  <c r="U468" i="5" s="1"/>
  <c r="U469" i="5" s="1"/>
  <c r="U470" i="5" s="1"/>
  <c r="U471" i="5" s="1"/>
  <c r="H303" i="5"/>
  <c r="N303" i="5" s="1"/>
  <c r="G306" i="5" a="1"/>
  <c r="G306" i="5" s="1"/>
  <c r="J306" i="5"/>
  <c r="J307" i="5" s="1"/>
  <c r="J308" i="5" s="1"/>
  <c r="J309" i="5" s="1"/>
  <c r="J310" i="5" s="1"/>
  <c r="J311" i="5" s="1"/>
  <c r="J312" i="5" s="1"/>
  <c r="J313" i="5" s="1"/>
  <c r="J314" i="5" s="1"/>
  <c r="J315" i="5" s="1"/>
  <c r="J316" i="5" s="1"/>
  <c r="J317" i="5" s="1"/>
  <c r="J318" i="5" s="1"/>
  <c r="J319" i="5" s="1"/>
  <c r="J320" i="5" s="1"/>
  <c r="J321" i="5" s="1"/>
  <c r="L312" i="5"/>
  <c r="L313" i="5" s="1"/>
  <c r="L314" i="5" s="1"/>
  <c r="L315" i="5" s="1"/>
  <c r="G312" i="5" a="1"/>
  <c r="G312" i="5" s="1"/>
  <c r="M313" i="5"/>
  <c r="M314" i="5" s="1"/>
  <c r="M315" i="5" s="1"/>
  <c r="M316" i="5" s="1"/>
  <c r="M317" i="5" s="1"/>
  <c r="M318" i="5" s="1"/>
  <c r="M319" i="5" s="1"/>
  <c r="M320" i="5" s="1"/>
  <c r="M321" i="5" s="1"/>
  <c r="G313" i="5" a="1"/>
  <c r="G313" i="5" s="1"/>
  <c r="AB465" i="5"/>
  <c r="AB466" i="5" s="1"/>
  <c r="AB467" i="5" s="1"/>
  <c r="AB468" i="5" s="1"/>
  <c r="AB469" i="5" s="1"/>
  <c r="AB470" i="5" s="1"/>
  <c r="AB471" i="5" s="1"/>
  <c r="AB472" i="5" s="1"/>
  <c r="S465" i="5" a="1"/>
  <c r="S465" i="5" s="1"/>
  <c r="AA465" i="5" s="1"/>
  <c r="AA466" i="5" s="1"/>
  <c r="AA467" i="5" s="1"/>
  <c r="H312" i="5" a="1"/>
  <c r="H313" i="5" a="1"/>
  <c r="H306" i="5" a="1"/>
  <c r="J108" i="7" l="1"/>
  <c r="I109" i="7" s="1"/>
  <c r="I108" i="7"/>
  <c r="H107" i="7"/>
  <c r="H108" i="7" s="1"/>
  <c r="S471" i="5" a="1"/>
  <c r="S471" i="5" s="1"/>
  <c r="H312" i="5"/>
  <c r="H313" i="5"/>
  <c r="P313" i="5" s="1"/>
  <c r="H306" i="5"/>
  <c r="M322" i="5"/>
  <c r="M323" i="5" s="1"/>
  <c r="G322" i="5" a="1"/>
  <c r="G322" i="5" s="1"/>
  <c r="N304" i="5"/>
  <c r="N305" i="5" s="1"/>
  <c r="N306" i="5" s="1"/>
  <c r="G304" i="5" a="1"/>
  <c r="G304" i="5" s="1"/>
  <c r="U472" i="5"/>
  <c r="U473" i="5" s="1"/>
  <c r="U474" i="5" s="1"/>
  <c r="S472" i="5" a="1"/>
  <c r="S472" i="5" s="1"/>
  <c r="AA468" i="5"/>
  <c r="AA469" i="5" s="1"/>
  <c r="AA470" i="5" s="1"/>
  <c r="S468" i="5" a="1"/>
  <c r="S468" i="5" s="1"/>
  <c r="W468" i="5" s="1"/>
  <c r="AB473" i="5"/>
  <c r="AB474" i="5" s="1"/>
  <c r="AB475" i="5" s="1"/>
  <c r="AB476" i="5" s="1"/>
  <c r="AB477" i="5" s="1"/>
  <c r="AB478" i="5" s="1"/>
  <c r="S473" i="5" a="1"/>
  <c r="S473" i="5" s="1"/>
  <c r="V473" i="5" s="1"/>
  <c r="H322" i="5" a="1"/>
  <c r="H304" i="5" a="1"/>
  <c r="K107" i="7" l="1"/>
  <c r="K108" i="7"/>
  <c r="AA471" i="5"/>
  <c r="AA472" i="5" s="1"/>
  <c r="AA473" i="5" s="1"/>
  <c r="H322" i="5"/>
  <c r="J322" i="5" s="1"/>
  <c r="J323" i="5" s="1"/>
  <c r="J324" i="5" s="1"/>
  <c r="J325" i="5" s="1"/>
  <c r="H304" i="5"/>
  <c r="K304" i="5" s="1"/>
  <c r="K305" i="5" s="1"/>
  <c r="K306" i="5" s="1"/>
  <c r="K307" i="5" s="1"/>
  <c r="K308" i="5" s="1"/>
  <c r="K309" i="5" s="1"/>
  <c r="K310" i="5" s="1"/>
  <c r="K311" i="5" s="1"/>
  <c r="K312" i="5" s="1"/>
  <c r="K313" i="5" s="1"/>
  <c r="K314" i="5" s="1"/>
  <c r="K315" i="5" s="1"/>
  <c r="M324" i="5"/>
  <c r="G324" i="5" a="1"/>
  <c r="G324" i="5" s="1"/>
  <c r="G314" i="5" a="1"/>
  <c r="G314" i="5" s="1"/>
  <c r="P314" i="5"/>
  <c r="N307" i="5"/>
  <c r="G307" i="5" a="1"/>
  <c r="G307" i="5" s="1"/>
  <c r="V474" i="5"/>
  <c r="V475" i="5" s="1"/>
  <c r="S474" i="5" a="1"/>
  <c r="S474" i="5" s="1"/>
  <c r="AA474" i="5" s="1"/>
  <c r="AA475" i="5" s="1"/>
  <c r="W469" i="5"/>
  <c r="W470" i="5" s="1"/>
  <c r="W471" i="5" s="1"/>
  <c r="W472" i="5" s="1"/>
  <c r="W473" i="5" s="1"/>
  <c r="W474" i="5" s="1"/>
  <c r="W475" i="5" s="1"/>
  <c r="W476" i="5" s="1"/>
  <c r="W477" i="5" s="1"/>
  <c r="S469" i="5" a="1"/>
  <c r="S469" i="5" s="1"/>
  <c r="T469" i="5" s="1"/>
  <c r="U475" i="5"/>
  <c r="U476" i="5" s="1"/>
  <c r="S475" i="5" a="1"/>
  <c r="S475" i="5" s="1"/>
  <c r="H307" i="5" a="1"/>
  <c r="H324" i="5" a="1"/>
  <c r="H314" i="5" a="1"/>
  <c r="J109" i="7" l="1"/>
  <c r="I110" i="7" s="1"/>
  <c r="H109" i="7"/>
  <c r="K109" i="7"/>
  <c r="H307" i="5"/>
  <c r="I307" i="5" s="1"/>
  <c r="I308" i="5" s="1"/>
  <c r="I309" i="5" s="1"/>
  <c r="H314" i="5"/>
  <c r="H324" i="5"/>
  <c r="N308" i="5"/>
  <c r="N309" i="5" s="1"/>
  <c r="N310" i="5" s="1"/>
  <c r="G308" i="5" a="1"/>
  <c r="G308" i="5" s="1"/>
  <c r="M325" i="5"/>
  <c r="M326" i="5" s="1"/>
  <c r="M327" i="5" s="1"/>
  <c r="M328" i="5" s="1"/>
  <c r="M329" i="5" s="1"/>
  <c r="M330" i="5" s="1"/>
  <c r="M331" i="5" s="1"/>
  <c r="M332" i="5" s="1"/>
  <c r="M333" i="5" s="1"/>
  <c r="G325" i="5" a="1"/>
  <c r="G325" i="5" s="1"/>
  <c r="K316" i="5"/>
  <c r="K317" i="5" s="1"/>
  <c r="K318" i="5" s="1"/>
  <c r="G316" i="5" a="1"/>
  <c r="G316" i="5" s="1"/>
  <c r="G315" i="5" a="1"/>
  <c r="G315" i="5" s="1"/>
  <c r="P315" i="5"/>
  <c r="P316" i="5" s="1"/>
  <c r="P317" i="5" s="1"/>
  <c r="J326" i="5"/>
  <c r="J327" i="5" s="1"/>
  <c r="J328" i="5" s="1"/>
  <c r="G326" i="5" a="1"/>
  <c r="G326" i="5" s="1"/>
  <c r="U477" i="5"/>
  <c r="U478" i="5" s="1"/>
  <c r="U479" i="5" s="1"/>
  <c r="U480" i="5" s="1"/>
  <c r="U481" i="5" s="1"/>
  <c r="U482" i="5" s="1"/>
  <c r="U483" i="5" s="1"/>
  <c r="U484" i="5" s="1"/>
  <c r="S477" i="5" a="1"/>
  <c r="S477" i="5" s="1"/>
  <c r="T470" i="5"/>
  <c r="T471" i="5" s="1"/>
  <c r="T472" i="5" s="1"/>
  <c r="T473" i="5" s="1"/>
  <c r="T474" i="5" s="1"/>
  <c r="T475" i="5" s="1"/>
  <c r="T476" i="5" s="1"/>
  <c r="T477" i="5" s="1"/>
  <c r="T478" i="5" s="1"/>
  <c r="S470" i="5" a="1"/>
  <c r="S470" i="5" s="1"/>
  <c r="Y470" i="5" s="1"/>
  <c r="Y471" i="5" s="1"/>
  <c r="Y472" i="5" s="1"/>
  <c r="Y473" i="5" s="1"/>
  <c r="Y474" i="5" s="1"/>
  <c r="Y475" i="5" s="1"/>
  <c r="Y476" i="5" s="1"/>
  <c r="Y477" i="5" s="1"/>
  <c r="V476" i="5"/>
  <c r="S476" i="5" a="1"/>
  <c r="S476" i="5" s="1"/>
  <c r="AA476" i="5" s="1"/>
  <c r="AA477" i="5" s="1"/>
  <c r="AA478" i="5" s="1"/>
  <c r="AA479" i="5" s="1"/>
  <c r="H316" i="5" a="1"/>
  <c r="H325" i="5" a="1"/>
  <c r="H315" i="5" a="1"/>
  <c r="H308" i="5" a="1"/>
  <c r="H326" i="5" a="1"/>
  <c r="V477" i="5" l="1"/>
  <c r="V478" i="5" s="1"/>
  <c r="V479" i="5" s="1"/>
  <c r="V480" i="5" s="1"/>
  <c r="V481" i="5" s="1"/>
  <c r="V482" i="5" s="1"/>
  <c r="V483" i="5" s="1"/>
  <c r="H325" i="5"/>
  <c r="H326" i="5"/>
  <c r="H308" i="5"/>
  <c r="O308" i="5" s="1"/>
  <c r="O309" i="5" s="1"/>
  <c r="H315" i="5"/>
  <c r="Q315" i="5" s="1"/>
  <c r="Q316" i="5" s="1"/>
  <c r="Q317" i="5" s="1"/>
  <c r="H316" i="5"/>
  <c r="L316" i="5" s="1"/>
  <c r="L317" i="5" s="1"/>
  <c r="L318" i="5" s="1"/>
  <c r="L319" i="5" s="1"/>
  <c r="L320" i="5" s="1"/>
  <c r="L321" i="5" s="1"/>
  <c r="L322" i="5" s="1"/>
  <c r="L323" i="5" s="1"/>
  <c r="L324" i="5" s="1"/>
  <c r="L325" i="5" s="1"/>
  <c r="N311" i="5"/>
  <c r="N312" i="5" s="1"/>
  <c r="N313" i="5" s="1"/>
  <c r="N314" i="5" s="1"/>
  <c r="N315" i="5" s="1"/>
  <c r="N316" i="5" s="1"/>
  <c r="N317" i="5" s="1"/>
  <c r="N318" i="5" s="1"/>
  <c r="N319" i="5" s="1"/>
  <c r="G311" i="5" a="1"/>
  <c r="G311" i="5" s="1"/>
  <c r="AA480" i="5"/>
  <c r="AA481" i="5" s="1"/>
  <c r="AA482" i="5" s="1"/>
  <c r="S480" i="5" a="1"/>
  <c r="S480" i="5" s="1"/>
  <c r="X480" i="5" s="1"/>
  <c r="X481" i="5" s="1"/>
  <c r="X482" i="5" s="1"/>
  <c r="X483" i="5" s="1"/>
  <c r="X484" i="5" s="1"/>
  <c r="X485" i="5" s="1"/>
  <c r="X486" i="5" s="1"/>
  <c r="X487" i="5" s="1"/>
  <c r="Y478" i="5"/>
  <c r="Y479" i="5" s="1"/>
  <c r="Y480" i="5" s="1"/>
  <c r="Y481" i="5" s="1"/>
  <c r="Y482" i="5" s="1"/>
  <c r="Y483" i="5" s="1"/>
  <c r="Y484" i="5" s="1"/>
  <c r="Y485" i="5" s="1"/>
  <c r="Y486" i="5" s="1"/>
  <c r="Y487" i="5" s="1"/>
  <c r="Y488" i="5" s="1"/>
  <c r="Y489" i="5" s="1"/>
  <c r="Y490" i="5" s="1"/>
  <c r="Y491" i="5" s="1"/>
  <c r="Y492" i="5" s="1"/>
  <c r="S478" i="5" a="1"/>
  <c r="S478" i="5" s="1"/>
  <c r="W478" i="5" s="1"/>
  <c r="W479" i="5" s="1"/>
  <c r="W480" i="5" s="1"/>
  <c r="T479" i="5"/>
  <c r="T480" i="5" s="1"/>
  <c r="T481" i="5" s="1"/>
  <c r="T482" i="5" s="1"/>
  <c r="T483" i="5" s="1"/>
  <c r="T484" i="5" s="1"/>
  <c r="T485" i="5" s="1"/>
  <c r="T486" i="5" s="1"/>
  <c r="T487" i="5" s="1"/>
  <c r="T488" i="5" s="1"/>
  <c r="T489" i="5" s="1"/>
  <c r="T490" i="5" s="1"/>
  <c r="T491" i="5" s="1"/>
  <c r="T492" i="5" s="1"/>
  <c r="T493" i="5" s="1"/>
  <c r="T494" i="5" s="1"/>
  <c r="T495" i="5" s="1"/>
  <c r="T496" i="5" s="1"/>
  <c r="T497" i="5" s="1"/>
  <c r="S479" i="5" a="1"/>
  <c r="S479" i="5" s="1"/>
  <c r="AB479" i="5" s="1"/>
  <c r="AB480" i="5" s="1"/>
  <c r="AB481" i="5" s="1"/>
  <c r="H311" i="5" a="1"/>
  <c r="J110" i="7" l="1"/>
  <c r="I111" i="7" s="1"/>
  <c r="H110" i="7"/>
  <c r="K110" i="7"/>
  <c r="S482" i="5" a="1"/>
  <c r="S482" i="5" s="1"/>
  <c r="AB482" i="5" s="1"/>
  <c r="AB483" i="5" s="1"/>
  <c r="AB484" i="5" s="1"/>
  <c r="AB485" i="5" s="1"/>
  <c r="H311" i="5"/>
  <c r="Q318" i="5"/>
  <c r="Q319" i="5" s="1"/>
  <c r="Q320" i="5" s="1"/>
  <c r="Q321" i="5" s="1"/>
  <c r="Q322" i="5" s="1"/>
  <c r="Q323" i="5" s="1"/>
  <c r="Q324" i="5" s="1"/>
  <c r="Q325" i="5" s="1"/>
  <c r="Q326" i="5" s="1"/>
  <c r="Q327" i="5" s="1"/>
  <c r="Q328" i="5" s="1"/>
  <c r="Q329" i="5" s="1"/>
  <c r="G318" i="5" a="1"/>
  <c r="G318" i="5" s="1"/>
  <c r="O310" i="5"/>
  <c r="O311" i="5" s="1"/>
  <c r="O312" i="5" s="1"/>
  <c r="O313" i="5" s="1"/>
  <c r="O314" i="5" s="1"/>
  <c r="O315" i="5" s="1"/>
  <c r="O316" i="5" s="1"/>
  <c r="G310" i="5" a="1"/>
  <c r="G310" i="5" s="1"/>
  <c r="L326" i="5"/>
  <c r="N320" i="5"/>
  <c r="G320" i="5" a="1"/>
  <c r="G320" i="5" s="1"/>
  <c r="W481" i="5"/>
  <c r="W482" i="5" s="1"/>
  <c r="W483" i="5" s="1"/>
  <c r="W484" i="5" s="1"/>
  <c r="W485" i="5" s="1"/>
  <c r="W486" i="5" s="1"/>
  <c r="W487" i="5" s="1"/>
  <c r="W488" i="5" s="1"/>
  <c r="S481" i="5" a="1"/>
  <c r="S481" i="5" s="1"/>
  <c r="Z481" i="5" s="1"/>
  <c r="Z482" i="5" s="1"/>
  <c r="X488" i="5"/>
  <c r="X489" i="5" s="1"/>
  <c r="X490" i="5" s="1"/>
  <c r="X491" i="5" s="1"/>
  <c r="S488" i="5" a="1"/>
  <c r="S488" i="5" s="1"/>
  <c r="H310" i="5" a="1"/>
  <c r="H320" i="5" a="1"/>
  <c r="H318" i="5" a="1"/>
  <c r="H310" i="5" l="1"/>
  <c r="I310" i="5" s="1"/>
  <c r="I311" i="5" s="1"/>
  <c r="I312" i="5" s="1"/>
  <c r="I313" i="5" s="1"/>
  <c r="I314" i="5" s="1"/>
  <c r="I315" i="5" s="1"/>
  <c r="I316" i="5" s="1"/>
  <c r="H320" i="5"/>
  <c r="H318" i="5"/>
  <c r="P318" i="5" s="1"/>
  <c r="G321" i="5" a="1"/>
  <c r="G321" i="5" s="1"/>
  <c r="N321" i="5"/>
  <c r="N322" i="5" s="1"/>
  <c r="X492" i="5"/>
  <c r="X493" i="5" s="1"/>
  <c r="S492" i="5" a="1"/>
  <c r="S492" i="5" s="1"/>
  <c r="Z483" i="5"/>
  <c r="Z484" i="5" s="1"/>
  <c r="Z485" i="5" s="1"/>
  <c r="Z486" i="5" s="1"/>
  <c r="Z487" i="5" s="1"/>
  <c r="Z488" i="5" s="1"/>
  <c r="Z489" i="5" s="1"/>
  <c r="Z490" i="5" s="1"/>
  <c r="Z491" i="5" s="1"/>
  <c r="Z492" i="5" s="1"/>
  <c r="Z493" i="5" s="1"/>
  <c r="Z494" i="5" s="1"/>
  <c r="Z495" i="5" s="1"/>
  <c r="S483" i="5" a="1"/>
  <c r="S483" i="5" s="1"/>
  <c r="AA483" i="5" s="1"/>
  <c r="W489" i="5"/>
  <c r="W490" i="5" s="1"/>
  <c r="W491" i="5" s="1"/>
  <c r="S489" i="5" a="1"/>
  <c r="S489" i="5" s="1"/>
  <c r="H321" i="5" a="1"/>
  <c r="J111" i="7" l="1"/>
  <c r="H111" i="7"/>
  <c r="H112" i="7" s="1"/>
  <c r="W492" i="5"/>
  <c r="W493" i="5" s="1"/>
  <c r="W494" i="5" s="1"/>
  <c r="W495" i="5" s="1"/>
  <c r="W496" i="5" s="1"/>
  <c r="W497" i="5" s="1"/>
  <c r="W498" i="5" s="1"/>
  <c r="H321" i="5"/>
  <c r="P319" i="5"/>
  <c r="P320" i="5" s="1"/>
  <c r="G319" i="5" a="1"/>
  <c r="G319" i="5" s="1"/>
  <c r="I317" i="5"/>
  <c r="I318" i="5" s="1"/>
  <c r="I319" i="5" s="1"/>
  <c r="I320" i="5" s="1"/>
  <c r="I321" i="5" s="1"/>
  <c r="I322" i="5" s="1"/>
  <c r="I323" i="5" s="1"/>
  <c r="I324" i="5" s="1"/>
  <c r="I325" i="5" s="1"/>
  <c r="I326" i="5" s="1"/>
  <c r="I327" i="5" s="1"/>
  <c r="I328" i="5" s="1"/>
  <c r="I329" i="5" s="1"/>
  <c r="I330" i="5" s="1"/>
  <c r="G317" i="5" a="1"/>
  <c r="G317" i="5" s="1"/>
  <c r="AA484" i="5"/>
  <c r="AA485" i="5" s="1"/>
  <c r="AA486" i="5" s="1"/>
  <c r="S484" i="5" a="1"/>
  <c r="S484" i="5" s="1"/>
  <c r="V484" i="5" s="1"/>
  <c r="X494" i="5"/>
  <c r="X495" i="5" s="1"/>
  <c r="X496" i="5" s="1"/>
  <c r="X497" i="5" s="1"/>
  <c r="X498" i="5" s="1"/>
  <c r="X499" i="5" s="1"/>
  <c r="S494" i="5" a="1"/>
  <c r="S494" i="5" s="1"/>
  <c r="H319" i="5" a="1"/>
  <c r="H317" i="5" a="1"/>
  <c r="J112" i="7" l="1"/>
  <c r="I113" i="7" s="1"/>
  <c r="I112" i="7"/>
  <c r="K111" i="7"/>
  <c r="K112" i="7"/>
  <c r="H319" i="5"/>
  <c r="K319" i="5" s="1"/>
  <c r="K320" i="5" s="1"/>
  <c r="K321" i="5" s="1"/>
  <c r="K322" i="5" s="1"/>
  <c r="K323" i="5" s="1"/>
  <c r="K324" i="5" s="1"/>
  <c r="K325" i="5" s="1"/>
  <c r="K326" i="5" s="1"/>
  <c r="K327" i="5" s="1"/>
  <c r="H317" i="5"/>
  <c r="O317" i="5" s="1"/>
  <c r="O318" i="5" s="1"/>
  <c r="O319" i="5" s="1"/>
  <c r="O320" i="5" s="1"/>
  <c r="O321" i="5" s="1"/>
  <c r="O322" i="5" s="1"/>
  <c r="O323" i="5" s="1"/>
  <c r="O324" i="5" s="1"/>
  <c r="O325" i="5" s="1"/>
  <c r="O326" i="5" s="1"/>
  <c r="O327" i="5" s="1"/>
  <c r="I331" i="5"/>
  <c r="I332" i="5" s="1"/>
  <c r="I333" i="5" s="1"/>
  <c r="I334" i="5" s="1"/>
  <c r="G331" i="5" a="1"/>
  <c r="G331" i="5" s="1"/>
  <c r="P321" i="5"/>
  <c r="P322" i="5" s="1"/>
  <c r="X500" i="5"/>
  <c r="S500" i="5" a="1"/>
  <c r="S500" i="5" s="1"/>
  <c r="V485" i="5"/>
  <c r="V486" i="5" s="1"/>
  <c r="V487" i="5" s="1"/>
  <c r="V488" i="5" s="1"/>
  <c r="V489" i="5" s="1"/>
  <c r="V490" i="5" s="1"/>
  <c r="V491" i="5" s="1"/>
  <c r="V492" i="5" s="1"/>
  <c r="V493" i="5" s="1"/>
  <c r="V494" i="5" s="1"/>
  <c r="V495" i="5" s="1"/>
  <c r="V496" i="5" s="1"/>
  <c r="V497" i="5" s="1"/>
  <c r="V498" i="5" s="1"/>
  <c r="V499" i="5" s="1"/>
  <c r="V500" i="5" s="1"/>
  <c r="V501" i="5" s="1"/>
  <c r="V502" i="5" s="1"/>
  <c r="V503" i="5" s="1"/>
  <c r="S485" i="5" a="1"/>
  <c r="S485" i="5" s="1"/>
  <c r="U485" i="5" s="1"/>
  <c r="H331" i="5" a="1"/>
  <c r="H331" i="5" l="1"/>
  <c r="P323" i="5"/>
  <c r="P324" i="5" s="1"/>
  <c r="P325" i="5" s="1"/>
  <c r="P326" i="5" s="1"/>
  <c r="G323" i="5" a="1"/>
  <c r="G323" i="5" s="1"/>
  <c r="G328" i="5" a="1"/>
  <c r="G328" i="5" s="1"/>
  <c r="O328" i="5"/>
  <c r="O329" i="5" s="1"/>
  <c r="O330" i="5" s="1"/>
  <c r="O331" i="5" s="1"/>
  <c r="O332" i="5" s="1"/>
  <c r="O333" i="5" s="1"/>
  <c r="O334" i="5" s="1"/>
  <c r="O335" i="5" s="1"/>
  <c r="O336" i="5" s="1"/>
  <c r="U486" i="5"/>
  <c r="U487" i="5" s="1"/>
  <c r="U488" i="5" s="1"/>
  <c r="U489" i="5" s="1"/>
  <c r="S486" i="5" a="1"/>
  <c r="S486" i="5" s="1"/>
  <c r="AB486" i="5" s="1"/>
  <c r="H323" i="5" a="1"/>
  <c r="H328" i="5" a="1"/>
  <c r="J113" i="7" l="1"/>
  <c r="I114" i="7" s="1"/>
  <c r="H113" i="7"/>
  <c r="K113" i="7" s="1"/>
  <c r="J114" i="7"/>
  <c r="I115" i="7" s="1"/>
  <c r="H328" i="5"/>
  <c r="K328" i="5" s="1"/>
  <c r="H323" i="5"/>
  <c r="N323" i="5" s="1"/>
  <c r="N324" i="5" s="1"/>
  <c r="N325" i="5" s="1"/>
  <c r="N326" i="5" s="1"/>
  <c r="N327" i="5" s="1"/>
  <c r="N328" i="5" s="1"/>
  <c r="N329" i="5" s="1"/>
  <c r="N330" i="5" s="1"/>
  <c r="N331" i="5" s="1"/>
  <c r="G337" i="5" a="1"/>
  <c r="G337" i="5" s="1"/>
  <c r="O337" i="5"/>
  <c r="G327" i="5" a="1"/>
  <c r="G327" i="5" s="1"/>
  <c r="P327" i="5"/>
  <c r="P328" i="5" s="1"/>
  <c r="P329" i="5" s="1"/>
  <c r="P330" i="5" s="1"/>
  <c r="P331" i="5" s="1"/>
  <c r="AB487" i="5"/>
  <c r="AB488" i="5" s="1"/>
  <c r="AB489" i="5" s="1"/>
  <c r="AB490" i="5" s="1"/>
  <c r="AB491" i="5" s="1"/>
  <c r="AB492" i="5" s="1"/>
  <c r="S487" i="5" a="1"/>
  <c r="S487" i="5" s="1"/>
  <c r="AA487" i="5" s="1"/>
  <c r="AA488" i="5" s="1"/>
  <c r="AA489" i="5" s="1"/>
  <c r="U490" i="5"/>
  <c r="S490" i="5" a="1"/>
  <c r="S490" i="5" s="1"/>
  <c r="H337" i="5" a="1"/>
  <c r="H327" i="5" a="1"/>
  <c r="H114" i="7" l="1"/>
  <c r="G115" i="7"/>
  <c r="H327" i="5"/>
  <c r="L327" i="5" s="1"/>
  <c r="L328" i="5" s="1"/>
  <c r="L329" i="5" s="1"/>
  <c r="L330" i="5" s="1"/>
  <c r="L331" i="5" s="1"/>
  <c r="L332" i="5" s="1"/>
  <c r="H337" i="5"/>
  <c r="N332" i="5"/>
  <c r="N333" i="5" s="1"/>
  <c r="G332" i="5" a="1"/>
  <c r="G332" i="5" s="1"/>
  <c r="K329" i="5"/>
  <c r="G329" i="5" a="1"/>
  <c r="G329" i="5" s="1"/>
  <c r="AA490" i="5"/>
  <c r="AB493" i="5"/>
  <c r="AB494" i="5" s="1"/>
  <c r="S493" i="5" a="1"/>
  <c r="S493" i="5" s="1"/>
  <c r="Y493" i="5" s="1"/>
  <c r="Y494" i="5" s="1"/>
  <c r="H332" i="5" a="1"/>
  <c r="H329" i="5" a="1"/>
  <c r="F115" i="7" l="1"/>
  <c r="K114" i="7"/>
  <c r="J115" i="7" s="1"/>
  <c r="I116" i="7" s="1"/>
  <c r="E115" i="7"/>
  <c r="D115" i="7"/>
  <c r="H332" i="5"/>
  <c r="P332" i="5" s="1"/>
  <c r="H329" i="5"/>
  <c r="J329" i="5" s="1"/>
  <c r="J330" i="5" s="1"/>
  <c r="J331" i="5" s="1"/>
  <c r="J332" i="5" s="1"/>
  <c r="J333" i="5" s="1"/>
  <c r="J334" i="5" s="1"/>
  <c r="J335" i="5" s="1"/>
  <c r="J336" i="5" s="1"/>
  <c r="J337" i="5" s="1"/>
  <c r="J338" i="5" s="1"/>
  <c r="N334" i="5"/>
  <c r="N335" i="5" s="1"/>
  <c r="N336" i="5" s="1"/>
  <c r="N337" i="5" s="1"/>
  <c r="N338" i="5" s="1"/>
  <c r="N339" i="5" s="1"/>
  <c r="N340" i="5" s="1"/>
  <c r="N341" i="5" s="1"/>
  <c r="N342" i="5" s="1"/>
  <c r="N343" i="5" s="1"/>
  <c r="N344" i="5" s="1"/>
  <c r="N345" i="5" s="1"/>
  <c r="N346" i="5" s="1"/>
  <c r="N347" i="5" s="1"/>
  <c r="N348" i="5" s="1"/>
  <c r="N349" i="5" s="1"/>
  <c r="N350" i="5" s="1"/>
  <c r="N351" i="5" s="1"/>
  <c r="N352" i="5" s="1"/>
  <c r="N353" i="5" s="1"/>
  <c r="G334" i="5" a="1"/>
  <c r="G334" i="5" s="1"/>
  <c r="K330" i="5"/>
  <c r="K331" i="5" s="1"/>
  <c r="K332" i="5" s="1"/>
  <c r="K333" i="5" s="1"/>
  <c r="K334" i="5" s="1"/>
  <c r="G330" i="5" a="1"/>
  <c r="G330" i="5" s="1"/>
  <c r="Y495" i="5"/>
  <c r="Y496" i="5" s="1"/>
  <c r="Y497" i="5" s="1"/>
  <c r="Y498" i="5" s="1"/>
  <c r="Y499" i="5" s="1"/>
  <c r="Y500" i="5" s="1"/>
  <c r="Y501" i="5" s="1"/>
  <c r="Y502" i="5" s="1"/>
  <c r="Y503" i="5" s="1"/>
  <c r="Y504" i="5" s="1"/>
  <c r="Y505" i="5" s="1"/>
  <c r="S495" i="5" a="1"/>
  <c r="S495" i="5" s="1"/>
  <c r="AB495" i="5" s="1"/>
  <c r="AB496" i="5" s="1"/>
  <c r="AA491" i="5"/>
  <c r="AA492" i="5" s="1"/>
  <c r="AA493" i="5" s="1"/>
  <c r="AA494" i="5" s="1"/>
  <c r="AA495" i="5" s="1"/>
  <c r="S491" i="5" a="1"/>
  <c r="S491" i="5" s="1"/>
  <c r="U491" i="5" s="1"/>
  <c r="U492" i="5" s="1"/>
  <c r="U493" i="5" s="1"/>
  <c r="U494" i="5" s="1"/>
  <c r="U495" i="5" s="1"/>
  <c r="U496" i="5" s="1"/>
  <c r="U497" i="5" s="1"/>
  <c r="U498" i="5" s="1"/>
  <c r="U499" i="5" s="1"/>
  <c r="U500" i="5" s="1"/>
  <c r="H330" i="5" a="1"/>
  <c r="H334" i="5" a="1"/>
  <c r="H115" i="7" l="1"/>
  <c r="G116" i="7"/>
  <c r="H334" i="5"/>
  <c r="M334" i="5" s="1"/>
  <c r="M335" i="5" s="1"/>
  <c r="M336" i="5" s="1"/>
  <c r="M337" i="5" s="1"/>
  <c r="H330" i="5"/>
  <c r="Q330" i="5" s="1"/>
  <c r="Q331" i="5" s="1"/>
  <c r="Q332" i="5" s="1"/>
  <c r="Q333" i="5" s="1"/>
  <c r="Q334" i="5" s="1"/>
  <c r="Q335" i="5" s="1"/>
  <c r="Q336" i="5" s="1"/>
  <c r="Q337" i="5" s="1"/>
  <c r="Q338" i="5" s="1"/>
  <c r="Q339" i="5" s="1"/>
  <c r="K335" i="5"/>
  <c r="G335" i="5" a="1"/>
  <c r="G335" i="5" s="1"/>
  <c r="J339" i="5"/>
  <c r="J340" i="5" s="1"/>
  <c r="J341" i="5" s="1"/>
  <c r="J342" i="5" s="1"/>
  <c r="J343" i="5" s="1"/>
  <c r="J344" i="5" s="1"/>
  <c r="G339" i="5" a="1"/>
  <c r="G339" i="5" s="1"/>
  <c r="P333" i="5"/>
  <c r="P334" i="5" s="1"/>
  <c r="P335" i="5" s="1"/>
  <c r="P336" i="5" s="1"/>
  <c r="P337" i="5" s="1"/>
  <c r="P338" i="5" s="1"/>
  <c r="P339" i="5" s="1"/>
  <c r="P340" i="5" s="1"/>
  <c r="P341" i="5" s="1"/>
  <c r="P342" i="5" s="1"/>
  <c r="P343" i="5" s="1"/>
  <c r="P344" i="5" s="1"/>
  <c r="G333" i="5" a="1"/>
  <c r="G333" i="5" s="1"/>
  <c r="U501" i="5"/>
  <c r="U502" i="5" s="1"/>
  <c r="S501" i="5" a="1"/>
  <c r="S501" i="5" s="1"/>
  <c r="X501" i="5" s="1"/>
  <c r="X502" i="5" s="1"/>
  <c r="AA496" i="5"/>
  <c r="AA497" i="5" s="1"/>
  <c r="AA498" i="5" s="1"/>
  <c r="AA499" i="5" s="1"/>
  <c r="AA500" i="5" s="1"/>
  <c r="AA501" i="5" s="1"/>
  <c r="AA502" i="5" s="1"/>
  <c r="AA503" i="5" s="1"/>
  <c r="S496" i="5" a="1"/>
  <c r="S496" i="5" s="1"/>
  <c r="Z496" i="5" s="1"/>
  <c r="AB497" i="5"/>
  <c r="S497" i="5" a="1"/>
  <c r="S497" i="5" s="1"/>
  <c r="H333" i="5" a="1"/>
  <c r="H335" i="5" a="1"/>
  <c r="H339" i="5" a="1"/>
  <c r="F116" i="7" l="1"/>
  <c r="K115" i="7"/>
  <c r="J116" i="7" s="1"/>
  <c r="I117" i="7" s="1"/>
  <c r="E116" i="7"/>
  <c r="D116" i="7"/>
  <c r="H339" i="5"/>
  <c r="H335" i="5"/>
  <c r="I335" i="5" s="1"/>
  <c r="I336" i="5" s="1"/>
  <c r="I337" i="5" s="1"/>
  <c r="I338" i="5" s="1"/>
  <c r="I339" i="5" s="1"/>
  <c r="I340" i="5" s="1"/>
  <c r="H333" i="5"/>
  <c r="L333" i="5" s="1"/>
  <c r="L334" i="5" s="1"/>
  <c r="L335" i="5" s="1"/>
  <c r="G345" i="5" a="1"/>
  <c r="G345" i="5" s="1"/>
  <c r="J345" i="5"/>
  <c r="M338" i="5"/>
  <c r="M339" i="5" s="1"/>
  <c r="M340" i="5" s="1"/>
  <c r="M341" i="5" s="1"/>
  <c r="G338" i="5" a="1"/>
  <c r="G338" i="5" s="1"/>
  <c r="AB498" i="5"/>
  <c r="S498" i="5" a="1"/>
  <c r="S498" i="5" s="1"/>
  <c r="T498" i="5" s="1"/>
  <c r="T499" i="5" s="1"/>
  <c r="T500" i="5" s="1"/>
  <c r="T501" i="5" s="1"/>
  <c r="Z497" i="5"/>
  <c r="Z498" i="5" s="1"/>
  <c r="Z499" i="5" s="1"/>
  <c r="Z500" i="5" s="1"/>
  <c r="Z501" i="5" s="1"/>
  <c r="AA504" i="5"/>
  <c r="S504" i="5" a="1"/>
  <c r="S504" i="5" s="1"/>
  <c r="V504" i="5" s="1"/>
  <c r="V505" i="5" s="1"/>
  <c r="X503" i="5"/>
  <c r="X504" i="5" s="1"/>
  <c r="S503" i="5" a="1"/>
  <c r="S503" i="5" s="1"/>
  <c r="U503" i="5" s="1"/>
  <c r="U504" i="5" s="1"/>
  <c r="U505" i="5" s="1"/>
  <c r="U506" i="5" s="1"/>
  <c r="U507" i="5" s="1"/>
  <c r="H338" i="5" a="1"/>
  <c r="H345" i="5" a="1"/>
  <c r="H116" i="7" l="1"/>
  <c r="G117" i="7"/>
  <c r="H345" i="5"/>
  <c r="P345" i="5" s="1"/>
  <c r="P346" i="5" s="1"/>
  <c r="H338" i="5"/>
  <c r="O338" i="5" s="1"/>
  <c r="O339" i="5" s="1"/>
  <c r="O340" i="5" s="1"/>
  <c r="O341" i="5" s="1"/>
  <c r="O342" i="5" s="1"/>
  <c r="O343" i="5" s="1"/>
  <c r="O344" i="5" s="1"/>
  <c r="O345" i="5" s="1"/>
  <c r="O346" i="5" s="1"/>
  <c r="O347" i="5" s="1"/>
  <c r="M342" i="5"/>
  <c r="M343" i="5" s="1"/>
  <c r="M344" i="5" s="1"/>
  <c r="M345" i="5" s="1"/>
  <c r="M346" i="5" s="1"/>
  <c r="M347" i="5" s="1"/>
  <c r="M348" i="5" s="1"/>
  <c r="M349" i="5" s="1"/>
  <c r="G342" i="5" a="1"/>
  <c r="G342" i="5" s="1"/>
  <c r="G336" i="5" a="1"/>
  <c r="G336" i="5" s="1"/>
  <c r="L336" i="5"/>
  <c r="L337" i="5" s="1"/>
  <c r="L338" i="5" s="1"/>
  <c r="L339" i="5" s="1"/>
  <c r="G341" i="5" a="1"/>
  <c r="G341" i="5" s="1"/>
  <c r="I341" i="5"/>
  <c r="U508" i="5"/>
  <c r="U509" i="5" s="1"/>
  <c r="U510" i="5" s="1"/>
  <c r="U511" i="5" s="1"/>
  <c r="U512" i="5" s="1"/>
  <c r="S508" i="5" a="1"/>
  <c r="S508" i="5" s="1"/>
  <c r="X505" i="5"/>
  <c r="X506" i="5" s="1"/>
  <c r="X507" i="5" s="1"/>
  <c r="X508" i="5" s="1"/>
  <c r="X509" i="5" s="1"/>
  <c r="X510" i="5" s="1"/>
  <c r="X511" i="5" s="1"/>
  <c r="X512" i="5" s="1"/>
  <c r="X513" i="5" s="1"/>
  <c r="X514" i="5" s="1"/>
  <c r="S505" i="5" a="1"/>
  <c r="S505" i="5" s="1"/>
  <c r="AA505" i="5" s="1"/>
  <c r="AA506" i="5" s="1"/>
  <c r="V506" i="5"/>
  <c r="S506" i="5" a="1"/>
  <c r="S506" i="5" s="1"/>
  <c r="Y506" i="5" s="1"/>
  <c r="Y507" i="5" s="1"/>
  <c r="Y508" i="5" s="1"/>
  <c r="Y509" i="5" s="1"/>
  <c r="Y510" i="5" s="1"/>
  <c r="Y511" i="5" s="1"/>
  <c r="Y512" i="5" s="1"/>
  <c r="Y513" i="5" s="1"/>
  <c r="T502" i="5"/>
  <c r="T503" i="5" s="1"/>
  <c r="T504" i="5" s="1"/>
  <c r="T505" i="5" s="1"/>
  <c r="T506" i="5" s="1"/>
  <c r="T507" i="5" s="1"/>
  <c r="S502" i="5" a="1"/>
  <c r="S502" i="5" s="1"/>
  <c r="Z502" i="5" s="1"/>
  <c r="Z503" i="5" s="1"/>
  <c r="Z504" i="5" s="1"/>
  <c r="Z505" i="5" s="1"/>
  <c r="Z506" i="5" s="1"/>
  <c r="Z507" i="5" s="1"/>
  <c r="Z508" i="5" s="1"/>
  <c r="AB499" i="5"/>
  <c r="AB500" i="5" s="1"/>
  <c r="AB501" i="5" s="1"/>
  <c r="AB502" i="5" s="1"/>
  <c r="AB503" i="5" s="1"/>
  <c r="AB504" i="5" s="1"/>
  <c r="AB505" i="5" s="1"/>
  <c r="AB506" i="5" s="1"/>
  <c r="AB507" i="5" s="1"/>
  <c r="AB508" i="5" s="1"/>
  <c r="AB509" i="5" s="1"/>
  <c r="AB510" i="5" s="1"/>
  <c r="AB511" i="5" s="1"/>
  <c r="AB512" i="5" s="1"/>
  <c r="AB513" i="5" s="1"/>
  <c r="AB514" i="5" s="1"/>
  <c r="AB515" i="5" s="1"/>
  <c r="AB516" i="5" s="1"/>
  <c r="AB517" i="5" s="1"/>
  <c r="AB518" i="5" s="1"/>
  <c r="AB519" i="5" s="1"/>
  <c r="AB520" i="5" s="1"/>
  <c r="AB521" i="5" s="1"/>
  <c r="AB522" i="5" s="1"/>
  <c r="AB523" i="5" s="1"/>
  <c r="AB524" i="5" s="1"/>
  <c r="AB525" i="5" s="1"/>
  <c r="AB526" i="5" s="1"/>
  <c r="AB527" i="5" s="1"/>
  <c r="AB528" i="5" s="1"/>
  <c r="AB529" i="5" s="1"/>
  <c r="AB530" i="5" s="1"/>
  <c r="AB531" i="5" s="1"/>
  <c r="S499" i="5" a="1"/>
  <c r="S499" i="5" s="1"/>
  <c r="W499" i="5" s="1"/>
  <c r="W500" i="5" s="1"/>
  <c r="W501" i="5" s="1"/>
  <c r="W502" i="5" s="1"/>
  <c r="W503" i="5" s="1"/>
  <c r="W504" i="5" s="1"/>
  <c r="W505" i="5" s="1"/>
  <c r="W506" i="5" s="1"/>
  <c r="W507" i="5" s="1"/>
  <c r="W508" i="5" s="1"/>
  <c r="W509" i="5" s="1"/>
  <c r="W510" i="5" s="1"/>
  <c r="W511" i="5" s="1"/>
  <c r="W512" i="5" s="1"/>
  <c r="W513" i="5" s="1"/>
  <c r="W514" i="5" s="1"/>
  <c r="W515" i="5" s="1"/>
  <c r="W516" i="5" s="1"/>
  <c r="W517" i="5" s="1"/>
  <c r="W518" i="5" s="1"/>
  <c r="W519" i="5" s="1"/>
  <c r="W520" i="5" s="1"/>
  <c r="H341" i="5" a="1"/>
  <c r="H342" i="5" a="1"/>
  <c r="H336" i="5" a="1"/>
  <c r="F117" i="7" l="1"/>
  <c r="K116" i="7"/>
  <c r="J117" i="7" s="1"/>
  <c r="I118" i="7" s="1"/>
  <c r="E117" i="7"/>
  <c r="D117" i="7"/>
  <c r="T508" i="5"/>
  <c r="T509" i="5" s="1"/>
  <c r="T510" i="5" s="1"/>
  <c r="T511" i="5" s="1"/>
  <c r="T512" i="5" s="1"/>
  <c r="T513" i="5" s="1"/>
  <c r="T514" i="5" s="1"/>
  <c r="T515" i="5" s="1"/>
  <c r="T516" i="5" s="1"/>
  <c r="T517" i="5" s="1"/>
  <c r="T518" i="5" s="1"/>
  <c r="H341" i="5"/>
  <c r="H336" i="5"/>
  <c r="K336" i="5" s="1"/>
  <c r="K337" i="5" s="1"/>
  <c r="K338" i="5" s="1"/>
  <c r="K339" i="5" s="1"/>
  <c r="K340" i="5" s="1"/>
  <c r="K341" i="5" s="1"/>
  <c r="K342" i="5" s="1"/>
  <c r="H342" i="5"/>
  <c r="I342" i="5" s="1"/>
  <c r="I343" i="5" s="1"/>
  <c r="I344" i="5" s="1"/>
  <c r="I345" i="5" s="1"/>
  <c r="I346" i="5" s="1"/>
  <c r="I347" i="5" s="1"/>
  <c r="I348" i="5" s="1"/>
  <c r="I349" i="5" s="1"/>
  <c r="G340" i="5" a="1"/>
  <c r="G340" i="5" s="1"/>
  <c r="L340" i="5"/>
  <c r="O348" i="5"/>
  <c r="O349" i="5" s="1"/>
  <c r="O350" i="5" s="1"/>
  <c r="O351" i="5" s="1"/>
  <c r="O352" i="5" s="1"/>
  <c r="O353" i="5" s="1"/>
  <c r="O354" i="5" s="1"/>
  <c r="O355" i="5" s="1"/>
  <c r="O356" i="5" s="1"/>
  <c r="O357" i="5" s="1"/>
  <c r="O358" i="5" s="1"/>
  <c r="O359" i="5" s="1"/>
  <c r="O360" i="5" s="1"/>
  <c r="G348" i="5" a="1"/>
  <c r="G348" i="5" s="1"/>
  <c r="W521" i="5"/>
  <c r="S521" i="5" a="1"/>
  <c r="S521" i="5" s="1"/>
  <c r="V507" i="5"/>
  <c r="V508" i="5" s="1"/>
  <c r="V509" i="5" s="1"/>
  <c r="S507" i="5" a="1"/>
  <c r="S507" i="5" s="1"/>
  <c r="AA507" i="5" s="1"/>
  <c r="AA508" i="5" s="1"/>
  <c r="H340" i="5" a="1"/>
  <c r="H348" i="5" a="1"/>
  <c r="H117" i="7" l="1"/>
  <c r="G118" i="7"/>
  <c r="S517" i="5" a="1"/>
  <c r="S517" i="5" s="1"/>
  <c r="L341" i="5"/>
  <c r="L342" i="5" s="1"/>
  <c r="L343" i="5" s="1"/>
  <c r="L344" i="5" s="1"/>
  <c r="L345" i="5" s="1"/>
  <c r="L346" i="5" s="1"/>
  <c r="L347" i="5" s="1"/>
  <c r="L348" i="5" s="1"/>
  <c r="L349" i="5" s="1"/>
  <c r="L350" i="5" s="1"/>
  <c r="L351" i="5" s="1"/>
  <c r="L352" i="5" s="1"/>
  <c r="H340" i="5"/>
  <c r="Q340" i="5" s="1"/>
  <c r="Q341" i="5" s="1"/>
  <c r="Q342" i="5" s="1"/>
  <c r="H348" i="5"/>
  <c r="G350" i="5" a="1"/>
  <c r="G350" i="5" s="1"/>
  <c r="I350" i="5"/>
  <c r="I351" i="5" s="1"/>
  <c r="AA509" i="5"/>
  <c r="S509" i="5" a="1"/>
  <c r="S509" i="5" s="1"/>
  <c r="Z509" i="5" s="1"/>
  <c r="Z510" i="5" s="1"/>
  <c r="T519" i="5"/>
  <c r="T520" i="5" s="1"/>
  <c r="T521" i="5" s="1"/>
  <c r="S519" i="5" a="1"/>
  <c r="S519" i="5" s="1"/>
  <c r="H350" i="5" a="1"/>
  <c r="F118" i="7" l="1"/>
  <c r="K117" i="7"/>
  <c r="J118" i="7" s="1"/>
  <c r="E118" i="7"/>
  <c r="D118" i="7"/>
  <c r="G346" i="5" a="1"/>
  <c r="G346" i="5" s="1"/>
  <c r="H350" i="5"/>
  <c r="M350" i="5" s="1"/>
  <c r="I352" i="5"/>
  <c r="I353" i="5" s="1"/>
  <c r="I354" i="5" s="1"/>
  <c r="I355" i="5" s="1"/>
  <c r="I356" i="5" s="1"/>
  <c r="I357" i="5" s="1"/>
  <c r="I358" i="5" s="1"/>
  <c r="I359" i="5" s="1"/>
  <c r="G352" i="5" a="1"/>
  <c r="G352" i="5" s="1"/>
  <c r="Q343" i="5"/>
  <c r="G343" i="5" a="1"/>
  <c r="G343" i="5" s="1"/>
  <c r="T522" i="5"/>
  <c r="T523" i="5" s="1"/>
  <c r="T524" i="5" s="1"/>
  <c r="S522" i="5" a="1"/>
  <c r="S522" i="5" s="1"/>
  <c r="W522" i="5" s="1"/>
  <c r="Z511" i="5"/>
  <c r="S511" i="5" a="1"/>
  <c r="S511" i="5" s="1"/>
  <c r="AA510" i="5"/>
  <c r="S510" i="5" a="1"/>
  <c r="S510" i="5" s="1"/>
  <c r="V510" i="5" s="1"/>
  <c r="V511" i="5" s="1"/>
  <c r="H343" i="5" a="1"/>
  <c r="H346" i="5" a="1"/>
  <c r="H352" i="5" a="1"/>
  <c r="J119" i="7" l="1"/>
  <c r="I120" i="7" s="1"/>
  <c r="I119" i="7"/>
  <c r="H118" i="7"/>
  <c r="H119" i="7" s="1"/>
  <c r="AA511" i="5"/>
  <c r="AA512" i="5" s="1"/>
  <c r="AA513" i="5" s="1"/>
  <c r="H346" i="5"/>
  <c r="J346" i="5" s="1"/>
  <c r="J347" i="5" s="1"/>
  <c r="J348" i="5" s="1"/>
  <c r="H343" i="5"/>
  <c r="K343" i="5" s="1"/>
  <c r="H352" i="5"/>
  <c r="AA514" i="5"/>
  <c r="AA515" i="5" s="1"/>
  <c r="S514" i="5" a="1"/>
  <c r="S514" i="5" s="1"/>
  <c r="Y514" i="5" s="1"/>
  <c r="Z512" i="5"/>
  <c r="S512" i="5" a="1"/>
  <c r="S512" i="5" s="1"/>
  <c r="V512" i="5" s="1"/>
  <c r="V513" i="5" s="1"/>
  <c r="V514" i="5" s="1"/>
  <c r="V515" i="5" s="1"/>
  <c r="V516" i="5" s="1"/>
  <c r="V517" i="5" s="1"/>
  <c r="W523" i="5"/>
  <c r="S523" i="5" a="1"/>
  <c r="S523" i="5" s="1"/>
  <c r="K118" i="7" l="1"/>
  <c r="K119" i="7"/>
  <c r="G344" i="5" a="1"/>
  <c r="G344" i="5" s="1"/>
  <c r="K344" i="5"/>
  <c r="K345" i="5" s="1"/>
  <c r="K346" i="5" s="1"/>
  <c r="V518" i="5"/>
  <c r="V519" i="5" s="1"/>
  <c r="S518" i="5" a="1"/>
  <c r="S518" i="5" s="1"/>
  <c r="Z513" i="5"/>
  <c r="Z514" i="5" s="1"/>
  <c r="Z515" i="5" s="1"/>
  <c r="Z516" i="5" s="1"/>
  <c r="Z517" i="5" s="1"/>
  <c r="Z518" i="5" s="1"/>
  <c r="Z519" i="5" s="1"/>
  <c r="Z520" i="5" s="1"/>
  <c r="Z521" i="5" s="1"/>
  <c r="Z522" i="5" s="1"/>
  <c r="Z523" i="5" s="1"/>
  <c r="S513" i="5" a="1"/>
  <c r="S513" i="5" s="1"/>
  <c r="U513" i="5" s="1"/>
  <c r="U514" i="5" s="1"/>
  <c r="U515" i="5" s="1"/>
  <c r="U516" i="5" s="1"/>
  <c r="U517" i="5" s="1"/>
  <c r="U518" i="5" s="1"/>
  <c r="U519" i="5" s="1"/>
  <c r="U520" i="5" s="1"/>
  <c r="U521" i="5" s="1"/>
  <c r="U522" i="5" s="1"/>
  <c r="U523" i="5" s="1"/>
  <c r="U524" i="5" s="1"/>
  <c r="U525" i="5" s="1"/>
  <c r="U526" i="5" s="1"/>
  <c r="Y515" i="5"/>
  <c r="Y516" i="5" s="1"/>
  <c r="Y517" i="5" s="1"/>
  <c r="Y518" i="5" s="1"/>
  <c r="Y519" i="5" s="1"/>
  <c r="Y520" i="5" s="1"/>
  <c r="Y521" i="5" s="1"/>
  <c r="Y522" i="5" s="1"/>
  <c r="Y523" i="5" s="1"/>
  <c r="Y524" i="5" s="1"/>
  <c r="Y525" i="5" s="1"/>
  <c r="Y526" i="5" s="1"/>
  <c r="Y527" i="5" s="1"/>
  <c r="Y528" i="5" s="1"/>
  <c r="Y529" i="5" s="1"/>
  <c r="Y530" i="5" s="1"/>
  <c r="S515" i="5" a="1"/>
  <c r="S515" i="5" s="1"/>
  <c r="X515" i="5" s="1"/>
  <c r="H344" i="5" a="1"/>
  <c r="J120" i="7" l="1"/>
  <c r="I121" i="7" s="1"/>
  <c r="H120" i="7"/>
  <c r="K120" i="7"/>
  <c r="H344" i="5"/>
  <c r="Q344" i="5" s="1"/>
  <c r="Q345" i="5" s="1"/>
  <c r="Q346" i="5" s="1"/>
  <c r="Q347" i="5" s="1"/>
  <c r="Q348" i="5" s="1"/>
  <c r="Q349" i="5" s="1"/>
  <c r="Q350" i="5" s="1"/>
  <c r="Q351" i="5" s="1"/>
  <c r="Q352" i="5" s="1"/>
  <c r="K347" i="5"/>
  <c r="K348" i="5" s="1"/>
  <c r="K349" i="5" s="1"/>
  <c r="K350" i="5" s="1"/>
  <c r="G347" i="5" a="1"/>
  <c r="G347" i="5" s="1"/>
  <c r="X516" i="5"/>
  <c r="X517" i="5" s="1"/>
  <c r="X518" i="5" s="1"/>
  <c r="X519" i="5" s="1"/>
  <c r="X520" i="5" s="1"/>
  <c r="X521" i="5" s="1"/>
  <c r="X522" i="5" s="1"/>
  <c r="X523" i="5" s="1"/>
  <c r="X524" i="5" s="1"/>
  <c r="X525" i="5" s="1"/>
  <c r="X526" i="5" s="1"/>
  <c r="S516" i="5" a="1"/>
  <c r="S516" i="5" s="1"/>
  <c r="AA516" i="5" s="1"/>
  <c r="AA517" i="5" s="1"/>
  <c r="AA518" i="5" s="1"/>
  <c r="AA519" i="5" s="1"/>
  <c r="Z524" i="5"/>
  <c r="Z525" i="5" s="1"/>
  <c r="S524" i="5" a="1"/>
  <c r="S524" i="5" s="1"/>
  <c r="W524" i="5" s="1"/>
  <c r="H347" i="5" a="1"/>
  <c r="H347" i="5" l="1"/>
  <c r="P347" i="5" s="1"/>
  <c r="P348" i="5" s="1"/>
  <c r="K351" i="5"/>
  <c r="K352" i="5" s="1"/>
  <c r="K353" i="5" s="1"/>
  <c r="K354" i="5" s="1"/>
  <c r="K355" i="5" s="1"/>
  <c r="G351" i="5" a="1"/>
  <c r="G351" i="5" s="1"/>
  <c r="Q353" i="5"/>
  <c r="Q354" i="5" s="1"/>
  <c r="G353" i="5" a="1"/>
  <c r="G353" i="5" s="1"/>
  <c r="W525" i="5"/>
  <c r="W526" i="5" s="1"/>
  <c r="W527" i="5" s="1"/>
  <c r="W528" i="5" s="1"/>
  <c r="S525" i="5" a="1"/>
  <c r="S525" i="5" s="1"/>
  <c r="T525" i="5" s="1"/>
  <c r="T526" i="5" s="1"/>
  <c r="T527" i="5" s="1"/>
  <c r="AA520" i="5"/>
  <c r="AA521" i="5" s="1"/>
  <c r="AA522" i="5" s="1"/>
  <c r="AA523" i="5" s="1"/>
  <c r="AA524" i="5" s="1"/>
  <c r="AA525" i="5" s="1"/>
  <c r="S520" i="5" a="1"/>
  <c r="S520" i="5" s="1"/>
  <c r="V520" i="5" s="1"/>
  <c r="V521" i="5" s="1"/>
  <c r="V522" i="5" s="1"/>
  <c r="V523" i="5" s="1"/>
  <c r="V524" i="5" s="1"/>
  <c r="V525" i="5" s="1"/>
  <c r="V526" i="5" s="1"/>
  <c r="V527" i="5" s="1"/>
  <c r="V528" i="5" s="1"/>
  <c r="V529" i="5" s="1"/>
  <c r="V530" i="5" s="1"/>
  <c r="V531" i="5" s="1"/>
  <c r="V532" i="5" s="1"/>
  <c r="V26" i="5" s="1"/>
  <c r="V25" i="5" s="1"/>
  <c r="X527" i="5"/>
  <c r="X528" i="5" s="1"/>
  <c r="X529" i="5" s="1"/>
  <c r="S527" i="5" a="1"/>
  <c r="S527" i="5" s="1"/>
  <c r="U527" i="5" s="1"/>
  <c r="U528" i="5" s="1"/>
  <c r="U529" i="5" s="1"/>
  <c r="U530" i="5" s="1"/>
  <c r="U531" i="5" s="1"/>
  <c r="U532" i="5" s="1"/>
  <c r="U26" i="5" s="1"/>
  <c r="U25" i="5" s="1"/>
  <c r="H351" i="5" a="1"/>
  <c r="H353" i="5" a="1"/>
  <c r="J121" i="7" l="1"/>
  <c r="I122" i="7" s="1"/>
  <c r="H121" i="7"/>
  <c r="K121" i="7"/>
  <c r="H351" i="5"/>
  <c r="M351" i="5" s="1"/>
  <c r="M352" i="5" s="1"/>
  <c r="M353" i="5" s="1"/>
  <c r="H353" i="5"/>
  <c r="L353" i="5" s="1"/>
  <c r="L354" i="5" s="1"/>
  <c r="Q355" i="5"/>
  <c r="Q356" i="5" s="1"/>
  <c r="Q357" i="5" s="1"/>
  <c r="G355" i="5" a="1"/>
  <c r="G355" i="5" s="1"/>
  <c r="P349" i="5"/>
  <c r="P350" i="5" s="1"/>
  <c r="P351" i="5" s="1"/>
  <c r="P352" i="5" s="1"/>
  <c r="P353" i="5" s="1"/>
  <c r="P354" i="5" s="1"/>
  <c r="P355" i="5" s="1"/>
  <c r="P356" i="5" s="1"/>
  <c r="G349" i="5" a="1"/>
  <c r="G349" i="5" s="1"/>
  <c r="X530" i="5"/>
  <c r="X531" i="5" s="1"/>
  <c r="X532" i="5" s="1"/>
  <c r="X26" i="5" s="1"/>
  <c r="X25" i="5" s="1"/>
  <c r="S530" i="5" a="1"/>
  <c r="S530" i="5" s="1"/>
  <c r="AA526" i="5"/>
  <c r="AA527" i="5" s="1"/>
  <c r="S526" i="5" a="1"/>
  <c r="S526" i="5" s="1"/>
  <c r="Z526" i="5" s="1"/>
  <c r="Z527" i="5" s="1"/>
  <c r="Z528" i="5" s="1"/>
  <c r="W529" i="5"/>
  <c r="S529" i="5" a="1"/>
  <c r="S529" i="5" s="1"/>
  <c r="H349" i="5" a="1"/>
  <c r="H355" i="5" a="1"/>
  <c r="W530" i="5" l="1"/>
  <c r="W531" i="5" s="1"/>
  <c r="W532" i="5" s="1"/>
  <c r="W26" i="5" s="1"/>
  <c r="W25" i="5" s="1"/>
  <c r="H355" i="5"/>
  <c r="L355" i="5" s="1"/>
  <c r="L356" i="5" s="1"/>
  <c r="L357" i="5" s="1"/>
  <c r="L358" i="5" s="1"/>
  <c r="L359" i="5" s="1"/>
  <c r="L360" i="5" s="1"/>
  <c r="H349" i="5"/>
  <c r="J349" i="5" s="1"/>
  <c r="J350" i="5" s="1"/>
  <c r="J351" i="5" s="1"/>
  <c r="J352" i="5" s="1"/>
  <c r="J353" i="5" s="1"/>
  <c r="J354" i="5" s="1"/>
  <c r="J355" i="5" s="1"/>
  <c r="J356" i="5" s="1"/>
  <c r="J357" i="5" s="1"/>
  <c r="J358" i="5" s="1"/>
  <c r="G358" i="5" a="1"/>
  <c r="G358" i="5" s="1"/>
  <c r="Q358" i="5"/>
  <c r="Q359" i="5" s="1"/>
  <c r="Q360" i="5" s="1"/>
  <c r="Q361" i="5" s="1"/>
  <c r="Q362" i="5" s="1"/>
  <c r="Q363" i="5" s="1"/>
  <c r="G357" i="5" a="1"/>
  <c r="G357" i="5" s="1"/>
  <c r="P357" i="5"/>
  <c r="P358" i="5" s="1"/>
  <c r="P359" i="5" s="1"/>
  <c r="P360" i="5" s="1"/>
  <c r="P361" i="5" s="1"/>
  <c r="M354" i="5"/>
  <c r="M355" i="5" s="1"/>
  <c r="M356" i="5" s="1"/>
  <c r="M357" i="5" s="1"/>
  <c r="G354" i="5" a="1"/>
  <c r="G354" i="5" s="1"/>
  <c r="Z529" i="5"/>
  <c r="Z530" i="5" s="1"/>
  <c r="Z531" i="5" s="1"/>
  <c r="Z532" i="5" s="1"/>
  <c r="Z26" i="5" s="1"/>
  <c r="Z25" i="5" s="1"/>
  <c r="AA528" i="5"/>
  <c r="AA529" i="5" s="1"/>
  <c r="AA530" i="5" s="1"/>
  <c r="S528" i="5" a="1"/>
  <c r="S528" i="5" s="1"/>
  <c r="T528" i="5" s="1"/>
  <c r="T529" i="5" s="1"/>
  <c r="T530" i="5" s="1"/>
  <c r="T531" i="5" s="1"/>
  <c r="T532" i="5" s="1"/>
  <c r="T26" i="5" s="1"/>
  <c r="T25" i="5" s="1"/>
  <c r="H354" i="5" a="1"/>
  <c r="H358" i="5" a="1"/>
  <c r="H357" i="5" a="1"/>
  <c r="J122" i="7" l="1"/>
  <c r="I123" i="7" s="1"/>
  <c r="H122" i="7"/>
  <c r="K122" i="7"/>
  <c r="H357" i="5"/>
  <c r="H354" i="5"/>
  <c r="N354" i="5" s="1"/>
  <c r="N355" i="5" s="1"/>
  <c r="H358" i="5"/>
  <c r="M358" i="5" s="1"/>
  <c r="Q364" i="5"/>
  <c r="Q365" i="5" s="1"/>
  <c r="Q366" i="5" s="1"/>
  <c r="Q367" i="5" s="1"/>
  <c r="Q368" i="5" s="1"/>
  <c r="Q369" i="5" s="1"/>
  <c r="Q370" i="5" s="1"/>
  <c r="Q371" i="5" s="1"/>
  <c r="Q372" i="5" s="1"/>
  <c r="Q373" i="5" s="1"/>
  <c r="Q374" i="5" s="1"/>
  <c r="Q375" i="5" s="1"/>
  <c r="G364" i="5" a="1"/>
  <c r="G364" i="5" s="1"/>
  <c r="J359" i="5"/>
  <c r="G359" i="5" a="1"/>
  <c r="G359" i="5" s="1"/>
  <c r="G361" i="5" a="1"/>
  <c r="G361" i="5" s="1"/>
  <c r="L361" i="5"/>
  <c r="L362" i="5" s="1"/>
  <c r="AA531" i="5"/>
  <c r="AA532" i="5" s="1"/>
  <c r="AA26" i="5" s="1"/>
  <c r="AA25" i="5" s="1"/>
  <c r="S531" i="5" a="1"/>
  <c r="S531" i="5" s="1"/>
  <c r="Y531" i="5" s="1"/>
  <c r="H361" i="5" a="1"/>
  <c r="H359" i="5" a="1"/>
  <c r="H364" i="5" a="1"/>
  <c r="H359" i="5" l="1"/>
  <c r="M359" i="5" s="1"/>
  <c r="M360" i="5" s="1"/>
  <c r="M361" i="5" s="1"/>
  <c r="M362" i="5" s="1"/>
  <c r="M363" i="5" s="1"/>
  <c r="M364" i="5" s="1"/>
  <c r="H364" i="5"/>
  <c r="H361" i="5"/>
  <c r="O361" i="5" s="1"/>
  <c r="O362" i="5" s="1"/>
  <c r="O363" i="5" s="1"/>
  <c r="O364" i="5" s="1"/>
  <c r="O365" i="5" s="1"/>
  <c r="O366" i="5" s="1"/>
  <c r="O367" i="5" s="1"/>
  <c r="O368" i="5" s="1"/>
  <c r="J360" i="5"/>
  <c r="J361" i="5" s="1"/>
  <c r="J362" i="5" s="1"/>
  <c r="J363" i="5" s="1"/>
  <c r="J364" i="5" s="1"/>
  <c r="J365" i="5" s="1"/>
  <c r="G360" i="5" a="1"/>
  <c r="G360" i="5" s="1"/>
  <c r="G356" i="5" a="1"/>
  <c r="G356" i="5" s="1"/>
  <c r="N356" i="5"/>
  <c r="N357" i="5" s="1"/>
  <c r="N358" i="5" s="1"/>
  <c r="N359" i="5" s="1"/>
  <c r="N360" i="5" s="1"/>
  <c r="N361" i="5" s="1"/>
  <c r="L363" i="5"/>
  <c r="L364" i="5" s="1"/>
  <c r="L365" i="5" s="1"/>
  <c r="L366" i="5" s="1"/>
  <c r="L367" i="5" s="1"/>
  <c r="L368" i="5" s="1"/>
  <c r="L369" i="5" s="1"/>
  <c r="L370" i="5" s="1"/>
  <c r="L371" i="5" s="1"/>
  <c r="G363" i="5" a="1"/>
  <c r="G363" i="5" s="1"/>
  <c r="Y532" i="5"/>
  <c r="Y26" i="5" s="1"/>
  <c r="Y25" i="5" s="1"/>
  <c r="S532" i="5" a="1"/>
  <c r="S532" i="5" s="1"/>
  <c r="AB532" i="5" s="1"/>
  <c r="AB26" i="5" s="1"/>
  <c r="AB25" i="5" s="1"/>
  <c r="H363" i="5" a="1"/>
  <c r="H360" i="5" a="1"/>
  <c r="H356" i="5" a="1"/>
  <c r="J123" i="7" l="1"/>
  <c r="I124" i="7" s="1"/>
  <c r="H123" i="7"/>
  <c r="K123" i="7"/>
  <c r="H356" i="5"/>
  <c r="K356" i="5" s="1"/>
  <c r="K357" i="5" s="1"/>
  <c r="K358" i="5" s="1"/>
  <c r="K359" i="5" s="1"/>
  <c r="K360" i="5" s="1"/>
  <c r="K361" i="5" s="1"/>
  <c r="K362" i="5" s="1"/>
  <c r="K363" i="5" s="1"/>
  <c r="K364" i="5" s="1"/>
  <c r="K365" i="5" s="1"/>
  <c r="K366" i="5" s="1"/>
  <c r="K367" i="5" s="1"/>
  <c r="K368" i="5" s="1"/>
  <c r="K369" i="5" s="1"/>
  <c r="K370" i="5" s="1"/>
  <c r="K371" i="5" s="1"/>
  <c r="K372" i="5" s="1"/>
  <c r="K373" i="5" s="1"/>
  <c r="K374" i="5" s="1"/>
  <c r="K375" i="5" s="1"/>
  <c r="K376" i="5" s="1"/>
  <c r="H360" i="5"/>
  <c r="I360" i="5" s="1"/>
  <c r="I361" i="5" s="1"/>
  <c r="I362" i="5" s="1"/>
  <c r="H363" i="5"/>
  <c r="N362" i="5"/>
  <c r="N363" i="5" s="1"/>
  <c r="N364" i="5" s="1"/>
  <c r="N365" i="5" s="1"/>
  <c r="N366" i="5" s="1"/>
  <c r="G362" i="5" a="1"/>
  <c r="G362" i="5" s="1"/>
  <c r="M365" i="5"/>
  <c r="G365" i="5" a="1"/>
  <c r="G365" i="5" s="1"/>
  <c r="L372" i="5"/>
  <c r="L373" i="5" s="1"/>
  <c r="L374" i="5" s="1"/>
  <c r="L375" i="5" s="1"/>
  <c r="L376" i="5" s="1"/>
  <c r="L377" i="5" s="1"/>
  <c r="L378" i="5" s="1"/>
  <c r="L379" i="5" s="1"/>
  <c r="L380" i="5" s="1"/>
  <c r="L381" i="5" s="1"/>
  <c r="L382" i="5" s="1"/>
  <c r="L383" i="5" s="1"/>
  <c r="L384" i="5" s="1"/>
  <c r="L385" i="5" s="1"/>
  <c r="L386" i="5" s="1"/>
  <c r="G372" i="5" a="1"/>
  <c r="G372" i="5" s="1"/>
  <c r="S25" i="5"/>
  <c r="B7" i="5" s="1"/>
  <c r="H365" i="5" a="1"/>
  <c r="H372" i="5" a="1"/>
  <c r="H362" i="5" a="1"/>
  <c r="I363" i="5" l="1"/>
  <c r="I364" i="5" s="1"/>
  <c r="H365" i="5"/>
  <c r="H362" i="5"/>
  <c r="P362" i="5" s="1"/>
  <c r="P363" i="5" s="1"/>
  <c r="P364" i="5" s="1"/>
  <c r="P365" i="5" s="1"/>
  <c r="P366" i="5" s="1"/>
  <c r="P367" i="5" s="1"/>
  <c r="P368" i="5" s="1"/>
  <c r="H372" i="5"/>
  <c r="G366" i="5" a="1"/>
  <c r="G366" i="5" s="1"/>
  <c r="M366" i="5"/>
  <c r="M367" i="5" s="1"/>
  <c r="M368" i="5" s="1"/>
  <c r="M369" i="5" s="1"/>
  <c r="M370" i="5" s="1"/>
  <c r="M371" i="5" s="1"/>
  <c r="M372" i="5" s="1"/>
  <c r="H366" i="5" a="1"/>
  <c r="J124" i="7" l="1"/>
  <c r="H124" i="7"/>
  <c r="H125" i="7" s="1"/>
  <c r="I365" i="5"/>
  <c r="I366" i="5" s="1"/>
  <c r="I367" i="5" s="1"/>
  <c r="H366" i="5"/>
  <c r="J366" i="5" s="1"/>
  <c r="J367" i="5" s="1"/>
  <c r="J368" i="5" s="1"/>
  <c r="J369" i="5" s="1"/>
  <c r="G369" i="5" a="1"/>
  <c r="G369" i="5" s="1"/>
  <c r="P369" i="5"/>
  <c r="H369" i="5" a="1"/>
  <c r="G367" i="5" l="1" a="1"/>
  <c r="G367" i="5" s="1"/>
  <c r="J125" i="7"/>
  <c r="I126" i="7" s="1"/>
  <c r="I125" i="7"/>
  <c r="K124" i="7"/>
  <c r="K125" i="7"/>
  <c r="H369" i="5"/>
  <c r="O369" i="5" s="1"/>
  <c r="O370" i="5" s="1"/>
  <c r="G370" i="5" a="1"/>
  <c r="G370" i="5" s="1"/>
  <c r="P370" i="5"/>
  <c r="P371" i="5" s="1"/>
  <c r="P372" i="5" s="1"/>
  <c r="P373" i="5" s="1"/>
  <c r="P374" i="5" s="1"/>
  <c r="P375" i="5" s="1"/>
  <c r="P376" i="5" s="1"/>
  <c r="P377" i="5" s="1"/>
  <c r="P378" i="5" s="1"/>
  <c r="P379" i="5" s="1"/>
  <c r="P380" i="5" s="1"/>
  <c r="P381" i="5" s="1"/>
  <c r="H370" i="5" a="1"/>
  <c r="H367" i="5" a="1"/>
  <c r="H367" i="5" l="1"/>
  <c r="N367" i="5" s="1"/>
  <c r="N368" i="5" s="1"/>
  <c r="N369" i="5" s="1"/>
  <c r="N370" i="5" s="1"/>
  <c r="N371" i="5" s="1"/>
  <c r="N372" i="5" s="1"/>
  <c r="N373" i="5" s="1"/>
  <c r="H370" i="5"/>
  <c r="J370" i="5" s="1"/>
  <c r="J371" i="5" s="1"/>
  <c r="J372" i="5" s="1"/>
  <c r="J373" i="5" s="1"/>
  <c r="G368" i="5" l="1" a="1"/>
  <c r="G368" i="5" s="1"/>
  <c r="J126" i="7"/>
  <c r="I127" i="7" s="1"/>
  <c r="H126" i="7"/>
  <c r="K126" i="7" s="1"/>
  <c r="J127" i="7"/>
  <c r="G374" i="5" a="1"/>
  <c r="G374" i="5" s="1"/>
  <c r="J374" i="5"/>
  <c r="J375" i="5" s="1"/>
  <c r="H374" i="5" a="1"/>
  <c r="H368" i="5" a="1"/>
  <c r="H368" i="5" l="1"/>
  <c r="I368" i="5" s="1"/>
  <c r="I369" i="5" s="1"/>
  <c r="I370" i="5" s="1"/>
  <c r="I371" i="5" s="1"/>
  <c r="I372" i="5" s="1"/>
  <c r="J128" i="7"/>
  <c r="I129" i="7" s="1"/>
  <c r="I128" i="7"/>
  <c r="H127" i="7"/>
  <c r="H128" i="7" s="1"/>
  <c r="H374" i="5"/>
  <c r="N374" i="5" s="1"/>
  <c r="G376" i="5" a="1"/>
  <c r="G376" i="5" s="1"/>
  <c r="J376" i="5"/>
  <c r="J377" i="5" s="1"/>
  <c r="H376" i="5" a="1"/>
  <c r="G371" i="5" l="1" a="1"/>
  <c r="G371" i="5" s="1"/>
  <c r="K127" i="7"/>
  <c r="K128" i="7"/>
  <c r="H376" i="5"/>
  <c r="Q376" i="5" s="1"/>
  <c r="Q377" i="5" s="1"/>
  <c r="Q378" i="5" s="1"/>
  <c r="G373" i="5" a="1"/>
  <c r="G373" i="5" s="1"/>
  <c r="I373" i="5"/>
  <c r="I374" i="5" s="1"/>
  <c r="I375" i="5" s="1"/>
  <c r="I376" i="5" s="1"/>
  <c r="H371" i="5" a="1"/>
  <c r="H373" i="5" a="1"/>
  <c r="H371" i="5" l="1"/>
  <c r="O371" i="5" s="1"/>
  <c r="O372" i="5" s="1"/>
  <c r="O373" i="5" s="1"/>
  <c r="O374" i="5" s="1"/>
  <c r="O375" i="5" s="1"/>
  <c r="O376" i="5" s="1"/>
  <c r="O377" i="5" s="1"/>
  <c r="O378" i="5" s="1"/>
  <c r="O379" i="5" s="1"/>
  <c r="O380" i="5" s="1"/>
  <c r="H373" i="5"/>
  <c r="M373" i="5" s="1"/>
  <c r="M374" i="5" s="1"/>
  <c r="G377" i="5" a="1"/>
  <c r="G377" i="5" s="1"/>
  <c r="I377" i="5"/>
  <c r="I378" i="5" s="1"/>
  <c r="I379" i="5" s="1"/>
  <c r="I380" i="5" s="1"/>
  <c r="I381" i="5" s="1"/>
  <c r="I382" i="5" s="1"/>
  <c r="G379" i="5" a="1"/>
  <c r="G379" i="5" s="1"/>
  <c r="Q379" i="5"/>
  <c r="Q380" i="5" s="1"/>
  <c r="Q381" i="5" s="1"/>
  <c r="Q382" i="5" s="1"/>
  <c r="Q383" i="5" s="1"/>
  <c r="H377" i="5" a="1"/>
  <c r="H379" i="5" a="1"/>
  <c r="G378" i="5" l="1" a="1"/>
  <c r="G378" i="5" s="1"/>
  <c r="J129" i="7"/>
  <c r="I130" i="7" s="1"/>
  <c r="H129" i="7"/>
  <c r="K129" i="7" s="1"/>
  <c r="J130" i="7"/>
  <c r="I131" i="7" s="1"/>
  <c r="H379" i="5"/>
  <c r="H377" i="5"/>
  <c r="K377" i="5" s="1"/>
  <c r="K378" i="5" s="1"/>
  <c r="K379" i="5" s="1"/>
  <c r="G375" i="5" a="1"/>
  <c r="G375" i="5" s="1"/>
  <c r="M375" i="5"/>
  <c r="M376" i="5" s="1"/>
  <c r="M377" i="5" s="1"/>
  <c r="M378" i="5" s="1"/>
  <c r="M379" i="5" s="1"/>
  <c r="M380" i="5" s="1"/>
  <c r="M381" i="5" s="1"/>
  <c r="H378" i="5" a="1"/>
  <c r="H375" i="5" a="1"/>
  <c r="H378" i="5" l="1"/>
  <c r="J378" i="5" s="1"/>
  <c r="J379" i="5" s="1"/>
  <c r="H130" i="7"/>
  <c r="K130" i="7"/>
  <c r="H375" i="5"/>
  <c r="N375" i="5" s="1"/>
  <c r="N376" i="5" s="1"/>
  <c r="N377" i="5" s="1"/>
  <c r="N378" i="5" s="1"/>
  <c r="N379" i="5" s="1"/>
  <c r="N380" i="5" s="1"/>
  <c r="N381" i="5" s="1"/>
  <c r="N382" i="5" s="1"/>
  <c r="N383" i="5" s="1"/>
  <c r="N384" i="5" s="1"/>
  <c r="N385" i="5" s="1"/>
  <c r="N386" i="5" s="1"/>
  <c r="N387" i="5" s="1"/>
  <c r="N388" i="5" s="1"/>
  <c r="M382" i="5"/>
  <c r="G382" i="5" a="1"/>
  <c r="G382" i="5" s="1"/>
  <c r="K380" i="5"/>
  <c r="K381" i="5" s="1"/>
  <c r="K382" i="5" s="1"/>
  <c r="K383" i="5" s="1"/>
  <c r="G380" i="5" a="1"/>
  <c r="G380" i="5" s="1"/>
  <c r="H382" i="5" a="1"/>
  <c r="H380" i="5" a="1"/>
  <c r="H380" i="5" l="1"/>
  <c r="J380" i="5" s="1"/>
  <c r="H382" i="5"/>
  <c r="P382" i="5" s="1"/>
  <c r="P383" i="5" s="1"/>
  <c r="P384" i="5" s="1"/>
  <c r="P385" i="5" s="1"/>
  <c r="P386" i="5" s="1"/>
  <c r="P387" i="5" s="1"/>
  <c r="P388" i="5" s="1"/>
  <c r="P389" i="5" s="1"/>
  <c r="P390" i="5" s="1"/>
  <c r="P391" i="5" s="1"/>
  <c r="P392" i="5" s="1"/>
  <c r="K384" i="5"/>
  <c r="K385" i="5" s="1"/>
  <c r="K386" i="5" s="1"/>
  <c r="K387" i="5" s="1"/>
  <c r="K388" i="5" s="1"/>
  <c r="K389" i="5" s="1"/>
  <c r="K390" i="5" s="1"/>
  <c r="K391" i="5" s="1"/>
  <c r="G384" i="5" a="1"/>
  <c r="G384" i="5" s="1"/>
  <c r="M383" i="5"/>
  <c r="M384" i="5" s="1"/>
  <c r="M385" i="5" s="1"/>
  <c r="M386" i="5" s="1"/>
  <c r="M387" i="5" s="1"/>
  <c r="M388" i="5" s="1"/>
  <c r="M389" i="5" s="1"/>
  <c r="M390" i="5" s="1"/>
  <c r="G383" i="5" a="1"/>
  <c r="G383" i="5" s="1"/>
  <c r="G389" i="5" a="1"/>
  <c r="G389" i="5" s="1"/>
  <c r="N389" i="5"/>
  <c r="H384" i="5" a="1"/>
  <c r="H383" i="5" a="1"/>
  <c r="H389" i="5" a="1"/>
  <c r="J131" i="7" l="1"/>
  <c r="I132" i="7" s="1"/>
  <c r="H131" i="7"/>
  <c r="K131" i="7"/>
  <c r="H389" i="5"/>
  <c r="H384" i="5"/>
  <c r="Q384" i="5" s="1"/>
  <c r="H383" i="5"/>
  <c r="I383" i="5" s="1"/>
  <c r="I384" i="5" s="1"/>
  <c r="I385" i="5" s="1"/>
  <c r="I386" i="5" s="1"/>
  <c r="I387" i="5" s="1"/>
  <c r="I388" i="5" s="1"/>
  <c r="I389" i="5" s="1"/>
  <c r="J381" i="5"/>
  <c r="J382" i="5" s="1"/>
  <c r="J383" i="5" s="1"/>
  <c r="J384" i="5" s="1"/>
  <c r="G381" i="5" a="1"/>
  <c r="G381" i="5" s="1"/>
  <c r="H381" i="5" a="1"/>
  <c r="H381" i="5" l="1"/>
  <c r="O381" i="5" s="1"/>
  <c r="O382" i="5" s="1"/>
  <c r="O383" i="5" s="1"/>
  <c r="O384" i="5" s="1"/>
  <c r="O385" i="5" s="1"/>
  <c r="G385" i="5" a="1"/>
  <c r="G385" i="5" s="1"/>
  <c r="J385" i="5"/>
  <c r="I390" i="5"/>
  <c r="I391" i="5" s="1"/>
  <c r="I392" i="5" s="1"/>
  <c r="I393" i="5" s="1"/>
  <c r="I394" i="5" s="1"/>
  <c r="I395" i="5" s="1"/>
  <c r="I396" i="5" s="1"/>
  <c r="I397" i="5" s="1"/>
  <c r="G390" i="5" a="1"/>
  <c r="G390" i="5" s="1"/>
  <c r="H385" i="5" a="1"/>
  <c r="H390" i="5" a="1"/>
  <c r="J132" i="7" l="1"/>
  <c r="I133" i="7" s="1"/>
  <c r="H132" i="7"/>
  <c r="G133" i="7"/>
  <c r="H390" i="5"/>
  <c r="N390" i="5" s="1"/>
  <c r="N391" i="5" s="1"/>
  <c r="N392" i="5" s="1"/>
  <c r="N393" i="5" s="1"/>
  <c r="N394" i="5" s="1"/>
  <c r="N395" i="5" s="1"/>
  <c r="N396" i="5" s="1"/>
  <c r="N397" i="5" s="1"/>
  <c r="N398" i="5" s="1"/>
  <c r="N399" i="5" s="1"/>
  <c r="N400" i="5" s="1"/>
  <c r="N401" i="5" s="1"/>
  <c r="N402" i="5" s="1"/>
  <c r="N403" i="5" s="1"/>
  <c r="N404" i="5" s="1"/>
  <c r="N405" i="5" s="1"/>
  <c r="H385" i="5"/>
  <c r="Q385" i="5" s="1"/>
  <c r="Q386" i="5" s="1"/>
  <c r="O386" i="5"/>
  <c r="O387" i="5" s="1"/>
  <c r="O388" i="5" s="1"/>
  <c r="O389" i="5" s="1"/>
  <c r="O390" i="5" s="1"/>
  <c r="O391" i="5" s="1"/>
  <c r="G386" i="5" a="1"/>
  <c r="G386" i="5" s="1"/>
  <c r="H386" i="5" a="1"/>
  <c r="F133" i="7" l="1"/>
  <c r="K132" i="7"/>
  <c r="J133" i="7" s="1"/>
  <c r="I134" i="7" s="1"/>
  <c r="E133" i="7"/>
  <c r="D133" i="7"/>
  <c r="H386" i="5"/>
  <c r="J386" i="5" s="1"/>
  <c r="J387" i="5" s="1"/>
  <c r="J388" i="5" s="1"/>
  <c r="J389" i="5" s="1"/>
  <c r="J390" i="5" s="1"/>
  <c r="O392" i="5"/>
  <c r="O393" i="5" s="1"/>
  <c r="O394" i="5" s="1"/>
  <c r="O395" i="5" s="1"/>
  <c r="G392" i="5" a="1"/>
  <c r="G392" i="5" s="1"/>
  <c r="Q387" i="5"/>
  <c r="G387" i="5" a="1"/>
  <c r="G387" i="5" s="1"/>
  <c r="H387" i="5" a="1"/>
  <c r="H392" i="5" a="1"/>
  <c r="H133" i="7" l="1"/>
  <c r="G134" i="7"/>
  <c r="H387" i="5"/>
  <c r="L387" i="5" s="1"/>
  <c r="H392" i="5"/>
  <c r="K392" i="5" s="1"/>
  <c r="K393" i="5" s="1"/>
  <c r="K394" i="5" s="1"/>
  <c r="J391" i="5"/>
  <c r="J392" i="5" s="1"/>
  <c r="J393" i="5" s="1"/>
  <c r="G391" i="5" a="1"/>
  <c r="G391" i="5" s="1"/>
  <c r="H391" i="5" a="1"/>
  <c r="F134" i="7" l="1"/>
  <c r="K133" i="7"/>
  <c r="J134" i="7" s="1"/>
  <c r="E134" i="7"/>
  <c r="D134" i="7"/>
  <c r="H391" i="5"/>
  <c r="M391" i="5" s="1"/>
  <c r="M392" i="5" s="1"/>
  <c r="M393" i="5" s="1"/>
  <c r="M394" i="5" s="1"/>
  <c r="M395" i="5" s="1"/>
  <c r="J394" i="5"/>
  <c r="J395" i="5" s="1"/>
  <c r="J396" i="5" s="1"/>
  <c r="J397" i="5" s="1"/>
  <c r="G394" i="5" a="1"/>
  <c r="G394" i="5" s="1"/>
  <c r="L388" i="5"/>
  <c r="L389" i="5" s="1"/>
  <c r="L390" i="5" s="1"/>
  <c r="L391" i="5" s="1"/>
  <c r="L392" i="5" s="1"/>
  <c r="G388" i="5" a="1"/>
  <c r="G388" i="5" s="1"/>
  <c r="H388" i="5" a="1"/>
  <c r="H394" i="5" a="1"/>
  <c r="J135" i="7" l="1"/>
  <c r="I136" i="7" s="1"/>
  <c r="I135" i="7"/>
  <c r="H134" i="7"/>
  <c r="H135" i="7" s="1"/>
  <c r="H388" i="5"/>
  <c r="Q388" i="5" s="1"/>
  <c r="Q389" i="5" s="1"/>
  <c r="Q390" i="5" s="1"/>
  <c r="Q391" i="5" s="1"/>
  <c r="Q392" i="5" s="1"/>
  <c r="Q393" i="5" s="1"/>
  <c r="H394" i="5"/>
  <c r="L393" i="5"/>
  <c r="L394" i="5" s="1"/>
  <c r="L395" i="5" s="1"/>
  <c r="L396" i="5" s="1"/>
  <c r="G393" i="5" a="1"/>
  <c r="G393" i="5" s="1"/>
  <c r="G398" i="5" a="1"/>
  <c r="G398" i="5" s="1"/>
  <c r="J398" i="5"/>
  <c r="J399" i="5" s="1"/>
  <c r="J400" i="5" s="1"/>
  <c r="G396" i="5" a="1"/>
  <c r="G396" i="5" s="1"/>
  <c r="M396" i="5"/>
  <c r="H396" i="5" a="1"/>
  <c r="H393" i="5" a="1"/>
  <c r="H398" i="5" a="1"/>
  <c r="K134" i="7" l="1"/>
  <c r="K135" i="7"/>
  <c r="Q394" i="5"/>
  <c r="Q395" i="5" s="1"/>
  <c r="Q396" i="5" s="1"/>
  <c r="Q397" i="5" s="1"/>
  <c r="Q398" i="5" s="1"/>
  <c r="Q399" i="5" s="1"/>
  <c r="Q400" i="5" s="1"/>
  <c r="Q401" i="5" s="1"/>
  <c r="H396" i="5"/>
  <c r="O396" i="5" s="1"/>
  <c r="O397" i="5" s="1"/>
  <c r="O398" i="5" s="1"/>
  <c r="O399" i="5" s="1"/>
  <c r="O400" i="5" s="1"/>
  <c r="O401" i="5" s="1"/>
  <c r="H398" i="5"/>
  <c r="I398" i="5" s="1"/>
  <c r="H393" i="5"/>
  <c r="P393" i="5" s="1"/>
  <c r="P394" i="5" s="1"/>
  <c r="J401" i="5"/>
  <c r="J402" i="5" s="1"/>
  <c r="J403" i="5" s="1"/>
  <c r="G401" i="5" a="1"/>
  <c r="G401" i="5" s="1"/>
  <c r="L397" i="5"/>
  <c r="L398" i="5" s="1"/>
  <c r="L399" i="5" s="1"/>
  <c r="L400" i="5" s="1"/>
  <c r="L401" i="5" s="1"/>
  <c r="L402" i="5" s="1"/>
  <c r="L403" i="5" s="1"/>
  <c r="L404" i="5" s="1"/>
  <c r="L405" i="5" s="1"/>
  <c r="L406" i="5" s="1"/>
  <c r="L407" i="5" s="1"/>
  <c r="L408" i="5" s="1"/>
  <c r="L409" i="5" s="1"/>
  <c r="L410" i="5" s="1"/>
  <c r="G397" i="5" a="1"/>
  <c r="G397" i="5" s="1"/>
  <c r="H397" i="5" a="1"/>
  <c r="H401" i="5" a="1"/>
  <c r="G399" i="5" l="1" a="1"/>
  <c r="G399" i="5" s="1"/>
  <c r="J136" i="7"/>
  <c r="I137" i="7" s="1"/>
  <c r="H136" i="7"/>
  <c r="K136" i="7"/>
  <c r="H401" i="5"/>
  <c r="H397" i="5"/>
  <c r="M397" i="5" s="1"/>
  <c r="M398" i="5" s="1"/>
  <c r="M399" i="5" s="1"/>
  <c r="M400" i="5" s="1"/>
  <c r="M401" i="5" s="1"/>
  <c r="M402" i="5" s="1"/>
  <c r="M403" i="5" s="1"/>
  <c r="M404" i="5" s="1"/>
  <c r="G395" i="5" a="1"/>
  <c r="G395" i="5" s="1"/>
  <c r="P395" i="5"/>
  <c r="P396" i="5" s="1"/>
  <c r="P397" i="5" s="1"/>
  <c r="P398" i="5" s="1"/>
  <c r="P399" i="5" s="1"/>
  <c r="G402" i="5" a="1"/>
  <c r="G402" i="5" s="1"/>
  <c r="O402" i="5"/>
  <c r="H399" i="5" a="1"/>
  <c r="H402" i="5" a="1"/>
  <c r="H395" i="5" a="1"/>
  <c r="H399" i="5" l="1"/>
  <c r="I399" i="5" s="1"/>
  <c r="I400" i="5" s="1"/>
  <c r="I401" i="5" s="1"/>
  <c r="I402" i="5" s="1"/>
  <c r="I403" i="5" s="1"/>
  <c r="I404" i="5" s="1"/>
  <c r="I405" i="5" s="1"/>
  <c r="I406" i="5" s="1"/>
  <c r="I407" i="5" s="1"/>
  <c r="I408" i="5" s="1"/>
  <c r="H402" i="5"/>
  <c r="Q402" i="5" s="1"/>
  <c r="Q403" i="5" s="1"/>
  <c r="Q404" i="5" s="1"/>
  <c r="Q405" i="5" s="1"/>
  <c r="Q406" i="5" s="1"/>
  <c r="Q407" i="5" s="1"/>
  <c r="Q408" i="5" s="1"/>
  <c r="H395" i="5"/>
  <c r="K395" i="5" s="1"/>
  <c r="K396" i="5" s="1"/>
  <c r="K397" i="5" s="1"/>
  <c r="K398" i="5" s="1"/>
  <c r="K399" i="5" s="1"/>
  <c r="G403" i="5" l="1" a="1"/>
  <c r="G403" i="5" s="1"/>
  <c r="J137" i="7"/>
  <c r="I138" i="7" s="1"/>
  <c r="H137" i="7"/>
  <c r="K137" i="7"/>
  <c r="K400" i="5"/>
  <c r="K401" i="5" s="1"/>
  <c r="K402" i="5" s="1"/>
  <c r="K403" i="5" s="1"/>
  <c r="G400" i="5" a="1"/>
  <c r="G400" i="5" s="1"/>
  <c r="Q409" i="5"/>
  <c r="Q410" i="5" s="1"/>
  <c r="Q411" i="5" s="1"/>
  <c r="Q412" i="5" s="1"/>
  <c r="Q413" i="5" s="1"/>
  <c r="Q414" i="5" s="1"/>
  <c r="Q415" i="5" s="1"/>
  <c r="Q416" i="5" s="1"/>
  <c r="Q417" i="5" s="1"/>
  <c r="Q418" i="5" s="1"/>
  <c r="Q419" i="5" s="1"/>
  <c r="G409" i="5" a="1"/>
  <c r="G409" i="5" s="1"/>
  <c r="H403" i="5" a="1"/>
  <c r="H400" i="5" a="1"/>
  <c r="H409" i="5" a="1"/>
  <c r="H403" i="5" l="1"/>
  <c r="O403" i="5" s="1"/>
  <c r="O404" i="5" s="1"/>
  <c r="O405" i="5" s="1"/>
  <c r="O406" i="5" s="1"/>
  <c r="G407" i="5" s="1" a="1"/>
  <c r="G407" i="5" s="1"/>
  <c r="H400" i="5"/>
  <c r="P400" i="5" s="1"/>
  <c r="P401" i="5" s="1"/>
  <c r="P402" i="5" s="1"/>
  <c r="P403" i="5" s="1"/>
  <c r="P404" i="5" s="1"/>
  <c r="P405" i="5" s="1"/>
  <c r="H409" i="5"/>
  <c r="I409" i="5" s="1"/>
  <c r="K404" i="5"/>
  <c r="K405" i="5" s="1"/>
  <c r="K406" i="5" s="1"/>
  <c r="G404" i="5" a="1"/>
  <c r="G404" i="5" s="1"/>
  <c r="H407" i="5" a="1"/>
  <c r="H404" i="5" a="1"/>
  <c r="O407" i="5" l="1"/>
  <c r="O408" i="5" s="1"/>
  <c r="O409" i="5" s="1"/>
  <c r="O410" i="5" s="1"/>
  <c r="G411" i="5" s="1" a="1"/>
  <c r="G411" i="5" s="1"/>
  <c r="J138" i="7"/>
  <c r="I139" i="7" s="1"/>
  <c r="H138" i="7"/>
  <c r="K138" i="7"/>
  <c r="H407" i="5"/>
  <c r="H404" i="5"/>
  <c r="J404" i="5" s="1"/>
  <c r="K407" i="5"/>
  <c r="P406" i="5"/>
  <c r="P407" i="5" s="1"/>
  <c r="P408" i="5" s="1"/>
  <c r="P409" i="5" s="1"/>
  <c r="P410" i="5" s="1"/>
  <c r="P411" i="5" s="1"/>
  <c r="P412" i="5" s="1"/>
  <c r="P413" i="5" s="1"/>
  <c r="P414" i="5" s="1"/>
  <c r="P415" i="5" s="1"/>
  <c r="G406" i="5" a="1"/>
  <c r="G406" i="5" s="1"/>
  <c r="H411" i="5" a="1"/>
  <c r="H406" i="5" a="1"/>
  <c r="O411" i="5" l="1"/>
  <c r="O412" i="5" s="1"/>
  <c r="O413" i="5" s="1"/>
  <c r="O414" i="5" s="1"/>
  <c r="H406" i="5"/>
  <c r="N406" i="5" s="1"/>
  <c r="N407" i="5" s="1"/>
  <c r="N408" i="5" s="1"/>
  <c r="N409" i="5" s="1"/>
  <c r="N410" i="5" s="1"/>
  <c r="N411" i="5" s="1"/>
  <c r="N412" i="5" s="1"/>
  <c r="N413" i="5" s="1"/>
  <c r="N414" i="5" s="1"/>
  <c r="N415" i="5" s="1"/>
  <c r="N416" i="5" s="1"/>
  <c r="H411" i="5"/>
  <c r="L411" i="5" s="1"/>
  <c r="L412" i="5" s="1"/>
  <c r="L413" i="5" s="1"/>
  <c r="L414" i="5" s="1"/>
  <c r="L415" i="5" s="1"/>
  <c r="L416" i="5" s="1"/>
  <c r="L417" i="5" s="1"/>
  <c r="L418" i="5" s="1"/>
  <c r="L419" i="5" s="1"/>
  <c r="L420" i="5" s="1"/>
  <c r="L421" i="5" s="1"/>
  <c r="L422" i="5" s="1"/>
  <c r="L423" i="5" s="1"/>
  <c r="L424" i="5" s="1"/>
  <c r="L425" i="5" s="1"/>
  <c r="L426" i="5" s="1"/>
  <c r="G405" i="5" a="1"/>
  <c r="G405" i="5" s="1"/>
  <c r="J405" i="5"/>
  <c r="J406" i="5" s="1"/>
  <c r="J407" i="5" s="1"/>
  <c r="J408" i="5" s="1"/>
  <c r="J409" i="5" s="1"/>
  <c r="J410" i="5" s="1"/>
  <c r="J411" i="5" s="1"/>
  <c r="H405" i="5" a="1"/>
  <c r="J139" i="7" l="1"/>
  <c r="I140" i="7" s="1"/>
  <c r="H139" i="7"/>
  <c r="K139" i="7"/>
  <c r="H405" i="5"/>
  <c r="M405" i="5" s="1"/>
  <c r="M406" i="5" s="1"/>
  <c r="M407" i="5" s="1"/>
  <c r="G417" i="5" a="1"/>
  <c r="G417" i="5" s="1"/>
  <c r="N417" i="5"/>
  <c r="H417" i="5" a="1"/>
  <c r="H417" i="5" l="1"/>
  <c r="N418" i="5"/>
  <c r="N419" i="5" s="1"/>
  <c r="G418" i="5" a="1"/>
  <c r="G418" i="5" s="1"/>
  <c r="M408" i="5"/>
  <c r="M409" i="5" s="1"/>
  <c r="M410" i="5" s="1"/>
  <c r="M411" i="5" s="1"/>
  <c r="M412" i="5" s="1"/>
  <c r="M413" i="5" s="1"/>
  <c r="G408" i="5" a="1"/>
  <c r="G408" i="5" s="1"/>
  <c r="H418" i="5" a="1"/>
  <c r="H408" i="5" a="1"/>
  <c r="J140" i="7" l="1"/>
  <c r="H140" i="7"/>
  <c r="H141" i="7" s="1"/>
  <c r="H408" i="5"/>
  <c r="K408" i="5" s="1"/>
  <c r="K409" i="5" s="1"/>
  <c r="H418" i="5"/>
  <c r="N420" i="5"/>
  <c r="N421" i="5" s="1"/>
  <c r="N422" i="5" s="1"/>
  <c r="G420" i="5" a="1"/>
  <c r="G420" i="5" s="1"/>
  <c r="H420" i="5" a="1"/>
  <c r="J141" i="7" l="1"/>
  <c r="I142" i="7" s="1"/>
  <c r="I141" i="7"/>
  <c r="K140" i="7"/>
  <c r="K141" i="7"/>
  <c r="H420" i="5"/>
  <c r="Q420" i="5" s="1"/>
  <c r="Q421" i="5" s="1"/>
  <c r="G410" i="5" a="1"/>
  <c r="G410" i="5" s="1"/>
  <c r="K410" i="5"/>
  <c r="K411" i="5" s="1"/>
  <c r="H410" i="5" a="1"/>
  <c r="H410" i="5" l="1"/>
  <c r="I410" i="5" s="1"/>
  <c r="I411" i="5" s="1"/>
  <c r="I412" i="5" s="1"/>
  <c r="G412" i="5" a="1"/>
  <c r="G412" i="5" s="1"/>
  <c r="K412" i="5"/>
  <c r="Q422" i="5"/>
  <c r="Q423" i="5" s="1"/>
  <c r="Q424" i="5" s="1"/>
  <c r="Q425" i="5" s="1"/>
  <c r="Q426" i="5" s="1"/>
  <c r="Q427" i="5" s="1"/>
  <c r="Q428" i="5" s="1"/>
  <c r="Q429" i="5" s="1"/>
  <c r="Q430" i="5" s="1"/>
  <c r="Q431" i="5" s="1"/>
  <c r="Q432" i="5" s="1"/>
  <c r="Q433" i="5" s="1"/>
  <c r="Q434" i="5" s="1"/>
  <c r="G422" i="5" a="1"/>
  <c r="G422" i="5" s="1"/>
  <c r="H412" i="5" a="1"/>
  <c r="H422" i="5" a="1"/>
  <c r="J142" i="7" l="1"/>
  <c r="I143" i="7" s="1"/>
  <c r="H142" i="7"/>
  <c r="K142" i="7" s="1"/>
  <c r="J143" i="7"/>
  <c r="I144" i="7" s="1"/>
  <c r="H422" i="5"/>
  <c r="H412" i="5"/>
  <c r="J412" i="5" s="1"/>
  <c r="J413" i="5" s="1"/>
  <c r="J414" i="5" s="1"/>
  <c r="J415" i="5" s="1"/>
  <c r="J416" i="5" s="1"/>
  <c r="J417" i="5" s="1"/>
  <c r="J418" i="5" s="1"/>
  <c r="K413" i="5"/>
  <c r="K414" i="5" s="1"/>
  <c r="G413" i="5" a="1"/>
  <c r="G413" i="5" s="1"/>
  <c r="H413" i="5" a="1"/>
  <c r="H143" i="7" l="1"/>
  <c r="G144" i="7"/>
  <c r="H413" i="5"/>
  <c r="I413" i="5" s="1"/>
  <c r="K415" i="5"/>
  <c r="G415" i="5" a="1"/>
  <c r="G415" i="5" s="1"/>
  <c r="H415" i="5" a="1"/>
  <c r="F144" i="7" l="1"/>
  <c r="K143" i="7"/>
  <c r="J144" i="7" s="1"/>
  <c r="E144" i="7"/>
  <c r="D144" i="7"/>
  <c r="H415" i="5"/>
  <c r="O415" i="5" s="1"/>
  <c r="O416" i="5" s="1"/>
  <c r="O417" i="5" s="1"/>
  <c r="O418" i="5" s="1"/>
  <c r="O419" i="5" s="1"/>
  <c r="O420" i="5" s="1"/>
  <c r="K416" i="5"/>
  <c r="K417" i="5" s="1"/>
  <c r="K418" i="5" s="1"/>
  <c r="K419" i="5" s="1"/>
  <c r="K420" i="5" s="1"/>
  <c r="K421" i="5" s="1"/>
  <c r="K422" i="5" s="1"/>
  <c r="K423" i="5" s="1"/>
  <c r="K424" i="5" s="1"/>
  <c r="G416" i="5" a="1"/>
  <c r="G416" i="5" s="1"/>
  <c r="G414" i="5" a="1"/>
  <c r="G414" i="5" s="1"/>
  <c r="I414" i="5"/>
  <c r="I415" i="5" s="1"/>
  <c r="I416" i="5" s="1"/>
  <c r="I417" i="5" s="1"/>
  <c r="I418" i="5" s="1"/>
  <c r="I419" i="5" s="1"/>
  <c r="I420" i="5" s="1"/>
  <c r="I421" i="5" s="1"/>
  <c r="I422" i="5" s="1"/>
  <c r="I423" i="5" s="1"/>
  <c r="I424" i="5" s="1"/>
  <c r="H416" i="5" a="1"/>
  <c r="H414" i="5" a="1"/>
  <c r="J145" i="7" l="1"/>
  <c r="I146" i="7" s="1"/>
  <c r="I145" i="7"/>
  <c r="H144" i="7"/>
  <c r="H145" i="7" s="1"/>
  <c r="H416" i="5"/>
  <c r="P416" i="5" s="1"/>
  <c r="P417" i="5" s="1"/>
  <c r="P418" i="5" s="1"/>
  <c r="H414" i="5"/>
  <c r="M414" i="5" s="1"/>
  <c r="M415" i="5" s="1"/>
  <c r="M416" i="5" s="1"/>
  <c r="M417" i="5" s="1"/>
  <c r="M418" i="5" s="1"/>
  <c r="M419" i="5" s="1"/>
  <c r="M420" i="5" s="1"/>
  <c r="M421" i="5" s="1"/>
  <c r="M422" i="5" s="1"/>
  <c r="M423" i="5" s="1"/>
  <c r="K425" i="5"/>
  <c r="K426" i="5" s="1"/>
  <c r="G425" i="5" a="1"/>
  <c r="G425" i="5" s="1"/>
  <c r="O421" i="5"/>
  <c r="O422" i="5" s="1"/>
  <c r="O423" i="5" s="1"/>
  <c r="G421" i="5" a="1"/>
  <c r="G421" i="5" s="1"/>
  <c r="H421" i="5" a="1"/>
  <c r="H425" i="5" a="1"/>
  <c r="K144" i="7" l="1"/>
  <c r="K145" i="7"/>
  <c r="H421" i="5"/>
  <c r="H425" i="5"/>
  <c r="I425" i="5" s="1"/>
  <c r="I426" i="5" s="1"/>
  <c r="I427" i="5" s="1"/>
  <c r="G424" i="5" a="1"/>
  <c r="G424" i="5" s="1"/>
  <c r="O424" i="5"/>
  <c r="O425" i="5" s="1"/>
  <c r="O426" i="5" s="1"/>
  <c r="O427" i="5" s="1"/>
  <c r="O428" i="5" s="1"/>
  <c r="O429" i="5" s="1"/>
  <c r="O430" i="5" s="1"/>
  <c r="O431" i="5" s="1"/>
  <c r="O432" i="5" s="1"/>
  <c r="O433" i="5" s="1"/>
  <c r="O434" i="5" s="1"/>
  <c r="O435" i="5" s="1"/>
  <c r="O436" i="5" s="1"/>
  <c r="O437" i="5" s="1"/>
  <c r="O438" i="5" s="1"/>
  <c r="O439" i="5" s="1"/>
  <c r="O440" i="5" s="1"/>
  <c r="O441" i="5" s="1"/>
  <c r="O442" i="5" s="1"/>
  <c r="O443" i="5" s="1"/>
  <c r="O444" i="5" s="1"/>
  <c r="O445" i="5" s="1"/>
  <c r="O446" i="5" s="1"/>
  <c r="O447" i="5" s="1"/>
  <c r="O448" i="5" s="1"/>
  <c r="O449" i="5" s="1"/>
  <c r="O450" i="5" s="1"/>
  <c r="O451" i="5" s="1"/>
  <c r="O452" i="5" s="1"/>
  <c r="O453" i="5" s="1"/>
  <c r="O454" i="5" s="1"/>
  <c r="O455" i="5" s="1"/>
  <c r="G427" i="5" a="1"/>
  <c r="G427" i="5" s="1"/>
  <c r="K427" i="5"/>
  <c r="K428" i="5" s="1"/>
  <c r="G419" i="5" a="1"/>
  <c r="G419" i="5" s="1"/>
  <c r="P419" i="5"/>
  <c r="P420" i="5" s="1"/>
  <c r="P421" i="5" s="1"/>
  <c r="P422" i="5" s="1"/>
  <c r="H419" i="5" a="1"/>
  <c r="H424" i="5" a="1"/>
  <c r="H427" i="5" a="1"/>
  <c r="J146" i="7" l="1"/>
  <c r="I147" i="7" s="1"/>
  <c r="H146" i="7"/>
  <c r="K146" i="7"/>
  <c r="H419" i="5"/>
  <c r="J419" i="5" s="1"/>
  <c r="J420" i="5" s="1"/>
  <c r="J421" i="5" s="1"/>
  <c r="J422" i="5" s="1"/>
  <c r="J423" i="5" s="1"/>
  <c r="J424" i="5" s="1"/>
  <c r="J425" i="5" s="1"/>
  <c r="H427" i="5"/>
  <c r="L427" i="5" s="1"/>
  <c r="L428" i="5" s="1"/>
  <c r="H424" i="5"/>
  <c r="M424" i="5" s="1"/>
  <c r="M425" i="5" s="1"/>
  <c r="P423" i="5"/>
  <c r="P424" i="5" s="1"/>
  <c r="P425" i="5" s="1"/>
  <c r="P426" i="5" s="1"/>
  <c r="P427" i="5" s="1"/>
  <c r="P428" i="5" s="1"/>
  <c r="P429" i="5" s="1"/>
  <c r="P430" i="5" s="1"/>
  <c r="P431" i="5" s="1"/>
  <c r="P432" i="5" s="1"/>
  <c r="P433" i="5" s="1"/>
  <c r="P434" i="5" s="1"/>
  <c r="P435" i="5" s="1"/>
  <c r="P436" i="5" s="1"/>
  <c r="P437" i="5" s="1"/>
  <c r="P438" i="5" s="1"/>
  <c r="P439" i="5" s="1"/>
  <c r="P440" i="5" s="1"/>
  <c r="P441" i="5" s="1"/>
  <c r="P442" i="5" s="1"/>
  <c r="P443" i="5" s="1"/>
  <c r="P444" i="5" s="1"/>
  <c r="P445" i="5" s="1"/>
  <c r="P446" i="5" s="1"/>
  <c r="P447" i="5" s="1"/>
  <c r="P448" i="5" s="1"/>
  <c r="P449" i="5" s="1"/>
  <c r="P450" i="5" s="1"/>
  <c r="P451" i="5" s="1"/>
  <c r="P452" i="5" s="1"/>
  <c r="G423" i="5" a="1"/>
  <c r="G423" i="5" s="1"/>
  <c r="G429" i="5" a="1"/>
  <c r="G429" i="5" s="1"/>
  <c r="K429" i="5"/>
  <c r="K430" i="5" s="1"/>
  <c r="H429" i="5" a="1"/>
  <c r="H423" i="5" a="1"/>
  <c r="H423" i="5" l="1"/>
  <c r="N423" i="5" s="1"/>
  <c r="N424" i="5" s="1"/>
  <c r="N425" i="5" s="1"/>
  <c r="N426" i="5" s="1"/>
  <c r="N427" i="5" s="1"/>
  <c r="H429" i="5"/>
  <c r="L429" i="5" s="1"/>
  <c r="L430" i="5" s="1"/>
  <c r="M426" i="5"/>
  <c r="M427" i="5" s="1"/>
  <c r="M428" i="5" s="1"/>
  <c r="M429" i="5" s="1"/>
  <c r="G426" i="5" a="1"/>
  <c r="G426" i="5" s="1"/>
  <c r="H426" i="5" a="1"/>
  <c r="J147" i="7" l="1"/>
  <c r="I148" i="7" s="1"/>
  <c r="H147" i="7"/>
  <c r="K147" i="7"/>
  <c r="H426" i="5"/>
  <c r="J426" i="5" s="1"/>
  <c r="J427" i="5" s="1"/>
  <c r="J428" i="5" s="1"/>
  <c r="J429" i="5" s="1"/>
  <c r="J430" i="5" s="1"/>
  <c r="J431" i="5" s="1"/>
  <c r="J432" i="5" s="1"/>
  <c r="J433" i="5" s="1"/>
  <c r="G431" i="5" a="1"/>
  <c r="G431" i="5" s="1"/>
  <c r="L431" i="5"/>
  <c r="L432" i="5" s="1"/>
  <c r="L433" i="5" s="1"/>
  <c r="L434" i="5" s="1"/>
  <c r="N428" i="5"/>
  <c r="N429" i="5" s="1"/>
  <c r="G428" i="5" a="1"/>
  <c r="G428" i="5" s="1"/>
  <c r="H431" i="5" a="1"/>
  <c r="H428" i="5" a="1"/>
  <c r="H428" i="5" l="1"/>
  <c r="I428" i="5" s="1"/>
  <c r="I429" i="5" s="1"/>
  <c r="I430" i="5" s="1"/>
  <c r="I431" i="5" s="1"/>
  <c r="H431" i="5"/>
  <c r="K431" i="5" s="1"/>
  <c r="N430" i="5"/>
  <c r="N431" i="5" s="1"/>
  <c r="N432" i="5" s="1"/>
  <c r="G430" i="5" a="1"/>
  <c r="G430" i="5" s="1"/>
  <c r="L435" i="5"/>
  <c r="L436" i="5" s="1"/>
  <c r="L437" i="5" s="1"/>
  <c r="L438" i="5" s="1"/>
  <c r="L439" i="5" s="1"/>
  <c r="L440" i="5" s="1"/>
  <c r="L441" i="5" s="1"/>
  <c r="L442" i="5" s="1"/>
  <c r="L443" i="5" s="1"/>
  <c r="L444" i="5" s="1"/>
  <c r="L445" i="5" s="1"/>
  <c r="L446" i="5" s="1"/>
  <c r="G435" i="5" a="1"/>
  <c r="G435" i="5" s="1"/>
  <c r="G434" i="5" a="1"/>
  <c r="G434" i="5" s="1"/>
  <c r="J434" i="5"/>
  <c r="J435" i="5" s="1"/>
  <c r="J436" i="5" s="1"/>
  <c r="J437" i="5" s="1"/>
  <c r="J438" i="5" s="1"/>
  <c r="J439" i="5" s="1"/>
  <c r="J440" i="5" s="1"/>
  <c r="H430" i="5" a="1"/>
  <c r="H435" i="5" a="1"/>
  <c r="H434" i="5" a="1"/>
  <c r="J148" i="7" l="1"/>
  <c r="I149" i="7" s="1"/>
  <c r="H148" i="7"/>
  <c r="G149" i="7"/>
  <c r="H435" i="5"/>
  <c r="Q435" i="5" s="1"/>
  <c r="Q436" i="5" s="1"/>
  <c r="Q437" i="5" s="1"/>
  <c r="Q438" i="5" s="1"/>
  <c r="Q439" i="5" s="1"/>
  <c r="H430" i="5"/>
  <c r="M430" i="5" s="1"/>
  <c r="M431" i="5" s="1"/>
  <c r="M432" i="5" s="1"/>
  <c r="M433" i="5" s="1"/>
  <c r="H434" i="5"/>
  <c r="K432" i="5"/>
  <c r="K433" i="5" s="1"/>
  <c r="K434" i="5" s="1"/>
  <c r="K435" i="5" s="1"/>
  <c r="G432" i="5" a="1"/>
  <c r="G432" i="5" s="1"/>
  <c r="H432" i="5" a="1"/>
  <c r="F149" i="7" l="1"/>
  <c r="K148" i="7"/>
  <c r="J149" i="7" s="1"/>
  <c r="E149" i="7"/>
  <c r="D149" i="7"/>
  <c r="M434" i="5"/>
  <c r="M435" i="5" s="1"/>
  <c r="H432" i="5"/>
  <c r="I432" i="5" s="1"/>
  <c r="G436" i="5" a="1"/>
  <c r="G436" i="5" s="1"/>
  <c r="K436" i="5"/>
  <c r="H436" i="5" a="1"/>
  <c r="J150" i="7" l="1"/>
  <c r="I151" i="7" s="1"/>
  <c r="I150" i="7"/>
  <c r="H149" i="7"/>
  <c r="H150" i="7" s="1"/>
  <c r="H436" i="5"/>
  <c r="M436" i="5" s="1"/>
  <c r="K437" i="5"/>
  <c r="G437" i="5" a="1"/>
  <c r="G437" i="5" s="1"/>
  <c r="I433" i="5"/>
  <c r="I434" i="5" s="1"/>
  <c r="I435" i="5" s="1"/>
  <c r="I436" i="5" s="1"/>
  <c r="I437" i="5" s="1"/>
  <c r="I438" i="5" s="1"/>
  <c r="G433" i="5" a="1"/>
  <c r="G433" i="5" s="1"/>
  <c r="H437" i="5" a="1"/>
  <c r="H433" i="5" a="1"/>
  <c r="K149" i="7" l="1"/>
  <c r="K150" i="7"/>
  <c r="H433" i="5"/>
  <c r="N433" i="5" s="1"/>
  <c r="N434" i="5" s="1"/>
  <c r="N435" i="5" s="1"/>
  <c r="N436" i="5" s="1"/>
  <c r="N437" i="5" s="1"/>
  <c r="N438" i="5" s="1"/>
  <c r="N439" i="5" s="1"/>
  <c r="N440" i="5" s="1"/>
  <c r="H437" i="5"/>
  <c r="M437" i="5" s="1"/>
  <c r="J151" i="7" l="1"/>
  <c r="I152" i="7" s="1"/>
  <c r="H151" i="7"/>
  <c r="K151" i="7"/>
  <c r="M438" i="5"/>
  <c r="G438" i="5" a="1"/>
  <c r="G438" i="5" s="1"/>
  <c r="G441" i="5" a="1"/>
  <c r="G441" i="5" s="1"/>
  <c r="N441" i="5"/>
  <c r="N442" i="5" s="1"/>
  <c r="N443" i="5" s="1"/>
  <c r="N444" i="5" s="1"/>
  <c r="N445" i="5" s="1"/>
  <c r="H438" i="5" a="1"/>
  <c r="H441" i="5" a="1"/>
  <c r="H441" i="5" l="1"/>
  <c r="J441" i="5" s="1"/>
  <c r="J442" i="5" s="1"/>
  <c r="H438" i="5"/>
  <c r="K438" i="5" s="1"/>
  <c r="K439" i="5" s="1"/>
  <c r="K440" i="5" s="1"/>
  <c r="K441" i="5" s="1"/>
  <c r="M439" i="5"/>
  <c r="M440" i="5" s="1"/>
  <c r="M441" i="5" s="1"/>
  <c r="G439" i="5" a="1"/>
  <c r="G439" i="5" s="1"/>
  <c r="H439" i="5" a="1"/>
  <c r="J152" i="7" l="1"/>
  <c r="I153" i="7" s="1"/>
  <c r="H152" i="7"/>
  <c r="K152" i="7"/>
  <c r="H439" i="5"/>
  <c r="I439" i="5" s="1"/>
  <c r="K442" i="5"/>
  <c r="K443" i="5" s="1"/>
  <c r="K444" i="5" s="1"/>
  <c r="K445" i="5" s="1"/>
  <c r="K446" i="5" s="1"/>
  <c r="K447" i="5" s="1"/>
  <c r="K448" i="5" s="1"/>
  <c r="K449" i="5" s="1"/>
  <c r="K450" i="5" s="1"/>
  <c r="K451" i="5" s="1"/>
  <c r="K452" i="5" s="1"/>
  <c r="K453" i="5" s="1"/>
  <c r="K454" i="5" s="1"/>
  <c r="K455" i="5" s="1"/>
  <c r="K456" i="5" s="1"/>
  <c r="K457" i="5" s="1"/>
  <c r="K458" i="5" s="1"/>
  <c r="K459" i="5" s="1"/>
  <c r="K460" i="5" s="1"/>
  <c r="K461" i="5" s="1"/>
  <c r="G442" i="5" a="1"/>
  <c r="G442" i="5" s="1"/>
  <c r="H442" i="5" a="1"/>
  <c r="H442" i="5" l="1"/>
  <c r="M442" i="5" s="1"/>
  <c r="I440" i="5"/>
  <c r="I441" i="5" s="1"/>
  <c r="I442" i="5" s="1"/>
  <c r="I443" i="5" s="1"/>
  <c r="I444" i="5" s="1"/>
  <c r="I445" i="5" s="1"/>
  <c r="I446" i="5" s="1"/>
  <c r="G440" i="5" a="1"/>
  <c r="G440" i="5" s="1"/>
  <c r="H440" i="5" a="1"/>
  <c r="J153" i="7" l="1"/>
  <c r="I154" i="7" s="1"/>
  <c r="H153" i="7"/>
  <c r="K153" i="7"/>
  <c r="H440" i="5"/>
  <c r="Q440" i="5" s="1"/>
  <c r="Q441" i="5" s="1"/>
  <c r="Q442" i="5" s="1"/>
  <c r="Q443" i="5" s="1"/>
  <c r="Q444" i="5" s="1"/>
  <c r="Q445" i="5" s="1"/>
  <c r="G447" i="5" a="1"/>
  <c r="G447" i="5" s="1"/>
  <c r="I447" i="5"/>
  <c r="I448" i="5" s="1"/>
  <c r="I449" i="5" s="1"/>
  <c r="G443" i="5" a="1"/>
  <c r="G443" i="5" s="1"/>
  <c r="M443" i="5"/>
  <c r="H447" i="5" a="1"/>
  <c r="H443" i="5" a="1"/>
  <c r="H443" i="5" l="1"/>
  <c r="J443" i="5" s="1"/>
  <c r="H447" i="5"/>
  <c r="L447" i="5" s="1"/>
  <c r="L448" i="5" s="1"/>
  <c r="G444" i="5" a="1"/>
  <c r="G444" i="5" s="1"/>
  <c r="M444" i="5"/>
  <c r="Q446" i="5"/>
  <c r="Q447" i="5" s="1"/>
  <c r="Q448" i="5" s="1"/>
  <c r="Q449" i="5" s="1"/>
  <c r="Q450" i="5" s="1"/>
  <c r="Q451" i="5" s="1"/>
  <c r="Q452" i="5" s="1"/>
  <c r="Q453" i="5" s="1"/>
  <c r="Q454" i="5" s="1"/>
  <c r="Q455" i="5" s="1"/>
  <c r="Q456" i="5" s="1"/>
  <c r="G446" i="5" a="1"/>
  <c r="G446" i="5" s="1"/>
  <c r="H444" i="5" a="1"/>
  <c r="H446" i="5" a="1"/>
  <c r="J154" i="7" l="1"/>
  <c r="I155" i="7" s="1"/>
  <c r="H154" i="7"/>
  <c r="K154" i="7"/>
  <c r="H446" i="5"/>
  <c r="N446" i="5" s="1"/>
  <c r="N447" i="5" s="1"/>
  <c r="H444" i="5"/>
  <c r="J444" i="5" s="1"/>
  <c r="L449" i="5"/>
  <c r="L450" i="5" s="1"/>
  <c r="G449" i="5" a="1"/>
  <c r="G449" i="5" s="1"/>
  <c r="H449" i="5" a="1"/>
  <c r="H449" i="5" l="1"/>
  <c r="G445" i="5" a="1"/>
  <c r="G445" i="5" s="1"/>
  <c r="J445" i="5"/>
  <c r="J446" i="5" s="1"/>
  <c r="J447" i="5" s="1"/>
  <c r="G451" i="5" a="1"/>
  <c r="G451" i="5" s="1"/>
  <c r="L451" i="5"/>
  <c r="L452" i="5" s="1"/>
  <c r="L453" i="5" s="1"/>
  <c r="L454" i="5" s="1"/>
  <c r="L455" i="5" s="1"/>
  <c r="L456" i="5" s="1"/>
  <c r="L457" i="5" s="1"/>
  <c r="L458" i="5" s="1"/>
  <c r="L459" i="5" s="1"/>
  <c r="L460" i="5" s="1"/>
  <c r="L461" i="5" s="1"/>
  <c r="L462" i="5" s="1"/>
  <c r="L463" i="5" s="1"/>
  <c r="L464" i="5" s="1"/>
  <c r="L465" i="5" s="1"/>
  <c r="L466" i="5" s="1"/>
  <c r="L467" i="5" s="1"/>
  <c r="N448" i="5"/>
  <c r="N449" i="5" s="1"/>
  <c r="G448" i="5" a="1"/>
  <c r="G448" i="5" s="1"/>
  <c r="H445" i="5" a="1"/>
  <c r="H451" i="5" a="1"/>
  <c r="H448" i="5" a="1"/>
  <c r="J155" i="7" l="1"/>
  <c r="I156" i="7" s="1"/>
  <c r="H155" i="7"/>
  <c r="K155" i="7"/>
  <c r="H448" i="5"/>
  <c r="J448" i="5" s="1"/>
  <c r="J449" i="5" s="1"/>
  <c r="J450" i="5" s="1"/>
  <c r="J451" i="5" s="1"/>
  <c r="J452" i="5" s="1"/>
  <c r="J453" i="5" s="1"/>
  <c r="H451" i="5"/>
  <c r="H445" i="5"/>
  <c r="M445" i="5" s="1"/>
  <c r="M446" i="5" s="1"/>
  <c r="M447" i="5" s="1"/>
  <c r="M448" i="5" s="1"/>
  <c r="M449" i="5" s="1"/>
  <c r="M450" i="5" s="1"/>
  <c r="M451" i="5" s="1"/>
  <c r="G450" i="5" a="1"/>
  <c r="G450" i="5" s="1"/>
  <c r="N450" i="5"/>
  <c r="N451" i="5" s="1"/>
  <c r="N452" i="5" s="1"/>
  <c r="H450" i="5" a="1"/>
  <c r="H450" i="5" l="1"/>
  <c r="I450" i="5" s="1"/>
  <c r="I451" i="5" s="1"/>
  <c r="N453" i="5"/>
  <c r="N454" i="5" s="1"/>
  <c r="G453" i="5" a="1"/>
  <c r="G453" i="5" s="1"/>
  <c r="M452" i="5"/>
  <c r="M453" i="5" s="1"/>
  <c r="G452" i="5" a="1"/>
  <c r="G452" i="5" s="1"/>
  <c r="H453" i="5" a="1"/>
  <c r="H452" i="5" a="1"/>
  <c r="J156" i="7" l="1"/>
  <c r="I157" i="7" s="1"/>
  <c r="H156" i="7"/>
  <c r="K156" i="7"/>
  <c r="H452" i="5"/>
  <c r="I452" i="5" s="1"/>
  <c r="I453" i="5" s="1"/>
  <c r="I454" i="5" s="1"/>
  <c r="I455" i="5" s="1"/>
  <c r="I456" i="5" s="1"/>
  <c r="I457" i="5" s="1"/>
  <c r="I458" i="5" s="1"/>
  <c r="H453" i="5"/>
  <c r="P453" i="5" s="1"/>
  <c r="P454" i="5" s="1"/>
  <c r="P455" i="5" s="1"/>
  <c r="P456" i="5" s="1"/>
  <c r="P457" i="5" s="1"/>
  <c r="P458" i="5" s="1"/>
  <c r="P459" i="5" s="1"/>
  <c r="P460" i="5" s="1"/>
  <c r="P461" i="5" s="1"/>
  <c r="P462" i="5" s="1"/>
  <c r="G454" i="5" a="1"/>
  <c r="G454" i="5" s="1"/>
  <c r="M454" i="5"/>
  <c r="H454" i="5" a="1"/>
  <c r="H454" i="5" l="1"/>
  <c r="J454" i="5" s="1"/>
  <c r="J455" i="5" s="1"/>
  <c r="J456" i="5" s="1"/>
  <c r="J457" i="5" s="1"/>
  <c r="J458" i="5" s="1"/>
  <c r="J459" i="5" s="1"/>
  <c r="J460" i="5" s="1"/>
  <c r="I459" i="5"/>
  <c r="I460" i="5" s="1"/>
  <c r="I461" i="5" s="1"/>
  <c r="G459" i="5" a="1"/>
  <c r="G459" i="5" s="1"/>
  <c r="G455" i="5" a="1"/>
  <c r="G455" i="5" s="1"/>
  <c r="M455" i="5"/>
  <c r="M456" i="5" s="1"/>
  <c r="P463" i="5"/>
  <c r="P464" i="5" s="1"/>
  <c r="G463" i="5" a="1"/>
  <c r="G463" i="5" s="1"/>
  <c r="H459" i="5" a="1"/>
  <c r="H455" i="5" a="1"/>
  <c r="H463" i="5" a="1"/>
  <c r="J157" i="7" l="1"/>
  <c r="I158" i="7" s="1"/>
  <c r="H157" i="7"/>
  <c r="K157" i="7"/>
  <c r="H455" i="5"/>
  <c r="N455" i="5" s="1"/>
  <c r="H459" i="5"/>
  <c r="H463" i="5"/>
  <c r="M457" i="5"/>
  <c r="G457" i="5" a="1"/>
  <c r="G457" i="5" s="1"/>
  <c r="G462" i="5" a="1"/>
  <c r="G462" i="5" s="1"/>
  <c r="I462" i="5"/>
  <c r="I463" i="5" s="1"/>
  <c r="I464" i="5" s="1"/>
  <c r="I465" i="5" s="1"/>
  <c r="I466" i="5" s="1"/>
  <c r="I467" i="5" s="1"/>
  <c r="I468" i="5" s="1"/>
  <c r="J461" i="5"/>
  <c r="J462" i="5" s="1"/>
  <c r="J463" i="5" s="1"/>
  <c r="J464" i="5" s="1"/>
  <c r="J465" i="5" s="1"/>
  <c r="G461" i="5" a="1"/>
  <c r="G461" i="5" s="1"/>
  <c r="H462" i="5" a="1"/>
  <c r="H461" i="5" a="1"/>
  <c r="H457" i="5" a="1"/>
  <c r="H457" i="5" l="1"/>
  <c r="Q457" i="5" s="1"/>
  <c r="Q458" i="5" s="1"/>
  <c r="Q459" i="5" s="1"/>
  <c r="H462" i="5"/>
  <c r="K462" i="5" s="1"/>
  <c r="K463" i="5" s="1"/>
  <c r="K464" i="5" s="1"/>
  <c r="K465" i="5" s="1"/>
  <c r="H461" i="5"/>
  <c r="J466" i="5"/>
  <c r="G466" i="5" a="1"/>
  <c r="G466" i="5" s="1"/>
  <c r="N456" i="5"/>
  <c r="N457" i="5" s="1"/>
  <c r="N458" i="5" s="1"/>
  <c r="N459" i="5" s="1"/>
  <c r="N460" i="5" s="1"/>
  <c r="N461" i="5" s="1"/>
  <c r="N462" i="5" s="1"/>
  <c r="N463" i="5" s="1"/>
  <c r="G456" i="5" a="1"/>
  <c r="G456" i="5" s="1"/>
  <c r="H466" i="5" a="1"/>
  <c r="H456" i="5" a="1"/>
  <c r="J158" i="7" l="1"/>
  <c r="I159" i="7" s="1"/>
  <c r="H158" i="7"/>
  <c r="K158" i="7"/>
  <c r="H466" i="5"/>
  <c r="K466" i="5" s="1"/>
  <c r="K467" i="5" s="1"/>
  <c r="K468" i="5" s="1"/>
  <c r="K469" i="5" s="1"/>
  <c r="K470" i="5" s="1"/>
  <c r="K471" i="5" s="1"/>
  <c r="K472" i="5" s="1"/>
  <c r="H456" i="5"/>
  <c r="O456" i="5" s="1"/>
  <c r="O457" i="5" s="1"/>
  <c r="N464" i="5"/>
  <c r="N465" i="5" s="1"/>
  <c r="N466" i="5" s="1"/>
  <c r="N467" i="5" s="1"/>
  <c r="N468" i="5" s="1"/>
  <c r="N469" i="5" s="1"/>
  <c r="G464" i="5" a="1"/>
  <c r="G464" i="5" s="1"/>
  <c r="Q460" i="5"/>
  <c r="Q461" i="5" s="1"/>
  <c r="Q462" i="5" s="1"/>
  <c r="Q463" i="5" s="1"/>
  <c r="G460" i="5" a="1"/>
  <c r="G460" i="5" s="1"/>
  <c r="H460" i="5" a="1"/>
  <c r="H464" i="5" a="1"/>
  <c r="H464" i="5" l="1"/>
  <c r="Q464" i="5" s="1"/>
  <c r="H460" i="5"/>
  <c r="G458" i="5" a="1"/>
  <c r="G458" i="5" s="1"/>
  <c r="O458" i="5"/>
  <c r="O459" i="5" s="1"/>
  <c r="O460" i="5" s="1"/>
  <c r="O461" i="5" s="1"/>
  <c r="O462" i="5" s="1"/>
  <c r="O463" i="5" s="1"/>
  <c r="O464" i="5" s="1"/>
  <c r="O465" i="5" s="1"/>
  <c r="O466" i="5" s="1"/>
  <c r="O467" i="5" s="1"/>
  <c r="O468" i="5" s="1"/>
  <c r="O469" i="5" s="1"/>
  <c r="O470" i="5" s="1"/>
  <c r="O471" i="5" s="1"/>
  <c r="O472" i="5" s="1"/>
  <c r="O473" i="5" s="1"/>
  <c r="O474" i="5" s="1"/>
  <c r="O475" i="5" s="1"/>
  <c r="O476" i="5" s="1"/>
  <c r="O477" i="5" s="1"/>
  <c r="O478" i="5" s="1"/>
  <c r="O479" i="5" s="1"/>
  <c r="O480" i="5" s="1"/>
  <c r="H458" i="5" a="1"/>
  <c r="J159" i="7" l="1"/>
  <c r="H159" i="7"/>
  <c r="H160" i="7" s="1"/>
  <c r="H458" i="5"/>
  <c r="M458" i="5" s="1"/>
  <c r="M459" i="5" s="1"/>
  <c r="M460" i="5" s="1"/>
  <c r="M461" i="5" s="1"/>
  <c r="M462" i="5" s="1"/>
  <c r="M463" i="5" s="1"/>
  <c r="M464" i="5" s="1"/>
  <c r="M465" i="5" s="1"/>
  <c r="M466" i="5" s="1"/>
  <c r="Q465" i="5"/>
  <c r="Q466" i="5" s="1"/>
  <c r="Q467" i="5" s="1"/>
  <c r="Q468" i="5" s="1"/>
  <c r="Q469" i="5" s="1"/>
  <c r="Q470" i="5" s="1"/>
  <c r="Q471" i="5" s="1"/>
  <c r="Q472" i="5" s="1"/>
  <c r="G465" i="5" a="1"/>
  <c r="G465" i="5" s="1"/>
  <c r="H465" i="5" a="1"/>
  <c r="J160" i="7" l="1"/>
  <c r="I161" i="7" s="1"/>
  <c r="I160" i="7"/>
  <c r="K159" i="7"/>
  <c r="K160" i="7"/>
  <c r="H465" i="5"/>
  <c r="P465" i="5" s="1"/>
  <c r="P466" i="5" s="1"/>
  <c r="P467" i="5" s="1"/>
  <c r="G473" i="5" a="1"/>
  <c r="G473" i="5" s="1"/>
  <c r="Q473" i="5"/>
  <c r="Q474" i="5" s="1"/>
  <c r="Q475" i="5" s="1"/>
  <c r="Q476" i="5" s="1"/>
  <c r="Q477" i="5" s="1"/>
  <c r="Q478" i="5" s="1"/>
  <c r="G467" i="5" a="1"/>
  <c r="G467" i="5" s="1"/>
  <c r="M467" i="5"/>
  <c r="M468" i="5" s="1"/>
  <c r="M469" i="5" s="1"/>
  <c r="M470" i="5" s="1"/>
  <c r="M471" i="5" s="1"/>
  <c r="M472" i="5" s="1"/>
  <c r="M473" i="5" s="1"/>
  <c r="M474" i="5" s="1"/>
  <c r="M475" i="5" s="1"/>
  <c r="M476" i="5" s="1"/>
  <c r="M477" i="5" s="1"/>
  <c r="M478" i="5" s="1"/>
  <c r="M479" i="5" s="1"/>
  <c r="H473" i="5" a="1"/>
  <c r="H467" i="5" a="1"/>
  <c r="H473" i="5" l="1"/>
  <c r="K473" i="5" s="1"/>
  <c r="H467" i="5"/>
  <c r="J467" i="5" s="1"/>
  <c r="J468" i="5" s="1"/>
  <c r="J469" i="5" s="1"/>
  <c r="J470" i="5" s="1"/>
  <c r="G468" i="5" a="1"/>
  <c r="G468" i="5" s="1"/>
  <c r="P468" i="5"/>
  <c r="P469" i="5" s="1"/>
  <c r="P470" i="5" s="1"/>
  <c r="H468" i="5" a="1"/>
  <c r="J161" i="7" l="1"/>
  <c r="I162" i="7" s="1"/>
  <c r="H161" i="7"/>
  <c r="K161" i="7" s="1"/>
  <c r="J162" i="7"/>
  <c r="I163" i="7" s="1"/>
  <c r="H468" i="5"/>
  <c r="L468" i="5" s="1"/>
  <c r="G471" i="5" a="1"/>
  <c r="G471" i="5" s="1"/>
  <c r="J471" i="5"/>
  <c r="G474" i="5" a="1"/>
  <c r="G474" i="5" s="1"/>
  <c r="K474" i="5"/>
  <c r="K475" i="5" s="1"/>
  <c r="H471" i="5" a="1"/>
  <c r="H474" i="5" a="1"/>
  <c r="H162" i="7" l="1"/>
  <c r="K162" i="7"/>
  <c r="H474" i="5"/>
  <c r="H471" i="5"/>
  <c r="P471" i="5" s="1"/>
  <c r="K476" i="5"/>
  <c r="G476" i="5" a="1"/>
  <c r="G476" i="5" s="1"/>
  <c r="J472" i="5"/>
  <c r="J473" i="5" s="1"/>
  <c r="J474" i="5" s="1"/>
  <c r="G472" i="5" a="1"/>
  <c r="G472" i="5" s="1"/>
  <c r="L469" i="5"/>
  <c r="L470" i="5" s="1"/>
  <c r="L471" i="5" s="1"/>
  <c r="L472" i="5" s="1"/>
  <c r="L473" i="5" s="1"/>
  <c r="L474" i="5" s="1"/>
  <c r="L475" i="5" s="1"/>
  <c r="L476" i="5" s="1"/>
  <c r="L477" i="5" s="1"/>
  <c r="G469" i="5" a="1"/>
  <c r="G469" i="5" s="1"/>
  <c r="H469" i="5" a="1"/>
  <c r="H476" i="5" a="1"/>
  <c r="H472" i="5" a="1"/>
  <c r="H469" i="5" l="1"/>
  <c r="I469" i="5" s="1"/>
  <c r="H472" i="5"/>
  <c r="P472" i="5" s="1"/>
  <c r="P473" i="5" s="1"/>
  <c r="P474" i="5" s="1"/>
  <c r="P475" i="5" s="1"/>
  <c r="H476" i="5"/>
  <c r="J475" i="5"/>
  <c r="J476" i="5" s="1"/>
  <c r="G475" i="5" a="1"/>
  <c r="G475" i="5" s="1"/>
  <c r="H475" i="5" a="1"/>
  <c r="J163" i="7" l="1"/>
  <c r="H163" i="7"/>
  <c r="H164" i="7" s="1"/>
  <c r="H475" i="5"/>
  <c r="J477" i="5"/>
  <c r="J478" i="5" s="1"/>
  <c r="J479" i="5" s="1"/>
  <c r="J480" i="5" s="1"/>
  <c r="J481" i="5" s="1"/>
  <c r="J482" i="5" s="1"/>
  <c r="J483" i="5" s="1"/>
  <c r="J484" i="5" s="1"/>
  <c r="G477" i="5" a="1"/>
  <c r="G477" i="5" s="1"/>
  <c r="P476" i="5"/>
  <c r="P477" i="5" s="1"/>
  <c r="P478" i="5" s="1"/>
  <c r="P479" i="5" s="1"/>
  <c r="G470" i="5" a="1"/>
  <c r="G470" i="5" s="1"/>
  <c r="I470" i="5"/>
  <c r="I471" i="5" s="1"/>
  <c r="I472" i="5" s="1"/>
  <c r="I473" i="5" s="1"/>
  <c r="I474" i="5" s="1"/>
  <c r="H477" i="5" a="1"/>
  <c r="H470" i="5" a="1"/>
  <c r="I475" i="5" l="1"/>
  <c r="I476" i="5" s="1"/>
  <c r="I477" i="5" s="1"/>
  <c r="I478" i="5" s="1"/>
  <c r="I479" i="5" s="1"/>
  <c r="I480" i="5" s="1"/>
  <c r="I481" i="5" s="1"/>
  <c r="I482" i="5" s="1"/>
  <c r="I483" i="5" s="1"/>
  <c r="I484" i="5" s="1"/>
  <c r="I485" i="5" s="1"/>
  <c r="I486" i="5" s="1"/>
  <c r="I487" i="5" s="1"/>
  <c r="I488" i="5" s="1"/>
  <c r="I489" i="5" s="1"/>
  <c r="I490" i="5" s="1"/>
  <c r="I491" i="5" s="1"/>
  <c r="I492" i="5" s="1"/>
  <c r="I493" i="5" s="1"/>
  <c r="I494" i="5" s="1"/>
  <c r="I495" i="5" s="1"/>
  <c r="I496" i="5" s="1"/>
  <c r="I497" i="5" s="1"/>
  <c r="J164" i="7"/>
  <c r="I165" i="7" s="1"/>
  <c r="I164" i="7"/>
  <c r="K163" i="7"/>
  <c r="K164" i="7"/>
  <c r="H470" i="5"/>
  <c r="N470" i="5" s="1"/>
  <c r="N471" i="5" s="1"/>
  <c r="N472" i="5" s="1"/>
  <c r="N473" i="5" s="1"/>
  <c r="N474" i="5" s="1"/>
  <c r="N475" i="5" s="1"/>
  <c r="N476" i="5" s="1"/>
  <c r="N477" i="5" s="1"/>
  <c r="H477" i="5"/>
  <c r="K477" i="5" s="1"/>
  <c r="K478" i="5" s="1"/>
  <c r="K479" i="5" s="1"/>
  <c r="K480" i="5" s="1"/>
  <c r="K481" i="5" s="1"/>
  <c r="P480" i="5"/>
  <c r="P481" i="5" s="1"/>
  <c r="P482" i="5" s="1"/>
  <c r="G480" i="5" a="1"/>
  <c r="G480" i="5" s="1"/>
  <c r="H480" i="5" a="1"/>
  <c r="G479" i="5" l="1" a="1"/>
  <c r="G479" i="5" s="1"/>
  <c r="H480" i="5"/>
  <c r="M480" i="5" s="1"/>
  <c r="M481" i="5" s="1"/>
  <c r="M482" i="5" s="1"/>
  <c r="M483" i="5" s="1"/>
  <c r="M484" i="5" s="1"/>
  <c r="M485" i="5" s="1"/>
  <c r="M486" i="5" s="1"/>
  <c r="M487" i="5" s="1"/>
  <c r="K482" i="5"/>
  <c r="K483" i="5" s="1"/>
  <c r="G482" i="5" a="1"/>
  <c r="G482" i="5" s="1"/>
  <c r="N478" i="5"/>
  <c r="N479" i="5" s="1"/>
  <c r="N480" i="5" s="1"/>
  <c r="N481" i="5" s="1"/>
  <c r="N482" i="5" s="1"/>
  <c r="N483" i="5" s="1"/>
  <c r="N484" i="5" s="1"/>
  <c r="N485" i="5" s="1"/>
  <c r="N486" i="5" s="1"/>
  <c r="N487" i="5" s="1"/>
  <c r="N488" i="5" s="1"/>
  <c r="N489" i="5" s="1"/>
  <c r="N490" i="5" s="1"/>
  <c r="N491" i="5" s="1"/>
  <c r="N492" i="5" s="1"/>
  <c r="G478" i="5" a="1"/>
  <c r="G478" i="5" s="1"/>
  <c r="H479" i="5" a="1"/>
  <c r="H482" i="5" a="1"/>
  <c r="H478" i="5" a="1"/>
  <c r="H479" i="5" l="1"/>
  <c r="Q479" i="5" s="1"/>
  <c r="Q480" i="5" s="1"/>
  <c r="Q481" i="5" s="1"/>
  <c r="Q482" i="5" s="1"/>
  <c r="Q483" i="5" s="1"/>
  <c r="Q484" i="5" s="1"/>
  <c r="Q485" i="5" s="1"/>
  <c r="J165" i="7"/>
  <c r="I166" i="7" s="1"/>
  <c r="H165" i="7"/>
  <c r="K165" i="7" s="1"/>
  <c r="J166" i="7"/>
  <c r="I167" i="7" s="1"/>
  <c r="H478" i="5"/>
  <c r="L478" i="5" s="1"/>
  <c r="L479" i="5" s="1"/>
  <c r="L480" i="5" s="1"/>
  <c r="H482" i="5"/>
  <c r="G488" i="5" a="1"/>
  <c r="G488" i="5" s="1"/>
  <c r="M488" i="5"/>
  <c r="M489" i="5" s="1"/>
  <c r="M490" i="5" s="1"/>
  <c r="M491" i="5" s="1"/>
  <c r="H488" i="5" a="1"/>
  <c r="H166" i="7" l="1"/>
  <c r="G167" i="7"/>
  <c r="H488" i="5"/>
  <c r="M492" i="5"/>
  <c r="M493" i="5" s="1"/>
  <c r="G492" i="5" a="1"/>
  <c r="G492" i="5" s="1"/>
  <c r="G481" i="5" a="1"/>
  <c r="G481" i="5" s="1"/>
  <c r="L481" i="5"/>
  <c r="L482" i="5" s="1"/>
  <c r="L483" i="5" s="1"/>
  <c r="L484" i="5" s="1"/>
  <c r="L485" i="5" s="1"/>
  <c r="L486" i="5" s="1"/>
  <c r="L487" i="5" s="1"/>
  <c r="L488" i="5" s="1"/>
  <c r="H492" i="5" a="1"/>
  <c r="H481" i="5" a="1"/>
  <c r="F167" i="7" l="1"/>
  <c r="K166" i="7"/>
  <c r="J167" i="7" s="1"/>
  <c r="I168" i="7" s="1"/>
  <c r="E167" i="7"/>
  <c r="D167" i="7"/>
  <c r="H481" i="5"/>
  <c r="O481" i="5" s="1"/>
  <c r="O482" i="5" s="1"/>
  <c r="H492" i="5"/>
  <c r="L489" i="5"/>
  <c r="L490" i="5" s="1"/>
  <c r="L491" i="5" s="1"/>
  <c r="G489" i="5" a="1"/>
  <c r="G489" i="5" s="1"/>
  <c r="M494" i="5"/>
  <c r="M495" i="5" s="1"/>
  <c r="M496" i="5" s="1"/>
  <c r="M497" i="5" s="1"/>
  <c r="M498" i="5" s="1"/>
  <c r="M499" i="5" s="1"/>
  <c r="G494" i="5" a="1"/>
  <c r="G494" i="5" s="1"/>
  <c r="H494" i="5" a="1"/>
  <c r="H489" i="5" a="1"/>
  <c r="L492" i="5" l="1"/>
  <c r="L493" i="5" s="1"/>
  <c r="L494" i="5" s="1"/>
  <c r="L495" i="5" s="1"/>
  <c r="L496" i="5" s="1"/>
  <c r="L497" i="5" s="1"/>
  <c r="L498" i="5" s="1"/>
  <c r="H167" i="7"/>
  <c r="G168" i="7"/>
  <c r="H494" i="5"/>
  <c r="H489" i="5"/>
  <c r="M500" i="5"/>
  <c r="G500" i="5" a="1"/>
  <c r="G500" i="5" s="1"/>
  <c r="G483" i="5" a="1"/>
  <c r="G483" i="5" s="1"/>
  <c r="O483" i="5"/>
  <c r="O484" i="5" s="1"/>
  <c r="O485" i="5" s="1"/>
  <c r="O486" i="5" s="1"/>
  <c r="O487" i="5" s="1"/>
  <c r="O488" i="5" s="1"/>
  <c r="O489" i="5" s="1"/>
  <c r="O490" i="5" s="1"/>
  <c r="O491" i="5" s="1"/>
  <c r="O492" i="5" s="1"/>
  <c r="O493" i="5" s="1"/>
  <c r="O494" i="5" s="1"/>
  <c r="O495" i="5" s="1"/>
  <c r="H500" i="5" a="1"/>
  <c r="H483" i="5" a="1"/>
  <c r="F168" i="7" l="1"/>
  <c r="K167" i="7"/>
  <c r="J168" i="7" s="1"/>
  <c r="E168" i="7"/>
  <c r="D168" i="7"/>
  <c r="H483" i="5"/>
  <c r="P483" i="5" s="1"/>
  <c r="H500" i="5"/>
  <c r="J169" i="7" l="1"/>
  <c r="I170" i="7" s="1"/>
  <c r="I169" i="7"/>
  <c r="H168" i="7"/>
  <c r="H169" i="7" s="1"/>
  <c r="P484" i="5"/>
  <c r="P485" i="5" s="1"/>
  <c r="P486" i="5" s="1"/>
  <c r="G484" i="5" a="1"/>
  <c r="G484" i="5" s="1"/>
  <c r="H484" i="5" a="1"/>
  <c r="K168" i="7" l="1"/>
  <c r="K169" i="7"/>
  <c r="H484" i="5"/>
  <c r="K484" i="5" s="1"/>
  <c r="J170" i="7" l="1"/>
  <c r="I171" i="7" s="1"/>
  <c r="H170" i="7"/>
  <c r="K170" i="7"/>
  <c r="G485" i="5" a="1"/>
  <c r="G485" i="5" s="1"/>
  <c r="K485" i="5"/>
  <c r="K486" i="5" s="1"/>
  <c r="K487" i="5" s="1"/>
  <c r="K488" i="5" s="1"/>
  <c r="K489" i="5" s="1"/>
  <c r="K490" i="5" s="1"/>
  <c r="K491" i="5" s="1"/>
  <c r="K492" i="5" s="1"/>
  <c r="K493" i="5" s="1"/>
  <c r="K494" i="5" s="1"/>
  <c r="K495" i="5" s="1"/>
  <c r="K496" i="5" s="1"/>
  <c r="K497" i="5" s="1"/>
  <c r="K498" i="5" s="1"/>
  <c r="K499" i="5" s="1"/>
  <c r="K500" i="5" s="1"/>
  <c r="K501" i="5" s="1"/>
  <c r="K502" i="5" s="1"/>
  <c r="K503" i="5" s="1"/>
  <c r="H485" i="5" a="1"/>
  <c r="H485" i="5" l="1"/>
  <c r="J485" i="5" s="1"/>
  <c r="J171" i="7" l="1"/>
  <c r="I172" i="7" s="1"/>
  <c r="H171" i="7"/>
  <c r="K171" i="7"/>
  <c r="G486" i="5" a="1"/>
  <c r="G486" i="5" s="1"/>
  <c r="J486" i="5"/>
  <c r="J487" i="5" s="1"/>
  <c r="J488" i="5" s="1"/>
  <c r="J489" i="5" s="1"/>
  <c r="H486" i="5" a="1"/>
  <c r="H486" i="5" l="1"/>
  <c r="Q486" i="5" s="1"/>
  <c r="G490" i="5" a="1"/>
  <c r="G490" i="5" s="1"/>
  <c r="J490" i="5"/>
  <c r="H490" i="5" a="1"/>
  <c r="J172" i="7" l="1"/>
  <c r="I173" i="7" s="1"/>
  <c r="H172" i="7"/>
  <c r="K172" i="7"/>
  <c r="H490" i="5"/>
  <c r="G487" i="5" a="1"/>
  <c r="G487" i="5" s="1"/>
  <c r="Q487" i="5"/>
  <c r="Q488" i="5" s="1"/>
  <c r="Q489" i="5" s="1"/>
  <c r="Q490" i="5" s="1"/>
  <c r="Q491" i="5" s="1"/>
  <c r="Q492" i="5" s="1"/>
  <c r="H487" i="5" a="1"/>
  <c r="H487" i="5" l="1"/>
  <c r="P487" i="5" s="1"/>
  <c r="P488" i="5" s="1"/>
  <c r="P489" i="5" s="1"/>
  <c r="P490" i="5" s="1"/>
  <c r="G493" i="5" a="1"/>
  <c r="G493" i="5" s="1"/>
  <c r="Q493" i="5"/>
  <c r="Q494" i="5" s="1"/>
  <c r="H493" i="5" a="1"/>
  <c r="J173" i="7" l="1"/>
  <c r="I174" i="7" s="1"/>
  <c r="H173" i="7"/>
  <c r="K173" i="7"/>
  <c r="H493" i="5"/>
  <c r="N493" i="5" s="1"/>
  <c r="N494" i="5" s="1"/>
  <c r="P491" i="5"/>
  <c r="P492" i="5" s="1"/>
  <c r="P493" i="5" s="1"/>
  <c r="P494" i="5" s="1"/>
  <c r="P495" i="5" s="1"/>
  <c r="G491" i="5" a="1"/>
  <c r="G491" i="5" s="1"/>
  <c r="H491" i="5" a="1"/>
  <c r="H491" i="5" l="1"/>
  <c r="J491" i="5" s="1"/>
  <c r="J492" i="5" s="1"/>
  <c r="J493" i="5" s="1"/>
  <c r="J494" i="5" s="1"/>
  <c r="J495" i="5" s="1"/>
  <c r="J496" i="5" s="1"/>
  <c r="J497" i="5" s="1"/>
  <c r="J498" i="5" s="1"/>
  <c r="J499" i="5" s="1"/>
  <c r="J500" i="5" s="1"/>
  <c r="P496" i="5"/>
  <c r="P497" i="5" s="1"/>
  <c r="P498" i="5" s="1"/>
  <c r="P499" i="5" s="1"/>
  <c r="P500" i="5" s="1"/>
  <c r="P501" i="5" s="1"/>
  <c r="P502" i="5" s="1"/>
  <c r="P503" i="5" s="1"/>
  <c r="G496" i="5" a="1"/>
  <c r="G496" i="5" s="1"/>
  <c r="G495" i="5" a="1"/>
  <c r="G495" i="5" s="1"/>
  <c r="N495" i="5"/>
  <c r="N496" i="5" s="1"/>
  <c r="N497" i="5" s="1"/>
  <c r="N498" i="5" s="1"/>
  <c r="N499" i="5" s="1"/>
  <c r="N500" i="5" s="1"/>
  <c r="N501" i="5" s="1"/>
  <c r="N502" i="5" s="1"/>
  <c r="N503" i="5" s="1"/>
  <c r="N504" i="5" s="1"/>
  <c r="N505" i="5" s="1"/>
  <c r="H496" i="5" a="1"/>
  <c r="H495" i="5" a="1"/>
  <c r="J174" i="7" l="1"/>
  <c r="H174" i="7"/>
  <c r="H175" i="7" s="1"/>
  <c r="H495" i="5"/>
  <c r="Q495" i="5" s="1"/>
  <c r="Q496" i="5" s="1"/>
  <c r="H496" i="5"/>
  <c r="O496" i="5" s="1"/>
  <c r="P504" i="5"/>
  <c r="G504" i="5" a="1"/>
  <c r="G504" i="5" s="1"/>
  <c r="G501" i="5" a="1"/>
  <c r="G501" i="5" s="1"/>
  <c r="J501" i="5"/>
  <c r="J502" i="5" s="1"/>
  <c r="H504" i="5" a="1"/>
  <c r="H501" i="5" a="1"/>
  <c r="J175" i="7" l="1"/>
  <c r="I176" i="7" s="1"/>
  <c r="I175" i="7"/>
  <c r="K174" i="7"/>
  <c r="K175" i="7"/>
  <c r="H504" i="5"/>
  <c r="K504" i="5" s="1"/>
  <c r="K505" i="5" s="1"/>
  <c r="H501" i="5"/>
  <c r="M501" i="5" s="1"/>
  <c r="M502" i="5" s="1"/>
  <c r="G497" i="5" a="1"/>
  <c r="G497" i="5" s="1"/>
  <c r="Q497" i="5"/>
  <c r="H497" i="5" a="1"/>
  <c r="H497" i="5" l="1"/>
  <c r="O497" i="5" s="1"/>
  <c r="O498" i="5" s="1"/>
  <c r="O499" i="5" s="1"/>
  <c r="O500" i="5" s="1"/>
  <c r="O501" i="5" s="1"/>
  <c r="Q498" i="5"/>
  <c r="G498" i="5" a="1"/>
  <c r="G498" i="5" s="1"/>
  <c r="M503" i="5"/>
  <c r="M504" i="5" s="1"/>
  <c r="G503" i="5" a="1"/>
  <c r="G503" i="5" s="1"/>
  <c r="K506" i="5"/>
  <c r="G506" i="5" a="1"/>
  <c r="G506" i="5" s="1"/>
  <c r="H498" i="5" a="1"/>
  <c r="H503" i="5" a="1"/>
  <c r="H506" i="5" a="1"/>
  <c r="J176" i="7" l="1"/>
  <c r="I177" i="7" s="1"/>
  <c r="H176" i="7"/>
  <c r="K176" i="7" s="1"/>
  <c r="J177" i="7"/>
  <c r="I178" i="7" s="1"/>
  <c r="H503" i="5"/>
  <c r="J503" i="5" s="1"/>
  <c r="J504" i="5" s="1"/>
  <c r="J505" i="5" s="1"/>
  <c r="J506" i="5" s="1"/>
  <c r="J507" i="5" s="1"/>
  <c r="H498" i="5"/>
  <c r="I498" i="5" s="1"/>
  <c r="I499" i="5" s="1"/>
  <c r="I500" i="5" s="1"/>
  <c r="I501" i="5" s="1"/>
  <c r="H506" i="5"/>
  <c r="N506" i="5" s="1"/>
  <c r="N507" i="5" s="1"/>
  <c r="N508" i="5" s="1"/>
  <c r="N509" i="5" s="1"/>
  <c r="N510" i="5" s="1"/>
  <c r="N511" i="5" s="1"/>
  <c r="N512" i="5" s="1"/>
  <c r="N513" i="5" s="1"/>
  <c r="M505" i="5"/>
  <c r="M506" i="5" s="1"/>
  <c r="M507" i="5" s="1"/>
  <c r="M508" i="5" s="1"/>
  <c r="M509" i="5" s="1"/>
  <c r="M510" i="5" s="1"/>
  <c r="M511" i="5" s="1"/>
  <c r="M512" i="5" s="1"/>
  <c r="M513" i="5" s="1"/>
  <c r="M514" i="5" s="1"/>
  <c r="G505" i="5" a="1"/>
  <c r="G505" i="5" s="1"/>
  <c r="K507" i="5"/>
  <c r="K508" i="5" s="1"/>
  <c r="K509" i="5" s="1"/>
  <c r="G507" i="5" a="1"/>
  <c r="G507" i="5" s="1"/>
  <c r="Q499" i="5"/>
  <c r="Q500" i="5" s="1"/>
  <c r="Q501" i="5" s="1"/>
  <c r="Q502" i="5" s="1"/>
  <c r="Q503" i="5" s="1"/>
  <c r="Q504" i="5" s="1"/>
  <c r="Q505" i="5" s="1"/>
  <c r="Q506" i="5" s="1"/>
  <c r="Q507" i="5" s="1"/>
  <c r="Q508" i="5" s="1"/>
  <c r="Q509" i="5" s="1"/>
  <c r="Q510" i="5" s="1"/>
  <c r="Q511" i="5" s="1"/>
  <c r="Q512" i="5" s="1"/>
  <c r="Q513" i="5" s="1"/>
  <c r="Q514" i="5" s="1"/>
  <c r="Q515" i="5" s="1"/>
  <c r="Q516" i="5" s="1"/>
  <c r="Q517" i="5" s="1"/>
  <c r="Q518" i="5" s="1"/>
  <c r="Q519" i="5" s="1"/>
  <c r="Q520" i="5" s="1"/>
  <c r="Q521" i="5" s="1"/>
  <c r="Q522" i="5" s="1"/>
  <c r="Q523" i="5" s="1"/>
  <c r="Q524" i="5" s="1"/>
  <c r="Q525" i="5" s="1"/>
  <c r="Q526" i="5" s="1"/>
  <c r="Q527" i="5" s="1"/>
  <c r="Q528" i="5" s="1"/>
  <c r="Q529" i="5" s="1"/>
  <c r="Q530" i="5" s="1"/>
  <c r="Q531" i="5" s="1"/>
  <c r="G499" i="5" a="1"/>
  <c r="G499" i="5" s="1"/>
  <c r="H507" i="5" a="1"/>
  <c r="H499" i="5" a="1"/>
  <c r="H505" i="5" a="1"/>
  <c r="H177" i="7" l="1"/>
  <c r="G178" i="7"/>
  <c r="H505" i="5"/>
  <c r="P505" i="5" s="1"/>
  <c r="P506" i="5" s="1"/>
  <c r="H507" i="5"/>
  <c r="H499" i="5"/>
  <c r="L499" i="5" s="1"/>
  <c r="L500" i="5" s="1"/>
  <c r="L501" i="5" s="1"/>
  <c r="L502" i="5" s="1"/>
  <c r="L503" i="5" s="1"/>
  <c r="L504" i="5" s="1"/>
  <c r="L505" i="5" s="1"/>
  <c r="L506" i="5" s="1"/>
  <c r="L507" i="5" s="1"/>
  <c r="L508" i="5" s="1"/>
  <c r="L509" i="5" s="1"/>
  <c r="L510" i="5" s="1"/>
  <c r="L511" i="5" s="1"/>
  <c r="L512" i="5" s="1"/>
  <c r="L513" i="5" s="1"/>
  <c r="L514" i="5" s="1"/>
  <c r="L515" i="5" s="1"/>
  <c r="L516" i="5" s="1"/>
  <c r="L517" i="5" s="1"/>
  <c r="L518" i="5" s="1"/>
  <c r="L519" i="5" s="1"/>
  <c r="L520" i="5" s="1"/>
  <c r="G502" i="5" a="1"/>
  <c r="G502" i="5" s="1"/>
  <c r="I502" i="5"/>
  <c r="I503" i="5" s="1"/>
  <c r="I504" i="5" s="1"/>
  <c r="I505" i="5" s="1"/>
  <c r="I506" i="5" s="1"/>
  <c r="I507" i="5" s="1"/>
  <c r="J508" i="5"/>
  <c r="J509" i="5" s="1"/>
  <c r="J510" i="5" s="1"/>
  <c r="J511" i="5" s="1"/>
  <c r="J512" i="5" s="1"/>
  <c r="G508" i="5" a="1"/>
  <c r="G508" i="5" s="1"/>
  <c r="H508" i="5" a="1"/>
  <c r="H502" i="5" a="1"/>
  <c r="F178" i="7" l="1"/>
  <c r="K177" i="7"/>
  <c r="J178" i="7" s="1"/>
  <c r="E178" i="7"/>
  <c r="D178" i="7"/>
  <c r="H508" i="5"/>
  <c r="I508" i="5" s="1"/>
  <c r="I509" i="5" s="1"/>
  <c r="I510" i="5" s="1"/>
  <c r="I511" i="5" s="1"/>
  <c r="I512" i="5" s="1"/>
  <c r="I513" i="5" s="1"/>
  <c r="I514" i="5" s="1"/>
  <c r="I515" i="5" s="1"/>
  <c r="I516" i="5" s="1"/>
  <c r="H502" i="5"/>
  <c r="O502" i="5" s="1"/>
  <c r="O503" i="5" s="1"/>
  <c r="O504" i="5" s="1"/>
  <c r="O505" i="5" s="1"/>
  <c r="O506" i="5" s="1"/>
  <c r="O507" i="5" s="1"/>
  <c r="O508" i="5" s="1"/>
  <c r="L521" i="5"/>
  <c r="G521" i="5" a="1"/>
  <c r="G521" i="5" s="1"/>
  <c r="P507" i="5"/>
  <c r="P508" i="5" s="1"/>
  <c r="H521" i="5" a="1"/>
  <c r="J179" i="7" l="1"/>
  <c r="I180" i="7" s="1"/>
  <c r="I179" i="7"/>
  <c r="H178" i="7"/>
  <c r="H179" i="7" s="1"/>
  <c r="H521" i="5"/>
  <c r="I517" i="5"/>
  <c r="I518" i="5" s="1"/>
  <c r="G517" i="5" a="1"/>
  <c r="G517" i="5" s="1"/>
  <c r="G509" i="5" a="1"/>
  <c r="G509" i="5" s="1"/>
  <c r="P509" i="5"/>
  <c r="H517" i="5" a="1"/>
  <c r="H509" i="5" a="1"/>
  <c r="K178" i="7" l="1"/>
  <c r="K179" i="7"/>
  <c r="H509" i="5"/>
  <c r="O509" i="5" s="1"/>
  <c r="O510" i="5" s="1"/>
  <c r="H517" i="5"/>
  <c r="G510" i="5" a="1"/>
  <c r="G510" i="5" s="1"/>
  <c r="P510" i="5"/>
  <c r="I519" i="5"/>
  <c r="I520" i="5" s="1"/>
  <c r="I521" i="5" s="1"/>
  <c r="G519" i="5" a="1"/>
  <c r="G519" i="5" s="1"/>
  <c r="H510" i="5" a="1"/>
  <c r="H519" i="5" a="1"/>
  <c r="J180" i="7" l="1"/>
  <c r="I181" i="7" s="1"/>
  <c r="H180" i="7"/>
  <c r="K180" i="7"/>
  <c r="H519" i="5"/>
  <c r="H510" i="5"/>
  <c r="K510" i="5" s="1"/>
  <c r="K511" i="5" s="1"/>
  <c r="I522" i="5"/>
  <c r="I523" i="5" s="1"/>
  <c r="I524" i="5" s="1"/>
  <c r="G522" i="5" a="1"/>
  <c r="G522" i="5" s="1"/>
  <c r="G511" i="5" a="1"/>
  <c r="G511" i="5" s="1"/>
  <c r="O511" i="5"/>
  <c r="H522" i="5" a="1"/>
  <c r="H511" i="5" a="1"/>
  <c r="H511" i="5" l="1"/>
  <c r="P511" i="5" s="1"/>
  <c r="P512" i="5" s="1"/>
  <c r="P513" i="5" s="1"/>
  <c r="H522" i="5"/>
  <c r="L522" i="5" s="1"/>
  <c r="O512" i="5"/>
  <c r="G512" i="5" a="1"/>
  <c r="G512" i="5" s="1"/>
  <c r="H512" i="5" a="1"/>
  <c r="J181" i="7" l="1"/>
  <c r="I182" i="7" s="1"/>
  <c r="H181" i="7"/>
  <c r="K181" i="7"/>
  <c r="H512" i="5"/>
  <c r="K512" i="5" s="1"/>
  <c r="K513" i="5" s="1"/>
  <c r="K514" i="5" s="1"/>
  <c r="K515" i="5" s="1"/>
  <c r="K516" i="5" s="1"/>
  <c r="K517" i="5" s="1"/>
  <c r="O513" i="5"/>
  <c r="O514" i="5" s="1"/>
  <c r="O515" i="5" s="1"/>
  <c r="O516" i="5" s="1"/>
  <c r="O517" i="5" s="1"/>
  <c r="G513" i="5" a="1"/>
  <c r="G513" i="5" s="1"/>
  <c r="L523" i="5"/>
  <c r="G523" i="5" a="1"/>
  <c r="G523" i="5" s="1"/>
  <c r="G514" i="5" a="1"/>
  <c r="G514" i="5" s="1"/>
  <c r="P514" i="5"/>
  <c r="P515" i="5" s="1"/>
  <c r="H514" i="5" a="1"/>
  <c r="H513" i="5" a="1"/>
  <c r="H523" i="5" a="1"/>
  <c r="H514" i="5" l="1"/>
  <c r="N514" i="5" s="1"/>
  <c r="H523" i="5"/>
  <c r="H513" i="5"/>
  <c r="J513" i="5" s="1"/>
  <c r="J514" i="5" s="1"/>
  <c r="J515" i="5" s="1"/>
  <c r="J516" i="5" s="1"/>
  <c r="J517" i="5" s="1"/>
  <c r="J518" i="5" s="1"/>
  <c r="J519" i="5" s="1"/>
  <c r="J520" i="5" s="1"/>
  <c r="J521" i="5" s="1"/>
  <c r="J522" i="5" s="1"/>
  <c r="J523" i="5" s="1"/>
  <c r="J524" i="5" s="1"/>
  <c r="J525" i="5" s="1"/>
  <c r="J526" i="5" s="1"/>
  <c r="G518" i="5" a="1"/>
  <c r="G518" i="5" s="1"/>
  <c r="K518" i="5"/>
  <c r="K519" i="5" s="1"/>
  <c r="H518" i="5" a="1"/>
  <c r="J182" i="7" l="1"/>
  <c r="I183" i="7" s="1"/>
  <c r="H182" i="7"/>
  <c r="G183" i="7"/>
  <c r="H518" i="5"/>
  <c r="O518" i="5" s="1"/>
  <c r="O519" i="5" s="1"/>
  <c r="O520" i="5" s="1"/>
  <c r="O521" i="5" s="1"/>
  <c r="O522" i="5" s="1"/>
  <c r="O523" i="5" s="1"/>
  <c r="G515" i="5" a="1"/>
  <c r="G515" i="5" s="1"/>
  <c r="N515" i="5"/>
  <c r="N516" i="5" s="1"/>
  <c r="N517" i="5" s="1"/>
  <c r="N518" i="5" s="1"/>
  <c r="N519" i="5" s="1"/>
  <c r="N520" i="5" s="1"/>
  <c r="N521" i="5" s="1"/>
  <c r="N522" i="5" s="1"/>
  <c r="N523" i="5" s="1"/>
  <c r="N524" i="5" s="1"/>
  <c r="N525" i="5" s="1"/>
  <c r="N526" i="5" s="1"/>
  <c r="N527" i="5" s="1"/>
  <c r="N528" i="5" s="1"/>
  <c r="N529" i="5" s="1"/>
  <c r="N530" i="5" s="1"/>
  <c r="H515" i="5" a="1"/>
  <c r="F183" i="7" l="1"/>
  <c r="K182" i="7"/>
  <c r="J183" i="7" s="1"/>
  <c r="I184" i="7" s="1"/>
  <c r="E183" i="7"/>
  <c r="D183" i="7"/>
  <c r="H515" i="5"/>
  <c r="M515" i="5" s="1"/>
  <c r="G524" i="5" a="1"/>
  <c r="G524" i="5" s="1"/>
  <c r="O524" i="5"/>
  <c r="O525" i="5" s="1"/>
  <c r="H524" i="5" a="1"/>
  <c r="H183" i="7" l="1"/>
  <c r="G184" i="7"/>
  <c r="H524" i="5"/>
  <c r="L524" i="5" s="1"/>
  <c r="G516" i="5" a="1"/>
  <c r="G516" i="5" s="1"/>
  <c r="M516" i="5"/>
  <c r="M517" i="5" s="1"/>
  <c r="M518" i="5" s="1"/>
  <c r="M519" i="5" s="1"/>
  <c r="M520" i="5" s="1"/>
  <c r="M521" i="5" s="1"/>
  <c r="M522" i="5" s="1"/>
  <c r="M523" i="5" s="1"/>
  <c r="M524" i="5" s="1"/>
  <c r="M525" i="5" s="1"/>
  <c r="M526" i="5" s="1"/>
  <c r="H516" i="5" a="1"/>
  <c r="F184" i="7" l="1"/>
  <c r="K183" i="7"/>
  <c r="J184" i="7" s="1"/>
  <c r="E184" i="7"/>
  <c r="D184" i="7"/>
  <c r="H516" i="5"/>
  <c r="P516" i="5" s="1"/>
  <c r="P517" i="5" s="1"/>
  <c r="P518" i="5" s="1"/>
  <c r="P519" i="5" s="1"/>
  <c r="M527" i="5"/>
  <c r="M528" i="5" s="1"/>
  <c r="M529" i="5" s="1"/>
  <c r="G527" i="5" a="1"/>
  <c r="G527" i="5" s="1"/>
  <c r="L525" i="5"/>
  <c r="L526" i="5" s="1"/>
  <c r="L527" i="5" s="1"/>
  <c r="L528" i="5" s="1"/>
  <c r="G525" i="5" a="1"/>
  <c r="G525" i="5" s="1"/>
  <c r="H525" i="5" a="1"/>
  <c r="H527" i="5" a="1"/>
  <c r="J185" i="7" l="1"/>
  <c r="I186" i="7" s="1"/>
  <c r="I185" i="7"/>
  <c r="H184" i="7"/>
  <c r="H185" i="7" s="1"/>
  <c r="H525" i="5"/>
  <c r="I525" i="5" s="1"/>
  <c r="I526" i="5" s="1"/>
  <c r="I527" i="5" s="1"/>
  <c r="H527" i="5"/>
  <c r="J527" i="5" s="1"/>
  <c r="J528" i="5" s="1"/>
  <c r="J529" i="5" s="1"/>
  <c r="J530" i="5" s="1"/>
  <c r="J531" i="5" s="1"/>
  <c r="J532" i="5" s="1"/>
  <c r="J26" i="5" s="1"/>
  <c r="J25" i="5" s="1"/>
  <c r="G529" i="5" a="1"/>
  <c r="G529" i="5" s="1"/>
  <c r="L529" i="5"/>
  <c r="M530" i="5"/>
  <c r="M531" i="5" s="1"/>
  <c r="M532" i="5" s="1"/>
  <c r="M26" i="5" s="1"/>
  <c r="M25" i="5" s="1"/>
  <c r="G530" i="5" a="1"/>
  <c r="G530" i="5" s="1"/>
  <c r="P520" i="5"/>
  <c r="P521" i="5" s="1"/>
  <c r="P522" i="5" s="1"/>
  <c r="P523" i="5" s="1"/>
  <c r="P524" i="5" s="1"/>
  <c r="P525" i="5" s="1"/>
  <c r="G520" i="5" a="1"/>
  <c r="G520" i="5" s="1"/>
  <c r="H530" i="5" a="1"/>
  <c r="H520" i="5" a="1"/>
  <c r="H529" i="5" a="1"/>
  <c r="K184" i="7" l="1"/>
  <c r="K185" i="7"/>
  <c r="H530" i="5"/>
  <c r="L530" i="5" s="1"/>
  <c r="L531" i="5" s="1"/>
  <c r="L532" i="5" s="1"/>
  <c r="L26" i="5" s="1"/>
  <c r="L25" i="5" s="1"/>
  <c r="H520" i="5"/>
  <c r="K520" i="5" s="1"/>
  <c r="K521" i="5" s="1"/>
  <c r="K522" i="5" s="1"/>
  <c r="K523" i="5" s="1"/>
  <c r="K524" i="5" s="1"/>
  <c r="K525" i="5" s="1"/>
  <c r="K526" i="5" s="1"/>
  <c r="K527" i="5" s="1"/>
  <c r="K528" i="5" s="1"/>
  <c r="K529" i="5" s="1"/>
  <c r="K530" i="5" s="1"/>
  <c r="K531" i="5" s="1"/>
  <c r="K532" i="5" s="1"/>
  <c r="K26" i="5" s="1"/>
  <c r="K25" i="5" s="1"/>
  <c r="H529" i="5"/>
  <c r="P526" i="5"/>
  <c r="P527" i="5" s="1"/>
  <c r="G526" i="5" a="1"/>
  <c r="G526" i="5" s="1"/>
  <c r="H526" i="5" a="1"/>
  <c r="J186" i="7" l="1"/>
  <c r="I187" i="7" s="1"/>
  <c r="H186" i="7"/>
  <c r="K186" i="7"/>
  <c r="H526" i="5"/>
  <c r="O526" i="5" s="1"/>
  <c r="O527" i="5" s="1"/>
  <c r="O528" i="5" s="1"/>
  <c r="O529" i="5" s="1"/>
  <c r="O530" i="5" s="1"/>
  <c r="O531" i="5" s="1"/>
  <c r="O532" i="5" s="1"/>
  <c r="O26" i="5" s="1"/>
  <c r="O25" i="5" s="1"/>
  <c r="G528" i="5" a="1"/>
  <c r="G528" i="5" s="1"/>
  <c r="P528" i="5"/>
  <c r="P529" i="5" s="1"/>
  <c r="P530" i="5" s="1"/>
  <c r="H528" i="5" a="1"/>
  <c r="H528" i="5" l="1"/>
  <c r="I528" i="5" s="1"/>
  <c r="I529" i="5" s="1"/>
  <c r="I530" i="5" s="1"/>
  <c r="I531" i="5" s="1"/>
  <c r="I532" i="5" s="1"/>
  <c r="I26" i="5" s="1"/>
  <c r="I25" i="5" s="1"/>
  <c r="P531" i="5"/>
  <c r="P532" i="5" s="1"/>
  <c r="P26" i="5" s="1"/>
  <c r="P25" i="5" s="1"/>
  <c r="G531" i="5" a="1"/>
  <c r="G531" i="5" s="1"/>
  <c r="H531" i="5" a="1"/>
  <c r="J187" i="7" l="1"/>
  <c r="I188" i="7" s="1"/>
  <c r="H187" i="7"/>
  <c r="G188" i="7"/>
  <c r="H531" i="5"/>
  <c r="N531" i="5" s="1"/>
  <c r="F188" i="7" l="1"/>
  <c r="K187" i="7"/>
  <c r="J188" i="7" s="1"/>
  <c r="I189" i="7" s="1"/>
  <c r="E188" i="7"/>
  <c r="D188" i="7"/>
  <c r="N532" i="5"/>
  <c r="N26" i="5" s="1"/>
  <c r="N25" i="5" s="1"/>
  <c r="G532" i="5" a="1"/>
  <c r="G532" i="5" s="1"/>
  <c r="H532" i="5" a="1"/>
  <c r="H188" i="7" l="1"/>
  <c r="G189" i="7"/>
  <c r="H532" i="5"/>
  <c r="Q532" i="5" s="1"/>
  <c r="Q26" i="5" s="1"/>
  <c r="Q25" i="5" s="1"/>
  <c r="H25" i="5" s="1"/>
  <c r="B6" i="5" s="1"/>
  <c r="F189" i="7" l="1"/>
  <c r="K188" i="7"/>
  <c r="J189" i="7" s="1"/>
  <c r="I190" i="7" s="1"/>
  <c r="E189" i="7"/>
  <c r="D189" i="7"/>
  <c r="H189" i="7" l="1"/>
  <c r="G190" i="7"/>
  <c r="F190" i="7" l="1"/>
  <c r="K189" i="7"/>
  <c r="J190" i="7" s="1"/>
  <c r="I191" i="7" s="1"/>
  <c r="E190" i="7"/>
  <c r="D190" i="7"/>
  <c r="H190" i="7" l="1"/>
  <c r="G191" i="7"/>
  <c r="F191" i="7" l="1"/>
  <c r="K190" i="7"/>
  <c r="J191" i="7" s="1"/>
  <c r="E191" i="7"/>
  <c r="D191" i="7"/>
  <c r="J192" i="7" l="1"/>
  <c r="I193" i="7" s="1"/>
  <c r="I192" i="7"/>
  <c r="H191" i="7"/>
  <c r="H192" i="7" s="1"/>
  <c r="K191" i="7" l="1"/>
  <c r="K192" i="7"/>
  <c r="J193" i="7" l="1"/>
  <c r="I194" i="7" s="1"/>
  <c r="H193" i="7"/>
  <c r="K193" i="7"/>
  <c r="J194" i="7" l="1"/>
  <c r="I195" i="7" s="1"/>
  <c r="H194" i="7"/>
  <c r="K194" i="7"/>
  <c r="J195" i="7" l="1"/>
  <c r="I196" i="7" s="1"/>
  <c r="H195" i="7"/>
  <c r="K195" i="7"/>
  <c r="J196" i="7" l="1"/>
  <c r="I197" i="7" s="1"/>
  <c r="H196" i="7"/>
  <c r="G197" i="7"/>
  <c r="F197" i="7" l="1"/>
  <c r="K196" i="7"/>
  <c r="J197" i="7" s="1"/>
  <c r="E197" i="7"/>
  <c r="D197" i="7"/>
  <c r="J198" i="7" l="1"/>
  <c r="I199" i="7" s="1"/>
  <c r="I198" i="7"/>
  <c r="H197" i="7"/>
  <c r="H198" i="7" s="1"/>
  <c r="K197" i="7" l="1"/>
  <c r="K198" i="7"/>
  <c r="J199" i="7" l="1"/>
  <c r="I200" i="7" s="1"/>
  <c r="H199" i="7"/>
  <c r="K199" i="7"/>
  <c r="J200" i="7" l="1"/>
  <c r="I201" i="7" s="1"/>
  <c r="H200" i="7"/>
  <c r="K200" i="7"/>
  <c r="J201" i="7" l="1"/>
  <c r="I202" i="7" s="1"/>
  <c r="H201" i="7"/>
  <c r="K201" i="7"/>
  <c r="J202" i="7" l="1"/>
  <c r="I203" i="7" s="1"/>
  <c r="H202" i="7"/>
  <c r="K202" i="7"/>
  <c r="J203" i="7" l="1"/>
  <c r="I204" i="7" s="1"/>
  <c r="H203" i="7"/>
  <c r="K203" i="7"/>
  <c r="J204" i="7" l="1"/>
  <c r="I205" i="7" s="1"/>
  <c r="H204" i="7"/>
  <c r="K204" i="7"/>
  <c r="J205" i="7" l="1"/>
  <c r="H205" i="7"/>
  <c r="H206" i="7" s="1"/>
  <c r="K205" i="7"/>
  <c r="K206" i="7"/>
  <c r="J206" i="7" l="1"/>
  <c r="I207" i="7" s="1"/>
  <c r="I206" i="7"/>
  <c r="J207" i="7" l="1"/>
  <c r="I208" i="7" s="1"/>
  <c r="H207" i="7"/>
  <c r="K207" i="7" s="1"/>
  <c r="J208" i="7"/>
  <c r="I209" i="7" s="1"/>
  <c r="H208" i="7" l="1"/>
  <c r="K208" i="7"/>
  <c r="J209" i="7" l="1"/>
  <c r="I210" i="7" s="1"/>
  <c r="H209" i="7"/>
  <c r="K209" i="7"/>
  <c r="J210" i="7" l="1"/>
  <c r="I211" i="7" s="1"/>
  <c r="H210" i="7"/>
  <c r="K210" i="7"/>
  <c r="J211" i="7" l="1"/>
  <c r="I212" i="7" s="1"/>
  <c r="H211" i="7"/>
  <c r="K211" i="7"/>
  <c r="J212" i="7" l="1"/>
  <c r="I213" i="7" s="1"/>
  <c r="H212" i="7"/>
  <c r="K212" i="7"/>
  <c r="J213" i="7" l="1"/>
  <c r="I214" i="7" s="1"/>
  <c r="H213" i="7"/>
  <c r="K213" i="7"/>
  <c r="J214" i="7" l="1"/>
  <c r="H214" i="7"/>
  <c r="H215" i="7" s="1"/>
  <c r="K214" i="7"/>
  <c r="K215" i="7"/>
  <c r="J215" i="7" l="1"/>
  <c r="I216" i="7" s="1"/>
  <c r="I215" i="7"/>
  <c r="J216" i="7" l="1"/>
  <c r="I217" i="7" s="1"/>
  <c r="H216" i="7"/>
  <c r="K216" i="7" s="1"/>
  <c r="J217" i="7"/>
  <c r="I218" i="7" s="1"/>
  <c r="H217" i="7" l="1"/>
  <c r="G218" i="7"/>
  <c r="F218" i="7" l="1"/>
  <c r="K217" i="7"/>
  <c r="J218" i="7" s="1"/>
  <c r="E218" i="7"/>
  <c r="D218" i="7"/>
  <c r="J219" i="7" l="1"/>
  <c r="I220" i="7" s="1"/>
  <c r="I219" i="7"/>
  <c r="H218" i="7"/>
  <c r="H219" i="7" s="1"/>
  <c r="K218" i="7" l="1"/>
  <c r="K219" i="7"/>
  <c r="J220" i="7" l="1"/>
  <c r="I221" i="7" s="1"/>
  <c r="H220" i="7"/>
  <c r="K220" i="7"/>
  <c r="J221" i="7" l="1"/>
  <c r="I222" i="7" s="1"/>
  <c r="H221" i="7"/>
  <c r="G222" i="7"/>
  <c r="F222" i="7" l="1"/>
  <c r="K221" i="7"/>
  <c r="J222" i="7" s="1"/>
  <c r="E222" i="7"/>
  <c r="D222" i="7"/>
  <c r="J223" i="7" l="1"/>
  <c r="I224" i="7" s="1"/>
  <c r="I223" i="7"/>
  <c r="H222" i="7"/>
  <c r="H223" i="7" s="1"/>
  <c r="K222" i="7" l="1"/>
  <c r="K223" i="7"/>
  <c r="J224" i="7" l="1"/>
  <c r="I225" i="7" s="1"/>
  <c r="H224" i="7"/>
  <c r="K224" i="7"/>
  <c r="J225" i="7" l="1"/>
  <c r="I226" i="7" s="1"/>
  <c r="H225" i="7"/>
  <c r="K225" i="7"/>
  <c r="J226" i="7" l="1"/>
  <c r="H226" i="7"/>
  <c r="H227" i="7" s="1"/>
  <c r="K226" i="7"/>
  <c r="K227" i="7"/>
  <c r="J227" i="7" l="1"/>
  <c r="I228" i="7" s="1"/>
  <c r="I227" i="7"/>
  <c r="J228" i="7" l="1"/>
  <c r="I229" i="7" s="1"/>
  <c r="H228" i="7"/>
  <c r="K228" i="7" s="1"/>
  <c r="J229" i="7"/>
  <c r="I230" i="7" s="1"/>
  <c r="H229" i="7" l="1"/>
  <c r="G230" i="7"/>
  <c r="F230" i="7" l="1"/>
  <c r="K229" i="7"/>
  <c r="J230" i="7" s="1"/>
  <c r="I231" i="7" s="1"/>
  <c r="E230" i="7"/>
  <c r="D230" i="7"/>
  <c r="H230" i="7" l="1"/>
  <c r="G231" i="7"/>
  <c r="F231" i="7" l="1"/>
  <c r="K230" i="7"/>
  <c r="J231" i="7" s="1"/>
  <c r="I232" i="7" s="1"/>
  <c r="E231" i="7"/>
  <c r="D231" i="7"/>
  <c r="H231" i="7" l="1"/>
  <c r="G232" i="7"/>
  <c r="F232" i="7" l="1"/>
  <c r="K231" i="7"/>
  <c r="J232" i="7" s="1"/>
  <c r="E232" i="7"/>
  <c r="D232" i="7"/>
  <c r="J233" i="7" l="1"/>
  <c r="I234" i="7" s="1"/>
  <c r="I233" i="7"/>
  <c r="H232" i="7"/>
  <c r="H233" i="7" s="1"/>
  <c r="K232" i="7" l="1"/>
  <c r="K233" i="7"/>
  <c r="J234" i="7" l="1"/>
  <c r="I235" i="7" s="1"/>
  <c r="H234" i="7"/>
  <c r="K234" i="7"/>
  <c r="J235" i="7" l="1"/>
  <c r="I236" i="7" s="1"/>
  <c r="H235" i="7"/>
  <c r="K235" i="7"/>
  <c r="J236" i="7" l="1"/>
  <c r="H236" i="7"/>
  <c r="H237" i="7" s="1"/>
  <c r="K236" i="7"/>
  <c r="K237" i="7"/>
  <c r="J237" i="7" l="1"/>
  <c r="I238" i="7" s="1"/>
  <c r="I237" i="7"/>
  <c r="J238" i="7" l="1"/>
  <c r="I239" i="7" s="1"/>
  <c r="H238" i="7"/>
  <c r="K238" i="7" s="1"/>
  <c r="J239" i="7"/>
  <c r="I240" i="7" s="1"/>
  <c r="H239" i="7" l="1"/>
  <c r="G240" i="7"/>
  <c r="F240" i="7" l="1"/>
  <c r="K239" i="7"/>
  <c r="J240" i="7" s="1"/>
  <c r="E240" i="7"/>
  <c r="D240" i="7"/>
  <c r="J241" i="7" l="1"/>
  <c r="I242" i="7" s="1"/>
  <c r="I241" i="7"/>
  <c r="H240" i="7"/>
  <c r="H241" i="7" s="1"/>
  <c r="K240" i="7" l="1"/>
  <c r="K241" i="7"/>
  <c r="J242" i="7" l="1"/>
  <c r="I243" i="7" s="1"/>
  <c r="H242" i="7"/>
  <c r="K242" i="7"/>
  <c r="J243" i="7" l="1"/>
  <c r="I244" i="7" s="1"/>
  <c r="H243" i="7"/>
  <c r="K243" i="7"/>
  <c r="J244" i="7" l="1"/>
  <c r="I245" i="7" s="1"/>
  <c r="H244" i="7"/>
  <c r="K244" i="7"/>
  <c r="J245" i="7" l="1"/>
  <c r="I246" i="7" s="1"/>
  <c r="H245" i="7"/>
  <c r="K245" i="7"/>
  <c r="J246" i="7" l="1"/>
  <c r="H246" i="7"/>
  <c r="H247" i="7" s="1"/>
  <c r="K246" i="7"/>
  <c r="K247" i="7"/>
  <c r="J247" i="7" l="1"/>
  <c r="I248" i="7" s="1"/>
  <c r="I247" i="7"/>
  <c r="J248" i="7" l="1"/>
  <c r="I249" i="7" s="1"/>
  <c r="H248" i="7"/>
  <c r="K248" i="7" s="1"/>
  <c r="J249" i="7"/>
  <c r="I250" i="7" s="1"/>
  <c r="H249" i="7" l="1"/>
  <c r="G250" i="7"/>
  <c r="F250" i="7" l="1"/>
  <c r="K249" i="7"/>
  <c r="J250" i="7" s="1"/>
  <c r="E250" i="7"/>
  <c r="D250" i="7"/>
  <c r="J251" i="7" l="1"/>
  <c r="I252" i="7" s="1"/>
  <c r="I251" i="7"/>
  <c r="H250" i="7"/>
  <c r="H251" i="7" s="1"/>
  <c r="K250" i="7" l="1"/>
  <c r="K251" i="7"/>
  <c r="J252" i="7" l="1"/>
  <c r="I253" i="7" s="1"/>
  <c r="H252" i="7"/>
  <c r="K252" i="7"/>
  <c r="J253" i="7" l="1"/>
  <c r="I254" i="7" s="1"/>
  <c r="H253" i="7"/>
  <c r="K253" i="7"/>
  <c r="J254" i="7" l="1"/>
  <c r="I255" i="7" s="1"/>
  <c r="H254" i="7"/>
  <c r="K254" i="7"/>
  <c r="J255" i="7" l="1"/>
  <c r="I256" i="7" s="1"/>
  <c r="H255" i="7"/>
  <c r="G256" i="7"/>
  <c r="F256" i="7" l="1"/>
  <c r="K255" i="7"/>
  <c r="J256" i="7" s="1"/>
  <c r="E256" i="7"/>
  <c r="D256" i="7"/>
  <c r="J257" i="7" l="1"/>
  <c r="I258" i="7" s="1"/>
  <c r="I257" i="7"/>
  <c r="H256" i="7"/>
  <c r="H257" i="7" s="1"/>
  <c r="K256" i="7" l="1"/>
  <c r="K257" i="7"/>
  <c r="J258" i="7" l="1"/>
  <c r="I259" i="7" s="1"/>
  <c r="H258" i="7"/>
  <c r="K258" i="7"/>
  <c r="J259" i="7" l="1"/>
  <c r="I260" i="7" s="1"/>
  <c r="H259" i="7"/>
  <c r="K259" i="7"/>
  <c r="J260" i="7" l="1"/>
  <c r="H260" i="7"/>
  <c r="H261" i="7" s="1"/>
  <c r="K260" i="7"/>
  <c r="K261" i="7"/>
  <c r="J261" i="7" l="1"/>
  <c r="I262" i="7" s="1"/>
  <c r="I261" i="7"/>
  <c r="J262" i="7" l="1"/>
  <c r="I263" i="7" s="1"/>
  <c r="H262" i="7"/>
  <c r="K262" i="7" s="1"/>
  <c r="J263" i="7"/>
  <c r="I264" i="7" s="1"/>
  <c r="H263" i="7" l="1"/>
  <c r="G264" i="7"/>
  <c r="F264" i="7" l="1"/>
  <c r="K263" i="7"/>
  <c r="J264" i="7" s="1"/>
  <c r="I265" i="7" s="1"/>
  <c r="E264" i="7"/>
  <c r="D264" i="7"/>
  <c r="H264" i="7" l="1"/>
  <c r="G265" i="7"/>
  <c r="F265" i="7" l="1"/>
  <c r="K264" i="7"/>
  <c r="J265" i="7" s="1"/>
  <c r="E265" i="7"/>
  <c r="D265" i="7"/>
  <c r="J266" i="7" l="1"/>
  <c r="I267" i="7" s="1"/>
  <c r="I266" i="7"/>
  <c r="H265" i="7"/>
  <c r="H266" i="7" s="1"/>
  <c r="K265" i="7" l="1"/>
  <c r="K266" i="7"/>
  <c r="J267" i="7" l="1"/>
  <c r="I268" i="7" s="1"/>
  <c r="H267" i="7"/>
  <c r="K267" i="7"/>
  <c r="J268" i="7" l="1"/>
  <c r="I269" i="7" s="1"/>
  <c r="H268" i="7"/>
  <c r="G269" i="7"/>
  <c r="F269" i="7" l="1"/>
  <c r="K268" i="7"/>
  <c r="J269" i="7" s="1"/>
  <c r="I270" i="7" s="1"/>
  <c r="E269" i="7"/>
  <c r="D269" i="7"/>
  <c r="H269" i="7" l="1"/>
  <c r="G270" i="7"/>
  <c r="F270" i="7" l="1"/>
  <c r="K269" i="7"/>
  <c r="J270" i="7" s="1"/>
  <c r="I271" i="7" s="1"/>
  <c r="E270" i="7"/>
  <c r="D270" i="7"/>
  <c r="H270" i="7" l="1"/>
  <c r="G271" i="7"/>
  <c r="F271" i="7" l="1"/>
  <c r="K270" i="7"/>
  <c r="J271" i="7" s="1"/>
  <c r="E271" i="7"/>
  <c r="D271" i="7"/>
  <c r="J272" i="7" l="1"/>
  <c r="I273" i="7" s="1"/>
  <c r="I272" i="7"/>
  <c r="H271" i="7"/>
  <c r="H272" i="7" s="1"/>
  <c r="K271" i="7" l="1"/>
  <c r="K272" i="7"/>
  <c r="J273" i="7" l="1"/>
  <c r="I274" i="7" s="1"/>
  <c r="H273" i="7"/>
  <c r="K273" i="7"/>
  <c r="J274" i="7" l="1"/>
  <c r="I275" i="7" s="1"/>
  <c r="H274" i="7"/>
  <c r="K274" i="7"/>
  <c r="J275" i="7" l="1"/>
  <c r="I276" i="7" s="1"/>
  <c r="H275" i="7"/>
  <c r="K275" i="7"/>
  <c r="J276" i="7" l="1"/>
  <c r="I277" i="7" s="1"/>
  <c r="H276" i="7"/>
  <c r="K276" i="7"/>
  <c r="J277" i="7" l="1"/>
  <c r="I278" i="7" s="1"/>
  <c r="H277" i="7"/>
  <c r="K277" i="7"/>
  <c r="J278" i="7" l="1"/>
  <c r="H278" i="7"/>
  <c r="H279" i="7" s="1"/>
  <c r="K278" i="7"/>
  <c r="K279" i="7"/>
  <c r="J279" i="7" l="1"/>
  <c r="I280" i="7" s="1"/>
  <c r="I279" i="7"/>
  <c r="J280" i="7" l="1"/>
  <c r="I281" i="7" s="1"/>
  <c r="H280" i="7"/>
  <c r="K280" i="7" s="1"/>
  <c r="J281" i="7"/>
  <c r="I282" i="7" s="1"/>
  <c r="H281" i="7" l="1"/>
  <c r="K281" i="7"/>
  <c r="J282" i="7" l="1"/>
  <c r="I283" i="7" s="1"/>
  <c r="H282" i="7"/>
  <c r="K282" i="7"/>
  <c r="J283" i="7" l="1"/>
  <c r="I284" i="7" s="1"/>
  <c r="H283" i="7"/>
  <c r="G284" i="7"/>
  <c r="F284" i="7" l="1"/>
  <c r="K283" i="7"/>
  <c r="J284" i="7" s="1"/>
  <c r="E284" i="7"/>
  <c r="D284" i="7"/>
  <c r="J285" i="7" l="1"/>
  <c r="I286" i="7" s="1"/>
  <c r="I285" i="7"/>
  <c r="H284" i="7"/>
  <c r="H285" i="7" s="1"/>
  <c r="K284" i="7" l="1"/>
  <c r="K285" i="7"/>
  <c r="J286" i="7" l="1"/>
  <c r="I287" i="7" s="1"/>
  <c r="H286" i="7"/>
  <c r="K286" i="7"/>
  <c r="J287" i="7" l="1"/>
  <c r="I288" i="7" s="1"/>
  <c r="H287" i="7"/>
  <c r="K287" i="7"/>
  <c r="J288" i="7" l="1"/>
  <c r="I289" i="7" s="1"/>
  <c r="H288" i="7"/>
  <c r="G289" i="7"/>
  <c r="F289" i="7" l="1"/>
  <c r="K288" i="7"/>
  <c r="J289" i="7" s="1"/>
  <c r="I290" i="7" s="1"/>
  <c r="E289" i="7"/>
  <c r="D289" i="7"/>
  <c r="H289" i="7" l="1"/>
  <c r="G290" i="7"/>
  <c r="F290" i="7" l="1"/>
  <c r="K289" i="7"/>
  <c r="J290" i="7" s="1"/>
  <c r="E290" i="7"/>
  <c r="D290" i="7"/>
  <c r="J291" i="7" l="1"/>
  <c r="I292" i="7" s="1"/>
  <c r="I291" i="7"/>
  <c r="H290" i="7"/>
  <c r="H291" i="7" s="1"/>
  <c r="K290" i="7" l="1"/>
  <c r="K291" i="7"/>
  <c r="J292" i="7" l="1"/>
  <c r="I293" i="7" s="1"/>
  <c r="H292" i="7"/>
  <c r="K292" i="7"/>
  <c r="J293" i="7" l="1"/>
  <c r="I294" i="7" s="1"/>
  <c r="H293" i="7"/>
  <c r="K293" i="7"/>
  <c r="J294" i="7" l="1"/>
  <c r="I295" i="7" s="1"/>
  <c r="H294" i="7"/>
  <c r="K294" i="7"/>
  <c r="J295" i="7" l="1"/>
  <c r="I296" i="7" s="1"/>
  <c r="H295" i="7"/>
  <c r="K295" i="7"/>
  <c r="J296" i="7" l="1"/>
  <c r="I297" i="7" s="1"/>
  <c r="H296" i="7"/>
  <c r="K296" i="7"/>
  <c r="J297" i="7" l="1"/>
  <c r="I298" i="7" s="1"/>
  <c r="H297" i="7"/>
  <c r="K297" i="7"/>
  <c r="J298" i="7" l="1"/>
  <c r="I299" i="7" s="1"/>
  <c r="H298" i="7"/>
  <c r="K298" i="7"/>
  <c r="J299" i="7" l="1"/>
  <c r="I300" i="7" s="1"/>
  <c r="H299" i="7"/>
  <c r="K299" i="7"/>
  <c r="J300" i="7" l="1"/>
  <c r="I301" i="7" s="1"/>
  <c r="H300" i="7"/>
  <c r="K300" i="7"/>
  <c r="J301" i="7" l="1"/>
  <c r="I302" i="7" s="1"/>
  <c r="H301" i="7"/>
  <c r="K301" i="7"/>
  <c r="J302" i="7" l="1"/>
  <c r="I303" i="7" s="1"/>
  <c r="H302" i="7"/>
  <c r="K302" i="7"/>
  <c r="J303" i="7" l="1"/>
  <c r="H303" i="7"/>
  <c r="H304" i="7" s="1"/>
  <c r="K303" i="7"/>
  <c r="K304" i="7"/>
  <c r="J304" i="7" l="1"/>
  <c r="I305" i="7" s="1"/>
  <c r="I304" i="7"/>
  <c r="J305" i="7" l="1"/>
  <c r="I306" i="7" s="1"/>
  <c r="H305" i="7"/>
  <c r="K305" i="7" s="1"/>
  <c r="J306" i="7"/>
  <c r="I307" i="7" s="1"/>
  <c r="H306" i="7" l="1"/>
  <c r="K306" i="7"/>
  <c r="J307" i="7" l="1"/>
  <c r="I308" i="7" s="1"/>
  <c r="H307" i="7"/>
  <c r="K307" i="7"/>
  <c r="J308" i="7" l="1"/>
  <c r="I309" i="7" s="1"/>
  <c r="H308" i="7"/>
  <c r="K308" i="7"/>
  <c r="J309" i="7" l="1"/>
  <c r="I310" i="7" s="1"/>
  <c r="H309" i="7"/>
  <c r="K309" i="7"/>
  <c r="J310" i="7" l="1"/>
  <c r="I311" i="7" s="1"/>
  <c r="H310" i="7"/>
  <c r="K310" i="7"/>
  <c r="J311" i="7" l="1"/>
  <c r="H311" i="7"/>
  <c r="H312" i="7" s="1"/>
  <c r="K311" i="7"/>
  <c r="K312" i="7"/>
  <c r="J312" i="7" l="1"/>
  <c r="I313" i="7" s="1"/>
  <c r="I312" i="7"/>
  <c r="J313" i="7" l="1"/>
  <c r="I314" i="7" s="1"/>
  <c r="H313" i="7"/>
  <c r="K313" i="7" s="1"/>
  <c r="J314" i="7"/>
  <c r="I315" i="7" s="1"/>
  <c r="H314" i="7" l="1"/>
  <c r="G315" i="7"/>
  <c r="F315" i="7" l="1"/>
  <c r="K314" i="7"/>
  <c r="J315" i="7" s="1"/>
  <c r="E315" i="7"/>
  <c r="D315" i="7"/>
  <c r="J316" i="7" l="1"/>
  <c r="I317" i="7" s="1"/>
  <c r="I316" i="7"/>
  <c r="H315" i="7"/>
  <c r="H316" i="7" s="1"/>
  <c r="K315" i="7" l="1"/>
  <c r="K316" i="7"/>
  <c r="J317" i="7" l="1"/>
  <c r="I318" i="7" s="1"/>
  <c r="H317" i="7"/>
  <c r="K317" i="7"/>
  <c r="J318" i="7" l="1"/>
  <c r="I319" i="7" s="1"/>
  <c r="H318" i="7"/>
  <c r="K318" i="7"/>
  <c r="J319" i="7" l="1"/>
  <c r="I320" i="7" s="1"/>
  <c r="H319" i="7"/>
  <c r="K319" i="7"/>
  <c r="J320" i="7" l="1"/>
  <c r="I321" i="7" s="1"/>
  <c r="H320" i="7"/>
  <c r="K320" i="7"/>
  <c r="J321" i="7" l="1"/>
  <c r="H321" i="7"/>
  <c r="H322" i="7" s="1"/>
  <c r="K321" i="7"/>
  <c r="K322" i="7"/>
  <c r="J322" i="7" l="1"/>
  <c r="I323" i="7" s="1"/>
  <c r="I322" i="7"/>
  <c r="J323" i="7" l="1"/>
  <c r="I324" i="7" s="1"/>
  <c r="H323" i="7"/>
  <c r="K323" i="7" s="1"/>
  <c r="J324" i="7"/>
  <c r="I325" i="7" s="1"/>
  <c r="H324" i="7" l="1"/>
  <c r="K324" i="7"/>
  <c r="J325" i="7" l="1"/>
  <c r="I326" i="7" s="1"/>
  <c r="H325" i="7"/>
  <c r="G326" i="7"/>
  <c r="F326" i="7" l="1"/>
  <c r="K325" i="7"/>
  <c r="J326" i="7" s="1"/>
  <c r="E326" i="7"/>
  <c r="D326" i="7"/>
  <c r="J327" i="7" l="1"/>
  <c r="I328" i="7" s="1"/>
  <c r="I327" i="7"/>
  <c r="H326" i="7"/>
  <c r="H327" i="7" s="1"/>
  <c r="K326" i="7" l="1"/>
  <c r="K327" i="7"/>
  <c r="J328" i="7" l="1"/>
  <c r="I329" i="7" s="1"/>
  <c r="H328" i="7"/>
  <c r="K328" i="7"/>
  <c r="J329" i="7" l="1"/>
  <c r="H329" i="7"/>
  <c r="H330" i="7" s="1"/>
  <c r="K329" i="7"/>
  <c r="K330" i="7"/>
  <c r="J330" i="7" l="1"/>
  <c r="I331" i="7" s="1"/>
  <c r="I330" i="7"/>
  <c r="J331" i="7" l="1"/>
  <c r="I332" i="7" s="1"/>
  <c r="H331" i="7"/>
  <c r="K331" i="7" s="1"/>
  <c r="J332" i="7"/>
  <c r="I333" i="7" s="1"/>
  <c r="H332" i="7" l="1"/>
  <c r="G333" i="7"/>
  <c r="F333" i="7" l="1"/>
  <c r="K332" i="7"/>
  <c r="J333" i="7" s="1"/>
  <c r="I334" i="7" s="1"/>
  <c r="E333" i="7"/>
  <c r="D333" i="7"/>
  <c r="H333" i="7" l="1"/>
  <c r="G334" i="7"/>
  <c r="F334" i="7" l="1"/>
  <c r="K333" i="7"/>
  <c r="J334" i="7" s="1"/>
  <c r="E334" i="7"/>
  <c r="D334" i="7"/>
  <c r="J335" i="7" l="1"/>
  <c r="I336" i="7" s="1"/>
  <c r="I335" i="7"/>
  <c r="H334" i="7"/>
  <c r="H335" i="7" s="1"/>
  <c r="K334" i="7" l="1"/>
  <c r="K335" i="7"/>
  <c r="J336" i="7" l="1"/>
  <c r="I337" i="7" s="1"/>
  <c r="H336" i="7"/>
  <c r="K336" i="7"/>
  <c r="J337" i="7" l="1"/>
  <c r="I338" i="7" s="1"/>
  <c r="H337" i="7"/>
  <c r="G338" i="7"/>
  <c r="F338" i="7" l="1"/>
  <c r="K337" i="7"/>
  <c r="J338" i="7" s="1"/>
  <c r="I339" i="7" s="1"/>
  <c r="E338" i="7"/>
  <c r="D338" i="7"/>
  <c r="H338" i="7" l="1"/>
  <c r="G339" i="7"/>
  <c r="F339" i="7" l="1"/>
  <c r="K338" i="7"/>
  <c r="J339" i="7" s="1"/>
  <c r="E339" i="7"/>
  <c r="D339" i="7"/>
  <c r="J340" i="7" l="1"/>
  <c r="I341" i="7" s="1"/>
  <c r="I340" i="7"/>
  <c r="H339" i="7"/>
  <c r="H340" i="7" s="1"/>
  <c r="K339" i="7" l="1"/>
  <c r="K340" i="7"/>
  <c r="J341" i="7" l="1"/>
  <c r="I342" i="7" s="1"/>
  <c r="H341" i="7"/>
  <c r="K341" i="7"/>
  <c r="J342" i="7" l="1"/>
  <c r="I343" i="7" s="1"/>
  <c r="H342" i="7"/>
  <c r="G343" i="7"/>
  <c r="F343" i="7" l="1"/>
  <c r="K342" i="7"/>
  <c r="J343" i="7" s="1"/>
  <c r="E343" i="7"/>
  <c r="D343" i="7"/>
  <c r="J344" i="7" l="1"/>
  <c r="I345" i="7" s="1"/>
  <c r="I344" i="7"/>
  <c r="H343" i="7"/>
  <c r="H344" i="7" s="1"/>
  <c r="K343" i="7" l="1"/>
  <c r="K344" i="7"/>
  <c r="J345" i="7" l="1"/>
  <c r="I346" i="7" s="1"/>
  <c r="H345" i="7"/>
  <c r="K345" i="7"/>
  <c r="J346" i="7" l="1"/>
  <c r="I347" i="7" s="1"/>
  <c r="H346" i="7"/>
  <c r="K346" i="7"/>
  <c r="J347" i="7" l="1"/>
  <c r="I348" i="7" s="1"/>
  <c r="H347" i="7"/>
  <c r="G348" i="7"/>
  <c r="F348" i="7" l="1"/>
  <c r="K347" i="7"/>
  <c r="J348" i="7" s="1"/>
  <c r="I349" i="7" s="1"/>
  <c r="E348" i="7"/>
  <c r="D348" i="7"/>
  <c r="H348" i="7" l="1"/>
  <c r="G349" i="7"/>
  <c r="F349" i="7" l="1"/>
  <c r="K348" i="7"/>
  <c r="J349" i="7" s="1"/>
  <c r="E349" i="7"/>
  <c r="D349" i="7"/>
  <c r="J350" i="7" l="1"/>
  <c r="I351" i="7" s="1"/>
  <c r="I350" i="7"/>
  <c r="H349" i="7"/>
  <c r="H350" i="7" s="1"/>
  <c r="K349" i="7" l="1"/>
  <c r="K350" i="7"/>
  <c r="J351" i="7" l="1"/>
  <c r="I352" i="7" s="1"/>
  <c r="H351" i="7"/>
  <c r="K351" i="7"/>
  <c r="J352" i="7" l="1"/>
  <c r="I353" i="7" s="1"/>
  <c r="H352" i="7"/>
  <c r="G353" i="7"/>
  <c r="F353" i="7" l="1"/>
  <c r="K352" i="7"/>
  <c r="J353" i="7" s="1"/>
  <c r="E353" i="7"/>
  <c r="D353" i="7"/>
  <c r="J354" i="7" l="1"/>
  <c r="I355" i="7" s="1"/>
  <c r="I354" i="7"/>
  <c r="H353" i="7"/>
  <c r="H354" i="7" s="1"/>
  <c r="K353" i="7" l="1"/>
  <c r="K354" i="7"/>
  <c r="J355" i="7" l="1"/>
  <c r="I356" i="7" s="1"/>
  <c r="H355" i="7"/>
  <c r="K355" i="7"/>
  <c r="J356" i="7" l="1"/>
  <c r="I357" i="7" s="1"/>
  <c r="H356" i="7"/>
  <c r="G357" i="7"/>
  <c r="F357" i="7" l="1"/>
  <c r="K356" i="7"/>
  <c r="J357" i="7" s="1"/>
  <c r="E357" i="7"/>
  <c r="D357" i="7"/>
  <c r="J358" i="7" l="1"/>
  <c r="I359" i="7" s="1"/>
  <c r="I358" i="7"/>
  <c r="H357" i="7"/>
  <c r="H358" i="7" s="1"/>
  <c r="K357" i="7" l="1"/>
  <c r="K358" i="7"/>
  <c r="J359" i="7" l="1"/>
  <c r="I360" i="7" s="1"/>
  <c r="H359" i="7"/>
  <c r="K359" i="7"/>
  <c r="J360" i="7" l="1"/>
  <c r="I361" i="7" s="1"/>
  <c r="H360" i="7"/>
  <c r="K360" i="7"/>
  <c r="J361" i="7" l="1"/>
  <c r="I362" i="7" s="1"/>
  <c r="H361" i="7"/>
  <c r="G362" i="7"/>
  <c r="F362" i="7" l="1"/>
  <c r="K361" i="7"/>
  <c r="J362" i="7" s="1"/>
  <c r="E362" i="7"/>
  <c r="D362" i="7"/>
  <c r="J363" i="7" l="1"/>
  <c r="I364" i="7" s="1"/>
  <c r="I363" i="7"/>
  <c r="H362" i="7"/>
  <c r="H363" i="7" s="1"/>
  <c r="K362" i="7" l="1"/>
  <c r="K363" i="7"/>
  <c r="J364" i="7" l="1"/>
  <c r="I365" i="7" s="1"/>
  <c r="H364" i="7"/>
  <c r="K364" i="7"/>
  <c r="J365" i="7" l="1"/>
  <c r="I366" i="7" s="1"/>
  <c r="H365" i="7"/>
  <c r="G366" i="7"/>
  <c r="F366" i="7" l="1"/>
  <c r="K365" i="7"/>
  <c r="J366" i="7" s="1"/>
  <c r="E366" i="7"/>
  <c r="D366" i="7"/>
  <c r="J367" i="7" l="1"/>
  <c r="I368" i="7" s="1"/>
  <c r="I367" i="7"/>
  <c r="H366" i="7"/>
  <c r="H367" i="7" s="1"/>
  <c r="K366" i="7" l="1"/>
  <c r="K367" i="7"/>
  <c r="J368" i="7" l="1"/>
  <c r="I369" i="7" s="1"/>
  <c r="H368" i="7"/>
  <c r="K368" i="7"/>
  <c r="J369" i="7" l="1"/>
  <c r="I370" i="7" s="1"/>
  <c r="H369" i="7"/>
  <c r="G370" i="7"/>
  <c r="F370" i="7" l="1"/>
  <c r="K369" i="7"/>
  <c r="J370" i="7" s="1"/>
  <c r="I371" i="7" s="1"/>
  <c r="E370" i="7"/>
  <c r="D370" i="7"/>
  <c r="H370" i="7" l="1"/>
  <c r="G371" i="7"/>
  <c r="F371" i="7" l="1"/>
  <c r="K370" i="7"/>
  <c r="J371" i="7" s="1"/>
  <c r="E371" i="7"/>
  <c r="D371" i="7"/>
  <c r="J372" i="7" l="1"/>
  <c r="I373" i="7" s="1"/>
  <c r="I372" i="7"/>
  <c r="H371" i="7"/>
  <c r="H372" i="7" s="1"/>
  <c r="K371" i="7" l="1"/>
  <c r="K372" i="7"/>
  <c r="J373" i="7" l="1"/>
  <c r="I374" i="7" s="1"/>
  <c r="H373" i="7"/>
  <c r="K373" i="7"/>
  <c r="J374" i="7" l="1"/>
  <c r="I375" i="7" s="1"/>
  <c r="H374" i="7"/>
  <c r="K374" i="7"/>
  <c r="J375" i="7" l="1"/>
  <c r="I376" i="7" s="1"/>
  <c r="H375" i="7"/>
  <c r="K375" i="7"/>
  <c r="J376" i="7" l="1"/>
  <c r="I377" i="7" s="1"/>
  <c r="H376" i="7"/>
  <c r="K376" i="7"/>
  <c r="J377" i="7" l="1"/>
  <c r="H377" i="7"/>
  <c r="H378" i="7" s="1"/>
  <c r="K377" i="7"/>
  <c r="K378" i="7"/>
  <c r="J378" i="7" l="1"/>
  <c r="I379" i="7" s="1"/>
  <c r="I378" i="7"/>
  <c r="J379" i="7" l="1"/>
  <c r="I380" i="7" s="1"/>
  <c r="H379" i="7"/>
  <c r="K379" i="7" s="1"/>
  <c r="J380" i="7"/>
  <c r="I381" i="7" s="1"/>
  <c r="H380" i="7" l="1"/>
  <c r="G381" i="7"/>
  <c r="F381" i="7" l="1"/>
  <c r="K380" i="7"/>
  <c r="J381" i="7" s="1"/>
  <c r="E381" i="7"/>
  <c r="D381" i="7"/>
  <c r="J382" i="7" l="1"/>
  <c r="I383" i="7" s="1"/>
  <c r="I382" i="7"/>
  <c r="H381" i="7"/>
  <c r="H382" i="7" s="1"/>
  <c r="K381" i="7" l="1"/>
  <c r="K382" i="7"/>
  <c r="J383" i="7" l="1"/>
  <c r="I384" i="7" s="1"/>
  <c r="H383" i="7"/>
  <c r="K383" i="7"/>
  <c r="J384" i="7" l="1"/>
  <c r="I385" i="7" s="1"/>
  <c r="H384" i="7"/>
  <c r="K384" i="7"/>
  <c r="J385" i="7" l="1"/>
  <c r="I386" i="7" s="1"/>
  <c r="H385" i="7"/>
  <c r="K385" i="7"/>
  <c r="J386" i="7" l="1"/>
  <c r="I387" i="7" s="1"/>
  <c r="H386" i="7"/>
  <c r="K386" i="7"/>
  <c r="J387" i="7" l="1"/>
  <c r="H387" i="7"/>
  <c r="H388" i="7" s="1"/>
  <c r="K387" i="7"/>
  <c r="K388" i="7"/>
  <c r="J388" i="7" l="1"/>
  <c r="I389" i="7" s="1"/>
  <c r="I388" i="7"/>
  <c r="J389" i="7" l="1"/>
  <c r="I390" i="7" s="1"/>
  <c r="H389" i="7"/>
  <c r="K389" i="7" s="1"/>
  <c r="J390" i="7"/>
  <c r="I391" i="7" s="1"/>
  <c r="H390" i="7" l="1"/>
  <c r="K390" i="7"/>
  <c r="J391" i="7" l="1"/>
  <c r="I392" i="7" s="1"/>
  <c r="H391" i="7"/>
  <c r="G392" i="7"/>
  <c r="F392" i="7" l="1"/>
  <c r="K391" i="7"/>
  <c r="J392" i="7" s="1"/>
  <c r="I393" i="7" s="1"/>
  <c r="E392" i="7"/>
  <c r="D392" i="7"/>
  <c r="H392" i="7" l="1"/>
  <c r="G393" i="7"/>
  <c r="F393" i="7" l="1"/>
  <c r="K392" i="7"/>
  <c r="J393" i="7" s="1"/>
  <c r="E393" i="7"/>
  <c r="D393" i="7"/>
  <c r="J394" i="7" l="1"/>
  <c r="I395" i="7" s="1"/>
  <c r="I394" i="7"/>
  <c r="H393" i="7"/>
  <c r="H394" i="7" s="1"/>
  <c r="K393" i="7" l="1"/>
  <c r="K394" i="7"/>
  <c r="J395" i="7" l="1"/>
  <c r="I396" i="7" s="1"/>
  <c r="H395" i="7"/>
  <c r="K395" i="7"/>
  <c r="J396" i="7" l="1"/>
  <c r="I397" i="7" s="1"/>
  <c r="H396" i="7"/>
  <c r="K396" i="7"/>
  <c r="J397" i="7" l="1"/>
  <c r="I398" i="7" s="1"/>
  <c r="H397" i="7"/>
  <c r="G398" i="7"/>
  <c r="F398" i="7" l="1"/>
  <c r="K397" i="7"/>
  <c r="J398" i="7" s="1"/>
  <c r="I399" i="7" s="1"/>
  <c r="E398" i="7"/>
  <c r="D398" i="7"/>
  <c r="H398" i="7" l="1"/>
  <c r="G399" i="7"/>
  <c r="F399" i="7" l="1"/>
  <c r="K398" i="7"/>
  <c r="J399" i="7" s="1"/>
  <c r="I400" i="7" s="1"/>
  <c r="E399" i="7"/>
  <c r="D399" i="7"/>
  <c r="H399" i="7" l="1"/>
  <c r="G400" i="7"/>
  <c r="F400" i="7" l="1"/>
  <c r="K399" i="7"/>
  <c r="J400" i="7" s="1"/>
  <c r="E400" i="7"/>
  <c r="D400" i="7"/>
  <c r="J401" i="7" l="1"/>
  <c r="I402" i="7" s="1"/>
  <c r="I401" i="7"/>
  <c r="H400" i="7"/>
  <c r="H401" i="7" s="1"/>
  <c r="K400" i="7" l="1"/>
  <c r="K401" i="7"/>
  <c r="J402" i="7" l="1"/>
  <c r="I403" i="7" s="1"/>
  <c r="H402" i="7"/>
  <c r="K402" i="7"/>
  <c r="J403" i="7" l="1"/>
  <c r="I404" i="7" s="1"/>
  <c r="H403" i="7"/>
  <c r="K403" i="7"/>
  <c r="J404" i="7" l="1"/>
  <c r="I405" i="7" s="1"/>
  <c r="H404" i="7"/>
  <c r="K404" i="7"/>
  <c r="J405" i="7" l="1"/>
  <c r="I406" i="7" s="1"/>
  <c r="H405" i="7"/>
  <c r="K405" i="7"/>
  <c r="J406" i="7" l="1"/>
  <c r="H406" i="7"/>
  <c r="H407" i="7" s="1"/>
  <c r="K406" i="7"/>
  <c r="K407" i="7"/>
  <c r="J407" i="7" l="1"/>
  <c r="I408" i="7" s="1"/>
  <c r="I407" i="7"/>
  <c r="J408" i="7" l="1"/>
  <c r="I409" i="7" s="1"/>
  <c r="H408" i="7"/>
  <c r="K408" i="7" s="1"/>
  <c r="J409" i="7"/>
  <c r="I410" i="7" s="1"/>
  <c r="H409" i="7" l="1"/>
  <c r="K409" i="7"/>
  <c r="J410" i="7" l="1"/>
  <c r="I411" i="7" s="1"/>
  <c r="H410" i="7"/>
  <c r="G411" i="7"/>
  <c r="F411" i="7" l="1"/>
  <c r="K410" i="7"/>
  <c r="J411" i="7" s="1"/>
  <c r="E411" i="7"/>
  <c r="D411" i="7"/>
  <c r="J412" i="7" l="1"/>
  <c r="I413" i="7" s="1"/>
  <c r="I412" i="7"/>
  <c r="H411" i="7"/>
  <c r="H412" i="7" s="1"/>
  <c r="K411" i="7" l="1"/>
  <c r="K412" i="7"/>
  <c r="J413" i="7" l="1"/>
  <c r="I414" i="7" s="1"/>
  <c r="H413" i="7"/>
  <c r="K413" i="7"/>
  <c r="J414" i="7" l="1"/>
  <c r="I415" i="7" s="1"/>
  <c r="H414" i="7"/>
  <c r="G415" i="7"/>
  <c r="F415" i="7" l="1"/>
  <c r="K414" i="7"/>
  <c r="J415" i="7" s="1"/>
  <c r="E415" i="7"/>
  <c r="D415" i="7"/>
  <c r="J416" i="7" l="1"/>
  <c r="I417" i="7" s="1"/>
  <c r="I416" i="7"/>
  <c r="H415" i="7"/>
  <c r="H416" i="7" s="1"/>
  <c r="K415" i="7" l="1"/>
  <c r="K416" i="7"/>
  <c r="J417" i="7" l="1"/>
  <c r="I418" i="7" s="1"/>
  <c r="H417" i="7"/>
  <c r="K417" i="7"/>
  <c r="J418" i="7" l="1"/>
  <c r="I419" i="7" s="1"/>
  <c r="H418" i="7"/>
  <c r="G419" i="7"/>
  <c r="F419" i="7" l="1"/>
  <c r="K418" i="7"/>
  <c r="J419" i="7" s="1"/>
  <c r="I420" i="7" s="1"/>
  <c r="E419" i="7"/>
  <c r="D419" i="7"/>
  <c r="H419" i="7" l="1"/>
  <c r="G420" i="7"/>
  <c r="F420" i="7" l="1"/>
  <c r="K419" i="7"/>
  <c r="J420" i="7" s="1"/>
  <c r="E420" i="7"/>
  <c r="D420" i="7"/>
  <c r="J421" i="7" l="1"/>
  <c r="I422" i="7" s="1"/>
  <c r="I421" i="7"/>
  <c r="H420" i="7"/>
  <c r="H421" i="7" s="1"/>
  <c r="K420" i="7" l="1"/>
  <c r="K421" i="7"/>
  <c r="J422" i="7" l="1"/>
  <c r="I423" i="7" s="1"/>
  <c r="H422" i="7"/>
  <c r="K422" i="7"/>
  <c r="J423" i="7" l="1"/>
  <c r="I424" i="7" s="1"/>
  <c r="H423" i="7"/>
  <c r="K423" i="7"/>
  <c r="J424" i="7" l="1"/>
  <c r="I425" i="7" s="1"/>
  <c r="H424" i="7"/>
  <c r="K424" i="7"/>
  <c r="J425" i="7" l="1"/>
  <c r="I426" i="7" s="1"/>
  <c r="H425" i="7"/>
  <c r="K425" i="7"/>
  <c r="J426" i="7" l="1"/>
  <c r="I427" i="7" s="1"/>
  <c r="H426" i="7"/>
  <c r="K426" i="7"/>
  <c r="J427" i="7" l="1"/>
  <c r="H427" i="7"/>
  <c r="H428" i="7" s="1"/>
  <c r="K427" i="7"/>
  <c r="K428" i="7"/>
  <c r="J428" i="7" l="1"/>
  <c r="I429" i="7" s="1"/>
  <c r="I428" i="7"/>
  <c r="J429" i="7" l="1"/>
  <c r="I430" i="7" s="1"/>
  <c r="H429" i="7"/>
  <c r="K429" i="7" s="1"/>
  <c r="J430" i="7"/>
  <c r="I431" i="7" s="1"/>
  <c r="H430" i="7" l="1"/>
  <c r="K430" i="7"/>
  <c r="J431" i="7" l="1"/>
  <c r="I432" i="7" s="1"/>
  <c r="H431" i="7"/>
  <c r="K431" i="7"/>
  <c r="J432" i="7" l="1"/>
  <c r="I433" i="7" s="1"/>
  <c r="H432" i="7"/>
  <c r="K432" i="7"/>
  <c r="J433" i="7" l="1"/>
  <c r="H433" i="7"/>
  <c r="H434" i="7" s="1"/>
  <c r="K433" i="7"/>
  <c r="K434" i="7"/>
  <c r="J434" i="7" l="1"/>
  <c r="I435" i="7" s="1"/>
  <c r="I434" i="7"/>
  <c r="J435" i="7" l="1"/>
  <c r="I436" i="7" s="1"/>
  <c r="H435" i="7"/>
  <c r="K435" i="7" s="1"/>
  <c r="J436" i="7"/>
  <c r="I437" i="7" s="1"/>
  <c r="H436" i="7" l="1"/>
  <c r="K436" i="7"/>
  <c r="J437" i="7" l="1"/>
  <c r="I438" i="7" s="1"/>
  <c r="H437" i="7"/>
  <c r="K437" i="7"/>
  <c r="J438" i="7" l="1"/>
  <c r="I439" i="7" s="1"/>
  <c r="H438" i="7"/>
  <c r="K438" i="7"/>
  <c r="J439" i="7" l="1"/>
  <c r="I440" i="7" s="1"/>
  <c r="H439" i="7"/>
  <c r="K439" i="7"/>
  <c r="J440" i="7" l="1"/>
  <c r="I441" i="7" s="1"/>
  <c r="H440" i="7"/>
  <c r="K440" i="7"/>
  <c r="J441" i="7" l="1"/>
  <c r="I442" i="7" s="1"/>
  <c r="H441" i="7"/>
  <c r="K441" i="7"/>
  <c r="J442" i="7" l="1"/>
  <c r="H442" i="7"/>
  <c r="H443" i="7" s="1"/>
  <c r="K442" i="7"/>
  <c r="K443" i="7"/>
  <c r="J443" i="7" l="1"/>
  <c r="I444" i="7" s="1"/>
  <c r="I443" i="7"/>
  <c r="J444" i="7" l="1"/>
  <c r="I445" i="7" s="1"/>
  <c r="H444" i="7"/>
  <c r="K444" i="7" s="1"/>
  <c r="J445" i="7"/>
  <c r="J446" i="7" l="1"/>
  <c r="I447" i="7" s="1"/>
  <c r="I446" i="7"/>
  <c r="H445" i="7"/>
  <c r="H446" i="7" s="1"/>
  <c r="K445" i="7"/>
  <c r="K446" i="7"/>
  <c r="J447" i="7" l="1"/>
  <c r="I448" i="7" s="1"/>
  <c r="H447" i="7"/>
  <c r="K447" i="7" s="1"/>
  <c r="J448" i="7"/>
  <c r="I449" i="7" s="1"/>
  <c r="H448" i="7" l="1"/>
  <c r="G449" i="7"/>
  <c r="F449" i="7" l="1"/>
  <c r="K448" i="7"/>
  <c r="J449" i="7" s="1"/>
  <c r="I450" i="7" s="1"/>
  <c r="E449" i="7"/>
  <c r="D449" i="7"/>
  <c r="H449" i="7" l="1"/>
  <c r="G450" i="7"/>
  <c r="F450" i="7" l="1"/>
  <c r="K449" i="7"/>
  <c r="J450" i="7" s="1"/>
  <c r="E450" i="7"/>
  <c r="D450" i="7"/>
  <c r="J451" i="7" l="1"/>
  <c r="I452" i="7" s="1"/>
  <c r="I451" i="7"/>
  <c r="H450" i="7"/>
  <c r="H451" i="7" s="1"/>
  <c r="K450" i="7" l="1"/>
  <c r="K451" i="7"/>
  <c r="J452" i="7" l="1"/>
  <c r="I453" i="7" s="1"/>
  <c r="H452" i="7"/>
  <c r="K452" i="7"/>
  <c r="J453" i="7" l="1"/>
  <c r="I454" i="7" s="1"/>
  <c r="H453" i="7"/>
  <c r="G454" i="7"/>
  <c r="F454" i="7" l="1"/>
  <c r="K453" i="7"/>
  <c r="J454" i="7" s="1"/>
  <c r="I455" i="7" s="1"/>
  <c r="E454" i="7"/>
  <c r="D454" i="7"/>
  <c r="H454" i="7" l="1"/>
  <c r="G455" i="7"/>
  <c r="F455" i="7" l="1"/>
  <c r="K454" i="7"/>
  <c r="J455" i="7" s="1"/>
  <c r="E455" i="7"/>
  <c r="D455" i="7"/>
  <c r="J456" i="7" l="1"/>
  <c r="I457" i="7" s="1"/>
  <c r="I456" i="7"/>
  <c r="H455" i="7"/>
  <c r="H456" i="7" s="1"/>
  <c r="K455" i="7" l="1"/>
  <c r="K456" i="7"/>
  <c r="J457" i="7" l="1"/>
  <c r="I458" i="7" s="1"/>
  <c r="H457" i="7"/>
  <c r="K457" i="7"/>
  <c r="J458" i="7" l="1"/>
  <c r="I459" i="7" s="1"/>
  <c r="H458" i="7"/>
  <c r="G459" i="7"/>
  <c r="F459" i="7" l="1"/>
  <c r="K458" i="7"/>
  <c r="J459" i="7" s="1"/>
  <c r="I460" i="7" s="1"/>
  <c r="E459" i="7"/>
  <c r="D459" i="7"/>
  <c r="H459" i="7" l="1"/>
  <c r="G460" i="7"/>
  <c r="F460" i="7" l="1"/>
  <c r="K459" i="7"/>
  <c r="J460" i="7" s="1"/>
  <c r="E460" i="7"/>
  <c r="D460" i="7"/>
  <c r="J461" i="7" l="1"/>
  <c r="I462" i="7" s="1"/>
  <c r="I461" i="7"/>
  <c r="H460" i="7"/>
  <c r="H461" i="7" s="1"/>
  <c r="K460" i="7" l="1"/>
  <c r="K461" i="7"/>
  <c r="J462" i="7" l="1"/>
  <c r="I463" i="7" s="1"/>
  <c r="H462" i="7"/>
  <c r="K462" i="7"/>
  <c r="J463" i="7" l="1"/>
  <c r="I464" i="7" s="1"/>
  <c r="H463" i="7"/>
  <c r="G464" i="7"/>
  <c r="F464" i="7" l="1"/>
  <c r="K463" i="7"/>
  <c r="J464" i="7" s="1"/>
  <c r="I465" i="7" s="1"/>
  <c r="E464" i="7"/>
  <c r="D464" i="7"/>
  <c r="H464" i="7" l="1"/>
  <c r="G465" i="7"/>
  <c r="F465" i="7" l="1"/>
  <c r="K464" i="7"/>
  <c r="J465" i="7" s="1"/>
  <c r="E465" i="7"/>
  <c r="D465" i="7"/>
  <c r="J466" i="7" l="1"/>
  <c r="I467" i="7" s="1"/>
  <c r="I466" i="7"/>
  <c r="H465" i="7"/>
  <c r="H466" i="7" s="1"/>
  <c r="K465" i="7" l="1"/>
  <c r="K466" i="7"/>
  <c r="J467" i="7" l="1"/>
  <c r="I468" i="7" s="1"/>
  <c r="H467" i="7"/>
  <c r="K467" i="7"/>
  <c r="J468" i="7" l="1"/>
  <c r="I469" i="7" s="1"/>
  <c r="H468" i="7"/>
  <c r="G469" i="7"/>
  <c r="F469" i="7" l="1"/>
  <c r="K468" i="7"/>
  <c r="J469" i="7" s="1"/>
  <c r="E469" i="7"/>
  <c r="D469" i="7"/>
  <c r="J470" i="7" l="1"/>
  <c r="I471" i="7" s="1"/>
  <c r="I470" i="7"/>
  <c r="H469" i="7"/>
  <c r="H470" i="7" s="1"/>
  <c r="K469" i="7" l="1"/>
  <c r="K470" i="7"/>
  <c r="J471" i="7" l="1"/>
  <c r="I472" i="7" s="1"/>
  <c r="H471" i="7"/>
  <c r="K471" i="7"/>
  <c r="J472" i="7" l="1"/>
  <c r="I473" i="7" s="1"/>
  <c r="H472" i="7"/>
  <c r="K472" i="7"/>
  <c r="J473" i="7" l="1"/>
  <c r="I474" i="7" s="1"/>
  <c r="H473" i="7"/>
  <c r="K473" i="7"/>
  <c r="J474" i="7" l="1"/>
  <c r="I475" i="7" s="1"/>
  <c r="H474" i="7"/>
  <c r="K474" i="7"/>
  <c r="J475" i="7" l="1"/>
  <c r="I476" i="7" s="1"/>
  <c r="H475" i="7"/>
  <c r="K475" i="7"/>
  <c r="J476" i="7" l="1"/>
  <c r="I477" i="7" s="1"/>
  <c r="H476" i="7"/>
  <c r="K476" i="7"/>
  <c r="J477" i="7" l="1"/>
  <c r="I478" i="7" s="1"/>
  <c r="H477" i="7"/>
  <c r="K477" i="7"/>
  <c r="J478" i="7" l="1"/>
  <c r="H478" i="7"/>
  <c r="H479" i="7" s="1"/>
  <c r="K478" i="7"/>
  <c r="K479" i="7"/>
  <c r="J479" i="7" l="1"/>
  <c r="I480" i="7" s="1"/>
  <c r="I479" i="7"/>
  <c r="J480" i="7" l="1"/>
  <c r="I481" i="7" s="1"/>
  <c r="H480" i="7"/>
  <c r="K480" i="7" s="1"/>
  <c r="J481" i="7"/>
  <c r="I482" i="7" s="1"/>
  <c r="H481" i="7" l="1"/>
  <c r="K481" i="7"/>
  <c r="J482" i="7" l="1"/>
  <c r="I483" i="7" s="1"/>
  <c r="H482" i="7"/>
  <c r="K482" i="7"/>
  <c r="J483" i="7" l="1"/>
  <c r="I484" i="7" s="1"/>
  <c r="H483" i="7"/>
  <c r="K483" i="7"/>
  <c r="J484" i="7" l="1"/>
  <c r="H484" i="7"/>
  <c r="H485" i="7" s="1"/>
  <c r="K484" i="7"/>
  <c r="K485" i="7"/>
  <c r="J485" i="7" l="1"/>
  <c r="I486" i="7" s="1"/>
  <c r="I485" i="7"/>
  <c r="J486" i="7" l="1"/>
  <c r="I487" i="7" s="1"/>
  <c r="H486" i="7"/>
  <c r="K486" i="7" s="1"/>
  <c r="J487" i="7"/>
  <c r="I488" i="7" s="1"/>
  <c r="H487" i="7" l="1"/>
  <c r="K487" i="7"/>
  <c r="J488" i="7" l="1"/>
  <c r="H488" i="7"/>
  <c r="H489" i="7" s="1"/>
  <c r="K488" i="7"/>
  <c r="K489" i="7"/>
  <c r="J489" i="7" l="1"/>
  <c r="I490" i="7" s="1"/>
  <c r="I489" i="7"/>
  <c r="J490" i="7" l="1"/>
  <c r="I491" i="7" s="1"/>
  <c r="H490" i="7"/>
  <c r="K490" i="7" s="1"/>
  <c r="J491" i="7"/>
  <c r="I492" i="7" s="1"/>
  <c r="H491" i="7" l="1"/>
  <c r="G492" i="7"/>
  <c r="F492" i="7" l="1"/>
  <c r="K491" i="7"/>
  <c r="J492" i="7" s="1"/>
  <c r="I493" i="7" s="1"/>
  <c r="E492" i="7"/>
  <c r="D492" i="7"/>
  <c r="H492" i="7" l="1"/>
  <c r="G493" i="7"/>
  <c r="F493" i="7" l="1"/>
  <c r="K492" i="7"/>
  <c r="J493" i="7" s="1"/>
  <c r="I494" i="7" s="1"/>
  <c r="E493" i="7"/>
  <c r="D493" i="7"/>
  <c r="H493" i="7" l="1"/>
  <c r="G494" i="7"/>
  <c r="F494" i="7" l="1"/>
  <c r="K493" i="7"/>
  <c r="J494" i="7" s="1"/>
  <c r="E494" i="7"/>
  <c r="D494" i="7"/>
  <c r="J495" i="7" l="1"/>
  <c r="I496" i="7" s="1"/>
  <c r="I495" i="7"/>
  <c r="H494" i="7"/>
  <c r="H495" i="7" s="1"/>
  <c r="K494" i="7" l="1"/>
  <c r="K495" i="7"/>
  <c r="J496" i="7" l="1"/>
  <c r="I497" i="7" s="1"/>
  <c r="H496" i="7"/>
  <c r="K496" i="7"/>
  <c r="J497" i="7" l="1"/>
  <c r="I498" i="7" s="1"/>
  <c r="H497" i="7"/>
  <c r="G498" i="7"/>
  <c r="F498" i="7" l="1"/>
  <c r="K497" i="7"/>
  <c r="J498" i="7" s="1"/>
  <c r="E498" i="7"/>
  <c r="D498" i="7"/>
  <c r="J499" i="7" l="1"/>
  <c r="I500" i="7" s="1"/>
  <c r="I499" i="7"/>
  <c r="H498" i="7"/>
  <c r="H499" i="7" s="1"/>
  <c r="K498" i="7" l="1"/>
  <c r="K499" i="7"/>
  <c r="J500" i="7" l="1"/>
  <c r="I501" i="7" s="1"/>
  <c r="H500" i="7"/>
  <c r="K500" i="7"/>
  <c r="J501" i="7" l="1"/>
  <c r="I502" i="7" s="1"/>
  <c r="H501" i="7"/>
  <c r="K501" i="7"/>
  <c r="J502" i="7" l="1"/>
  <c r="I503" i="7" s="1"/>
  <c r="H502" i="7"/>
  <c r="K502" i="7"/>
  <c r="J503" i="7" l="1"/>
  <c r="I504" i="7" s="1"/>
  <c r="H503" i="7"/>
  <c r="G504" i="7"/>
  <c r="F504" i="7" l="1"/>
  <c r="K503" i="7"/>
  <c r="J504" i="7" s="1"/>
  <c r="E504" i="7"/>
  <c r="D504" i="7"/>
  <c r="J505" i="7" l="1"/>
  <c r="I506" i="7" s="1"/>
  <c r="I505" i="7"/>
  <c r="H504" i="7"/>
  <c r="H505" i="7" s="1"/>
  <c r="K504" i="7" l="1"/>
  <c r="K505" i="7"/>
  <c r="J506" i="7" l="1"/>
  <c r="I507" i="7" s="1"/>
  <c r="H506" i="7"/>
  <c r="K506" i="7"/>
  <c r="J507" i="7" l="1"/>
  <c r="I508" i="7" s="1"/>
  <c r="H507" i="7"/>
  <c r="K507" i="7"/>
  <c r="J508" i="7" l="1"/>
  <c r="I509" i="7" s="1"/>
  <c r="H508" i="7"/>
  <c r="K508" i="7"/>
  <c r="J509" i="7" l="1"/>
  <c r="I510" i="7" s="1"/>
  <c r="H509" i="7"/>
  <c r="K509" i="7"/>
  <c r="J510" i="7" l="1"/>
  <c r="I511" i="7" s="1"/>
  <c r="H510" i="7"/>
  <c r="K510" i="7"/>
  <c r="J511" i="7" l="1"/>
  <c r="I512" i="7" s="1"/>
  <c r="H511" i="7"/>
  <c r="K511" i="7"/>
  <c r="J512" i="7" l="1"/>
  <c r="I513" i="7" s="1"/>
  <c r="H512" i="7"/>
  <c r="K512" i="7"/>
  <c r="J513" i="7" l="1"/>
  <c r="H513" i="7"/>
  <c r="H514" i="7" s="1"/>
  <c r="K513" i="7"/>
  <c r="K514" i="7"/>
  <c r="J514" i="7" l="1"/>
  <c r="I515" i="7" s="1"/>
  <c r="I514" i="7"/>
  <c r="J515" i="7" l="1"/>
  <c r="I516" i="7" s="1"/>
  <c r="H515" i="7"/>
  <c r="K515" i="7" s="1"/>
  <c r="J516" i="7"/>
  <c r="I517" i="7" s="1"/>
  <c r="H516" i="7" l="1"/>
  <c r="K516" i="7"/>
  <c r="J517" i="7" l="1"/>
  <c r="I518" i="7" s="1"/>
  <c r="H517" i="7"/>
  <c r="K517" i="7"/>
  <c r="J518" i="7" l="1"/>
  <c r="I519" i="7" s="1"/>
  <c r="H518" i="7"/>
  <c r="K518" i="7"/>
  <c r="J519" i="7" l="1"/>
  <c r="I520" i="7" s="1"/>
  <c r="H519" i="7"/>
  <c r="K519" i="7"/>
  <c r="J520" i="7" l="1"/>
  <c r="I521" i="7" s="1"/>
  <c r="H520" i="7"/>
  <c r="K520" i="7"/>
  <c r="J521" i="7" l="1"/>
  <c r="I522" i="7" s="1"/>
  <c r="H521" i="7"/>
  <c r="K521" i="7"/>
  <c r="J522" i="7" l="1"/>
  <c r="I523" i="7" s="1"/>
  <c r="H522" i="7"/>
  <c r="K522" i="7"/>
  <c r="J523" i="7" l="1"/>
  <c r="H523" i="7"/>
  <c r="H524" i="7" s="1"/>
  <c r="K523" i="7"/>
  <c r="K524" i="7"/>
  <c r="J524" i="7" l="1"/>
  <c r="I525" i="7" s="1"/>
  <c r="I524" i="7"/>
  <c r="J525" i="7" l="1"/>
  <c r="I526" i="7" s="1"/>
  <c r="H525" i="7"/>
  <c r="K525" i="7" s="1"/>
  <c r="J526" i="7"/>
  <c r="I527" i="7" s="1"/>
  <c r="H526" i="7" l="1"/>
  <c r="G527" i="7"/>
  <c r="F527" i="7" l="1"/>
  <c r="K526" i="7"/>
  <c r="J527" i="7" s="1"/>
  <c r="E527" i="7"/>
  <c r="D527" i="7"/>
  <c r="J528" i="7" l="1"/>
  <c r="I529" i="7" s="1"/>
  <c r="I528" i="7"/>
  <c r="H527" i="7"/>
  <c r="H528" i="7" s="1"/>
  <c r="K527" i="7" l="1"/>
  <c r="K528" i="7"/>
  <c r="J529" i="7" l="1"/>
  <c r="I530" i="7" s="1"/>
  <c r="H529" i="7"/>
  <c r="K529" i="7"/>
  <c r="J530" i="7" l="1"/>
  <c r="I531" i="7" s="1"/>
  <c r="H530" i="7"/>
  <c r="G531" i="7"/>
  <c r="F531" i="7" l="1"/>
  <c r="K530" i="7"/>
  <c r="J531" i="7" s="1"/>
  <c r="E531" i="7"/>
  <c r="D531" i="7"/>
  <c r="J532" i="7" l="1"/>
  <c r="I533" i="7" s="1"/>
  <c r="I532" i="7"/>
  <c r="H531" i="7"/>
  <c r="H532" i="7" s="1"/>
  <c r="K531" i="7" l="1"/>
  <c r="K532" i="7"/>
  <c r="J533" i="7" l="1"/>
  <c r="I534" i="7" s="1"/>
  <c r="H533" i="7"/>
  <c r="K533" i="7"/>
  <c r="J534" i="7" l="1"/>
  <c r="I535" i="7" s="1"/>
  <c r="H534" i="7"/>
  <c r="G535" i="7"/>
  <c r="F535" i="7" l="1"/>
  <c r="K534" i="7"/>
  <c r="J535" i="7" s="1"/>
  <c r="E535" i="7"/>
  <c r="D535" i="7"/>
  <c r="J536" i="7" l="1"/>
  <c r="I537" i="7" s="1"/>
  <c r="I536" i="7"/>
  <c r="H535" i="7"/>
  <c r="H536" i="7" s="1"/>
  <c r="K535" i="7" l="1"/>
  <c r="K536" i="7"/>
  <c r="J537" i="7" l="1"/>
  <c r="I538" i="7" s="1"/>
  <c r="H537" i="7"/>
  <c r="K537" i="7"/>
  <c r="J538" i="7" l="1"/>
  <c r="I539" i="7" s="1"/>
  <c r="H538" i="7"/>
  <c r="G539" i="7"/>
  <c r="F539" i="7" l="1"/>
  <c r="K538" i="7"/>
  <c r="J539" i="7" s="1"/>
  <c r="E539" i="7"/>
  <c r="D539" i="7"/>
  <c r="J540" i="7" l="1"/>
  <c r="I541" i="7" s="1"/>
  <c r="I540" i="7"/>
  <c r="H539" i="7"/>
  <c r="H540" i="7" s="1"/>
  <c r="K539" i="7" l="1"/>
  <c r="K540" i="7"/>
  <c r="J541" i="7" l="1"/>
  <c r="I542" i="7" s="1"/>
  <c r="H541" i="7"/>
  <c r="K541" i="7"/>
  <c r="J542" i="7" l="1"/>
  <c r="I543" i="7" s="1"/>
  <c r="H542" i="7"/>
  <c r="G543" i="7"/>
  <c r="F543" i="7" l="1"/>
  <c r="K542" i="7"/>
  <c r="J543" i="7" s="1"/>
  <c r="E543" i="7"/>
  <c r="D543" i="7"/>
  <c r="J544" i="7" l="1"/>
  <c r="I545" i="7" s="1"/>
  <c r="I544" i="7"/>
  <c r="H543" i="7"/>
  <c r="H544" i="7" s="1"/>
  <c r="K543" i="7" l="1"/>
  <c r="K544" i="7"/>
  <c r="J545" i="7" l="1"/>
  <c r="I546" i="7" s="1"/>
  <c r="H545" i="7"/>
  <c r="K545" i="7"/>
  <c r="J546" i="7" l="1"/>
  <c r="I547" i="7" s="1"/>
  <c r="H546" i="7"/>
  <c r="K546" i="7"/>
  <c r="J547" i="7" l="1"/>
  <c r="H547" i="7"/>
  <c r="H548" i="7" s="1"/>
  <c r="K547" i="7"/>
  <c r="K548" i="7"/>
  <c r="J548" i="7" l="1"/>
  <c r="I549" i="7" s="1"/>
  <c r="I548" i="7"/>
  <c r="J549" i="7" l="1"/>
  <c r="I550" i="7" s="1"/>
  <c r="H549" i="7"/>
  <c r="K549" i="7" s="1"/>
  <c r="J550" i="7"/>
  <c r="J551" i="7" l="1"/>
  <c r="I552" i="7" s="1"/>
  <c r="I551" i="7"/>
  <c r="H550" i="7"/>
  <c r="H551" i="7" s="1"/>
  <c r="K550" i="7"/>
  <c r="K551" i="7"/>
  <c r="J552" i="7" l="1"/>
  <c r="I553" i="7" s="1"/>
  <c r="H552" i="7"/>
  <c r="K552" i="7" s="1"/>
  <c r="J553" i="7"/>
  <c r="I554" i="7" s="1"/>
  <c r="H553" i="7" l="1"/>
  <c r="G554" i="7"/>
  <c r="F554" i="7" l="1"/>
  <c r="K553" i="7"/>
  <c r="J554" i="7" s="1"/>
  <c r="I555" i="7" s="1"/>
  <c r="E554" i="7"/>
  <c r="D554" i="7"/>
  <c r="H554" i="7" l="1"/>
  <c r="G555" i="7"/>
  <c r="F555" i="7" l="1"/>
  <c r="K554" i="7"/>
  <c r="J555" i="7" s="1"/>
  <c r="E555" i="7"/>
  <c r="D555" i="7"/>
  <c r="J556" i="7" l="1"/>
  <c r="I557" i="7" s="1"/>
  <c r="I556" i="7"/>
  <c r="H555" i="7"/>
  <c r="H556" i="7" s="1"/>
  <c r="K555" i="7" l="1"/>
  <c r="K556" i="7"/>
  <c r="J557" i="7" l="1"/>
  <c r="I558" i="7" s="1"/>
  <c r="H557" i="7"/>
  <c r="K557" i="7"/>
  <c r="J558" i="7" l="1"/>
  <c r="I559" i="7" s="1"/>
  <c r="H558" i="7"/>
  <c r="G559" i="7"/>
  <c r="F559" i="7" l="1"/>
  <c r="K558" i="7"/>
  <c r="J559" i="7" s="1"/>
  <c r="I560" i="7" s="1"/>
  <c r="E559" i="7"/>
  <c r="D559" i="7"/>
  <c r="H559" i="7" l="1"/>
  <c r="G560" i="7"/>
  <c r="F560" i="7" l="1"/>
  <c r="K559" i="7"/>
  <c r="J560" i="7" s="1"/>
  <c r="I561" i="7" s="1"/>
  <c r="E560" i="7"/>
  <c r="D560" i="7"/>
  <c r="H560" i="7" l="1"/>
  <c r="G561" i="7"/>
  <c r="F561" i="7" l="1"/>
  <c r="K560" i="7"/>
  <c r="J561" i="7" s="1"/>
  <c r="E561" i="7"/>
  <c r="D561" i="7"/>
  <c r="J562" i="7" l="1"/>
  <c r="I563" i="7" s="1"/>
  <c r="I562" i="7"/>
  <c r="H561" i="7"/>
  <c r="H562" i="7" s="1"/>
  <c r="K561" i="7" l="1"/>
  <c r="K562" i="7"/>
  <c r="J563" i="7" l="1"/>
  <c r="I564" i="7" s="1"/>
  <c r="H563" i="7"/>
  <c r="K563" i="7"/>
  <c r="J564" i="7" l="1"/>
  <c r="I565" i="7" s="1"/>
  <c r="H564" i="7"/>
  <c r="G565" i="7"/>
  <c r="F565" i="7" l="1"/>
  <c r="K564" i="7"/>
  <c r="J565" i="7" s="1"/>
  <c r="E565" i="7"/>
  <c r="D565" i="7"/>
  <c r="J566" i="7" l="1"/>
  <c r="I567" i="7" s="1"/>
  <c r="I566" i="7"/>
  <c r="H565" i="7"/>
  <c r="H566" i="7" s="1"/>
  <c r="K565" i="7" l="1"/>
  <c r="K566" i="7"/>
  <c r="J567" i="7" l="1"/>
  <c r="I568" i="7" s="1"/>
  <c r="H567" i="7"/>
  <c r="K567" i="7"/>
  <c r="J568" i="7" l="1"/>
  <c r="I569" i="7" s="1"/>
  <c r="H568" i="7"/>
  <c r="K568" i="7"/>
  <c r="J569" i="7" l="1"/>
  <c r="I570" i="7" s="1"/>
  <c r="H569" i="7"/>
  <c r="K569" i="7"/>
  <c r="J570" i="7" l="1"/>
  <c r="I571" i="7" s="1"/>
  <c r="H570" i="7"/>
  <c r="K570" i="7"/>
  <c r="J571" i="7" l="1"/>
  <c r="I572" i="7" s="1"/>
  <c r="H571" i="7"/>
  <c r="K571" i="7"/>
  <c r="J572" i="7" l="1"/>
  <c r="I573" i="7" s="1"/>
  <c r="H572" i="7"/>
  <c r="K572" i="7"/>
  <c r="J573" i="7" l="1"/>
  <c r="H573" i="7"/>
  <c r="H574" i="7" s="1"/>
  <c r="K573" i="7"/>
  <c r="K574" i="7"/>
  <c r="J574" i="7" l="1"/>
  <c r="I575" i="7" s="1"/>
  <c r="I574" i="7"/>
  <c r="J575" i="7" l="1"/>
  <c r="I576" i="7" s="1"/>
  <c r="H575" i="7"/>
  <c r="K575" i="7" s="1"/>
  <c r="J576" i="7"/>
  <c r="I577" i="7" s="1"/>
  <c r="H576" i="7" l="1"/>
  <c r="K576" i="7"/>
  <c r="J577" i="7" l="1"/>
  <c r="I578" i="7" s="1"/>
  <c r="H577" i="7"/>
  <c r="K577" i="7"/>
  <c r="J578" i="7" l="1"/>
  <c r="I579" i="7" s="1"/>
  <c r="H578" i="7"/>
  <c r="K578" i="7"/>
  <c r="J579" i="7" l="1"/>
  <c r="I580" i="7" s="1"/>
  <c r="H579" i="7"/>
  <c r="K579" i="7"/>
  <c r="J580" i="7" l="1"/>
  <c r="H580" i="7"/>
  <c r="H581" i="7" s="1"/>
  <c r="K580" i="7"/>
  <c r="K581" i="7"/>
  <c r="J581" i="7" l="1"/>
  <c r="I582" i="7" s="1"/>
  <c r="I581" i="7"/>
  <c r="J582" i="7" l="1"/>
  <c r="I583" i="7" s="1"/>
  <c r="H582" i="7"/>
  <c r="K582" i="7" s="1"/>
  <c r="J583" i="7"/>
  <c r="I584" i="7" s="1"/>
  <c r="H583" i="7" l="1"/>
  <c r="K583" i="7"/>
  <c r="J584" i="7" l="1"/>
  <c r="H584" i="7"/>
  <c r="H585" i="7" s="1"/>
  <c r="K584" i="7"/>
  <c r="K585" i="7"/>
  <c r="J585" i="7" l="1"/>
  <c r="I586" i="7" s="1"/>
  <c r="I585" i="7"/>
  <c r="J586" i="7" l="1"/>
  <c r="I587" i="7" s="1"/>
  <c r="H586" i="7"/>
  <c r="K586" i="7" s="1"/>
  <c r="J587" i="7"/>
  <c r="I588" i="7" s="1"/>
  <c r="H587" i="7" l="1"/>
  <c r="G588" i="7"/>
  <c r="F588" i="7" l="1"/>
  <c r="K587" i="7"/>
  <c r="J588" i="7" s="1"/>
  <c r="E588" i="7"/>
  <c r="D588" i="7"/>
  <c r="J589" i="7" l="1"/>
  <c r="I590" i="7" s="1"/>
  <c r="I589" i="7"/>
  <c r="H588" i="7"/>
  <c r="H589" i="7" s="1"/>
  <c r="K588" i="7" l="1"/>
  <c r="K589" i="7"/>
  <c r="J590" i="7" l="1"/>
  <c r="I591" i="7" s="1"/>
  <c r="H590" i="7"/>
  <c r="K590" i="7"/>
  <c r="J591" i="7" l="1"/>
  <c r="I592" i="7" s="1"/>
  <c r="H591" i="7"/>
  <c r="K591" i="7"/>
  <c r="J592" i="7" l="1"/>
  <c r="I593" i="7" s="1"/>
  <c r="H592" i="7"/>
  <c r="K592" i="7"/>
  <c r="J593" i="7" l="1"/>
  <c r="I594" i="7" s="1"/>
  <c r="H593" i="7"/>
  <c r="K593" i="7"/>
  <c r="J594" i="7" l="1"/>
  <c r="I595" i="7" s="1"/>
  <c r="H594" i="7"/>
  <c r="K594" i="7"/>
  <c r="J595" i="7" l="1"/>
  <c r="I596" i="7" s="1"/>
  <c r="H595" i="7"/>
  <c r="K595" i="7"/>
  <c r="J596" i="7" l="1"/>
  <c r="I597" i="7" s="1"/>
  <c r="H596" i="7"/>
  <c r="K596" i="7"/>
  <c r="J597" i="7" l="1"/>
  <c r="I598" i="7" s="1"/>
  <c r="H597" i="7"/>
  <c r="K597" i="7"/>
  <c r="J598" i="7" l="1"/>
  <c r="H598" i="7"/>
  <c r="H599" i="7" s="1"/>
  <c r="K598" i="7"/>
  <c r="K599" i="7"/>
  <c r="J599" i="7" l="1"/>
  <c r="I600" i="7" s="1"/>
  <c r="I599" i="7"/>
  <c r="J600" i="7" l="1"/>
  <c r="I601" i="7" s="1"/>
  <c r="H600" i="7"/>
  <c r="K600" i="7" s="1"/>
  <c r="J601" i="7"/>
  <c r="I602" i="7" s="1"/>
  <c r="H601" i="7" l="1"/>
  <c r="G602" i="7"/>
  <c r="F602" i="7" l="1"/>
  <c r="K601" i="7"/>
  <c r="J602" i="7" s="1"/>
  <c r="E602" i="7"/>
  <c r="D602" i="7"/>
  <c r="J603" i="7" l="1"/>
  <c r="I604" i="7" s="1"/>
  <c r="I603" i="7"/>
  <c r="H602" i="7"/>
  <c r="H603" i="7" s="1"/>
  <c r="K602" i="7" l="1"/>
  <c r="K603" i="7"/>
  <c r="J604" i="7" l="1"/>
  <c r="I605" i="7" s="1"/>
  <c r="H604" i="7"/>
  <c r="K604" i="7"/>
  <c r="J605" i="7" l="1"/>
  <c r="I606" i="7" s="1"/>
  <c r="H605" i="7"/>
  <c r="K605" i="7"/>
  <c r="J606" i="7" l="1"/>
  <c r="I607" i="7" s="1"/>
  <c r="H606" i="7"/>
  <c r="K606" i="7"/>
  <c r="J607" i="7" l="1"/>
  <c r="I608" i="7" s="1"/>
  <c r="H607" i="7"/>
  <c r="K607" i="7"/>
  <c r="J608" i="7" l="1"/>
  <c r="I609" i="7" s="1"/>
  <c r="H608" i="7"/>
  <c r="K608" i="7"/>
  <c r="J609" i="7" l="1"/>
  <c r="I610" i="7" s="1"/>
  <c r="H609" i="7"/>
  <c r="K609" i="7"/>
  <c r="J610" i="7" l="1"/>
  <c r="I611" i="7" s="1"/>
  <c r="H610" i="7"/>
  <c r="K610" i="7"/>
  <c r="J611" i="7" l="1"/>
  <c r="H611" i="7"/>
  <c r="H612" i="7" s="1"/>
  <c r="K611" i="7"/>
  <c r="K612" i="7"/>
  <c r="J612" i="7" l="1"/>
  <c r="I613" i="7" s="1"/>
  <c r="I612" i="7"/>
  <c r="J613" i="7" l="1"/>
  <c r="I614" i="7" s="1"/>
  <c r="H613" i="7"/>
  <c r="K613" i="7" s="1"/>
  <c r="J614" i="7"/>
  <c r="I615" i="7" s="1"/>
  <c r="H614" i="7" l="1"/>
  <c r="G615" i="7"/>
  <c r="F615" i="7" l="1"/>
  <c r="K614" i="7"/>
  <c r="J615" i="7" s="1"/>
  <c r="E615" i="7"/>
  <c r="D615" i="7"/>
  <c r="J616" i="7" l="1"/>
  <c r="I617" i="7" s="1"/>
  <c r="I616" i="7"/>
  <c r="H615" i="7"/>
  <c r="H616" i="7" s="1"/>
  <c r="K615" i="7" l="1"/>
  <c r="K616" i="7"/>
  <c r="J617" i="7" l="1"/>
  <c r="I618" i="7" s="1"/>
  <c r="H617" i="7"/>
  <c r="K617" i="7"/>
  <c r="J618" i="7" l="1"/>
  <c r="I619" i="7" s="1"/>
  <c r="H618" i="7"/>
  <c r="G619" i="7"/>
  <c r="F619" i="7" l="1"/>
  <c r="K618" i="7"/>
  <c r="J619" i="7" s="1"/>
  <c r="I620" i="7" s="1"/>
  <c r="E619" i="7"/>
  <c r="D619" i="7"/>
  <c r="H619" i="7" l="1"/>
  <c r="G620" i="7"/>
  <c r="F620" i="7" l="1"/>
  <c r="K619" i="7"/>
  <c r="J620" i="7" s="1"/>
  <c r="E620" i="7"/>
  <c r="D620" i="7"/>
  <c r="J621" i="7" l="1"/>
  <c r="I622" i="7" s="1"/>
  <c r="I621" i="7"/>
  <c r="H620" i="7"/>
  <c r="H621" i="7" s="1"/>
  <c r="K620" i="7" l="1"/>
  <c r="K621" i="7"/>
  <c r="J622" i="7" l="1"/>
  <c r="I623" i="7" s="1"/>
  <c r="H622" i="7"/>
  <c r="K622" i="7"/>
  <c r="J623" i="7" l="1"/>
  <c r="I624" i="7" s="1"/>
  <c r="H623" i="7"/>
  <c r="G624" i="7"/>
  <c r="F624" i="7" l="1"/>
  <c r="K623" i="7"/>
  <c r="J624" i="7" s="1"/>
  <c r="E624" i="7"/>
  <c r="D624" i="7"/>
  <c r="J625" i="7" l="1"/>
  <c r="I626" i="7" s="1"/>
  <c r="I625" i="7"/>
  <c r="H624" i="7"/>
  <c r="H625" i="7" s="1"/>
  <c r="K624" i="7" l="1"/>
  <c r="K625" i="7"/>
  <c r="J626" i="7" l="1"/>
  <c r="I627" i="7" s="1"/>
  <c r="H626" i="7"/>
  <c r="K626" i="7"/>
  <c r="J627" i="7" l="1"/>
  <c r="I628" i="7" s="1"/>
  <c r="H627" i="7"/>
  <c r="K627" i="7"/>
  <c r="J628" i="7" l="1"/>
  <c r="I629" i="7" s="1"/>
  <c r="H628" i="7"/>
  <c r="K628" i="7"/>
  <c r="J629" i="7" l="1"/>
  <c r="I630" i="7" s="1"/>
  <c r="H629" i="7"/>
  <c r="K629" i="7"/>
  <c r="J630" i="7" l="1"/>
  <c r="I631" i="7" s="1"/>
  <c r="H630" i="7"/>
  <c r="G631" i="7"/>
  <c r="F631" i="7" l="1"/>
  <c r="K630" i="7"/>
  <c r="J631" i="7" s="1"/>
  <c r="I632" i="7" s="1"/>
  <c r="E631" i="7"/>
  <c r="D631" i="7"/>
  <c r="H631" i="7" l="1"/>
  <c r="G632" i="7"/>
  <c r="F632" i="7" l="1"/>
  <c r="K631" i="7"/>
  <c r="J632" i="7" s="1"/>
  <c r="I633" i="7" s="1"/>
  <c r="E632" i="7"/>
  <c r="D632" i="7"/>
  <c r="H632" i="7" l="1"/>
  <c r="G633" i="7"/>
  <c r="F633" i="7" l="1"/>
  <c r="K632" i="7"/>
  <c r="J633" i="7" s="1"/>
  <c r="E633" i="7"/>
  <c r="D633" i="7"/>
  <c r="J634" i="7" l="1"/>
  <c r="I635" i="7" s="1"/>
  <c r="I634" i="7"/>
  <c r="H633" i="7"/>
  <c r="H634" i="7" s="1"/>
  <c r="K633" i="7" l="1"/>
  <c r="K634" i="7"/>
  <c r="J635" i="7" l="1"/>
  <c r="I636" i="7" s="1"/>
  <c r="H635" i="7"/>
  <c r="K635" i="7"/>
  <c r="J636" i="7" l="1"/>
  <c r="I637" i="7" s="1"/>
  <c r="H636" i="7"/>
  <c r="G637" i="7"/>
  <c r="F637" i="7" l="1"/>
  <c r="K636" i="7"/>
  <c r="J637" i="7" s="1"/>
  <c r="I638" i="7" s="1"/>
  <c r="E637" i="7"/>
  <c r="D637" i="7"/>
  <c r="H637" i="7" l="1"/>
  <c r="G638" i="7"/>
  <c r="F638" i="7" l="1"/>
  <c r="K637" i="7"/>
  <c r="J638" i="7" s="1"/>
  <c r="E638" i="7"/>
  <c r="D638" i="7"/>
  <c r="J639" i="7" l="1"/>
  <c r="I640" i="7" s="1"/>
  <c r="I639" i="7"/>
  <c r="H638" i="7"/>
  <c r="H639" i="7" s="1"/>
  <c r="K638" i="7" l="1"/>
  <c r="K639" i="7"/>
  <c r="J640" i="7" l="1"/>
  <c r="I641" i="7" s="1"/>
  <c r="H640" i="7"/>
  <c r="K640" i="7"/>
  <c r="J641" i="7" l="1"/>
  <c r="I642" i="7" s="1"/>
  <c r="H641" i="7"/>
  <c r="K641" i="7"/>
  <c r="J642" i="7" l="1"/>
  <c r="I643" i="7" s="1"/>
  <c r="H642" i="7"/>
  <c r="K642" i="7"/>
  <c r="J643" i="7" l="1"/>
  <c r="I644" i="7" s="1"/>
  <c r="H643" i="7"/>
  <c r="K643" i="7"/>
  <c r="J644" i="7" l="1"/>
  <c r="H644" i="7"/>
  <c r="H645" i="7" s="1"/>
  <c r="K644" i="7"/>
  <c r="K645" i="7"/>
  <c r="J645" i="7" l="1"/>
  <c r="I646" i="7" s="1"/>
  <c r="I645" i="7"/>
  <c r="J646" i="7" l="1"/>
  <c r="I647" i="7" s="1"/>
  <c r="H646" i="7"/>
  <c r="K646" i="7" s="1"/>
  <c r="J647" i="7"/>
  <c r="I648" i="7" s="1"/>
  <c r="H647" i="7" l="1"/>
  <c r="G648" i="7"/>
  <c r="F648" i="7" l="1"/>
  <c r="K647" i="7"/>
  <c r="J648" i="7" s="1"/>
  <c r="I649" i="7" s="1"/>
  <c r="E648" i="7"/>
  <c r="D648" i="7"/>
  <c r="H648" i="7" l="1"/>
  <c r="G649" i="7"/>
  <c r="F649" i="7" l="1"/>
  <c r="K648" i="7"/>
  <c r="J649" i="7" s="1"/>
  <c r="E649" i="7"/>
  <c r="D649" i="7"/>
  <c r="J650" i="7" l="1"/>
  <c r="I651" i="7" s="1"/>
  <c r="I650" i="7"/>
  <c r="H649" i="7"/>
  <c r="H650" i="7" s="1"/>
  <c r="K649" i="7" l="1"/>
  <c r="K650" i="7"/>
  <c r="J651" i="7" l="1"/>
  <c r="I652" i="7" s="1"/>
  <c r="H651" i="7"/>
  <c r="K651" i="7"/>
  <c r="J652" i="7" l="1"/>
  <c r="I653" i="7" s="1"/>
  <c r="H652" i="7"/>
  <c r="K652" i="7"/>
  <c r="J653" i="7" l="1"/>
  <c r="I654" i="7" s="1"/>
  <c r="H653" i="7"/>
  <c r="K653" i="7"/>
  <c r="J654" i="7" l="1"/>
  <c r="I655" i="7" s="1"/>
  <c r="H654" i="7"/>
  <c r="K654" i="7"/>
  <c r="J655" i="7" l="1"/>
  <c r="I656" i="7" s="1"/>
  <c r="H655" i="7"/>
  <c r="K655" i="7"/>
  <c r="J656" i="7" l="1"/>
  <c r="I657" i="7" s="1"/>
  <c r="H656" i="7"/>
  <c r="K656" i="7"/>
  <c r="J657" i="7" l="1"/>
  <c r="H657" i="7"/>
  <c r="H658" i="7" s="1"/>
  <c r="K657" i="7"/>
  <c r="K658" i="7"/>
  <c r="J658" i="7" l="1"/>
  <c r="I659" i="7" s="1"/>
  <c r="I658" i="7"/>
  <c r="J659" i="7" l="1"/>
  <c r="I660" i="7" s="1"/>
  <c r="H659" i="7"/>
  <c r="K659" i="7" s="1"/>
  <c r="J660" i="7"/>
  <c r="I661" i="7" s="1"/>
  <c r="H660" i="7" l="1"/>
  <c r="K660" i="7"/>
  <c r="J661" i="7" l="1"/>
  <c r="H661" i="7"/>
  <c r="H662" i="7" s="1"/>
  <c r="K661" i="7"/>
  <c r="K662" i="7"/>
  <c r="J662" i="7" l="1"/>
  <c r="I663" i="7" s="1"/>
  <c r="I662" i="7"/>
  <c r="J663" i="7" l="1"/>
  <c r="I664" i="7" s="1"/>
  <c r="H663" i="7"/>
  <c r="K663" i="7" s="1"/>
  <c r="J664" i="7"/>
  <c r="I665" i="7" s="1"/>
  <c r="H664" i="7" l="1"/>
  <c r="G665" i="7"/>
  <c r="F665" i="7" l="1"/>
  <c r="K664" i="7"/>
  <c r="J665" i="7" s="1"/>
  <c r="E665" i="7"/>
  <c r="D665" i="7"/>
  <c r="J666" i="7" l="1"/>
  <c r="I667" i="7" s="1"/>
  <c r="I666" i="7"/>
  <c r="H665" i="7"/>
  <c r="H666" i="7" s="1"/>
  <c r="K665" i="7" l="1"/>
  <c r="K666" i="7"/>
  <c r="J667" i="7" l="1"/>
  <c r="I668" i="7" s="1"/>
  <c r="H667" i="7"/>
  <c r="K667" i="7"/>
  <c r="J668" i="7" l="1"/>
  <c r="I669" i="7" s="1"/>
  <c r="H668" i="7"/>
  <c r="K668" i="7"/>
  <c r="J669" i="7" l="1"/>
  <c r="H669" i="7"/>
  <c r="H670" i="7" s="1"/>
  <c r="K669" i="7"/>
  <c r="K670" i="7"/>
  <c r="J670" i="7" l="1"/>
  <c r="I671" i="7" s="1"/>
  <c r="I670" i="7"/>
  <c r="J671" i="7" l="1"/>
  <c r="I672" i="7" s="1"/>
  <c r="H671" i="7"/>
  <c r="K671" i="7" s="1"/>
  <c r="J672" i="7"/>
  <c r="J673" i="7" l="1"/>
  <c r="I674" i="7" s="1"/>
  <c r="I673" i="7"/>
  <c r="H672" i="7"/>
  <c r="H673" i="7" s="1"/>
  <c r="K672" i="7"/>
  <c r="K673" i="7"/>
  <c r="J674" i="7" l="1"/>
  <c r="I675" i="7" s="1"/>
  <c r="H674" i="7"/>
  <c r="K674" i="7" s="1"/>
  <c r="J675" i="7"/>
  <c r="I676" i="7" s="1"/>
  <c r="H675" i="7" l="1"/>
  <c r="G676" i="7"/>
  <c r="F676" i="7" l="1"/>
  <c r="K675" i="7"/>
  <c r="J676" i="7" s="1"/>
  <c r="I677" i="7" s="1"/>
  <c r="E676" i="7"/>
  <c r="D676" i="7"/>
  <c r="H676" i="7" l="1"/>
  <c r="G677" i="7"/>
  <c r="F677" i="7" l="1"/>
  <c r="K676" i="7"/>
  <c r="J677" i="7" s="1"/>
  <c r="E677" i="7"/>
  <c r="D677" i="7"/>
  <c r="J678" i="7" l="1"/>
  <c r="I679" i="7" s="1"/>
  <c r="I678" i="7"/>
  <c r="H677" i="7"/>
  <c r="H678" i="7" s="1"/>
  <c r="K677" i="7" l="1"/>
  <c r="K678" i="7"/>
  <c r="J679" i="7" l="1"/>
  <c r="I680" i="7" s="1"/>
  <c r="H679" i="7"/>
  <c r="K679" i="7"/>
  <c r="J680" i="7" l="1"/>
  <c r="I681" i="7" s="1"/>
  <c r="H680" i="7"/>
  <c r="G681" i="7"/>
  <c r="F681" i="7" l="1"/>
  <c r="K680" i="7"/>
  <c r="J681" i="7" s="1"/>
  <c r="I682" i="7" s="1"/>
  <c r="E681" i="7"/>
  <c r="D681" i="7"/>
  <c r="H681" i="7" l="1"/>
  <c r="G682" i="7"/>
  <c r="F682" i="7" l="1"/>
  <c r="K681" i="7"/>
  <c r="J682" i="7" s="1"/>
  <c r="I683" i="7" s="1"/>
  <c r="E682" i="7"/>
  <c r="D682" i="7"/>
  <c r="H682" i="7" l="1"/>
  <c r="G683" i="7"/>
  <c r="F683" i="7" l="1"/>
  <c r="K682" i="7"/>
  <c r="J683" i="7" s="1"/>
  <c r="E683" i="7"/>
  <c r="D683" i="7"/>
  <c r="J684" i="7" l="1"/>
  <c r="I685" i="7" s="1"/>
  <c r="I684" i="7"/>
  <c r="H683" i="7"/>
  <c r="H684" i="7" s="1"/>
  <c r="K683" i="7" l="1"/>
  <c r="K684" i="7"/>
  <c r="J685" i="7" l="1"/>
  <c r="I686" i="7" s="1"/>
  <c r="H685" i="7"/>
  <c r="K685" i="7"/>
  <c r="J686" i="7" l="1"/>
  <c r="I687" i="7" s="1"/>
  <c r="H686" i="7"/>
  <c r="K686" i="7"/>
  <c r="J687" i="7" l="1"/>
  <c r="I688" i="7" s="1"/>
  <c r="H687" i="7"/>
  <c r="G688" i="7"/>
  <c r="F688" i="7" l="1"/>
  <c r="K687" i="7"/>
  <c r="J688" i="7" s="1"/>
  <c r="E688" i="7"/>
  <c r="D688" i="7"/>
  <c r="J689" i="7" l="1"/>
  <c r="I690" i="7" s="1"/>
  <c r="I689" i="7"/>
  <c r="H688" i="7"/>
  <c r="H689" i="7" s="1"/>
  <c r="K688" i="7" l="1"/>
  <c r="K689" i="7"/>
  <c r="J690" i="7" l="1"/>
  <c r="I691" i="7" s="1"/>
  <c r="H690" i="7"/>
  <c r="K690" i="7"/>
  <c r="J691" i="7" l="1"/>
  <c r="I692" i="7" s="1"/>
  <c r="H691" i="7"/>
  <c r="G692" i="7"/>
  <c r="F692" i="7" l="1"/>
  <c r="K691" i="7"/>
  <c r="J692" i="7" s="1"/>
  <c r="E692" i="7"/>
  <c r="D692" i="7"/>
  <c r="J693" i="7" l="1"/>
  <c r="I694" i="7" s="1"/>
  <c r="I693" i="7"/>
  <c r="H692" i="7"/>
  <c r="H693" i="7" s="1"/>
  <c r="K692" i="7" l="1"/>
  <c r="K693" i="7"/>
  <c r="J694" i="7" l="1"/>
  <c r="I695" i="7" s="1"/>
  <c r="H694" i="7"/>
  <c r="K694" i="7"/>
  <c r="J695" i="7" l="1"/>
  <c r="I696" i="7" s="1"/>
  <c r="H695" i="7"/>
  <c r="K695" i="7"/>
  <c r="J696" i="7" l="1"/>
  <c r="H696" i="7"/>
  <c r="H697" i="7" s="1"/>
  <c r="K696" i="7"/>
  <c r="K697" i="7"/>
  <c r="J697" i="7" l="1"/>
  <c r="I698" i="7" s="1"/>
  <c r="I697" i="7"/>
  <c r="J698" i="7" l="1"/>
  <c r="I699" i="7" s="1"/>
  <c r="H698" i="7"/>
  <c r="K698" i="7" s="1"/>
  <c r="J699" i="7"/>
  <c r="J700" i="7" l="1"/>
  <c r="I701" i="7" s="1"/>
  <c r="I700" i="7"/>
  <c r="H699" i="7"/>
  <c r="H700" i="7" s="1"/>
  <c r="K699" i="7"/>
  <c r="K700" i="7"/>
  <c r="J701" i="7" l="1"/>
  <c r="I702" i="7" s="1"/>
  <c r="H701" i="7"/>
  <c r="K701" i="7" s="1"/>
  <c r="J702" i="7"/>
  <c r="I703" i="7" s="1"/>
  <c r="H702" i="7" l="1"/>
  <c r="G703" i="7"/>
  <c r="F703" i="7" l="1"/>
  <c r="K702" i="7"/>
  <c r="J703" i="7" s="1"/>
  <c r="I704" i="7" s="1"/>
  <c r="E703" i="7"/>
  <c r="D703" i="7"/>
  <c r="H703" i="7" l="1"/>
  <c r="G704" i="7"/>
  <c r="F704" i="7" l="1"/>
  <c r="K703" i="7"/>
  <c r="J704" i="7" s="1"/>
  <c r="I705" i="7" s="1"/>
  <c r="E704" i="7"/>
  <c r="D704" i="7"/>
  <c r="H704" i="7" l="1"/>
  <c r="G705" i="7"/>
  <c r="F705" i="7" l="1"/>
  <c r="K704" i="7"/>
  <c r="J705" i="7" s="1"/>
  <c r="E705" i="7"/>
  <c r="D705" i="7"/>
  <c r="J706" i="7" l="1"/>
  <c r="I707" i="7" s="1"/>
  <c r="I706" i="7"/>
  <c r="H705" i="7"/>
  <c r="H706" i="7" s="1"/>
  <c r="K705" i="7" l="1"/>
  <c r="K706" i="7"/>
  <c r="J707" i="7" l="1"/>
  <c r="I708" i="7" s="1"/>
  <c r="H707" i="7"/>
  <c r="K707" i="7"/>
  <c r="J708" i="7" l="1"/>
  <c r="I709" i="7" s="1"/>
  <c r="H708" i="7"/>
  <c r="G709" i="7"/>
  <c r="F709" i="7" l="1"/>
  <c r="K708" i="7"/>
  <c r="J709" i="7" s="1"/>
  <c r="I710" i="7" s="1"/>
  <c r="E709" i="7"/>
  <c r="D709" i="7"/>
  <c r="H709" i="7" l="1"/>
  <c r="G710" i="7"/>
  <c r="F710" i="7" l="1"/>
  <c r="K709" i="7"/>
  <c r="J710" i="7" s="1"/>
  <c r="E710" i="7"/>
  <c r="D710" i="7"/>
  <c r="J711" i="7" l="1"/>
  <c r="I712" i="7" s="1"/>
  <c r="I711" i="7"/>
  <c r="H710" i="7"/>
  <c r="H711" i="7" s="1"/>
  <c r="K710" i="7" l="1"/>
  <c r="K711" i="7"/>
  <c r="J712" i="7" l="1"/>
  <c r="I713" i="7" s="1"/>
  <c r="H712" i="7"/>
  <c r="K712" i="7"/>
  <c r="J713" i="7" l="1"/>
  <c r="I714" i="7" s="1"/>
  <c r="H713" i="7"/>
  <c r="K713" i="7"/>
  <c r="J714" i="7" l="1"/>
  <c r="I715" i="7" s="1"/>
  <c r="H714" i="7"/>
  <c r="K714" i="7"/>
  <c r="J715" i="7" l="1"/>
  <c r="I716" i="7" s="1"/>
  <c r="H715" i="7"/>
  <c r="K715" i="7"/>
  <c r="J716" i="7" l="1"/>
  <c r="I717" i="7" s="1"/>
  <c r="H716" i="7"/>
  <c r="K716" i="7"/>
  <c r="J717" i="7" l="1"/>
  <c r="H717" i="7"/>
  <c r="H718" i="7" s="1"/>
  <c r="K717" i="7"/>
  <c r="K718" i="7"/>
  <c r="J718" i="7" l="1"/>
  <c r="I719" i="7" s="1"/>
  <c r="I718" i="7"/>
  <c r="J719" i="7" l="1"/>
  <c r="I720" i="7" s="1"/>
  <c r="H719" i="7"/>
  <c r="K719" i="7" s="1"/>
  <c r="J720" i="7"/>
  <c r="I721" i="7" s="1"/>
  <c r="H720" i="7" l="1"/>
  <c r="K720" i="7"/>
  <c r="J721" i="7" l="1"/>
  <c r="I722" i="7" s="1"/>
  <c r="H721" i="7"/>
  <c r="K721" i="7"/>
  <c r="J722" i="7" l="1"/>
  <c r="I723" i="7" s="1"/>
  <c r="H722" i="7"/>
  <c r="K722" i="7"/>
  <c r="J723" i="7" l="1"/>
  <c r="I724" i="7" s="1"/>
  <c r="H723" i="7"/>
  <c r="K723" i="7"/>
  <c r="J724" i="7" l="1"/>
  <c r="I725" i="7" s="1"/>
  <c r="H724" i="7"/>
  <c r="K724" i="7"/>
  <c r="J725" i="7" l="1"/>
  <c r="H725" i="7"/>
  <c r="H726" i="7" s="1"/>
  <c r="K725" i="7"/>
  <c r="K726" i="7"/>
  <c r="J726" i="7" l="1"/>
  <c r="I727" i="7" s="1"/>
  <c r="I726" i="7"/>
  <c r="J727" i="7" l="1"/>
  <c r="I728" i="7" s="1"/>
  <c r="H727" i="7"/>
  <c r="K727" i="7" s="1"/>
  <c r="J728" i="7"/>
  <c r="I729" i="7" s="1"/>
  <c r="H728" i="7" l="1"/>
  <c r="K728" i="7"/>
  <c r="J729" i="7" l="1"/>
  <c r="I730" i="7" s="1"/>
  <c r="H729" i="7"/>
  <c r="G730" i="7"/>
  <c r="F730" i="7" l="1"/>
  <c r="K729" i="7"/>
  <c r="J730" i="7" s="1"/>
  <c r="E730" i="7"/>
  <c r="D730" i="7"/>
  <c r="J731" i="7" l="1"/>
  <c r="I732" i="7" s="1"/>
  <c r="I731" i="7"/>
  <c r="H730" i="7"/>
  <c r="H731" i="7" s="1"/>
  <c r="K730" i="7" l="1"/>
  <c r="K731" i="7"/>
  <c r="J732" i="7" l="1"/>
  <c r="I733" i="7" s="1"/>
  <c r="H732" i="7"/>
  <c r="K732" i="7"/>
  <c r="J733" i="7" l="1"/>
  <c r="I734" i="7" s="1"/>
  <c r="H733" i="7"/>
  <c r="G734" i="7"/>
  <c r="F734" i="7" l="1"/>
  <c r="K733" i="7"/>
  <c r="J734" i="7" s="1"/>
  <c r="I735" i="7" s="1"/>
  <c r="E734" i="7"/>
  <c r="D734" i="7"/>
  <c r="H734" i="7" l="1"/>
  <c r="G735" i="7"/>
  <c r="F735" i="7" l="1"/>
  <c r="K734" i="7"/>
  <c r="J735" i="7" s="1"/>
  <c r="E735" i="7"/>
  <c r="D735" i="7"/>
  <c r="J736" i="7" l="1"/>
  <c r="I737" i="7" s="1"/>
  <c r="I736" i="7"/>
  <c r="H735" i="7"/>
  <c r="H736" i="7" s="1"/>
  <c r="K735" i="7" l="1"/>
  <c r="K736" i="7"/>
  <c r="J737" i="7" l="1"/>
  <c r="I738" i="7" s="1"/>
  <c r="H737" i="7"/>
  <c r="K737" i="7"/>
  <c r="J738" i="7" l="1"/>
  <c r="I739" i="7" s="1"/>
  <c r="H738" i="7"/>
  <c r="G739" i="7"/>
  <c r="F739" i="7" l="1"/>
  <c r="K738" i="7"/>
  <c r="J739" i="7" s="1"/>
  <c r="E739" i="7"/>
  <c r="D739" i="7"/>
  <c r="J740" i="7" l="1"/>
  <c r="I741" i="7" s="1"/>
  <c r="I740" i="7"/>
  <c r="H739" i="7"/>
  <c r="H740" i="7" s="1"/>
  <c r="K739" i="7" l="1"/>
  <c r="K740" i="7"/>
  <c r="J741" i="7" l="1"/>
  <c r="I742" i="7" s="1"/>
  <c r="H741" i="7"/>
  <c r="K741" i="7"/>
  <c r="J742" i="7" l="1"/>
  <c r="I743" i="7" s="1"/>
  <c r="H742" i="7"/>
  <c r="K742" i="7"/>
  <c r="J743" i="7" l="1"/>
  <c r="I744" i="7" s="1"/>
  <c r="H743" i="7"/>
  <c r="G744" i="7"/>
  <c r="F744" i="7" l="1"/>
  <c r="K743" i="7"/>
  <c r="J744" i="7" s="1"/>
  <c r="I745" i="7" s="1"/>
  <c r="E744" i="7"/>
  <c r="D744" i="7"/>
  <c r="H744" i="7" l="1"/>
  <c r="G745" i="7"/>
  <c r="F745" i="7" l="1"/>
  <c r="K744" i="7"/>
  <c r="J745" i="7" s="1"/>
  <c r="I746" i="7" s="1"/>
  <c r="E745" i="7"/>
  <c r="D745" i="7"/>
  <c r="H745" i="7" l="1"/>
  <c r="G746" i="7"/>
  <c r="F746" i="7" l="1"/>
  <c r="K745" i="7"/>
  <c r="J746" i="7" s="1"/>
  <c r="I747" i="7" s="1"/>
  <c r="E746" i="7"/>
  <c r="D746" i="7"/>
  <c r="H746" i="7" l="1"/>
  <c r="G747" i="7"/>
  <c r="F747" i="7" l="1"/>
  <c r="K746" i="7"/>
  <c r="J747" i="7" s="1"/>
  <c r="E747" i="7"/>
  <c r="D747" i="7"/>
  <c r="J748" i="7" l="1"/>
  <c r="I749" i="7" s="1"/>
  <c r="I748" i="7"/>
  <c r="H747" i="7"/>
  <c r="H748" i="7" s="1"/>
  <c r="K747" i="7" l="1"/>
  <c r="K748" i="7"/>
  <c r="J749" i="7" l="1"/>
  <c r="I750" i="7" s="1"/>
  <c r="H749" i="7"/>
  <c r="K749" i="7"/>
  <c r="J750" i="7" l="1"/>
  <c r="I751" i="7" s="1"/>
  <c r="H750" i="7"/>
  <c r="K750" i="7"/>
  <c r="J751" i="7" l="1"/>
  <c r="I752" i="7" s="1"/>
  <c r="H751" i="7"/>
  <c r="K751" i="7"/>
  <c r="J752" i="7" l="1"/>
  <c r="I753" i="7" s="1"/>
  <c r="H752" i="7"/>
  <c r="K752" i="7"/>
  <c r="J753" i="7" l="1"/>
  <c r="I754" i="7" s="1"/>
  <c r="H753" i="7"/>
  <c r="K753" i="7"/>
  <c r="J754" i="7" l="1"/>
  <c r="I755" i="7" s="1"/>
  <c r="H754" i="7"/>
  <c r="K754" i="7"/>
  <c r="J755" i="7" l="1"/>
  <c r="H755" i="7"/>
  <c r="H756" i="7" s="1"/>
  <c r="K755" i="7"/>
  <c r="K756" i="7"/>
  <c r="J756" i="7" l="1"/>
  <c r="I757" i="7" s="1"/>
  <c r="I756" i="7"/>
  <c r="J757" i="7" l="1"/>
  <c r="I758" i="7" s="1"/>
  <c r="H757" i="7"/>
  <c r="K757" i="7" s="1"/>
  <c r="J758" i="7"/>
  <c r="I759" i="7" s="1"/>
  <c r="H758" i="7" l="1"/>
  <c r="K758" i="7"/>
  <c r="J759" i="7" l="1"/>
  <c r="I760" i="7" s="1"/>
  <c r="H759" i="7"/>
  <c r="G760" i="7"/>
  <c r="F760" i="7" l="1"/>
  <c r="K759" i="7"/>
  <c r="J760" i="7" s="1"/>
  <c r="E760" i="7"/>
  <c r="D760" i="7"/>
  <c r="J761" i="7" l="1"/>
  <c r="I762" i="7" s="1"/>
  <c r="I761" i="7"/>
  <c r="H760" i="7"/>
  <c r="H761" i="7" s="1"/>
  <c r="K760" i="7" l="1"/>
  <c r="K761" i="7"/>
  <c r="J762" i="7" l="1"/>
  <c r="I763" i="7" s="1"/>
  <c r="H762" i="7"/>
  <c r="K762" i="7"/>
  <c r="J763" i="7" l="1"/>
  <c r="H763" i="7"/>
  <c r="H764" i="7" s="1"/>
  <c r="K763" i="7"/>
  <c r="K764" i="7"/>
  <c r="J764" i="7" l="1"/>
  <c r="I765" i="7" s="1"/>
  <c r="I764" i="7"/>
  <c r="J765" i="7" l="1"/>
  <c r="I766" i="7" s="1"/>
  <c r="H765" i="7"/>
  <c r="K765" i="7" s="1"/>
  <c r="J766" i="7"/>
  <c r="I767" i="7" s="1"/>
  <c r="H766" i="7" l="1"/>
  <c r="G767" i="7"/>
  <c r="F767" i="7" l="1"/>
  <c r="K766" i="7"/>
  <c r="J767" i="7" s="1"/>
  <c r="I768" i="7" s="1"/>
  <c r="E767" i="7"/>
  <c r="D767" i="7"/>
  <c r="H767" i="7" l="1"/>
  <c r="G768" i="7"/>
  <c r="F768" i="7" l="1"/>
  <c r="K767" i="7"/>
  <c r="J768" i="7" s="1"/>
  <c r="E768" i="7"/>
  <c r="D768" i="7"/>
  <c r="J769" i="7" l="1"/>
  <c r="I770" i="7" s="1"/>
  <c r="I769" i="7"/>
  <c r="H768" i="7"/>
  <c r="H769" i="7" s="1"/>
  <c r="K768" i="7" l="1"/>
  <c r="K769" i="7"/>
  <c r="J770" i="7" l="1"/>
  <c r="I771" i="7" s="1"/>
  <c r="H770" i="7"/>
  <c r="K770" i="7"/>
  <c r="J771" i="7" l="1"/>
  <c r="I772" i="7" s="1"/>
  <c r="H771" i="7"/>
  <c r="K771" i="7"/>
  <c r="J772" i="7" l="1"/>
  <c r="I773" i="7" s="1"/>
  <c r="H772" i="7"/>
  <c r="K772" i="7"/>
  <c r="J773" i="7" l="1"/>
  <c r="I774" i="7" s="1"/>
  <c r="H773" i="7"/>
  <c r="K773" i="7"/>
  <c r="J774" i="7" l="1"/>
  <c r="I775" i="7" s="1"/>
  <c r="H774" i="7"/>
  <c r="K774" i="7"/>
  <c r="J775" i="7" l="1"/>
  <c r="I776" i="7" s="1"/>
  <c r="H775" i="7"/>
  <c r="K775" i="7"/>
  <c r="J776" i="7" l="1"/>
  <c r="I777" i="7" s="1"/>
  <c r="H776" i="7"/>
  <c r="K776" i="7"/>
  <c r="J777" i="7" l="1"/>
  <c r="H777" i="7"/>
  <c r="H778" i="7" s="1"/>
  <c r="K777" i="7"/>
  <c r="K778" i="7"/>
  <c r="J778" i="7" l="1"/>
  <c r="I779" i="7" s="1"/>
  <c r="I778" i="7"/>
  <c r="J779" i="7" l="1"/>
  <c r="I780" i="7" s="1"/>
  <c r="H779" i="7"/>
  <c r="K779" i="7" s="1"/>
  <c r="J780" i="7"/>
  <c r="I781" i="7" s="1"/>
  <c r="H780" i="7" l="1"/>
  <c r="K780" i="7"/>
  <c r="J781" i="7" l="1"/>
  <c r="H781" i="7"/>
  <c r="H782" i="7" s="1"/>
  <c r="K781" i="7"/>
  <c r="K782" i="7"/>
  <c r="J782" i="7" l="1"/>
  <c r="I783" i="7" s="1"/>
  <c r="I782" i="7"/>
  <c r="J783" i="7" l="1"/>
  <c r="I784" i="7" s="1"/>
  <c r="H783" i="7"/>
  <c r="K783" i="7" s="1"/>
  <c r="J784" i="7"/>
  <c r="I785" i="7" s="1"/>
  <c r="H784" i="7" l="1"/>
  <c r="K784" i="7"/>
  <c r="J785" i="7" l="1"/>
  <c r="I786" i="7" s="1"/>
  <c r="H785" i="7"/>
  <c r="K785" i="7"/>
  <c r="J786" i="7" l="1"/>
  <c r="H786" i="7"/>
  <c r="H787" i="7" s="1"/>
  <c r="K786" i="7"/>
  <c r="K787" i="7"/>
  <c r="J787" i="7" l="1"/>
  <c r="I788" i="7" s="1"/>
  <c r="I787" i="7"/>
  <c r="J788" i="7" l="1"/>
  <c r="I789" i="7" s="1"/>
  <c r="H788" i="7"/>
  <c r="K788" i="7" s="1"/>
  <c r="J789" i="7"/>
  <c r="I790" i="7" s="1"/>
  <c r="H789" i="7" l="1"/>
  <c r="G790" i="7"/>
  <c r="F790" i="7" l="1"/>
  <c r="K789" i="7"/>
  <c r="J790" i="7" s="1"/>
  <c r="E790" i="7"/>
  <c r="D790" i="7"/>
  <c r="J791" i="7" l="1"/>
  <c r="I792" i="7" s="1"/>
  <c r="I791" i="7"/>
  <c r="H790" i="7"/>
  <c r="H791" i="7" s="1"/>
  <c r="K790" i="7" l="1"/>
  <c r="K791" i="7"/>
  <c r="J792" i="7" l="1"/>
  <c r="I793" i="7" s="1"/>
  <c r="H792" i="7"/>
  <c r="K792" i="7"/>
  <c r="J793" i="7" l="1"/>
  <c r="I794" i="7" s="1"/>
  <c r="H793" i="7"/>
  <c r="G794" i="7"/>
  <c r="F794" i="7" l="1"/>
  <c r="K793" i="7"/>
  <c r="J794" i="7" s="1"/>
  <c r="I795" i="7" s="1"/>
  <c r="E794" i="7"/>
  <c r="D794" i="7"/>
  <c r="H794" i="7" l="1"/>
  <c r="G795" i="7"/>
  <c r="F795" i="7" l="1"/>
  <c r="K794" i="7"/>
  <c r="J795" i="7" s="1"/>
  <c r="I796" i="7" s="1"/>
  <c r="E795" i="7"/>
  <c r="D795" i="7"/>
  <c r="H795" i="7" l="1"/>
  <c r="G796" i="7"/>
  <c r="F796" i="7" l="1"/>
  <c r="K795" i="7"/>
  <c r="J796" i="7" s="1"/>
  <c r="E796" i="7"/>
  <c r="D796" i="7"/>
  <c r="J797" i="7" l="1"/>
  <c r="I798" i="7" s="1"/>
  <c r="I797" i="7"/>
  <c r="H796" i="7"/>
  <c r="H797" i="7" s="1"/>
  <c r="K796" i="7" l="1"/>
  <c r="K797" i="7"/>
  <c r="J798" i="7" l="1"/>
  <c r="I799" i="7" s="1"/>
  <c r="H798" i="7"/>
  <c r="K798" i="7"/>
  <c r="J799" i="7" l="1"/>
  <c r="I800" i="7" s="1"/>
  <c r="H799" i="7"/>
  <c r="K799" i="7"/>
  <c r="J800" i="7" l="1"/>
  <c r="I801" i="7" s="1"/>
  <c r="H800" i="7"/>
  <c r="G801" i="7"/>
  <c r="F801" i="7" l="1"/>
  <c r="K800" i="7"/>
  <c r="J801" i="7" s="1"/>
  <c r="E801" i="7"/>
  <c r="D801" i="7"/>
  <c r="J802" i="7" l="1"/>
  <c r="I803" i="7" s="1"/>
  <c r="I802" i="7"/>
  <c r="H801" i="7"/>
  <c r="H802" i="7" s="1"/>
  <c r="K801" i="7" l="1"/>
  <c r="K802" i="7"/>
  <c r="J803" i="7" l="1"/>
  <c r="I804" i="7" s="1"/>
  <c r="H803" i="7"/>
  <c r="K803" i="7"/>
  <c r="J804" i="7" l="1"/>
  <c r="I805" i="7" s="1"/>
  <c r="H804" i="7"/>
  <c r="K804" i="7"/>
  <c r="J805" i="7" l="1"/>
  <c r="I806" i="7" s="1"/>
  <c r="H805" i="7"/>
  <c r="K805" i="7"/>
  <c r="J806" i="7" l="1"/>
  <c r="I807" i="7" s="1"/>
  <c r="H806" i="7"/>
  <c r="K806" i="7"/>
  <c r="J807" i="7" l="1"/>
  <c r="I808" i="7" s="1"/>
  <c r="H807" i="7"/>
  <c r="K807" i="7"/>
  <c r="J808" i="7" l="1"/>
  <c r="I809" i="7" s="1"/>
  <c r="H808" i="7"/>
  <c r="K808" i="7"/>
  <c r="J809" i="7" l="1"/>
  <c r="I810" i="7" s="1"/>
  <c r="H809" i="7"/>
  <c r="K809" i="7"/>
  <c r="J810" i="7" l="1"/>
  <c r="I811" i="7" s="1"/>
  <c r="H810" i="7"/>
  <c r="K810" i="7"/>
  <c r="J811" i="7" l="1"/>
  <c r="H811" i="7"/>
  <c r="H812" i="7" s="1"/>
  <c r="K811" i="7"/>
  <c r="K812" i="7"/>
  <c r="J812" i="7" l="1"/>
  <c r="I813" i="7" s="1"/>
  <c r="I812" i="7"/>
  <c r="J813" i="7" l="1"/>
  <c r="I814" i="7" s="1"/>
  <c r="H813" i="7"/>
  <c r="K813" i="7" s="1"/>
  <c r="J814" i="7"/>
  <c r="I815" i="7" s="1"/>
  <c r="H814" i="7" l="1"/>
  <c r="K814" i="7"/>
  <c r="J815" i="7" l="1"/>
  <c r="I816" i="7" s="1"/>
  <c r="H815" i="7"/>
  <c r="K815" i="7"/>
  <c r="J816" i="7" l="1"/>
  <c r="I817" i="7" s="1"/>
  <c r="H816" i="7"/>
  <c r="K816" i="7"/>
  <c r="J817" i="7" l="1"/>
  <c r="I818" i="7" s="1"/>
  <c r="H817" i="7"/>
  <c r="K817" i="7"/>
  <c r="J818" i="7" l="1"/>
  <c r="I819" i="7" s="1"/>
  <c r="H818" i="7"/>
  <c r="K818" i="7"/>
  <c r="J819" i="7" l="1"/>
  <c r="I820" i="7" s="1"/>
  <c r="H819" i="7"/>
  <c r="K819" i="7"/>
  <c r="J820" i="7" l="1"/>
  <c r="H820" i="7"/>
  <c r="H821" i="7" s="1"/>
  <c r="K820" i="7"/>
  <c r="K821" i="7"/>
  <c r="J821" i="7" l="1"/>
  <c r="I822" i="7" s="1"/>
  <c r="I821" i="7"/>
  <c r="J822" i="7" l="1"/>
  <c r="I823" i="7" s="1"/>
  <c r="H822" i="7"/>
  <c r="K822" i="7" s="1"/>
  <c r="J823" i="7"/>
  <c r="I824" i="7" s="1"/>
  <c r="H823" i="7" l="1"/>
  <c r="K823" i="7"/>
  <c r="J824" i="7" l="1"/>
  <c r="I825" i="7" s="1"/>
  <c r="H824" i="7"/>
  <c r="K824" i="7"/>
  <c r="J825" i="7" l="1"/>
  <c r="I826" i="7" s="1"/>
  <c r="H825" i="7"/>
  <c r="G826" i="7"/>
  <c r="F826" i="7" l="1"/>
  <c r="K825" i="7"/>
  <c r="J826" i="7" s="1"/>
  <c r="E826" i="7"/>
  <c r="D826" i="7"/>
  <c r="J827" i="7" l="1"/>
  <c r="I828" i="7" s="1"/>
  <c r="I827" i="7"/>
  <c r="H826" i="7"/>
  <c r="H827" i="7" s="1"/>
  <c r="K826" i="7" l="1"/>
  <c r="K827" i="7"/>
  <c r="J828" i="7" l="1"/>
  <c r="I829" i="7" s="1"/>
  <c r="H828" i="7"/>
  <c r="K828" i="7"/>
  <c r="J829" i="7" l="1"/>
  <c r="I830" i="7" s="1"/>
  <c r="H829" i="7"/>
  <c r="G830" i="7"/>
  <c r="F830" i="7" l="1"/>
  <c r="K829" i="7"/>
  <c r="J830" i="7" s="1"/>
  <c r="I831" i="7" s="1"/>
  <c r="E830" i="7"/>
  <c r="D830" i="7"/>
  <c r="H830" i="7" l="1"/>
  <c r="G831" i="7"/>
  <c r="F831" i="7" l="1"/>
  <c r="K830" i="7"/>
  <c r="J831" i="7" s="1"/>
  <c r="E831" i="7"/>
  <c r="D831" i="7"/>
  <c r="J832" i="7" l="1"/>
  <c r="I833" i="7" s="1"/>
  <c r="I832" i="7"/>
  <c r="H831" i="7"/>
  <c r="H832" i="7" s="1"/>
  <c r="K831" i="7" l="1"/>
  <c r="K832" i="7"/>
  <c r="J833" i="7" l="1"/>
  <c r="I834" i="7" s="1"/>
  <c r="H833" i="7"/>
  <c r="K833" i="7"/>
  <c r="J834" i="7" l="1"/>
  <c r="I835" i="7" s="1"/>
  <c r="H834" i="7"/>
  <c r="G835" i="7"/>
  <c r="F835" i="7" l="1"/>
  <c r="K834" i="7"/>
  <c r="J835" i="7" s="1"/>
  <c r="E835" i="7"/>
  <c r="D835" i="7"/>
  <c r="J836" i="7" l="1"/>
  <c r="I837" i="7" s="1"/>
  <c r="I836" i="7"/>
  <c r="H835" i="7"/>
  <c r="H836" i="7" s="1"/>
  <c r="K835" i="7" l="1"/>
  <c r="K836" i="7"/>
  <c r="J837" i="7" l="1"/>
  <c r="I838" i="7" s="1"/>
  <c r="H837" i="7"/>
  <c r="K837" i="7"/>
  <c r="J838" i="7" l="1"/>
  <c r="H838" i="7"/>
  <c r="H839" i="7" s="1"/>
  <c r="K838" i="7"/>
  <c r="K839" i="7"/>
  <c r="J839" i="7" l="1"/>
  <c r="I840" i="7" s="1"/>
  <c r="I839" i="7"/>
  <c r="J840" i="7" l="1"/>
  <c r="I841" i="7" s="1"/>
  <c r="H840" i="7"/>
  <c r="K840" i="7" s="1"/>
  <c r="J841" i="7"/>
  <c r="I842" i="7" s="1"/>
  <c r="H841" i="7" l="1"/>
  <c r="G842" i="7"/>
  <c r="F842" i="7" l="1"/>
  <c r="K841" i="7"/>
  <c r="J842" i="7" s="1"/>
  <c r="I843" i="7" s="1"/>
  <c r="E842" i="7"/>
  <c r="D842" i="7"/>
  <c r="H842" i="7" l="1"/>
  <c r="G843" i="7"/>
  <c r="F843" i="7" l="1"/>
  <c r="K842" i="7"/>
  <c r="J843" i="7" s="1"/>
  <c r="I844" i="7" s="1"/>
  <c r="E843" i="7"/>
  <c r="D843" i="7"/>
  <c r="H843" i="7" l="1"/>
  <c r="G844" i="7"/>
  <c r="F844" i="7" l="1"/>
  <c r="K843" i="7"/>
  <c r="J844" i="7" s="1"/>
  <c r="I845" i="7" s="1"/>
  <c r="E844" i="7"/>
  <c r="D844" i="7"/>
  <c r="H844" i="7" l="1"/>
  <c r="G845" i="7"/>
  <c r="F845" i="7" l="1"/>
  <c r="K844" i="7"/>
  <c r="J845" i="7" s="1"/>
  <c r="E845" i="7"/>
  <c r="D845" i="7"/>
  <c r="J846" i="7" l="1"/>
  <c r="I847" i="7" s="1"/>
  <c r="I846" i="7"/>
  <c r="H845" i="7"/>
  <c r="H846" i="7" s="1"/>
  <c r="K845" i="7" l="1"/>
  <c r="K846" i="7"/>
  <c r="J847" i="7" l="1"/>
  <c r="I848" i="7" s="1"/>
  <c r="H847" i="7"/>
  <c r="K847" i="7"/>
  <c r="J848" i="7" l="1"/>
  <c r="I849" i="7" s="1"/>
  <c r="H848" i="7"/>
  <c r="K848" i="7"/>
  <c r="J849" i="7" l="1"/>
  <c r="I850" i="7" s="1"/>
  <c r="H849" i="7"/>
  <c r="K849" i="7"/>
  <c r="J850" i="7" l="1"/>
  <c r="I851" i="7" s="1"/>
  <c r="H850" i="7"/>
  <c r="K850" i="7"/>
  <c r="J851" i="7" l="1"/>
  <c r="H851" i="7"/>
  <c r="H852" i="7" s="1"/>
  <c r="K851" i="7"/>
  <c r="K852" i="7"/>
  <c r="J852" i="7" l="1"/>
  <c r="I853" i="7" s="1"/>
  <c r="I852" i="7"/>
  <c r="J853" i="7" l="1"/>
  <c r="I854" i="7" s="1"/>
  <c r="H853" i="7"/>
  <c r="K853" i="7" s="1"/>
  <c r="J854" i="7"/>
  <c r="I855" i="7" s="1"/>
  <c r="H854" i="7" l="1"/>
  <c r="K854" i="7"/>
  <c r="J855" i="7" l="1"/>
  <c r="I856" i="7" s="1"/>
  <c r="H855" i="7"/>
  <c r="G856" i="7"/>
  <c r="F856" i="7" l="1"/>
  <c r="K855" i="7"/>
  <c r="J856" i="7" s="1"/>
  <c r="I857" i="7" s="1"/>
  <c r="E856" i="7"/>
  <c r="D856" i="7"/>
  <c r="H856" i="7" l="1"/>
  <c r="G857" i="7"/>
  <c r="F857" i="7" l="1"/>
  <c r="K856" i="7"/>
  <c r="J857" i="7" s="1"/>
  <c r="E857" i="7"/>
  <c r="D857" i="7"/>
  <c r="J858" i="7" l="1"/>
  <c r="I859" i="7" s="1"/>
  <c r="I858" i="7"/>
  <c r="H857" i="7"/>
  <c r="H858" i="7" s="1"/>
  <c r="K857" i="7" l="1"/>
  <c r="K858" i="7"/>
  <c r="J859" i="7" l="1"/>
  <c r="I860" i="7" s="1"/>
  <c r="H859" i="7"/>
  <c r="K859" i="7"/>
  <c r="J860" i="7" l="1"/>
  <c r="I861" i="7" s="1"/>
  <c r="H860" i="7"/>
  <c r="K860" i="7"/>
  <c r="J861" i="7" l="1"/>
  <c r="I862" i="7" s="1"/>
  <c r="H861" i="7"/>
  <c r="G862" i="7"/>
  <c r="F862" i="7" l="1"/>
  <c r="K861" i="7"/>
  <c r="J862" i="7" s="1"/>
  <c r="I863" i="7" s="1"/>
  <c r="E862" i="7"/>
  <c r="D862" i="7"/>
  <c r="H862" i="7" l="1"/>
  <c r="G863" i="7"/>
  <c r="F863" i="7" l="1"/>
  <c r="K862" i="7"/>
  <c r="J863" i="7" s="1"/>
  <c r="E863" i="7"/>
  <c r="D863" i="7"/>
  <c r="J864" i="7" l="1"/>
  <c r="I865" i="7" s="1"/>
  <c r="I864" i="7"/>
  <c r="H863" i="7"/>
  <c r="H864" i="7" s="1"/>
  <c r="K863" i="7" l="1"/>
  <c r="K864" i="7"/>
  <c r="J865" i="7" l="1"/>
  <c r="I866" i="7" s="1"/>
  <c r="H865" i="7"/>
  <c r="K865" i="7"/>
  <c r="J866" i="7" l="1"/>
  <c r="I867" i="7" s="1"/>
  <c r="H866" i="7"/>
  <c r="K866" i="7"/>
  <c r="J867" i="7" l="1"/>
  <c r="I868" i="7" s="1"/>
  <c r="H867" i="7"/>
  <c r="K867" i="7"/>
  <c r="J868" i="7" l="1"/>
  <c r="I869" i="7" s="1"/>
  <c r="H868" i="7"/>
  <c r="K868" i="7"/>
  <c r="J869" i="7" l="1"/>
  <c r="I870" i="7" s="1"/>
  <c r="H869" i="7"/>
  <c r="K869" i="7"/>
  <c r="J870" i="7" l="1"/>
  <c r="I871" i="7" s="1"/>
  <c r="H870" i="7"/>
  <c r="K870" i="7"/>
  <c r="J871" i="7" l="1"/>
  <c r="I872" i="7" s="1"/>
  <c r="H871" i="7"/>
  <c r="K871" i="7"/>
  <c r="J872" i="7" l="1"/>
  <c r="I873" i="7" s="1"/>
  <c r="H872" i="7"/>
  <c r="K872" i="7"/>
  <c r="J873" i="7" l="1"/>
  <c r="I874" i="7" s="1"/>
  <c r="H873" i="7"/>
  <c r="K873" i="7"/>
  <c r="J874" i="7" l="1"/>
  <c r="I875" i="7" s="1"/>
  <c r="H874" i="7"/>
  <c r="K874" i="7"/>
  <c r="J875" i="7" l="1"/>
  <c r="I876" i="7" s="1"/>
  <c r="H875" i="7"/>
  <c r="K875" i="7"/>
  <c r="J876" i="7" l="1"/>
  <c r="I877" i="7" s="1"/>
  <c r="H876" i="7"/>
  <c r="K876" i="7"/>
  <c r="J877" i="7" l="1"/>
  <c r="H877" i="7"/>
  <c r="H878" i="7" s="1"/>
  <c r="K877" i="7"/>
  <c r="K878" i="7"/>
  <c r="J878" i="7" l="1"/>
  <c r="I879" i="7" s="1"/>
  <c r="I878" i="7"/>
  <c r="J879" i="7" l="1"/>
  <c r="I880" i="7" s="1"/>
  <c r="H879" i="7"/>
  <c r="K879" i="7" s="1"/>
  <c r="J880" i="7"/>
  <c r="I881" i="7" s="1"/>
  <c r="H880" i="7" l="1"/>
  <c r="K880" i="7"/>
  <c r="J881" i="7" l="1"/>
  <c r="H881" i="7"/>
  <c r="H882" i="7" s="1"/>
  <c r="K881" i="7"/>
  <c r="K882" i="7"/>
  <c r="J882" i="7" l="1"/>
  <c r="I883" i="7" s="1"/>
  <c r="I882" i="7"/>
  <c r="J883" i="7" l="1"/>
  <c r="I884" i="7" s="1"/>
  <c r="H883" i="7"/>
  <c r="K883" i="7" s="1"/>
  <c r="J884" i="7"/>
  <c r="I885" i="7" s="1"/>
  <c r="H884" i="7" l="1"/>
  <c r="K884" i="7"/>
  <c r="J885" i="7" l="1"/>
  <c r="I886" i="7" s="1"/>
  <c r="H885" i="7"/>
  <c r="G886" i="7"/>
  <c r="F886" i="7" l="1"/>
  <c r="K885" i="7"/>
  <c r="J886" i="7" s="1"/>
  <c r="E886" i="7"/>
  <c r="D886" i="7"/>
  <c r="J887" i="7" l="1"/>
  <c r="I888" i="7" s="1"/>
  <c r="I887" i="7"/>
  <c r="H886" i="7"/>
  <c r="H887" i="7" s="1"/>
  <c r="K886" i="7" l="1"/>
  <c r="K887" i="7"/>
  <c r="J888" i="7" l="1"/>
  <c r="I889" i="7" s="1"/>
  <c r="H888" i="7"/>
  <c r="K888" i="7"/>
  <c r="J889" i="7" l="1"/>
  <c r="H889" i="7"/>
  <c r="H890" i="7" s="1"/>
  <c r="K889" i="7"/>
  <c r="K890" i="7"/>
  <c r="J890" i="7" l="1"/>
  <c r="I891" i="7" s="1"/>
  <c r="I890" i="7"/>
  <c r="J891" i="7" l="1"/>
  <c r="I892" i="7" s="1"/>
  <c r="H891" i="7"/>
  <c r="K891" i="7" s="1"/>
  <c r="J892" i="7"/>
  <c r="I893" i="7" s="1"/>
  <c r="H892" i="7" l="1"/>
  <c r="G893" i="7"/>
  <c r="F893" i="7" l="1"/>
  <c r="K892" i="7"/>
  <c r="J893" i="7" s="1"/>
  <c r="I894" i="7" s="1"/>
  <c r="E893" i="7"/>
  <c r="D893" i="7"/>
  <c r="H893" i="7" l="1"/>
  <c r="G894" i="7"/>
  <c r="F894" i="7" l="1"/>
  <c r="K893" i="7"/>
  <c r="J894" i="7" s="1"/>
  <c r="I895" i="7" s="1"/>
  <c r="E894" i="7"/>
  <c r="D894" i="7"/>
  <c r="H894" i="7" l="1"/>
  <c r="G895" i="7"/>
  <c r="F895" i="7" l="1"/>
  <c r="K894" i="7"/>
  <c r="J895" i="7" s="1"/>
  <c r="E895" i="7"/>
  <c r="D895" i="7"/>
  <c r="J896" i="7" l="1"/>
  <c r="I897" i="7" s="1"/>
  <c r="I896" i="7"/>
  <c r="H895" i="7"/>
  <c r="H896" i="7" s="1"/>
  <c r="K895" i="7" l="1"/>
  <c r="K896" i="7"/>
  <c r="J897" i="7" l="1"/>
  <c r="I898" i="7" s="1"/>
  <c r="H897" i="7"/>
  <c r="K897" i="7"/>
  <c r="J898" i="7" l="1"/>
  <c r="I899" i="7" s="1"/>
  <c r="H898" i="7"/>
  <c r="K898" i="7"/>
  <c r="J899" i="7" l="1"/>
  <c r="H899" i="7"/>
  <c r="H900" i="7" s="1"/>
  <c r="K899" i="7"/>
  <c r="K900" i="7"/>
  <c r="J900" i="7" l="1"/>
  <c r="I901" i="7" s="1"/>
  <c r="I900" i="7"/>
  <c r="J901" i="7" l="1"/>
  <c r="I902" i="7" s="1"/>
  <c r="H901" i="7"/>
  <c r="K901" i="7" s="1"/>
  <c r="J902" i="7"/>
  <c r="I903" i="7" s="1"/>
  <c r="H902" i="7" l="1"/>
  <c r="G903" i="7"/>
  <c r="F903" i="7" l="1"/>
  <c r="K902" i="7"/>
  <c r="J903" i="7" s="1"/>
  <c r="I904" i="7" s="1"/>
  <c r="E903" i="7"/>
  <c r="D903" i="7"/>
  <c r="H903" i="7" l="1"/>
  <c r="G904" i="7"/>
  <c r="F904" i="7" l="1"/>
  <c r="K903" i="7"/>
  <c r="J904" i="7" s="1"/>
  <c r="E904" i="7"/>
  <c r="D904" i="7"/>
  <c r="J905" i="7" l="1"/>
  <c r="I906" i="7" s="1"/>
  <c r="I905" i="7"/>
  <c r="H904" i="7"/>
  <c r="H905" i="7" s="1"/>
  <c r="K904" i="7" l="1"/>
  <c r="K905" i="7"/>
  <c r="J906" i="7" l="1"/>
  <c r="I907" i="7" s="1"/>
  <c r="H906" i="7"/>
  <c r="K906" i="7"/>
  <c r="J907" i="7" l="1"/>
  <c r="I908" i="7" s="1"/>
  <c r="H907" i="7"/>
  <c r="K907" i="7"/>
  <c r="J908" i="7" l="1"/>
  <c r="I909" i="7" s="1"/>
  <c r="H908" i="7"/>
  <c r="K908" i="7"/>
  <c r="J909" i="7" l="1"/>
  <c r="I910" i="7" s="1"/>
  <c r="H909" i="7"/>
  <c r="K909" i="7"/>
  <c r="J910" i="7" l="1"/>
  <c r="I911" i="7" s="1"/>
  <c r="H910" i="7"/>
  <c r="K910" i="7"/>
  <c r="J911" i="7" l="1"/>
  <c r="I912" i="7" s="1"/>
  <c r="H911" i="7"/>
  <c r="K911" i="7"/>
  <c r="J912" i="7" l="1"/>
  <c r="I913" i="7" s="1"/>
  <c r="H912" i="7"/>
  <c r="K912" i="7"/>
  <c r="J913" i="7" l="1"/>
  <c r="I914" i="7" s="1"/>
  <c r="H913" i="7"/>
  <c r="K913" i="7"/>
  <c r="J914" i="7" l="1"/>
  <c r="H914" i="7"/>
  <c r="H915" i="7" s="1"/>
  <c r="K914" i="7"/>
  <c r="K915" i="7"/>
  <c r="J915" i="7" l="1"/>
  <c r="I916" i="7" s="1"/>
  <c r="I915" i="7"/>
  <c r="J916" i="7" l="1"/>
  <c r="I917" i="7" s="1"/>
  <c r="H916" i="7"/>
  <c r="K916" i="7" s="1"/>
  <c r="J917" i="7"/>
  <c r="I918" i="7" s="1"/>
  <c r="H917" i="7" l="1"/>
  <c r="G918" i="7"/>
  <c r="F918" i="7" l="1"/>
  <c r="K917" i="7"/>
  <c r="J918" i="7" s="1"/>
  <c r="E918" i="7"/>
  <c r="D918" i="7"/>
  <c r="J919" i="7" l="1"/>
  <c r="I920" i="7" s="1"/>
  <c r="I919" i="7"/>
  <c r="H918" i="7"/>
  <c r="H919" i="7" s="1"/>
  <c r="K918" i="7" l="1"/>
  <c r="K919" i="7"/>
  <c r="J920" i="7" l="1"/>
  <c r="I921" i="7" s="1"/>
  <c r="H920" i="7"/>
  <c r="K920" i="7"/>
  <c r="J921" i="7" l="1"/>
  <c r="I922" i="7" s="1"/>
  <c r="H921" i="7"/>
  <c r="G922" i="7"/>
  <c r="F922" i="7" l="1"/>
  <c r="K921" i="7"/>
  <c r="J922" i="7" s="1"/>
  <c r="E922" i="7"/>
  <c r="D922" i="7"/>
  <c r="J923" i="7" l="1"/>
  <c r="I924" i="7" s="1"/>
  <c r="I923" i="7"/>
  <c r="H922" i="7"/>
  <c r="H923" i="7" s="1"/>
  <c r="K922" i="7" l="1"/>
  <c r="K923" i="7"/>
  <c r="J924" i="7" l="1"/>
  <c r="I925" i="7" s="1"/>
  <c r="H924" i="7"/>
  <c r="K924" i="7"/>
  <c r="J925" i="7" l="1"/>
  <c r="H925" i="7"/>
  <c r="H926" i="7" s="1"/>
  <c r="K925" i="7"/>
  <c r="K926" i="7"/>
  <c r="J926" i="7" l="1"/>
  <c r="I927" i="7" s="1"/>
  <c r="I926" i="7"/>
  <c r="J927" i="7" l="1"/>
  <c r="I928" i="7" s="1"/>
  <c r="H927" i="7"/>
  <c r="K927" i="7" s="1"/>
  <c r="J928" i="7"/>
  <c r="I929" i="7" s="1"/>
  <c r="H928" i="7" l="1"/>
  <c r="G929" i="7"/>
  <c r="F929" i="7" l="1"/>
  <c r="K928" i="7"/>
  <c r="J929" i="7" s="1"/>
  <c r="I930" i="7" s="1"/>
  <c r="E929" i="7"/>
  <c r="D929" i="7"/>
  <c r="H929" i="7" l="1"/>
  <c r="G930" i="7"/>
  <c r="F930" i="7" l="1"/>
  <c r="K929" i="7"/>
  <c r="J930" i="7" s="1"/>
  <c r="I931" i="7" s="1"/>
  <c r="E930" i="7"/>
  <c r="D930" i="7"/>
  <c r="H930" i="7" l="1"/>
  <c r="G931" i="7"/>
  <c r="F931" i="7" l="1"/>
  <c r="K930" i="7"/>
  <c r="J931" i="7" s="1"/>
  <c r="E931" i="7"/>
  <c r="D931" i="7"/>
  <c r="J932" i="7" l="1"/>
  <c r="I933" i="7" s="1"/>
  <c r="I932" i="7"/>
  <c r="H931" i="7"/>
  <c r="H932" i="7" s="1"/>
  <c r="K931" i="7" l="1"/>
  <c r="K932" i="7"/>
  <c r="J933" i="7" l="1"/>
  <c r="I934" i="7" s="1"/>
  <c r="H933" i="7"/>
  <c r="K933" i="7"/>
  <c r="J934" i="7" l="1"/>
  <c r="I935" i="7" s="1"/>
  <c r="H934" i="7"/>
  <c r="K934" i="7"/>
  <c r="J935" i="7" l="1"/>
  <c r="H935" i="7"/>
  <c r="H936" i="7" s="1"/>
  <c r="K935" i="7"/>
  <c r="K936" i="7"/>
  <c r="J936" i="7" l="1"/>
  <c r="I937" i="7" s="1"/>
  <c r="I936" i="7"/>
  <c r="J937" i="7" l="1"/>
  <c r="I938" i="7" s="1"/>
  <c r="H937" i="7"/>
  <c r="K937" i="7" s="1"/>
  <c r="J938" i="7"/>
  <c r="I939" i="7" s="1"/>
  <c r="H938" i="7" l="1"/>
  <c r="K938" i="7"/>
  <c r="J939" i="7" l="1"/>
  <c r="I940" i="7" s="1"/>
  <c r="H939" i="7"/>
  <c r="G940" i="7"/>
  <c r="F940" i="7" l="1"/>
  <c r="K939" i="7"/>
  <c r="J940" i="7" s="1"/>
  <c r="E940" i="7"/>
  <c r="D940" i="7"/>
  <c r="J941" i="7" l="1"/>
  <c r="I942" i="7" s="1"/>
  <c r="I941" i="7"/>
  <c r="H940" i="7"/>
  <c r="H941" i="7" s="1"/>
  <c r="K940" i="7" l="1"/>
  <c r="K941" i="7"/>
  <c r="J942" i="7" l="1"/>
  <c r="I943" i="7" s="1"/>
  <c r="H942" i="7"/>
  <c r="K942" i="7"/>
  <c r="J943" i="7" l="1"/>
  <c r="I944" i="7" s="1"/>
  <c r="H943" i="7"/>
  <c r="K943" i="7"/>
  <c r="J944" i="7" l="1"/>
  <c r="I945" i="7" s="1"/>
  <c r="H944" i="7"/>
  <c r="K944" i="7"/>
  <c r="J945" i="7" l="1"/>
  <c r="I946" i="7" s="1"/>
  <c r="H945" i="7"/>
  <c r="K945" i="7"/>
  <c r="J946" i="7" l="1"/>
  <c r="I947" i="7" s="1"/>
  <c r="H946" i="7"/>
  <c r="K946" i="7"/>
  <c r="J947" i="7" l="1"/>
  <c r="H947" i="7"/>
  <c r="H948" i="7" s="1"/>
  <c r="K947" i="7"/>
  <c r="K948" i="7"/>
  <c r="J948" i="7" l="1"/>
  <c r="I949" i="7" s="1"/>
  <c r="I948" i="7"/>
  <c r="J949" i="7" l="1"/>
  <c r="I950" i="7" s="1"/>
  <c r="H949" i="7"/>
  <c r="K949" i="7" s="1"/>
  <c r="J950" i="7"/>
  <c r="I951" i="7" s="1"/>
  <c r="H950" i="7" l="1"/>
  <c r="K950" i="7"/>
  <c r="J951" i="7" l="1"/>
  <c r="H951" i="7"/>
  <c r="H952" i="7" s="1"/>
  <c r="K951" i="7"/>
  <c r="K952" i="7"/>
  <c r="J952" i="7" l="1"/>
  <c r="I953" i="7" s="1"/>
  <c r="I952" i="7"/>
  <c r="J953" i="7" l="1"/>
  <c r="I954" i="7" s="1"/>
  <c r="H953" i="7"/>
  <c r="K953" i="7" s="1"/>
  <c r="J954" i="7"/>
  <c r="I955" i="7" s="1"/>
  <c r="H954" i="7" l="1"/>
  <c r="G955" i="7"/>
  <c r="F955" i="7" l="1"/>
  <c r="K954" i="7"/>
  <c r="J955" i="7" s="1"/>
  <c r="E955" i="7"/>
  <c r="D955" i="7"/>
  <c r="J956" i="7" l="1"/>
  <c r="I957" i="7" s="1"/>
  <c r="I956" i="7"/>
  <c r="H955" i="7"/>
  <c r="H956" i="7" s="1"/>
  <c r="K955" i="7" l="1"/>
  <c r="K956" i="7"/>
  <c r="J957" i="7" l="1"/>
  <c r="I958" i="7" s="1"/>
  <c r="H957" i="7"/>
  <c r="K957" i="7"/>
  <c r="J958" i="7" l="1"/>
  <c r="I959" i="7" s="1"/>
  <c r="H958" i="7"/>
  <c r="K958" i="7"/>
  <c r="J959" i="7" l="1"/>
  <c r="I960" i="7" s="1"/>
  <c r="H959" i="7"/>
  <c r="G960" i="7"/>
  <c r="F960" i="7" l="1"/>
  <c r="K959" i="7"/>
  <c r="J960" i="7" s="1"/>
  <c r="I961" i="7" s="1"/>
  <c r="E960" i="7"/>
  <c r="D960" i="7"/>
  <c r="H960" i="7" l="1"/>
  <c r="G961" i="7"/>
  <c r="F961" i="7" l="1"/>
  <c r="K960" i="7"/>
  <c r="J961" i="7" s="1"/>
  <c r="E961" i="7"/>
  <c r="D961" i="7"/>
  <c r="J962" i="7" l="1"/>
  <c r="I963" i="7" s="1"/>
  <c r="I962" i="7"/>
  <c r="H961" i="7"/>
  <c r="H962" i="7" s="1"/>
  <c r="K961" i="7" l="1"/>
  <c r="K962" i="7"/>
  <c r="J963" i="7" l="1"/>
  <c r="I964" i="7" s="1"/>
  <c r="H963" i="7"/>
  <c r="K963" i="7"/>
  <c r="J964" i="7" l="1"/>
  <c r="I965" i="7" s="1"/>
  <c r="H964" i="7"/>
  <c r="G965" i="7"/>
  <c r="F965" i="7" l="1"/>
  <c r="K964" i="7"/>
  <c r="J965" i="7" s="1"/>
  <c r="I966" i="7" s="1"/>
  <c r="E965" i="7"/>
  <c r="D965" i="7"/>
  <c r="H965" i="7" l="1"/>
  <c r="G966" i="7"/>
  <c r="F966" i="7" l="1"/>
  <c r="K965" i="7"/>
  <c r="J966" i="7" s="1"/>
  <c r="I967" i="7" s="1"/>
  <c r="E966" i="7"/>
  <c r="D966" i="7"/>
  <c r="H966" i="7" l="1"/>
  <c r="G967" i="7"/>
  <c r="F967" i="7" l="1"/>
  <c r="K966" i="7"/>
  <c r="J967" i="7" s="1"/>
  <c r="E967" i="7"/>
  <c r="D967" i="7"/>
  <c r="J968" i="7" l="1"/>
  <c r="I969" i="7" s="1"/>
  <c r="I968" i="7"/>
  <c r="H967" i="7"/>
  <c r="H968" i="7" s="1"/>
  <c r="K967" i="7" l="1"/>
  <c r="K968" i="7"/>
  <c r="J969" i="7" l="1"/>
  <c r="I970" i="7" s="1"/>
  <c r="H969" i="7"/>
  <c r="K969" i="7"/>
  <c r="J970" i="7" l="1"/>
  <c r="I971" i="7" s="1"/>
  <c r="H970" i="7"/>
  <c r="K970" i="7"/>
  <c r="J971" i="7" l="1"/>
  <c r="I972" i="7" s="1"/>
  <c r="H971" i="7"/>
  <c r="K971" i="7"/>
  <c r="J972" i="7" l="1"/>
  <c r="H972" i="7"/>
  <c r="H973" i="7" s="1"/>
  <c r="K972" i="7"/>
  <c r="K973" i="7"/>
  <c r="J973" i="7" l="1"/>
  <c r="I974" i="7" s="1"/>
  <c r="I973" i="7"/>
  <c r="J974" i="7" l="1"/>
  <c r="I975" i="7" s="1"/>
  <c r="H974" i="7"/>
  <c r="K974" i="7" s="1"/>
  <c r="J975" i="7"/>
  <c r="I976" i="7" s="1"/>
  <c r="H975" i="7" l="1"/>
  <c r="G976" i="7"/>
  <c r="F976" i="7" l="1"/>
  <c r="K975" i="7"/>
  <c r="J976" i="7" s="1"/>
  <c r="I977" i="7" s="1"/>
  <c r="E976" i="7"/>
  <c r="D976" i="7"/>
  <c r="H976" i="7" l="1"/>
  <c r="G977" i="7"/>
  <c r="F977" i="7" l="1"/>
  <c r="K976" i="7"/>
  <c r="J977" i="7" s="1"/>
  <c r="E977" i="7"/>
  <c r="D977" i="7"/>
  <c r="J978" i="7" l="1"/>
  <c r="I979" i="7" s="1"/>
  <c r="I978" i="7"/>
  <c r="H977" i="7"/>
  <c r="H978" i="7" s="1"/>
  <c r="K977" i="7" l="1"/>
  <c r="K978" i="7"/>
  <c r="J979" i="7" l="1"/>
  <c r="I980" i="7" s="1"/>
  <c r="H979" i="7"/>
  <c r="K979" i="7"/>
  <c r="J980" i="7" l="1"/>
  <c r="I981" i="7" s="1"/>
  <c r="H980" i="7"/>
  <c r="K980" i="7"/>
  <c r="J981" i="7" l="1"/>
  <c r="H981" i="7"/>
  <c r="H982" i="7" s="1"/>
  <c r="K981" i="7"/>
  <c r="K982" i="7"/>
  <c r="J982" i="7" l="1"/>
  <c r="I983" i="7" s="1"/>
  <c r="I982" i="7"/>
  <c r="J983" i="7" l="1"/>
  <c r="I984" i="7" s="1"/>
  <c r="H983" i="7"/>
  <c r="K983" i="7" s="1"/>
  <c r="J984" i="7"/>
  <c r="I985" i="7" s="1"/>
  <c r="H984" i="7" l="1"/>
  <c r="G985" i="7"/>
  <c r="F985" i="7" l="1"/>
  <c r="K984" i="7"/>
  <c r="J985" i="7" s="1"/>
  <c r="E985" i="7"/>
  <c r="D985" i="7"/>
  <c r="J986" i="7" l="1"/>
  <c r="I987" i="7" s="1"/>
  <c r="I986" i="7"/>
  <c r="H985" i="7"/>
  <c r="H986" i="7" s="1"/>
  <c r="K985" i="7" l="1"/>
  <c r="K986" i="7"/>
  <c r="J987" i="7" l="1"/>
  <c r="I988" i="7" s="1"/>
  <c r="H987" i="7"/>
  <c r="K987" i="7"/>
  <c r="J988" i="7" l="1"/>
  <c r="I989" i="7" s="1"/>
  <c r="H988" i="7"/>
  <c r="G989" i="7"/>
  <c r="F989" i="7" l="1"/>
  <c r="K988" i="7"/>
  <c r="J989" i="7" s="1"/>
  <c r="I990" i="7" s="1"/>
  <c r="E989" i="7"/>
  <c r="D989" i="7"/>
  <c r="H989" i="7" l="1"/>
  <c r="G990" i="7"/>
  <c r="F990" i="7" l="1"/>
  <c r="K989" i="7"/>
  <c r="J990" i="7" s="1"/>
  <c r="E990" i="7"/>
  <c r="D990" i="7"/>
  <c r="J991" i="7" l="1"/>
  <c r="I992" i="7" s="1"/>
  <c r="I991" i="7"/>
  <c r="H990" i="7"/>
  <c r="H991" i="7" s="1"/>
  <c r="K990" i="7" l="1"/>
  <c r="K991" i="7"/>
  <c r="J992" i="7" l="1"/>
  <c r="I993" i="7" s="1"/>
  <c r="H992" i="7"/>
  <c r="K992" i="7"/>
  <c r="J993" i="7" l="1"/>
  <c r="I994" i="7" s="1"/>
  <c r="H993" i="7"/>
  <c r="K993" i="7"/>
  <c r="J994" i="7" l="1"/>
  <c r="H994" i="7"/>
  <c r="H995" i="7" s="1"/>
  <c r="K994" i="7"/>
  <c r="K995" i="7"/>
  <c r="J995" i="7" l="1"/>
  <c r="I996" i="7" s="1"/>
  <c r="I995" i="7"/>
  <c r="J996" i="7" l="1"/>
  <c r="I997" i="7" s="1"/>
  <c r="H996" i="7"/>
  <c r="K996" i="7" s="1"/>
  <c r="J997" i="7"/>
  <c r="I998" i="7" s="1"/>
  <c r="H997" i="7" l="1"/>
  <c r="K997" i="7" l="1"/>
  <c r="J998" i="7" s="1"/>
  <c r="I999" i="7" s="1"/>
  <c r="D998" i="7"/>
  <c r="E998" i="7"/>
  <c r="F998" i="7"/>
  <c r="G998" i="7"/>
  <c r="H998" i="7" l="1"/>
  <c r="K998" i="7" l="1"/>
  <c r="J999" i="7" s="1"/>
  <c r="I1000" i="7" s="1"/>
  <c r="D999" i="7"/>
  <c r="E999" i="7"/>
  <c r="F999" i="7"/>
  <c r="G999" i="7"/>
  <c r="H999" i="7" l="1"/>
  <c r="K999" i="7" l="1"/>
  <c r="J1000" i="7" s="1"/>
  <c r="I1001" i="7" s="1"/>
  <c r="D1000" i="7"/>
  <c r="E1000" i="7"/>
  <c r="F1000" i="7"/>
  <c r="G1000" i="7"/>
  <c r="H1000" i="7" l="1"/>
  <c r="K1000" i="7" l="1"/>
  <c r="J1001" i="7" s="1"/>
  <c r="I1002" i="7" s="1"/>
  <c r="D1001" i="7"/>
  <c r="E1001" i="7"/>
  <c r="F1001" i="7"/>
  <c r="G1001" i="7"/>
  <c r="H1001" i="7" l="1"/>
  <c r="K1001" i="7" l="1"/>
  <c r="J1002" i="7" s="1"/>
  <c r="D1002" i="7"/>
  <c r="E1002" i="7"/>
  <c r="F1002" i="7"/>
  <c r="G1002" i="7"/>
  <c r="H1002" i="7" l="1"/>
  <c r="G2" i="7"/>
  <c r="G3" i="7" s="1"/>
  <c r="G4" i="7" s="1"/>
  <c r="G5" i="7" s="1"/>
  <c r="B7" i="7" s="1"/>
  <c r="G8" i="7"/>
  <c r="B6" i="7" s="1"/>
  <c r="K1002" i="7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<sst xmlns="http://schemas.openxmlformats.org/spreadsheetml/2006/main" count="5521" uniqueCount="2375">
  <si>
    <t>antwoord</t>
  </si>
  <si>
    <t>deel1:</t>
  </si>
  <si>
    <t>deel2:</t>
  </si>
  <si>
    <t>opdracht 1.1:</t>
  </si>
  <si>
    <t>opdracht 1.2:</t>
  </si>
  <si>
    <t>A for Rock, B for Paper, and C for Scissors</t>
  </si>
  <si>
    <t xml:space="preserve">X means you need to lose, </t>
  </si>
  <si>
    <t>X for Rock, Y for Paper, and Z for Scissors</t>
  </si>
  <si>
    <t xml:space="preserve">Y means you need to end the round in a draw, and </t>
  </si>
  <si>
    <t>win</t>
  </si>
  <si>
    <t>Z means you need to win</t>
  </si>
  <si>
    <t>AX</t>
  </si>
  <si>
    <t>X</t>
  </si>
  <si>
    <t>lose</t>
  </si>
  <si>
    <t>draw</t>
  </si>
  <si>
    <t>AY</t>
  </si>
  <si>
    <t>Y</t>
  </si>
  <si>
    <t>rock</t>
  </si>
  <si>
    <t>A</t>
  </si>
  <si>
    <t>Z</t>
  </si>
  <si>
    <t>AZ</t>
  </si>
  <si>
    <t>paper</t>
  </si>
  <si>
    <t>B</t>
  </si>
  <si>
    <t>BX</t>
  </si>
  <si>
    <t>Scissors</t>
  </si>
  <si>
    <t>C</t>
  </si>
  <si>
    <t>BY</t>
  </si>
  <si>
    <t>BZ</t>
  </si>
  <si>
    <t>CX</t>
  </si>
  <si>
    <t>CY</t>
  </si>
  <si>
    <t>CZ</t>
  </si>
  <si>
    <t>Deel 1</t>
  </si>
  <si>
    <t>Deel 2</t>
  </si>
  <si>
    <t>B Z</t>
  </si>
  <si>
    <t>A X</t>
  </si>
  <si>
    <t>C Z</t>
  </si>
  <si>
    <t>A Z</t>
  </si>
  <si>
    <t>B X</t>
  </si>
  <si>
    <t>C Y</t>
  </si>
  <si>
    <t>A Y</t>
  </si>
  <si>
    <t>B Y</t>
  </si>
  <si>
    <t>C X</t>
  </si>
  <si>
    <t>MVWpzTTrTFNNLtssjV</t>
  </si>
  <si>
    <t>hRJncnJCnhPCnBSbCQRhhQRPFHmsbHLzbLNHsjNNFmGGGsGF</t>
  </si>
  <si>
    <t>lSBQJBBBBcnccnQvBnPQznfrgwlrTZfDwTfWqrrpgMpw</t>
  </si>
  <si>
    <t>sRPgrzSgrSbfTrgspBPsDWWTmdnvdZWZwTmwvdmd</t>
  </si>
  <si>
    <t>tVGpCGqCGjlHcNGVNHZDmnZMWdWMWCdZDvnZ</t>
  </si>
  <si>
    <t>HqpQptLlclLGtlpcjHNhQqfRhrSBrrbfbrSRrsPfBSgg</t>
  </si>
  <si>
    <t>JpjLbQbFPBjDBBJLWltglfBfhhlcctht</t>
  </si>
  <si>
    <t>vNFmsdFsnmzGtWvgzhzc</t>
  </si>
  <si>
    <t>rqwRCCqmCTqHCnqRNTNFsJVMQSjLRbbVVbjQVLbLSV</t>
  </si>
  <si>
    <t>mLNNCNDwBwDnmCwnJwLRvdlqZclRccsgvcZndc</t>
  </si>
  <si>
    <t>QWMtVWbpVlgHHcgMHs</t>
  </si>
  <si>
    <t>VsTVWhThsVQWzjtQPpVWjWbpwJNCJDCzSNNCCCSfmfBCSGLL</t>
  </si>
  <si>
    <t>NbSfHnwDvwwfHwwQsHbWPgrsZsZjRPLRgLWhWP</t>
  </si>
  <si>
    <t>lmMlTGFzVmzqjGLLZWWGhrCh</t>
  </si>
  <si>
    <t>qFclMprqmrvbcnwDQtNQ</t>
  </si>
  <si>
    <t>tWQZFvvtWQWbqQQggZZLvpLrpzDrmGDmmDHPzPzHrfnHTG</t>
  </si>
  <si>
    <t>NMlhlTMccTCVBlRNHzJnzDDmnJmnGGBf</t>
  </si>
  <si>
    <t>NMMSSSSSlNVMdjdNSNNhFwTbvbLqjbtLwWQwZqgg</t>
  </si>
  <si>
    <t>jPwcJwRmmhJpbhNJVgDbrHzzzQzzBQHg</t>
  </si>
  <si>
    <t>tdZqlCnnnlvZCqlnlCSqZdFCHGDBgzsDzssBtHGLQtrHsssL</t>
  </si>
  <si>
    <t>TZZFSdrdlZMFZRMwMPmNcwNmwm</t>
  </si>
  <si>
    <t>nsdhzmDBGQWQPvJPjbbW</t>
  </si>
  <si>
    <t>gCgBqCNpMHTwgwqMPRJJTtWjbFRJFJvP</t>
  </si>
  <si>
    <t>ZlCwBrwgmzhGzDrd</t>
  </si>
  <si>
    <t>sTBHfcnBTnqHRvqPgFFbLtrQTPLjjm</t>
  </si>
  <si>
    <t>GWzpwSJSpbwbNNGJPQrrtrrrrgzLtjzm</t>
  </si>
  <si>
    <t>NNSlCCdplWwplCwSndnssdZfqVbHvfqc</t>
  </si>
  <si>
    <t>rrfHgqnlllRrDgrCbQfszMPtmzPQzFsFMQ</t>
  </si>
  <si>
    <t>JJLGVGjcwVcPQNNNtRPmLM</t>
  </si>
  <si>
    <t>WThVJJWJBdGwBpBTqDrSRCCggShqbSCb</t>
  </si>
  <si>
    <t>TbCqzqzmbCffzDbHRddLbdRFRS</t>
  </si>
  <si>
    <t>ZmvZJPjPwwWNZJGtWSDRRDFWSLhhhMVVWL</t>
  </si>
  <si>
    <t>ZwplGwmptNjZnjvnGGPjJlZppTrTsCczfggBgfgfggCsBrqr</t>
  </si>
  <si>
    <t>gMBBbfBbBMfnMsvRvWJhDsQW</t>
  </si>
  <si>
    <t>ZZqHLzczjjsLzlpjqTprNJvhQpRvtRJJQrtQtJ</t>
  </si>
  <si>
    <t>llZlzZZzPZZqsTZscHczfnSwSPSwwgSBwwSnPwnf</t>
  </si>
  <si>
    <t>chMtcPPgQtthqgvczhMTcCSBLBlGpsFnBnnsGvLplSFG</t>
  </si>
  <si>
    <t>bhRmJWDRmHSmFGBnGBps</t>
  </si>
  <si>
    <t>jdDZWbrDdDbbdbDrRRWwRjZRVqztCzqtcThcTQtgqVMMVzjq</t>
  </si>
  <si>
    <t>flNmNHgcZwTzRLzMLRPlzz</t>
  </si>
  <si>
    <t>nntqBJtFbbCbBVCnBtFjJjhVhLzLvRLvgRRvPvpMpvpp</t>
  </si>
  <si>
    <t>CgJWjJQDjgBtnGNGfcssNfcwNW</t>
  </si>
  <si>
    <t>MrMpMrGBznjPMGCmCrrjdwndfJLQNfdLQNdNggdL</t>
  </si>
  <si>
    <t>sJVcZqvhZtVqhDFFsDJslcdwgwvwQwwQNbbTbwfLLTgL</t>
  </si>
  <si>
    <t>RDDRcsSsstJstVDDqctszzmRmGjpjBRHPmmGHGrj</t>
  </si>
  <si>
    <t>tdplZtlrBGwTlLQQ</t>
  </si>
  <si>
    <t>sfsPPvNhWLQBhGQG</t>
  </si>
  <si>
    <t>zPVfzVbbMcscvVfzzNgcJHnJZgtrrndJqjJqndrL</t>
  </si>
  <si>
    <t>nglLjRCCHLLCnNCLHQnFNQmmVMbVmwMwlMwMMMWwBTsT</t>
  </si>
  <si>
    <t>cqtfcqZpzhSvvBfWwbvrbT</t>
  </si>
  <si>
    <t>PPqpDSqcSJPdPhtPtqZcpPtGjFRFFFNLJFGRgjFbGRNbHn</t>
  </si>
  <si>
    <t>gjtRSLMqLdSgLMCltTSDQcQQqhDcfcfrWDhWrr</t>
  </si>
  <si>
    <t>GwFZCwNzFJsPmFFmZmPPNhvDDfDWWmpvQWWfVDQppW</t>
  </si>
  <si>
    <t>swNGZbPBGwnCgBBlBljl</t>
  </si>
  <si>
    <t>BsrDsnQGwFFQQtfNTBNSffBgBt</t>
  </si>
  <si>
    <t>VJlhWVLlRppLQZTCbtZTttgJ</t>
  </si>
  <si>
    <t>ppLqqRhQdRPhqPVhdPjhljqHFnGnzFrjFFDznHFHrmwwnH</t>
  </si>
  <si>
    <t>CJMmmJLmlshCCdmzjHjPWztgdnjttt</t>
  </si>
  <si>
    <t>GwZvGwrgTcFpzHWjnT</t>
  </si>
  <si>
    <t>GbqrvrRwbrbGbwwZBbgfhmJMmsDJhNRfLChhCh</t>
  </si>
  <si>
    <t>CfgfjCLCgfgFgBhBsccswQwtsQHvBBtc</t>
  </si>
  <si>
    <t>SbSMGbnmDMGJWmRmDmvzwtcscWtQzsrPsvHc</t>
  </si>
  <si>
    <t>DbJdNpJSnMSJmpSSNVqgqgTTFVQTFqdZLq</t>
  </si>
  <si>
    <t>MBMCmlllPSSlmmPPjCMpPgggJcnZgntJsDvHsDZt</t>
  </si>
  <si>
    <t>hrNzhrRNbrhbGRbfpVLRGNqqngvnttngJctgDZJGcZvHvZnc</t>
  </si>
  <si>
    <t>LTTzVqppSmwdTmQW</t>
  </si>
  <si>
    <t>mmlBQmLbsbmRnFnwlqqprF</t>
  </si>
  <si>
    <t>dZScZSZSdHcNMDcJwLqRfppzpzfTpHfF</t>
  </si>
  <si>
    <t>JLWJLJJJdMmGtgCWjQjt</t>
  </si>
  <si>
    <t>PPMzpVDblwGVMMzDLLjrcrjdzjdTzLjd</t>
  </si>
  <si>
    <t>RRcCJRcNQRBqtCFBRJJsZWBWrjLWLHZZWndBLWjh</t>
  </si>
  <si>
    <t>qQQtttNqsqqtJRgqQfcpcgDcbggplGbfMp</t>
  </si>
  <si>
    <t>QmmSTQPmLSmjpczMJtwPzg</t>
  </si>
  <si>
    <t>BHHHdwdvDpllvctjZv</t>
  </si>
  <si>
    <t>HdrDHNfrrBDGGBhBNfHNsLFqmbRQSwqmGTLnTbSF</t>
  </si>
  <si>
    <t>gcMmgRQPqqPPsgjFSvctCHvHllSSHcvd</t>
  </si>
  <si>
    <t>JTWfZwhTwzbWwTFTrZnTrDDlDSVtVHLVShtvSHvlHL</t>
  </si>
  <si>
    <t>bWbWBfzTfwrWJNbTrnzfTwJFpmMQgqsFRsQGqRMggPmPBG</t>
  </si>
  <si>
    <t>GqCWpGGLpmpWjbSDGjGGmwCzZlvMBTrCvsrlwwswCl</t>
  </si>
  <si>
    <t>FPFHFVdJgQHJZnslrgvsTrwMlNgw</t>
  </si>
  <si>
    <t>hQVchcdcZZpZqcDG</t>
  </si>
  <si>
    <t>JbBRgBsRffgPPFQttQvQQMvG</t>
  </si>
  <si>
    <t>dmNZgmZVtGTNtNGC</t>
  </si>
  <si>
    <t>ZqqndLZnccqRbsrgpggsBc</t>
  </si>
  <si>
    <t>DDvMVmTjwFWPBBTzBF</t>
  </si>
  <si>
    <t>cqnggcbNNCqbQQqbZbpfQpqgRWlFhLRBhRzRPLFJhlJBfPLh</t>
  </si>
  <si>
    <t>dpscpcncbbqcpMVSvSrPDMsrjr</t>
  </si>
  <si>
    <t>hGCGZmVRRcMVsGMtmZWssmFLzbFblnnzfmqbfnzNNb</t>
  </si>
  <si>
    <t>wjrSPBJdSjjDrggpSJpdrSnlFNlzLTnqNLqqpbqqfMln</t>
  </si>
  <si>
    <t>dMwPBHPPJHDdvrBBhshWCGcsQRcHRZGV</t>
  </si>
  <si>
    <t>vdHwhqdtLdVnHBZbFBFzbBPS</t>
  </si>
  <si>
    <t>TmNCLNDpWfCNmpCgTWNTDMMZlzSggBMzlZlMBlBbZZ</t>
  </si>
  <si>
    <t>NQfWcscDNQrhqvGLrdhVjh</t>
  </si>
  <si>
    <t>lZLqzzqvgrCRcQcCLD</t>
  </si>
  <si>
    <t>HSVVwNTJzwVNTDQrRrrdrBwdhd</t>
  </si>
  <si>
    <t>TpNTzsfSTVsSpHVppzFpgvvlqZWZPMvMjPPGGsgP</t>
  </si>
  <si>
    <t>BCMLshLdLDDCgwFRwHHqqRqRWd</t>
  </si>
  <si>
    <t>QnSqQlGSfpQzTQJNTPNwNPFRFcccHc</t>
  </si>
  <si>
    <t>mfJJmztnQpGpvnSzGrsqgrhrBBhqjBrthL</t>
  </si>
  <si>
    <t>BSlmzmlvdNnlQlQQJnJHRVFVFVVqMtqRMfSfCw</t>
  </si>
  <si>
    <t>WBPsDPBBjfssFHMRRq</t>
  </si>
  <si>
    <t>DLWpGhbPjbhZrhZDnBQgdNZmQNgmvdzg</t>
  </si>
  <si>
    <t>WWvgBFgHWChBzgBFbjbtPtnPrsHlsRMrwRrMRR</t>
  </si>
  <si>
    <t>SGfNpfdGfVpVSGGppSDdwRwclMlfPMwccsntPqPw</t>
  </si>
  <si>
    <t>TVdpQDSpQZJpVpDQQFBbthvmWzmgvhbjzJ</t>
  </si>
  <si>
    <t>VVCCbzqdbzhFHvbdhZFPmhCPSNRNGSrPJfTNRSGJfGwPST</t>
  </si>
  <si>
    <t>LngtBnlcnDvLcTTRfTTwRtGNTG</t>
  </si>
  <si>
    <t>DpnBjMpLlLDQWDgvpLvbqzmbjzVjVHqbFFqbFq</t>
  </si>
  <si>
    <t>SbzMbNQQSDdmvqqzdSlWFpwZnvpFWWllpFww</t>
  </si>
  <si>
    <t>CjLPTPjjLCPtBCLJjBLPLBTFsFFgfwwpZgplpgFnWWRl</t>
  </si>
  <si>
    <t>nPncrBHGnmrbdmdmNN</t>
  </si>
  <si>
    <t>FnlblGlTTbNVLVtRvQQvgqRQBCvgNr</t>
  </si>
  <si>
    <t>DPMDMpMHmnzjPqDhQWvvQvhghq</t>
  </si>
  <si>
    <t>zMMcddznsjFTldVGlFGT</t>
  </si>
  <si>
    <t>cLSNGLhmRRVmlVCq</t>
  </si>
  <si>
    <t>HvzbQBzBMQMpQDpCSlSVZRSCqV</t>
  </si>
  <si>
    <t>QwWznWnTbQSMMJQHnvwbWjrhNhLFgsGNNrFLNnFNhd</t>
  </si>
  <si>
    <t>dBrWNQWWcTNqqnNN</t>
  </si>
  <si>
    <t>bPlmgRgRghlCVlbhwZccCZjZqvmqvmTTvGqmJTvqnGTGvLLJ</t>
  </si>
  <si>
    <t>DCDZhjllcpDMrSQS</t>
  </si>
  <si>
    <t>ddtNNTFTwRzGRGCwqnBMjlqMHMfqnB</t>
  </si>
  <si>
    <t>hDpPsQLLSprhnHVhqhVfHM</t>
  </si>
  <si>
    <t>QWLWDQZpgpWbQgfspGGRdcGcCcCcztTGZC</t>
  </si>
  <si>
    <t>GGHFdGwFlswcFtnvTfjMjBFfNBjNBZ</t>
  </si>
  <si>
    <t>JWmSJLPSRprWWPWVMMVQpZfBvvfQtj</t>
  </si>
  <si>
    <t>RzPSPDbDDhbhPDLRhCgGHHccsqGCqqtHzG</t>
  </si>
  <si>
    <t>dbSdptWddDMNtdFvttFclqMTZJlJTlMZqJTJTqjC</t>
  </si>
  <si>
    <t>BzfwRzrwPzfzLNGmZZCZBTGBqqlH</t>
  </si>
  <si>
    <t>hVNVQPNQQQVLPwhRrQwgWWvFdDsFWSbdWgdFSFDb</t>
  </si>
  <si>
    <t>hhSnmhtZSFSqZBJSSqqmJJRHPPLgHtPcGGGcWGtvvHwgvG</t>
  </si>
  <si>
    <t>fCMpfTQjTrzrzCQMsQdHGHvPGPwLppPRvWPLLc</t>
  </si>
  <si>
    <t>MdTzCsCMzNzDCTjlmNhRmRnZBllRVh</t>
  </si>
  <si>
    <t>RrFglccgBVVvFNvCvWlgmDbbDfQDtCdjjDbDwmZD</t>
  </si>
  <si>
    <t>STnMqSLHJhHHnqLqtnBndbBdfQQZDtZD</t>
  </si>
  <si>
    <t>GHJPTBsTSsMMSpSBHJFNlWzcvFlzsVzvzgsv</t>
  </si>
  <si>
    <t>lplNdrVrVrWMMVcJfcDDzbqCCpDL</t>
  </si>
  <si>
    <t>SSSgvBRSjggPgzvTTRHTvFnfJLbcLsCDLnCLDCcJBsJq</t>
  </si>
  <si>
    <t>GmHjjRwvHSjHTRjrlZrNMzVMhVrmVW</t>
  </si>
  <si>
    <t>gdtFtgStSbHCbHMPZrFLPLrVlrVZrP</t>
  </si>
  <si>
    <t>hQnjMGfDqTvzvpBjVVjPRLRRjJ</t>
  </si>
  <si>
    <t>QmsQmhvvMtssHtWw</t>
  </si>
  <si>
    <t>RNjTGSCLJCGdRqMRFvMrfzMvzz</t>
  </si>
  <si>
    <t>ZpcWcVDpWBmWQMZZpZDpwBcznrshtntvfvhfFtzmvnzvhf</t>
  </si>
  <si>
    <t>WHHHcVWgQVCbCllbgMLN</t>
  </si>
  <si>
    <t>ZjjdJHSdSzvcZFMhhhDqDHtthw</t>
  </si>
  <si>
    <t>rNTlNqVWTmRPlshsDPDlph</t>
  </si>
  <si>
    <t>WbTNGNmQBRQbRNQgNGmCLdvvjzcCSBqLcLnScL</t>
  </si>
  <si>
    <t>bZwpSpBvSHCBqNzpdFffqQft</t>
  </si>
  <si>
    <t>nWRnGRnVnljmlDnzdPfQfdcQPWWfNq</t>
  </si>
  <si>
    <t>dmRDGMMlDmnVjgMlhBSwCbCgwHbBHhvv</t>
  </si>
  <si>
    <t>NwqLgLBLgnwNNBGpgsQsddhhpQQg</t>
  </si>
  <si>
    <t>JcztcZnzVtZvnVcJMTvTJtWtppsQHGdQhhHHQsPhWdPS</t>
  </si>
  <si>
    <t>fJTJnMmvZvMvRDqFblNBNNjlBf</t>
  </si>
  <si>
    <t>drZVzZzzNWWzwwTWTZrjWcLCqnRqNnLNLqCqnsPPRL</t>
  </si>
  <si>
    <t>JhlBgvHBBLnwMBqDwC</t>
  </si>
  <si>
    <t>GmGFSHmhJSGJwgFJmwJhJhgQVWVdbSWZQzZTrWtZzjzjTz</t>
  </si>
  <si>
    <t>wPGRPpnzgwwGgLddFBFrnrnJdc</t>
  </si>
  <si>
    <t>jCsVclQWmCTrJJddrdFs</t>
  </si>
  <si>
    <t>lWjlCqfmlWccpGPPSgcf</t>
  </si>
  <si>
    <t>hCThCzTdPcPhzqTzMfVfHrhMMmhVHgVM</t>
  </si>
  <si>
    <t>lJSJNqwJsZBSsSBFsMprDmFmFDfDDHgHDf</t>
  </si>
  <si>
    <t>JNGQsSSNGsbZZZSBwZLPtdLjttnqPCbtPbjC</t>
  </si>
  <si>
    <t>vnlWNpbrNrpShhQDLRLB</t>
  </si>
  <si>
    <t>MzCjPgffVTVgCJSRQhBdRdJS</t>
  </si>
  <si>
    <t>VPHcfcBfTzVMTttMzMfgzMfHvrllWvlnvNvlmGwWNwwNmw</t>
  </si>
  <si>
    <t>BwwsqPJqwBssLlFqLRCDzWwzDGRGGWfSRG</t>
  </si>
  <si>
    <t>vTtmmthvpphpnNgNvvpvRrDCddDQrCQCzCDrCfnf</t>
  </si>
  <si>
    <t>pppccNpTVVlqssHHVzBH</t>
  </si>
  <si>
    <t>HWHphZWVWvMZNvpMtfJZgssffsjJgBlslJ</t>
  </si>
  <si>
    <t>RLmrFFnGFrFFrrFCRwCrLNPwqfjSJjqJSJBbsqjbbsblfq</t>
  </si>
  <si>
    <t>LnFLPPGLrGNRQPmndLzPmPmpcDcMHhcMhVHvczcpHHchcV</t>
  </si>
  <si>
    <t>zwqqvNDVggwqVfNQRlszFBsCCJFtFlFPsz</t>
  </si>
  <si>
    <t>MSrrGTZPGSSMSjPbTmtlHBBFrFHFsHlsJsct</t>
  </si>
  <si>
    <t>MnmMPMSZZGSZWmSjnWgfqdgVQDvnqvRDggDV</t>
  </si>
  <si>
    <t>SQCSBShsQnSsSJswsNpVppPPMVpGpnDVgg</t>
  </si>
  <si>
    <t>WWjHvmtWZrwvtzzjTTRPrRRrMVNVVGgVGpGR</t>
  </si>
  <si>
    <t>lTvWjWLfWwbJCQqBSlbB</t>
  </si>
  <si>
    <t>cjPChhswrNVtMZJjVM</t>
  </si>
  <si>
    <t>pfvTFvTzLBFndGTlJmVJZmNlCMGtCJ</t>
  </si>
  <si>
    <t>nfvFTfpbBFdSFpTLswsWDbchwHCWHrbw</t>
  </si>
  <si>
    <t>lNdNPLJJLHHHlpPJcvtVcsBBrrBvBqrVrC</t>
  </si>
  <si>
    <t>wDTbwTQRZTMWsVWtmWhhTr</t>
  </si>
  <si>
    <t>nzRMbSZtMQDnpzzJHLHNflHP</t>
  </si>
  <si>
    <t>HrwwmwcRbmwcbrrTbwwcrTJWLlPshllhLccqLhnnlljhZhjZ</t>
  </si>
  <si>
    <t>GMFMSNSpCBSFSdGpNFpBznLlzzhzshlGhhqPhGGL</t>
  </si>
  <si>
    <t>nFFSCCSSfttBdddDQNDBQpSSrbrmWJwrHfJHWJrbVwWHrgVr</t>
  </si>
  <si>
    <t>SdddNNCmpNNDhMswhsmbhvHM</t>
  </si>
  <si>
    <t>frtzqqqFjgrWfgfqtthsnvRHZRRvFlhnvRZb</t>
  </si>
  <si>
    <t>rtrgqzzrbWtqLGLLtBWzfGcTNCCVGpSNDppTJJVddNpPSG</t>
  </si>
  <si>
    <t>WWJvJvBgpHSHScQRQSVQLzqL</t>
  </si>
  <si>
    <t>ddZTlZGZVfQhZRLLMqsR</t>
  </si>
  <si>
    <t>rPfwrGGrFjjNTGNCCVBggDJHmNDvbmmpmNJJ</t>
  </si>
  <si>
    <t>bbGrJPRVPtfsVfFlMjBV</t>
  </si>
  <si>
    <t>WQzhQQQNZQCWNnQDhzWdNjFZggmlHjjmMmMFjFHpMs</t>
  </si>
  <si>
    <t>CzQCSWDTWhNhzWhTGJwtRRqTblwcclvP</t>
  </si>
  <si>
    <t>HLDvZgZldDTnLLsswMpVLn</t>
  </si>
  <si>
    <t>FNVQzQSPznCMmpBwCF</t>
  </si>
  <si>
    <t>SqfJPfttqffjJPVlhvhZZtvdVDRZ</t>
  </si>
  <si>
    <t>jVsLvHvvdrSjpJFsGzmnmltnml</t>
  </si>
  <si>
    <t>nTNTRCTBTmmmFPMJ</t>
  </si>
  <si>
    <t>CQnCggWQDgBrrSqHjDDfSS</t>
  </si>
  <si>
    <t>ZpNlrZNcmctZbcZlmcmZhhpPvPHvwBMHJPMTMHBTFJvJ</t>
  </si>
  <si>
    <t>zmdCnGzGRnLDjQnzPvMFVHMVMLTVwMJv</t>
  </si>
  <si>
    <t>GGjqssqgzCnCzQsshcffmrbNrrNZtW</t>
  </si>
  <si>
    <t>DNpTwhpLlWMDWNMhbJjGttJFHgDcjtjG</t>
  </si>
  <si>
    <t>wqQrdCdqbFtCtJtJ</t>
  </si>
  <si>
    <t>vffdrwfPrsmqVBBWRVlRRlTSTWSTlR</t>
  </si>
  <si>
    <t>ZqTCTQQTFvsDSsBDvWBd</t>
  </si>
  <si>
    <t>hfBLzRLtHHLDDWRRWWDNbd</t>
  </si>
  <si>
    <t>pHhhnPzLfJcJhzHLzZjcmwCTqTQgwBqqwg</t>
  </si>
  <si>
    <t>WJHgqgFqrVrqgqCHwsJHHVFZzppZFGGfTtpcfbdpzzpd</t>
  </si>
  <si>
    <t>RvNMQlMBhwMdMfcpbM</t>
  </si>
  <si>
    <t>LLRQNBDSSNSwmDDBQRBRBCHsgrgHLVnJVqLsJsnCPJ</t>
  </si>
  <si>
    <t>BFhGsDsDsBtsPGtQDrrMdbdrffrffbJbRt</t>
  </si>
  <si>
    <t>cVVqScVSWWvVWgVZjnrHJgLfdrLrnrLLLQ</t>
  </si>
  <si>
    <t>WmvqNZzzzZSvVzqvcccSzSmqFGCDTGBPQGDhwCDhNDCwPBQp</t>
  </si>
  <si>
    <t>RqTlHHTTrQqHlTqsrVDqHbrZFZwhpBhphZBFhZpDpLLLfB</t>
  </si>
  <si>
    <t>nSzGCGdvzdGNPBQQBfhLZfFwFN</t>
  </si>
  <si>
    <t>WPPPCJMtJSQMJQCCWMJslRrrRgrMRbRqVqqTRR</t>
  </si>
  <si>
    <t>BMtfLsLZfTPmCtGWZrZqJNJqvpZdWr</t>
  </si>
  <si>
    <t>bRwgHhhRhbbSRbjSglcgwHHJWPcJdPrnNWrnqnWVVqpdnq</t>
  </si>
  <si>
    <t>bgjlSgDljHhjgwMPCLPFDMFPGGBC</t>
  </si>
  <si>
    <t>zJWjczcWjSWghZgzgSSSZflTqwlfqTTbnQwhdTnMdl</t>
  </si>
  <si>
    <t>NrGVCmNpHFPsrJFbFQMJbJdQTn</t>
  </si>
  <si>
    <t>JvrtpHHmrCGJCJmNvNpVCsHVgzWgWDDcjjgjDRStWWDLSgzz</t>
  </si>
  <si>
    <t>HzdFsBBVsfnTfsPmPtDcZqtMhDDz</t>
  </si>
  <si>
    <t>wrjjRQLlwwwrJQLQbCrbwlJDSlcSDtPZmPSDclWDtcDqWh</t>
  </si>
  <si>
    <t>RwgprLbNLrLbCCpRCrJLRLFfsGTNNZHBZnnBvvfffnvd</t>
  </si>
  <si>
    <t>MlqqlWZclnPtZtDSSvwQQjgQpNQSRM</t>
  </si>
  <si>
    <t>rLJTsBrsJBhshTNNwSQBWNvNgNSg</t>
  </si>
  <si>
    <t>JbbbChCHsJzHzbWdGHThlFnnPqlPlGPPGncPtFlD</t>
  </si>
  <si>
    <t>WcMVvwNNvjRcwTQwVcpNRcspPCFtbPztbCTFmtPtCJtbCzmz</t>
  </si>
  <si>
    <t>grrgDhrnDLnLrdfdLZlLZhmCqzlCbtJlSSStFmttqsJJ</t>
  </si>
  <si>
    <t>GHHDdgnLDDhrrrgZrZgLNVVVVcRNvcwjWvpWGcRs</t>
  </si>
  <si>
    <t>qhGhPSJtGhGtJtvNjnJjnvmNQQmj</t>
  </si>
  <si>
    <t>sRBFlbZsrdBRRGbVGBDwDMDQwQwMNDjjjVNV</t>
  </si>
  <si>
    <t>CzCflffbBszdBCbdbrtLcfhhgHLGgPccLSPh</t>
  </si>
  <si>
    <t>zShhHFzgJWFVFFHFHhRPNjwqPLPtLbtrbwVjjr</t>
  </si>
  <si>
    <t>ssnvTmvCDfpCZTnsfCqwNLNPwbJqNJPwrjZw</t>
  </si>
  <si>
    <t>vDvpmcnmnBDnsnJTJmQWMHMWzScFggRFRFSW</t>
  </si>
  <si>
    <t>nnVHHPLrnpssLnrpLRnHtHrjJcCdzCjcDzMzdqwRdjdDcJ</t>
  </si>
  <si>
    <t>WWTGQQzSGWlTmBbDJJjwMJjcvvlDjw</t>
  </si>
  <si>
    <t>TGTWBTWmTbgzghZhgzBgpVNrZPPfntfNrVLNNnZP</t>
  </si>
  <si>
    <t>TqhQnqqLnnqddttNqQWdtqQmppSSFFClRmzmFZFLSmSlFF</t>
  </si>
  <si>
    <t>BcHjGclVPPBrVrcjrGGDrMgcmmRJbRCFzpZmSDRpRZJJmRzz</t>
  </si>
  <si>
    <t>ccGjMgvPvsHMgvBHWlhQdqwtllwNdThs</t>
  </si>
  <si>
    <t>WjddwRGgHRRdMbrwHRwWjHDtDZplslnJnZrsDvCprJPJ</t>
  </si>
  <si>
    <t>QSLLFqQBffCFststlFnn</t>
  </si>
  <si>
    <t>CSSmSqzmVVjWMdMjVWgT</t>
  </si>
  <si>
    <t>lTfQRhVpRzjThpRQTTTlvHrvBvHnPMHgHqHJvn</t>
  </si>
  <si>
    <t>cGDctCwCdDCGSFcJsFJsFBvgnMBrHvvrqngHgmgssg</t>
  </si>
  <si>
    <t>SCbSDSFScNpfbRVVJf</t>
  </si>
  <si>
    <t>RrwmdwMVjMjMTghDWNTJDpWfWG</t>
  </si>
  <si>
    <t>SbPvNbvbSsPbSvZsPJtJWhHpGGGgJWgJ</t>
  </si>
  <si>
    <t>lSFvsLNcqzqLrwnFQMnVdmnn</t>
  </si>
  <si>
    <t>FgCJFTWntWTFtPLmJmmQJmCMMpljWZBwlGMljjjlwvwBvZ</t>
  </si>
  <si>
    <t>SDSbVbdScSDzbLZMBrjlZpVrZp</t>
  </si>
  <si>
    <t>ccsSDhSDffzbLNscfcfDcgqhPgTntqmnQmCgtgQCTJ</t>
  </si>
  <si>
    <t>VnCnrHnPPrCwHmVWtqfMQQqzCqffCZ</t>
  </si>
  <si>
    <t>DDbDcJJJbpJDGppFpqGZRWfGfddzMWtfWM</t>
  </si>
  <si>
    <t>tTTglDcgFjwNPHPPwHlH</t>
  </si>
  <si>
    <t>bMGbqqgPqqVVMGnbVqSMmRfPcJmCTPDDLJDTCmDm</t>
  </si>
  <si>
    <t>FFjjZvFRsFCctmtvtJWD</t>
  </si>
  <si>
    <t>wwFhHjQjwQhZrFjQbngglGbRMnSzgbRH</t>
  </si>
  <si>
    <t>GPTTJSgTPrPPmcTPpdJsGGGjqbRvqlztqlRqMzGjRv</t>
  </si>
  <si>
    <t>LwnfWLNwwHHQwHnjbbMMjWttqtMmMj</t>
  </si>
  <si>
    <t>mhwfBDhnQTpJBcBJps</t>
  </si>
  <si>
    <t>HQQHwMfwlltzMlVljQhVjjHPPPFGPFcCGprPTPPfDrDcGf</t>
  </si>
  <si>
    <t>pRLdvRvJgqLRBSJCcvFnCDTPTcTGnT</t>
  </si>
  <si>
    <t>LBLSJbRSLSqbSdBdgJRRqRbwjHHblQttlwtwhzpjMlwhpw</t>
  </si>
  <si>
    <t>NWLNSNSDtgSgghgdcwccmwGntwclnT</t>
  </si>
  <si>
    <t>FRCQzJRsvfVVjvzFJfQnffwCcmdwmHmmHmTwmCmdGBcq</t>
  </si>
  <si>
    <t>sjfJvjfzPRPzvPPVFMssvSLhSSWrMZnSDNrDDhSLZZ</t>
  </si>
  <si>
    <t>FvLpSLtCfPCWhRSZZMZJSW</t>
  </si>
  <si>
    <t>jbbjwbHjQmHjHsQrQFMnwTnJznwRzhJRnNTM</t>
  </si>
  <si>
    <t>gVrjqGqjgrgsFGLDtDBLLfLB</t>
  </si>
  <si>
    <t>cgTvRWWLVScRWflNJJDfVJmVlG</t>
  </si>
  <si>
    <t>nPPnnmqjmZHCHBHFdfwNsDhzzfJznhsfhw</t>
  </si>
  <si>
    <t>bddmQqQjpdFCQWtLQMMSvMMQRS</t>
  </si>
  <si>
    <t>wjnmPwCgjPnRlwnmvmvvPnTwbSSLLvsLDWdbbWzvsLzWbzbz</t>
  </si>
  <si>
    <t>NqrGqFHqJlfhhJGbszdWQzzLNtQDzz</t>
  </si>
  <si>
    <t>FfHFpphrJqJrpGBffcTnBjCnVTMjMRCnVljT</t>
  </si>
  <si>
    <t>SrfSJGJpSgMprMHdhBGhsdsshdGsmm</t>
  </si>
  <si>
    <t>nRTRPvQllQlblwvCjTwLTnvBqdhmHDPVsmDmdqshDVhNsP</t>
  </si>
  <si>
    <t>lbRFHvRwlnlLbnbjLbLjLCzggSpWfMFzSZpzZFJJWpJr</t>
  </si>
  <si>
    <t>vNLlFldlvPtHFPHQRt</t>
  </si>
  <si>
    <t>jcpRsScDgshzjqzfVStntBTPMTnmWttntMpp</t>
  </si>
  <si>
    <t>fSssgVjDsbqSVbCJClLRJLCZRZZb</t>
  </si>
  <si>
    <t>wnHmCJccDDcrNnrNMRDtTzpTlMpTzpBp</t>
  </si>
  <si>
    <t>PjSPPGjWjLzTjjMtzzMj</t>
  </si>
  <si>
    <t>hWvLLFWvHvczVcVn</t>
  </si>
  <si>
    <t>jgtngnnhMthcnLjMgCZvChDsmdNCvNNZDN</t>
  </si>
  <si>
    <t>bWqFPbFbLzRFfZBNDNNPZsNd</t>
  </si>
  <si>
    <t>RbJzGpzVLLLWHHQgTMwcTptQ</t>
  </si>
  <si>
    <t>sJBhsMWQnhhrFBsFhlQQMfrDCDpLlVCddjTdDDpqDLTLdj</t>
  </si>
  <si>
    <t>tZHHSRmNHcgmNzpDPJtttqjLqdpL</t>
  </si>
  <si>
    <t>HbNbZmcHQJbsFWvs</t>
  </si>
  <si>
    <t>VgPNWGbgSjGjfhRRFfzThtmtzF</t>
  </si>
  <si>
    <t>qLCQJBqqcPPmLHhHFz</t>
  </si>
  <si>
    <t>CcJvplQswNgZlNPSbS</t>
  </si>
  <si>
    <t>(A in B) of (B in A)</t>
  </si>
  <si>
    <t>12-80,12-81</t>
  </si>
  <si>
    <t>13-94,14-93</t>
  </si>
  <si>
    <t>9-9,10-61</t>
  </si>
  <si>
    <t>8-9,9-93</t>
  </si>
  <si>
    <t>36-63,55-63</t>
  </si>
  <si>
    <t>45-90,67-81</t>
  </si>
  <si>
    <t>32-61,13-80</t>
  </si>
  <si>
    <t>33-65,34-34</t>
  </si>
  <si>
    <t>4-95,5-95</t>
  </si>
  <si>
    <t>1-86,7-52</t>
  </si>
  <si>
    <t>10-65,64-64</t>
  </si>
  <si>
    <t>24-55,25-59</t>
  </si>
  <si>
    <t>19-81,6-19</t>
  </si>
  <si>
    <t>5-61,6-61</t>
  </si>
  <si>
    <t>85-85,11-86</t>
  </si>
  <si>
    <t>5-71,6-72</t>
  </si>
  <si>
    <t>71-94,70-93</t>
  </si>
  <si>
    <t>34-62,34-99</t>
  </si>
  <si>
    <t>51-80,57-90</t>
  </si>
  <si>
    <t>13-59,15-58</t>
  </si>
  <si>
    <t>65-84,64-87</t>
  </si>
  <si>
    <t>22-89,5-23</t>
  </si>
  <si>
    <t>5-5,6-98</t>
  </si>
  <si>
    <t>4-11,1-11</t>
  </si>
  <si>
    <t>85-96,5-86</t>
  </si>
  <si>
    <t>16-69,17-17</t>
  </si>
  <si>
    <t>69-70,14-70</t>
  </si>
  <si>
    <t>35-98,35-58</t>
  </si>
  <si>
    <t>73-83,81-81</t>
  </si>
  <si>
    <t>13-93,92-92</t>
  </si>
  <si>
    <t>2-92,96-99</t>
  </si>
  <si>
    <t>10-10,10-99</t>
  </si>
  <si>
    <t>3-70,2-70</t>
  </si>
  <si>
    <t>81-89,3-81</t>
  </si>
  <si>
    <t>8-9,9-78</t>
  </si>
  <si>
    <t>6-99,75-98</t>
  </si>
  <si>
    <t>11-88,11-90</t>
  </si>
  <si>
    <t>31-92,32-93</t>
  </si>
  <si>
    <t>9-98,90-93</t>
  </si>
  <si>
    <t>29-87,27-29</t>
  </si>
  <si>
    <t>17-95,17-95</t>
  </si>
  <si>
    <t>29-86,85-87</t>
  </si>
  <si>
    <t>16-19,1-18</t>
  </si>
  <si>
    <t>22-93,19-62</t>
  </si>
  <si>
    <t>34-96,34-95</t>
  </si>
  <si>
    <t>89-91,47-90</t>
  </si>
  <si>
    <t>47-71,52-70</t>
  </si>
  <si>
    <t>11-29,10-28</t>
  </si>
  <si>
    <t>23-30,23-80</t>
  </si>
  <si>
    <t>5-92,5-87</t>
  </si>
  <si>
    <t>53-53,7-53</t>
  </si>
  <si>
    <t>61-73,22-73</t>
  </si>
  <si>
    <t>34-49,32-67</t>
  </si>
  <si>
    <t>54-82,53-55</t>
  </si>
  <si>
    <t>5-29,27-29</t>
  </si>
  <si>
    <t>15-77,14-66</t>
  </si>
  <si>
    <t>22-76,21-22</t>
  </si>
  <si>
    <t>87-88,15-88</t>
  </si>
  <si>
    <t>38-38,19-37</t>
  </si>
  <si>
    <t>2-98,2-97</t>
  </si>
  <si>
    <t>36-94,35-36</t>
  </si>
  <si>
    <t>2-45,3-45</t>
  </si>
  <si>
    <t>99-99,57-92</t>
  </si>
  <si>
    <t>36-96,38-97</t>
  </si>
  <si>
    <t>2-97,2-98</t>
  </si>
  <si>
    <t>11-98,11-99</t>
  </si>
  <si>
    <t>44-92,93-95</t>
  </si>
  <si>
    <t>8-94,8-74</t>
  </si>
  <si>
    <t>7-24,23-45</t>
  </si>
  <si>
    <t>16-40,16-41</t>
  </si>
  <si>
    <t>21-76,7-75</t>
  </si>
  <si>
    <t>2-5,4-20</t>
  </si>
  <si>
    <t>96-99,77-97</t>
  </si>
  <si>
    <t>1-20,9-23</t>
  </si>
  <si>
    <t>14-33,33-48</t>
  </si>
  <si>
    <t>26-35,26-34</t>
  </si>
  <si>
    <t>67-99,17-68</t>
  </si>
  <si>
    <t>22-22,21-90</t>
  </si>
  <si>
    <t>2-9,8-87</t>
  </si>
  <si>
    <t>64-74,6-65</t>
  </si>
  <si>
    <t>39-99,17-39</t>
  </si>
  <si>
    <t>14-55,21-80</t>
  </si>
  <si>
    <t>39-88,65-87</t>
  </si>
  <si>
    <t>19-98,19-97</t>
  </si>
  <si>
    <t>49-50,3-49</t>
  </si>
  <si>
    <t>3-71,3-72</t>
  </si>
  <si>
    <t>84-88,83-88</t>
  </si>
  <si>
    <t>22-35,22-36</t>
  </si>
  <si>
    <t>25-96,24-69</t>
  </si>
  <si>
    <t>12-36,3-20</t>
  </si>
  <si>
    <t>42-84,41-71</t>
  </si>
  <si>
    <t>4-99,4-47</t>
  </si>
  <si>
    <t>53-59,54-59</t>
  </si>
  <si>
    <t>21-95,20-96</t>
  </si>
  <si>
    <t>17-50,44-60</t>
  </si>
  <si>
    <t>25-81,26-82</t>
  </si>
  <si>
    <t>3-96,2-95</t>
  </si>
  <si>
    <t>13-40,12-71</t>
  </si>
  <si>
    <t>30-98,30-69</t>
  </si>
  <si>
    <t>55-60,54-61</t>
  </si>
  <si>
    <t>43-96,42-95</t>
  </si>
  <si>
    <t>12-35,28-35</t>
  </si>
  <si>
    <t>2-2,3-92</t>
  </si>
  <si>
    <t>7-82,3-6</t>
  </si>
  <si>
    <t>92-99,92-97</t>
  </si>
  <si>
    <t>44-63,44-73</t>
  </si>
  <si>
    <t>71-71,57-72</t>
  </si>
  <si>
    <t>93-93,8-94</t>
  </si>
  <si>
    <t>5-83,4-82</t>
  </si>
  <si>
    <t>18-42,41-41</t>
  </si>
  <si>
    <t>6-27,7-27</t>
  </si>
  <si>
    <t>64-82,15-81</t>
  </si>
  <si>
    <t>2-61,5-60</t>
  </si>
  <si>
    <t>14-50,51-51</t>
  </si>
  <si>
    <t>50-53,49-49</t>
  </si>
  <si>
    <t>22-88,22-89</t>
  </si>
  <si>
    <t>7-87,1-88</t>
  </si>
  <si>
    <t>14-14,9-15</t>
  </si>
  <si>
    <t>23-27,23-29</t>
  </si>
  <si>
    <t>14-91,14-92</t>
  </si>
  <si>
    <t>63-72,47-80</t>
  </si>
  <si>
    <t>32-32,31-98</t>
  </si>
  <si>
    <t>18-40,9-17</t>
  </si>
  <si>
    <t>19-23,18-21</t>
  </si>
  <si>
    <t>5-97,6-97</t>
  </si>
  <si>
    <t>35-93,18-94</t>
  </si>
  <si>
    <t>27-95,24-94</t>
  </si>
  <si>
    <t>14-22,21-45</t>
  </si>
  <si>
    <t>60-75,59-76</t>
  </si>
  <si>
    <t>6-90,6-90</t>
  </si>
  <si>
    <t>72-72,16-73</t>
  </si>
  <si>
    <t>24-28,85-92</t>
  </si>
  <si>
    <t>13-93,13-92</t>
  </si>
  <si>
    <t>25-94,24-95</t>
  </si>
  <si>
    <t>20-65,20-45</t>
  </si>
  <si>
    <t>2-6,7-88</t>
  </si>
  <si>
    <t>17-97,16-17</t>
  </si>
  <si>
    <t>3-37,3-98</t>
  </si>
  <si>
    <t>75-93,43-96</t>
  </si>
  <si>
    <t>99-99,10-87</t>
  </si>
  <si>
    <t>39-39,39-90</t>
  </si>
  <si>
    <t>26-56,25-63</t>
  </si>
  <si>
    <t>23-28,29-76</t>
  </si>
  <si>
    <t>40-86,39-40</t>
  </si>
  <si>
    <t>2-94,3-95</t>
  </si>
  <si>
    <t>76-76,75-77</t>
  </si>
  <si>
    <t>16-82,15-81</t>
  </si>
  <si>
    <t>14-14,13-99</t>
  </si>
  <si>
    <t>1-38,37-98</t>
  </si>
  <si>
    <t>7-32,8-21</t>
  </si>
  <si>
    <t>1-7,5-86</t>
  </si>
  <si>
    <t>3-69,3-3</t>
  </si>
  <si>
    <t>33-92,33-91</t>
  </si>
  <si>
    <t>81-85,82-86</t>
  </si>
  <si>
    <t>1-95,94-95</t>
  </si>
  <si>
    <t>2-83,2-3</t>
  </si>
  <si>
    <t>9-58,10-10</t>
  </si>
  <si>
    <t>42-50,42-49</t>
  </si>
  <si>
    <t>58-66,18-66</t>
  </si>
  <si>
    <t>14-33,13-33</t>
  </si>
  <si>
    <t>39-76,39-40</t>
  </si>
  <si>
    <t>9-96,8-35</t>
  </si>
  <si>
    <t>94-97,11-93</t>
  </si>
  <si>
    <t>1-82,2-74</t>
  </si>
  <si>
    <t>8-10,15-98</t>
  </si>
  <si>
    <t>25-49,15-50</t>
  </si>
  <si>
    <t>86-95,63-87</t>
  </si>
  <si>
    <t>61-79,71-78</t>
  </si>
  <si>
    <t>29-81,43-98</t>
  </si>
  <si>
    <t>58-60,16-59</t>
  </si>
  <si>
    <t>41-64,40-64</t>
  </si>
  <si>
    <t>51-98,51-51</t>
  </si>
  <si>
    <t>30-31,31-98</t>
  </si>
  <si>
    <t>61-94,45-61</t>
  </si>
  <si>
    <t>32-55,33-64</t>
  </si>
  <si>
    <t>80-81,37-81</t>
  </si>
  <si>
    <t>37-84,36-37</t>
  </si>
  <si>
    <t>40-40,41-91</t>
  </si>
  <si>
    <t>20-83,20-83</t>
  </si>
  <si>
    <t>16-23,17-22</t>
  </si>
  <si>
    <t>36-52,35-53</t>
  </si>
  <si>
    <t>21-86,24-90</t>
  </si>
  <si>
    <t>14-81,15-81</t>
  </si>
  <si>
    <t>18-76,18-98</t>
  </si>
  <si>
    <t>88-90,7-89</t>
  </si>
  <si>
    <t>98-99,8-94</t>
  </si>
  <si>
    <t>26-57,26-27</t>
  </si>
  <si>
    <t>98-98,2-97</t>
  </si>
  <si>
    <t>18-28,17-28</t>
  </si>
  <si>
    <t>34-63,56-89</t>
  </si>
  <si>
    <t>18-70,18-69</t>
  </si>
  <si>
    <t>66-88,40-87</t>
  </si>
  <si>
    <t>12-68,69-76</t>
  </si>
  <si>
    <t>55-77,78-87</t>
  </si>
  <si>
    <t>20-77,25-78</t>
  </si>
  <si>
    <t>73-86,4-99</t>
  </si>
  <si>
    <t>41-54,53-53</t>
  </si>
  <si>
    <t>25-60,59-60</t>
  </si>
  <si>
    <t>61-84,61-83</t>
  </si>
  <si>
    <t>27-43,26-42</t>
  </si>
  <si>
    <t>8-62,15-42</t>
  </si>
  <si>
    <t>3-63,15-62</t>
  </si>
  <si>
    <t>27-84,26-85</t>
  </si>
  <si>
    <t>24-87,2-25</t>
  </si>
  <si>
    <t>23-30,29-98</t>
  </si>
  <si>
    <t>10-61,9-60</t>
  </si>
  <si>
    <t>9-93,9-51</t>
  </si>
  <si>
    <t>90-91,7-91</t>
  </si>
  <si>
    <t>14-20,4-14</t>
  </si>
  <si>
    <t>96-99,27-97</t>
  </si>
  <si>
    <t>21-93,13-22</t>
  </si>
  <si>
    <t>23-74,73-73</t>
  </si>
  <si>
    <t>10-85,1-84</t>
  </si>
  <si>
    <t>34-75,72-72</t>
  </si>
  <si>
    <t>59-93,59-94</t>
  </si>
  <si>
    <t>87-93,49-96</t>
  </si>
  <si>
    <t>8-97,8-89</t>
  </si>
  <si>
    <t>98-98,14-96</t>
  </si>
  <si>
    <t>38-92,93-96</t>
  </si>
  <si>
    <t>35-36,36-95</t>
  </si>
  <si>
    <t>14-38,15-99</t>
  </si>
  <si>
    <t>55-91,73-91</t>
  </si>
  <si>
    <t>10-19,11-62</t>
  </si>
  <si>
    <t>17-93,4-56</t>
  </si>
  <si>
    <t>45-88,24-46</t>
  </si>
  <si>
    <t>75-78,28-71</t>
  </si>
  <si>
    <t>4-87,3-86</t>
  </si>
  <si>
    <t>67-94,67-93</t>
  </si>
  <si>
    <t>48-86,16-47</t>
  </si>
  <si>
    <t>12-58,8-57</t>
  </si>
  <si>
    <t>13-14,1-14</t>
  </si>
  <si>
    <t>66-69,33-79</t>
  </si>
  <si>
    <t>25-97,19-97</t>
  </si>
  <si>
    <t>38-55,28-39</t>
  </si>
  <si>
    <t>2-93,3-92</t>
  </si>
  <si>
    <t>28-65,30-64</t>
  </si>
  <si>
    <t>68-68,65-70</t>
  </si>
  <si>
    <t>29-85,30-86</t>
  </si>
  <si>
    <t>2-99,98-98</t>
  </si>
  <si>
    <t>7-64,33-98</t>
  </si>
  <si>
    <t>28-95,96-98</t>
  </si>
  <si>
    <t>72-82,72-81</t>
  </si>
  <si>
    <t>25-68,18-96</t>
  </si>
  <si>
    <t>81-84,82-86</t>
  </si>
  <si>
    <t>9-75,9-76</t>
  </si>
  <si>
    <t>96-99,42-94</t>
  </si>
  <si>
    <t>11-75,4-12</t>
  </si>
  <si>
    <t>20-89,47-88</t>
  </si>
  <si>
    <t>56-84,36-56</t>
  </si>
  <si>
    <t>24-73,24-84</t>
  </si>
  <si>
    <t>50-84,11-83</t>
  </si>
  <si>
    <t>29-99,2-93</t>
  </si>
  <si>
    <t>32-48,31-48</t>
  </si>
  <si>
    <t>49-49,48-86</t>
  </si>
  <si>
    <t>30-30,30-49</t>
  </si>
  <si>
    <t>56-97,36-96</t>
  </si>
  <si>
    <t>14-22,23-31</t>
  </si>
  <si>
    <t>90-90,3-90</t>
  </si>
  <si>
    <t>23-26,23-27</t>
  </si>
  <si>
    <t>31-49,31-50</t>
  </si>
  <si>
    <t>1-14,2-13</t>
  </si>
  <si>
    <t>10-73,10-72</t>
  </si>
  <si>
    <t>4-73,4-73</t>
  </si>
  <si>
    <t>26-92,91-94</t>
  </si>
  <si>
    <t>12-98,16-99</t>
  </si>
  <si>
    <t>50-91,38-39</t>
  </si>
  <si>
    <t>76-96,77-82</t>
  </si>
  <si>
    <t>17-98,51-96</t>
  </si>
  <si>
    <t>3-73,1-4</t>
  </si>
  <si>
    <t>1-99,98-99</t>
  </si>
  <si>
    <t>80-83,81-81</t>
  </si>
  <si>
    <t>24-58,25-25</t>
  </si>
  <si>
    <t>22-65,64-65</t>
  </si>
  <si>
    <t>1-2,3-95</t>
  </si>
  <si>
    <t>30-71,60-68</t>
  </si>
  <si>
    <t>46-46,17-45</t>
  </si>
  <si>
    <t>24-66,22-65</t>
  </si>
  <si>
    <t>4-97,6-97</t>
  </si>
  <si>
    <t>53-67,54-54</t>
  </si>
  <si>
    <t>16-90,20-89</t>
  </si>
  <si>
    <t>53-95,31-96</t>
  </si>
  <si>
    <t>17-44,18-29</t>
  </si>
  <si>
    <t>2-58,57-57</t>
  </si>
  <si>
    <t>63-63,3-63</t>
  </si>
  <si>
    <t>19-75,20-80</t>
  </si>
  <si>
    <t>13-60,13-60</t>
  </si>
  <si>
    <t>49-50,50-76</t>
  </si>
  <si>
    <t>32-48,33-48</t>
  </si>
  <si>
    <t>22-34,22-35</t>
  </si>
  <si>
    <t>7-29,18-86</t>
  </si>
  <si>
    <t>52-85,84-84</t>
  </si>
  <si>
    <t>90-99,72-94</t>
  </si>
  <si>
    <t>8-73,10-83</t>
  </si>
  <si>
    <t>50-50,36-51</t>
  </si>
  <si>
    <t>40-75,40-74</t>
  </si>
  <si>
    <t>67-93,67-76</t>
  </si>
  <si>
    <t>79-80,18-66</t>
  </si>
  <si>
    <t>92-95,6-91</t>
  </si>
  <si>
    <t>1-99,9-99</t>
  </si>
  <si>
    <t>24-32,24-31</t>
  </si>
  <si>
    <t>7-8,7-93</t>
  </si>
  <si>
    <t>5-99,21-81</t>
  </si>
  <si>
    <t>82-90,89-92</t>
  </si>
  <si>
    <t>58-58,3-57</t>
  </si>
  <si>
    <t>4-95,5-98</t>
  </si>
  <si>
    <t>85-88,84-87</t>
  </si>
  <si>
    <t>3-92,2-92</t>
  </si>
  <si>
    <t>48-90,48-89</t>
  </si>
  <si>
    <t>8-97,7-15</t>
  </si>
  <si>
    <t>26-62,61-61</t>
  </si>
  <si>
    <t>82-82,4-81</t>
  </si>
  <si>
    <t>19-32,21-32</t>
  </si>
  <si>
    <t>1-5,6-75</t>
  </si>
  <si>
    <t>37-37,36-63</t>
  </si>
  <si>
    <t>14-34,15-34</t>
  </si>
  <si>
    <t>26-46,10-47</t>
  </si>
  <si>
    <t>10-29,10-28</t>
  </si>
  <si>
    <t>58-86,1-60</t>
  </si>
  <si>
    <t>36-36,35-81</t>
  </si>
  <si>
    <t>25-60,26-59</t>
  </si>
  <si>
    <t>2-94,1-99</t>
  </si>
  <si>
    <t>5-39,8-39</t>
  </si>
  <si>
    <t>16-95,17-17</t>
  </si>
  <si>
    <t>4-96,4-96</t>
  </si>
  <si>
    <t>80-95,15-79</t>
  </si>
  <si>
    <t>41-41,24-41</t>
  </si>
  <si>
    <t>25-67,32-66</t>
  </si>
  <si>
    <t>10-37,11-38</t>
  </si>
  <si>
    <t>15-83,48-64</t>
  </si>
  <si>
    <t>2-6,5-36</t>
  </si>
  <si>
    <t>77-88,3-78</t>
  </si>
  <si>
    <t>35-95,35-96</t>
  </si>
  <si>
    <t>51-69,24-96</t>
  </si>
  <si>
    <t>71-96,45-97</t>
  </si>
  <si>
    <t>1-93,5-94</t>
  </si>
  <si>
    <t>19-92,93-93</t>
  </si>
  <si>
    <t>54-84,54-89</t>
  </si>
  <si>
    <t>7-86,18-87</t>
  </si>
  <si>
    <t>12-12,13-90</t>
  </si>
  <si>
    <t>90-95,16-91</t>
  </si>
  <si>
    <t>6-73,6-73</t>
  </si>
  <si>
    <t>9-27,8-23</t>
  </si>
  <si>
    <t>13-48,12-26</t>
  </si>
  <si>
    <t>9-55,54-54</t>
  </si>
  <si>
    <t>23-99,29-98</t>
  </si>
  <si>
    <t>56-74,73-74</t>
  </si>
  <si>
    <t>46-87,29-89</t>
  </si>
  <si>
    <t>97-97,47-98</t>
  </si>
  <si>
    <t>17-82,8-16</t>
  </si>
  <si>
    <t>2-84,2-97</t>
  </si>
  <si>
    <t>41-53,3-40</t>
  </si>
  <si>
    <t>6-16,6-64</t>
  </si>
  <si>
    <t>41-43,6-42</t>
  </si>
  <si>
    <t>2-41,3-40</t>
  </si>
  <si>
    <t>17-66,18-81</t>
  </si>
  <si>
    <t>2-2,1-99</t>
  </si>
  <si>
    <t>30-54,6-54</t>
  </si>
  <si>
    <t>70-81,69-69</t>
  </si>
  <si>
    <t>46-72,46-73</t>
  </si>
  <si>
    <t>18-87,17-86</t>
  </si>
  <si>
    <t>10-95,10-95</t>
  </si>
  <si>
    <t>28-79,23-89</t>
  </si>
  <si>
    <t>13-52,28-52</t>
  </si>
  <si>
    <t>2-24,2-24</t>
  </si>
  <si>
    <t>35-35,36-86</t>
  </si>
  <si>
    <t>35-74,35-85</t>
  </si>
  <si>
    <t>79-83,26-83</t>
  </si>
  <si>
    <t>4-60,4-88</t>
  </si>
  <si>
    <t>5-5,5-94</t>
  </si>
  <si>
    <t>6-35,34-87</t>
  </si>
  <si>
    <t>2-2,1-97</t>
  </si>
  <si>
    <t>59-94,93-95</t>
  </si>
  <si>
    <t>10-88,88-95</t>
  </si>
  <si>
    <t>48-88,45-89</t>
  </si>
  <si>
    <t>85-88,88-89</t>
  </si>
  <si>
    <t>16-39,15-80</t>
  </si>
  <si>
    <t>3-97,2-99</t>
  </si>
  <si>
    <t>26-56,27-59</t>
  </si>
  <si>
    <t>7-98,6-7</t>
  </si>
  <si>
    <t>64-84,64-98</t>
  </si>
  <si>
    <t>38-91,38-99</t>
  </si>
  <si>
    <t>43-97,43-98</t>
  </si>
  <si>
    <t>68-71,29-85</t>
  </si>
  <si>
    <t>32-89,38-89</t>
  </si>
  <si>
    <t>1-4,5-99</t>
  </si>
  <si>
    <t>6-86,6-38</t>
  </si>
  <si>
    <t>25-99,24-98</t>
  </si>
  <si>
    <t>2-99,59-97</t>
  </si>
  <si>
    <t>15-66,15-67</t>
  </si>
  <si>
    <t>53-74,53-73</t>
  </si>
  <si>
    <t>43-87,43-86</t>
  </si>
  <si>
    <t>9-73,7-73</t>
  </si>
  <si>
    <t>8-97,8-9</t>
  </si>
  <si>
    <t>69-73,70-71</t>
  </si>
  <si>
    <t>20-25,26-31</t>
  </si>
  <si>
    <t>20-26,25-99</t>
  </si>
  <si>
    <t>29-51,30-52</t>
  </si>
  <si>
    <t>18-28,19-35</t>
  </si>
  <si>
    <t>19-72,20-20</t>
  </si>
  <si>
    <t>27-80,2-60</t>
  </si>
  <si>
    <t>90-90,79-91</t>
  </si>
  <si>
    <t>30-67,66-68</t>
  </si>
  <si>
    <t>82-90,48-62</t>
  </si>
  <si>
    <t>9-11,10-90</t>
  </si>
  <si>
    <t>13-98,17-98</t>
  </si>
  <si>
    <t>8-13,7-12</t>
  </si>
  <si>
    <t>14-56,15-98</t>
  </si>
  <si>
    <t>25-97,24-24</t>
  </si>
  <si>
    <t>46-64,45-64</t>
  </si>
  <si>
    <t>80-89,80-81</t>
  </si>
  <si>
    <t>40-57,56-57</t>
  </si>
  <si>
    <t>49-50,32-50</t>
  </si>
  <si>
    <t>25-66,24-67</t>
  </si>
  <si>
    <t>21-68,21-26</t>
  </si>
  <si>
    <t>6-99,3-98</t>
  </si>
  <si>
    <t>11-63,11-90</t>
  </si>
  <si>
    <t>6-8,7-84</t>
  </si>
  <si>
    <t>9-75,8-74</t>
  </si>
  <si>
    <t>64-65,41-65</t>
  </si>
  <si>
    <t>17-17,17-34</t>
  </si>
  <si>
    <t>69-69,47-70</t>
  </si>
  <si>
    <t>2-10,10-64</t>
  </si>
  <si>
    <t>85-97,55-84</t>
  </si>
  <si>
    <t>72-72,40-71</t>
  </si>
  <si>
    <t>19-90,20-20</t>
  </si>
  <si>
    <t>5-84,83-85</t>
  </si>
  <si>
    <t>27-81,27-81</t>
  </si>
  <si>
    <t>21-98,28-61</t>
  </si>
  <si>
    <t>3-5,4-90</t>
  </si>
  <si>
    <t>25-67,23-25</t>
  </si>
  <si>
    <t>96-96,27-97</t>
  </si>
  <si>
    <t>11-11,10-97</t>
  </si>
  <si>
    <t>39-91,65-91</t>
  </si>
  <si>
    <t>29-60,59-60</t>
  </si>
  <si>
    <t>24-24,25-77</t>
  </si>
  <si>
    <t>72-73,72-98</t>
  </si>
  <si>
    <t>10-28,10-29</t>
  </si>
  <si>
    <t>8-97,36-85</t>
  </si>
  <si>
    <t>7-81,7-80</t>
  </si>
  <si>
    <t>39-50,38-39</t>
  </si>
  <si>
    <t>29-55,28-56</t>
  </si>
  <si>
    <t>7-98,6-97</t>
  </si>
  <si>
    <t>3-96,1-2</t>
  </si>
  <si>
    <t>43-99,42-98</t>
  </si>
  <si>
    <t>36-64,37-66</t>
  </si>
  <si>
    <t>26-96,96-96</t>
  </si>
  <si>
    <t>39-82,38-38</t>
  </si>
  <si>
    <t>10-98,11-99</t>
  </si>
  <si>
    <t>1-14,4-89</t>
  </si>
  <si>
    <t>3-63,1-99</t>
  </si>
  <si>
    <t>4-98,4-97</t>
  </si>
  <si>
    <t>79-80,2-80</t>
  </si>
  <si>
    <t>8-88,7-88</t>
  </si>
  <si>
    <t>47-58,44-57</t>
  </si>
  <si>
    <t>29-97,97-99</t>
  </si>
  <si>
    <t>21-63,20-22</t>
  </si>
  <si>
    <t>14-82,4-14</t>
  </si>
  <si>
    <t>20-72,45-71</t>
  </si>
  <si>
    <t>85-92,58-86</t>
  </si>
  <si>
    <t>15-29,15-30</t>
  </si>
  <si>
    <t>30-76,29-29</t>
  </si>
  <si>
    <t>19-50,13-51</t>
  </si>
  <si>
    <t>12-93,2-94</t>
  </si>
  <si>
    <t>14-20,21-87</t>
  </si>
  <si>
    <t>53-83,52-84</t>
  </si>
  <si>
    <t>2-14,2-84</t>
  </si>
  <si>
    <t>10-98,99-99</t>
  </si>
  <si>
    <t>2-98,3-99</t>
  </si>
  <si>
    <t>46-60,46-94</t>
  </si>
  <si>
    <t>8-69,63-70</t>
  </si>
  <si>
    <t>93-93,2-92</t>
  </si>
  <si>
    <t>40-81,49-80</t>
  </si>
  <si>
    <t>80-81,10-81</t>
  </si>
  <si>
    <t>17-67,5-68</t>
  </si>
  <si>
    <t>27-88,27-87</t>
  </si>
  <si>
    <t>92-92,14-91</t>
  </si>
  <si>
    <t>98-99,17-97</t>
  </si>
  <si>
    <t>7-53,1-7</t>
  </si>
  <si>
    <t>5-79,6-96</t>
  </si>
  <si>
    <t>2-18,4-65</t>
  </si>
  <si>
    <t>1-55,1-54</t>
  </si>
  <si>
    <t>46-60,59-59</t>
  </si>
  <si>
    <t>47-68,6-64</t>
  </si>
  <si>
    <t>4-26,5-22</t>
  </si>
  <si>
    <t>15-16,16-17</t>
  </si>
  <si>
    <t>51-52,49-52</t>
  </si>
  <si>
    <t>20-36,20-35</t>
  </si>
  <si>
    <t>1-29,1-98</t>
  </si>
  <si>
    <t>11-79,10-80</t>
  </si>
  <si>
    <t>25-69,43-79</t>
  </si>
  <si>
    <t>45-65,46-94</t>
  </si>
  <si>
    <t>35-35,24-38</t>
  </si>
  <si>
    <t>22-88,1-99</t>
  </si>
  <si>
    <t>14-65,15-65</t>
  </si>
  <si>
    <t>4-4,4-99</t>
  </si>
  <si>
    <t>1-87,82-87</t>
  </si>
  <si>
    <t>13-51,14-14</t>
  </si>
  <si>
    <t>9-82,3-10</t>
  </si>
  <si>
    <t>4-15,14-38</t>
  </si>
  <si>
    <t>26-86,48-53</t>
  </si>
  <si>
    <t>3-93,1-1</t>
  </si>
  <si>
    <t>22-22,23-48</t>
  </si>
  <si>
    <t>35-97,36-36</t>
  </si>
  <si>
    <t>1-94,1-95</t>
  </si>
  <si>
    <t>31-31,30-82</t>
  </si>
  <si>
    <t>3-30,3-75</t>
  </si>
  <si>
    <t>46-79,46-79</t>
  </si>
  <si>
    <t>43-73,13-87</t>
  </si>
  <si>
    <t>14-88,14-92</t>
  </si>
  <si>
    <t>41-95,42-95</t>
  </si>
  <si>
    <t>1-64,63-63</t>
  </si>
  <si>
    <t>3-98,97-98</t>
  </si>
  <si>
    <t>75-75,75-96</t>
  </si>
  <si>
    <t>11-52,12-51</t>
  </si>
  <si>
    <t>11-11,12-98</t>
  </si>
  <si>
    <t>30-92,55-93</t>
  </si>
  <si>
    <t>15-98,15-87</t>
  </si>
  <si>
    <t>25-40,22-95</t>
  </si>
  <si>
    <t>60-61,61-87</t>
  </si>
  <si>
    <t>6-19,18-90</t>
  </si>
  <si>
    <t>2-8,9-94</t>
  </si>
  <si>
    <t>61-90,42-60</t>
  </si>
  <si>
    <t>82-92,81-91</t>
  </si>
  <si>
    <t>1-33,1-48</t>
  </si>
  <si>
    <t>51-93,50-51</t>
  </si>
  <si>
    <t>47-74,48-75</t>
  </si>
  <si>
    <t>1-89,1-88</t>
  </si>
  <si>
    <t>65-67,28-66</t>
  </si>
  <si>
    <t>9-98,63-97</t>
  </si>
  <si>
    <t>91-92,12-92</t>
  </si>
  <si>
    <t>67-91,86-87</t>
  </si>
  <si>
    <t>48-89,86-89</t>
  </si>
  <si>
    <t>87-87,3-88</t>
  </si>
  <si>
    <t>8-79,78-78</t>
  </si>
  <si>
    <t>87-87,6-88</t>
  </si>
  <si>
    <t>46-46,46-75</t>
  </si>
  <si>
    <t>35-57,36-70</t>
  </si>
  <si>
    <t>9-51,9-12</t>
  </si>
  <si>
    <t>28-92,1-92</t>
  </si>
  <si>
    <t>52-65,24-66</t>
  </si>
  <si>
    <t>45-72,44-44</t>
  </si>
  <si>
    <t>42-48,41-46</t>
  </si>
  <si>
    <t>6-26,20-31</t>
  </si>
  <si>
    <t>10-48,48-49</t>
  </si>
  <si>
    <t>4-50,4-50</t>
  </si>
  <si>
    <t>23-75,75-83</t>
  </si>
  <si>
    <t>33-34,33-85</t>
  </si>
  <si>
    <t>49-70,49-70</t>
  </si>
  <si>
    <t>3-84,1-83</t>
  </si>
  <si>
    <t>20-92,21-91</t>
  </si>
  <si>
    <t>1-92,1-93</t>
  </si>
  <si>
    <t>2-81,1-96</t>
  </si>
  <si>
    <t>18-39,38-73</t>
  </si>
  <si>
    <t>61-82,60-81</t>
  </si>
  <si>
    <t>1-21,1-99</t>
  </si>
  <si>
    <t>28-31,30-31</t>
  </si>
  <si>
    <t>45-46,44-84</t>
  </si>
  <si>
    <t>57-95,58-94</t>
  </si>
  <si>
    <t>18-46,20-46</t>
  </si>
  <si>
    <t>43-87,14-90</t>
  </si>
  <si>
    <t>6-95,4-31</t>
  </si>
  <si>
    <t>15-61,16-73</t>
  </si>
  <si>
    <t>14-97,15-96</t>
  </si>
  <si>
    <t>15-86,16-16</t>
  </si>
  <si>
    <t>18-55,18-54</t>
  </si>
  <si>
    <t>24-99,24-97</t>
  </si>
  <si>
    <t>11-15,16-32</t>
  </si>
  <si>
    <t>12-12,12-93</t>
  </si>
  <si>
    <t>15-24,15-67</t>
  </si>
  <si>
    <t>7-62,30-58</t>
  </si>
  <si>
    <t>5-94,3-4</t>
  </si>
  <si>
    <t>87-99,3-53</t>
  </si>
  <si>
    <t>1-45,1-45</t>
  </si>
  <si>
    <t>31-68,30-31</t>
  </si>
  <si>
    <t>1-38,14-39</t>
  </si>
  <si>
    <t>43-96,42-43</t>
  </si>
  <si>
    <t>4-98,5-98</t>
  </si>
  <si>
    <t>76-90,7-91</t>
  </si>
  <si>
    <t>63-80,62-81</t>
  </si>
  <si>
    <t>6-98,15-97</t>
  </si>
  <si>
    <t>2-56,36-55</t>
  </si>
  <si>
    <t>9-32,10-33</t>
  </si>
  <si>
    <t>54-74,54-86</t>
  </si>
  <si>
    <t>71-80,2-84</t>
  </si>
  <si>
    <t>10-10,9-96</t>
  </si>
  <si>
    <t>24-44,25-43</t>
  </si>
  <si>
    <t>17-40,17-87</t>
  </si>
  <si>
    <t>7-56,1-55</t>
  </si>
  <si>
    <t>47-47,47-48</t>
  </si>
  <si>
    <t>25-66,25-65</t>
  </si>
  <si>
    <t>2-3,1-96</t>
  </si>
  <si>
    <t>65-65,65-66</t>
  </si>
  <si>
    <t>16-96,16-98</t>
  </si>
  <si>
    <t>87-92,11-93</t>
  </si>
  <si>
    <t>28-58,8-57</t>
  </si>
  <si>
    <t>2-60,59-60</t>
  </si>
  <si>
    <t>7-19,20-88</t>
  </si>
  <si>
    <t>30-54,31-55</t>
  </si>
  <si>
    <t>41-78,40-77</t>
  </si>
  <si>
    <t>45-61,44-44</t>
  </si>
  <si>
    <t>30-97,29-92</t>
  </si>
  <si>
    <t>10-37,2-46</t>
  </si>
  <si>
    <t>3-59,2-60</t>
  </si>
  <si>
    <t>9-69,9-88</t>
  </si>
  <si>
    <t>72-94,73-86</t>
  </si>
  <si>
    <t>37-42,41-41</t>
  </si>
  <si>
    <t>82-91,40-92</t>
  </si>
  <si>
    <t>40-97,24-40</t>
  </si>
  <si>
    <t>26-88,26-81</t>
  </si>
  <si>
    <t>43-61,4-62</t>
  </si>
  <si>
    <t>6-97,79-98</t>
  </si>
  <si>
    <t>38-61,60-60</t>
  </si>
  <si>
    <t>35-53,35-53</t>
  </si>
  <si>
    <t>64-64,63-73</t>
  </si>
  <si>
    <t>40-42,22-41</t>
  </si>
  <si>
    <t>28-57,50-56</t>
  </si>
  <si>
    <t>4-93,80-81</t>
  </si>
  <si>
    <t>2-50,2-59</t>
  </si>
  <si>
    <t>16-50,15-16</t>
  </si>
  <si>
    <t>11-74,75-75</t>
  </si>
  <si>
    <t>7-71,2-81</t>
  </si>
  <si>
    <t>9-94,9-95</t>
  </si>
  <si>
    <t>70-84,69-84</t>
  </si>
  <si>
    <t>2-99,3-99</t>
  </si>
  <si>
    <t>8-82,6-7</t>
  </si>
  <si>
    <t>9-93,9-98</t>
  </si>
  <si>
    <t>62-69,62-62</t>
  </si>
  <si>
    <t>26-91,30-92</t>
  </si>
  <si>
    <t>7-94,8-95</t>
  </si>
  <si>
    <t>73-73,1-74</t>
  </si>
  <si>
    <t>24-24,25-80</t>
  </si>
  <si>
    <t>3-96,1-1</t>
  </si>
  <si>
    <t>12-34,5-60</t>
  </si>
  <si>
    <t>2-96,97-99</t>
  </si>
  <si>
    <t>11-96,10-96</t>
  </si>
  <si>
    <t>12-90,7-93</t>
  </si>
  <si>
    <t>10-61,60-62</t>
  </si>
  <si>
    <t>36-51,50-52</t>
  </si>
  <si>
    <t>38-98,39-39</t>
  </si>
  <si>
    <t>9-97,9-81</t>
  </si>
  <si>
    <t>27-62,28-62</t>
  </si>
  <si>
    <t>28-71,29-29</t>
  </si>
  <si>
    <t>16-40,16-18</t>
  </si>
  <si>
    <t>51-95,33-71</t>
  </si>
  <si>
    <t>21-71,72-72</t>
  </si>
  <si>
    <t>58-66,66-66</t>
  </si>
  <si>
    <t>11-11,11-65</t>
  </si>
  <si>
    <t>26-86,26-88</t>
  </si>
  <si>
    <t>41-93,63-93</t>
  </si>
  <si>
    <t>37-47,37-46</t>
  </si>
  <si>
    <t>31-99,31-98</t>
  </si>
  <si>
    <t>75-90,75-95</t>
  </si>
  <si>
    <t>6-15,14-20</t>
  </si>
  <si>
    <t>6-85,6-37</t>
  </si>
  <si>
    <t>43-97,88-96</t>
  </si>
  <si>
    <t>95-95,96-96</t>
  </si>
  <si>
    <t>1-20,6-58</t>
  </si>
  <si>
    <t>23-45,29-44</t>
  </si>
  <si>
    <t>8-35,17-37</t>
  </si>
  <si>
    <t>44-71,45-71</t>
  </si>
  <si>
    <t>59-79,49-79</t>
  </si>
  <si>
    <t>39-73,40-74</t>
  </si>
  <si>
    <t>56-77,55-60</t>
  </si>
  <si>
    <t>45-45,45-71</t>
  </si>
  <si>
    <t>11-89,11-90</t>
  </si>
  <si>
    <t>43-52,51-51</t>
  </si>
  <si>
    <t>57-96,57-97</t>
  </si>
  <si>
    <t>89-91,89-90</t>
  </si>
  <si>
    <t>23-90,1-90</t>
  </si>
  <si>
    <t>2-98,2-9</t>
  </si>
  <si>
    <t>6-63,28-62</t>
  </si>
  <si>
    <t>29-29,28-98</t>
  </si>
  <si>
    <t>3-77,5-78</t>
  </si>
  <si>
    <t>39-69,38-74</t>
  </si>
  <si>
    <t>10-97,9-99</t>
  </si>
  <si>
    <t>6-19,6-20</t>
  </si>
  <si>
    <t>52-66,13-81</t>
  </si>
  <si>
    <t>30-30,29-70</t>
  </si>
  <si>
    <t>67-96,67-91</t>
  </si>
  <si>
    <t>72-91,71-83</t>
  </si>
  <si>
    <t>1-94,36-93</t>
  </si>
  <si>
    <t>8-9,9-98</t>
  </si>
  <si>
    <t>3-78,73-77</t>
  </si>
  <si>
    <t>31-97,31-96</t>
  </si>
  <si>
    <t>44-70,65-67</t>
  </si>
  <si>
    <t>42-66,50-67</t>
  </si>
  <si>
    <t>6-79,5-80</t>
  </si>
  <si>
    <t>30-36,21-37</t>
  </si>
  <si>
    <t>38-43,39-51</t>
  </si>
  <si>
    <t>51-51,52-81</t>
  </si>
  <si>
    <t>10-87,87-88</t>
  </si>
  <si>
    <t>19-27,18-19</t>
  </si>
  <si>
    <t>13-99,85-98</t>
  </si>
  <si>
    <t>59-89,88-88</t>
  </si>
  <si>
    <t>25-26,26-97</t>
  </si>
  <si>
    <t>31-74,75-75</t>
  </si>
  <si>
    <t>6-95,95-95</t>
  </si>
  <si>
    <t>30-71,70-72</t>
  </si>
  <si>
    <t>24-51,23-95</t>
  </si>
  <si>
    <t>55-77,56-76</t>
  </si>
  <si>
    <t>26-49,26-48</t>
  </si>
  <si>
    <t>34-56,34-57</t>
  </si>
  <si>
    <t>9-11,8-10</t>
  </si>
  <si>
    <t>1-98,1-97</t>
  </si>
  <si>
    <t>6-97,12-96</t>
  </si>
  <si>
    <t>35-72,35-75</t>
  </si>
  <si>
    <t>2-99,4-99</t>
  </si>
  <si>
    <t>4-92,3-93</t>
  </si>
  <si>
    <t>6-98,13-99</t>
  </si>
  <si>
    <t>2-85,84-86</t>
  </si>
  <si>
    <t>90-98,5-90</t>
  </si>
  <si>
    <t>59-84,60-85</t>
  </si>
  <si>
    <t>9-19,19-93</t>
  </si>
  <si>
    <t>15-71,19-65</t>
  </si>
  <si>
    <t>98-99,85-99</t>
  </si>
  <si>
    <t>8-25,24-26</t>
  </si>
  <si>
    <t>42-72,42-71</t>
  </si>
  <si>
    <t>52-81,81-82</t>
  </si>
  <si>
    <t>50-88,51-51</t>
  </si>
  <si>
    <t>87-87,9-86</t>
  </si>
  <si>
    <t>6-91,3-5</t>
  </si>
  <si>
    <t>10-83,3-82</t>
  </si>
  <si>
    <t>99-99,9-95</t>
  </si>
  <si>
    <t>68-69,68-68</t>
  </si>
  <si>
    <t>42-42,36-43</t>
  </si>
  <si>
    <t>28-58,27-58</t>
  </si>
  <si>
    <t>3-85,1-85</t>
  </si>
  <si>
    <t>8-88,8-89</t>
  </si>
  <si>
    <t>11-86,12-93</t>
  </si>
  <si>
    <t>21-60,1-99</t>
  </si>
  <si>
    <t>6-96,3-7</t>
  </si>
  <si>
    <t>73-91,83-85</t>
  </si>
  <si>
    <t>98-98,11-99</t>
  </si>
  <si>
    <t>31-69,28-70</t>
  </si>
  <si>
    <t>89-91,57-90</t>
  </si>
  <si>
    <t>5-95,10-94</t>
  </si>
  <si>
    <t>48-50,3-49</t>
  </si>
  <si>
    <t>12-76,10-13</t>
  </si>
  <si>
    <t>2-60,2-25</t>
  </si>
  <si>
    <t>2-33,34-72</t>
  </si>
  <si>
    <t>14-19,18-18</t>
  </si>
  <si>
    <t>34-86,35-87</t>
  </si>
  <si>
    <t>20-92,97-99</t>
  </si>
  <si>
    <t>11-83,83-84</t>
  </si>
  <si>
    <t>17-80,16-79</t>
  </si>
  <si>
    <t>96-99,4-97</t>
  </si>
  <si>
    <t>15-92,16-92</t>
  </si>
  <si>
    <t>24-99,81-97</t>
  </si>
  <si>
    <t>7-92,93-99</t>
  </si>
  <si>
    <t>24-80,25-90</t>
  </si>
  <si>
    <t>71-88,87-94</t>
  </si>
  <si>
    <t>6-64,32-69</t>
  </si>
  <si>
    <t>34-48,46-67</t>
  </si>
  <si>
    <t>13-14,14-63</t>
  </si>
  <si>
    <t>26-47,26-46</t>
  </si>
  <si>
    <t>18-33,18-33</t>
  </si>
  <si>
    <t>96-97,5-95</t>
  </si>
  <si>
    <t>49-93,48-94</t>
  </si>
  <si>
    <t>52-79,58-58</t>
  </si>
  <si>
    <t>2-62,3-63</t>
  </si>
  <si>
    <t>8-80,9-71</t>
  </si>
  <si>
    <t>41-75,32-40</t>
  </si>
  <si>
    <t>53-96,71-71</t>
  </si>
  <si>
    <t>85-85,84-84</t>
  </si>
  <si>
    <t>63-76,59-77</t>
  </si>
  <si>
    <t>58-76,59-75</t>
  </si>
  <si>
    <t>4-19,18-19</t>
  </si>
  <si>
    <t>1-98,3-99</t>
  </si>
  <si>
    <t>22-90,22-68</t>
  </si>
  <si>
    <t>9-96,97-97</t>
  </si>
  <si>
    <t>11-75,12-76</t>
  </si>
  <si>
    <t>9-45,9-46</t>
  </si>
  <si>
    <t>20-83,20-84</t>
  </si>
  <si>
    <t>8-83,5-84</t>
  </si>
  <si>
    <t>74-96,92-92</t>
  </si>
  <si>
    <t>3-95,4-95</t>
  </si>
  <si>
    <t>19-30,19-29</t>
  </si>
  <si>
    <t>71-81,8-71</t>
  </si>
  <si>
    <t>10-98,11-95</t>
  </si>
  <si>
    <t>3-90,4-90</t>
  </si>
  <si>
    <t>7-18,18-36</t>
  </si>
  <si>
    <t>9-21,4-21</t>
  </si>
  <si>
    <t>1-52,3-52</t>
  </si>
  <si>
    <t>21-61,21-61</t>
  </si>
  <si>
    <t>2-99,21-24</t>
  </si>
  <si>
    <t>31-92,58-97</t>
  </si>
  <si>
    <t>4-71,4-71</t>
  </si>
  <si>
    <t>16-40,17-64</t>
  </si>
  <si>
    <t>43-85,44-86</t>
  </si>
  <si>
    <t>4-62,61-62</t>
  </si>
  <si>
    <t>3-91,4-90</t>
  </si>
  <si>
    <t>64-64,35-63</t>
  </si>
  <si>
    <t>6-78,5-5</t>
  </si>
  <si>
    <t>59-71,33-72</t>
  </si>
  <si>
    <t>56-60,55-61</t>
  </si>
  <si>
    <t>3-76,1-77</t>
  </si>
  <si>
    <t>30-32,31-31</t>
  </si>
  <si>
    <t>23-78,25-69</t>
  </si>
  <si>
    <t>9-99,4-10</t>
  </si>
  <si>
    <t>19-85,9-88</t>
  </si>
  <si>
    <t>4-97,3-3</t>
  </si>
  <si>
    <t>75-96,74-96</t>
  </si>
  <si>
    <t>97-98,96-96</t>
  </si>
  <si>
    <t>10-97,10-98</t>
  </si>
  <si>
    <t>85-85,85-85</t>
  </si>
  <si>
    <t>4-49,4-48</t>
  </si>
  <si>
    <t>17-97,14-97</t>
  </si>
  <si>
    <t>4-4,3-89</t>
  </si>
  <si>
    <t>34-64,15-34</t>
  </si>
  <si>
    <t>19-83,19-19</t>
  </si>
  <si>
    <t>24-70,23-69</t>
  </si>
  <si>
    <t>18-40,17-62</t>
  </si>
  <si>
    <t>19-79,18-19</t>
  </si>
  <si>
    <t>30-82,30-58</t>
  </si>
  <si>
    <t>5-8,7-28</t>
  </si>
  <si>
    <t>2-8,4-85</t>
  </si>
  <si>
    <t>4-4,3-85</t>
  </si>
  <si>
    <t>10-41,11-40</t>
  </si>
  <si>
    <t>86-89,69-85</t>
  </si>
  <si>
    <t>44-71,71-84</t>
  </si>
  <si>
    <t>51-79,51-97</t>
  </si>
  <si>
    <t>20-97,64-97</t>
  </si>
  <si>
    <t>2-23,2-23</t>
  </si>
  <si>
    <t>8-29,22-28</t>
  </si>
  <si>
    <t>81-97,57-68</t>
  </si>
  <si>
    <t>69-84,68-84</t>
  </si>
  <si>
    <t>2-98,2-90</t>
  </si>
  <si>
    <t>23-42,29-56</t>
  </si>
  <si>
    <t>11-89,11-88</t>
  </si>
  <si>
    <t>14-72,10-79</t>
  </si>
  <si>
    <t>46-75,74-74</t>
  </si>
  <si>
    <t>52-54,48-53</t>
  </si>
  <si>
    <t>12-80,19-80</t>
  </si>
  <si>
    <t>4-62,3-62</t>
  </si>
  <si>
    <t>3-4,3-87</t>
  </si>
  <si>
    <t>1-2,4-84</t>
  </si>
  <si>
    <t>3-43,3-44</t>
  </si>
  <si>
    <t>56-94,94-94</t>
  </si>
  <si>
    <t>14-49,15-49</t>
  </si>
  <si>
    <t>54-58,55-58</t>
  </si>
  <si>
    <t>1-96,2-62</t>
  </si>
  <si>
    <t>32-70,17-70</t>
  </si>
  <si>
    <t>23-86,23-85</t>
  </si>
  <si>
    <t>5-97,2-96</t>
  </si>
  <si>
    <t>46-72,47-71</t>
  </si>
  <si>
    <t>90-90,25-90</t>
  </si>
  <si>
    <t>30-54,53-54</t>
  </si>
  <si>
    <t>4-88,34-45</t>
  </si>
  <si>
    <t>27-92,28-92</t>
  </si>
  <si>
    <t>38-39,38-85</t>
  </si>
  <si>
    <t>8-46,7-28</t>
  </si>
  <si>
    <t>5-66,5-67</t>
  </si>
  <si>
    <t>7-98,7-56</t>
  </si>
  <si>
    <t>39-85,39-86</t>
  </si>
  <si>
    <t>17-64,17-65</t>
  </si>
  <si>
    <t>50-88,49-88</t>
  </si>
  <si>
    <t>4-49,4-79</t>
  </si>
  <si>
    <t>14-72,14-71</t>
  </si>
  <si>
    <t>62-79,63-83</t>
  </si>
  <si>
    <t>2-75,2-21</t>
  </si>
  <si>
    <t>8-83,8-15</t>
  </si>
  <si>
    <t>72-94,77-77</t>
  </si>
  <si>
    <t>63-98,63-98</t>
  </si>
  <si>
    <t>52-56,52-70</t>
  </si>
  <si>
    <t>4-77,3-4</t>
  </si>
  <si>
    <t>73-81,73-73</t>
  </si>
  <si>
    <t>6-91,7-37</t>
  </si>
  <si>
    <t>33-86,2-80</t>
  </si>
  <si>
    <t>19-22,18-18</t>
  </si>
  <si>
    <t>2-98,4-77</t>
  </si>
  <si>
    <t>18-63,13-17</t>
  </si>
  <si>
    <t>29-40,30-41</t>
  </si>
  <si>
    <t>5-98,20-92</t>
  </si>
  <si>
    <t>24-78,20-23</t>
  </si>
  <si>
    <t>5-34,5-35</t>
  </si>
  <si>
    <t>97-99,15-98</t>
  </si>
  <si>
    <t>4-69,5-68</t>
  </si>
  <si>
    <t>74-76,63-76</t>
  </si>
  <si>
    <t>23-97,96-97</t>
  </si>
  <si>
    <t>7-94,7-93</t>
  </si>
  <si>
    <t>18-24,18-24</t>
  </si>
  <si>
    <t>28-45,45-45</t>
  </si>
  <si>
    <t>14-63,48-55</t>
  </si>
  <si>
    <t>10-69,10-68</t>
  </si>
  <si>
    <t>78-80,47-79</t>
  </si>
  <si>
    <t>33-72,32-32</t>
  </si>
  <si>
    <t>68-90,68-69</t>
  </si>
  <si>
    <t>52-58,59-72</t>
  </si>
  <si>
    <t>18-26,8-44</t>
  </si>
  <si>
    <t>11-96,6-97</t>
  </si>
  <si>
    <t>52-98,52-99</t>
  </si>
  <si>
    <t>64-96,63-82</t>
  </si>
  <si>
    <t>24-90,77-90</t>
  </si>
  <si>
    <t>2-73,82-85</t>
  </si>
  <si>
    <t>70-79,68-90</t>
  </si>
  <si>
    <t>8-74,13-75</t>
  </si>
  <si>
    <t>1-25,3-24</t>
  </si>
  <si>
    <t>1-94,6-52</t>
  </si>
  <si>
    <t>34-92,31-96</t>
  </si>
  <si>
    <t>36-78,35-79</t>
  </si>
  <si>
    <t>2-64,1-65</t>
  </si>
  <si>
    <t>41-90,20-91</t>
  </si>
  <si>
    <t>68-70,3-71</t>
  </si>
  <si>
    <t>51-53,51-59</t>
  </si>
  <si>
    <t>10-13,14-88</t>
  </si>
  <si>
    <t>33-95,33-94</t>
  </si>
  <si>
    <t>71-98,70-96</t>
  </si>
  <si>
    <t>1-93,4-88</t>
  </si>
  <si>
    <t>8-62,5-61</t>
  </si>
  <si>
    <t>39-90,40-91</t>
  </si>
  <si>
    <t>89-89,32-90</t>
  </si>
  <si>
    <t>1-11,1-10</t>
  </si>
  <si>
    <t>6-63,6-62</t>
  </si>
  <si>
    <t>22-85,11-51</t>
  </si>
  <si>
    <t>9-9,8-95</t>
  </si>
  <si>
    <t>9-79,9-73</t>
  </si>
  <si>
    <t>9-91,9-34</t>
  </si>
  <si>
    <t>62-85,20-61</t>
  </si>
  <si>
    <t>73-87,73-86</t>
  </si>
  <si>
    <t>15-45,17-45</t>
  </si>
  <si>
    <t>16-94,16-95</t>
  </si>
  <si>
    <t>1-18,4-57</t>
  </si>
  <si>
    <t>28-45,44-45</t>
  </si>
  <si>
    <t>14-62,13-61</t>
  </si>
  <si>
    <t>8-36,3-8</t>
  </si>
  <si>
    <t>12-50,44-49</t>
  </si>
  <si>
    <t>47-62,47-61</t>
  </si>
  <si>
    <t>16-78,15-64</t>
  </si>
  <si>
    <t>44-45,45-51</t>
  </si>
  <si>
    <t>3-25,6-26</t>
  </si>
  <si>
    <t>47-70,46-71</t>
  </si>
  <si>
    <t>28-83,13-84</t>
  </si>
  <si>
    <t>1-99,2-98</t>
  </si>
  <si>
    <t>19-76,19-77</t>
  </si>
  <si>
    <t>35-58,25-57</t>
  </si>
  <si>
    <t>4-63,1-3</t>
  </si>
  <si>
    <t>98-99,3-99</t>
  </si>
  <si>
    <t>28-89,89-90</t>
  </si>
  <si>
    <t>64-86,13-86</t>
  </si>
  <si>
    <t>66-89,42-67</t>
  </si>
  <si>
    <t>22-71,8-88</t>
  </si>
  <si>
    <t>91-94,1-92</t>
  </si>
  <si>
    <t>72-92,73-91</t>
  </si>
  <si>
    <t>13-28,13-65</t>
  </si>
  <si>
    <t>28-99,28-97</t>
  </si>
  <si>
    <t>59-81,59-80</t>
  </si>
  <si>
    <t>57-93,92-92</t>
  </si>
  <si>
    <t>71-98,71-81</t>
  </si>
  <si>
    <t>2-4,3-53</t>
  </si>
  <si>
    <t>20-65,30-65</t>
  </si>
  <si>
    <t>11-75,76-85</t>
  </si>
  <si>
    <t>1-90,1-89</t>
  </si>
  <si>
    <t>2-25,24-24</t>
  </si>
  <si>
    <t>64-91,63-93</t>
  </si>
  <si>
    <t>15-97,7-16</t>
  </si>
  <si>
    <t>33-64,42-63</t>
  </si>
  <si>
    <t>77-81,6-98</t>
  </si>
  <si>
    <t>7-91,8-92</t>
  </si>
  <si>
    <t>2-48,2-48</t>
  </si>
  <si>
    <t>63-65,32-64</t>
  </si>
  <si>
    <t>23-95,23-95</t>
  </si>
  <si>
    <t>41-41,52-94</t>
  </si>
  <si>
    <t>10-26,10-80</t>
  </si>
  <si>
    <t>99-99,2-57</t>
  </si>
  <si>
    <t>37-66,25-37</t>
  </si>
  <si>
    <t>17-81,18-81</t>
  </si>
  <si>
    <t>76-93,92-92</t>
  </si>
  <si>
    <t>58-89,9-59</t>
  </si>
  <si>
    <t>31-31,30-87</t>
  </si>
  <si>
    <t>46-85,84-86</t>
  </si>
  <si>
    <t>3-4,5-99</t>
  </si>
  <si>
    <t>37-95,37-40</t>
  </si>
  <si>
    <t>3-75,3-93</t>
  </si>
  <si>
    <t>44-86,42-44</t>
  </si>
  <si>
    <t>4-50,49-50</t>
  </si>
  <si>
    <t>20-43,19-43</t>
  </si>
  <si>
    <t>83-91,82-97</t>
  </si>
  <si>
    <t>39-39,38-77</t>
  </si>
  <si>
    <t>53-74,30-54</t>
  </si>
  <si>
    <t>25-69,25-68</t>
  </si>
  <si>
    <t>3-85,85-85</t>
  </si>
  <si>
    <t>37-69,4-68</t>
  </si>
  <si>
    <t>57-84,53-57</t>
  </si>
  <si>
    <t>57-95,20-99</t>
  </si>
  <si>
    <t>9-85,9-84</t>
  </si>
  <si>
    <t>25-79,26-26</t>
  </si>
  <si>
    <t>5-99,3-98</t>
  </si>
  <si>
    <t>58-86,57-85</t>
  </si>
  <si>
    <t>3-24,4-59</t>
  </si>
  <si>
    <t>6-93,7-93</t>
  </si>
  <si>
    <t>74-96,75-96</t>
  </si>
  <si>
    <t>92-98,12-92</t>
  </si>
  <si>
    <t>55-62,49-56</t>
  </si>
  <si>
    <t>1-73,1-99</t>
  </si>
  <si>
    <t>8-99,98-99</t>
  </si>
  <si>
    <t>12-72,12-71</t>
  </si>
  <si>
    <t>52-72,71-71</t>
  </si>
  <si>
    <t>63-97,63-96</t>
  </si>
  <si>
    <t>21-99,20-21</t>
  </si>
  <si>
    <t>Eerste deel invoer anders vormgegeven dit is groen</t>
  </si>
  <si>
    <t>RSLFQ</t>
  </si>
  <si>
    <t>NZQGPT</t>
  </si>
  <si>
    <t>SMQB</t>
  </si>
  <si>
    <t>TGZJHCBQ</t>
  </si>
  <si>
    <t>PHMBNFS</t>
  </si>
  <si>
    <t>PCQNSLVG</t>
  </si>
  <si>
    <t>WCF</t>
  </si>
  <si>
    <t>QHGZWVPM</t>
  </si>
  <si>
    <t>GZDLCNR</t>
  </si>
  <si>
    <t xml:space="preserve">            [Q]     [G]     [M]    </t>
  </si>
  <si>
    <t xml:space="preserve">            [B] [S] [V]     [P] [R]</t>
  </si>
  <si>
    <t xml:space="preserve">    [T]     [C] [F] [L]     [V] [N]</t>
  </si>
  <si>
    <t>[Q] [P]     [H] [N] [S]     [W] [C]</t>
  </si>
  <si>
    <t>DEEL 1</t>
  </si>
  <si>
    <t>DEEL 2</t>
  </si>
  <si>
    <t>[F] [G] [B] [J] [B] [N]     [Z] [L]</t>
  </si>
  <si>
    <t>[L] [Q] [Q] [Z] [M] [Q] [F] [G] [D]</t>
  </si>
  <si>
    <t>[S] [Z] [M] [G] [H] [C] [C] [H] [Z]</t>
  </si>
  <si>
    <t>eind:</t>
  </si>
  <si>
    <t>[R] [N] [S] [T] [P] [P] [W] [Q] [G]</t>
  </si>
  <si>
    <t xml:space="preserve"> 1   2   3   4   5   6   7   8   9 </t>
  </si>
  <si>
    <t xml:space="preserve">move </t>
  </si>
  <si>
    <t xml:space="preserve">from </t>
  </si>
  <si>
    <t xml:space="preserve">to </t>
  </si>
  <si>
    <t>to move</t>
  </si>
  <si>
    <t>swapped</t>
  </si>
  <si>
    <t>move 1 from 2 to 6</t>
  </si>
  <si>
    <t>move 3 from 7 to 9</t>
  </si>
  <si>
    <t>move 7 from 9 to 4</t>
  </si>
  <si>
    <t>move 2 from 5 to 3</t>
  </si>
  <si>
    <t>move 3 from 2 to 8</t>
  </si>
  <si>
    <t>move 14 from 4 to 5</t>
  </si>
  <si>
    <t>move 1 from 2 to 1</t>
  </si>
  <si>
    <t>move 1 from 2 to 3</t>
  </si>
  <si>
    <t>move 3 from 6 to 8</t>
  </si>
  <si>
    <t>move 3 from 6 to 9</t>
  </si>
  <si>
    <t>move 1 from 4 to 6</t>
  </si>
  <si>
    <t>move 5 from 9 to 8</t>
  </si>
  <si>
    <t>move 9 from 8 to 9</t>
  </si>
  <si>
    <t>move 3 from 3 to 8</t>
  </si>
  <si>
    <t>move 8 from 9 to 4</t>
  </si>
  <si>
    <t>move 2 from 1 to 7</t>
  </si>
  <si>
    <t>move 4 from 1 to 5</t>
  </si>
  <si>
    <t>move 2 from 7 to 1</t>
  </si>
  <si>
    <t>move 1 from 9 to 6</t>
  </si>
  <si>
    <t>move 7 from 4 to 7</t>
  </si>
  <si>
    <t>move 1 from 8 to 4</t>
  </si>
  <si>
    <t>move 1 from 9 to 8</t>
  </si>
  <si>
    <t>move 2 from 6 to 7</t>
  </si>
  <si>
    <t>move 7 from 7 to 3</t>
  </si>
  <si>
    <t>move 10 from 3 to 1</t>
  </si>
  <si>
    <t>move 1 from 3 to 2</t>
  </si>
  <si>
    <t>move 1 from 2 to 9</t>
  </si>
  <si>
    <t>move 15 from 5 to 8</t>
  </si>
  <si>
    <t>move 1 from 6 to 9</t>
  </si>
  <si>
    <t>move 2 from 7 to 3</t>
  </si>
  <si>
    <t>move 11 from 1 to 8</t>
  </si>
  <si>
    <t>move 1 from 1 to 5</t>
  </si>
  <si>
    <t>move 3 from 5 to 2</t>
  </si>
  <si>
    <t>move 2 from 6 to 9</t>
  </si>
  <si>
    <t>move 1 from 2 to 4</t>
  </si>
  <si>
    <t>move 2 from 4 to 5</t>
  </si>
  <si>
    <t>move 1 from 3 to 6</t>
  </si>
  <si>
    <t>move 5 from 8 to 3</t>
  </si>
  <si>
    <t>move 12 from 8 to 4</t>
  </si>
  <si>
    <t>move 2 from 2 to 5</t>
  </si>
  <si>
    <t>move 12 from 8 to 1</t>
  </si>
  <si>
    <t>move 10 from 5 to 7</t>
  </si>
  <si>
    <t>move 3 from 3 to 9</t>
  </si>
  <si>
    <t>move 6 from 8 to 9</t>
  </si>
  <si>
    <t>move 2 from 3 to 5</t>
  </si>
  <si>
    <t>move 8 from 4 to 7</t>
  </si>
  <si>
    <t>move 6 from 8 to 6</t>
  </si>
  <si>
    <t>move 8 from 9 to 3</t>
  </si>
  <si>
    <t>move 2 from 5 to 4</t>
  </si>
  <si>
    <t>move 2 from 9 to 2</t>
  </si>
  <si>
    <t>move 1 from 9 to 2</t>
  </si>
  <si>
    <t>move 2 from 2 to 4</t>
  </si>
  <si>
    <t>move 5 from 4 to 2</t>
  </si>
  <si>
    <t>move 3 from 2 to 3</t>
  </si>
  <si>
    <t>move 2 from 4 to 2</t>
  </si>
  <si>
    <t>move 18 from 7 to 3</t>
  </si>
  <si>
    <t>move 1 from 6 to 3</t>
  </si>
  <si>
    <t>move 1 from 4 to 1</t>
  </si>
  <si>
    <t>move 6 from 3 to 9</t>
  </si>
  <si>
    <t>move 2 from 2 to 6</t>
  </si>
  <si>
    <t>move 26 from 3 to 7</t>
  </si>
  <si>
    <t>move 2 from 2 to 3</t>
  </si>
  <si>
    <t>move 2 from 6 to 8</t>
  </si>
  <si>
    <t>move 3 from 1 to 5</t>
  </si>
  <si>
    <t>move 8 from 9 to 1</t>
  </si>
  <si>
    <t>move 1 from 8 to 5</t>
  </si>
  <si>
    <t>move 1 from 3 to 1</t>
  </si>
  <si>
    <t>move 2 from 9 to 3</t>
  </si>
  <si>
    <t>move 1 from 1 to 2</t>
  </si>
  <si>
    <t>move 12 from 1 to 7</t>
  </si>
  <si>
    <t>move 2 from 6 to 2</t>
  </si>
  <si>
    <t>move 7 from 5 to 7</t>
  </si>
  <si>
    <t>move 1 from 4 to 2</t>
  </si>
  <si>
    <t>move 15 from 7 to 4</t>
  </si>
  <si>
    <t>move 1 from 4 to 9</t>
  </si>
  <si>
    <t>move 1 from 7 to 6</t>
  </si>
  <si>
    <t>move 14 from 4 to 2</t>
  </si>
  <si>
    <t>move 5 from 1 to 5</t>
  </si>
  <si>
    <t>move 4 from 5 to 4</t>
  </si>
  <si>
    <t>move 4 from 4 to 7</t>
  </si>
  <si>
    <t>move 1 from 3 to 5</t>
  </si>
  <si>
    <t>move 2 from 5 to 1</t>
  </si>
  <si>
    <t>move 1 from 1 to 6</t>
  </si>
  <si>
    <t>move 2 from 1 to 5</t>
  </si>
  <si>
    <t>move 9 from 2 to 9</t>
  </si>
  <si>
    <t>move 1 from 6 to 1</t>
  </si>
  <si>
    <t>move 1 from 1 to 9</t>
  </si>
  <si>
    <t>move 1 from 5 to 4</t>
  </si>
  <si>
    <t>move 1 from 5 to 6</t>
  </si>
  <si>
    <t>move 4 from 7 to 2</t>
  </si>
  <si>
    <t>move 18 from 7 to 1</t>
  </si>
  <si>
    <t>move 17 from 1 to 7</t>
  </si>
  <si>
    <t>move 4 from 9 to 5</t>
  </si>
  <si>
    <t>move 1 from 5 to 8</t>
  </si>
  <si>
    <t>move 1 from 1 to 4</t>
  </si>
  <si>
    <t>move 2 from 9 to 6</t>
  </si>
  <si>
    <t>move 3 from 9 to 7</t>
  </si>
  <si>
    <t>move 1 from 7 to 5</t>
  </si>
  <si>
    <t>move 16 from 7 to 2</t>
  </si>
  <si>
    <t>move 1 from 8 to 7</t>
  </si>
  <si>
    <t>move 3 from 5 to 3</t>
  </si>
  <si>
    <t>move 15 from 7 to 6</t>
  </si>
  <si>
    <t>move 7 from 6 to 4</t>
  </si>
  <si>
    <t>move 9 from 6 to 2</t>
  </si>
  <si>
    <t>move 2 from 5 to 7</t>
  </si>
  <si>
    <t>move 2 from 8 to 1</t>
  </si>
  <si>
    <t>move 11 from 2 to 7</t>
  </si>
  <si>
    <t>move 2 from 3 to 6</t>
  </si>
  <si>
    <t>move 3 from 4 to 5</t>
  </si>
  <si>
    <t>move 12 from 7 to 1</t>
  </si>
  <si>
    <t>move 1 from 7 to 3</t>
  </si>
  <si>
    <t>move 31 from 2 to 4</t>
  </si>
  <si>
    <t>move 3 from 7 to 2</t>
  </si>
  <si>
    <t>move 1 from 5 to 1</t>
  </si>
  <si>
    <t>move 1 from 5 to 2</t>
  </si>
  <si>
    <t>move 2 from 3 to 4</t>
  </si>
  <si>
    <t>move 11 from 1 to 4</t>
  </si>
  <si>
    <t>move 3 from 5 to 8</t>
  </si>
  <si>
    <t>move 1 from 5 to 3</t>
  </si>
  <si>
    <t>move 2 from 8 to 5</t>
  </si>
  <si>
    <t>move 1 from 7 to 9</t>
  </si>
  <si>
    <t>move 1 from 3 to 9</t>
  </si>
  <si>
    <t>move 2 from 9 to 5</t>
  </si>
  <si>
    <t>move 1 from 6 to 5</t>
  </si>
  <si>
    <t>move 13 from 4 to 8</t>
  </si>
  <si>
    <t>move 5 from 2 to 3</t>
  </si>
  <si>
    <t>move 3 from 3 to 4</t>
  </si>
  <si>
    <t>move 1 from 8 to 6</t>
  </si>
  <si>
    <t>move 4 from 5 to 2</t>
  </si>
  <si>
    <t>move 1 from 3 to 7</t>
  </si>
  <si>
    <t>move 11 from 4 to 5</t>
  </si>
  <si>
    <t>move 15 from 4 to 2</t>
  </si>
  <si>
    <t>move 1 from 6 to 4</t>
  </si>
  <si>
    <t>move 19 from 2 to 8</t>
  </si>
  <si>
    <t>move 8 from 8 to 3</t>
  </si>
  <si>
    <t>move 2 from 3 to 8</t>
  </si>
  <si>
    <t>move 7 from 5 to 4</t>
  </si>
  <si>
    <t>move 6 from 3 to 4</t>
  </si>
  <si>
    <t>move 8 from 4 to 5</t>
  </si>
  <si>
    <t>move 7 from 4 to 6</t>
  </si>
  <si>
    <t>move 2 from 7 to 5</t>
  </si>
  <si>
    <t>move 9 from 5 to 6</t>
  </si>
  <si>
    <t>move 13 from 8 to 3</t>
  </si>
  <si>
    <t>move 3 from 4 to 3</t>
  </si>
  <si>
    <t>move 6 from 8 to 2</t>
  </si>
  <si>
    <t>move 4 from 5 to 9</t>
  </si>
  <si>
    <t>move 5 from 8 to 7</t>
  </si>
  <si>
    <t>move 4 from 6 to 2</t>
  </si>
  <si>
    <t>move 5 from 3 to 5</t>
  </si>
  <si>
    <t>move 8 from 2 to 6</t>
  </si>
  <si>
    <t>move 1 from 2 to 5</t>
  </si>
  <si>
    <t>move 3 from 3 to 1</t>
  </si>
  <si>
    <t>move 4 from 9 to 8</t>
  </si>
  <si>
    <t>move 6 from 6 to 2</t>
  </si>
  <si>
    <t>move 2 from 8 to 4</t>
  </si>
  <si>
    <t>move 3 from 5 to 1</t>
  </si>
  <si>
    <t>move 4 from 5 to 3</t>
  </si>
  <si>
    <t>move 6 from 2 to 9</t>
  </si>
  <si>
    <t>move 4 from 7 to 4</t>
  </si>
  <si>
    <t>move 4 from 5 to 6</t>
  </si>
  <si>
    <t>move 8 from 6 to 7</t>
  </si>
  <si>
    <t>move 18 from 4 to 2</t>
  </si>
  <si>
    <t>move 6 from 1 to 8</t>
  </si>
  <si>
    <t>move 8 from 7 to 9</t>
  </si>
  <si>
    <t>move 9 from 6 to 4</t>
  </si>
  <si>
    <t>move 5 from 8 to 4</t>
  </si>
  <si>
    <t>move 1 from 4 to 5</t>
  </si>
  <si>
    <t>move 1 from 8 to 1</t>
  </si>
  <si>
    <t>move 8 from 9 to 8</t>
  </si>
  <si>
    <t>move 5 from 2 to 7</t>
  </si>
  <si>
    <t>move 2 from 4 to 8</t>
  </si>
  <si>
    <t>move 11 from 2 to 8</t>
  </si>
  <si>
    <t>move 1 from 7 to 2</t>
  </si>
  <si>
    <t>move 2 from 6 to 5</t>
  </si>
  <si>
    <t>move 1 from 6 to 2</t>
  </si>
  <si>
    <t>move 4 from 2 to 3</t>
  </si>
  <si>
    <t>move 2 from 1 to 3</t>
  </si>
  <si>
    <t>move 5 from 9 to 7</t>
  </si>
  <si>
    <t>move 6 from 7 to 8</t>
  </si>
  <si>
    <t>move 7 from 3 to 7</t>
  </si>
  <si>
    <t>move 1 from 5 to 9</t>
  </si>
  <si>
    <t>move 8 from 7 to 3</t>
  </si>
  <si>
    <t>move 1 from 1 to 7</t>
  </si>
  <si>
    <t>move 9 from 3 to 7</t>
  </si>
  <si>
    <t>move 13 from 7 to 4</t>
  </si>
  <si>
    <t>move 11 from 8 to 2</t>
  </si>
  <si>
    <t>move 5 from 3 to 7</t>
  </si>
  <si>
    <t>move 7 from 2 to 9</t>
  </si>
  <si>
    <t>move 4 from 9 to 2</t>
  </si>
  <si>
    <t>move 17 from 8 to 3</t>
  </si>
  <si>
    <t>move 8 from 4 to 1</t>
  </si>
  <si>
    <t>move 2 from 6 to 4</t>
  </si>
  <si>
    <t>move 1 from 2 to 7</t>
  </si>
  <si>
    <t>move 1 from 8 to 2</t>
  </si>
  <si>
    <t>move 2 from 7 to 4</t>
  </si>
  <si>
    <t>move 7 from 1 to 9</t>
  </si>
  <si>
    <t>move 16 from 4 to 2</t>
  </si>
  <si>
    <t>move 2 from 2 to 9</t>
  </si>
  <si>
    <t>move 6 from 2 to 7</t>
  </si>
  <si>
    <t>move 3 from 2 to 6</t>
  </si>
  <si>
    <t>move 10 from 3 to 6</t>
  </si>
  <si>
    <t>move 6 from 9 to 8</t>
  </si>
  <si>
    <t>move 6 from 9 to 2</t>
  </si>
  <si>
    <t>move 4 from 3 to 7</t>
  </si>
  <si>
    <t>move 10 from 2 to 5</t>
  </si>
  <si>
    <t>move 3 from 6 to 3</t>
  </si>
  <si>
    <t>move 5 from 6 to 1</t>
  </si>
  <si>
    <t>move 3 from 6 to 7</t>
  </si>
  <si>
    <t>move 3 from 7 to 1</t>
  </si>
  <si>
    <t>move 2 from 6 to 1</t>
  </si>
  <si>
    <t>move 2 from 4 to 1</t>
  </si>
  <si>
    <t>move 2 from 5 to 8</t>
  </si>
  <si>
    <t>move 1 from 8 to 9</t>
  </si>
  <si>
    <t>move 8 from 3 to 4</t>
  </si>
  <si>
    <t>move 11 from 1 to 7</t>
  </si>
  <si>
    <t>move 1 from 8 to 3</t>
  </si>
  <si>
    <t>move 1 from 6 to 8</t>
  </si>
  <si>
    <t>move 3 from 5 to 6</t>
  </si>
  <si>
    <t>move 3 from 2 to 4</t>
  </si>
  <si>
    <t>move 22 from 7 to 3</t>
  </si>
  <si>
    <t>move 12 from 3 to 2</t>
  </si>
  <si>
    <t>move 9 from 3 to 9</t>
  </si>
  <si>
    <t>move 11 from 3 to 1</t>
  </si>
  <si>
    <t>move 18 from 4 to 3</t>
  </si>
  <si>
    <t>move 3 from 7 to 3</t>
  </si>
  <si>
    <t>move 1 from 5 to 7</t>
  </si>
  <si>
    <t>move 2 from 4 to 9</t>
  </si>
  <si>
    <t>move 6 from 1 to 4</t>
  </si>
  <si>
    <t>move 10 from 9 to 3</t>
  </si>
  <si>
    <t>move 27 from 3 to 9</t>
  </si>
  <si>
    <t>move 6 from 2 to 8</t>
  </si>
  <si>
    <t>move 1 from 7 to 8</t>
  </si>
  <si>
    <t>move 10 from 8 to 2</t>
  </si>
  <si>
    <t>move 1 from 1 to 8</t>
  </si>
  <si>
    <t>move 14 from 9 to 4</t>
  </si>
  <si>
    <t>move 6 from 5 to 6</t>
  </si>
  <si>
    <t>move 11 from 9 to 4</t>
  </si>
  <si>
    <t>move 6 from 6 to 3</t>
  </si>
  <si>
    <t>move 8 from 2 to 1</t>
  </si>
  <si>
    <t>move 12 from 4 to 7</t>
  </si>
  <si>
    <t>move 14 from 4 to 1</t>
  </si>
  <si>
    <t>move 2 from 5 to 2</t>
  </si>
  <si>
    <t>move 11 from 1 to 6</t>
  </si>
  <si>
    <t>move 11 from 6 to 1</t>
  </si>
  <si>
    <t>move 1 from 4 to 7</t>
  </si>
  <si>
    <t>move 5 from 2 to 6</t>
  </si>
  <si>
    <t>move 6 from 1 to 3</t>
  </si>
  <si>
    <t>move 19 from 7 to 2</t>
  </si>
  <si>
    <t>move 9 from 3 to 2</t>
  </si>
  <si>
    <t>move 9 from 2 to 7</t>
  </si>
  <si>
    <t>move 15 from 7 to 2</t>
  </si>
  <si>
    <t>move 10 from 9 to 4</t>
  </si>
  <si>
    <t>move 4 from 4 to 9</t>
  </si>
  <si>
    <t>move 26 from 2 to 5</t>
  </si>
  <si>
    <t>move 6 from 4 to 8</t>
  </si>
  <si>
    <t>move 3 from 2 to 9</t>
  </si>
  <si>
    <t>move 6 from 8 to 3</t>
  </si>
  <si>
    <t>move 4 from 5 to 7</t>
  </si>
  <si>
    <t>move 2 from 2 to 1</t>
  </si>
  <si>
    <t>move 6 from 9 to 1</t>
  </si>
  <si>
    <t>move 6 from 1 to 7</t>
  </si>
  <si>
    <t>move 2 from 3 to 2</t>
  </si>
  <si>
    <t>move 4 from 7 to 3</t>
  </si>
  <si>
    <t>move 10 from 5 to 3</t>
  </si>
  <si>
    <t>move 4 from 9 to 1</t>
  </si>
  <si>
    <t>move 6 from 3 to 1</t>
  </si>
  <si>
    <t>move 1 from 7 to 4</t>
  </si>
  <si>
    <t>move 4 from 3 to 2</t>
  </si>
  <si>
    <t>move 13 from 1 to 5</t>
  </si>
  <si>
    <t>move 1 from 3 to 8</t>
  </si>
  <si>
    <t>move 4 from 6 to 3</t>
  </si>
  <si>
    <t>move 7 from 8 to 2</t>
  </si>
  <si>
    <t>move 2 from 7 to 2</t>
  </si>
  <si>
    <t>move 1 from 9 to 5</t>
  </si>
  <si>
    <t>move 2 from 8 to 6</t>
  </si>
  <si>
    <t>move 30 from 5 to 2</t>
  </si>
  <si>
    <t>move 1 from 3 to 4</t>
  </si>
  <si>
    <t>move 5 from 3 to 4</t>
  </si>
  <si>
    <t>move 5 from 4 to 3</t>
  </si>
  <si>
    <t>move 4 from 1 to 6</t>
  </si>
  <si>
    <t>move 4 from 3 to 5</t>
  </si>
  <si>
    <t>move 6 from 5 to 1</t>
  </si>
  <si>
    <t>move 2 from 1 to 9</t>
  </si>
  <si>
    <t>move 8 from 2 to 5</t>
  </si>
  <si>
    <t>move 4 from 9 to 6</t>
  </si>
  <si>
    <t>move 3 from 1 to 4</t>
  </si>
  <si>
    <t>move 3 from 6 to 2</t>
  </si>
  <si>
    <t>move 2 from 5 to 6</t>
  </si>
  <si>
    <t>move 1 from 6 to 7</t>
  </si>
  <si>
    <t>move 3 from 1 to 9</t>
  </si>
  <si>
    <t>move 3 from 9 to 5</t>
  </si>
  <si>
    <t>move 31 from 2 to 6</t>
  </si>
  <si>
    <t>move 1 from 1 to 3</t>
  </si>
  <si>
    <t>move 30 from 6 to 9</t>
  </si>
  <si>
    <t>move 2 from 9 to 8</t>
  </si>
  <si>
    <t>move 13 from 2 to 3</t>
  </si>
  <si>
    <t>move 5 from 2 to 8</t>
  </si>
  <si>
    <t>move 1 from 2 to 8</t>
  </si>
  <si>
    <t>move 26 from 9 to 3</t>
  </si>
  <si>
    <t>move 18 from 3 to 8</t>
  </si>
  <si>
    <t>move 12 from 3 to 8</t>
  </si>
  <si>
    <t>move 3 from 6 to 4</t>
  </si>
  <si>
    <t>move 11 from 8 to 5</t>
  </si>
  <si>
    <t>move 11 from 8 to 3</t>
  </si>
  <si>
    <t>move 11 from 3 to 2</t>
  </si>
  <si>
    <t>move 11 from 2 to 9</t>
  </si>
  <si>
    <t>move 19 from 9 to 8</t>
  </si>
  <si>
    <t>move 3 from 5 to 7</t>
  </si>
  <si>
    <t>move 2 from 2 to 8</t>
  </si>
  <si>
    <t>move 29 from 8 to 2</t>
  </si>
  <si>
    <t>move 5 from 5 to 4</t>
  </si>
  <si>
    <t>move 2 from 5 to 9</t>
  </si>
  <si>
    <t>move 7 from 8 to 7</t>
  </si>
  <si>
    <t>move 1 from 9 to 7</t>
  </si>
  <si>
    <t>move 1 from 9 to 4</t>
  </si>
  <si>
    <t>move 15 from 2 to 5</t>
  </si>
  <si>
    <t>move 3 from 1 to 7</t>
  </si>
  <si>
    <t>move 5 from 5 to 2</t>
  </si>
  <si>
    <t>move 9 from 2 to 1</t>
  </si>
  <si>
    <t>move 10 from 7 to 8</t>
  </si>
  <si>
    <t>move 3 from 6 to 5</t>
  </si>
  <si>
    <t>move 6 from 5 to 8</t>
  </si>
  <si>
    <t>move 3 from 1 to 3</t>
  </si>
  <si>
    <t>move 8 from 3 to 7</t>
  </si>
  <si>
    <t>move 4 from 8 to 3</t>
  </si>
  <si>
    <t>move 4 from 1 to 4</t>
  </si>
  <si>
    <t>move 4 from 4 to 1</t>
  </si>
  <si>
    <t>move 2 from 8 to 7</t>
  </si>
  <si>
    <t>move 6 from 5 to 2</t>
  </si>
  <si>
    <t>move 6 from 4 to 7</t>
  </si>
  <si>
    <t>move 5 from 8 to 6</t>
  </si>
  <si>
    <t>rhghwwsmsgmgsmmmlzljllrddvsvhvhhnvvrcccwhhvgghchwhvwvcvrrrgtgrgdggfdgffshsllvvslsppglgvgwgswwcbcwbwrrbjbwjjtgjjdzdfdhfddrmmhqhpqhhqghhzssqzqccbwwffzvzffvtftddrbrtrrcjrrmmbmrrrlrppplmplmppfzpfpvpqvpqqdndpndnmnwmwjmwmwbbrhhmzmffwfqwfqwffppvfpvffnwwwwcbwbhbccvmmplmplmmlmplpprbpbllmhlhzhffngfnntrrsrprrvlllvjvmjvvppsrrfnrfnrfrfwrffrsfrflfltfllpfprrthhhnhqnnfwwcttvzzddqsddwpddnrnttvjttjjdjvdjvjnvnrvvchhschhlffjggtqgqnnvrnrsnrsnsvspsnncppvwvvtmmcqmcmscmsmwmvmpvvlqqmbqqlwwtgtztgttpjjbfjjzhzthhzssffwqqdmdcdlclrclrccbmmqjqmqcmmnnsvnntpphhdpdhhtbtdtffhzfhhpwhppwbppfspphdhggzqgzzffdsdfsszcscpscsqcssffhjhnhhlqqdbqqdmdsmddrfddndldgglvglvlggqlggjngjnnbffthhjbjpjnjmnmgmqqbjqjzjqzzzjffwttcnnzffmllcncmnnthnncttpgpnnjdjfftmmvqmqsqggfrfjjqbjbvvshvhphfhhljlfjjvcclzclctcmmfwfvwfvwwjvwvjjplpbpqqdvqqbhbdbnnsndssgffgsglssmfmjjfrjfrfttljldjdffjjdnjjlbbnrntrtfrttmhhndnsdsffgqqrpplvvfwvfvsfszzfzhfzzlttlctllrzrggvwvhhgnnlmnlmlpppdldqqdpdlplrpppjspspzzhphccgjjpmmwvwbwssnpssrzrwrhhmzhmhsmhmttrqrvqvcclggptpjpzpccltctppflfjffrtrjrhjhffhjfjbfjfqfqzffdtthwwjwzjzggsgzgqqjdqjddvgvsvnnqwqgwgtttfvfrfwrfwfwmwmqwmmmbzmzvzfvfrfvvgvtvptpbpwbwrbwrwffzzfgzfgfcfzcffjdjjvrvnnfmmtztffsggjcjzcjcssscnscnssmmwgwbbljlnjndnrrqwqjjjbnnmbmcmbcmbbvvmtvmmfcmcjcdcnnzfzfzqfzfvvmbvmmndnbnsnnlddqvvsnngvnnrttfbtbqqnwqqzfzfzccfmmgrrsbbhvvgjjhfhssjmmsjjzzbqblqlfqllwhlwwvvstvtfvttnncjjzcjcjrrsvrssmfsfczbrzrvscvmcmrjpzwhcqfrrzbljnmqlzbzqtmhrshlrjjpvhnsvtlhqggqwppsjpszmqwfqmlwbqzwcrggrvfbvztnflwvbrqcrqbcllswvsvhwjzpldgphwptfdnlgdlnbttjfzrdcfvpdhlssfsljvdjmwddbnrpqnnqlfdfdspbnjwqjwrgtnrftsqcfjpmqwgwhttggjwzvgbwlhmtmmjlwhssrgshzpbcnstzlqdshdhjfgqlsmqqhpwbscsjhfbhprvhmftqngjgdbcvfldqgqsjqjfdmcvsflwzflsjfssnjpbwffnsfcnrdsphbjpgghmcthgnzmpgppqjdvbztvhnwqzndntcpjdtwwhvsmgdcthpssszrqcbntgsznpghmbqddpqscntjprlwzhbzhjtwzbwwcldwdgsttzmtnstjnngzrgvhncdbgqnllfzbthldztsdwsngjzprbvrnbzrsghlgssbqfnbvhnhzwmmmtncvsdngdtwcbjlnnzbnlrnmrvnvsjnvzdqnggmsvljlvjznwdszcmblhrsjvczpnlhsmqjsmwhbjbplbtqsgqjdllhncwdgbvzwnmqvndcbfhnvtjnzmvjhwzvdldhgfwbqqzcnbflfnwntlhmqgdhmrgwqcpmsvfbmwhbtsbdlhcnbcbswvdfffgjvddrbpzpcwsrsjnfvmzhlvbdnwttnqrmzbnnntbfvptrlhjhwjcsbnhvtwtwzvgfnzjplthqjbsjjwzdtqqvblnbvgcmvrmnvmwfrhcqgvrcjlfzdlpbfvncbtfgvnsflbjzqqhczcmtbwqmrppmptfgzvfbmcslwlfrfpvvnvvnwfvvmmdzmmtjsgqdfhngtphtlfjqrtljgnthgnbbqfrnpfmpwhpzdvzmtswwdvcnpsdcqwjdwlvbsbmlwdsjbcbgcrfljshlvpngfmsrzlfhtfqgwbcctnzzhnqhdmqzdwthftwtmpbcmqvdcdtgvltbzmszzwwmhzlfvbdqnhjqgdmstsnhftcwzvvbmnhwvgqzscwcdjbdgfmvpjdzctwqwltbwjlgcblnnhpnmggbmvqpqtgqjzspgqzvcvsdbvjgjfzdzhfpbzjqljjcgldzgnlmtjcmfgdbqgglvjqrppwmhccvqzvsrjjvfhjprwdsqsnszfprznljtcsrtqhcrpljfrccflmbpvqtzgmzhjrlbnrmmsmmjbtzwpglqgdvvvjvnfzmplsmvlvcnjshvjwntclwgpznnzwhjssgdcjbzrmsgnfgcgphrhfvrfhzwdcvsplhbmqwhpmjvqlmschznbqblvhtqfgtdggmncndhhplnzjphccjmlmtdqnmnlnpnfqdstljqnsqbrjrtspvrwvdmwzlgdmsfvctzgtmgqhqqrzpbgplzcfdqnzhsqrbcvhsccshnnpvvrpvqzqsgzgmpzfvvrrcvhdtntnsqnjrbzlbzmpgwdqzbhtlrrhbwdqjlsfgdhmvgmgbqhwvljmmqfllqvvrznrlftgzjdcgtstjffqmgvffpvtctzpdqjfnmlcdzscntctmqhrtmhrlhbjzttrcvcnlhsrvtpbmdchhntnnpnzlvqqnsrjcmblcvphqgwshnjmplgvnbsmmdzgqcpqztjhhgjvtlbpdpdwlwmmfrdgcvzfbgvbgpbjnwsssvhszwplcgvpgjwdrwngbcdjwvlsfhqlrqzgrzpfgjstqfdbrpqdvrlgdwqcsrgvhctznjjlzsmzctsqtfnhhlpjgnltssglmlwshfbrgmjqbvsmqwvszdfsvhmtrfjgwjctpsmgzzjbpwsztnnvzrhwvvmhdpgdmwzsjprhlgzcdvhznlfgjqvcwqrplcfvzmthsdsnrtfvnlrmvwplmbdvdggmlvpgdgzhvzmvzwmptzsnfrcrjspccmqjpjmhjqgrjbdcdjbzjmphmcdvjqtmdshhjrqgjgsnpzfbfgpjpczwzvmclgzgztlvzmdbwgncnndjwhhhjnhtjdmcnrmnqbmjdrdcmtvcsmftqcfhsvhsfjmtzjpnwffggpfqlqmzlbhnnhbtgzfgnjvdzmvthqjrhzbwvhcjzcsmsvsctrqbltpcrpjjnsbjdbfjqfcbpcgcwtqsflmlwprjcwlmcjjgsfdpwcqvhjpsgvdgsfnscnbzsrmrbbvdrlltzplbvgqsdnplcvbhddbtmwnfmvqhqdlrtrmrmzmhlccgwgmbdppjqdjtwmvdzfsbsggrfstjwjpjnljffwffmqncfnthnhglwvsgvzmgbzhtdfpfmdwmcldthvsnqnptpmhqctblgfsszhcfbvcrggjdhthqvvvlldshvqwmvdtfslrhzvgdfwztrczdjgcfcgtmwnphqthlgpfnrqwcgpzwnlgdvsnvzftlnlfflfsmjzhrhqjctsbvtccwbfsdrnbhszzjhqndvwcsmffnstnfdfwpbgfztjmjngdczzlgpscjtshpmmmzlnqndsttbdgfjqcvbqlphwhlhgcvjbhjmtrfzlgpwdnvzrllndbhvhlngvhlszzdcrdgvrmjwcvhhtbhnjmdzgctqnpdlrnqjzbchjtcsggsczlgmvtqvzmsqvtrhtvdmzlcdddfnbvbsnrzvgzfqjtbhjqhdznrhbfbqwtnwvrfqsznbqfzfzfgmhvjjsgbbdbdtzswwlnfrq</t>
  </si>
  <si>
    <t>deel 1</t>
  </si>
  <si>
    <t>deel 2</t>
  </si>
  <si>
    <t>totale opslag:</t>
  </si>
  <si>
    <t>vrije ruimte</t>
  </si>
  <si>
    <t>aangevuld met een paar "cd .."</t>
  </si>
  <si>
    <t>nog nodig:</t>
  </si>
  <si>
    <t>kleinste folder</t>
  </si>
  <si>
    <t>deel 1:</t>
  </si>
  <si>
    <t>cd</t>
  </si>
  <si>
    <t>file</t>
  </si>
  <si>
    <t>einde sub</t>
  </si>
  <si>
    <t>terug naar</t>
  </si>
  <si>
    <t>size moeder</t>
  </si>
  <si>
    <t>dir size totoal</t>
  </si>
  <si>
    <t>dir size opbouw</t>
  </si>
  <si>
    <t>dirsize</t>
  </si>
  <si>
    <t>moeder</t>
  </si>
  <si>
    <t>|0</t>
  </si>
  <si>
    <t>$ cd /</t>
  </si>
  <si>
    <t>$ ls</t>
  </si>
  <si>
    <t>dir bnl</t>
  </si>
  <si>
    <t>dir dmpsnhdh</t>
  </si>
  <si>
    <t>272080 dncdssn.hdr</t>
  </si>
  <si>
    <t>dir fcnqg</t>
  </si>
  <si>
    <t>6067 hjpmqrq</t>
  </si>
  <si>
    <t>dir jvwtm</t>
  </si>
  <si>
    <t>dir ldztz</t>
  </si>
  <si>
    <t>dir lmmw</t>
  </si>
  <si>
    <t>dir wthvqw</t>
  </si>
  <si>
    <t>dir zpdnprb</t>
  </si>
  <si>
    <t>$ cd bnl</t>
  </si>
  <si>
    <t>dir dhw</t>
  </si>
  <si>
    <t>dir lmw</t>
  </si>
  <si>
    <t>dir vgbqbrst</t>
  </si>
  <si>
    <t>$ cd dhw</t>
  </si>
  <si>
    <t>237421 vccwmhl</t>
  </si>
  <si>
    <t>$ cd ..</t>
  </si>
  <si>
    <t>$ cd dmpsnhdh</t>
  </si>
  <si>
    <t>dir chf</t>
  </si>
  <si>
    <t>dir mjpbhjm</t>
  </si>
  <si>
    <t>dir zwhpwp</t>
  </si>
  <si>
    <t>$ cd chf</t>
  </si>
  <si>
    <t>4679 lmw.wmp</t>
  </si>
  <si>
    <t>217367 wwnfv.qqr</t>
  </si>
  <si>
    <t>dir zfgznbz</t>
  </si>
  <si>
    <t>$ cd zfgznbz</t>
  </si>
  <si>
    <t>179409 cnj.gdn</t>
  </si>
  <si>
    <t>171574 vglqg</t>
  </si>
  <si>
    <t>$ cd mjpbhjm</t>
  </si>
  <si>
    <t>dir crf</t>
  </si>
  <si>
    <t>dir hqnj</t>
  </si>
  <si>
    <t>18783 lmw.rwr</t>
  </si>
  <si>
    <t>302608 twpq</t>
  </si>
  <si>
    <t>166891 vqczlg</t>
  </si>
  <si>
    <t>$ cd crf</t>
  </si>
  <si>
    <t>32183 dltmqht</t>
  </si>
  <si>
    <t>240428 frqqdsr.hbf</t>
  </si>
  <si>
    <t>224910 sgtnrvrt</t>
  </si>
  <si>
    <t>$ cd hqnj</t>
  </si>
  <si>
    <t>261723 cgstb</t>
  </si>
  <si>
    <t>77979 dmpsnhdh.cmd</t>
  </si>
  <si>
    <t>$ cd lmw</t>
  </si>
  <si>
    <t>50307 fcqrwd</t>
  </si>
  <si>
    <t>$ cd zwhpwp</t>
  </si>
  <si>
    <t>141133 gdngm.mps</t>
  </si>
  <si>
    <t>dir dvv</t>
  </si>
  <si>
    <t>267473 jmqgrh.dlz</t>
  </si>
  <si>
    <t>295139 rrqjwpm</t>
  </si>
  <si>
    <t>$ cd dvv</t>
  </si>
  <si>
    <t>114536 gmlmbrrw.wdm</t>
  </si>
  <si>
    <t>102061 lmw</t>
  </si>
  <si>
    <t>$ cd vgbqbrst</t>
  </si>
  <si>
    <t>105102 dmpsnhdh.bgl</t>
  </si>
  <si>
    <t>269054 gmwgjf.fzz</t>
  </si>
  <si>
    <t>dir jbdtpnw</t>
  </si>
  <si>
    <t>245266 jzsjvgl</t>
  </si>
  <si>
    <t>216220 lmw.gtb</t>
  </si>
  <si>
    <t>dir rflp</t>
  </si>
  <si>
    <t>dir twpq</t>
  </si>
  <si>
    <t>$ cd jbdtpnw</t>
  </si>
  <si>
    <t>27543 cjvvmzp</t>
  </si>
  <si>
    <t>$ cd rflp</t>
  </si>
  <si>
    <t>137601 frqqdsr.hbf</t>
  </si>
  <si>
    <t>83444 rrqjwpm</t>
  </si>
  <si>
    <t>$ cd twpq</t>
  </si>
  <si>
    <t>dir rlbsdj</t>
  </si>
  <si>
    <t>36846 tnrqzjdd</t>
  </si>
  <si>
    <t>$ cd rlbsdj</t>
  </si>
  <si>
    <t>56078 bvndq</t>
  </si>
  <si>
    <t>dir fnpwwhtj</t>
  </si>
  <si>
    <t>9090 mgjpsvl.jlh</t>
  </si>
  <si>
    <t>186374 pbb.zln</t>
  </si>
  <si>
    <t>$ cd fnpwwhtj</t>
  </si>
  <si>
    <t>dir cgp</t>
  </si>
  <si>
    <t>$ cd cgp</t>
  </si>
  <si>
    <t>81938 hjpmqrq</t>
  </si>
  <si>
    <t>281971 jvszf</t>
  </si>
  <si>
    <t>151057 wmr.bnf</t>
  </si>
  <si>
    <t>dir bfbv</t>
  </si>
  <si>
    <t>56929 pbb.zln</t>
  </si>
  <si>
    <t>dir rrqjwpm</t>
  </si>
  <si>
    <t>dir sngm</t>
  </si>
  <si>
    <t>$ cd bfbv</t>
  </si>
  <si>
    <t>92667 qrrttb.jgp</t>
  </si>
  <si>
    <t>$ cd rrqjwpm</t>
  </si>
  <si>
    <t>25739 cqljn.zqw</t>
  </si>
  <si>
    <t>91325 dncdssn.hdr</t>
  </si>
  <si>
    <t>$ cd sngm</t>
  </si>
  <si>
    <t>282163 jgrj</t>
  </si>
  <si>
    <t>237524 lmw.dff</t>
  </si>
  <si>
    <t>153497 lmw.ntg</t>
  </si>
  <si>
    <t>dir lqd</t>
  </si>
  <si>
    <t>dir szn</t>
  </si>
  <si>
    <t>143535 tvpvc.qpr</t>
  </si>
  <si>
    <t>98326 vbfgh</t>
  </si>
  <si>
    <t>32484 dncdssn.hdr</t>
  </si>
  <si>
    <t>dir glwr</t>
  </si>
  <si>
    <t>$ cd glwr</t>
  </si>
  <si>
    <t>144719 frqqdsr.hbf</t>
  </si>
  <si>
    <t>$ cd lqd</t>
  </si>
  <si>
    <t>231401 dncdssn.hdr</t>
  </si>
  <si>
    <t>dir jnjqmvg</t>
  </si>
  <si>
    <t>199704 rrqjwpm</t>
  </si>
  <si>
    <t>$ cd jnjqmvg</t>
  </si>
  <si>
    <t>104947 trpsrfjz.brg</t>
  </si>
  <si>
    <t>230298 rrqjwpm.nnv</t>
  </si>
  <si>
    <t>158947 wfv.qrb</t>
  </si>
  <si>
    <t>$ cd szn</t>
  </si>
  <si>
    <t>197974 frqqdsr.hbf</t>
  </si>
  <si>
    <t>$ cd fcnqg</t>
  </si>
  <si>
    <t>251609 dncdssn.hdr</t>
  </si>
  <si>
    <t>289497 jdjmftqs</t>
  </si>
  <si>
    <t>228459 qbmthcq</t>
  </si>
  <si>
    <t>$ cd jvwtm</t>
  </si>
  <si>
    <t>47959 pbb.zln</t>
  </si>
  <si>
    <t>dir tlr</t>
  </si>
  <si>
    <t>dir wbgcsw</t>
  </si>
  <si>
    <t>dir zjmldjdh</t>
  </si>
  <si>
    <t>247567 bnl</t>
  </si>
  <si>
    <t>102471 bnl.wdm</t>
  </si>
  <si>
    <t>80054 fhqvp.hfm</t>
  </si>
  <si>
    <t>dir llhp</t>
  </si>
  <si>
    <t>dir mnsbh</t>
  </si>
  <si>
    <t>dir mpplsfjp</t>
  </si>
  <si>
    <t>20844 mtvl.lmp</t>
  </si>
  <si>
    <t>$ cd llhp</t>
  </si>
  <si>
    <t>180255 dmpsnhdh</t>
  </si>
  <si>
    <t>$ cd mnsbh</t>
  </si>
  <si>
    <t>267627 dmpsnhdh</t>
  </si>
  <si>
    <t>$ cd mpplsfjp</t>
  </si>
  <si>
    <t>233742 tcnpvqc.tdr</t>
  </si>
  <si>
    <t>243223 fcqrwd</t>
  </si>
  <si>
    <t>$ cd tlr</t>
  </si>
  <si>
    <t>dir vcsngm</t>
  </si>
  <si>
    <t>dir wndmt</t>
  </si>
  <si>
    <t>$ cd vcsngm</t>
  </si>
  <si>
    <t>36434 czs.dnv</t>
  </si>
  <si>
    <t>$ cd wndmt</t>
  </si>
  <si>
    <t>dir fvmtfcqd</t>
  </si>
  <si>
    <t>dir nvdb</t>
  </si>
  <si>
    <t>dir nwqqgl</t>
  </si>
  <si>
    <t>dir sbspgnpm</t>
  </si>
  <si>
    <t>$ cd fvmtfcqd</t>
  </si>
  <si>
    <t>237025 nzttjt.rzh</t>
  </si>
  <si>
    <t>$ cd nvdb</t>
  </si>
  <si>
    <t>235328 dnrqwqtp.vfc</t>
  </si>
  <si>
    <t>51984 rhblt.mfz</t>
  </si>
  <si>
    <t>51332 rjhvhw</t>
  </si>
  <si>
    <t>$ cd nwqqgl</t>
  </si>
  <si>
    <t>203534 cjghw</t>
  </si>
  <si>
    <t>dir cljbrh</t>
  </si>
  <si>
    <t>$ cd cljbrh</t>
  </si>
  <si>
    <t>133820 lmw.dnd</t>
  </si>
  <si>
    <t>$ cd sbspgnpm</t>
  </si>
  <si>
    <t>270010 hjpmqrq</t>
  </si>
  <si>
    <t>dir hbchdjjp</t>
  </si>
  <si>
    <t>247649 hjpmqrq</t>
  </si>
  <si>
    <t>29891 rrqjwpm</t>
  </si>
  <si>
    <t>72407 twpq.crb</t>
  </si>
  <si>
    <t>251490 dncdssn.hdr</t>
  </si>
  <si>
    <t>222231 hjpmqrq</t>
  </si>
  <si>
    <t>102058 pbb.zln</t>
  </si>
  <si>
    <t>$ cd hbchdjjp</t>
  </si>
  <si>
    <t>70058 dprrmd.qcd</t>
  </si>
  <si>
    <t>230958 tsdbl.bnq</t>
  </si>
  <si>
    <t>$ cd wbgcsw</t>
  </si>
  <si>
    <t>292028 bhtfcf</t>
  </si>
  <si>
    <t>dir bqq</t>
  </si>
  <si>
    <t>dir ctnlpgt</t>
  </si>
  <si>
    <t>247888 hblhfvwj</t>
  </si>
  <si>
    <t>dir hbqm</t>
  </si>
  <si>
    <t>277949 pbb.zln</t>
  </si>
  <si>
    <t>106225 rrqjwpm</t>
  </si>
  <si>
    <t>125927 ssqpmlfb.gwm</t>
  </si>
  <si>
    <t>dir zqmjwsgz</t>
  </si>
  <si>
    <t>dir zwwphs</t>
  </si>
  <si>
    <t>dir fbbr</t>
  </si>
  <si>
    <t>240500 frqqdsr.hbf</t>
  </si>
  <si>
    <t>dir mzfrdl</t>
  </si>
  <si>
    <t>25137 srqlww.mcj</t>
  </si>
  <si>
    <t>dir tqgrdz</t>
  </si>
  <si>
    <t>dir ztrnq</t>
  </si>
  <si>
    <t>$ cd fbbr</t>
  </si>
  <si>
    <t>84414 mjbw.dhs</t>
  </si>
  <si>
    <t>$ cd mzfrdl</t>
  </si>
  <si>
    <t>135647 bccwgn</t>
  </si>
  <si>
    <t>dir cjdptqgh</t>
  </si>
  <si>
    <t>dir hwdnrqns</t>
  </si>
  <si>
    <t>dir prq</t>
  </si>
  <si>
    <t>$ cd cjdptqgh</t>
  </si>
  <si>
    <t>147946 mdgl.drz</t>
  </si>
  <si>
    <t>11972 pbb.zln</t>
  </si>
  <si>
    <t>$ cd hwdnrqns</t>
  </si>
  <si>
    <t>254432 phthmn</t>
  </si>
  <si>
    <t>$ cd prq</t>
  </si>
  <si>
    <t>75827 dmpsnhdh.rtl</t>
  </si>
  <si>
    <t>$ cd tqgrdz</t>
  </si>
  <si>
    <t>251475 bjwnll.rlw</t>
  </si>
  <si>
    <t>$ cd ztrnq</t>
  </si>
  <si>
    <t>208497 bnl.dtr</t>
  </si>
  <si>
    <t>179376 gqnbswcj.hht</t>
  </si>
  <si>
    <t>$ cd bqq</t>
  </si>
  <si>
    <t>202201 bnl.lbm</t>
  </si>
  <si>
    <t>$ cd ctnlpgt</t>
  </si>
  <si>
    <t>269484 vsfvzrpr</t>
  </si>
  <si>
    <t>$ cd hbqm</t>
  </si>
  <si>
    <t>74455 bvnfz</t>
  </si>
  <si>
    <t>42748 pbb.zln</t>
  </si>
  <si>
    <t>$ cd zqmjwsgz</t>
  </si>
  <si>
    <t>146194 pbb.zln</t>
  </si>
  <si>
    <t>$ cd zwwphs</t>
  </si>
  <si>
    <t>209587 mtbzd.nwb</t>
  </si>
  <si>
    <t>$ cd zjmldjdh</t>
  </si>
  <si>
    <t>dir cdq</t>
  </si>
  <si>
    <t>dir mdclfbs</t>
  </si>
  <si>
    <t>dir tfc</t>
  </si>
  <si>
    <t>132043 wrm</t>
  </si>
  <si>
    <t>$ cd cdq</t>
  </si>
  <si>
    <t>289173 twpq.mrn</t>
  </si>
  <si>
    <t>$ cd mdclfbs</t>
  </si>
  <si>
    <t>64639 bnl.jwf</t>
  </si>
  <si>
    <t>dir hpdgt</t>
  </si>
  <si>
    <t>72868 hznfj.nmj</t>
  </si>
  <si>
    <t>159467 lmw.bfz</t>
  </si>
  <si>
    <t>$ cd hpdgt</t>
  </si>
  <si>
    <t>52760 fcqrwd</t>
  </si>
  <si>
    <t>54661 tzgt.hvh</t>
  </si>
  <si>
    <t>$ cd tfc</t>
  </si>
  <si>
    <t>185481 bwntlh</t>
  </si>
  <si>
    <t>18925 fcqrwd</t>
  </si>
  <si>
    <t>$ cd ldztz</t>
  </si>
  <si>
    <t>128430 bwz.fcz</t>
  </si>
  <si>
    <t>dir lbqgz</t>
  </si>
  <si>
    <t>dir znrnj</t>
  </si>
  <si>
    <t>238193 dncdssn.hdr</t>
  </si>
  <si>
    <t>285939 hwfngq.dpw</t>
  </si>
  <si>
    <t>$ cd lbqgz</t>
  </si>
  <si>
    <t>171931 vgrp</t>
  </si>
  <si>
    <t>$ cd znrnj</t>
  </si>
  <si>
    <t>153738 vmwwbjqd</t>
  </si>
  <si>
    <t>$ cd lmmw</t>
  </si>
  <si>
    <t>dir bqqnsfdj</t>
  </si>
  <si>
    <t>163303 fcqrwd</t>
  </si>
  <si>
    <t>43453 frqqdsr.hbf</t>
  </si>
  <si>
    <t>33319 hjpmqrq</t>
  </si>
  <si>
    <t>dir rlpcqtzg</t>
  </si>
  <si>
    <t>$ cd bqqnsfdj</t>
  </si>
  <si>
    <t>2251 hjpmqrq</t>
  </si>
  <si>
    <t>14707 rrqjwpm</t>
  </si>
  <si>
    <t>dir tlnbvhdl</t>
  </si>
  <si>
    <t>33357 bnl.fqp</t>
  </si>
  <si>
    <t>151237 bnl.vbs</t>
  </si>
  <si>
    <t>40294 dmpsnhdh.hwz</t>
  </si>
  <si>
    <t>76455 dncdssn.hdr</t>
  </si>
  <si>
    <t>290341 hjpmqrq</t>
  </si>
  <si>
    <t>dir nqw</t>
  </si>
  <si>
    <t>dir sfj</t>
  </si>
  <si>
    <t>$ cd sfj</t>
  </si>
  <si>
    <t>156532 fcqrwd</t>
  </si>
  <si>
    <t>$ cd nqw</t>
  </si>
  <si>
    <t>59928 dncdssn.hdr</t>
  </si>
  <si>
    <t>$ cd tlnbvhdl</t>
  </si>
  <si>
    <t>183301 hjpmqrq</t>
  </si>
  <si>
    <t>$ cd rlpcqtzg</t>
  </si>
  <si>
    <t>258638 dqt.mlc</t>
  </si>
  <si>
    <t>$ cd wthvqw</t>
  </si>
  <si>
    <t>224501 pbb.zln</t>
  </si>
  <si>
    <t>$ cd zpdnprb</t>
  </si>
  <si>
    <t>dir ffg</t>
  </si>
  <si>
    <t>dir jljlwpsv</t>
  </si>
  <si>
    <t>212081 lrzc.lhj</t>
  </si>
  <si>
    <t>dir vlgsrtm</t>
  </si>
  <si>
    <t>124009 hjgjf</t>
  </si>
  <si>
    <t>74860 hjpmqrq</t>
  </si>
  <si>
    <t>84996 lrdl.swf</t>
  </si>
  <si>
    <t>dir pnzmp</t>
  </si>
  <si>
    <t>$ cd pnzmp</t>
  </si>
  <si>
    <t>dir btbtlrs</t>
  </si>
  <si>
    <t>128636 nfzf</t>
  </si>
  <si>
    <t>$ cd btbtlrs</t>
  </si>
  <si>
    <t>107651 hhzbwd.wzj</t>
  </si>
  <si>
    <t>$ cd ffg</t>
  </si>
  <si>
    <t>57918 jwzbs.tnt</t>
  </si>
  <si>
    <t>$ cd jljlwpsv</t>
  </si>
  <si>
    <t>188175 dmpsnhdh.nnb</t>
  </si>
  <si>
    <t>46693 fcqrwd</t>
  </si>
  <si>
    <t>111557 pbb.zln</t>
  </si>
  <si>
    <t>dir bftw</t>
  </si>
  <si>
    <t>dir ccsfws</t>
  </si>
  <si>
    <t>87225 mccw</t>
  </si>
  <si>
    <t>290654 pbb.zln</t>
  </si>
  <si>
    <t>147394 twzqc.pbz</t>
  </si>
  <si>
    <t>52983 wsvgf</t>
  </si>
  <si>
    <t>dir wwfgbzqh</t>
  </si>
  <si>
    <t>$ cd bftw</t>
  </si>
  <si>
    <t>dir brl</t>
  </si>
  <si>
    <t>167154 crs</t>
  </si>
  <si>
    <t>174963 twpq.wjl</t>
  </si>
  <si>
    <t>dir vnfhb</t>
  </si>
  <si>
    <t>dir wcldzp</t>
  </si>
  <si>
    <t>$ cd brl</t>
  </si>
  <si>
    <t>297937 wspcnp</t>
  </si>
  <si>
    <t>166695 mcjql.jrv</t>
  </si>
  <si>
    <t>198762 mwn</t>
  </si>
  <si>
    <t>141835 jlwf.hcd</t>
  </si>
  <si>
    <t>$ cd vnfhb</t>
  </si>
  <si>
    <t>128626 tvmwhq.wfn</t>
  </si>
  <si>
    <t>$ cd wcldzp</t>
  </si>
  <si>
    <t>dir ncq</t>
  </si>
  <si>
    <t>$ cd ncq</t>
  </si>
  <si>
    <t>dir wrtw</t>
  </si>
  <si>
    <t>$ cd wrtw</t>
  </si>
  <si>
    <t>133331 fcqrwd</t>
  </si>
  <si>
    <t>151811 fcqrwd</t>
  </si>
  <si>
    <t>$ cd ccsfws</t>
  </si>
  <si>
    <t>100548 twpq.ppm</t>
  </si>
  <si>
    <t>$ cd wwfgbzqh</t>
  </si>
  <si>
    <t>dir mfms</t>
  </si>
  <si>
    <t>dir pjbjgbcl</t>
  </si>
  <si>
    <t>204154 qtflzwm</t>
  </si>
  <si>
    <t>226500 vdmjj.htj</t>
  </si>
  <si>
    <t>dir wzqbwr</t>
  </si>
  <si>
    <t>dir bgl</t>
  </si>
  <si>
    <t>95150 dncdssn.hdr</t>
  </si>
  <si>
    <t>119653 frqqdsr.hbf</t>
  </si>
  <si>
    <t>97941 hjpmqrq</t>
  </si>
  <si>
    <t>dir jqthwzj</t>
  </si>
  <si>
    <t>$ cd bgl</t>
  </si>
  <si>
    <t>233655 wmdldvbz</t>
  </si>
  <si>
    <t>242918 frqqdsr.hbf</t>
  </si>
  <si>
    <t>227581 hjpmqrq</t>
  </si>
  <si>
    <t>dir hsvnmlp</t>
  </si>
  <si>
    <t>dir nsch</t>
  </si>
  <si>
    <t>25524 pbb.zln</t>
  </si>
  <si>
    <t>dir qlgg</t>
  </si>
  <si>
    <t>67453 twpq.fms</t>
  </si>
  <si>
    <t>$ cd hsvnmlp</t>
  </si>
  <si>
    <t>264517 pbb.zln</t>
  </si>
  <si>
    <t>$ cd nsch</t>
  </si>
  <si>
    <t>7898 cmsdzh</t>
  </si>
  <si>
    <t>233270 dmpsnhdh.bsq</t>
  </si>
  <si>
    <t>101256 frl</t>
  </si>
  <si>
    <t>133902 jzvh.vdv</t>
  </si>
  <si>
    <t>dir sgjsg</t>
  </si>
  <si>
    <t>130245 wcftvft</t>
  </si>
  <si>
    <t>69572 bnjnc.csp</t>
  </si>
  <si>
    <t>$ cd sgjsg</t>
  </si>
  <si>
    <t>38856 tnzpz.tbq</t>
  </si>
  <si>
    <t>$ cd qlgg</t>
  </si>
  <si>
    <t>276013 frbstg.pzb</t>
  </si>
  <si>
    <t>136454 fhwz.bqb</t>
  </si>
  <si>
    <t>94099 rglp</t>
  </si>
  <si>
    <t>114026 tsrt.cbd</t>
  </si>
  <si>
    <t>26252 zhclpzm.rqf</t>
  </si>
  <si>
    <t>$ cd jqthwzj</t>
  </si>
  <si>
    <t>128200 lmw.btl</t>
  </si>
  <si>
    <t>$ cd mfms</t>
  </si>
  <si>
    <t>274935 dmpsnhdh</t>
  </si>
  <si>
    <t>76547 lchwq.dsd</t>
  </si>
  <si>
    <t>215701 pbb.zln</t>
  </si>
  <si>
    <t>dir rmwtvjt</t>
  </si>
  <si>
    <t>$ cd rmwtvjt</t>
  </si>
  <si>
    <t>74490 hjpmqrq</t>
  </si>
  <si>
    <t>$ cd pjbjgbcl</t>
  </si>
  <si>
    <t>231757 cjcpwwc.wbf</t>
  </si>
  <si>
    <t>dir cswvftzs</t>
  </si>
  <si>
    <t>dir jtvtg</t>
  </si>
  <si>
    <t>dir tnctbjr</t>
  </si>
  <si>
    <t>dir tqsrfhdr</t>
  </si>
  <si>
    <t>$ cd cswvftzs</t>
  </si>
  <si>
    <t>dir dchqnbns</t>
  </si>
  <si>
    <t>dir smf</t>
  </si>
  <si>
    <t>$ cd dchqnbns</t>
  </si>
  <si>
    <t>94111 szl.hqs</t>
  </si>
  <si>
    <t>$ cd smf</t>
  </si>
  <si>
    <t>dir dlnsgvl</t>
  </si>
  <si>
    <t>dir zglt</t>
  </si>
  <si>
    <t>$ cd dlnsgvl</t>
  </si>
  <si>
    <t>dir dsz</t>
  </si>
  <si>
    <t>$ cd dsz</t>
  </si>
  <si>
    <t>156473 hjpmqrq</t>
  </si>
  <si>
    <t>$ cd zglt</t>
  </si>
  <si>
    <t>295383 frgg.sdp</t>
  </si>
  <si>
    <t>$ cd jtvtg</t>
  </si>
  <si>
    <t>202254 bftv.rqb</t>
  </si>
  <si>
    <t>58419 lmw</t>
  </si>
  <si>
    <t>8097 fcqrwd</t>
  </si>
  <si>
    <t>$ cd tnctbjr</t>
  </si>
  <si>
    <t>250830 frqqdsr.hbf</t>
  </si>
  <si>
    <t>dir gzrcqr</t>
  </si>
  <si>
    <t>$ cd gzrcqr</t>
  </si>
  <si>
    <t>dir fnzgsnv</t>
  </si>
  <si>
    <t>$ cd fnzgsnv</t>
  </si>
  <si>
    <t>117215 hjpmqrq</t>
  </si>
  <si>
    <t>$ cd tqsrfhdr</t>
  </si>
  <si>
    <t>96381 lmw</t>
  </si>
  <si>
    <t>$ cd wzqbwr</t>
  </si>
  <si>
    <t>149066 dmpsnhdh.vnd</t>
  </si>
  <si>
    <t>dir dpbcgfdr</t>
  </si>
  <si>
    <t>dir swp</t>
  </si>
  <si>
    <t>14495 twpq.gsb</t>
  </si>
  <si>
    <t>dir zhj</t>
  </si>
  <si>
    <t>$ cd dpbcgfdr</t>
  </si>
  <si>
    <t>12909 dmpsnhdh</t>
  </si>
  <si>
    <t>dir jvn</t>
  </si>
  <si>
    <t>173491 mnhpr.lpr</t>
  </si>
  <si>
    <t>222018 rfqfjmd.jqq</t>
  </si>
  <si>
    <t>205077 wbbdrpr.hzj</t>
  </si>
  <si>
    <t>dir wzpbbbhm</t>
  </si>
  <si>
    <t>$ cd jvn</t>
  </si>
  <si>
    <t>117656 vqddrqlq.nfd</t>
  </si>
  <si>
    <t>233109 vqqvh.swz</t>
  </si>
  <si>
    <t>$ cd wzpbbbhm</t>
  </si>
  <si>
    <t>143534 pbb.zln</t>
  </si>
  <si>
    <t>$ cd swp</t>
  </si>
  <si>
    <t>131295 pbb.zln</t>
  </si>
  <si>
    <t>$ cd zhj</t>
  </si>
  <si>
    <t>166268 pbb.zln</t>
  </si>
  <si>
    <t>33734 rrqjwpm.blg</t>
  </si>
  <si>
    <t>dir bppvlwqs</t>
  </si>
  <si>
    <t>dir bvh</t>
  </si>
  <si>
    <t>dir rmcdr</t>
  </si>
  <si>
    <t>dir tdn</t>
  </si>
  <si>
    <t>2230 whb.lfb</t>
  </si>
  <si>
    <t>dir wwtwnvh</t>
  </si>
  <si>
    <t>$ cd bppvlwqs</t>
  </si>
  <si>
    <t>195026 hvlhgsw</t>
  </si>
  <si>
    <t>279259 rrqjwpm</t>
  </si>
  <si>
    <t>$ cd bvh</t>
  </si>
  <si>
    <t>66958 pdqnd</t>
  </si>
  <si>
    <t>$ cd rmcdr</t>
  </si>
  <si>
    <t>182930 grj</t>
  </si>
  <si>
    <t>dir pmrdhrth</t>
  </si>
  <si>
    <t>119725 qpcqclqh</t>
  </si>
  <si>
    <t>77890 sjgfjz</t>
  </si>
  <si>
    <t>142855 twpq</t>
  </si>
  <si>
    <t>dir zbmcrvbh</t>
  </si>
  <si>
    <t>188474 zgjzpbl.vgv</t>
  </si>
  <si>
    <t>7598 vsntvs.pdv</t>
  </si>
  <si>
    <t>245600 lmw.mgf</t>
  </si>
  <si>
    <t>73396 hjpmqrq</t>
  </si>
  <si>
    <t>$ cd pmrdhrth</t>
  </si>
  <si>
    <t>173155 rrqjwpm.pjw</t>
  </si>
  <si>
    <t>178530 smgpzs.qtj</t>
  </si>
  <si>
    <t>$ cd zbmcrvbh</t>
  </si>
  <si>
    <t>124201 fcqrwd</t>
  </si>
  <si>
    <t>135578 hjpmqrq</t>
  </si>
  <si>
    <t>54356 hnztplsp.qlh</t>
  </si>
  <si>
    <t>58350 pbb.zln</t>
  </si>
  <si>
    <t>dir qfrvdm</t>
  </si>
  <si>
    <t>dir rcg</t>
  </si>
  <si>
    <t>15267 rwbzjpt.djn</t>
  </si>
  <si>
    <t>dir bbbll</t>
  </si>
  <si>
    <t>28362 bfgfwlf.wvg</t>
  </si>
  <si>
    <t>229637 dmpndms.fln</t>
  </si>
  <si>
    <t>146121 dncdssn.hdr</t>
  </si>
  <si>
    <t>131039 frqqdsr.hbf</t>
  </si>
  <si>
    <t>152805 hjpmqrq</t>
  </si>
  <si>
    <t>dir mlz</t>
  </si>
  <si>
    <t>$ cd bbbll</t>
  </si>
  <si>
    <t>169940 dncdssn.hdr</t>
  </si>
  <si>
    <t>216888 pbb.zln</t>
  </si>
  <si>
    <t>248369 tjpmlr.vmf</t>
  </si>
  <si>
    <t>$ cd mlz</t>
  </si>
  <si>
    <t>115167 bhfv.fts</t>
  </si>
  <si>
    <t>$ cd qfrvdm</t>
  </si>
  <si>
    <t>284564 pbb.zln</t>
  </si>
  <si>
    <t>$ cd rcg</t>
  </si>
  <si>
    <t>dir sqzjz</t>
  </si>
  <si>
    <t>$ cd sqzjz</t>
  </si>
  <si>
    <t>116435 jrstpcpl.zsq</t>
  </si>
  <si>
    <t>$ cd tdn</t>
  </si>
  <si>
    <t>143971 cmg</t>
  </si>
  <si>
    <t>133317 fcqrwd</t>
  </si>
  <si>
    <t>dir pstpclp</t>
  </si>
  <si>
    <t>133161 tddv</t>
  </si>
  <si>
    <t>$ cd pstpclp</t>
  </si>
  <si>
    <t>267351 hjpmqrq</t>
  </si>
  <si>
    <t>86930 rrqjwpm.dvl</t>
  </si>
  <si>
    <t>$ cd wwtwnvh</t>
  </si>
  <si>
    <t>256584 frqqdsr.hbf</t>
  </si>
  <si>
    <t>114564 twpq.wrd</t>
  </si>
  <si>
    <t>$ cd vlgsrtm</t>
  </si>
  <si>
    <t>148089 bnl.jzj</t>
  </si>
  <si>
    <t>119796 cjfphsfw.hnd</t>
  </si>
  <si>
    <t>197668 cpw</t>
  </si>
  <si>
    <t>dir fjsglr</t>
  </si>
  <si>
    <t>dir lqgrft</t>
  </si>
  <si>
    <t>9231 pltdltrs</t>
  </si>
  <si>
    <t>dir rmdp</t>
  </si>
  <si>
    <t>109777 rncfff.fll</t>
  </si>
  <si>
    <t>dir vgjzqjpq</t>
  </si>
  <si>
    <t>dir ztnqnfnq</t>
  </si>
  <si>
    <t>dir lltnrdtv</t>
  </si>
  <si>
    <t>dir scthsg</t>
  </si>
  <si>
    <t>$ cd lltnrdtv</t>
  </si>
  <si>
    <t>179511 pcvmpz</t>
  </si>
  <si>
    <t>90913 tbr</t>
  </si>
  <si>
    <t>$ cd scthsg</t>
  </si>
  <si>
    <t>188629 fcqrwd</t>
  </si>
  <si>
    <t>$ cd fjsglr</t>
  </si>
  <si>
    <t>139754 fcqrwd</t>
  </si>
  <si>
    <t>dir pnsjwfzc</t>
  </si>
  <si>
    <t>$ cd pnsjwfzc</t>
  </si>
  <si>
    <t>113848 lmw</t>
  </si>
  <si>
    <t>54999 dmpsnhdh</t>
  </si>
  <si>
    <t>dir ffhcf</t>
  </si>
  <si>
    <t>251476 frqqdsr.hbf</t>
  </si>
  <si>
    <t>dir jpgqspqw</t>
  </si>
  <si>
    <t>198972 nhfclq.pbh</t>
  </si>
  <si>
    <t>180380 nqmjnvc.fvr</t>
  </si>
  <si>
    <t>dir pfsjwmbc</t>
  </si>
  <si>
    <t>213768 rcvccgcd</t>
  </si>
  <si>
    <t>$ cd ffhcf</t>
  </si>
  <si>
    <t>40478 svmwstq.sjj</t>
  </si>
  <si>
    <t>$ cd jpgqspqw</t>
  </si>
  <si>
    <t>22181 hjpmqrq</t>
  </si>
  <si>
    <t>$ cd pfsjwmbc</t>
  </si>
  <si>
    <t>dir bcvchw</t>
  </si>
  <si>
    <t>$ cd bcvchw</t>
  </si>
  <si>
    <t>225892 bnl.nwc</t>
  </si>
  <si>
    <t>$ cd lqgrft</t>
  </si>
  <si>
    <t>54786 fcqrwd</t>
  </si>
  <si>
    <t>3053 tthhqjm.ntd</t>
  </si>
  <si>
    <t>109355 bnl</t>
  </si>
  <si>
    <t>dir mhgqt</t>
  </si>
  <si>
    <t>301291 rrqjwpm.lrm</t>
  </si>
  <si>
    <t>271233 twpq.srp</t>
  </si>
  <si>
    <t>dir lngbszqm</t>
  </si>
  <si>
    <t>139640 pbb.zln</t>
  </si>
  <si>
    <t>$ cd lngbszqm</t>
  </si>
  <si>
    <t>98279 mqvq.gsj</t>
  </si>
  <si>
    <t>283599 rvjd.dvt</t>
  </si>
  <si>
    <t>$ cd mhgqt</t>
  </si>
  <si>
    <t>208165 fcqrwd</t>
  </si>
  <si>
    <t>$ cd rmdp</t>
  </si>
  <si>
    <t>dir bqn</t>
  </si>
  <si>
    <t>170956 fcqrwd</t>
  </si>
  <si>
    <t>90954 snnttp.gld</t>
  </si>
  <si>
    <t>$ cd bqn</t>
  </si>
  <si>
    <t>75628 hdrgbrpc</t>
  </si>
  <si>
    <t>$ cd vgjzqjpq</t>
  </si>
  <si>
    <t>dir wpfw</t>
  </si>
  <si>
    <t>25911 pbb.zln</t>
  </si>
  <si>
    <t>$ cd wpfw</t>
  </si>
  <si>
    <t>247784 bzll.ltc</t>
  </si>
  <si>
    <t>$ cd ztnqnfnq</t>
  </si>
  <si>
    <t>dir dtpzsrfc</t>
  </si>
  <si>
    <t>214055 srgzhp.nlr</t>
  </si>
  <si>
    <t>$ cd dtpzsrfc</t>
  </si>
  <si>
    <t>142652 bhgwj</t>
  </si>
  <si>
    <t>121212011303121030310342042402330124244111344151215543452341031241241020400101112013333020112100012</t>
  </si>
  <si>
    <t>021211021113201200034023433130134132413414155334115143443355322133444324121312404302011201132211211</t>
  </si>
  <si>
    <t>112100131112221303204244242431121003451531135255455445141455432541312201002214304203010313110102221</t>
  </si>
  <si>
    <t>020110213013113103013204332232423553543445433222155153431441144442133012114241240204113022033210212</t>
  </si>
  <si>
    <t>220211123123023221431120203212535513244235435131233452411353515142141342420233430124211033211103201</t>
  </si>
  <si>
    <t>201022331320201202140104411413522115413213345254535252552153334555534422544330002102424023033322310</t>
  </si>
  <si>
    <t>002011111302111311312434241323154521232411313453434133354341132333115133343011222312043111232231222</t>
  </si>
  <si>
    <t>013200323000441302142430153512351514554144243134335236231323244242514241141543000044010321332222320</t>
  </si>
  <si>
    <t>030100102011023442422335322343425254455155645352466333266624622411411531253414114432034034311131222</t>
  </si>
  <si>
    <t>322030202043440231214443243242233422366246622362565344565233563555324325333511154331042320111021203</t>
  </si>
  <si>
    <t>213003300414441314312513553152343433222235343463444622556454453564615122442121152433110144401122122</t>
  </si>
  <si>
    <t>021322211313341320225244345212526464422556233255442242524636654565546141313334241514223301121200020</t>
  </si>
  <si>
    <t>200002004321134302434442521521345336526234552642236565226243663554552342241443523255344432431132112</t>
  </si>
  <si>
    <t>112123334441323144345534151556562252635233363355224653254253523344642442351332145221300143332241010</t>
  </si>
  <si>
    <t>022320131410010151254142156636463345252452625423376754343432433653322245664252425413321040141302232</t>
  </si>
  <si>
    <t>213010110022111155333545424663525462442454635436533755536636426266424643655512213435531304111222000</t>
  </si>
  <si>
    <t>130321001200011144555214565543554643256537345337535434444635673532262633225653144544344432301332432</t>
  </si>
  <si>
    <t>022001420212325411453144445434236254466446337636634543774555355374353662522435224132353244034031000</t>
  </si>
  <si>
    <t>002330010431341554551434253422254276654743665367455334457473364473622344254456352551331135411240234</t>
  </si>
  <si>
    <t>312302212143534422423465564263334474566667447435655556674563544344656444223542363235332253222404014</t>
  </si>
  <si>
    <t>212121032141343134355434224534464675674454653637667644577377433543363445523354433252255211144312024</t>
  </si>
  <si>
    <t>032232100153554252235624563224356655547365457745734763767533657435437475664325434442351433444413432</t>
  </si>
  <si>
    <t>110200301524124453246544643533747547556475446575748877586377673774564455425343566541443431232401214</t>
  </si>
  <si>
    <t>401423221442241424632554334447574565754568668848564545648588775376576657452244522662354432522131430</t>
  </si>
  <si>
    <t>104434155511311263462424433673653733578444556668584487456756485643337355375433336556353432343531212</t>
  </si>
  <si>
    <t>232312213322425552554325453754633766755865457774587845874856686753435335647736522565231415412413211</t>
  </si>
  <si>
    <t>431001313425254645265623577666433748788645854658656747656847848685876376476452325453225544433534043</t>
  </si>
  <si>
    <t>313010515252544635324244436374454465476587445778467648477556767674587735374763224263634154351324340</t>
  </si>
  <si>
    <t>144012455355126524425677566774755774557844864767878874787745686455847654436466543454462444251355032</t>
  </si>
  <si>
    <t>000424311444526324323553475355554746544864774656675767558855668566488767334344352635356531552442234</t>
  </si>
  <si>
    <t>013342542545525235236366465754548568775676857795999885788785445466456855736374463562353442551411143</t>
  </si>
  <si>
    <t>311242111152354425663445553378875855775477957697697578856798848566484877333477545525362635425135332</t>
  </si>
  <si>
    <t>341433232336543522273555566685786646768568869658667859787755556468565557473633366352553433511511241</t>
  </si>
  <si>
    <t>200113144455442526465477677487545446885795579597859665775997897975488858867346567332543224253422254</t>
  </si>
  <si>
    <t>321322215536436463377577768487764477789778877885995868965678966676487767568444576663626645634432310</t>
  </si>
  <si>
    <t>443312521324223555545636634855747678676887796567769797975557659998448677554734374642453342212431515</t>
  </si>
  <si>
    <t>411525331432266364737736458775755877785596969568668977556998758996667657677735543737262252641333145</t>
  </si>
  <si>
    <t>442522353464222643737346685584745598686858597889698887876897967879654657446543634637433266563152432</t>
  </si>
  <si>
    <t>454243531252525455465534878756559675878866666799676687797788596788597656655885633463554433643143535</t>
  </si>
  <si>
    <t>254423532244235655655733654475546977569587699768887776679688866766759778548883343347646235554115351</t>
  </si>
  <si>
    <t>314314544653622563457635588785666699859596886897989897689788798876985987846687577376763532335135532</t>
  </si>
  <si>
    <t>412142442632445563355677548756466696866899796677677889898887669778596858564457554576762226623533152</t>
  </si>
  <si>
    <t>332242122354466554535565547487598955988896787986776867776877888955599984888475443433742663453323444</t>
  </si>
  <si>
    <t>144151346544425765674636457564767658869896996679899997667979896767868998474585737643642635544533421</t>
  </si>
  <si>
    <t>314415255322554774543648464765966788579669799899779987788989898667968687447844667337662354653241144</t>
  </si>
  <si>
    <t>531151535525325346676758455659698557997896686798987988779868698785888786564857433665336664523341524</t>
  </si>
  <si>
    <t>433523552663344344473467546666588759889896677787898898779776878975758958484784434645376646243431411</t>
  </si>
  <si>
    <t>515135226664626774436754686667956875999777879798898978998697788977889685548778857447736246224344422</t>
  </si>
  <si>
    <t>145435565465625543633666766675858858766886989979799999899997668785989599567745864566755645326525215</t>
  </si>
  <si>
    <t>451353163534546735577664785687859598879898988887899889888777867978579599658876447575744455463535421</t>
  </si>
  <si>
    <t>224133454534644344357668774586679766688667987978788777787978767996768679587486553753676234444243145</t>
  </si>
  <si>
    <t>212224343354636435353376785568986575788667679879987787799996968667996977844764744747546562653555311</t>
  </si>
  <si>
    <t>533215146234664535345776886669575768966898869977999998888778799896585966878485433376437563225631352</t>
  </si>
  <si>
    <t>511524423463344353364385568455757877769888788888799787979869867976859678654676857776376644445445215</t>
  </si>
  <si>
    <t>351234256625356736743655474675867598588879869899999799789878697766889955677655765744675453466515352</t>
  </si>
  <si>
    <t>334415234234535577366766846485775897899678799797988789798686779975797678558486666454465242325255315</t>
  </si>
  <si>
    <t>141341534526526535446644587564577966676787678799988989799997999875957694554787466435645653653555414</t>
  </si>
  <si>
    <t>313324416232534373476357468674589657599899799798689797986786698995665798657574376535655252364222345</t>
  </si>
  <si>
    <t>311221544446655446757777886865788857567967696689867999769799886898598995658847463557355652223224412</t>
  </si>
  <si>
    <t>455533545356434343353337767878785976765769968899769879969687867689997585485648456367636362352431235</t>
  </si>
  <si>
    <t>344444353536223353357778884687469798765676998669777968698779855796996985778555675367324552333255445</t>
  </si>
  <si>
    <t>051125313425464566733636456767476978655987889896897676668688798768558878654457367667555264222423551</t>
  </si>
  <si>
    <t>353542241453466263566466444568785959568996966999897988769675557699898764775776773566735422341532411</t>
  </si>
  <si>
    <t>022324211323442654554445655776687576866866899996988868898585669578658688644533765553546656434125445</t>
  </si>
  <si>
    <t>114453323344233423677473675646888489555668785777968786767598875656578848476447533734652563225415414</t>
  </si>
  <si>
    <t>114422544242345362734473678567647667869987569695895789896698699557445648854544743436662644341252531</t>
  </si>
  <si>
    <t>121342551166453322745565437644747478898555998668897895775999796995587786474657764352544656531442143</t>
  </si>
  <si>
    <t>303141113253266635447343344867888466769679588758558756866968688847688674876656737744543462242255453</t>
  </si>
  <si>
    <t>211553143135554522563734546548487876869685667557688879976567575866584774455433565742656362424324221</t>
  </si>
  <si>
    <t>124145331431636546255374743445654474455696878969759677857655988487587487353655433225556322453333301</t>
  </si>
  <si>
    <t>212244412131664532653366547437778778757756559965879758976787487565565586665457556563646654415332511</t>
  </si>
  <si>
    <t>011305211242465446332773543655556877674464555978676866698775787766666456756644432225665434112311020</t>
  </si>
  <si>
    <t>004241221433546245432264563633447545674557677448454476555877787756767637433767625564453222213212214</t>
  </si>
  <si>
    <t>310343115521416426645326746575333484685764464876676658588877654688747777476753344453622354123212043</t>
  </si>
  <si>
    <t>140122345414213664253233365647757664866655755465564678758484884488574665556644653435636451242442431</t>
  </si>
  <si>
    <t>244102135324345326634353374375547456884585456867666677454868468687435553747753654545544441144303342</t>
  </si>
  <si>
    <t>432104041214342544334655425474547463448788757857558655488554466655536543533544446366314241124214112</t>
  </si>
  <si>
    <t>323340324334354443354245236535677365643457874448486874757456574363667673472262365365211122323243114</t>
  </si>
  <si>
    <t>430330302152115233222436253333446747553365334585488745577537474744744537762432632263215224143034311</t>
  </si>
  <si>
    <t>311442302225213454546466432534566554436677736533674654344734776664563675555452243452512224320440414</t>
  </si>
  <si>
    <t>012223322322424155255455565223573376357653457774454463735446656766537352553544256234512225223230043</t>
  </si>
  <si>
    <t>301040234123443123232563623663643633535443553744547733637676336764634633454454353153253554114310123</t>
  </si>
  <si>
    <t>133230222202333125332643444534665265775555366656333664577746375536432522432632352414133321233403141</t>
  </si>
  <si>
    <t>130131122340253113451232453334526422447633735643377464757575366556545326434445112532143151333444233</t>
  </si>
  <si>
    <t>123141143123235144241534634442646462453347557645744747744444465243533265534335312135141342344141402</t>
  </si>
  <si>
    <t>003321424141234554211325444625623263425263674757674335463664556352656232255214521252351130300034201</t>
  </si>
  <si>
    <t>112312001424231145115555432333342644223335545625473535264242623526263634466325543223334324011234121</t>
  </si>
  <si>
    <t>000221124024240324421331531356324362422542263363234455442425223655564222213351113145440100221140111</t>
  </si>
  <si>
    <t>033311243403013332514242224522366666224344244563634356355445532225333344231213331535121420140433130</t>
  </si>
  <si>
    <t>303323104303402340514525522211134233445565565244563523544534354246644545425131313341424434300003032</t>
  </si>
  <si>
    <t>011323012002420122421144112234234535335555456426433464426356545662531135434153435334430024313303120</t>
  </si>
  <si>
    <t>031202221220044224202355531555315433255252442366562265422542236431311515541243440113402324302332130</t>
  </si>
  <si>
    <t>201100001202303212021041315334534534143533633663456666642564224231354441333414120340321342200233132</t>
  </si>
  <si>
    <t>221201212012302142404132243444141351134325452546423522255432534112215145442242342110400232302021322</t>
  </si>
  <si>
    <t>220223222003322321422133444521333545342441534125321334411524122521525135453342042001304403200303321</t>
  </si>
  <si>
    <t>222220302103313411301404030054314141423224422211413131115533525334423132133412232211310121021132101</t>
  </si>
  <si>
    <t>122003101321113124242202433422213424522545354542323525531511234344125550023302132204220012211210020</t>
  </si>
  <si>
    <t>000112201313122024204100421340022524132134142432553221315323551243135131212431102431311323201221002</t>
  </si>
  <si>
    <t>020202200133011113024021012122001204231413324533351552454535514252231001424310042133312311233022121</t>
  </si>
  <si>
    <t>Deel 1:</t>
  </si>
  <si>
    <t>Puur MS excel?</t>
  </si>
  <si>
    <t>ja</t>
  </si>
  <si>
    <t>Alleen in MS online beschikbaar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</si>
</sst>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10"/>
      <color rgb="FF000000"/>
      <name val="Courier New"/>
      <charset val="1"/>
    </font>
    <font>
      <sz val="11"/>
      <color rgb="FF444444"/>
      <name val="Calibri"/>
      <family val="2"/>
      <charset val="1"/>
    </font>
    <font>
      <sz val="10"/>
      <color rgb="FF000000"/>
      <name val="Arial Unicode MS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70AD47"/>
        <bgColor indexed="64"/>
      </patternFill>
    </fill>
    <fill>
      <patternFill patternType="solid">
        <fgColor theme="0" tint="-0.34998626667073579"/>
        <bgColor indexed="64"/>
      </patternFill>
    </fill>
  </fills>
  <borders count="11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2" fillId="0" borderId="0" xfId="0" quotePrefix="1" applyFont="1"/>
    <xf numFmtId="0" fontId="0" fillId="0" borderId="0" xfId="0" applyAlignment="1">
      <alignment horizontal="right"/>
    </xf>
    <xf numFmtId="0" fontId="3" fillId="0" borderId="0" xfId="0" applyFont="1" applyAlignment="1">
      <alignment vertical="center"/>
    </xf>
    <xf numFmtId="0" fontId="4" fillId="0" borderId="0" xfId="0" applyFont="1"/>
    <xf numFmtId="0" fontId="1" fillId="2" borderId="0" xfId="0" applyFont="1" applyFill="1"/>
    <xf numFmtId="0" fontId="0" fillId="2" borderId="0" xfId="0" applyFill="1"/>
    <xf numFmtId="0" fontId="3" fillId="2" borderId="0" xfId="0" applyFont="1" applyFill="1" applyAlignment="1">
      <alignment vertical="center"/>
    </xf>
    <xf numFmtId="0" fontId="4" fillId="2" borderId="0" xfId="0" applyFont="1" applyFill="1"/>
    <xf numFmtId="0" fontId="0" fillId="4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3" borderId="0" xfId="0" applyFont="1" applyFill="1"/>
    <xf numFmtId="0" fontId="0" fillId="0" borderId="9" xfId="0" applyBorder="1"/>
    <xf numFmtId="0" fontId="0" fillId="0" borderId="10" xfId="0" applyBorder="1"/>
    <xf numFmtId="0" fontId="2" fillId="0" borderId="10" xfId="0" quotePrefix="1" applyFont="1" applyBorder="1"/>
    <xf numFmtId="0" fontId="3" fillId="5" borderId="0" xfId="0" applyFont="1" applyFill="1" applyAlignment="1">
      <alignment vertical="center"/>
    </xf>
    <xf numFmtId="49" fontId="0" fillId="0" borderId="0" xfId="0" applyNumberFormat="1"/>
    <xf numFmtId="49" fontId="0" fillId="0" borderId="0" xfId="0" quotePrefix="1" applyNumberFormat="1"/>
    <xf numFmtId="0" fontId="2" fillId="0" borderId="0" xfId="0" applyFont="1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06/relationships/rdRichValue" Target="richData/rdrichvalu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microsoft.com/office/2017/06/relationships/rdRichValueTypes" Target="richData/rdRichValueType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microsoft.com/office/2017/06/relationships/rdRichValueStructure" Target="richData/rdrichvaluestructure.xml"/></Relationships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fb t="e">#NAME?</fb>
    <v>4</v>
    <v>1</v>
  </rv>
  <rv s="1">
    <fb t="e">#NAME?</fb>
    <v>4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propagated" t="b"/>
  </s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282"/>
  <sheetViews>
    <sheetView workbookViewId="0">
      <selection sqref="A1:F4"/>
    </sheetView>
  </sheetViews>
  <sheetFormatPr defaultRowHeight="15"/>
  <sheetData>
    <row r="1" spans="1:4">
      <c r="A1" s="4"/>
      <c r="B1" s="4"/>
    </row>
    <row r="2" spans="1:4">
      <c r="A2" s="4"/>
      <c r="B2" s="4"/>
    </row>
    <row r="3" spans="1:4">
      <c r="A3" s="4"/>
      <c r="B3" s="8"/>
    </row>
    <row r="4" spans="1:4">
      <c r="A4" s="4"/>
      <c r="B4" s="4"/>
    </row>
    <row r="5" spans="1:4">
      <c r="A5" s="4" t="s">
        <v>0</v>
      </c>
    </row>
    <row r="6" spans="1:4">
      <c r="A6" s="4" t="s">
        <v>1</v>
      </c>
      <c r="B6" s="4">
        <f>D9</f>
        <v>72478</v>
      </c>
    </row>
    <row r="7" spans="1:4">
      <c r="A7" s="4" t="s">
        <v>2</v>
      </c>
      <c r="B7" s="4">
        <f>D12</f>
        <v>210367</v>
      </c>
    </row>
    <row r="9" spans="1:4">
      <c r="C9" s="2" t="s">
        <v>3</v>
      </c>
      <c r="D9">
        <f>MAX(C15:C2282)</f>
        <v>72478</v>
      </c>
    </row>
    <row r="10" spans="1:4">
      <c r="D10">
        <f>_xlfn.MAXIFS(C$15:C$2282,C$15:C$2282,"&lt;"&amp;D9)</f>
        <v>69003</v>
      </c>
    </row>
    <row r="11" spans="1:4">
      <c r="D11">
        <f>_xlfn.MAXIFS(C$15:C$2282,C$15:C$2282,"&lt;"&amp;D10)</f>
        <v>68886</v>
      </c>
    </row>
    <row r="12" spans="1:4">
      <c r="C12" s="2" t="s">
        <v>4</v>
      </c>
      <c r="D12">
        <f>SUM(D9:D11)</f>
        <v>210367</v>
      </c>
    </row>
    <row r="13" spans="1:4">
      <c r="C13" s="2"/>
    </row>
    <row r="14" spans="1:4">
      <c r="D14" s="1"/>
    </row>
    <row r="15" spans="1:4">
      <c r="A15" s="5">
        <v>4456</v>
      </c>
      <c r="B15">
        <f>IF(A15="",0,C14+A15)</f>
        <v>4456</v>
      </c>
      <c r="C15" t="str">
        <f>IF(A15="",C14,"")</f>
        <v/>
      </c>
    </row>
    <row r="16" spans="1:4">
      <c r="A16" s="5">
        <v>15332</v>
      </c>
      <c r="B16">
        <f t="shared" ref="B16:B79" si="0">IF(A16="",0,B15+A16)</f>
        <v>19788</v>
      </c>
      <c r="C16" t="str">
        <f t="shared" ref="C16:C79" si="1">IF(A16="",B15,"")</f>
        <v/>
      </c>
    </row>
    <row r="17" spans="1:3">
      <c r="A17" s="5">
        <v>15148</v>
      </c>
      <c r="B17">
        <f t="shared" si="0"/>
        <v>34936</v>
      </c>
      <c r="C17" t="str">
        <f t="shared" si="1"/>
        <v/>
      </c>
    </row>
    <row r="18" spans="1:3">
      <c r="A18" s="5">
        <v>8795</v>
      </c>
      <c r="B18">
        <f t="shared" si="0"/>
        <v>43731</v>
      </c>
      <c r="C18" t="str">
        <f t="shared" si="1"/>
        <v/>
      </c>
    </row>
    <row r="19" spans="1:3">
      <c r="A19" s="5">
        <v>11382</v>
      </c>
      <c r="B19">
        <f t="shared" si="0"/>
        <v>55113</v>
      </c>
      <c r="C19" t="str">
        <f t="shared" si="1"/>
        <v/>
      </c>
    </row>
    <row r="20" spans="1:3">
      <c r="A20" s="6"/>
      <c r="B20">
        <f t="shared" si="0"/>
        <v>0</v>
      </c>
      <c r="C20">
        <f t="shared" si="1"/>
        <v>55113</v>
      </c>
    </row>
    <row r="21" spans="1:3">
      <c r="A21" s="5">
        <v>9808</v>
      </c>
      <c r="B21">
        <f t="shared" si="0"/>
        <v>9808</v>
      </c>
      <c r="C21" t="str">
        <f t="shared" si="1"/>
        <v/>
      </c>
    </row>
    <row r="22" spans="1:3">
      <c r="A22" s="5">
        <v>8430</v>
      </c>
      <c r="B22">
        <f t="shared" si="0"/>
        <v>18238</v>
      </c>
      <c r="C22" t="str">
        <f t="shared" si="1"/>
        <v/>
      </c>
    </row>
    <row r="23" spans="1:3">
      <c r="A23" s="5">
        <v>8486</v>
      </c>
      <c r="B23">
        <f t="shared" si="0"/>
        <v>26724</v>
      </c>
      <c r="C23" t="str">
        <f t="shared" si="1"/>
        <v/>
      </c>
    </row>
    <row r="24" spans="1:3">
      <c r="A24" s="5">
        <v>18918</v>
      </c>
      <c r="B24">
        <f t="shared" si="0"/>
        <v>45642</v>
      </c>
      <c r="C24" t="str">
        <f t="shared" si="1"/>
        <v/>
      </c>
    </row>
    <row r="25" spans="1:3">
      <c r="A25" s="6"/>
      <c r="B25">
        <f t="shared" si="0"/>
        <v>0</v>
      </c>
      <c r="C25">
        <f t="shared" si="1"/>
        <v>45642</v>
      </c>
    </row>
    <row r="26" spans="1:3">
      <c r="A26" s="5">
        <v>57935</v>
      </c>
      <c r="B26">
        <f t="shared" si="0"/>
        <v>57935</v>
      </c>
      <c r="C26" t="str">
        <f t="shared" si="1"/>
        <v/>
      </c>
    </row>
    <row r="27" spans="1:3">
      <c r="A27" s="6"/>
      <c r="B27">
        <f t="shared" si="0"/>
        <v>0</v>
      </c>
      <c r="C27">
        <f t="shared" si="1"/>
        <v>57935</v>
      </c>
    </row>
    <row r="28" spans="1:3">
      <c r="A28" s="5">
        <v>1604</v>
      </c>
      <c r="B28">
        <f t="shared" si="0"/>
        <v>1604</v>
      </c>
      <c r="C28" t="str">
        <f t="shared" si="1"/>
        <v/>
      </c>
    </row>
    <row r="29" spans="1:3">
      <c r="A29" s="5">
        <v>3015</v>
      </c>
      <c r="B29">
        <f t="shared" si="0"/>
        <v>4619</v>
      </c>
      <c r="C29" t="str">
        <f t="shared" si="1"/>
        <v/>
      </c>
    </row>
    <row r="30" spans="1:3">
      <c r="A30" s="5">
        <v>4529</v>
      </c>
      <c r="B30">
        <f t="shared" si="0"/>
        <v>9148</v>
      </c>
      <c r="C30" t="str">
        <f t="shared" si="1"/>
        <v/>
      </c>
    </row>
    <row r="31" spans="1:3">
      <c r="A31" s="5">
        <v>4862</v>
      </c>
      <c r="B31">
        <f t="shared" si="0"/>
        <v>14010</v>
      </c>
      <c r="C31" t="str">
        <f t="shared" si="1"/>
        <v/>
      </c>
    </row>
    <row r="32" spans="1:3">
      <c r="A32" s="5">
        <v>1822</v>
      </c>
      <c r="B32">
        <f t="shared" si="0"/>
        <v>15832</v>
      </c>
      <c r="C32" t="str">
        <f t="shared" si="1"/>
        <v/>
      </c>
    </row>
    <row r="33" spans="1:3">
      <c r="A33" s="5">
        <v>4297</v>
      </c>
      <c r="B33">
        <f t="shared" si="0"/>
        <v>20129</v>
      </c>
      <c r="C33" t="str">
        <f t="shared" si="1"/>
        <v/>
      </c>
    </row>
    <row r="34" spans="1:3">
      <c r="A34" s="5">
        <v>2568</v>
      </c>
      <c r="B34">
        <f t="shared" si="0"/>
        <v>22697</v>
      </c>
      <c r="C34" t="str">
        <f t="shared" si="1"/>
        <v/>
      </c>
    </row>
    <row r="35" spans="1:3">
      <c r="A35" s="5">
        <v>3263</v>
      </c>
      <c r="B35">
        <f t="shared" si="0"/>
        <v>25960</v>
      </c>
      <c r="C35" t="str">
        <f t="shared" si="1"/>
        <v/>
      </c>
    </row>
    <row r="36" spans="1:3">
      <c r="A36" s="5">
        <v>3011</v>
      </c>
      <c r="B36">
        <f t="shared" si="0"/>
        <v>28971</v>
      </c>
      <c r="C36" t="str">
        <f t="shared" si="1"/>
        <v/>
      </c>
    </row>
    <row r="37" spans="1:3">
      <c r="A37" s="5">
        <v>2127</v>
      </c>
      <c r="B37">
        <f t="shared" si="0"/>
        <v>31098</v>
      </c>
      <c r="C37" t="str">
        <f t="shared" si="1"/>
        <v/>
      </c>
    </row>
    <row r="38" spans="1:3">
      <c r="A38" s="5">
        <v>5186</v>
      </c>
      <c r="B38">
        <f t="shared" si="0"/>
        <v>36284</v>
      </c>
      <c r="C38" t="str">
        <f t="shared" si="1"/>
        <v/>
      </c>
    </row>
    <row r="39" spans="1:3">
      <c r="A39" s="5">
        <v>1947</v>
      </c>
      <c r="B39">
        <f t="shared" si="0"/>
        <v>38231</v>
      </c>
      <c r="C39" t="str">
        <f t="shared" si="1"/>
        <v/>
      </c>
    </row>
    <row r="40" spans="1:3">
      <c r="A40" s="5">
        <v>5816</v>
      </c>
      <c r="B40">
        <f t="shared" si="0"/>
        <v>44047</v>
      </c>
      <c r="C40" t="str">
        <f t="shared" si="1"/>
        <v/>
      </c>
    </row>
    <row r="41" spans="1:3">
      <c r="A41" s="5">
        <v>4255</v>
      </c>
      <c r="B41">
        <f t="shared" si="0"/>
        <v>48302</v>
      </c>
      <c r="C41" t="str">
        <f t="shared" si="1"/>
        <v/>
      </c>
    </row>
    <row r="42" spans="1:3">
      <c r="A42" s="5">
        <v>4041</v>
      </c>
      <c r="B42">
        <f t="shared" si="0"/>
        <v>52343</v>
      </c>
      <c r="C42" t="str">
        <f t="shared" si="1"/>
        <v/>
      </c>
    </row>
    <row r="43" spans="1:3">
      <c r="A43" s="6"/>
      <c r="B43">
        <f t="shared" si="0"/>
        <v>0</v>
      </c>
      <c r="C43">
        <f t="shared" si="1"/>
        <v>52343</v>
      </c>
    </row>
    <row r="44" spans="1:3">
      <c r="A44" s="5">
        <v>35216</v>
      </c>
      <c r="B44">
        <f t="shared" si="0"/>
        <v>35216</v>
      </c>
      <c r="C44" t="str">
        <f t="shared" si="1"/>
        <v/>
      </c>
    </row>
    <row r="45" spans="1:3">
      <c r="A45" s="6"/>
      <c r="B45">
        <f t="shared" si="0"/>
        <v>0</v>
      </c>
      <c r="C45">
        <f t="shared" si="1"/>
        <v>35216</v>
      </c>
    </row>
    <row r="46" spans="1:3">
      <c r="A46" s="5">
        <v>35747</v>
      </c>
      <c r="B46">
        <f t="shared" si="0"/>
        <v>35747</v>
      </c>
      <c r="C46" t="str">
        <f t="shared" si="1"/>
        <v/>
      </c>
    </row>
    <row r="47" spans="1:3">
      <c r="A47" s="5">
        <v>27324</v>
      </c>
      <c r="B47">
        <f t="shared" si="0"/>
        <v>63071</v>
      </c>
      <c r="C47" t="str">
        <f t="shared" si="1"/>
        <v/>
      </c>
    </row>
    <row r="48" spans="1:3">
      <c r="A48" s="6"/>
      <c r="B48">
        <f t="shared" si="0"/>
        <v>0</v>
      </c>
      <c r="C48">
        <f t="shared" si="1"/>
        <v>63071</v>
      </c>
    </row>
    <row r="49" spans="1:3">
      <c r="A49" s="5">
        <v>26368</v>
      </c>
      <c r="B49">
        <f t="shared" si="0"/>
        <v>26368</v>
      </c>
      <c r="C49" t="str">
        <f t="shared" si="1"/>
        <v/>
      </c>
    </row>
    <row r="50" spans="1:3">
      <c r="A50" s="5">
        <v>27055</v>
      </c>
      <c r="B50">
        <f t="shared" si="0"/>
        <v>53423</v>
      </c>
      <c r="C50" t="str">
        <f t="shared" si="1"/>
        <v/>
      </c>
    </row>
    <row r="51" spans="1:3">
      <c r="A51" s="6"/>
      <c r="B51">
        <f t="shared" si="0"/>
        <v>0</v>
      </c>
      <c r="C51">
        <f t="shared" si="1"/>
        <v>53423</v>
      </c>
    </row>
    <row r="52" spans="1:3">
      <c r="A52" s="5">
        <v>13138</v>
      </c>
      <c r="B52">
        <f t="shared" si="0"/>
        <v>13138</v>
      </c>
      <c r="C52" t="str">
        <f t="shared" si="1"/>
        <v/>
      </c>
    </row>
    <row r="53" spans="1:3">
      <c r="A53" s="5">
        <v>7084</v>
      </c>
      <c r="B53">
        <f t="shared" si="0"/>
        <v>20222</v>
      </c>
      <c r="C53" t="str">
        <f t="shared" si="1"/>
        <v/>
      </c>
    </row>
    <row r="54" spans="1:3">
      <c r="A54" s="5">
        <v>3464</v>
      </c>
      <c r="B54">
        <f t="shared" si="0"/>
        <v>23686</v>
      </c>
      <c r="C54" t="str">
        <f t="shared" si="1"/>
        <v/>
      </c>
    </row>
    <row r="55" spans="1:3">
      <c r="A55" s="6"/>
      <c r="B55">
        <f t="shared" si="0"/>
        <v>0</v>
      </c>
      <c r="C55">
        <f t="shared" si="1"/>
        <v>23686</v>
      </c>
    </row>
    <row r="56" spans="1:3">
      <c r="A56" s="5">
        <v>5645</v>
      </c>
      <c r="B56">
        <f t="shared" si="0"/>
        <v>5645</v>
      </c>
      <c r="C56" t="str">
        <f t="shared" si="1"/>
        <v/>
      </c>
    </row>
    <row r="57" spans="1:3">
      <c r="A57" s="5">
        <v>11098</v>
      </c>
      <c r="B57">
        <f t="shared" si="0"/>
        <v>16743</v>
      </c>
      <c r="C57" t="str">
        <f t="shared" si="1"/>
        <v/>
      </c>
    </row>
    <row r="58" spans="1:3">
      <c r="A58" s="5">
        <v>3052</v>
      </c>
      <c r="B58">
        <f t="shared" si="0"/>
        <v>19795</v>
      </c>
      <c r="C58" t="str">
        <f t="shared" si="1"/>
        <v/>
      </c>
    </row>
    <row r="59" spans="1:3">
      <c r="A59" s="5">
        <v>6917</v>
      </c>
      <c r="B59">
        <f t="shared" si="0"/>
        <v>26712</v>
      </c>
      <c r="C59" t="str">
        <f t="shared" si="1"/>
        <v/>
      </c>
    </row>
    <row r="60" spans="1:3">
      <c r="A60" s="5">
        <v>5235</v>
      </c>
      <c r="B60">
        <f t="shared" si="0"/>
        <v>31947</v>
      </c>
      <c r="C60" t="str">
        <f t="shared" si="1"/>
        <v/>
      </c>
    </row>
    <row r="61" spans="1:3">
      <c r="A61" s="5">
        <v>1717</v>
      </c>
      <c r="B61">
        <f t="shared" si="0"/>
        <v>33664</v>
      </c>
      <c r="C61" t="str">
        <f t="shared" si="1"/>
        <v/>
      </c>
    </row>
    <row r="62" spans="1:3">
      <c r="A62" s="5">
        <v>9228</v>
      </c>
      <c r="B62">
        <f t="shared" si="0"/>
        <v>42892</v>
      </c>
      <c r="C62" t="str">
        <f t="shared" si="1"/>
        <v/>
      </c>
    </row>
    <row r="63" spans="1:3">
      <c r="A63" s="6"/>
      <c r="B63">
        <f t="shared" si="0"/>
        <v>0</v>
      </c>
      <c r="C63">
        <f t="shared" si="1"/>
        <v>42892</v>
      </c>
    </row>
    <row r="64" spans="1:3">
      <c r="A64" s="5">
        <v>7789</v>
      </c>
      <c r="B64">
        <f t="shared" si="0"/>
        <v>7789</v>
      </c>
      <c r="C64" t="str">
        <f t="shared" si="1"/>
        <v/>
      </c>
    </row>
    <row r="65" spans="1:3">
      <c r="A65" s="5">
        <v>9290</v>
      </c>
      <c r="B65">
        <f t="shared" si="0"/>
        <v>17079</v>
      </c>
      <c r="C65" t="str">
        <f t="shared" si="1"/>
        <v/>
      </c>
    </row>
    <row r="66" spans="1:3">
      <c r="A66" s="5">
        <v>5753</v>
      </c>
      <c r="B66">
        <f t="shared" si="0"/>
        <v>22832</v>
      </c>
      <c r="C66" t="str">
        <f t="shared" si="1"/>
        <v/>
      </c>
    </row>
    <row r="67" spans="1:3">
      <c r="A67" s="5">
        <v>9600</v>
      </c>
      <c r="B67">
        <f t="shared" si="0"/>
        <v>32432</v>
      </c>
      <c r="C67" t="str">
        <f t="shared" si="1"/>
        <v/>
      </c>
    </row>
    <row r="68" spans="1:3">
      <c r="A68" s="5">
        <v>8631</v>
      </c>
      <c r="B68">
        <f t="shared" si="0"/>
        <v>41063</v>
      </c>
      <c r="C68" t="str">
        <f t="shared" si="1"/>
        <v/>
      </c>
    </row>
    <row r="69" spans="1:3">
      <c r="A69" s="5">
        <v>6873</v>
      </c>
      <c r="B69">
        <f t="shared" si="0"/>
        <v>47936</v>
      </c>
      <c r="C69" t="str">
        <f t="shared" si="1"/>
        <v/>
      </c>
    </row>
    <row r="70" spans="1:3">
      <c r="A70" s="5">
        <v>8844</v>
      </c>
      <c r="B70">
        <f t="shared" si="0"/>
        <v>56780</v>
      </c>
      <c r="C70" t="str">
        <f t="shared" si="1"/>
        <v/>
      </c>
    </row>
    <row r="71" spans="1:3">
      <c r="A71" s="5">
        <v>2228</v>
      </c>
      <c r="B71">
        <f t="shared" si="0"/>
        <v>59008</v>
      </c>
      <c r="C71" t="str">
        <f t="shared" si="1"/>
        <v/>
      </c>
    </row>
    <row r="72" spans="1:3">
      <c r="A72" s="5">
        <v>5123</v>
      </c>
      <c r="B72">
        <f t="shared" si="0"/>
        <v>64131</v>
      </c>
      <c r="C72" t="str">
        <f t="shared" si="1"/>
        <v/>
      </c>
    </row>
    <row r="73" spans="1:3">
      <c r="A73" s="6"/>
      <c r="B73">
        <f t="shared" si="0"/>
        <v>0</v>
      </c>
      <c r="C73">
        <f t="shared" si="1"/>
        <v>64131</v>
      </c>
    </row>
    <row r="74" spans="1:3">
      <c r="A74" s="5">
        <v>5177</v>
      </c>
      <c r="B74">
        <f t="shared" si="0"/>
        <v>5177</v>
      </c>
      <c r="C74" t="str">
        <f t="shared" si="1"/>
        <v/>
      </c>
    </row>
    <row r="75" spans="1:3">
      <c r="A75" s="5">
        <v>7591</v>
      </c>
      <c r="B75">
        <f t="shared" si="0"/>
        <v>12768</v>
      </c>
      <c r="C75" t="str">
        <f t="shared" si="1"/>
        <v/>
      </c>
    </row>
    <row r="76" spans="1:3">
      <c r="A76" s="5">
        <v>7973</v>
      </c>
      <c r="B76">
        <f t="shared" si="0"/>
        <v>20741</v>
      </c>
      <c r="C76" t="str">
        <f t="shared" si="1"/>
        <v/>
      </c>
    </row>
    <row r="77" spans="1:3">
      <c r="A77" s="5">
        <v>2093</v>
      </c>
      <c r="B77">
        <f t="shared" si="0"/>
        <v>22834</v>
      </c>
      <c r="C77" t="str">
        <f t="shared" si="1"/>
        <v/>
      </c>
    </row>
    <row r="78" spans="1:3">
      <c r="A78" s="5">
        <v>7266</v>
      </c>
      <c r="B78">
        <f t="shared" si="0"/>
        <v>30100</v>
      </c>
      <c r="C78" t="str">
        <f t="shared" si="1"/>
        <v/>
      </c>
    </row>
    <row r="79" spans="1:3">
      <c r="A79" s="5">
        <v>5307</v>
      </c>
      <c r="B79">
        <f t="shared" si="0"/>
        <v>35407</v>
      </c>
      <c r="C79" t="str">
        <f t="shared" si="1"/>
        <v/>
      </c>
    </row>
    <row r="80" spans="1:3">
      <c r="A80" s="5">
        <v>3562</v>
      </c>
      <c r="B80">
        <f t="shared" ref="B80:B143" si="2">IF(A80="",0,B79+A80)</f>
        <v>38969</v>
      </c>
      <c r="C80" t="str">
        <f t="shared" ref="C80:C143" si="3">IF(A80="",B79,"")</f>
        <v/>
      </c>
    </row>
    <row r="81" spans="1:3">
      <c r="A81" s="5">
        <v>4994</v>
      </c>
      <c r="B81">
        <f t="shared" si="2"/>
        <v>43963</v>
      </c>
      <c r="C81" t="str">
        <f t="shared" si="3"/>
        <v/>
      </c>
    </row>
    <row r="82" spans="1:3">
      <c r="A82" s="5">
        <v>2681</v>
      </c>
      <c r="B82">
        <f t="shared" si="2"/>
        <v>46644</v>
      </c>
      <c r="C82" t="str">
        <f t="shared" si="3"/>
        <v/>
      </c>
    </row>
    <row r="83" spans="1:3">
      <c r="A83" s="5">
        <v>2924</v>
      </c>
      <c r="B83">
        <f t="shared" si="2"/>
        <v>49568</v>
      </c>
      <c r="C83" t="str">
        <f t="shared" si="3"/>
        <v/>
      </c>
    </row>
    <row r="84" spans="1:3">
      <c r="A84" s="6"/>
      <c r="B84">
        <f t="shared" si="2"/>
        <v>0</v>
      </c>
      <c r="C84">
        <f t="shared" si="3"/>
        <v>49568</v>
      </c>
    </row>
    <row r="85" spans="1:3">
      <c r="A85" s="5">
        <v>15474</v>
      </c>
      <c r="B85">
        <f t="shared" si="2"/>
        <v>15474</v>
      </c>
      <c r="C85" t="str">
        <f t="shared" si="3"/>
        <v/>
      </c>
    </row>
    <row r="86" spans="1:3">
      <c r="A86" s="5">
        <v>11021</v>
      </c>
      <c r="B86">
        <f t="shared" si="2"/>
        <v>26495</v>
      </c>
      <c r="C86" t="str">
        <f t="shared" si="3"/>
        <v/>
      </c>
    </row>
    <row r="87" spans="1:3">
      <c r="A87" s="5">
        <v>14987</v>
      </c>
      <c r="B87">
        <f t="shared" si="2"/>
        <v>41482</v>
      </c>
      <c r="C87" t="str">
        <f t="shared" si="3"/>
        <v/>
      </c>
    </row>
    <row r="88" spans="1:3">
      <c r="A88" s="5">
        <v>18512</v>
      </c>
      <c r="B88">
        <f t="shared" si="2"/>
        <v>59994</v>
      </c>
      <c r="C88" t="str">
        <f t="shared" si="3"/>
        <v/>
      </c>
    </row>
    <row r="89" spans="1:3">
      <c r="A89" s="6"/>
      <c r="B89">
        <f t="shared" si="2"/>
        <v>0</v>
      </c>
      <c r="C89">
        <f t="shared" si="3"/>
        <v>59994</v>
      </c>
    </row>
    <row r="90" spans="1:3">
      <c r="A90" s="5">
        <v>12187</v>
      </c>
      <c r="B90">
        <f t="shared" si="2"/>
        <v>12187</v>
      </c>
      <c r="C90" t="str">
        <f t="shared" si="3"/>
        <v/>
      </c>
    </row>
    <row r="91" spans="1:3">
      <c r="A91" s="5">
        <v>6865</v>
      </c>
      <c r="B91">
        <f t="shared" si="2"/>
        <v>19052</v>
      </c>
      <c r="C91" t="str">
        <f t="shared" si="3"/>
        <v/>
      </c>
    </row>
    <row r="92" spans="1:3">
      <c r="A92" s="5">
        <v>20315</v>
      </c>
      <c r="B92">
        <f t="shared" si="2"/>
        <v>39367</v>
      </c>
      <c r="C92" t="str">
        <f t="shared" si="3"/>
        <v/>
      </c>
    </row>
    <row r="93" spans="1:3">
      <c r="A93" s="6"/>
      <c r="B93">
        <f t="shared" si="2"/>
        <v>0</v>
      </c>
      <c r="C93">
        <f t="shared" si="3"/>
        <v>39367</v>
      </c>
    </row>
    <row r="94" spans="1:3">
      <c r="A94" s="5">
        <v>13751</v>
      </c>
      <c r="B94">
        <f t="shared" si="2"/>
        <v>13751</v>
      </c>
      <c r="C94" t="str">
        <f t="shared" si="3"/>
        <v/>
      </c>
    </row>
    <row r="95" spans="1:3">
      <c r="A95" s="6"/>
      <c r="B95">
        <f t="shared" si="2"/>
        <v>0</v>
      </c>
      <c r="C95">
        <f t="shared" si="3"/>
        <v>13751</v>
      </c>
    </row>
    <row r="96" spans="1:3">
      <c r="A96" s="5">
        <v>6467</v>
      </c>
      <c r="B96">
        <f t="shared" si="2"/>
        <v>6467</v>
      </c>
      <c r="C96" t="str">
        <f t="shared" si="3"/>
        <v/>
      </c>
    </row>
    <row r="97" spans="1:3">
      <c r="A97" s="5">
        <v>8287</v>
      </c>
      <c r="B97">
        <f t="shared" si="2"/>
        <v>14754</v>
      </c>
      <c r="C97" t="str">
        <f t="shared" si="3"/>
        <v/>
      </c>
    </row>
    <row r="98" spans="1:3">
      <c r="A98" s="5">
        <v>14768</v>
      </c>
      <c r="B98">
        <f t="shared" si="2"/>
        <v>29522</v>
      </c>
      <c r="C98" t="str">
        <f t="shared" si="3"/>
        <v/>
      </c>
    </row>
    <row r="99" spans="1:3">
      <c r="A99" s="5">
        <v>7194</v>
      </c>
      <c r="B99">
        <f t="shared" si="2"/>
        <v>36716</v>
      </c>
      <c r="C99" t="str">
        <f t="shared" si="3"/>
        <v/>
      </c>
    </row>
    <row r="100" spans="1:3">
      <c r="A100" s="5">
        <v>9595</v>
      </c>
      <c r="B100">
        <f t="shared" si="2"/>
        <v>46311</v>
      </c>
      <c r="C100" t="str">
        <f t="shared" si="3"/>
        <v/>
      </c>
    </row>
    <row r="101" spans="1:3">
      <c r="A101" s="6"/>
      <c r="B101">
        <f t="shared" si="2"/>
        <v>0</v>
      </c>
      <c r="C101">
        <f t="shared" si="3"/>
        <v>46311</v>
      </c>
    </row>
    <row r="102" spans="1:3">
      <c r="A102" s="5">
        <v>3948</v>
      </c>
      <c r="B102">
        <f t="shared" si="2"/>
        <v>3948</v>
      </c>
      <c r="C102" t="str">
        <f t="shared" si="3"/>
        <v/>
      </c>
    </row>
    <row r="103" spans="1:3">
      <c r="A103" s="5">
        <v>1577</v>
      </c>
      <c r="B103">
        <f t="shared" si="2"/>
        <v>5525</v>
      </c>
      <c r="C103" t="str">
        <f t="shared" si="3"/>
        <v/>
      </c>
    </row>
    <row r="104" spans="1:3">
      <c r="A104" s="5">
        <v>1989</v>
      </c>
      <c r="B104">
        <f t="shared" si="2"/>
        <v>7514</v>
      </c>
      <c r="C104" t="str">
        <f t="shared" si="3"/>
        <v/>
      </c>
    </row>
    <row r="105" spans="1:3">
      <c r="A105" s="6"/>
      <c r="B105">
        <f t="shared" si="2"/>
        <v>0</v>
      </c>
      <c r="C105">
        <f t="shared" si="3"/>
        <v>7514</v>
      </c>
    </row>
    <row r="106" spans="1:3">
      <c r="A106" s="5">
        <v>24800</v>
      </c>
      <c r="B106">
        <f t="shared" si="2"/>
        <v>24800</v>
      </c>
      <c r="C106" t="str">
        <f t="shared" si="3"/>
        <v/>
      </c>
    </row>
    <row r="107" spans="1:3">
      <c r="A107" s="5">
        <v>23570</v>
      </c>
      <c r="B107">
        <f t="shared" si="2"/>
        <v>48370</v>
      </c>
      <c r="C107" t="str">
        <f t="shared" si="3"/>
        <v/>
      </c>
    </row>
    <row r="108" spans="1:3">
      <c r="A108" s="6"/>
      <c r="B108">
        <f t="shared" si="2"/>
        <v>0</v>
      </c>
      <c r="C108">
        <f t="shared" si="3"/>
        <v>48370</v>
      </c>
    </row>
    <row r="109" spans="1:3">
      <c r="A109" s="5">
        <v>2378</v>
      </c>
      <c r="B109">
        <f t="shared" si="2"/>
        <v>2378</v>
      </c>
      <c r="C109" t="str">
        <f t="shared" si="3"/>
        <v/>
      </c>
    </row>
    <row r="110" spans="1:3">
      <c r="A110" s="5">
        <v>3426</v>
      </c>
      <c r="B110">
        <f t="shared" si="2"/>
        <v>5804</v>
      </c>
      <c r="C110" t="str">
        <f t="shared" si="3"/>
        <v/>
      </c>
    </row>
    <row r="111" spans="1:3">
      <c r="A111" s="5">
        <v>6782</v>
      </c>
      <c r="B111">
        <f t="shared" si="2"/>
        <v>12586</v>
      </c>
      <c r="C111" t="str">
        <f t="shared" si="3"/>
        <v/>
      </c>
    </row>
    <row r="112" spans="1:3">
      <c r="A112" s="5">
        <v>7276</v>
      </c>
      <c r="B112">
        <f t="shared" si="2"/>
        <v>19862</v>
      </c>
      <c r="C112" t="str">
        <f t="shared" si="3"/>
        <v/>
      </c>
    </row>
    <row r="113" spans="1:3">
      <c r="A113" s="5">
        <v>5242</v>
      </c>
      <c r="B113">
        <f t="shared" si="2"/>
        <v>25104</v>
      </c>
      <c r="C113" t="str">
        <f t="shared" si="3"/>
        <v/>
      </c>
    </row>
    <row r="114" spans="1:3">
      <c r="A114" s="5">
        <v>3067</v>
      </c>
      <c r="B114">
        <f t="shared" si="2"/>
        <v>28171</v>
      </c>
      <c r="C114" t="str">
        <f t="shared" si="3"/>
        <v/>
      </c>
    </row>
    <row r="115" spans="1:3">
      <c r="A115" s="5">
        <v>4899</v>
      </c>
      <c r="B115">
        <f t="shared" si="2"/>
        <v>33070</v>
      </c>
      <c r="C115" t="str">
        <f t="shared" si="3"/>
        <v/>
      </c>
    </row>
    <row r="116" spans="1:3">
      <c r="A116" s="5">
        <v>5532</v>
      </c>
      <c r="B116">
        <f t="shared" si="2"/>
        <v>38602</v>
      </c>
      <c r="C116" t="str">
        <f t="shared" si="3"/>
        <v/>
      </c>
    </row>
    <row r="117" spans="1:3">
      <c r="A117" s="5">
        <v>4877</v>
      </c>
      <c r="B117">
        <f t="shared" si="2"/>
        <v>43479</v>
      </c>
      <c r="C117" t="str">
        <f t="shared" si="3"/>
        <v/>
      </c>
    </row>
    <row r="118" spans="1:3">
      <c r="A118" s="5">
        <v>6314</v>
      </c>
      <c r="B118">
        <f t="shared" si="2"/>
        <v>49793</v>
      </c>
      <c r="C118" t="str">
        <f t="shared" si="3"/>
        <v/>
      </c>
    </row>
    <row r="119" spans="1:3">
      <c r="A119" s="5">
        <v>6935</v>
      </c>
      <c r="B119">
        <f t="shared" si="2"/>
        <v>56728</v>
      </c>
      <c r="C119" t="str">
        <f t="shared" si="3"/>
        <v/>
      </c>
    </row>
    <row r="120" spans="1:3">
      <c r="A120" s="5">
        <v>1956</v>
      </c>
      <c r="B120">
        <f t="shared" si="2"/>
        <v>58684</v>
      </c>
      <c r="C120" t="str">
        <f t="shared" si="3"/>
        <v/>
      </c>
    </row>
    <row r="121" spans="1:3">
      <c r="A121" s="6"/>
      <c r="B121">
        <f t="shared" si="2"/>
        <v>0</v>
      </c>
      <c r="C121">
        <f t="shared" si="3"/>
        <v>58684</v>
      </c>
    </row>
    <row r="122" spans="1:3">
      <c r="A122" s="5">
        <v>59761</v>
      </c>
      <c r="B122">
        <f t="shared" si="2"/>
        <v>59761</v>
      </c>
      <c r="C122" t="str">
        <f t="shared" si="3"/>
        <v/>
      </c>
    </row>
    <row r="123" spans="1:3">
      <c r="A123" s="6"/>
      <c r="B123">
        <f t="shared" si="2"/>
        <v>0</v>
      </c>
      <c r="C123">
        <f t="shared" si="3"/>
        <v>59761</v>
      </c>
    </row>
    <row r="124" spans="1:3">
      <c r="A124" s="5">
        <v>15344</v>
      </c>
      <c r="B124">
        <f t="shared" si="2"/>
        <v>15344</v>
      </c>
      <c r="C124" t="str">
        <f t="shared" si="3"/>
        <v/>
      </c>
    </row>
    <row r="125" spans="1:3">
      <c r="A125" s="5">
        <v>4376</v>
      </c>
      <c r="B125">
        <f t="shared" si="2"/>
        <v>19720</v>
      </c>
      <c r="C125" t="str">
        <f t="shared" si="3"/>
        <v/>
      </c>
    </row>
    <row r="126" spans="1:3">
      <c r="A126" s="5">
        <v>10193</v>
      </c>
      <c r="B126">
        <f t="shared" si="2"/>
        <v>29913</v>
      </c>
      <c r="C126" t="str">
        <f t="shared" si="3"/>
        <v/>
      </c>
    </row>
    <row r="127" spans="1:3">
      <c r="A127" s="5">
        <v>2616</v>
      </c>
      <c r="B127">
        <f t="shared" si="2"/>
        <v>32529</v>
      </c>
      <c r="C127" t="str">
        <f t="shared" si="3"/>
        <v/>
      </c>
    </row>
    <row r="128" spans="1:3">
      <c r="A128" s="5">
        <v>4785</v>
      </c>
      <c r="B128">
        <f t="shared" si="2"/>
        <v>37314</v>
      </c>
      <c r="C128" t="str">
        <f t="shared" si="3"/>
        <v/>
      </c>
    </row>
    <row r="129" spans="1:3">
      <c r="A129" s="6"/>
      <c r="B129">
        <f t="shared" si="2"/>
        <v>0</v>
      </c>
      <c r="C129">
        <f t="shared" si="3"/>
        <v>37314</v>
      </c>
    </row>
    <row r="130" spans="1:3">
      <c r="A130" s="5">
        <v>2213</v>
      </c>
      <c r="B130">
        <f t="shared" si="2"/>
        <v>2213</v>
      </c>
      <c r="C130" t="str">
        <f t="shared" si="3"/>
        <v/>
      </c>
    </row>
    <row r="131" spans="1:3">
      <c r="A131" s="5">
        <v>5782</v>
      </c>
      <c r="B131">
        <f t="shared" si="2"/>
        <v>7995</v>
      </c>
      <c r="C131" t="str">
        <f t="shared" si="3"/>
        <v/>
      </c>
    </row>
    <row r="132" spans="1:3">
      <c r="A132" s="5">
        <v>1524</v>
      </c>
      <c r="B132">
        <f t="shared" si="2"/>
        <v>9519</v>
      </c>
      <c r="C132" t="str">
        <f t="shared" si="3"/>
        <v/>
      </c>
    </row>
    <row r="133" spans="1:3">
      <c r="A133" s="5">
        <v>5941</v>
      </c>
      <c r="B133">
        <f t="shared" si="2"/>
        <v>15460</v>
      </c>
      <c r="C133" t="str">
        <f t="shared" si="3"/>
        <v/>
      </c>
    </row>
    <row r="134" spans="1:3">
      <c r="A134" s="5">
        <v>3889</v>
      </c>
      <c r="B134">
        <f t="shared" si="2"/>
        <v>19349</v>
      </c>
      <c r="C134" t="str">
        <f t="shared" si="3"/>
        <v/>
      </c>
    </row>
    <row r="135" spans="1:3">
      <c r="A135" s="5">
        <v>4619</v>
      </c>
      <c r="B135">
        <f t="shared" si="2"/>
        <v>23968</v>
      </c>
      <c r="C135" t="str">
        <f t="shared" si="3"/>
        <v/>
      </c>
    </row>
    <row r="136" spans="1:3">
      <c r="A136" s="5">
        <v>5429</v>
      </c>
      <c r="B136">
        <f t="shared" si="2"/>
        <v>29397</v>
      </c>
      <c r="C136" t="str">
        <f t="shared" si="3"/>
        <v/>
      </c>
    </row>
    <row r="137" spans="1:3">
      <c r="A137" s="5">
        <v>2136</v>
      </c>
      <c r="B137">
        <f t="shared" si="2"/>
        <v>31533</v>
      </c>
      <c r="C137" t="str">
        <f t="shared" si="3"/>
        <v/>
      </c>
    </row>
    <row r="138" spans="1:3">
      <c r="A138" s="5">
        <v>2728</v>
      </c>
      <c r="B138">
        <f t="shared" si="2"/>
        <v>34261</v>
      </c>
      <c r="C138" t="str">
        <f t="shared" si="3"/>
        <v/>
      </c>
    </row>
    <row r="139" spans="1:3">
      <c r="A139" s="5">
        <v>3576</v>
      </c>
      <c r="B139">
        <f t="shared" si="2"/>
        <v>37837</v>
      </c>
      <c r="C139" t="str">
        <f t="shared" si="3"/>
        <v/>
      </c>
    </row>
    <row r="140" spans="1:3">
      <c r="A140" s="5">
        <v>2656</v>
      </c>
      <c r="B140">
        <f t="shared" si="2"/>
        <v>40493</v>
      </c>
      <c r="C140" t="str">
        <f t="shared" si="3"/>
        <v/>
      </c>
    </row>
    <row r="141" spans="1:3">
      <c r="A141" s="5">
        <v>5164</v>
      </c>
      <c r="B141">
        <f t="shared" si="2"/>
        <v>45657</v>
      </c>
      <c r="C141" t="str">
        <f t="shared" si="3"/>
        <v/>
      </c>
    </row>
    <row r="142" spans="1:3">
      <c r="A142" s="5">
        <v>4329</v>
      </c>
      <c r="B142">
        <f t="shared" si="2"/>
        <v>49986</v>
      </c>
      <c r="C142" t="str">
        <f t="shared" si="3"/>
        <v/>
      </c>
    </row>
    <row r="143" spans="1:3">
      <c r="A143" s="5">
        <v>2497</v>
      </c>
      <c r="B143">
        <f t="shared" si="2"/>
        <v>52483</v>
      </c>
      <c r="C143" t="str">
        <f t="shared" si="3"/>
        <v/>
      </c>
    </row>
    <row r="144" spans="1:3">
      <c r="A144" s="5">
        <v>4708</v>
      </c>
      <c r="B144">
        <f t="shared" ref="B144:B207" si="4">IF(A144="",0,B143+A144)</f>
        <v>57191</v>
      </c>
      <c r="C144" t="str">
        <f t="shared" ref="C144:C207" si="5">IF(A144="",B143,"")</f>
        <v/>
      </c>
    </row>
    <row r="145" spans="1:3">
      <c r="A145" s="6"/>
      <c r="B145">
        <f t="shared" si="4"/>
        <v>0</v>
      </c>
      <c r="C145">
        <f t="shared" si="5"/>
        <v>57191</v>
      </c>
    </row>
    <row r="146" spans="1:3">
      <c r="A146" s="5">
        <v>5683</v>
      </c>
      <c r="B146">
        <f t="shared" si="4"/>
        <v>5683</v>
      </c>
      <c r="C146" t="str">
        <f t="shared" si="5"/>
        <v/>
      </c>
    </row>
    <row r="147" spans="1:3">
      <c r="A147" s="5">
        <v>4966</v>
      </c>
      <c r="B147">
        <f t="shared" si="4"/>
        <v>10649</v>
      </c>
      <c r="C147" t="str">
        <f t="shared" si="5"/>
        <v/>
      </c>
    </row>
    <row r="148" spans="1:3">
      <c r="A148" s="5">
        <v>6373</v>
      </c>
      <c r="B148">
        <f t="shared" si="4"/>
        <v>17022</v>
      </c>
      <c r="C148" t="str">
        <f t="shared" si="5"/>
        <v/>
      </c>
    </row>
    <row r="149" spans="1:3">
      <c r="A149" s="5">
        <v>4478</v>
      </c>
      <c r="B149">
        <f t="shared" si="4"/>
        <v>21500</v>
      </c>
      <c r="C149" t="str">
        <f t="shared" si="5"/>
        <v/>
      </c>
    </row>
    <row r="150" spans="1:3">
      <c r="A150" s="5">
        <v>5416</v>
      </c>
      <c r="B150">
        <f t="shared" si="4"/>
        <v>26916</v>
      </c>
      <c r="C150" t="str">
        <f t="shared" si="5"/>
        <v/>
      </c>
    </row>
    <row r="151" spans="1:3">
      <c r="A151" s="5">
        <v>5769</v>
      </c>
      <c r="B151">
        <f t="shared" si="4"/>
        <v>32685</v>
      </c>
      <c r="C151" t="str">
        <f t="shared" si="5"/>
        <v/>
      </c>
    </row>
    <row r="152" spans="1:3">
      <c r="A152" s="5">
        <v>5070</v>
      </c>
      <c r="B152">
        <f t="shared" si="4"/>
        <v>37755</v>
      </c>
      <c r="C152" t="str">
        <f t="shared" si="5"/>
        <v/>
      </c>
    </row>
    <row r="153" spans="1:3">
      <c r="A153" s="5">
        <v>1858</v>
      </c>
      <c r="B153">
        <f t="shared" si="4"/>
        <v>39613</v>
      </c>
      <c r="C153" t="str">
        <f t="shared" si="5"/>
        <v/>
      </c>
    </row>
    <row r="154" spans="1:3">
      <c r="A154" s="5">
        <v>1402</v>
      </c>
      <c r="B154">
        <f t="shared" si="4"/>
        <v>41015</v>
      </c>
      <c r="C154" t="str">
        <f t="shared" si="5"/>
        <v/>
      </c>
    </row>
    <row r="155" spans="1:3">
      <c r="A155" s="5">
        <v>7860</v>
      </c>
      <c r="B155">
        <f t="shared" si="4"/>
        <v>48875</v>
      </c>
      <c r="C155" t="str">
        <f t="shared" si="5"/>
        <v/>
      </c>
    </row>
    <row r="156" spans="1:3">
      <c r="A156" s="5">
        <v>5079</v>
      </c>
      <c r="B156">
        <f t="shared" si="4"/>
        <v>53954</v>
      </c>
      <c r="C156" t="str">
        <f t="shared" si="5"/>
        <v/>
      </c>
    </row>
    <row r="157" spans="1:3">
      <c r="A157" s="6"/>
      <c r="B157">
        <f t="shared" si="4"/>
        <v>0</v>
      </c>
      <c r="C157">
        <f t="shared" si="5"/>
        <v>53954</v>
      </c>
    </row>
    <row r="158" spans="1:3">
      <c r="A158" s="5">
        <v>8074</v>
      </c>
      <c r="B158">
        <f t="shared" si="4"/>
        <v>8074</v>
      </c>
      <c r="C158" t="str">
        <f t="shared" si="5"/>
        <v/>
      </c>
    </row>
    <row r="159" spans="1:3">
      <c r="A159" s="5">
        <v>2328</v>
      </c>
      <c r="B159">
        <f t="shared" si="4"/>
        <v>10402</v>
      </c>
      <c r="C159" t="str">
        <f t="shared" si="5"/>
        <v/>
      </c>
    </row>
    <row r="160" spans="1:3">
      <c r="A160" s="5">
        <v>7620</v>
      </c>
      <c r="B160">
        <f t="shared" si="4"/>
        <v>18022</v>
      </c>
      <c r="C160" t="str">
        <f t="shared" si="5"/>
        <v/>
      </c>
    </row>
    <row r="161" spans="1:3">
      <c r="A161" s="5">
        <v>4129</v>
      </c>
      <c r="B161">
        <f t="shared" si="4"/>
        <v>22151</v>
      </c>
      <c r="C161" t="str">
        <f t="shared" si="5"/>
        <v/>
      </c>
    </row>
    <row r="162" spans="1:3">
      <c r="A162" s="5">
        <v>4601</v>
      </c>
      <c r="B162">
        <f t="shared" si="4"/>
        <v>26752</v>
      </c>
      <c r="C162" t="str">
        <f t="shared" si="5"/>
        <v/>
      </c>
    </row>
    <row r="163" spans="1:3">
      <c r="A163" s="5">
        <v>7599</v>
      </c>
      <c r="B163">
        <f t="shared" si="4"/>
        <v>34351</v>
      </c>
      <c r="C163" t="str">
        <f t="shared" si="5"/>
        <v/>
      </c>
    </row>
    <row r="164" spans="1:3">
      <c r="A164" s="5">
        <v>5920</v>
      </c>
      <c r="B164">
        <f t="shared" si="4"/>
        <v>40271</v>
      </c>
      <c r="C164" t="str">
        <f t="shared" si="5"/>
        <v/>
      </c>
    </row>
    <row r="165" spans="1:3">
      <c r="A165" s="5">
        <v>7630</v>
      </c>
      <c r="B165">
        <f t="shared" si="4"/>
        <v>47901</v>
      </c>
      <c r="C165" t="str">
        <f t="shared" si="5"/>
        <v/>
      </c>
    </row>
    <row r="166" spans="1:3">
      <c r="A166" s="5">
        <v>2371</v>
      </c>
      <c r="B166">
        <f t="shared" si="4"/>
        <v>50272</v>
      </c>
      <c r="C166" t="str">
        <f t="shared" si="5"/>
        <v/>
      </c>
    </row>
    <row r="167" spans="1:3">
      <c r="A167" s="5">
        <v>6012</v>
      </c>
      <c r="B167">
        <f t="shared" si="4"/>
        <v>56284</v>
      </c>
      <c r="C167" t="str">
        <f t="shared" si="5"/>
        <v/>
      </c>
    </row>
    <row r="168" spans="1:3">
      <c r="A168" s="5">
        <v>4981</v>
      </c>
      <c r="B168">
        <f t="shared" si="4"/>
        <v>61265</v>
      </c>
      <c r="C168" t="str">
        <f t="shared" si="5"/>
        <v/>
      </c>
    </row>
    <row r="169" spans="1:3">
      <c r="A169" s="6"/>
      <c r="B169">
        <f t="shared" si="4"/>
        <v>0</v>
      </c>
      <c r="C169">
        <f t="shared" si="5"/>
        <v>61265</v>
      </c>
    </row>
    <row r="170" spans="1:3">
      <c r="A170" s="5">
        <v>9498</v>
      </c>
      <c r="B170">
        <f t="shared" si="4"/>
        <v>9498</v>
      </c>
      <c r="C170" t="str">
        <f t="shared" si="5"/>
        <v/>
      </c>
    </row>
    <row r="171" spans="1:3">
      <c r="A171" s="5">
        <v>24782</v>
      </c>
      <c r="B171">
        <f t="shared" si="4"/>
        <v>34280</v>
      </c>
      <c r="C171" t="str">
        <f t="shared" si="5"/>
        <v/>
      </c>
    </row>
    <row r="172" spans="1:3">
      <c r="A172" s="6"/>
      <c r="B172">
        <f t="shared" si="4"/>
        <v>0</v>
      </c>
      <c r="C172">
        <f t="shared" si="5"/>
        <v>34280</v>
      </c>
    </row>
    <row r="173" spans="1:3">
      <c r="A173" s="5">
        <v>8021</v>
      </c>
      <c r="B173">
        <f t="shared" si="4"/>
        <v>8021</v>
      </c>
      <c r="C173" t="str">
        <f t="shared" si="5"/>
        <v/>
      </c>
    </row>
    <row r="174" spans="1:3">
      <c r="A174" s="5">
        <v>13701</v>
      </c>
      <c r="B174">
        <f t="shared" si="4"/>
        <v>21722</v>
      </c>
      <c r="C174" t="str">
        <f t="shared" si="5"/>
        <v/>
      </c>
    </row>
    <row r="175" spans="1:3">
      <c r="A175" s="5">
        <v>11586</v>
      </c>
      <c r="B175">
        <f t="shared" si="4"/>
        <v>33308</v>
      </c>
      <c r="C175" t="str">
        <f t="shared" si="5"/>
        <v/>
      </c>
    </row>
    <row r="176" spans="1:3">
      <c r="A176" s="5">
        <v>2602</v>
      </c>
      <c r="B176">
        <f t="shared" si="4"/>
        <v>35910</v>
      </c>
      <c r="C176" t="str">
        <f t="shared" si="5"/>
        <v/>
      </c>
    </row>
    <row r="177" spans="1:3">
      <c r="A177" s="5">
        <v>6357</v>
      </c>
      <c r="B177">
        <f t="shared" si="4"/>
        <v>42267</v>
      </c>
      <c r="C177" t="str">
        <f t="shared" si="5"/>
        <v/>
      </c>
    </row>
    <row r="178" spans="1:3">
      <c r="A178" s="5">
        <v>5024</v>
      </c>
      <c r="B178">
        <f t="shared" si="4"/>
        <v>47291</v>
      </c>
      <c r="C178" t="str">
        <f t="shared" si="5"/>
        <v/>
      </c>
    </row>
    <row r="179" spans="1:3">
      <c r="A179" s="6"/>
      <c r="B179">
        <f t="shared" si="4"/>
        <v>0</v>
      </c>
      <c r="C179">
        <f t="shared" si="5"/>
        <v>47291</v>
      </c>
    </row>
    <row r="180" spans="1:3">
      <c r="A180" s="5">
        <v>5196</v>
      </c>
      <c r="B180">
        <f t="shared" si="4"/>
        <v>5196</v>
      </c>
      <c r="C180" t="str">
        <f t="shared" si="5"/>
        <v/>
      </c>
    </row>
    <row r="181" spans="1:3">
      <c r="A181" s="5">
        <v>1576</v>
      </c>
      <c r="B181">
        <f t="shared" si="4"/>
        <v>6772</v>
      </c>
      <c r="C181" t="str">
        <f t="shared" si="5"/>
        <v/>
      </c>
    </row>
    <row r="182" spans="1:3">
      <c r="A182" s="5">
        <v>5951</v>
      </c>
      <c r="B182">
        <f t="shared" si="4"/>
        <v>12723</v>
      </c>
      <c r="C182" t="str">
        <f t="shared" si="5"/>
        <v/>
      </c>
    </row>
    <row r="183" spans="1:3">
      <c r="A183" s="5">
        <v>1324</v>
      </c>
      <c r="B183">
        <f t="shared" si="4"/>
        <v>14047</v>
      </c>
      <c r="C183" t="str">
        <f t="shared" si="5"/>
        <v/>
      </c>
    </row>
    <row r="184" spans="1:3">
      <c r="A184" s="5">
        <v>7173</v>
      </c>
      <c r="B184">
        <f t="shared" si="4"/>
        <v>21220</v>
      </c>
      <c r="C184" t="str">
        <f t="shared" si="5"/>
        <v/>
      </c>
    </row>
    <row r="185" spans="1:3">
      <c r="A185" s="5">
        <v>7755</v>
      </c>
      <c r="B185">
        <f t="shared" si="4"/>
        <v>28975</v>
      </c>
      <c r="C185" t="str">
        <f t="shared" si="5"/>
        <v/>
      </c>
    </row>
    <row r="186" spans="1:3">
      <c r="A186" s="5">
        <v>8917</v>
      </c>
      <c r="B186">
        <f t="shared" si="4"/>
        <v>37892</v>
      </c>
      <c r="C186" t="str">
        <f t="shared" si="5"/>
        <v/>
      </c>
    </row>
    <row r="187" spans="1:3">
      <c r="A187" s="5">
        <v>4876</v>
      </c>
      <c r="B187">
        <f t="shared" si="4"/>
        <v>42768</v>
      </c>
      <c r="C187" t="str">
        <f t="shared" si="5"/>
        <v/>
      </c>
    </row>
    <row r="188" spans="1:3">
      <c r="A188" s="5">
        <v>9529</v>
      </c>
      <c r="B188">
        <f t="shared" si="4"/>
        <v>52297</v>
      </c>
      <c r="C188" t="str">
        <f t="shared" si="5"/>
        <v/>
      </c>
    </row>
    <row r="189" spans="1:3">
      <c r="A189" s="6"/>
      <c r="B189">
        <f t="shared" si="4"/>
        <v>0</v>
      </c>
      <c r="C189">
        <f t="shared" si="5"/>
        <v>52297</v>
      </c>
    </row>
    <row r="190" spans="1:3">
      <c r="A190" s="5">
        <v>8424</v>
      </c>
      <c r="B190">
        <f t="shared" si="4"/>
        <v>8424</v>
      </c>
      <c r="C190" t="str">
        <f t="shared" si="5"/>
        <v/>
      </c>
    </row>
    <row r="191" spans="1:3">
      <c r="A191" s="5">
        <v>12572</v>
      </c>
      <c r="B191">
        <f t="shared" si="4"/>
        <v>20996</v>
      </c>
      <c r="C191" t="str">
        <f t="shared" si="5"/>
        <v/>
      </c>
    </row>
    <row r="192" spans="1:3">
      <c r="A192" s="5">
        <v>13981</v>
      </c>
      <c r="B192">
        <f t="shared" si="4"/>
        <v>34977</v>
      </c>
      <c r="C192" t="str">
        <f t="shared" si="5"/>
        <v/>
      </c>
    </row>
    <row r="193" spans="1:3">
      <c r="A193" s="5">
        <v>10565</v>
      </c>
      <c r="B193">
        <f t="shared" si="4"/>
        <v>45542</v>
      </c>
      <c r="C193" t="str">
        <f t="shared" si="5"/>
        <v/>
      </c>
    </row>
    <row r="194" spans="1:3">
      <c r="A194" s="6"/>
      <c r="B194">
        <f t="shared" si="4"/>
        <v>0</v>
      </c>
      <c r="C194">
        <f t="shared" si="5"/>
        <v>45542</v>
      </c>
    </row>
    <row r="195" spans="1:3">
      <c r="A195" s="5">
        <v>1250</v>
      </c>
      <c r="B195">
        <f t="shared" si="4"/>
        <v>1250</v>
      </c>
      <c r="C195" t="str">
        <f t="shared" si="5"/>
        <v/>
      </c>
    </row>
    <row r="196" spans="1:3">
      <c r="A196" s="5">
        <v>3812</v>
      </c>
      <c r="B196">
        <f t="shared" si="4"/>
        <v>5062</v>
      </c>
      <c r="C196" t="str">
        <f t="shared" si="5"/>
        <v/>
      </c>
    </row>
    <row r="197" spans="1:3">
      <c r="A197" s="5">
        <v>3169</v>
      </c>
      <c r="B197">
        <f t="shared" si="4"/>
        <v>8231</v>
      </c>
      <c r="C197" t="str">
        <f t="shared" si="5"/>
        <v/>
      </c>
    </row>
    <row r="198" spans="1:3">
      <c r="A198" s="5">
        <v>4603</v>
      </c>
      <c r="B198">
        <f t="shared" si="4"/>
        <v>12834</v>
      </c>
      <c r="C198" t="str">
        <f t="shared" si="5"/>
        <v/>
      </c>
    </row>
    <row r="199" spans="1:3">
      <c r="A199" s="5">
        <v>2583</v>
      </c>
      <c r="B199">
        <f t="shared" si="4"/>
        <v>15417</v>
      </c>
      <c r="C199" t="str">
        <f t="shared" si="5"/>
        <v/>
      </c>
    </row>
    <row r="200" spans="1:3">
      <c r="A200" s="5">
        <v>5161</v>
      </c>
      <c r="B200">
        <f t="shared" si="4"/>
        <v>20578</v>
      </c>
      <c r="C200" t="str">
        <f t="shared" si="5"/>
        <v/>
      </c>
    </row>
    <row r="201" spans="1:3">
      <c r="A201" s="5">
        <v>1338</v>
      </c>
      <c r="B201">
        <f t="shared" si="4"/>
        <v>21916</v>
      </c>
      <c r="C201" t="str">
        <f t="shared" si="5"/>
        <v/>
      </c>
    </row>
    <row r="202" spans="1:3">
      <c r="A202" s="5">
        <v>1190</v>
      </c>
      <c r="B202">
        <f t="shared" si="4"/>
        <v>23106</v>
      </c>
      <c r="C202" t="str">
        <f t="shared" si="5"/>
        <v/>
      </c>
    </row>
    <row r="203" spans="1:3">
      <c r="A203" s="5">
        <v>3905</v>
      </c>
      <c r="B203">
        <f t="shared" si="4"/>
        <v>27011</v>
      </c>
      <c r="C203" t="str">
        <f t="shared" si="5"/>
        <v/>
      </c>
    </row>
    <row r="204" spans="1:3">
      <c r="A204" s="5">
        <v>1306</v>
      </c>
      <c r="B204">
        <f t="shared" si="4"/>
        <v>28317</v>
      </c>
      <c r="C204" t="str">
        <f t="shared" si="5"/>
        <v/>
      </c>
    </row>
    <row r="205" spans="1:3">
      <c r="A205" s="5">
        <v>6034</v>
      </c>
      <c r="B205">
        <f t="shared" si="4"/>
        <v>34351</v>
      </c>
      <c r="C205" t="str">
        <f t="shared" si="5"/>
        <v/>
      </c>
    </row>
    <row r="206" spans="1:3">
      <c r="A206" s="5">
        <v>5014</v>
      </c>
      <c r="B206">
        <f t="shared" si="4"/>
        <v>39365</v>
      </c>
      <c r="C206" t="str">
        <f t="shared" si="5"/>
        <v/>
      </c>
    </row>
    <row r="207" spans="1:3">
      <c r="A207" s="5">
        <v>1395</v>
      </c>
      <c r="B207">
        <f t="shared" si="4"/>
        <v>40760</v>
      </c>
      <c r="C207" t="str">
        <f t="shared" si="5"/>
        <v/>
      </c>
    </row>
    <row r="208" spans="1:3">
      <c r="A208" s="5">
        <v>5712</v>
      </c>
      <c r="B208">
        <f t="shared" ref="B208:B271" si="6">IF(A208="",0,B207+A208)</f>
        <v>46472</v>
      </c>
      <c r="C208" t="str">
        <f t="shared" ref="C208:C271" si="7">IF(A208="",B207,"")</f>
        <v/>
      </c>
    </row>
    <row r="209" spans="1:3">
      <c r="A209" s="5">
        <v>2405</v>
      </c>
      <c r="B209">
        <f t="shared" si="6"/>
        <v>48877</v>
      </c>
      <c r="C209" t="str">
        <f t="shared" si="7"/>
        <v/>
      </c>
    </row>
    <row r="210" spans="1:3">
      <c r="A210" s="6"/>
      <c r="B210">
        <f t="shared" si="6"/>
        <v>0</v>
      </c>
      <c r="C210">
        <f t="shared" si="7"/>
        <v>48877</v>
      </c>
    </row>
    <row r="211" spans="1:3">
      <c r="A211" s="5">
        <v>2979</v>
      </c>
      <c r="B211">
        <f t="shared" si="6"/>
        <v>2979</v>
      </c>
      <c r="C211" t="str">
        <f t="shared" si="7"/>
        <v/>
      </c>
    </row>
    <row r="212" spans="1:3">
      <c r="A212" s="5">
        <v>2522</v>
      </c>
      <c r="B212">
        <f t="shared" si="6"/>
        <v>5501</v>
      </c>
      <c r="C212" t="str">
        <f t="shared" si="7"/>
        <v/>
      </c>
    </row>
    <row r="213" spans="1:3">
      <c r="A213" s="5">
        <v>3492</v>
      </c>
      <c r="B213">
        <f t="shared" si="6"/>
        <v>8993</v>
      </c>
      <c r="C213" t="str">
        <f t="shared" si="7"/>
        <v/>
      </c>
    </row>
    <row r="214" spans="1:3">
      <c r="A214" s="5">
        <v>2056</v>
      </c>
      <c r="B214">
        <f t="shared" si="6"/>
        <v>11049</v>
      </c>
      <c r="C214" t="str">
        <f t="shared" si="7"/>
        <v/>
      </c>
    </row>
    <row r="215" spans="1:3">
      <c r="A215" s="5">
        <v>3938</v>
      </c>
      <c r="B215">
        <f t="shared" si="6"/>
        <v>14987</v>
      </c>
      <c r="C215" t="str">
        <f t="shared" si="7"/>
        <v/>
      </c>
    </row>
    <row r="216" spans="1:3">
      <c r="A216" s="5">
        <v>5299</v>
      </c>
      <c r="B216">
        <f t="shared" si="6"/>
        <v>20286</v>
      </c>
      <c r="C216" t="str">
        <f t="shared" si="7"/>
        <v/>
      </c>
    </row>
    <row r="217" spans="1:3">
      <c r="A217" s="5">
        <v>2344</v>
      </c>
      <c r="B217">
        <f t="shared" si="6"/>
        <v>22630</v>
      </c>
      <c r="C217" t="str">
        <f t="shared" si="7"/>
        <v/>
      </c>
    </row>
    <row r="218" spans="1:3">
      <c r="A218" s="5">
        <v>5770</v>
      </c>
      <c r="B218">
        <f t="shared" si="6"/>
        <v>28400</v>
      </c>
      <c r="C218" t="str">
        <f t="shared" si="7"/>
        <v/>
      </c>
    </row>
    <row r="219" spans="1:3">
      <c r="A219" s="5">
        <v>4986</v>
      </c>
      <c r="B219">
        <f t="shared" si="6"/>
        <v>33386</v>
      </c>
      <c r="C219" t="str">
        <f t="shared" si="7"/>
        <v/>
      </c>
    </row>
    <row r="220" spans="1:3">
      <c r="A220" s="5">
        <v>4396</v>
      </c>
      <c r="B220">
        <f t="shared" si="6"/>
        <v>37782</v>
      </c>
      <c r="C220" t="str">
        <f t="shared" si="7"/>
        <v/>
      </c>
    </row>
    <row r="221" spans="1:3">
      <c r="A221" s="5">
        <v>5009</v>
      </c>
      <c r="B221">
        <f t="shared" si="6"/>
        <v>42791</v>
      </c>
      <c r="C221" t="str">
        <f t="shared" si="7"/>
        <v/>
      </c>
    </row>
    <row r="222" spans="1:3">
      <c r="A222" s="5">
        <v>2297</v>
      </c>
      <c r="B222">
        <f t="shared" si="6"/>
        <v>45088</v>
      </c>
      <c r="C222" t="str">
        <f t="shared" si="7"/>
        <v/>
      </c>
    </row>
    <row r="223" spans="1:3">
      <c r="A223" s="5">
        <v>5204</v>
      </c>
      <c r="B223">
        <f t="shared" si="6"/>
        <v>50292</v>
      </c>
      <c r="C223" t="str">
        <f t="shared" si="7"/>
        <v/>
      </c>
    </row>
    <row r="224" spans="1:3">
      <c r="A224" s="5">
        <v>2212</v>
      </c>
      <c r="B224">
        <f t="shared" si="6"/>
        <v>52504</v>
      </c>
      <c r="C224" t="str">
        <f t="shared" si="7"/>
        <v/>
      </c>
    </row>
    <row r="225" spans="1:3">
      <c r="A225" s="5">
        <v>4639</v>
      </c>
      <c r="B225">
        <f t="shared" si="6"/>
        <v>57143</v>
      </c>
      <c r="C225" t="str">
        <f t="shared" si="7"/>
        <v/>
      </c>
    </row>
    <row r="226" spans="1:3">
      <c r="A226" s="6"/>
      <c r="B226">
        <f t="shared" si="6"/>
        <v>0</v>
      </c>
      <c r="C226">
        <f t="shared" si="7"/>
        <v>57143</v>
      </c>
    </row>
    <row r="227" spans="1:3">
      <c r="A227" s="5">
        <v>48407</v>
      </c>
      <c r="B227">
        <f t="shared" si="6"/>
        <v>48407</v>
      </c>
      <c r="C227" t="str">
        <f t="shared" si="7"/>
        <v/>
      </c>
    </row>
    <row r="228" spans="1:3">
      <c r="A228" s="6"/>
      <c r="B228">
        <f t="shared" si="6"/>
        <v>0</v>
      </c>
      <c r="C228">
        <f t="shared" si="7"/>
        <v>48407</v>
      </c>
    </row>
    <row r="229" spans="1:3">
      <c r="A229" s="5">
        <v>10536</v>
      </c>
      <c r="B229">
        <f t="shared" si="6"/>
        <v>10536</v>
      </c>
      <c r="C229" t="str">
        <f t="shared" si="7"/>
        <v/>
      </c>
    </row>
    <row r="230" spans="1:3">
      <c r="A230" s="5">
        <v>2349</v>
      </c>
      <c r="B230">
        <f t="shared" si="6"/>
        <v>12885</v>
      </c>
      <c r="C230" t="str">
        <f t="shared" si="7"/>
        <v/>
      </c>
    </row>
    <row r="231" spans="1:3">
      <c r="A231" s="5">
        <v>15857</v>
      </c>
      <c r="B231">
        <f t="shared" si="6"/>
        <v>28742</v>
      </c>
      <c r="C231" t="str">
        <f t="shared" si="7"/>
        <v/>
      </c>
    </row>
    <row r="232" spans="1:3">
      <c r="A232" s="5">
        <v>12566</v>
      </c>
      <c r="B232">
        <f t="shared" si="6"/>
        <v>41308</v>
      </c>
      <c r="C232" t="str">
        <f t="shared" si="7"/>
        <v/>
      </c>
    </row>
    <row r="233" spans="1:3">
      <c r="A233" s="5">
        <v>6685</v>
      </c>
      <c r="B233">
        <f t="shared" si="6"/>
        <v>47993</v>
      </c>
      <c r="C233" t="str">
        <f t="shared" si="7"/>
        <v/>
      </c>
    </row>
    <row r="234" spans="1:3">
      <c r="A234" s="6"/>
      <c r="B234">
        <f t="shared" si="6"/>
        <v>0</v>
      </c>
      <c r="C234">
        <f t="shared" si="7"/>
        <v>47993</v>
      </c>
    </row>
    <row r="235" spans="1:3">
      <c r="A235" s="5">
        <v>13146</v>
      </c>
      <c r="B235">
        <f t="shared" si="6"/>
        <v>13146</v>
      </c>
      <c r="C235" t="str">
        <f t="shared" si="7"/>
        <v/>
      </c>
    </row>
    <row r="236" spans="1:3">
      <c r="A236" s="5">
        <v>2316</v>
      </c>
      <c r="B236">
        <f t="shared" si="6"/>
        <v>15462</v>
      </c>
      <c r="C236" t="str">
        <f t="shared" si="7"/>
        <v/>
      </c>
    </row>
    <row r="237" spans="1:3">
      <c r="A237" s="5">
        <v>13286</v>
      </c>
      <c r="B237">
        <f t="shared" si="6"/>
        <v>28748</v>
      </c>
      <c r="C237" t="str">
        <f t="shared" si="7"/>
        <v/>
      </c>
    </row>
    <row r="238" spans="1:3">
      <c r="A238" s="5">
        <v>9084</v>
      </c>
      <c r="B238">
        <f t="shared" si="6"/>
        <v>37832</v>
      </c>
      <c r="C238" t="str">
        <f t="shared" si="7"/>
        <v/>
      </c>
    </row>
    <row r="239" spans="1:3">
      <c r="A239" s="5">
        <v>10813</v>
      </c>
      <c r="B239">
        <f t="shared" si="6"/>
        <v>48645</v>
      </c>
      <c r="C239" t="str">
        <f t="shared" si="7"/>
        <v/>
      </c>
    </row>
    <row r="240" spans="1:3">
      <c r="A240" s="6"/>
      <c r="B240">
        <f t="shared" si="6"/>
        <v>0</v>
      </c>
      <c r="C240">
        <f t="shared" si="7"/>
        <v>48645</v>
      </c>
    </row>
    <row r="241" spans="1:3">
      <c r="A241" s="5">
        <v>3229</v>
      </c>
      <c r="B241">
        <f t="shared" si="6"/>
        <v>3229</v>
      </c>
      <c r="C241" t="str">
        <f t="shared" si="7"/>
        <v/>
      </c>
    </row>
    <row r="242" spans="1:3">
      <c r="A242" s="5">
        <v>5725</v>
      </c>
      <c r="B242">
        <f t="shared" si="6"/>
        <v>8954</v>
      </c>
      <c r="C242" t="str">
        <f t="shared" si="7"/>
        <v/>
      </c>
    </row>
    <row r="243" spans="1:3">
      <c r="A243" s="5">
        <v>6745</v>
      </c>
      <c r="B243">
        <f t="shared" si="6"/>
        <v>15699</v>
      </c>
      <c r="C243" t="str">
        <f t="shared" si="7"/>
        <v/>
      </c>
    </row>
    <row r="244" spans="1:3">
      <c r="A244" s="5">
        <v>2572</v>
      </c>
      <c r="B244">
        <f t="shared" si="6"/>
        <v>18271</v>
      </c>
      <c r="C244" t="str">
        <f t="shared" si="7"/>
        <v/>
      </c>
    </row>
    <row r="245" spans="1:3">
      <c r="A245" s="5">
        <v>3680</v>
      </c>
      <c r="B245">
        <f t="shared" si="6"/>
        <v>21951</v>
      </c>
      <c r="C245" t="str">
        <f t="shared" si="7"/>
        <v/>
      </c>
    </row>
    <row r="246" spans="1:3">
      <c r="A246" s="5">
        <v>6120</v>
      </c>
      <c r="B246">
        <f t="shared" si="6"/>
        <v>28071</v>
      </c>
      <c r="C246" t="str">
        <f t="shared" si="7"/>
        <v/>
      </c>
    </row>
    <row r="247" spans="1:3">
      <c r="A247" s="5">
        <v>1520</v>
      </c>
      <c r="B247">
        <f t="shared" si="6"/>
        <v>29591</v>
      </c>
      <c r="C247" t="str">
        <f t="shared" si="7"/>
        <v/>
      </c>
    </row>
    <row r="248" spans="1:3">
      <c r="A248" s="5">
        <v>5282</v>
      </c>
      <c r="B248">
        <f t="shared" si="6"/>
        <v>34873</v>
      </c>
      <c r="C248" t="str">
        <f t="shared" si="7"/>
        <v/>
      </c>
    </row>
    <row r="249" spans="1:3">
      <c r="A249" s="5">
        <v>4233</v>
      </c>
      <c r="B249">
        <f t="shared" si="6"/>
        <v>39106</v>
      </c>
      <c r="C249" t="str">
        <f t="shared" si="7"/>
        <v/>
      </c>
    </row>
    <row r="250" spans="1:3">
      <c r="A250" s="5">
        <v>7415</v>
      </c>
      <c r="B250">
        <f t="shared" si="6"/>
        <v>46521</v>
      </c>
      <c r="C250" t="str">
        <f t="shared" si="7"/>
        <v/>
      </c>
    </row>
    <row r="251" spans="1:3">
      <c r="A251" s="5">
        <v>3651</v>
      </c>
      <c r="B251">
        <f t="shared" si="6"/>
        <v>50172</v>
      </c>
      <c r="C251" t="str">
        <f t="shared" si="7"/>
        <v/>
      </c>
    </row>
    <row r="252" spans="1:3">
      <c r="A252" s="5">
        <v>6321</v>
      </c>
      <c r="B252">
        <f t="shared" si="6"/>
        <v>56493</v>
      </c>
      <c r="C252" t="str">
        <f t="shared" si="7"/>
        <v/>
      </c>
    </row>
    <row r="253" spans="1:3">
      <c r="A253" s="6"/>
      <c r="B253">
        <f t="shared" si="6"/>
        <v>0</v>
      </c>
      <c r="C253">
        <f t="shared" si="7"/>
        <v>56493</v>
      </c>
    </row>
    <row r="254" spans="1:3">
      <c r="A254" s="5">
        <v>16325</v>
      </c>
      <c r="B254">
        <f t="shared" si="6"/>
        <v>16325</v>
      </c>
      <c r="C254" t="str">
        <f t="shared" si="7"/>
        <v/>
      </c>
    </row>
    <row r="255" spans="1:3">
      <c r="A255" s="5">
        <v>26001</v>
      </c>
      <c r="B255">
        <f t="shared" si="6"/>
        <v>42326</v>
      </c>
      <c r="C255" t="str">
        <f t="shared" si="7"/>
        <v/>
      </c>
    </row>
    <row r="256" spans="1:3">
      <c r="A256" s="5">
        <v>4135</v>
      </c>
      <c r="B256">
        <f t="shared" si="6"/>
        <v>46461</v>
      </c>
      <c r="C256" t="str">
        <f t="shared" si="7"/>
        <v/>
      </c>
    </row>
    <row r="257" spans="1:3">
      <c r="A257" s="6"/>
      <c r="B257">
        <f t="shared" si="6"/>
        <v>0</v>
      </c>
      <c r="C257">
        <f t="shared" si="7"/>
        <v>46461</v>
      </c>
    </row>
    <row r="258" spans="1:3">
      <c r="A258" s="5">
        <v>4446</v>
      </c>
      <c r="B258">
        <f t="shared" si="6"/>
        <v>4446</v>
      </c>
      <c r="C258" t="str">
        <f t="shared" si="7"/>
        <v/>
      </c>
    </row>
    <row r="259" spans="1:3">
      <c r="A259" s="5">
        <v>1777</v>
      </c>
      <c r="B259">
        <f t="shared" si="6"/>
        <v>6223</v>
      </c>
      <c r="C259" t="str">
        <f t="shared" si="7"/>
        <v/>
      </c>
    </row>
    <row r="260" spans="1:3">
      <c r="A260" s="5">
        <v>7851</v>
      </c>
      <c r="B260">
        <f t="shared" si="6"/>
        <v>14074</v>
      </c>
      <c r="C260" t="str">
        <f t="shared" si="7"/>
        <v/>
      </c>
    </row>
    <row r="261" spans="1:3">
      <c r="A261" s="5">
        <v>3725</v>
      </c>
      <c r="B261">
        <f t="shared" si="6"/>
        <v>17799</v>
      </c>
      <c r="C261" t="str">
        <f t="shared" si="7"/>
        <v/>
      </c>
    </row>
    <row r="262" spans="1:3">
      <c r="A262" s="5">
        <v>3467</v>
      </c>
      <c r="B262">
        <f t="shared" si="6"/>
        <v>21266</v>
      </c>
      <c r="C262" t="str">
        <f t="shared" si="7"/>
        <v/>
      </c>
    </row>
    <row r="263" spans="1:3">
      <c r="A263" s="5">
        <v>4269</v>
      </c>
      <c r="B263">
        <f t="shared" si="6"/>
        <v>25535</v>
      </c>
      <c r="C263" t="str">
        <f t="shared" si="7"/>
        <v/>
      </c>
    </row>
    <row r="264" spans="1:3">
      <c r="A264" s="5">
        <v>4832</v>
      </c>
      <c r="B264">
        <f t="shared" si="6"/>
        <v>30367</v>
      </c>
      <c r="C264" t="str">
        <f t="shared" si="7"/>
        <v/>
      </c>
    </row>
    <row r="265" spans="1:3">
      <c r="A265" s="5">
        <v>3126</v>
      </c>
      <c r="B265">
        <f t="shared" si="6"/>
        <v>33493</v>
      </c>
      <c r="C265" t="str">
        <f t="shared" si="7"/>
        <v/>
      </c>
    </row>
    <row r="266" spans="1:3">
      <c r="A266" s="5">
        <v>5262</v>
      </c>
      <c r="B266">
        <f t="shared" si="6"/>
        <v>38755</v>
      </c>
      <c r="C266" t="str">
        <f t="shared" si="7"/>
        <v/>
      </c>
    </row>
    <row r="267" spans="1:3">
      <c r="A267" s="5">
        <v>3832</v>
      </c>
      <c r="B267">
        <f t="shared" si="6"/>
        <v>42587</v>
      </c>
      <c r="C267" t="str">
        <f t="shared" si="7"/>
        <v/>
      </c>
    </row>
    <row r="268" spans="1:3">
      <c r="A268" s="6"/>
      <c r="B268">
        <f t="shared" si="6"/>
        <v>0</v>
      </c>
      <c r="C268">
        <f t="shared" si="7"/>
        <v>42587</v>
      </c>
    </row>
    <row r="269" spans="1:3">
      <c r="A269" s="5">
        <v>36676</v>
      </c>
      <c r="B269">
        <f t="shared" si="6"/>
        <v>36676</v>
      </c>
      <c r="C269" t="str">
        <f t="shared" si="7"/>
        <v/>
      </c>
    </row>
    <row r="270" spans="1:3">
      <c r="A270" s="6"/>
      <c r="B270">
        <f t="shared" si="6"/>
        <v>0</v>
      </c>
      <c r="C270">
        <f t="shared" si="7"/>
        <v>36676</v>
      </c>
    </row>
    <row r="271" spans="1:3">
      <c r="A271" s="5">
        <v>4235</v>
      </c>
      <c r="B271">
        <f t="shared" si="6"/>
        <v>4235</v>
      </c>
      <c r="C271" t="str">
        <f t="shared" si="7"/>
        <v/>
      </c>
    </row>
    <row r="272" spans="1:3">
      <c r="A272" s="5">
        <v>9133</v>
      </c>
      <c r="B272">
        <f t="shared" ref="B272:B335" si="8">IF(A272="",0,B271+A272)</f>
        <v>13368</v>
      </c>
      <c r="C272" t="str">
        <f t="shared" ref="C272:C335" si="9">IF(A272="",B271,"")</f>
        <v/>
      </c>
    </row>
    <row r="273" spans="1:3">
      <c r="A273" s="5">
        <v>9303</v>
      </c>
      <c r="B273">
        <f t="shared" si="8"/>
        <v>22671</v>
      </c>
      <c r="C273" t="str">
        <f t="shared" si="9"/>
        <v/>
      </c>
    </row>
    <row r="274" spans="1:3">
      <c r="A274" s="5">
        <v>11635</v>
      </c>
      <c r="B274">
        <f t="shared" si="8"/>
        <v>34306</v>
      </c>
      <c r="C274" t="str">
        <f t="shared" si="9"/>
        <v/>
      </c>
    </row>
    <row r="275" spans="1:3">
      <c r="A275" s="5">
        <v>7756</v>
      </c>
      <c r="B275">
        <f t="shared" si="8"/>
        <v>42062</v>
      </c>
      <c r="C275" t="str">
        <f t="shared" si="9"/>
        <v/>
      </c>
    </row>
    <row r="276" spans="1:3">
      <c r="A276" s="5">
        <v>10581</v>
      </c>
      <c r="B276">
        <f t="shared" si="8"/>
        <v>52643</v>
      </c>
      <c r="C276" t="str">
        <f t="shared" si="9"/>
        <v/>
      </c>
    </row>
    <row r="277" spans="1:3">
      <c r="A277" s="5">
        <v>10205</v>
      </c>
      <c r="B277">
        <f t="shared" si="8"/>
        <v>62848</v>
      </c>
      <c r="C277" t="str">
        <f t="shared" si="9"/>
        <v/>
      </c>
    </row>
    <row r="278" spans="1:3">
      <c r="A278" s="6"/>
      <c r="B278">
        <f t="shared" si="8"/>
        <v>0</v>
      </c>
      <c r="C278">
        <f t="shared" si="9"/>
        <v>62848</v>
      </c>
    </row>
    <row r="279" spans="1:3">
      <c r="A279" s="5">
        <v>3881</v>
      </c>
      <c r="B279">
        <f t="shared" si="8"/>
        <v>3881</v>
      </c>
      <c r="C279" t="str">
        <f t="shared" si="9"/>
        <v/>
      </c>
    </row>
    <row r="280" spans="1:3">
      <c r="A280" s="5">
        <v>4503</v>
      </c>
      <c r="B280">
        <f t="shared" si="8"/>
        <v>8384</v>
      </c>
      <c r="C280" t="str">
        <f t="shared" si="9"/>
        <v/>
      </c>
    </row>
    <row r="281" spans="1:3">
      <c r="A281" s="5">
        <v>4561</v>
      </c>
      <c r="B281">
        <f t="shared" si="8"/>
        <v>12945</v>
      </c>
      <c r="C281" t="str">
        <f t="shared" si="9"/>
        <v/>
      </c>
    </row>
    <row r="282" spans="1:3">
      <c r="A282" s="5">
        <v>7864</v>
      </c>
      <c r="B282">
        <f t="shared" si="8"/>
        <v>20809</v>
      </c>
      <c r="C282" t="str">
        <f t="shared" si="9"/>
        <v/>
      </c>
    </row>
    <row r="283" spans="1:3">
      <c r="A283" s="5">
        <v>8425</v>
      </c>
      <c r="B283">
        <f t="shared" si="8"/>
        <v>29234</v>
      </c>
      <c r="C283" t="str">
        <f t="shared" si="9"/>
        <v/>
      </c>
    </row>
    <row r="284" spans="1:3">
      <c r="A284" s="5">
        <v>1132</v>
      </c>
      <c r="B284">
        <f t="shared" si="8"/>
        <v>30366</v>
      </c>
      <c r="C284" t="str">
        <f t="shared" si="9"/>
        <v/>
      </c>
    </row>
    <row r="285" spans="1:3">
      <c r="A285" s="5">
        <v>2225</v>
      </c>
      <c r="B285">
        <f t="shared" si="8"/>
        <v>32591</v>
      </c>
      <c r="C285" t="str">
        <f t="shared" si="9"/>
        <v/>
      </c>
    </row>
    <row r="286" spans="1:3">
      <c r="A286" s="5">
        <v>1774</v>
      </c>
      <c r="B286">
        <f t="shared" si="8"/>
        <v>34365</v>
      </c>
      <c r="C286" t="str">
        <f t="shared" si="9"/>
        <v/>
      </c>
    </row>
    <row r="287" spans="1:3">
      <c r="A287" s="6"/>
      <c r="B287">
        <f t="shared" si="8"/>
        <v>0</v>
      </c>
      <c r="C287">
        <f t="shared" si="9"/>
        <v>34365</v>
      </c>
    </row>
    <row r="288" spans="1:3">
      <c r="A288" s="5">
        <v>11546</v>
      </c>
      <c r="B288">
        <f t="shared" si="8"/>
        <v>11546</v>
      </c>
      <c r="C288" t="str">
        <f t="shared" si="9"/>
        <v/>
      </c>
    </row>
    <row r="289" spans="1:3">
      <c r="A289" s="5">
        <v>8235</v>
      </c>
      <c r="B289">
        <f t="shared" si="8"/>
        <v>19781</v>
      </c>
      <c r="C289" t="str">
        <f t="shared" si="9"/>
        <v/>
      </c>
    </row>
    <row r="290" spans="1:3">
      <c r="A290" s="5">
        <v>6565</v>
      </c>
      <c r="B290">
        <f t="shared" si="8"/>
        <v>26346</v>
      </c>
      <c r="C290" t="str">
        <f t="shared" si="9"/>
        <v/>
      </c>
    </row>
    <row r="291" spans="1:3">
      <c r="A291" s="5">
        <v>8843</v>
      </c>
      <c r="B291">
        <f t="shared" si="8"/>
        <v>35189</v>
      </c>
      <c r="C291" t="str">
        <f t="shared" si="9"/>
        <v/>
      </c>
    </row>
    <row r="292" spans="1:3">
      <c r="A292" s="5">
        <v>10925</v>
      </c>
      <c r="B292">
        <f t="shared" si="8"/>
        <v>46114</v>
      </c>
      <c r="C292" t="str">
        <f t="shared" si="9"/>
        <v/>
      </c>
    </row>
    <row r="293" spans="1:3">
      <c r="A293" s="5">
        <v>1294</v>
      </c>
      <c r="B293">
        <f t="shared" si="8"/>
        <v>47408</v>
      </c>
      <c r="C293" t="str">
        <f t="shared" si="9"/>
        <v/>
      </c>
    </row>
    <row r="294" spans="1:3">
      <c r="A294" s="5">
        <v>8524</v>
      </c>
      <c r="B294">
        <f t="shared" si="8"/>
        <v>55932</v>
      </c>
      <c r="C294" t="str">
        <f t="shared" si="9"/>
        <v/>
      </c>
    </row>
    <row r="295" spans="1:3">
      <c r="A295" s="6"/>
      <c r="B295">
        <f t="shared" si="8"/>
        <v>0</v>
      </c>
      <c r="C295">
        <f t="shared" si="9"/>
        <v>55932</v>
      </c>
    </row>
    <row r="296" spans="1:3">
      <c r="A296" s="5">
        <v>10308</v>
      </c>
      <c r="B296">
        <f t="shared" si="8"/>
        <v>10308</v>
      </c>
      <c r="C296" t="str">
        <f t="shared" si="9"/>
        <v/>
      </c>
    </row>
    <row r="297" spans="1:3">
      <c r="A297" s="5">
        <v>18232</v>
      </c>
      <c r="B297">
        <f t="shared" si="8"/>
        <v>28540</v>
      </c>
      <c r="C297" t="str">
        <f t="shared" si="9"/>
        <v/>
      </c>
    </row>
    <row r="298" spans="1:3">
      <c r="A298" s="5">
        <v>17418</v>
      </c>
      <c r="B298">
        <f t="shared" si="8"/>
        <v>45958</v>
      </c>
      <c r="C298" t="str">
        <f t="shared" si="9"/>
        <v/>
      </c>
    </row>
    <row r="299" spans="1:3">
      <c r="A299" s="6"/>
      <c r="B299">
        <f t="shared" si="8"/>
        <v>0</v>
      </c>
      <c r="C299">
        <f t="shared" si="9"/>
        <v>45958</v>
      </c>
    </row>
    <row r="300" spans="1:3">
      <c r="A300" s="5">
        <v>7868</v>
      </c>
      <c r="B300">
        <f t="shared" si="8"/>
        <v>7868</v>
      </c>
      <c r="C300" t="str">
        <f t="shared" si="9"/>
        <v/>
      </c>
    </row>
    <row r="301" spans="1:3">
      <c r="A301" s="5">
        <v>5254</v>
      </c>
      <c r="B301">
        <f t="shared" si="8"/>
        <v>13122</v>
      </c>
      <c r="C301" t="str">
        <f t="shared" si="9"/>
        <v/>
      </c>
    </row>
    <row r="302" spans="1:3">
      <c r="A302" s="5">
        <v>5010</v>
      </c>
      <c r="B302">
        <f t="shared" si="8"/>
        <v>18132</v>
      </c>
      <c r="C302" t="str">
        <f t="shared" si="9"/>
        <v/>
      </c>
    </row>
    <row r="303" spans="1:3">
      <c r="A303" s="5">
        <v>6247</v>
      </c>
      <c r="B303">
        <f t="shared" si="8"/>
        <v>24379</v>
      </c>
      <c r="C303" t="str">
        <f t="shared" si="9"/>
        <v/>
      </c>
    </row>
    <row r="304" spans="1:3">
      <c r="A304" s="5">
        <v>8073</v>
      </c>
      <c r="B304">
        <f t="shared" si="8"/>
        <v>32452</v>
      </c>
      <c r="C304" t="str">
        <f t="shared" si="9"/>
        <v/>
      </c>
    </row>
    <row r="305" spans="1:3">
      <c r="A305" s="5">
        <v>6653</v>
      </c>
      <c r="B305">
        <f t="shared" si="8"/>
        <v>39105</v>
      </c>
      <c r="C305" t="str">
        <f t="shared" si="9"/>
        <v/>
      </c>
    </row>
    <row r="306" spans="1:3">
      <c r="A306" s="5">
        <v>5905</v>
      </c>
      <c r="B306">
        <f t="shared" si="8"/>
        <v>45010</v>
      </c>
      <c r="C306" t="str">
        <f t="shared" si="9"/>
        <v/>
      </c>
    </row>
    <row r="307" spans="1:3">
      <c r="A307" s="5">
        <v>7280</v>
      </c>
      <c r="B307">
        <f t="shared" si="8"/>
        <v>52290</v>
      </c>
      <c r="C307" t="str">
        <f t="shared" si="9"/>
        <v/>
      </c>
    </row>
    <row r="308" spans="1:3">
      <c r="A308" s="5">
        <v>2294</v>
      </c>
      <c r="B308">
        <f t="shared" si="8"/>
        <v>54584</v>
      </c>
      <c r="C308" t="str">
        <f t="shared" si="9"/>
        <v/>
      </c>
    </row>
    <row r="309" spans="1:3">
      <c r="A309" s="5">
        <v>2310</v>
      </c>
      <c r="B309">
        <f t="shared" si="8"/>
        <v>56894</v>
      </c>
      <c r="C309" t="str">
        <f t="shared" si="9"/>
        <v/>
      </c>
    </row>
    <row r="310" spans="1:3">
      <c r="A310" s="5">
        <v>4373</v>
      </c>
      <c r="B310">
        <f t="shared" si="8"/>
        <v>61267</v>
      </c>
      <c r="C310" t="str">
        <f t="shared" si="9"/>
        <v/>
      </c>
    </row>
    <row r="311" spans="1:3">
      <c r="A311" s="6"/>
      <c r="B311">
        <f t="shared" si="8"/>
        <v>0</v>
      </c>
      <c r="C311">
        <f t="shared" si="9"/>
        <v>61267</v>
      </c>
    </row>
    <row r="312" spans="1:3">
      <c r="A312" s="5">
        <v>22935</v>
      </c>
      <c r="B312">
        <f t="shared" si="8"/>
        <v>22935</v>
      </c>
      <c r="C312" t="str">
        <f t="shared" si="9"/>
        <v/>
      </c>
    </row>
    <row r="313" spans="1:3">
      <c r="A313" s="5">
        <v>32902</v>
      </c>
      <c r="B313">
        <f t="shared" si="8"/>
        <v>55837</v>
      </c>
      <c r="C313" t="str">
        <f t="shared" si="9"/>
        <v/>
      </c>
    </row>
    <row r="314" spans="1:3">
      <c r="A314" s="6"/>
      <c r="B314">
        <f t="shared" si="8"/>
        <v>0</v>
      </c>
      <c r="C314">
        <f t="shared" si="9"/>
        <v>55837</v>
      </c>
    </row>
    <row r="315" spans="1:3">
      <c r="A315" s="5">
        <v>27527</v>
      </c>
      <c r="B315">
        <f t="shared" si="8"/>
        <v>27527</v>
      </c>
      <c r="C315" t="str">
        <f t="shared" si="9"/>
        <v/>
      </c>
    </row>
    <row r="316" spans="1:3">
      <c r="A316" s="6"/>
      <c r="B316">
        <f t="shared" si="8"/>
        <v>0</v>
      </c>
      <c r="C316">
        <f t="shared" si="9"/>
        <v>27527</v>
      </c>
    </row>
    <row r="317" spans="1:3">
      <c r="A317" s="5">
        <v>5453</v>
      </c>
      <c r="B317">
        <f t="shared" si="8"/>
        <v>5453</v>
      </c>
      <c r="C317" t="str">
        <f t="shared" si="9"/>
        <v/>
      </c>
    </row>
    <row r="318" spans="1:3">
      <c r="A318" s="5">
        <v>4894</v>
      </c>
      <c r="B318">
        <f t="shared" si="8"/>
        <v>10347</v>
      </c>
      <c r="C318" t="str">
        <f t="shared" si="9"/>
        <v/>
      </c>
    </row>
    <row r="319" spans="1:3">
      <c r="A319" s="5">
        <v>5399</v>
      </c>
      <c r="B319">
        <f t="shared" si="8"/>
        <v>15746</v>
      </c>
      <c r="C319" t="str">
        <f t="shared" si="9"/>
        <v/>
      </c>
    </row>
    <row r="320" spans="1:3">
      <c r="A320" s="5">
        <v>3194</v>
      </c>
      <c r="B320">
        <f t="shared" si="8"/>
        <v>18940</v>
      </c>
      <c r="C320" t="str">
        <f t="shared" si="9"/>
        <v/>
      </c>
    </row>
    <row r="321" spans="1:3">
      <c r="A321" s="5">
        <v>5313</v>
      </c>
      <c r="B321">
        <f t="shared" si="8"/>
        <v>24253</v>
      </c>
      <c r="C321" t="str">
        <f t="shared" si="9"/>
        <v/>
      </c>
    </row>
    <row r="322" spans="1:3">
      <c r="A322" s="5">
        <v>5029</v>
      </c>
      <c r="B322">
        <f t="shared" si="8"/>
        <v>29282</v>
      </c>
      <c r="C322" t="str">
        <f t="shared" si="9"/>
        <v/>
      </c>
    </row>
    <row r="323" spans="1:3">
      <c r="A323" s="5">
        <v>1675</v>
      </c>
      <c r="B323">
        <f t="shared" si="8"/>
        <v>30957</v>
      </c>
      <c r="C323" t="str">
        <f t="shared" si="9"/>
        <v/>
      </c>
    </row>
    <row r="324" spans="1:3">
      <c r="A324" s="5">
        <v>8505</v>
      </c>
      <c r="B324">
        <f t="shared" si="8"/>
        <v>39462</v>
      </c>
      <c r="C324" t="str">
        <f t="shared" si="9"/>
        <v/>
      </c>
    </row>
    <row r="325" spans="1:3">
      <c r="A325" s="5">
        <v>2402</v>
      </c>
      <c r="B325">
        <f t="shared" si="8"/>
        <v>41864</v>
      </c>
      <c r="C325" t="str">
        <f t="shared" si="9"/>
        <v/>
      </c>
    </row>
    <row r="326" spans="1:3">
      <c r="A326" s="6"/>
      <c r="B326">
        <f t="shared" si="8"/>
        <v>0</v>
      </c>
      <c r="C326">
        <f t="shared" si="9"/>
        <v>41864</v>
      </c>
    </row>
    <row r="327" spans="1:3">
      <c r="A327" s="5">
        <v>9019</v>
      </c>
      <c r="B327">
        <f t="shared" si="8"/>
        <v>9019</v>
      </c>
      <c r="C327" t="str">
        <f t="shared" si="9"/>
        <v/>
      </c>
    </row>
    <row r="328" spans="1:3">
      <c r="A328" s="5">
        <v>7439</v>
      </c>
      <c r="B328">
        <f t="shared" si="8"/>
        <v>16458</v>
      </c>
      <c r="C328" t="str">
        <f t="shared" si="9"/>
        <v/>
      </c>
    </row>
    <row r="329" spans="1:3">
      <c r="A329" s="5">
        <v>1022</v>
      </c>
      <c r="B329">
        <f t="shared" si="8"/>
        <v>17480</v>
      </c>
      <c r="C329" t="str">
        <f t="shared" si="9"/>
        <v/>
      </c>
    </row>
    <row r="330" spans="1:3">
      <c r="A330" s="5">
        <v>6928</v>
      </c>
      <c r="B330">
        <f t="shared" si="8"/>
        <v>24408</v>
      </c>
      <c r="C330" t="str">
        <f t="shared" si="9"/>
        <v/>
      </c>
    </row>
    <row r="331" spans="1:3">
      <c r="A331" s="6"/>
      <c r="B331">
        <f t="shared" si="8"/>
        <v>0</v>
      </c>
      <c r="C331">
        <f t="shared" si="9"/>
        <v>24408</v>
      </c>
    </row>
    <row r="332" spans="1:3">
      <c r="A332" s="5">
        <v>14254</v>
      </c>
      <c r="B332">
        <f t="shared" si="8"/>
        <v>14254</v>
      </c>
      <c r="C332" t="str">
        <f t="shared" si="9"/>
        <v/>
      </c>
    </row>
    <row r="333" spans="1:3">
      <c r="A333" s="5">
        <v>6993</v>
      </c>
      <c r="B333">
        <f t="shared" si="8"/>
        <v>21247</v>
      </c>
      <c r="C333" t="str">
        <f t="shared" si="9"/>
        <v/>
      </c>
    </row>
    <row r="334" spans="1:3">
      <c r="A334" s="6"/>
      <c r="B334">
        <f t="shared" si="8"/>
        <v>0</v>
      </c>
      <c r="C334">
        <f t="shared" si="9"/>
        <v>21247</v>
      </c>
    </row>
    <row r="335" spans="1:3">
      <c r="A335" s="5">
        <v>2241</v>
      </c>
      <c r="B335">
        <f t="shared" si="8"/>
        <v>2241</v>
      </c>
      <c r="C335" t="str">
        <f t="shared" si="9"/>
        <v/>
      </c>
    </row>
    <row r="336" spans="1:3">
      <c r="A336" s="5">
        <v>6280</v>
      </c>
      <c r="B336">
        <f t="shared" ref="B336:B399" si="10">IF(A336="",0,B335+A336)</f>
        <v>8521</v>
      </c>
      <c r="C336" t="str">
        <f t="shared" ref="C336:C399" si="11">IF(A336="",B335,"")</f>
        <v/>
      </c>
    </row>
    <row r="337" spans="1:3">
      <c r="A337" s="5">
        <v>5528</v>
      </c>
      <c r="B337">
        <f t="shared" si="10"/>
        <v>14049</v>
      </c>
      <c r="C337" t="str">
        <f t="shared" si="11"/>
        <v/>
      </c>
    </row>
    <row r="338" spans="1:3">
      <c r="A338" s="5">
        <v>3050</v>
      </c>
      <c r="B338">
        <f t="shared" si="10"/>
        <v>17099</v>
      </c>
      <c r="C338" t="str">
        <f t="shared" si="11"/>
        <v/>
      </c>
    </row>
    <row r="339" spans="1:3">
      <c r="A339" s="5">
        <v>9740</v>
      </c>
      <c r="B339">
        <f t="shared" si="10"/>
        <v>26839</v>
      </c>
      <c r="C339" t="str">
        <f t="shared" si="11"/>
        <v/>
      </c>
    </row>
    <row r="340" spans="1:3">
      <c r="A340" s="5">
        <v>4417</v>
      </c>
      <c r="B340">
        <f t="shared" si="10"/>
        <v>31256</v>
      </c>
      <c r="C340" t="str">
        <f t="shared" si="11"/>
        <v/>
      </c>
    </row>
    <row r="341" spans="1:3">
      <c r="A341" s="5">
        <v>5394</v>
      </c>
      <c r="B341">
        <f t="shared" si="10"/>
        <v>36650</v>
      </c>
      <c r="C341" t="str">
        <f t="shared" si="11"/>
        <v/>
      </c>
    </row>
    <row r="342" spans="1:3">
      <c r="A342" s="5">
        <v>5005</v>
      </c>
      <c r="B342">
        <f t="shared" si="10"/>
        <v>41655</v>
      </c>
      <c r="C342" t="str">
        <f t="shared" si="11"/>
        <v/>
      </c>
    </row>
    <row r="343" spans="1:3">
      <c r="A343" s="6"/>
      <c r="B343">
        <f t="shared" si="10"/>
        <v>0</v>
      </c>
      <c r="C343">
        <f t="shared" si="11"/>
        <v>41655</v>
      </c>
    </row>
    <row r="344" spans="1:3">
      <c r="A344" s="5">
        <v>7238</v>
      </c>
      <c r="B344">
        <f t="shared" si="10"/>
        <v>7238</v>
      </c>
      <c r="C344" t="str">
        <f t="shared" si="11"/>
        <v/>
      </c>
    </row>
    <row r="345" spans="1:3">
      <c r="A345" s="5">
        <v>5994</v>
      </c>
      <c r="B345">
        <f t="shared" si="10"/>
        <v>13232</v>
      </c>
      <c r="C345" t="str">
        <f t="shared" si="11"/>
        <v/>
      </c>
    </row>
    <row r="346" spans="1:3">
      <c r="A346" s="5">
        <v>4777</v>
      </c>
      <c r="B346">
        <f t="shared" si="10"/>
        <v>18009</v>
      </c>
      <c r="C346" t="str">
        <f t="shared" si="11"/>
        <v/>
      </c>
    </row>
    <row r="347" spans="1:3">
      <c r="A347" s="5">
        <v>2224</v>
      </c>
      <c r="B347">
        <f t="shared" si="10"/>
        <v>20233</v>
      </c>
      <c r="C347" t="str">
        <f t="shared" si="11"/>
        <v/>
      </c>
    </row>
    <row r="348" spans="1:3">
      <c r="A348" s="5">
        <v>2615</v>
      </c>
      <c r="B348">
        <f t="shared" si="10"/>
        <v>22848</v>
      </c>
      <c r="C348" t="str">
        <f t="shared" si="11"/>
        <v/>
      </c>
    </row>
    <row r="349" spans="1:3">
      <c r="A349" s="5">
        <v>5435</v>
      </c>
      <c r="B349">
        <f t="shared" si="10"/>
        <v>28283</v>
      </c>
      <c r="C349" t="str">
        <f t="shared" si="11"/>
        <v/>
      </c>
    </row>
    <row r="350" spans="1:3">
      <c r="A350" s="5">
        <v>2882</v>
      </c>
      <c r="B350">
        <f t="shared" si="10"/>
        <v>31165</v>
      </c>
      <c r="C350" t="str">
        <f t="shared" si="11"/>
        <v/>
      </c>
    </row>
    <row r="351" spans="1:3">
      <c r="A351" s="5">
        <v>1197</v>
      </c>
      <c r="B351">
        <f t="shared" si="10"/>
        <v>32362</v>
      </c>
      <c r="C351" t="str">
        <f t="shared" si="11"/>
        <v/>
      </c>
    </row>
    <row r="352" spans="1:3">
      <c r="A352" s="5">
        <v>4046</v>
      </c>
      <c r="B352">
        <f t="shared" si="10"/>
        <v>36408</v>
      </c>
      <c r="C352" t="str">
        <f t="shared" si="11"/>
        <v/>
      </c>
    </row>
    <row r="353" spans="1:3">
      <c r="A353" s="5">
        <v>5816</v>
      </c>
      <c r="B353">
        <f t="shared" si="10"/>
        <v>42224</v>
      </c>
      <c r="C353" t="str">
        <f t="shared" si="11"/>
        <v/>
      </c>
    </row>
    <row r="354" spans="1:3">
      <c r="A354" s="5">
        <v>5169</v>
      </c>
      <c r="B354">
        <f t="shared" si="10"/>
        <v>47393</v>
      </c>
      <c r="C354" t="str">
        <f t="shared" si="11"/>
        <v/>
      </c>
    </row>
    <row r="355" spans="1:3">
      <c r="A355" s="5">
        <v>1982</v>
      </c>
      <c r="B355">
        <f t="shared" si="10"/>
        <v>49375</v>
      </c>
      <c r="C355" t="str">
        <f t="shared" si="11"/>
        <v/>
      </c>
    </row>
    <row r="356" spans="1:3">
      <c r="A356" s="6"/>
      <c r="B356">
        <f t="shared" si="10"/>
        <v>0</v>
      </c>
      <c r="C356">
        <f t="shared" si="11"/>
        <v>49375</v>
      </c>
    </row>
    <row r="357" spans="1:3">
      <c r="A357" s="5">
        <v>6078</v>
      </c>
      <c r="B357">
        <f t="shared" si="10"/>
        <v>6078</v>
      </c>
      <c r="C357" t="str">
        <f t="shared" si="11"/>
        <v/>
      </c>
    </row>
    <row r="358" spans="1:3">
      <c r="A358" s="5">
        <v>1024</v>
      </c>
      <c r="B358">
        <f t="shared" si="10"/>
        <v>7102</v>
      </c>
      <c r="C358" t="str">
        <f t="shared" si="11"/>
        <v/>
      </c>
    </row>
    <row r="359" spans="1:3">
      <c r="A359" s="5">
        <v>5313</v>
      </c>
      <c r="B359">
        <f t="shared" si="10"/>
        <v>12415</v>
      </c>
      <c r="C359" t="str">
        <f t="shared" si="11"/>
        <v/>
      </c>
    </row>
    <row r="360" spans="1:3">
      <c r="A360" s="5">
        <v>1077</v>
      </c>
      <c r="B360">
        <f t="shared" si="10"/>
        <v>13492</v>
      </c>
      <c r="C360" t="str">
        <f t="shared" si="11"/>
        <v/>
      </c>
    </row>
    <row r="361" spans="1:3">
      <c r="A361" s="5">
        <v>3849</v>
      </c>
      <c r="B361">
        <f t="shared" si="10"/>
        <v>17341</v>
      </c>
      <c r="C361" t="str">
        <f t="shared" si="11"/>
        <v/>
      </c>
    </row>
    <row r="362" spans="1:3">
      <c r="A362" s="5">
        <v>4504</v>
      </c>
      <c r="B362">
        <f t="shared" si="10"/>
        <v>21845</v>
      </c>
      <c r="C362" t="str">
        <f t="shared" si="11"/>
        <v/>
      </c>
    </row>
    <row r="363" spans="1:3">
      <c r="A363" s="5">
        <v>4905</v>
      </c>
      <c r="B363">
        <f t="shared" si="10"/>
        <v>26750</v>
      </c>
      <c r="C363" t="str">
        <f t="shared" si="11"/>
        <v/>
      </c>
    </row>
    <row r="364" spans="1:3">
      <c r="A364" s="5">
        <v>1531</v>
      </c>
      <c r="B364">
        <f t="shared" si="10"/>
        <v>28281</v>
      </c>
      <c r="C364" t="str">
        <f t="shared" si="11"/>
        <v/>
      </c>
    </row>
    <row r="365" spans="1:3">
      <c r="A365" s="5">
        <v>5982</v>
      </c>
      <c r="B365">
        <f t="shared" si="10"/>
        <v>34263</v>
      </c>
      <c r="C365" t="str">
        <f t="shared" si="11"/>
        <v/>
      </c>
    </row>
    <row r="366" spans="1:3">
      <c r="A366" s="5">
        <v>3421</v>
      </c>
      <c r="B366">
        <f t="shared" si="10"/>
        <v>37684</v>
      </c>
      <c r="C366" t="str">
        <f t="shared" si="11"/>
        <v/>
      </c>
    </row>
    <row r="367" spans="1:3">
      <c r="A367" s="5">
        <v>5897</v>
      </c>
      <c r="B367">
        <f t="shared" si="10"/>
        <v>43581</v>
      </c>
      <c r="C367" t="str">
        <f t="shared" si="11"/>
        <v/>
      </c>
    </row>
    <row r="368" spans="1:3">
      <c r="A368" s="5">
        <v>5863</v>
      </c>
      <c r="B368">
        <f t="shared" si="10"/>
        <v>49444</v>
      </c>
      <c r="C368" t="str">
        <f t="shared" si="11"/>
        <v/>
      </c>
    </row>
    <row r="369" spans="1:3">
      <c r="A369" s="5">
        <v>3924</v>
      </c>
      <c r="B369">
        <f t="shared" si="10"/>
        <v>53368</v>
      </c>
      <c r="C369" t="str">
        <f t="shared" si="11"/>
        <v/>
      </c>
    </row>
    <row r="370" spans="1:3">
      <c r="A370" s="5">
        <v>1462</v>
      </c>
      <c r="B370">
        <f t="shared" si="10"/>
        <v>54830</v>
      </c>
      <c r="C370" t="str">
        <f t="shared" si="11"/>
        <v/>
      </c>
    </row>
    <row r="371" spans="1:3">
      <c r="A371" s="5">
        <v>1498</v>
      </c>
      <c r="B371">
        <f t="shared" si="10"/>
        <v>56328</v>
      </c>
      <c r="C371" t="str">
        <f t="shared" si="11"/>
        <v/>
      </c>
    </row>
    <row r="372" spans="1:3">
      <c r="A372" s="6"/>
      <c r="B372">
        <f t="shared" si="10"/>
        <v>0</v>
      </c>
      <c r="C372">
        <f t="shared" si="11"/>
        <v>56328</v>
      </c>
    </row>
    <row r="373" spans="1:3">
      <c r="A373" s="5">
        <v>7730</v>
      </c>
      <c r="B373">
        <f t="shared" si="10"/>
        <v>7730</v>
      </c>
      <c r="C373" t="str">
        <f t="shared" si="11"/>
        <v/>
      </c>
    </row>
    <row r="374" spans="1:3">
      <c r="A374" s="5">
        <v>13740</v>
      </c>
      <c r="B374">
        <f t="shared" si="10"/>
        <v>21470</v>
      </c>
      <c r="C374" t="str">
        <f t="shared" si="11"/>
        <v/>
      </c>
    </row>
    <row r="375" spans="1:3">
      <c r="A375" s="5">
        <v>11124</v>
      </c>
      <c r="B375">
        <f t="shared" si="10"/>
        <v>32594</v>
      </c>
      <c r="C375" t="str">
        <f t="shared" si="11"/>
        <v/>
      </c>
    </row>
    <row r="376" spans="1:3">
      <c r="A376" s="5">
        <v>5254</v>
      </c>
      <c r="B376">
        <f t="shared" si="10"/>
        <v>37848</v>
      </c>
      <c r="C376" t="str">
        <f t="shared" si="11"/>
        <v/>
      </c>
    </row>
    <row r="377" spans="1:3">
      <c r="A377" s="5">
        <v>1477</v>
      </c>
      <c r="B377">
        <f t="shared" si="10"/>
        <v>39325</v>
      </c>
      <c r="C377" t="str">
        <f t="shared" si="11"/>
        <v/>
      </c>
    </row>
    <row r="378" spans="1:3">
      <c r="A378" s="6"/>
      <c r="B378">
        <f t="shared" si="10"/>
        <v>0</v>
      </c>
      <c r="C378">
        <f t="shared" si="11"/>
        <v>39325</v>
      </c>
    </row>
    <row r="379" spans="1:3">
      <c r="A379" s="5">
        <v>6460</v>
      </c>
      <c r="B379">
        <f t="shared" si="10"/>
        <v>6460</v>
      </c>
      <c r="C379" t="str">
        <f t="shared" si="11"/>
        <v/>
      </c>
    </row>
    <row r="380" spans="1:3">
      <c r="A380" s="5">
        <v>16501</v>
      </c>
      <c r="B380">
        <f t="shared" si="10"/>
        <v>22961</v>
      </c>
      <c r="C380" t="str">
        <f t="shared" si="11"/>
        <v/>
      </c>
    </row>
    <row r="381" spans="1:3">
      <c r="A381" s="5">
        <v>6967</v>
      </c>
      <c r="B381">
        <f t="shared" si="10"/>
        <v>29928</v>
      </c>
      <c r="C381" t="str">
        <f t="shared" si="11"/>
        <v/>
      </c>
    </row>
    <row r="382" spans="1:3">
      <c r="A382" s="6"/>
      <c r="B382">
        <f t="shared" si="10"/>
        <v>0</v>
      </c>
      <c r="C382">
        <f t="shared" si="11"/>
        <v>29928</v>
      </c>
    </row>
    <row r="383" spans="1:3">
      <c r="A383" s="5">
        <v>32786</v>
      </c>
      <c r="B383">
        <f t="shared" si="10"/>
        <v>32786</v>
      </c>
      <c r="C383" t="str">
        <f t="shared" si="11"/>
        <v/>
      </c>
    </row>
    <row r="384" spans="1:3">
      <c r="A384" s="5">
        <v>14401</v>
      </c>
      <c r="B384">
        <f t="shared" si="10"/>
        <v>47187</v>
      </c>
      <c r="C384" t="str">
        <f t="shared" si="11"/>
        <v/>
      </c>
    </row>
    <row r="385" spans="1:3">
      <c r="A385" s="6"/>
      <c r="B385">
        <f t="shared" si="10"/>
        <v>0</v>
      </c>
      <c r="C385">
        <f t="shared" si="11"/>
        <v>47187</v>
      </c>
    </row>
    <row r="386" spans="1:3">
      <c r="A386" s="5">
        <v>2100</v>
      </c>
      <c r="B386">
        <f t="shared" si="10"/>
        <v>2100</v>
      </c>
      <c r="C386" t="str">
        <f t="shared" si="11"/>
        <v/>
      </c>
    </row>
    <row r="387" spans="1:3">
      <c r="A387" s="5">
        <v>1443</v>
      </c>
      <c r="B387">
        <f t="shared" si="10"/>
        <v>3543</v>
      </c>
      <c r="C387" t="str">
        <f t="shared" si="11"/>
        <v/>
      </c>
    </row>
    <row r="388" spans="1:3">
      <c r="A388" s="5">
        <v>2242</v>
      </c>
      <c r="B388">
        <f t="shared" si="10"/>
        <v>5785</v>
      </c>
      <c r="C388" t="str">
        <f t="shared" si="11"/>
        <v/>
      </c>
    </row>
    <row r="389" spans="1:3">
      <c r="A389" s="5">
        <v>4612</v>
      </c>
      <c r="B389">
        <f t="shared" si="10"/>
        <v>10397</v>
      </c>
      <c r="C389" t="str">
        <f t="shared" si="11"/>
        <v/>
      </c>
    </row>
    <row r="390" spans="1:3">
      <c r="A390" s="5">
        <v>1688</v>
      </c>
      <c r="B390">
        <f t="shared" si="10"/>
        <v>12085</v>
      </c>
      <c r="C390" t="str">
        <f t="shared" si="11"/>
        <v/>
      </c>
    </row>
    <row r="391" spans="1:3">
      <c r="A391" s="5">
        <v>2989</v>
      </c>
      <c r="B391">
        <f t="shared" si="10"/>
        <v>15074</v>
      </c>
      <c r="C391" t="str">
        <f t="shared" si="11"/>
        <v/>
      </c>
    </row>
    <row r="392" spans="1:3">
      <c r="A392" s="5">
        <v>5955</v>
      </c>
      <c r="B392">
        <f t="shared" si="10"/>
        <v>21029</v>
      </c>
      <c r="C392" t="str">
        <f t="shared" si="11"/>
        <v/>
      </c>
    </row>
    <row r="393" spans="1:3">
      <c r="A393" s="5">
        <v>2558</v>
      </c>
      <c r="B393">
        <f t="shared" si="10"/>
        <v>23587</v>
      </c>
      <c r="C393" t="str">
        <f t="shared" si="11"/>
        <v/>
      </c>
    </row>
    <row r="394" spans="1:3">
      <c r="A394" s="5">
        <v>3471</v>
      </c>
      <c r="B394">
        <f t="shared" si="10"/>
        <v>27058</v>
      </c>
      <c r="C394" t="str">
        <f t="shared" si="11"/>
        <v/>
      </c>
    </row>
    <row r="395" spans="1:3">
      <c r="A395" s="5">
        <v>4266</v>
      </c>
      <c r="B395">
        <f t="shared" si="10"/>
        <v>31324</v>
      </c>
      <c r="C395" t="str">
        <f t="shared" si="11"/>
        <v/>
      </c>
    </row>
    <row r="396" spans="1:3">
      <c r="A396" s="5">
        <v>5055</v>
      </c>
      <c r="B396">
        <f t="shared" si="10"/>
        <v>36379</v>
      </c>
      <c r="C396" t="str">
        <f t="shared" si="11"/>
        <v/>
      </c>
    </row>
    <row r="397" spans="1:3">
      <c r="A397" s="5">
        <v>1696</v>
      </c>
      <c r="B397">
        <f t="shared" si="10"/>
        <v>38075</v>
      </c>
      <c r="C397" t="str">
        <f t="shared" si="11"/>
        <v/>
      </c>
    </row>
    <row r="398" spans="1:3">
      <c r="A398" s="5">
        <v>1675</v>
      </c>
      <c r="B398">
        <f t="shared" si="10"/>
        <v>39750</v>
      </c>
      <c r="C398" t="str">
        <f t="shared" si="11"/>
        <v/>
      </c>
    </row>
    <row r="399" spans="1:3">
      <c r="A399" s="5">
        <v>5607</v>
      </c>
      <c r="B399">
        <f t="shared" si="10"/>
        <v>45357</v>
      </c>
      <c r="C399" t="str">
        <f t="shared" si="11"/>
        <v/>
      </c>
    </row>
    <row r="400" spans="1:3">
      <c r="A400" s="5">
        <v>1698</v>
      </c>
      <c r="B400">
        <f t="shared" ref="B400:B463" si="12">IF(A400="",0,B399+A400)</f>
        <v>47055</v>
      </c>
      <c r="C400" t="str">
        <f t="shared" ref="C400:C463" si="13">IF(A400="",B399,"")</f>
        <v/>
      </c>
    </row>
    <row r="401" spans="1:3">
      <c r="A401" s="6"/>
      <c r="B401">
        <f t="shared" si="12"/>
        <v>0</v>
      </c>
      <c r="C401">
        <f t="shared" si="13"/>
        <v>47055</v>
      </c>
    </row>
    <row r="402" spans="1:3">
      <c r="A402" s="5">
        <v>7442</v>
      </c>
      <c r="B402">
        <f t="shared" si="12"/>
        <v>7442</v>
      </c>
      <c r="C402" t="str">
        <f t="shared" si="13"/>
        <v/>
      </c>
    </row>
    <row r="403" spans="1:3">
      <c r="A403" s="5">
        <v>11417</v>
      </c>
      <c r="B403">
        <f t="shared" si="12"/>
        <v>18859</v>
      </c>
      <c r="C403" t="str">
        <f t="shared" si="13"/>
        <v/>
      </c>
    </row>
    <row r="404" spans="1:3">
      <c r="A404" s="5">
        <v>4391</v>
      </c>
      <c r="B404">
        <f t="shared" si="12"/>
        <v>23250</v>
      </c>
      <c r="C404" t="str">
        <f t="shared" si="13"/>
        <v/>
      </c>
    </row>
    <row r="405" spans="1:3">
      <c r="A405" s="5">
        <v>1381</v>
      </c>
      <c r="B405">
        <f t="shared" si="12"/>
        <v>24631</v>
      </c>
      <c r="C405" t="str">
        <f t="shared" si="13"/>
        <v/>
      </c>
    </row>
    <row r="406" spans="1:3">
      <c r="A406" s="5">
        <v>14939</v>
      </c>
      <c r="B406">
        <f t="shared" si="12"/>
        <v>39570</v>
      </c>
      <c r="C406" t="str">
        <f t="shared" si="13"/>
        <v/>
      </c>
    </row>
    <row r="407" spans="1:3">
      <c r="A407" s="6"/>
      <c r="B407">
        <f t="shared" si="12"/>
        <v>0</v>
      </c>
      <c r="C407">
        <f t="shared" si="13"/>
        <v>39570</v>
      </c>
    </row>
    <row r="408" spans="1:3">
      <c r="A408" s="5">
        <v>3197</v>
      </c>
      <c r="B408">
        <f t="shared" si="12"/>
        <v>3197</v>
      </c>
      <c r="C408" t="str">
        <f t="shared" si="13"/>
        <v/>
      </c>
    </row>
    <row r="409" spans="1:3">
      <c r="A409" s="5">
        <v>5254</v>
      </c>
      <c r="B409">
        <f t="shared" si="12"/>
        <v>8451</v>
      </c>
      <c r="C409" t="str">
        <f t="shared" si="13"/>
        <v/>
      </c>
    </row>
    <row r="410" spans="1:3">
      <c r="A410" s="5">
        <v>5713</v>
      </c>
      <c r="B410">
        <f t="shared" si="12"/>
        <v>14164</v>
      </c>
      <c r="C410" t="str">
        <f t="shared" si="13"/>
        <v/>
      </c>
    </row>
    <row r="411" spans="1:3">
      <c r="A411" s="5">
        <v>3793</v>
      </c>
      <c r="B411">
        <f t="shared" si="12"/>
        <v>17957</v>
      </c>
      <c r="C411" t="str">
        <f t="shared" si="13"/>
        <v/>
      </c>
    </row>
    <row r="412" spans="1:3">
      <c r="A412" s="5">
        <v>4821</v>
      </c>
      <c r="B412">
        <f t="shared" si="12"/>
        <v>22778</v>
      </c>
      <c r="C412" t="str">
        <f t="shared" si="13"/>
        <v/>
      </c>
    </row>
    <row r="413" spans="1:3">
      <c r="A413" s="5">
        <v>5224</v>
      </c>
      <c r="B413">
        <f t="shared" si="12"/>
        <v>28002</v>
      </c>
      <c r="C413" t="str">
        <f t="shared" si="13"/>
        <v/>
      </c>
    </row>
    <row r="414" spans="1:3">
      <c r="A414" s="5">
        <v>2793</v>
      </c>
      <c r="B414">
        <f t="shared" si="12"/>
        <v>30795</v>
      </c>
      <c r="C414" t="str">
        <f t="shared" si="13"/>
        <v/>
      </c>
    </row>
    <row r="415" spans="1:3">
      <c r="A415" s="5">
        <v>6292</v>
      </c>
      <c r="B415">
        <f t="shared" si="12"/>
        <v>37087</v>
      </c>
      <c r="C415" t="str">
        <f t="shared" si="13"/>
        <v/>
      </c>
    </row>
    <row r="416" spans="1:3">
      <c r="A416" s="5">
        <v>4170</v>
      </c>
      <c r="B416">
        <f t="shared" si="12"/>
        <v>41257</v>
      </c>
      <c r="C416" t="str">
        <f t="shared" si="13"/>
        <v/>
      </c>
    </row>
    <row r="417" spans="1:3">
      <c r="A417" s="5">
        <v>5175</v>
      </c>
      <c r="B417">
        <f t="shared" si="12"/>
        <v>46432</v>
      </c>
      <c r="C417" t="str">
        <f t="shared" si="13"/>
        <v/>
      </c>
    </row>
    <row r="418" spans="1:3">
      <c r="A418" s="5">
        <v>3118</v>
      </c>
      <c r="B418">
        <f t="shared" si="12"/>
        <v>49550</v>
      </c>
      <c r="C418" t="str">
        <f t="shared" si="13"/>
        <v/>
      </c>
    </row>
    <row r="419" spans="1:3">
      <c r="A419" s="5">
        <v>2921</v>
      </c>
      <c r="B419">
        <f t="shared" si="12"/>
        <v>52471</v>
      </c>
      <c r="C419" t="str">
        <f t="shared" si="13"/>
        <v/>
      </c>
    </row>
    <row r="420" spans="1:3">
      <c r="A420" s="5">
        <v>4915</v>
      </c>
      <c r="B420">
        <f t="shared" si="12"/>
        <v>57386</v>
      </c>
      <c r="C420" t="str">
        <f t="shared" si="13"/>
        <v/>
      </c>
    </row>
    <row r="421" spans="1:3">
      <c r="A421" s="5">
        <v>5183</v>
      </c>
      <c r="B421">
        <f t="shared" si="12"/>
        <v>62569</v>
      </c>
      <c r="C421" t="str">
        <f t="shared" si="13"/>
        <v/>
      </c>
    </row>
    <row r="422" spans="1:3">
      <c r="A422" s="6"/>
      <c r="B422">
        <f t="shared" si="12"/>
        <v>0</v>
      </c>
      <c r="C422">
        <f t="shared" si="13"/>
        <v>62569</v>
      </c>
    </row>
    <row r="423" spans="1:3">
      <c r="A423" s="5">
        <v>5820</v>
      </c>
      <c r="B423">
        <f t="shared" si="12"/>
        <v>5820</v>
      </c>
      <c r="C423" t="str">
        <f t="shared" si="13"/>
        <v/>
      </c>
    </row>
    <row r="424" spans="1:3">
      <c r="A424" s="5">
        <v>4391</v>
      </c>
      <c r="B424">
        <f t="shared" si="12"/>
        <v>10211</v>
      </c>
      <c r="C424" t="str">
        <f t="shared" si="13"/>
        <v/>
      </c>
    </row>
    <row r="425" spans="1:3">
      <c r="A425" s="5">
        <v>1572</v>
      </c>
      <c r="B425">
        <f t="shared" si="12"/>
        <v>11783</v>
      </c>
      <c r="C425" t="str">
        <f t="shared" si="13"/>
        <v/>
      </c>
    </row>
    <row r="426" spans="1:3">
      <c r="A426" s="5">
        <v>6231</v>
      </c>
      <c r="B426">
        <f t="shared" si="12"/>
        <v>18014</v>
      </c>
      <c r="C426" t="str">
        <f t="shared" si="13"/>
        <v/>
      </c>
    </row>
    <row r="427" spans="1:3">
      <c r="A427" s="5">
        <v>2637</v>
      </c>
      <c r="B427">
        <f t="shared" si="12"/>
        <v>20651</v>
      </c>
      <c r="C427" t="str">
        <f t="shared" si="13"/>
        <v/>
      </c>
    </row>
    <row r="428" spans="1:3">
      <c r="A428" s="5">
        <v>3245</v>
      </c>
      <c r="B428">
        <f t="shared" si="12"/>
        <v>23896</v>
      </c>
      <c r="C428" t="str">
        <f t="shared" si="13"/>
        <v/>
      </c>
    </row>
    <row r="429" spans="1:3">
      <c r="A429" s="5">
        <v>1151</v>
      </c>
      <c r="B429">
        <f t="shared" si="12"/>
        <v>25047</v>
      </c>
      <c r="C429" t="str">
        <f t="shared" si="13"/>
        <v/>
      </c>
    </row>
    <row r="430" spans="1:3">
      <c r="A430" s="5">
        <v>4649</v>
      </c>
      <c r="B430">
        <f t="shared" si="12"/>
        <v>29696</v>
      </c>
      <c r="C430" t="str">
        <f t="shared" si="13"/>
        <v/>
      </c>
    </row>
    <row r="431" spans="1:3">
      <c r="A431" s="5">
        <v>6362</v>
      </c>
      <c r="B431">
        <f t="shared" si="12"/>
        <v>36058</v>
      </c>
      <c r="C431" t="str">
        <f t="shared" si="13"/>
        <v/>
      </c>
    </row>
    <row r="432" spans="1:3">
      <c r="A432" s="5">
        <v>2701</v>
      </c>
      <c r="B432">
        <f t="shared" si="12"/>
        <v>38759</v>
      </c>
      <c r="C432" t="str">
        <f t="shared" si="13"/>
        <v/>
      </c>
    </row>
    <row r="433" spans="1:3">
      <c r="A433" s="5">
        <v>4472</v>
      </c>
      <c r="B433">
        <f t="shared" si="12"/>
        <v>43231</v>
      </c>
      <c r="C433" t="str">
        <f t="shared" si="13"/>
        <v/>
      </c>
    </row>
    <row r="434" spans="1:3">
      <c r="A434" s="5">
        <v>3981</v>
      </c>
      <c r="B434">
        <f t="shared" si="12"/>
        <v>47212</v>
      </c>
      <c r="C434" t="str">
        <f t="shared" si="13"/>
        <v/>
      </c>
    </row>
    <row r="435" spans="1:3">
      <c r="A435" s="5">
        <v>3061</v>
      </c>
      <c r="B435">
        <f t="shared" si="12"/>
        <v>50273</v>
      </c>
      <c r="C435" t="str">
        <f t="shared" si="13"/>
        <v/>
      </c>
    </row>
    <row r="436" spans="1:3">
      <c r="A436" s="5">
        <v>5232</v>
      </c>
      <c r="B436">
        <f t="shared" si="12"/>
        <v>55505</v>
      </c>
      <c r="C436" t="str">
        <f t="shared" si="13"/>
        <v/>
      </c>
    </row>
    <row r="437" spans="1:3">
      <c r="A437" s="6"/>
      <c r="B437">
        <f t="shared" si="12"/>
        <v>0</v>
      </c>
      <c r="C437">
        <f t="shared" si="13"/>
        <v>55505</v>
      </c>
    </row>
    <row r="438" spans="1:3">
      <c r="A438" s="5">
        <v>2014</v>
      </c>
      <c r="B438">
        <f t="shared" si="12"/>
        <v>2014</v>
      </c>
      <c r="C438" t="str">
        <f t="shared" si="13"/>
        <v/>
      </c>
    </row>
    <row r="439" spans="1:3">
      <c r="A439" s="5">
        <v>5908</v>
      </c>
      <c r="B439">
        <f t="shared" si="12"/>
        <v>7922</v>
      </c>
      <c r="C439" t="str">
        <f t="shared" si="13"/>
        <v/>
      </c>
    </row>
    <row r="440" spans="1:3">
      <c r="A440" s="5">
        <v>7546</v>
      </c>
      <c r="B440">
        <f t="shared" si="12"/>
        <v>15468</v>
      </c>
      <c r="C440" t="str">
        <f t="shared" si="13"/>
        <v/>
      </c>
    </row>
    <row r="441" spans="1:3">
      <c r="A441" s="5">
        <v>1550</v>
      </c>
      <c r="B441">
        <f t="shared" si="12"/>
        <v>17018</v>
      </c>
      <c r="C441" t="str">
        <f t="shared" si="13"/>
        <v/>
      </c>
    </row>
    <row r="442" spans="1:3">
      <c r="A442" s="5">
        <v>5985</v>
      </c>
      <c r="B442">
        <f t="shared" si="12"/>
        <v>23003</v>
      </c>
      <c r="C442" t="str">
        <f t="shared" si="13"/>
        <v/>
      </c>
    </row>
    <row r="443" spans="1:3">
      <c r="A443" s="5">
        <v>4555</v>
      </c>
      <c r="B443">
        <f t="shared" si="12"/>
        <v>27558</v>
      </c>
      <c r="C443" t="str">
        <f t="shared" si="13"/>
        <v/>
      </c>
    </row>
    <row r="444" spans="1:3">
      <c r="A444" s="5">
        <v>3104</v>
      </c>
      <c r="B444">
        <f t="shared" si="12"/>
        <v>30662</v>
      </c>
      <c r="C444" t="str">
        <f t="shared" si="13"/>
        <v/>
      </c>
    </row>
    <row r="445" spans="1:3">
      <c r="A445" s="5">
        <v>1570</v>
      </c>
      <c r="B445">
        <f t="shared" si="12"/>
        <v>32232</v>
      </c>
      <c r="C445" t="str">
        <f t="shared" si="13"/>
        <v/>
      </c>
    </row>
    <row r="446" spans="1:3">
      <c r="A446" s="5">
        <v>2728</v>
      </c>
      <c r="B446">
        <f t="shared" si="12"/>
        <v>34960</v>
      </c>
      <c r="C446" t="str">
        <f t="shared" si="13"/>
        <v/>
      </c>
    </row>
    <row r="447" spans="1:3">
      <c r="A447" s="5">
        <v>6966</v>
      </c>
      <c r="B447">
        <f t="shared" si="12"/>
        <v>41926</v>
      </c>
      <c r="C447" t="str">
        <f t="shared" si="13"/>
        <v/>
      </c>
    </row>
    <row r="448" spans="1:3">
      <c r="A448" s="5">
        <v>5707</v>
      </c>
      <c r="B448">
        <f t="shared" si="12"/>
        <v>47633</v>
      </c>
      <c r="C448" t="str">
        <f t="shared" si="13"/>
        <v/>
      </c>
    </row>
    <row r="449" spans="1:3">
      <c r="A449" s="6"/>
      <c r="B449">
        <f t="shared" si="12"/>
        <v>0</v>
      </c>
      <c r="C449">
        <f t="shared" si="13"/>
        <v>47633</v>
      </c>
    </row>
    <row r="450" spans="1:3">
      <c r="A450" s="5">
        <v>6900</v>
      </c>
      <c r="B450">
        <f t="shared" si="12"/>
        <v>6900</v>
      </c>
      <c r="C450" t="str">
        <f t="shared" si="13"/>
        <v/>
      </c>
    </row>
    <row r="451" spans="1:3">
      <c r="A451" s="5">
        <v>8301</v>
      </c>
      <c r="B451">
        <f t="shared" si="12"/>
        <v>15201</v>
      </c>
      <c r="C451" t="str">
        <f t="shared" si="13"/>
        <v/>
      </c>
    </row>
    <row r="452" spans="1:3">
      <c r="A452" s="5">
        <v>13106</v>
      </c>
      <c r="B452">
        <f t="shared" si="12"/>
        <v>28307</v>
      </c>
      <c r="C452" t="str">
        <f t="shared" si="13"/>
        <v/>
      </c>
    </row>
    <row r="453" spans="1:3">
      <c r="A453" s="5">
        <v>13291</v>
      </c>
      <c r="B453">
        <f t="shared" si="12"/>
        <v>41598</v>
      </c>
      <c r="C453" t="str">
        <f t="shared" si="13"/>
        <v/>
      </c>
    </row>
    <row r="454" spans="1:3">
      <c r="A454" s="5">
        <v>11480</v>
      </c>
      <c r="B454">
        <f t="shared" si="12"/>
        <v>53078</v>
      </c>
      <c r="C454" t="str">
        <f t="shared" si="13"/>
        <v/>
      </c>
    </row>
    <row r="455" spans="1:3">
      <c r="A455" s="6"/>
      <c r="B455">
        <f t="shared" si="12"/>
        <v>0</v>
      </c>
      <c r="C455">
        <f t="shared" si="13"/>
        <v>53078</v>
      </c>
    </row>
    <row r="456" spans="1:3">
      <c r="A456" s="5">
        <v>13286</v>
      </c>
      <c r="B456">
        <f t="shared" si="12"/>
        <v>13286</v>
      </c>
      <c r="C456" t="str">
        <f t="shared" si="13"/>
        <v/>
      </c>
    </row>
    <row r="457" spans="1:3">
      <c r="A457" s="5">
        <v>7865</v>
      </c>
      <c r="B457">
        <f t="shared" si="12"/>
        <v>21151</v>
      </c>
      <c r="C457" t="str">
        <f t="shared" si="13"/>
        <v/>
      </c>
    </row>
    <row r="458" spans="1:3">
      <c r="A458" s="6"/>
      <c r="B458">
        <f t="shared" si="12"/>
        <v>0</v>
      </c>
      <c r="C458">
        <f t="shared" si="13"/>
        <v>21151</v>
      </c>
    </row>
    <row r="459" spans="1:3">
      <c r="A459" s="5">
        <v>13378</v>
      </c>
      <c r="B459">
        <f t="shared" si="12"/>
        <v>13378</v>
      </c>
      <c r="C459" t="str">
        <f t="shared" si="13"/>
        <v/>
      </c>
    </row>
    <row r="460" spans="1:3">
      <c r="A460" s="5">
        <v>13699</v>
      </c>
      <c r="B460">
        <f t="shared" si="12"/>
        <v>27077</v>
      </c>
      <c r="C460" t="str">
        <f t="shared" si="13"/>
        <v/>
      </c>
    </row>
    <row r="461" spans="1:3">
      <c r="A461" s="5">
        <v>13111</v>
      </c>
      <c r="B461">
        <f t="shared" si="12"/>
        <v>40188</v>
      </c>
      <c r="C461" t="str">
        <f t="shared" si="13"/>
        <v/>
      </c>
    </row>
    <row r="462" spans="1:3">
      <c r="A462" s="5">
        <v>9125</v>
      </c>
      <c r="B462">
        <f t="shared" si="12"/>
        <v>49313</v>
      </c>
      <c r="C462" t="str">
        <f t="shared" si="13"/>
        <v/>
      </c>
    </row>
    <row r="463" spans="1:3">
      <c r="A463" s="5">
        <v>8693</v>
      </c>
      <c r="B463">
        <f t="shared" si="12"/>
        <v>58006</v>
      </c>
      <c r="C463" t="str">
        <f t="shared" si="13"/>
        <v/>
      </c>
    </row>
    <row r="464" spans="1:3">
      <c r="A464" s="5">
        <v>10880</v>
      </c>
      <c r="B464">
        <f t="shared" ref="B464:B527" si="14">IF(A464="",0,B463+A464)</f>
        <v>68886</v>
      </c>
      <c r="C464" t="str">
        <f t="shared" ref="C464:C527" si="15">IF(A464="",B463,"")</f>
        <v/>
      </c>
    </row>
    <row r="465" spans="1:3">
      <c r="A465" s="6"/>
      <c r="B465">
        <f t="shared" si="14"/>
        <v>0</v>
      </c>
      <c r="C465">
        <f t="shared" si="15"/>
        <v>68886</v>
      </c>
    </row>
    <row r="466" spans="1:3">
      <c r="A466" s="5">
        <v>8246</v>
      </c>
      <c r="B466">
        <f t="shared" si="14"/>
        <v>8246</v>
      </c>
      <c r="C466" t="str">
        <f t="shared" si="15"/>
        <v/>
      </c>
    </row>
    <row r="467" spans="1:3">
      <c r="A467" s="5">
        <v>3428</v>
      </c>
      <c r="B467">
        <f t="shared" si="14"/>
        <v>11674</v>
      </c>
      <c r="C467" t="str">
        <f t="shared" si="15"/>
        <v/>
      </c>
    </row>
    <row r="468" spans="1:3">
      <c r="A468" s="5">
        <v>3820</v>
      </c>
      <c r="B468">
        <f t="shared" si="14"/>
        <v>15494</v>
      </c>
      <c r="C468" t="str">
        <f t="shared" si="15"/>
        <v/>
      </c>
    </row>
    <row r="469" spans="1:3">
      <c r="A469" s="5">
        <v>1395</v>
      </c>
      <c r="B469">
        <f t="shared" si="14"/>
        <v>16889</v>
      </c>
      <c r="C469" t="str">
        <f t="shared" si="15"/>
        <v/>
      </c>
    </row>
    <row r="470" spans="1:3">
      <c r="A470" s="5">
        <v>4372</v>
      </c>
      <c r="B470">
        <f t="shared" si="14"/>
        <v>21261</v>
      </c>
      <c r="C470" t="str">
        <f t="shared" si="15"/>
        <v/>
      </c>
    </row>
    <row r="471" spans="1:3">
      <c r="A471" s="5">
        <v>5028</v>
      </c>
      <c r="B471">
        <f t="shared" si="14"/>
        <v>26289</v>
      </c>
      <c r="C471" t="str">
        <f t="shared" si="15"/>
        <v/>
      </c>
    </row>
    <row r="472" spans="1:3">
      <c r="A472" s="5">
        <v>3319</v>
      </c>
      <c r="B472">
        <f t="shared" si="14"/>
        <v>29608</v>
      </c>
      <c r="C472" t="str">
        <f t="shared" si="15"/>
        <v/>
      </c>
    </row>
    <row r="473" spans="1:3">
      <c r="A473" s="5">
        <v>2791</v>
      </c>
      <c r="B473">
        <f t="shared" si="14"/>
        <v>32399</v>
      </c>
      <c r="C473" t="str">
        <f t="shared" si="15"/>
        <v/>
      </c>
    </row>
    <row r="474" spans="1:3">
      <c r="A474" s="5">
        <v>5672</v>
      </c>
      <c r="B474">
        <f t="shared" si="14"/>
        <v>38071</v>
      </c>
      <c r="C474" t="str">
        <f t="shared" si="15"/>
        <v/>
      </c>
    </row>
    <row r="475" spans="1:3">
      <c r="A475" s="5">
        <v>5250</v>
      </c>
      <c r="B475">
        <f t="shared" si="14"/>
        <v>43321</v>
      </c>
      <c r="C475" t="str">
        <f t="shared" si="15"/>
        <v/>
      </c>
    </row>
    <row r="476" spans="1:3">
      <c r="A476" s="6"/>
      <c r="B476">
        <f t="shared" si="14"/>
        <v>0</v>
      </c>
      <c r="C476">
        <f t="shared" si="15"/>
        <v>43321</v>
      </c>
    </row>
    <row r="477" spans="1:3">
      <c r="A477" s="5">
        <v>3849</v>
      </c>
      <c r="B477">
        <f t="shared" si="14"/>
        <v>3849</v>
      </c>
      <c r="C477" t="str">
        <f t="shared" si="15"/>
        <v/>
      </c>
    </row>
    <row r="478" spans="1:3">
      <c r="A478" s="5">
        <v>4034</v>
      </c>
      <c r="B478">
        <f t="shared" si="14"/>
        <v>7883</v>
      </c>
      <c r="C478" t="str">
        <f t="shared" si="15"/>
        <v/>
      </c>
    </row>
    <row r="479" spans="1:3">
      <c r="A479" s="5">
        <v>3471</v>
      </c>
      <c r="B479">
        <f t="shared" si="14"/>
        <v>11354</v>
      </c>
      <c r="C479" t="str">
        <f t="shared" si="15"/>
        <v/>
      </c>
    </row>
    <row r="480" spans="1:3">
      <c r="A480" s="5">
        <v>2861</v>
      </c>
      <c r="B480">
        <f t="shared" si="14"/>
        <v>14215</v>
      </c>
      <c r="C480" t="str">
        <f t="shared" si="15"/>
        <v/>
      </c>
    </row>
    <row r="481" spans="1:3">
      <c r="A481" s="5">
        <v>1981</v>
      </c>
      <c r="B481">
        <f t="shared" si="14"/>
        <v>16196</v>
      </c>
      <c r="C481" t="str">
        <f t="shared" si="15"/>
        <v/>
      </c>
    </row>
    <row r="482" spans="1:3">
      <c r="A482" s="5">
        <v>6597</v>
      </c>
      <c r="B482">
        <f t="shared" si="14"/>
        <v>22793</v>
      </c>
      <c r="C482" t="str">
        <f t="shared" si="15"/>
        <v/>
      </c>
    </row>
    <row r="483" spans="1:3">
      <c r="A483" s="5">
        <v>1121</v>
      </c>
      <c r="B483">
        <f t="shared" si="14"/>
        <v>23914</v>
      </c>
      <c r="C483" t="str">
        <f t="shared" si="15"/>
        <v/>
      </c>
    </row>
    <row r="484" spans="1:3">
      <c r="A484" s="5">
        <v>5171</v>
      </c>
      <c r="B484">
        <f t="shared" si="14"/>
        <v>29085</v>
      </c>
      <c r="C484" t="str">
        <f t="shared" si="15"/>
        <v/>
      </c>
    </row>
    <row r="485" spans="1:3">
      <c r="A485" s="5">
        <v>5684</v>
      </c>
      <c r="B485">
        <f t="shared" si="14"/>
        <v>34769</v>
      </c>
      <c r="C485" t="str">
        <f t="shared" si="15"/>
        <v/>
      </c>
    </row>
    <row r="486" spans="1:3">
      <c r="A486" s="5">
        <v>6322</v>
      </c>
      <c r="B486">
        <f t="shared" si="14"/>
        <v>41091</v>
      </c>
      <c r="C486" t="str">
        <f t="shared" si="15"/>
        <v/>
      </c>
    </row>
    <row r="487" spans="1:3">
      <c r="A487" s="5">
        <v>3404</v>
      </c>
      <c r="B487">
        <f t="shared" si="14"/>
        <v>44495</v>
      </c>
      <c r="C487" t="str">
        <f t="shared" si="15"/>
        <v/>
      </c>
    </row>
    <row r="488" spans="1:3">
      <c r="A488" s="6"/>
      <c r="B488">
        <f t="shared" si="14"/>
        <v>0</v>
      </c>
      <c r="C488">
        <f t="shared" si="15"/>
        <v>44495</v>
      </c>
    </row>
    <row r="489" spans="1:3">
      <c r="A489" s="5">
        <v>6530</v>
      </c>
      <c r="B489">
        <f t="shared" si="14"/>
        <v>6530</v>
      </c>
      <c r="C489" t="str">
        <f t="shared" si="15"/>
        <v/>
      </c>
    </row>
    <row r="490" spans="1:3">
      <c r="A490" s="5">
        <v>7349</v>
      </c>
      <c r="B490">
        <f t="shared" si="14"/>
        <v>13879</v>
      </c>
      <c r="C490" t="str">
        <f t="shared" si="15"/>
        <v/>
      </c>
    </row>
    <row r="491" spans="1:3">
      <c r="A491" s="5">
        <v>13396</v>
      </c>
      <c r="B491">
        <f t="shared" si="14"/>
        <v>27275</v>
      </c>
      <c r="C491" t="str">
        <f t="shared" si="15"/>
        <v/>
      </c>
    </row>
    <row r="492" spans="1:3">
      <c r="A492" s="5">
        <v>15417</v>
      </c>
      <c r="B492">
        <f t="shared" si="14"/>
        <v>42692</v>
      </c>
      <c r="C492" t="str">
        <f t="shared" si="15"/>
        <v/>
      </c>
    </row>
    <row r="493" spans="1:3">
      <c r="A493" s="6"/>
      <c r="B493">
        <f t="shared" si="14"/>
        <v>0</v>
      </c>
      <c r="C493">
        <f t="shared" si="15"/>
        <v>42692</v>
      </c>
    </row>
    <row r="494" spans="1:3">
      <c r="A494" s="5">
        <v>1544</v>
      </c>
      <c r="B494">
        <f t="shared" si="14"/>
        <v>1544</v>
      </c>
      <c r="C494" t="str">
        <f t="shared" si="15"/>
        <v/>
      </c>
    </row>
    <row r="495" spans="1:3">
      <c r="A495" s="5">
        <v>1116</v>
      </c>
      <c r="B495">
        <f t="shared" si="14"/>
        <v>2660</v>
      </c>
      <c r="C495" t="str">
        <f t="shared" si="15"/>
        <v/>
      </c>
    </row>
    <row r="496" spans="1:3">
      <c r="A496" s="5">
        <v>6318</v>
      </c>
      <c r="B496">
        <f t="shared" si="14"/>
        <v>8978</v>
      </c>
      <c r="C496" t="str">
        <f t="shared" si="15"/>
        <v/>
      </c>
    </row>
    <row r="497" spans="1:3">
      <c r="A497" s="5">
        <v>1411</v>
      </c>
      <c r="B497">
        <f t="shared" si="14"/>
        <v>10389</v>
      </c>
      <c r="C497" t="str">
        <f t="shared" si="15"/>
        <v/>
      </c>
    </row>
    <row r="498" spans="1:3">
      <c r="A498" s="5">
        <v>4235</v>
      </c>
      <c r="B498">
        <f t="shared" si="14"/>
        <v>14624</v>
      </c>
      <c r="C498" t="str">
        <f t="shared" si="15"/>
        <v/>
      </c>
    </row>
    <row r="499" spans="1:3">
      <c r="A499" s="5">
        <v>2121</v>
      </c>
      <c r="B499">
        <f t="shared" si="14"/>
        <v>16745</v>
      </c>
      <c r="C499" t="str">
        <f t="shared" si="15"/>
        <v/>
      </c>
    </row>
    <row r="500" spans="1:3">
      <c r="A500" s="5">
        <v>2289</v>
      </c>
      <c r="B500">
        <f t="shared" si="14"/>
        <v>19034</v>
      </c>
      <c r="C500" t="str">
        <f t="shared" si="15"/>
        <v/>
      </c>
    </row>
    <row r="501" spans="1:3">
      <c r="A501" s="5">
        <v>2782</v>
      </c>
      <c r="B501">
        <f t="shared" si="14"/>
        <v>21816</v>
      </c>
      <c r="C501" t="str">
        <f t="shared" si="15"/>
        <v/>
      </c>
    </row>
    <row r="502" spans="1:3">
      <c r="A502" s="5">
        <v>6496</v>
      </c>
      <c r="B502">
        <f t="shared" si="14"/>
        <v>28312</v>
      </c>
      <c r="C502" t="str">
        <f t="shared" si="15"/>
        <v/>
      </c>
    </row>
    <row r="503" spans="1:3">
      <c r="A503" s="5">
        <v>5601</v>
      </c>
      <c r="B503">
        <f t="shared" si="14"/>
        <v>33913</v>
      </c>
      <c r="C503" t="str">
        <f t="shared" si="15"/>
        <v/>
      </c>
    </row>
    <row r="504" spans="1:3">
      <c r="A504" s="5">
        <v>5820</v>
      </c>
      <c r="B504">
        <f t="shared" si="14"/>
        <v>39733</v>
      </c>
      <c r="C504" t="str">
        <f t="shared" si="15"/>
        <v/>
      </c>
    </row>
    <row r="505" spans="1:3">
      <c r="A505" s="5">
        <v>5679</v>
      </c>
      <c r="B505">
        <f t="shared" si="14"/>
        <v>45412</v>
      </c>
      <c r="C505" t="str">
        <f t="shared" si="15"/>
        <v/>
      </c>
    </row>
    <row r="506" spans="1:3">
      <c r="A506" s="5">
        <v>5084</v>
      </c>
      <c r="B506">
        <f t="shared" si="14"/>
        <v>50496</v>
      </c>
      <c r="C506" t="str">
        <f t="shared" si="15"/>
        <v/>
      </c>
    </row>
    <row r="507" spans="1:3">
      <c r="A507" s="5">
        <v>6093</v>
      </c>
      <c r="B507">
        <f t="shared" si="14"/>
        <v>56589</v>
      </c>
      <c r="C507" t="str">
        <f t="shared" si="15"/>
        <v/>
      </c>
    </row>
    <row r="508" spans="1:3">
      <c r="A508" s="6"/>
      <c r="B508">
        <f t="shared" si="14"/>
        <v>0</v>
      </c>
      <c r="C508">
        <f t="shared" si="15"/>
        <v>56589</v>
      </c>
    </row>
    <row r="509" spans="1:3">
      <c r="A509" s="5">
        <v>1188</v>
      </c>
      <c r="B509">
        <f t="shared" si="14"/>
        <v>1188</v>
      </c>
      <c r="C509" t="str">
        <f t="shared" si="15"/>
        <v/>
      </c>
    </row>
    <row r="510" spans="1:3">
      <c r="A510" s="5">
        <v>1305</v>
      </c>
      <c r="B510">
        <f t="shared" si="14"/>
        <v>2493</v>
      </c>
      <c r="C510" t="str">
        <f t="shared" si="15"/>
        <v/>
      </c>
    </row>
    <row r="511" spans="1:3">
      <c r="A511" s="5">
        <v>6501</v>
      </c>
      <c r="B511">
        <f t="shared" si="14"/>
        <v>8994</v>
      </c>
      <c r="C511" t="str">
        <f t="shared" si="15"/>
        <v/>
      </c>
    </row>
    <row r="512" spans="1:3">
      <c r="A512" s="5">
        <v>5374</v>
      </c>
      <c r="B512">
        <f t="shared" si="14"/>
        <v>14368</v>
      </c>
      <c r="C512" t="str">
        <f t="shared" si="15"/>
        <v/>
      </c>
    </row>
    <row r="513" spans="1:3">
      <c r="A513" s="5">
        <v>3059</v>
      </c>
      <c r="B513">
        <f t="shared" si="14"/>
        <v>17427</v>
      </c>
      <c r="C513" t="str">
        <f t="shared" si="15"/>
        <v/>
      </c>
    </row>
    <row r="514" spans="1:3">
      <c r="A514" s="5">
        <v>5159</v>
      </c>
      <c r="B514">
        <f t="shared" si="14"/>
        <v>22586</v>
      </c>
      <c r="C514" t="str">
        <f t="shared" si="15"/>
        <v/>
      </c>
    </row>
    <row r="515" spans="1:3">
      <c r="A515" s="5">
        <v>2258</v>
      </c>
      <c r="B515">
        <f t="shared" si="14"/>
        <v>24844</v>
      </c>
      <c r="C515" t="str">
        <f t="shared" si="15"/>
        <v/>
      </c>
    </row>
    <row r="516" spans="1:3">
      <c r="A516" s="5">
        <v>4739</v>
      </c>
      <c r="B516">
        <f t="shared" si="14"/>
        <v>29583</v>
      </c>
      <c r="C516" t="str">
        <f t="shared" si="15"/>
        <v/>
      </c>
    </row>
    <row r="517" spans="1:3">
      <c r="A517" s="5">
        <v>1082</v>
      </c>
      <c r="B517">
        <f t="shared" si="14"/>
        <v>30665</v>
      </c>
      <c r="C517" t="str">
        <f t="shared" si="15"/>
        <v/>
      </c>
    </row>
    <row r="518" spans="1:3">
      <c r="A518" s="5">
        <v>1300</v>
      </c>
      <c r="B518">
        <f t="shared" si="14"/>
        <v>31965</v>
      </c>
      <c r="C518" t="str">
        <f t="shared" si="15"/>
        <v/>
      </c>
    </row>
    <row r="519" spans="1:3">
      <c r="A519" s="5">
        <v>3228</v>
      </c>
      <c r="B519">
        <f t="shared" si="14"/>
        <v>35193</v>
      </c>
      <c r="C519" t="str">
        <f t="shared" si="15"/>
        <v/>
      </c>
    </row>
    <row r="520" spans="1:3">
      <c r="A520" s="5">
        <v>1862</v>
      </c>
      <c r="B520">
        <f t="shared" si="14"/>
        <v>37055</v>
      </c>
      <c r="C520" t="str">
        <f t="shared" si="15"/>
        <v/>
      </c>
    </row>
    <row r="521" spans="1:3">
      <c r="A521" s="5">
        <v>6513</v>
      </c>
      <c r="B521">
        <f t="shared" si="14"/>
        <v>43568</v>
      </c>
      <c r="C521" t="str">
        <f t="shared" si="15"/>
        <v/>
      </c>
    </row>
    <row r="522" spans="1:3">
      <c r="A522" s="6"/>
      <c r="B522">
        <f t="shared" si="14"/>
        <v>0</v>
      </c>
      <c r="C522">
        <f t="shared" si="15"/>
        <v>43568</v>
      </c>
    </row>
    <row r="523" spans="1:3">
      <c r="A523" s="5">
        <v>2311</v>
      </c>
      <c r="B523">
        <f t="shared" si="14"/>
        <v>2311</v>
      </c>
      <c r="C523" t="str">
        <f t="shared" si="15"/>
        <v/>
      </c>
    </row>
    <row r="524" spans="1:3">
      <c r="A524" s="5">
        <v>2736</v>
      </c>
      <c r="B524">
        <f t="shared" si="14"/>
        <v>5047</v>
      </c>
      <c r="C524" t="str">
        <f t="shared" si="15"/>
        <v/>
      </c>
    </row>
    <row r="525" spans="1:3">
      <c r="A525" s="5">
        <v>3212</v>
      </c>
      <c r="B525">
        <f t="shared" si="14"/>
        <v>8259</v>
      </c>
      <c r="C525" t="str">
        <f t="shared" si="15"/>
        <v/>
      </c>
    </row>
    <row r="526" spans="1:3">
      <c r="A526" s="5">
        <v>3840</v>
      </c>
      <c r="B526">
        <f t="shared" si="14"/>
        <v>12099</v>
      </c>
      <c r="C526" t="str">
        <f t="shared" si="15"/>
        <v/>
      </c>
    </row>
    <row r="527" spans="1:3">
      <c r="A527" s="5">
        <v>4430</v>
      </c>
      <c r="B527">
        <f t="shared" si="14"/>
        <v>16529</v>
      </c>
      <c r="C527" t="str">
        <f t="shared" si="15"/>
        <v/>
      </c>
    </row>
    <row r="528" spans="1:3">
      <c r="A528" s="5">
        <v>3264</v>
      </c>
      <c r="B528">
        <f t="shared" ref="B528:B591" si="16">IF(A528="",0,B527+A528)</f>
        <v>19793</v>
      </c>
      <c r="C528" t="str">
        <f t="shared" ref="C528:C591" si="17">IF(A528="",B527,"")</f>
        <v/>
      </c>
    </row>
    <row r="529" spans="1:3">
      <c r="A529" s="5">
        <v>1314</v>
      </c>
      <c r="B529">
        <f t="shared" si="16"/>
        <v>21107</v>
      </c>
      <c r="C529" t="str">
        <f t="shared" si="17"/>
        <v/>
      </c>
    </row>
    <row r="530" spans="1:3">
      <c r="A530" s="5">
        <v>4005</v>
      </c>
      <c r="B530">
        <f t="shared" si="16"/>
        <v>25112</v>
      </c>
      <c r="C530" t="str">
        <f t="shared" si="17"/>
        <v/>
      </c>
    </row>
    <row r="531" spans="1:3">
      <c r="A531" s="5">
        <v>3845</v>
      </c>
      <c r="B531">
        <f t="shared" si="16"/>
        <v>28957</v>
      </c>
      <c r="C531" t="str">
        <f t="shared" si="17"/>
        <v/>
      </c>
    </row>
    <row r="532" spans="1:3">
      <c r="A532" s="5">
        <v>2290</v>
      </c>
      <c r="B532">
        <f t="shared" si="16"/>
        <v>31247</v>
      </c>
      <c r="C532" t="str">
        <f t="shared" si="17"/>
        <v/>
      </c>
    </row>
    <row r="533" spans="1:3">
      <c r="A533" s="5">
        <v>2132</v>
      </c>
      <c r="B533">
        <f t="shared" si="16"/>
        <v>33379</v>
      </c>
      <c r="C533" t="str">
        <f t="shared" si="17"/>
        <v/>
      </c>
    </row>
    <row r="534" spans="1:3">
      <c r="A534" s="5">
        <v>4929</v>
      </c>
      <c r="B534">
        <f t="shared" si="16"/>
        <v>38308</v>
      </c>
      <c r="C534" t="str">
        <f t="shared" si="17"/>
        <v/>
      </c>
    </row>
    <row r="535" spans="1:3">
      <c r="A535" s="5">
        <v>5428</v>
      </c>
      <c r="B535">
        <f t="shared" si="16"/>
        <v>43736</v>
      </c>
      <c r="C535" t="str">
        <f t="shared" si="17"/>
        <v/>
      </c>
    </row>
    <row r="536" spans="1:3">
      <c r="A536" s="5">
        <v>3038</v>
      </c>
      <c r="B536">
        <f t="shared" si="16"/>
        <v>46774</v>
      </c>
      <c r="C536" t="str">
        <f t="shared" si="17"/>
        <v/>
      </c>
    </row>
    <row r="537" spans="1:3">
      <c r="A537" s="5">
        <v>3314</v>
      </c>
      <c r="B537">
        <f t="shared" si="16"/>
        <v>50088</v>
      </c>
      <c r="C537" t="str">
        <f t="shared" si="17"/>
        <v/>
      </c>
    </row>
    <row r="538" spans="1:3">
      <c r="A538" s="6"/>
      <c r="B538">
        <f t="shared" si="16"/>
        <v>0</v>
      </c>
      <c r="C538">
        <f t="shared" si="17"/>
        <v>50088</v>
      </c>
    </row>
    <row r="539" spans="1:3">
      <c r="A539" s="5">
        <v>8080</v>
      </c>
      <c r="B539">
        <f t="shared" si="16"/>
        <v>8080</v>
      </c>
      <c r="C539" t="str">
        <f t="shared" si="17"/>
        <v/>
      </c>
    </row>
    <row r="540" spans="1:3">
      <c r="A540" s="5">
        <v>1334</v>
      </c>
      <c r="B540">
        <f t="shared" si="16"/>
        <v>9414</v>
      </c>
      <c r="C540" t="str">
        <f t="shared" si="17"/>
        <v/>
      </c>
    </row>
    <row r="541" spans="1:3">
      <c r="A541" s="5">
        <v>7997</v>
      </c>
      <c r="B541">
        <f t="shared" si="16"/>
        <v>17411</v>
      </c>
      <c r="C541" t="str">
        <f t="shared" si="17"/>
        <v/>
      </c>
    </row>
    <row r="542" spans="1:3">
      <c r="A542" s="5">
        <v>1600</v>
      </c>
      <c r="B542">
        <f t="shared" si="16"/>
        <v>19011</v>
      </c>
      <c r="C542" t="str">
        <f t="shared" si="17"/>
        <v/>
      </c>
    </row>
    <row r="543" spans="1:3">
      <c r="A543" s="5">
        <v>1403</v>
      </c>
      <c r="B543">
        <f t="shared" si="16"/>
        <v>20414</v>
      </c>
      <c r="C543" t="str">
        <f t="shared" si="17"/>
        <v/>
      </c>
    </row>
    <row r="544" spans="1:3">
      <c r="A544" s="5">
        <v>7378</v>
      </c>
      <c r="B544">
        <f t="shared" si="16"/>
        <v>27792</v>
      </c>
      <c r="C544" t="str">
        <f t="shared" si="17"/>
        <v/>
      </c>
    </row>
    <row r="545" spans="1:3">
      <c r="A545" s="5">
        <v>5766</v>
      </c>
      <c r="B545">
        <f t="shared" si="16"/>
        <v>33558</v>
      </c>
      <c r="C545" t="str">
        <f t="shared" si="17"/>
        <v/>
      </c>
    </row>
    <row r="546" spans="1:3">
      <c r="A546" s="5">
        <v>2404</v>
      </c>
      <c r="B546">
        <f t="shared" si="16"/>
        <v>35962</v>
      </c>
      <c r="C546" t="str">
        <f t="shared" si="17"/>
        <v/>
      </c>
    </row>
    <row r="547" spans="1:3">
      <c r="A547" s="5">
        <v>6620</v>
      </c>
      <c r="B547">
        <f t="shared" si="16"/>
        <v>42582</v>
      </c>
      <c r="C547" t="str">
        <f t="shared" si="17"/>
        <v/>
      </c>
    </row>
    <row r="548" spans="1:3">
      <c r="A548" s="5">
        <v>3227</v>
      </c>
      <c r="B548">
        <f t="shared" si="16"/>
        <v>45809</v>
      </c>
      <c r="C548" t="str">
        <f t="shared" si="17"/>
        <v/>
      </c>
    </row>
    <row r="549" spans="1:3">
      <c r="A549" s="5">
        <v>1285</v>
      </c>
      <c r="B549">
        <f t="shared" si="16"/>
        <v>47094</v>
      </c>
      <c r="C549" t="str">
        <f t="shared" si="17"/>
        <v/>
      </c>
    </row>
    <row r="550" spans="1:3">
      <c r="A550" s="6"/>
      <c r="B550">
        <f t="shared" si="16"/>
        <v>0</v>
      </c>
      <c r="C550">
        <f t="shared" si="17"/>
        <v>47094</v>
      </c>
    </row>
    <row r="551" spans="1:3">
      <c r="A551" s="5">
        <v>1453</v>
      </c>
      <c r="B551">
        <f t="shared" si="16"/>
        <v>1453</v>
      </c>
      <c r="C551" t="str">
        <f t="shared" si="17"/>
        <v/>
      </c>
    </row>
    <row r="552" spans="1:3">
      <c r="A552" s="5">
        <v>2076</v>
      </c>
      <c r="B552">
        <f t="shared" si="16"/>
        <v>3529</v>
      </c>
      <c r="C552" t="str">
        <f t="shared" si="17"/>
        <v/>
      </c>
    </row>
    <row r="553" spans="1:3">
      <c r="A553" s="5">
        <v>3420</v>
      </c>
      <c r="B553">
        <f t="shared" si="16"/>
        <v>6949</v>
      </c>
      <c r="C553" t="str">
        <f t="shared" si="17"/>
        <v/>
      </c>
    </row>
    <row r="554" spans="1:3">
      <c r="A554" s="5">
        <v>3210</v>
      </c>
      <c r="B554">
        <f t="shared" si="16"/>
        <v>10159</v>
      </c>
      <c r="C554" t="str">
        <f t="shared" si="17"/>
        <v/>
      </c>
    </row>
    <row r="555" spans="1:3">
      <c r="A555" s="5">
        <v>6937</v>
      </c>
      <c r="B555">
        <f t="shared" si="16"/>
        <v>17096</v>
      </c>
      <c r="C555" t="str">
        <f t="shared" si="17"/>
        <v/>
      </c>
    </row>
    <row r="556" spans="1:3">
      <c r="A556" s="5">
        <v>3434</v>
      </c>
      <c r="B556">
        <f t="shared" si="16"/>
        <v>20530</v>
      </c>
      <c r="C556" t="str">
        <f t="shared" si="17"/>
        <v/>
      </c>
    </row>
    <row r="557" spans="1:3">
      <c r="A557" s="5">
        <v>1551</v>
      </c>
      <c r="B557">
        <f t="shared" si="16"/>
        <v>22081</v>
      </c>
      <c r="C557" t="str">
        <f t="shared" si="17"/>
        <v/>
      </c>
    </row>
    <row r="558" spans="1:3">
      <c r="A558" s="5">
        <v>1308</v>
      </c>
      <c r="B558">
        <f t="shared" si="16"/>
        <v>23389</v>
      </c>
      <c r="C558" t="str">
        <f t="shared" si="17"/>
        <v/>
      </c>
    </row>
    <row r="559" spans="1:3">
      <c r="A559" s="5">
        <v>6724</v>
      </c>
      <c r="B559">
        <f t="shared" si="16"/>
        <v>30113</v>
      </c>
      <c r="C559" t="str">
        <f t="shared" si="17"/>
        <v/>
      </c>
    </row>
    <row r="560" spans="1:3">
      <c r="A560" s="5">
        <v>7854</v>
      </c>
      <c r="B560">
        <f t="shared" si="16"/>
        <v>37967</v>
      </c>
      <c r="C560" t="str">
        <f t="shared" si="17"/>
        <v/>
      </c>
    </row>
    <row r="561" spans="1:3">
      <c r="A561" s="5">
        <v>3566</v>
      </c>
      <c r="B561">
        <f t="shared" si="16"/>
        <v>41533</v>
      </c>
      <c r="C561" t="str">
        <f t="shared" si="17"/>
        <v/>
      </c>
    </row>
    <row r="562" spans="1:3">
      <c r="A562" s="6"/>
      <c r="B562">
        <f t="shared" si="16"/>
        <v>0</v>
      </c>
      <c r="C562">
        <f t="shared" si="17"/>
        <v>41533</v>
      </c>
    </row>
    <row r="563" spans="1:3">
      <c r="A563" s="5">
        <v>7944</v>
      </c>
      <c r="B563">
        <f t="shared" si="16"/>
        <v>7944</v>
      </c>
      <c r="C563" t="str">
        <f t="shared" si="17"/>
        <v/>
      </c>
    </row>
    <row r="564" spans="1:3">
      <c r="A564" s="5">
        <v>21317</v>
      </c>
      <c r="B564">
        <f t="shared" si="16"/>
        <v>29261</v>
      </c>
      <c r="C564" t="str">
        <f t="shared" si="17"/>
        <v/>
      </c>
    </row>
    <row r="565" spans="1:3">
      <c r="A565" s="5">
        <v>19792</v>
      </c>
      <c r="B565">
        <f t="shared" si="16"/>
        <v>49053</v>
      </c>
      <c r="C565" t="str">
        <f t="shared" si="17"/>
        <v/>
      </c>
    </row>
    <row r="566" spans="1:3">
      <c r="A566" s="6"/>
      <c r="B566">
        <f t="shared" si="16"/>
        <v>0</v>
      </c>
      <c r="C566">
        <f t="shared" si="17"/>
        <v>49053</v>
      </c>
    </row>
    <row r="567" spans="1:3">
      <c r="A567" s="5">
        <v>7309</v>
      </c>
      <c r="B567">
        <f t="shared" si="16"/>
        <v>7309</v>
      </c>
      <c r="C567" t="str">
        <f t="shared" si="17"/>
        <v/>
      </c>
    </row>
    <row r="568" spans="1:3">
      <c r="A568" s="5">
        <v>4116</v>
      </c>
      <c r="B568">
        <f t="shared" si="16"/>
        <v>11425</v>
      </c>
      <c r="C568" t="str">
        <f t="shared" si="17"/>
        <v/>
      </c>
    </row>
    <row r="569" spans="1:3">
      <c r="A569" s="5">
        <v>8109</v>
      </c>
      <c r="B569">
        <f t="shared" si="16"/>
        <v>19534</v>
      </c>
      <c r="C569" t="str">
        <f t="shared" si="17"/>
        <v/>
      </c>
    </row>
    <row r="570" spans="1:3">
      <c r="A570" s="5">
        <v>4976</v>
      </c>
      <c r="B570">
        <f t="shared" si="16"/>
        <v>24510</v>
      </c>
      <c r="C570" t="str">
        <f t="shared" si="17"/>
        <v/>
      </c>
    </row>
    <row r="571" spans="1:3">
      <c r="A571" s="5">
        <v>7840</v>
      </c>
      <c r="B571">
        <f t="shared" si="16"/>
        <v>32350</v>
      </c>
      <c r="C571" t="str">
        <f t="shared" si="17"/>
        <v/>
      </c>
    </row>
    <row r="572" spans="1:3">
      <c r="A572" s="5">
        <v>4063</v>
      </c>
      <c r="B572">
        <f t="shared" si="16"/>
        <v>36413</v>
      </c>
      <c r="C572" t="str">
        <f t="shared" si="17"/>
        <v/>
      </c>
    </row>
    <row r="573" spans="1:3">
      <c r="A573" s="5">
        <v>1899</v>
      </c>
      <c r="B573">
        <f t="shared" si="16"/>
        <v>38312</v>
      </c>
      <c r="C573" t="str">
        <f t="shared" si="17"/>
        <v/>
      </c>
    </row>
    <row r="574" spans="1:3">
      <c r="A574" s="5">
        <v>1282</v>
      </c>
      <c r="B574">
        <f t="shared" si="16"/>
        <v>39594</v>
      </c>
      <c r="C574" t="str">
        <f t="shared" si="17"/>
        <v/>
      </c>
    </row>
    <row r="575" spans="1:3">
      <c r="A575" s="5">
        <v>3849</v>
      </c>
      <c r="B575">
        <f t="shared" si="16"/>
        <v>43443</v>
      </c>
      <c r="C575" t="str">
        <f t="shared" si="17"/>
        <v/>
      </c>
    </row>
    <row r="576" spans="1:3">
      <c r="A576" s="5">
        <v>3471</v>
      </c>
      <c r="B576">
        <f t="shared" si="16"/>
        <v>46914</v>
      </c>
      <c r="C576" t="str">
        <f t="shared" si="17"/>
        <v/>
      </c>
    </row>
    <row r="577" spans="1:3">
      <c r="A577" s="6"/>
      <c r="B577">
        <f t="shared" si="16"/>
        <v>0</v>
      </c>
      <c r="C577">
        <f t="shared" si="17"/>
        <v>46914</v>
      </c>
    </row>
    <row r="578" spans="1:3">
      <c r="A578" s="5">
        <v>7881</v>
      </c>
      <c r="B578">
        <f t="shared" si="16"/>
        <v>7881</v>
      </c>
      <c r="C578" t="str">
        <f t="shared" si="17"/>
        <v/>
      </c>
    </row>
    <row r="579" spans="1:3">
      <c r="A579" s="5">
        <v>6265</v>
      </c>
      <c r="B579">
        <f t="shared" si="16"/>
        <v>14146</v>
      </c>
      <c r="C579" t="str">
        <f t="shared" si="17"/>
        <v/>
      </c>
    </row>
    <row r="580" spans="1:3">
      <c r="A580" s="5">
        <v>9472</v>
      </c>
      <c r="B580">
        <f t="shared" si="16"/>
        <v>23618</v>
      </c>
      <c r="C580" t="str">
        <f t="shared" si="17"/>
        <v/>
      </c>
    </row>
    <row r="581" spans="1:3">
      <c r="A581" s="5">
        <v>8410</v>
      </c>
      <c r="B581">
        <f t="shared" si="16"/>
        <v>32028</v>
      </c>
      <c r="C581" t="str">
        <f t="shared" si="17"/>
        <v/>
      </c>
    </row>
    <row r="582" spans="1:3">
      <c r="A582" s="5">
        <v>7233</v>
      </c>
      <c r="B582">
        <f t="shared" si="16"/>
        <v>39261</v>
      </c>
      <c r="C582" t="str">
        <f t="shared" si="17"/>
        <v/>
      </c>
    </row>
    <row r="583" spans="1:3">
      <c r="A583" s="5">
        <v>5480</v>
      </c>
      <c r="B583">
        <f t="shared" si="16"/>
        <v>44741</v>
      </c>
      <c r="C583" t="str">
        <f t="shared" si="17"/>
        <v/>
      </c>
    </row>
    <row r="584" spans="1:3">
      <c r="A584" s="5">
        <v>5932</v>
      </c>
      <c r="B584">
        <f t="shared" si="16"/>
        <v>50673</v>
      </c>
      <c r="C584" t="str">
        <f t="shared" si="17"/>
        <v/>
      </c>
    </row>
    <row r="585" spans="1:3">
      <c r="A585" s="5">
        <v>7062</v>
      </c>
      <c r="B585">
        <f t="shared" si="16"/>
        <v>57735</v>
      </c>
      <c r="C585" t="str">
        <f t="shared" si="17"/>
        <v/>
      </c>
    </row>
    <row r="586" spans="1:3">
      <c r="A586" s="6"/>
      <c r="B586">
        <f t="shared" si="16"/>
        <v>0</v>
      </c>
      <c r="C586">
        <f t="shared" si="17"/>
        <v>57735</v>
      </c>
    </row>
    <row r="587" spans="1:3">
      <c r="A587" s="5">
        <v>55574</v>
      </c>
      <c r="B587">
        <f t="shared" si="16"/>
        <v>55574</v>
      </c>
      <c r="C587" t="str">
        <f t="shared" si="17"/>
        <v/>
      </c>
    </row>
    <row r="588" spans="1:3">
      <c r="A588" s="6"/>
      <c r="B588">
        <f t="shared" si="16"/>
        <v>0</v>
      </c>
      <c r="C588">
        <f t="shared" si="17"/>
        <v>55574</v>
      </c>
    </row>
    <row r="589" spans="1:3">
      <c r="A589" s="5">
        <v>14717</v>
      </c>
      <c r="B589">
        <f t="shared" si="16"/>
        <v>14717</v>
      </c>
      <c r="C589" t="str">
        <f t="shared" si="17"/>
        <v/>
      </c>
    </row>
    <row r="590" spans="1:3">
      <c r="A590" s="6"/>
      <c r="B590">
        <f t="shared" si="16"/>
        <v>0</v>
      </c>
      <c r="C590">
        <f t="shared" si="17"/>
        <v>14717</v>
      </c>
    </row>
    <row r="591" spans="1:3">
      <c r="A591" s="5">
        <v>5572</v>
      </c>
      <c r="B591">
        <f t="shared" si="16"/>
        <v>5572</v>
      </c>
      <c r="C591" t="str">
        <f t="shared" si="17"/>
        <v/>
      </c>
    </row>
    <row r="592" spans="1:3">
      <c r="A592" s="5">
        <v>20925</v>
      </c>
      <c r="B592">
        <f t="shared" ref="B592:B655" si="18">IF(A592="",0,B591+A592)</f>
        <v>26497</v>
      </c>
      <c r="C592" t="str">
        <f t="shared" ref="C592:C655" si="19">IF(A592="",B591,"")</f>
        <v/>
      </c>
    </row>
    <row r="593" spans="1:3">
      <c r="A593" s="6"/>
      <c r="B593">
        <f t="shared" si="18"/>
        <v>0</v>
      </c>
      <c r="C593">
        <f t="shared" si="19"/>
        <v>26497</v>
      </c>
    </row>
    <row r="594" spans="1:3">
      <c r="A594" s="5">
        <v>16502</v>
      </c>
      <c r="B594">
        <f t="shared" si="18"/>
        <v>16502</v>
      </c>
      <c r="C594" t="str">
        <f t="shared" si="19"/>
        <v/>
      </c>
    </row>
    <row r="595" spans="1:3">
      <c r="A595" s="5">
        <v>5704</v>
      </c>
      <c r="B595">
        <f t="shared" si="18"/>
        <v>22206</v>
      </c>
      <c r="C595" t="str">
        <f t="shared" si="19"/>
        <v/>
      </c>
    </row>
    <row r="596" spans="1:3">
      <c r="A596" s="5">
        <v>7737</v>
      </c>
      <c r="B596">
        <f t="shared" si="18"/>
        <v>29943</v>
      </c>
      <c r="C596" t="str">
        <f t="shared" si="19"/>
        <v/>
      </c>
    </row>
    <row r="597" spans="1:3">
      <c r="A597" s="5">
        <v>1666</v>
      </c>
      <c r="B597">
        <f t="shared" si="18"/>
        <v>31609</v>
      </c>
      <c r="C597" t="str">
        <f t="shared" si="19"/>
        <v/>
      </c>
    </row>
    <row r="598" spans="1:3">
      <c r="A598" s="6"/>
      <c r="B598">
        <f t="shared" si="18"/>
        <v>0</v>
      </c>
      <c r="C598">
        <f t="shared" si="19"/>
        <v>31609</v>
      </c>
    </row>
    <row r="599" spans="1:3">
      <c r="A599" s="5">
        <v>7731</v>
      </c>
      <c r="B599">
        <f t="shared" si="18"/>
        <v>7731</v>
      </c>
      <c r="C599" t="str">
        <f t="shared" si="19"/>
        <v/>
      </c>
    </row>
    <row r="600" spans="1:3">
      <c r="A600" s="6"/>
      <c r="B600">
        <f t="shared" si="18"/>
        <v>0</v>
      </c>
      <c r="C600">
        <f t="shared" si="19"/>
        <v>7731</v>
      </c>
    </row>
    <row r="601" spans="1:3">
      <c r="A601" s="5">
        <v>23304</v>
      </c>
      <c r="B601">
        <f t="shared" si="18"/>
        <v>23304</v>
      </c>
      <c r="C601" t="str">
        <f t="shared" si="19"/>
        <v/>
      </c>
    </row>
    <row r="602" spans="1:3">
      <c r="A602" s="6"/>
      <c r="B602">
        <f t="shared" si="18"/>
        <v>0</v>
      </c>
      <c r="C602">
        <f t="shared" si="19"/>
        <v>23304</v>
      </c>
    </row>
    <row r="603" spans="1:3">
      <c r="A603" s="5">
        <v>1843</v>
      </c>
      <c r="B603">
        <f t="shared" si="18"/>
        <v>1843</v>
      </c>
      <c r="C603" t="str">
        <f t="shared" si="19"/>
        <v/>
      </c>
    </row>
    <row r="604" spans="1:3">
      <c r="A604" s="5">
        <v>1296</v>
      </c>
      <c r="B604">
        <f t="shared" si="18"/>
        <v>3139</v>
      </c>
      <c r="C604" t="str">
        <f t="shared" si="19"/>
        <v/>
      </c>
    </row>
    <row r="605" spans="1:3">
      <c r="A605" s="5">
        <v>1902</v>
      </c>
      <c r="B605">
        <f t="shared" si="18"/>
        <v>5041</v>
      </c>
      <c r="C605" t="str">
        <f t="shared" si="19"/>
        <v/>
      </c>
    </row>
    <row r="606" spans="1:3">
      <c r="A606" s="5">
        <v>4620</v>
      </c>
      <c r="B606">
        <f t="shared" si="18"/>
        <v>9661</v>
      </c>
      <c r="C606" t="str">
        <f t="shared" si="19"/>
        <v/>
      </c>
    </row>
    <row r="607" spans="1:3">
      <c r="A607" s="5">
        <v>5012</v>
      </c>
      <c r="B607">
        <f t="shared" si="18"/>
        <v>14673</v>
      </c>
      <c r="C607" t="str">
        <f t="shared" si="19"/>
        <v/>
      </c>
    </row>
    <row r="608" spans="1:3">
      <c r="A608" s="5">
        <v>4071</v>
      </c>
      <c r="B608">
        <f t="shared" si="18"/>
        <v>18744</v>
      </c>
      <c r="C608" t="str">
        <f t="shared" si="19"/>
        <v/>
      </c>
    </row>
    <row r="609" spans="1:3">
      <c r="A609" s="5">
        <v>3017</v>
      </c>
      <c r="B609">
        <f t="shared" si="18"/>
        <v>21761</v>
      </c>
      <c r="C609" t="str">
        <f t="shared" si="19"/>
        <v/>
      </c>
    </row>
    <row r="610" spans="1:3">
      <c r="A610" s="5">
        <v>4109</v>
      </c>
      <c r="B610">
        <f t="shared" si="18"/>
        <v>25870</v>
      </c>
      <c r="C610" t="str">
        <f t="shared" si="19"/>
        <v/>
      </c>
    </row>
    <row r="611" spans="1:3">
      <c r="A611" s="5">
        <v>6039</v>
      </c>
      <c r="B611">
        <f t="shared" si="18"/>
        <v>31909</v>
      </c>
      <c r="C611" t="str">
        <f t="shared" si="19"/>
        <v/>
      </c>
    </row>
    <row r="612" spans="1:3">
      <c r="A612" s="5">
        <v>1343</v>
      </c>
      <c r="B612">
        <f t="shared" si="18"/>
        <v>33252</v>
      </c>
      <c r="C612" t="str">
        <f t="shared" si="19"/>
        <v/>
      </c>
    </row>
    <row r="613" spans="1:3">
      <c r="A613" s="5">
        <v>3176</v>
      </c>
      <c r="B613">
        <f t="shared" si="18"/>
        <v>36428</v>
      </c>
      <c r="C613" t="str">
        <f t="shared" si="19"/>
        <v/>
      </c>
    </row>
    <row r="614" spans="1:3">
      <c r="A614" s="5">
        <v>5562</v>
      </c>
      <c r="B614">
        <f t="shared" si="18"/>
        <v>41990</v>
      </c>
      <c r="C614" t="str">
        <f t="shared" si="19"/>
        <v/>
      </c>
    </row>
    <row r="615" spans="1:3">
      <c r="A615" s="5">
        <v>2259</v>
      </c>
      <c r="B615">
        <f t="shared" si="18"/>
        <v>44249</v>
      </c>
      <c r="C615" t="str">
        <f t="shared" si="19"/>
        <v/>
      </c>
    </row>
    <row r="616" spans="1:3">
      <c r="A616" s="5">
        <v>1205</v>
      </c>
      <c r="B616">
        <f t="shared" si="18"/>
        <v>45454</v>
      </c>
      <c r="C616" t="str">
        <f t="shared" si="19"/>
        <v/>
      </c>
    </row>
    <row r="617" spans="1:3">
      <c r="A617" s="5">
        <v>3274</v>
      </c>
      <c r="B617">
        <f t="shared" si="18"/>
        <v>48728</v>
      </c>
      <c r="C617" t="str">
        <f t="shared" si="19"/>
        <v/>
      </c>
    </row>
    <row r="618" spans="1:3">
      <c r="A618" s="6"/>
      <c r="B618">
        <f t="shared" si="18"/>
        <v>0</v>
      </c>
      <c r="C618">
        <f t="shared" si="19"/>
        <v>48728</v>
      </c>
    </row>
    <row r="619" spans="1:3">
      <c r="A619" s="5">
        <v>4160</v>
      </c>
      <c r="B619">
        <f t="shared" si="18"/>
        <v>4160</v>
      </c>
      <c r="C619" t="str">
        <f t="shared" si="19"/>
        <v/>
      </c>
    </row>
    <row r="620" spans="1:3">
      <c r="A620" s="5">
        <v>4008</v>
      </c>
      <c r="B620">
        <f t="shared" si="18"/>
        <v>8168</v>
      </c>
      <c r="C620" t="str">
        <f t="shared" si="19"/>
        <v/>
      </c>
    </row>
    <row r="621" spans="1:3">
      <c r="A621" s="5">
        <v>6960</v>
      </c>
      <c r="B621">
        <f t="shared" si="18"/>
        <v>15128</v>
      </c>
      <c r="C621" t="str">
        <f t="shared" si="19"/>
        <v/>
      </c>
    </row>
    <row r="622" spans="1:3">
      <c r="A622" s="5">
        <v>1483</v>
      </c>
      <c r="B622">
        <f t="shared" si="18"/>
        <v>16611</v>
      </c>
      <c r="C622" t="str">
        <f t="shared" si="19"/>
        <v/>
      </c>
    </row>
    <row r="623" spans="1:3">
      <c r="A623" s="5">
        <v>7779</v>
      </c>
      <c r="B623">
        <f t="shared" si="18"/>
        <v>24390</v>
      </c>
      <c r="C623" t="str">
        <f t="shared" si="19"/>
        <v/>
      </c>
    </row>
    <row r="624" spans="1:3">
      <c r="A624" s="5">
        <v>7941</v>
      </c>
      <c r="B624">
        <f t="shared" si="18"/>
        <v>32331</v>
      </c>
      <c r="C624" t="str">
        <f t="shared" si="19"/>
        <v/>
      </c>
    </row>
    <row r="625" spans="1:3">
      <c r="A625" s="5">
        <v>8578</v>
      </c>
      <c r="B625">
        <f t="shared" si="18"/>
        <v>40909</v>
      </c>
      <c r="C625" t="str">
        <f t="shared" si="19"/>
        <v/>
      </c>
    </row>
    <row r="626" spans="1:3">
      <c r="A626" s="5">
        <v>3089</v>
      </c>
      <c r="B626">
        <f t="shared" si="18"/>
        <v>43998</v>
      </c>
      <c r="C626" t="str">
        <f t="shared" si="19"/>
        <v/>
      </c>
    </row>
    <row r="627" spans="1:3">
      <c r="A627" s="6"/>
      <c r="B627">
        <f t="shared" si="18"/>
        <v>0</v>
      </c>
      <c r="C627">
        <f t="shared" si="19"/>
        <v>43998</v>
      </c>
    </row>
    <row r="628" spans="1:3">
      <c r="A628" s="5">
        <v>16288</v>
      </c>
      <c r="B628">
        <f t="shared" si="18"/>
        <v>16288</v>
      </c>
      <c r="C628" t="str">
        <f t="shared" si="19"/>
        <v/>
      </c>
    </row>
    <row r="629" spans="1:3">
      <c r="A629" s="5">
        <v>8081</v>
      </c>
      <c r="B629">
        <f t="shared" si="18"/>
        <v>24369</v>
      </c>
      <c r="C629" t="str">
        <f t="shared" si="19"/>
        <v/>
      </c>
    </row>
    <row r="630" spans="1:3">
      <c r="A630" s="5">
        <v>9553</v>
      </c>
      <c r="B630">
        <f t="shared" si="18"/>
        <v>33922</v>
      </c>
      <c r="C630" t="str">
        <f t="shared" si="19"/>
        <v/>
      </c>
    </row>
    <row r="631" spans="1:3">
      <c r="A631" s="5">
        <v>3391</v>
      </c>
      <c r="B631">
        <f t="shared" si="18"/>
        <v>37313</v>
      </c>
      <c r="C631" t="str">
        <f t="shared" si="19"/>
        <v/>
      </c>
    </row>
    <row r="632" spans="1:3">
      <c r="A632" s="5">
        <v>13430</v>
      </c>
      <c r="B632">
        <f t="shared" si="18"/>
        <v>50743</v>
      </c>
      <c r="C632" t="str">
        <f t="shared" si="19"/>
        <v/>
      </c>
    </row>
    <row r="633" spans="1:3">
      <c r="A633" s="6"/>
      <c r="B633">
        <f t="shared" si="18"/>
        <v>0</v>
      </c>
      <c r="C633">
        <f t="shared" si="19"/>
        <v>50743</v>
      </c>
    </row>
    <row r="634" spans="1:3">
      <c r="A634" s="5">
        <v>3134</v>
      </c>
      <c r="B634">
        <f t="shared" si="18"/>
        <v>3134</v>
      </c>
      <c r="C634" t="str">
        <f t="shared" si="19"/>
        <v/>
      </c>
    </row>
    <row r="635" spans="1:3">
      <c r="A635" s="5">
        <v>2771</v>
      </c>
      <c r="B635">
        <f t="shared" si="18"/>
        <v>5905</v>
      </c>
      <c r="C635" t="str">
        <f t="shared" si="19"/>
        <v/>
      </c>
    </row>
    <row r="636" spans="1:3">
      <c r="A636" s="5">
        <v>5632</v>
      </c>
      <c r="B636">
        <f t="shared" si="18"/>
        <v>11537</v>
      </c>
      <c r="C636" t="str">
        <f t="shared" si="19"/>
        <v/>
      </c>
    </row>
    <row r="637" spans="1:3">
      <c r="A637" s="5">
        <v>3394</v>
      </c>
      <c r="B637">
        <f t="shared" si="18"/>
        <v>14931</v>
      </c>
      <c r="C637" t="str">
        <f t="shared" si="19"/>
        <v/>
      </c>
    </row>
    <row r="638" spans="1:3">
      <c r="A638" s="5">
        <v>3806</v>
      </c>
      <c r="B638">
        <f t="shared" si="18"/>
        <v>18737</v>
      </c>
      <c r="C638" t="str">
        <f t="shared" si="19"/>
        <v/>
      </c>
    </row>
    <row r="639" spans="1:3">
      <c r="A639" s="5">
        <v>3416</v>
      </c>
      <c r="B639">
        <f t="shared" si="18"/>
        <v>22153</v>
      </c>
      <c r="C639" t="str">
        <f t="shared" si="19"/>
        <v/>
      </c>
    </row>
    <row r="640" spans="1:3">
      <c r="A640" s="5">
        <v>2820</v>
      </c>
      <c r="B640">
        <f t="shared" si="18"/>
        <v>24973</v>
      </c>
      <c r="C640" t="str">
        <f t="shared" si="19"/>
        <v/>
      </c>
    </row>
    <row r="641" spans="1:3">
      <c r="A641" s="5">
        <v>5295</v>
      </c>
      <c r="B641">
        <f t="shared" si="18"/>
        <v>30268</v>
      </c>
      <c r="C641" t="str">
        <f t="shared" si="19"/>
        <v/>
      </c>
    </row>
    <row r="642" spans="1:3">
      <c r="A642" s="5">
        <v>5551</v>
      </c>
      <c r="B642">
        <f t="shared" si="18"/>
        <v>35819</v>
      </c>
      <c r="C642" t="str">
        <f t="shared" si="19"/>
        <v/>
      </c>
    </row>
    <row r="643" spans="1:3">
      <c r="A643" s="5">
        <v>5993</v>
      </c>
      <c r="B643">
        <f t="shared" si="18"/>
        <v>41812</v>
      </c>
      <c r="C643" t="str">
        <f t="shared" si="19"/>
        <v/>
      </c>
    </row>
    <row r="644" spans="1:3">
      <c r="A644" s="5">
        <v>3275</v>
      </c>
      <c r="B644">
        <f t="shared" si="18"/>
        <v>45087</v>
      </c>
      <c r="C644" t="str">
        <f t="shared" si="19"/>
        <v/>
      </c>
    </row>
    <row r="645" spans="1:3">
      <c r="A645" s="5">
        <v>4223</v>
      </c>
      <c r="B645">
        <f t="shared" si="18"/>
        <v>49310</v>
      </c>
      <c r="C645" t="str">
        <f t="shared" si="19"/>
        <v/>
      </c>
    </row>
    <row r="646" spans="1:3">
      <c r="A646" s="5">
        <v>1026</v>
      </c>
      <c r="B646">
        <f t="shared" si="18"/>
        <v>50336</v>
      </c>
      <c r="C646" t="str">
        <f t="shared" si="19"/>
        <v/>
      </c>
    </row>
    <row r="647" spans="1:3">
      <c r="A647" s="6"/>
      <c r="B647">
        <f t="shared" si="18"/>
        <v>0</v>
      </c>
      <c r="C647">
        <f t="shared" si="19"/>
        <v>50336</v>
      </c>
    </row>
    <row r="648" spans="1:3">
      <c r="A648" s="5">
        <v>5349</v>
      </c>
      <c r="B648">
        <f t="shared" si="18"/>
        <v>5349</v>
      </c>
      <c r="C648" t="str">
        <f t="shared" si="19"/>
        <v/>
      </c>
    </row>
    <row r="649" spans="1:3">
      <c r="A649" s="5">
        <v>1116</v>
      </c>
      <c r="B649">
        <f t="shared" si="18"/>
        <v>6465</v>
      </c>
      <c r="C649" t="str">
        <f t="shared" si="19"/>
        <v/>
      </c>
    </row>
    <row r="650" spans="1:3">
      <c r="A650" s="5">
        <v>2873</v>
      </c>
      <c r="B650">
        <f t="shared" si="18"/>
        <v>9338</v>
      </c>
      <c r="C650" t="str">
        <f t="shared" si="19"/>
        <v/>
      </c>
    </row>
    <row r="651" spans="1:3">
      <c r="A651" s="5">
        <v>4787</v>
      </c>
      <c r="B651">
        <f t="shared" si="18"/>
        <v>14125</v>
      </c>
      <c r="C651" t="str">
        <f t="shared" si="19"/>
        <v/>
      </c>
    </row>
    <row r="652" spans="1:3">
      <c r="A652" s="5">
        <v>1400</v>
      </c>
      <c r="B652">
        <f t="shared" si="18"/>
        <v>15525</v>
      </c>
      <c r="C652" t="str">
        <f t="shared" si="19"/>
        <v/>
      </c>
    </row>
    <row r="653" spans="1:3">
      <c r="A653" s="5">
        <v>1427</v>
      </c>
      <c r="B653">
        <f t="shared" si="18"/>
        <v>16952</v>
      </c>
      <c r="C653" t="str">
        <f t="shared" si="19"/>
        <v/>
      </c>
    </row>
    <row r="654" spans="1:3">
      <c r="A654" s="5">
        <v>5019</v>
      </c>
      <c r="B654">
        <f t="shared" si="18"/>
        <v>21971</v>
      </c>
      <c r="C654" t="str">
        <f t="shared" si="19"/>
        <v/>
      </c>
    </row>
    <row r="655" spans="1:3">
      <c r="A655" s="5">
        <v>5063</v>
      </c>
      <c r="B655">
        <f t="shared" si="18"/>
        <v>27034</v>
      </c>
      <c r="C655" t="str">
        <f t="shared" si="19"/>
        <v/>
      </c>
    </row>
    <row r="656" spans="1:3">
      <c r="A656" s="5">
        <v>4101</v>
      </c>
      <c r="B656">
        <f t="shared" ref="B656:B719" si="20">IF(A656="",0,B655+A656)</f>
        <v>31135</v>
      </c>
      <c r="C656" t="str">
        <f t="shared" ref="C656:C719" si="21">IF(A656="",B655,"")</f>
        <v/>
      </c>
    </row>
    <row r="657" spans="1:3">
      <c r="A657" s="5">
        <v>1009</v>
      </c>
      <c r="B657">
        <f t="shared" si="20"/>
        <v>32144</v>
      </c>
      <c r="C657" t="str">
        <f t="shared" si="21"/>
        <v/>
      </c>
    </row>
    <row r="658" spans="1:3">
      <c r="A658" s="5">
        <v>5664</v>
      </c>
      <c r="B658">
        <f t="shared" si="20"/>
        <v>37808</v>
      </c>
      <c r="C658" t="str">
        <f t="shared" si="21"/>
        <v/>
      </c>
    </row>
    <row r="659" spans="1:3">
      <c r="A659" s="5">
        <v>2278</v>
      </c>
      <c r="B659">
        <f t="shared" si="20"/>
        <v>40086</v>
      </c>
      <c r="C659" t="str">
        <f t="shared" si="21"/>
        <v/>
      </c>
    </row>
    <row r="660" spans="1:3">
      <c r="A660" s="5">
        <v>4839</v>
      </c>
      <c r="B660">
        <f t="shared" si="20"/>
        <v>44925</v>
      </c>
      <c r="C660" t="str">
        <f t="shared" si="21"/>
        <v/>
      </c>
    </row>
    <row r="661" spans="1:3">
      <c r="A661" s="5">
        <v>4351</v>
      </c>
      <c r="B661">
        <f t="shared" si="20"/>
        <v>49276</v>
      </c>
      <c r="C661" t="str">
        <f t="shared" si="21"/>
        <v/>
      </c>
    </row>
    <row r="662" spans="1:3">
      <c r="A662" s="5">
        <v>5563</v>
      </c>
      <c r="B662">
        <f t="shared" si="20"/>
        <v>54839</v>
      </c>
      <c r="C662" t="str">
        <f t="shared" si="21"/>
        <v/>
      </c>
    </row>
    <row r="663" spans="1:3">
      <c r="A663" s="6"/>
      <c r="B663">
        <f t="shared" si="20"/>
        <v>0</v>
      </c>
      <c r="C663">
        <f t="shared" si="21"/>
        <v>54839</v>
      </c>
    </row>
    <row r="664" spans="1:3">
      <c r="A664" s="5">
        <v>21339</v>
      </c>
      <c r="B664">
        <f t="shared" si="20"/>
        <v>21339</v>
      </c>
      <c r="C664" t="str">
        <f t="shared" si="21"/>
        <v/>
      </c>
    </row>
    <row r="665" spans="1:3">
      <c r="A665" s="5">
        <v>17904</v>
      </c>
      <c r="B665">
        <f t="shared" si="20"/>
        <v>39243</v>
      </c>
      <c r="C665" t="str">
        <f t="shared" si="21"/>
        <v/>
      </c>
    </row>
    <row r="666" spans="1:3">
      <c r="A666" s="5">
        <v>20186</v>
      </c>
      <c r="B666">
        <f t="shared" si="20"/>
        <v>59429</v>
      </c>
      <c r="C666" t="str">
        <f t="shared" si="21"/>
        <v/>
      </c>
    </row>
    <row r="667" spans="1:3">
      <c r="A667" s="6"/>
      <c r="B667">
        <f t="shared" si="20"/>
        <v>0</v>
      </c>
      <c r="C667">
        <f t="shared" si="21"/>
        <v>59429</v>
      </c>
    </row>
    <row r="668" spans="1:3">
      <c r="A668" s="5">
        <v>2835</v>
      </c>
      <c r="B668">
        <f t="shared" si="20"/>
        <v>2835</v>
      </c>
      <c r="C668" t="str">
        <f t="shared" si="21"/>
        <v/>
      </c>
    </row>
    <row r="669" spans="1:3">
      <c r="A669" s="5">
        <v>1127</v>
      </c>
      <c r="B669">
        <f t="shared" si="20"/>
        <v>3962</v>
      </c>
      <c r="C669" t="str">
        <f t="shared" si="21"/>
        <v/>
      </c>
    </row>
    <row r="670" spans="1:3">
      <c r="A670" s="5">
        <v>4130</v>
      </c>
      <c r="B670">
        <f t="shared" si="20"/>
        <v>8092</v>
      </c>
      <c r="C670" t="str">
        <f t="shared" si="21"/>
        <v/>
      </c>
    </row>
    <row r="671" spans="1:3">
      <c r="A671" s="5">
        <v>3382</v>
      </c>
      <c r="B671">
        <f t="shared" si="20"/>
        <v>11474</v>
      </c>
      <c r="C671" t="str">
        <f t="shared" si="21"/>
        <v/>
      </c>
    </row>
    <row r="672" spans="1:3">
      <c r="A672" s="5">
        <v>5698</v>
      </c>
      <c r="B672">
        <f t="shared" si="20"/>
        <v>17172</v>
      </c>
      <c r="C672" t="str">
        <f t="shared" si="21"/>
        <v/>
      </c>
    </row>
    <row r="673" spans="1:3">
      <c r="A673" s="5">
        <v>5093</v>
      </c>
      <c r="B673">
        <f t="shared" si="20"/>
        <v>22265</v>
      </c>
      <c r="C673" t="str">
        <f t="shared" si="21"/>
        <v/>
      </c>
    </row>
    <row r="674" spans="1:3">
      <c r="A674" s="5">
        <v>2716</v>
      </c>
      <c r="B674">
        <f t="shared" si="20"/>
        <v>24981</v>
      </c>
      <c r="C674" t="str">
        <f t="shared" si="21"/>
        <v/>
      </c>
    </row>
    <row r="675" spans="1:3">
      <c r="A675" s="5">
        <v>4206</v>
      </c>
      <c r="B675">
        <f t="shared" si="20"/>
        <v>29187</v>
      </c>
      <c r="C675" t="str">
        <f t="shared" si="21"/>
        <v/>
      </c>
    </row>
    <row r="676" spans="1:3">
      <c r="A676" s="5">
        <v>6223</v>
      </c>
      <c r="B676">
        <f t="shared" si="20"/>
        <v>35410</v>
      </c>
      <c r="C676" t="str">
        <f t="shared" si="21"/>
        <v/>
      </c>
    </row>
    <row r="677" spans="1:3">
      <c r="A677" s="5">
        <v>6229</v>
      </c>
      <c r="B677">
        <f t="shared" si="20"/>
        <v>41639</v>
      </c>
      <c r="C677" t="str">
        <f t="shared" si="21"/>
        <v/>
      </c>
    </row>
    <row r="678" spans="1:3">
      <c r="A678" s="5">
        <v>1566</v>
      </c>
      <c r="B678">
        <f t="shared" si="20"/>
        <v>43205</v>
      </c>
      <c r="C678" t="str">
        <f t="shared" si="21"/>
        <v/>
      </c>
    </row>
    <row r="679" spans="1:3">
      <c r="A679" s="5">
        <v>2929</v>
      </c>
      <c r="B679">
        <f t="shared" si="20"/>
        <v>46134</v>
      </c>
      <c r="C679" t="str">
        <f t="shared" si="21"/>
        <v/>
      </c>
    </row>
    <row r="680" spans="1:3">
      <c r="A680" s="5">
        <v>4368</v>
      </c>
      <c r="B680">
        <f t="shared" si="20"/>
        <v>50502</v>
      </c>
      <c r="C680" t="str">
        <f t="shared" si="21"/>
        <v/>
      </c>
    </row>
    <row r="681" spans="1:3">
      <c r="A681" s="5">
        <v>4734</v>
      </c>
      <c r="B681">
        <f t="shared" si="20"/>
        <v>55236</v>
      </c>
      <c r="C681" t="str">
        <f t="shared" si="21"/>
        <v/>
      </c>
    </row>
    <row r="682" spans="1:3">
      <c r="A682" s="6"/>
      <c r="B682">
        <f t="shared" si="20"/>
        <v>0</v>
      </c>
      <c r="C682">
        <f t="shared" si="21"/>
        <v>55236</v>
      </c>
    </row>
    <row r="683" spans="1:3">
      <c r="A683" s="5">
        <v>1534</v>
      </c>
      <c r="B683">
        <f t="shared" si="20"/>
        <v>1534</v>
      </c>
      <c r="C683" t="str">
        <f t="shared" si="21"/>
        <v/>
      </c>
    </row>
    <row r="684" spans="1:3">
      <c r="A684" s="5">
        <v>7504</v>
      </c>
      <c r="B684">
        <f t="shared" si="20"/>
        <v>9038</v>
      </c>
      <c r="C684" t="str">
        <f t="shared" si="21"/>
        <v/>
      </c>
    </row>
    <row r="685" spans="1:3">
      <c r="A685" s="5">
        <v>1597</v>
      </c>
      <c r="B685">
        <f t="shared" si="20"/>
        <v>10635</v>
      </c>
      <c r="C685" t="str">
        <f t="shared" si="21"/>
        <v/>
      </c>
    </row>
    <row r="686" spans="1:3">
      <c r="A686" s="5">
        <v>3334</v>
      </c>
      <c r="B686">
        <f t="shared" si="20"/>
        <v>13969</v>
      </c>
      <c r="C686" t="str">
        <f t="shared" si="21"/>
        <v/>
      </c>
    </row>
    <row r="687" spans="1:3">
      <c r="A687" s="5">
        <v>2415</v>
      </c>
      <c r="B687">
        <f t="shared" si="20"/>
        <v>16384</v>
      </c>
      <c r="C687" t="str">
        <f t="shared" si="21"/>
        <v/>
      </c>
    </row>
    <row r="688" spans="1:3">
      <c r="A688" s="5">
        <v>5265</v>
      </c>
      <c r="B688">
        <f t="shared" si="20"/>
        <v>21649</v>
      </c>
      <c r="C688" t="str">
        <f t="shared" si="21"/>
        <v/>
      </c>
    </row>
    <row r="689" spans="1:3">
      <c r="A689" s="5">
        <v>2596</v>
      </c>
      <c r="B689">
        <f t="shared" si="20"/>
        <v>24245</v>
      </c>
      <c r="C689" t="str">
        <f t="shared" si="21"/>
        <v/>
      </c>
    </row>
    <row r="690" spans="1:3">
      <c r="A690" s="6"/>
      <c r="B690">
        <f t="shared" si="20"/>
        <v>0</v>
      </c>
      <c r="C690">
        <f t="shared" si="21"/>
        <v>24245</v>
      </c>
    </row>
    <row r="691" spans="1:3">
      <c r="A691" s="5">
        <v>1768</v>
      </c>
      <c r="B691">
        <f t="shared" si="20"/>
        <v>1768</v>
      </c>
      <c r="C691" t="str">
        <f t="shared" si="21"/>
        <v/>
      </c>
    </row>
    <row r="692" spans="1:3">
      <c r="A692" s="5">
        <v>6531</v>
      </c>
      <c r="B692">
        <f t="shared" si="20"/>
        <v>8299</v>
      </c>
      <c r="C692" t="str">
        <f t="shared" si="21"/>
        <v/>
      </c>
    </row>
    <row r="693" spans="1:3">
      <c r="A693" s="5">
        <v>6030</v>
      </c>
      <c r="B693">
        <f t="shared" si="20"/>
        <v>14329</v>
      </c>
      <c r="C693" t="str">
        <f t="shared" si="21"/>
        <v/>
      </c>
    </row>
    <row r="694" spans="1:3">
      <c r="A694" s="5">
        <v>4418</v>
      </c>
      <c r="B694">
        <f t="shared" si="20"/>
        <v>18747</v>
      </c>
      <c r="C694" t="str">
        <f t="shared" si="21"/>
        <v/>
      </c>
    </row>
    <row r="695" spans="1:3">
      <c r="A695" s="5">
        <v>2215</v>
      </c>
      <c r="B695">
        <f t="shared" si="20"/>
        <v>20962</v>
      </c>
      <c r="C695" t="str">
        <f t="shared" si="21"/>
        <v/>
      </c>
    </row>
    <row r="696" spans="1:3">
      <c r="A696" s="5">
        <v>5698</v>
      </c>
      <c r="B696">
        <f t="shared" si="20"/>
        <v>26660</v>
      </c>
      <c r="C696" t="str">
        <f t="shared" si="21"/>
        <v/>
      </c>
    </row>
    <row r="697" spans="1:3">
      <c r="A697" s="5">
        <v>4344</v>
      </c>
      <c r="B697">
        <f t="shared" si="20"/>
        <v>31004</v>
      </c>
      <c r="C697" t="str">
        <f t="shared" si="21"/>
        <v/>
      </c>
    </row>
    <row r="698" spans="1:3">
      <c r="A698" s="5">
        <v>6017</v>
      </c>
      <c r="B698">
        <f t="shared" si="20"/>
        <v>37021</v>
      </c>
      <c r="C698" t="str">
        <f t="shared" si="21"/>
        <v/>
      </c>
    </row>
    <row r="699" spans="1:3">
      <c r="A699" s="5">
        <v>5690</v>
      </c>
      <c r="B699">
        <f t="shared" si="20"/>
        <v>42711</v>
      </c>
      <c r="C699" t="str">
        <f t="shared" si="21"/>
        <v/>
      </c>
    </row>
    <row r="700" spans="1:3">
      <c r="A700" s="5">
        <v>5953</v>
      </c>
      <c r="B700">
        <f t="shared" si="20"/>
        <v>48664</v>
      </c>
      <c r="C700" t="str">
        <f t="shared" si="21"/>
        <v/>
      </c>
    </row>
    <row r="701" spans="1:3">
      <c r="A701" s="5">
        <v>2643</v>
      </c>
      <c r="B701">
        <f t="shared" si="20"/>
        <v>51307</v>
      </c>
      <c r="C701" t="str">
        <f t="shared" si="21"/>
        <v/>
      </c>
    </row>
    <row r="702" spans="1:3">
      <c r="A702" s="5">
        <v>6509</v>
      </c>
      <c r="B702">
        <f t="shared" si="20"/>
        <v>57816</v>
      </c>
      <c r="C702" t="str">
        <f t="shared" si="21"/>
        <v/>
      </c>
    </row>
    <row r="703" spans="1:3">
      <c r="A703" s="5">
        <v>5571</v>
      </c>
      <c r="B703">
        <f t="shared" si="20"/>
        <v>63387</v>
      </c>
      <c r="C703" t="str">
        <f t="shared" si="21"/>
        <v/>
      </c>
    </row>
    <row r="704" spans="1:3">
      <c r="A704" s="6"/>
      <c r="B704">
        <f t="shared" si="20"/>
        <v>0</v>
      </c>
      <c r="C704">
        <f t="shared" si="21"/>
        <v>63387</v>
      </c>
    </row>
    <row r="705" spans="1:3">
      <c r="A705" s="5">
        <v>55789</v>
      </c>
      <c r="B705">
        <f t="shared" si="20"/>
        <v>55789</v>
      </c>
      <c r="C705" t="str">
        <f t="shared" si="21"/>
        <v/>
      </c>
    </row>
    <row r="706" spans="1:3">
      <c r="A706" s="6"/>
      <c r="B706">
        <f t="shared" si="20"/>
        <v>0</v>
      </c>
      <c r="C706">
        <f t="shared" si="21"/>
        <v>55789</v>
      </c>
    </row>
    <row r="707" spans="1:3">
      <c r="A707" s="5">
        <v>12897</v>
      </c>
      <c r="B707">
        <f t="shared" si="20"/>
        <v>12897</v>
      </c>
      <c r="C707" t="str">
        <f t="shared" si="21"/>
        <v/>
      </c>
    </row>
    <row r="708" spans="1:3">
      <c r="A708" s="5">
        <v>15223</v>
      </c>
      <c r="B708">
        <f t="shared" si="20"/>
        <v>28120</v>
      </c>
      <c r="C708" t="str">
        <f t="shared" si="21"/>
        <v/>
      </c>
    </row>
    <row r="709" spans="1:3">
      <c r="A709" s="5">
        <v>9267</v>
      </c>
      <c r="B709">
        <f t="shared" si="20"/>
        <v>37387</v>
      </c>
      <c r="C709" t="str">
        <f t="shared" si="21"/>
        <v/>
      </c>
    </row>
    <row r="710" spans="1:3">
      <c r="A710" s="5">
        <v>2635</v>
      </c>
      <c r="B710">
        <f t="shared" si="20"/>
        <v>40022</v>
      </c>
      <c r="C710" t="str">
        <f t="shared" si="21"/>
        <v/>
      </c>
    </row>
    <row r="711" spans="1:3">
      <c r="A711" s="5">
        <v>12196</v>
      </c>
      <c r="B711">
        <f t="shared" si="20"/>
        <v>52218</v>
      </c>
      <c r="C711" t="str">
        <f t="shared" si="21"/>
        <v/>
      </c>
    </row>
    <row r="712" spans="1:3">
      <c r="A712" s="6"/>
      <c r="B712">
        <f t="shared" si="20"/>
        <v>0</v>
      </c>
      <c r="C712">
        <f t="shared" si="21"/>
        <v>52218</v>
      </c>
    </row>
    <row r="713" spans="1:3">
      <c r="A713" s="5">
        <v>22537</v>
      </c>
      <c r="B713">
        <f t="shared" si="20"/>
        <v>22537</v>
      </c>
      <c r="C713" t="str">
        <f t="shared" si="21"/>
        <v/>
      </c>
    </row>
    <row r="714" spans="1:3">
      <c r="A714" s="5">
        <v>30299</v>
      </c>
      <c r="B714">
        <f t="shared" si="20"/>
        <v>52836</v>
      </c>
      <c r="C714" t="str">
        <f t="shared" si="21"/>
        <v/>
      </c>
    </row>
    <row r="715" spans="1:3">
      <c r="A715" s="6"/>
      <c r="B715">
        <f t="shared" si="20"/>
        <v>0</v>
      </c>
      <c r="C715">
        <f t="shared" si="21"/>
        <v>52836</v>
      </c>
    </row>
    <row r="716" spans="1:3">
      <c r="A716" s="5">
        <v>2392</v>
      </c>
      <c r="B716">
        <f t="shared" si="20"/>
        <v>2392</v>
      </c>
      <c r="C716" t="str">
        <f t="shared" si="21"/>
        <v/>
      </c>
    </row>
    <row r="717" spans="1:3">
      <c r="A717" s="5">
        <v>1543</v>
      </c>
      <c r="B717">
        <f t="shared" si="20"/>
        <v>3935</v>
      </c>
      <c r="C717" t="str">
        <f t="shared" si="21"/>
        <v/>
      </c>
    </row>
    <row r="718" spans="1:3">
      <c r="A718" s="5">
        <v>2911</v>
      </c>
      <c r="B718">
        <f t="shared" si="20"/>
        <v>6846</v>
      </c>
      <c r="C718" t="str">
        <f t="shared" si="21"/>
        <v/>
      </c>
    </row>
    <row r="719" spans="1:3">
      <c r="A719" s="5">
        <v>12733</v>
      </c>
      <c r="B719">
        <f t="shared" si="20"/>
        <v>19579</v>
      </c>
      <c r="C719" t="str">
        <f t="shared" si="21"/>
        <v/>
      </c>
    </row>
    <row r="720" spans="1:3">
      <c r="A720" s="5">
        <v>6014</v>
      </c>
      <c r="B720">
        <f t="shared" ref="B720:B783" si="22">IF(A720="",0,B719+A720)</f>
        <v>25593</v>
      </c>
      <c r="C720" t="str">
        <f t="shared" ref="C720:C783" si="23">IF(A720="",B719,"")</f>
        <v/>
      </c>
    </row>
    <row r="721" spans="1:3">
      <c r="A721" s="5">
        <v>9408</v>
      </c>
      <c r="B721">
        <f t="shared" si="22"/>
        <v>35001</v>
      </c>
      <c r="C721" t="str">
        <f t="shared" si="23"/>
        <v/>
      </c>
    </row>
    <row r="722" spans="1:3">
      <c r="A722" s="6"/>
      <c r="B722">
        <f t="shared" si="22"/>
        <v>0</v>
      </c>
      <c r="C722">
        <f t="shared" si="23"/>
        <v>35001</v>
      </c>
    </row>
    <row r="723" spans="1:3">
      <c r="A723" s="5">
        <v>6161</v>
      </c>
      <c r="B723">
        <f t="shared" si="22"/>
        <v>6161</v>
      </c>
      <c r="C723" t="str">
        <f t="shared" si="23"/>
        <v/>
      </c>
    </row>
    <row r="724" spans="1:3">
      <c r="A724" s="5">
        <v>1422</v>
      </c>
      <c r="B724">
        <f t="shared" si="22"/>
        <v>7583</v>
      </c>
      <c r="C724" t="str">
        <f t="shared" si="23"/>
        <v/>
      </c>
    </row>
    <row r="725" spans="1:3">
      <c r="A725" s="5">
        <v>1149</v>
      </c>
      <c r="B725">
        <f t="shared" si="22"/>
        <v>8732</v>
      </c>
      <c r="C725" t="str">
        <f t="shared" si="23"/>
        <v/>
      </c>
    </row>
    <row r="726" spans="1:3">
      <c r="A726" s="5">
        <v>2998</v>
      </c>
      <c r="B726">
        <f t="shared" si="22"/>
        <v>11730</v>
      </c>
      <c r="C726" t="str">
        <f t="shared" si="23"/>
        <v/>
      </c>
    </row>
    <row r="727" spans="1:3">
      <c r="A727" s="5">
        <v>7005</v>
      </c>
      <c r="B727">
        <f t="shared" si="22"/>
        <v>18735</v>
      </c>
      <c r="C727" t="str">
        <f t="shared" si="23"/>
        <v/>
      </c>
    </row>
    <row r="728" spans="1:3">
      <c r="A728" s="5">
        <v>6205</v>
      </c>
      <c r="B728">
        <f t="shared" si="22"/>
        <v>24940</v>
      </c>
      <c r="C728" t="str">
        <f t="shared" si="23"/>
        <v/>
      </c>
    </row>
    <row r="729" spans="1:3">
      <c r="A729" s="5">
        <v>8151</v>
      </c>
      <c r="B729">
        <f t="shared" si="22"/>
        <v>33091</v>
      </c>
      <c r="C729" t="str">
        <f t="shared" si="23"/>
        <v/>
      </c>
    </row>
    <row r="730" spans="1:3">
      <c r="A730" s="5">
        <v>6756</v>
      </c>
      <c r="B730">
        <f t="shared" si="22"/>
        <v>39847</v>
      </c>
      <c r="C730" t="str">
        <f t="shared" si="23"/>
        <v/>
      </c>
    </row>
    <row r="731" spans="1:3">
      <c r="A731" s="5">
        <v>7996</v>
      </c>
      <c r="B731">
        <f t="shared" si="22"/>
        <v>47843</v>
      </c>
      <c r="C731" t="str">
        <f t="shared" si="23"/>
        <v/>
      </c>
    </row>
    <row r="732" spans="1:3">
      <c r="A732" s="5">
        <v>2657</v>
      </c>
      <c r="B732">
        <f t="shared" si="22"/>
        <v>50500</v>
      </c>
      <c r="C732" t="str">
        <f t="shared" si="23"/>
        <v/>
      </c>
    </row>
    <row r="733" spans="1:3">
      <c r="A733" s="6"/>
      <c r="B733">
        <f t="shared" si="22"/>
        <v>0</v>
      </c>
      <c r="C733">
        <f t="shared" si="23"/>
        <v>50500</v>
      </c>
    </row>
    <row r="734" spans="1:3">
      <c r="A734" s="5">
        <v>13763</v>
      </c>
      <c r="B734">
        <f t="shared" si="22"/>
        <v>13763</v>
      </c>
      <c r="C734" t="str">
        <f t="shared" si="23"/>
        <v/>
      </c>
    </row>
    <row r="735" spans="1:3">
      <c r="A735" s="5">
        <v>10436</v>
      </c>
      <c r="B735">
        <f t="shared" si="22"/>
        <v>24199</v>
      </c>
      <c r="C735" t="str">
        <f t="shared" si="23"/>
        <v/>
      </c>
    </row>
    <row r="736" spans="1:3">
      <c r="A736" s="5">
        <v>6205</v>
      </c>
      <c r="B736">
        <f t="shared" si="22"/>
        <v>30404</v>
      </c>
      <c r="C736" t="str">
        <f t="shared" si="23"/>
        <v/>
      </c>
    </row>
    <row r="737" spans="1:3">
      <c r="A737" s="5">
        <v>13561</v>
      </c>
      <c r="B737">
        <f t="shared" si="22"/>
        <v>43965</v>
      </c>
      <c r="C737" t="str">
        <f t="shared" si="23"/>
        <v/>
      </c>
    </row>
    <row r="738" spans="1:3">
      <c r="A738" s="5">
        <v>11215</v>
      </c>
      <c r="B738">
        <f t="shared" si="22"/>
        <v>55180</v>
      </c>
      <c r="C738" t="str">
        <f t="shared" si="23"/>
        <v/>
      </c>
    </row>
    <row r="739" spans="1:3">
      <c r="A739" s="5">
        <v>7667</v>
      </c>
      <c r="B739">
        <f t="shared" si="22"/>
        <v>62847</v>
      </c>
      <c r="C739" t="str">
        <f t="shared" si="23"/>
        <v/>
      </c>
    </row>
    <row r="740" spans="1:3">
      <c r="A740" s="6"/>
      <c r="B740">
        <f t="shared" si="22"/>
        <v>0</v>
      </c>
      <c r="C740">
        <f t="shared" si="23"/>
        <v>62847</v>
      </c>
    </row>
    <row r="741" spans="1:3">
      <c r="A741" s="5">
        <v>1175</v>
      </c>
      <c r="B741">
        <f t="shared" si="22"/>
        <v>1175</v>
      </c>
      <c r="C741" t="str">
        <f t="shared" si="23"/>
        <v/>
      </c>
    </row>
    <row r="742" spans="1:3">
      <c r="A742" s="5">
        <v>5134</v>
      </c>
      <c r="B742">
        <f t="shared" si="22"/>
        <v>6309</v>
      </c>
      <c r="C742" t="str">
        <f t="shared" si="23"/>
        <v/>
      </c>
    </row>
    <row r="743" spans="1:3">
      <c r="A743" s="5">
        <v>2837</v>
      </c>
      <c r="B743">
        <f t="shared" si="22"/>
        <v>9146</v>
      </c>
      <c r="C743" t="str">
        <f t="shared" si="23"/>
        <v/>
      </c>
    </row>
    <row r="744" spans="1:3">
      <c r="A744" s="5">
        <v>3469</v>
      </c>
      <c r="B744">
        <f t="shared" si="22"/>
        <v>12615</v>
      </c>
      <c r="C744" t="str">
        <f t="shared" si="23"/>
        <v/>
      </c>
    </row>
    <row r="745" spans="1:3">
      <c r="A745" s="5">
        <v>2453</v>
      </c>
      <c r="B745">
        <f t="shared" si="22"/>
        <v>15068</v>
      </c>
      <c r="C745" t="str">
        <f t="shared" si="23"/>
        <v/>
      </c>
    </row>
    <row r="746" spans="1:3">
      <c r="A746" s="5">
        <v>5981</v>
      </c>
      <c r="B746">
        <f t="shared" si="22"/>
        <v>21049</v>
      </c>
      <c r="C746" t="str">
        <f t="shared" si="23"/>
        <v/>
      </c>
    </row>
    <row r="747" spans="1:3">
      <c r="A747" s="5">
        <v>6131</v>
      </c>
      <c r="B747">
        <f t="shared" si="22"/>
        <v>27180</v>
      </c>
      <c r="C747" t="str">
        <f t="shared" si="23"/>
        <v/>
      </c>
    </row>
    <row r="748" spans="1:3">
      <c r="A748" s="5">
        <v>1145</v>
      </c>
      <c r="B748">
        <f t="shared" si="22"/>
        <v>28325</v>
      </c>
      <c r="C748" t="str">
        <f t="shared" si="23"/>
        <v/>
      </c>
    </row>
    <row r="749" spans="1:3">
      <c r="A749" s="5">
        <v>3177</v>
      </c>
      <c r="B749">
        <f t="shared" si="22"/>
        <v>31502</v>
      </c>
      <c r="C749" t="str">
        <f t="shared" si="23"/>
        <v/>
      </c>
    </row>
    <row r="750" spans="1:3">
      <c r="A750" s="5">
        <v>5624</v>
      </c>
      <c r="B750">
        <f t="shared" si="22"/>
        <v>37126</v>
      </c>
      <c r="C750" t="str">
        <f t="shared" si="23"/>
        <v/>
      </c>
    </row>
    <row r="751" spans="1:3">
      <c r="A751" s="5">
        <v>3275</v>
      </c>
      <c r="B751">
        <f t="shared" si="22"/>
        <v>40401</v>
      </c>
      <c r="C751" t="str">
        <f t="shared" si="23"/>
        <v/>
      </c>
    </row>
    <row r="752" spans="1:3">
      <c r="A752" s="6"/>
      <c r="B752">
        <f t="shared" si="22"/>
        <v>0</v>
      </c>
      <c r="C752">
        <f t="shared" si="23"/>
        <v>40401</v>
      </c>
    </row>
    <row r="753" spans="1:3">
      <c r="A753" s="5">
        <v>7324</v>
      </c>
      <c r="B753">
        <f t="shared" si="22"/>
        <v>7324</v>
      </c>
      <c r="C753" t="str">
        <f t="shared" si="23"/>
        <v/>
      </c>
    </row>
    <row r="754" spans="1:3">
      <c r="A754" s="5">
        <v>2404</v>
      </c>
      <c r="B754">
        <f t="shared" si="22"/>
        <v>9728</v>
      </c>
      <c r="C754" t="str">
        <f t="shared" si="23"/>
        <v/>
      </c>
    </row>
    <row r="755" spans="1:3">
      <c r="A755" s="5">
        <v>8478</v>
      </c>
      <c r="B755">
        <f t="shared" si="22"/>
        <v>18206</v>
      </c>
      <c r="C755" t="str">
        <f t="shared" si="23"/>
        <v/>
      </c>
    </row>
    <row r="756" spans="1:3">
      <c r="A756" s="5">
        <v>8607</v>
      </c>
      <c r="B756">
        <f t="shared" si="22"/>
        <v>26813</v>
      </c>
      <c r="C756" t="str">
        <f t="shared" si="23"/>
        <v/>
      </c>
    </row>
    <row r="757" spans="1:3">
      <c r="A757" s="5">
        <v>4730</v>
      </c>
      <c r="B757">
        <f t="shared" si="22"/>
        <v>31543</v>
      </c>
      <c r="C757" t="str">
        <f t="shared" si="23"/>
        <v/>
      </c>
    </row>
    <row r="758" spans="1:3">
      <c r="A758" s="5">
        <v>7408</v>
      </c>
      <c r="B758">
        <f t="shared" si="22"/>
        <v>38951</v>
      </c>
      <c r="C758" t="str">
        <f t="shared" si="23"/>
        <v/>
      </c>
    </row>
    <row r="759" spans="1:3">
      <c r="A759" s="5">
        <v>3153</v>
      </c>
      <c r="B759">
        <f t="shared" si="22"/>
        <v>42104</v>
      </c>
      <c r="C759" t="str">
        <f t="shared" si="23"/>
        <v/>
      </c>
    </row>
    <row r="760" spans="1:3">
      <c r="A760" s="5">
        <v>1243</v>
      </c>
      <c r="B760">
        <f t="shared" si="22"/>
        <v>43347</v>
      </c>
      <c r="C760" t="str">
        <f t="shared" si="23"/>
        <v/>
      </c>
    </row>
    <row r="761" spans="1:3">
      <c r="A761" s="5">
        <v>4409</v>
      </c>
      <c r="B761">
        <f t="shared" si="22"/>
        <v>47756</v>
      </c>
      <c r="C761" t="str">
        <f t="shared" si="23"/>
        <v/>
      </c>
    </row>
    <row r="762" spans="1:3">
      <c r="A762" s="5">
        <v>1557</v>
      </c>
      <c r="B762">
        <f t="shared" si="22"/>
        <v>49313</v>
      </c>
      <c r="C762" t="str">
        <f t="shared" si="23"/>
        <v/>
      </c>
    </row>
    <row r="763" spans="1:3">
      <c r="A763" s="6"/>
      <c r="B763">
        <f t="shared" si="22"/>
        <v>0</v>
      </c>
      <c r="C763">
        <f t="shared" si="23"/>
        <v>49313</v>
      </c>
    </row>
    <row r="764" spans="1:3">
      <c r="A764" s="5">
        <v>3562</v>
      </c>
      <c r="B764">
        <f t="shared" si="22"/>
        <v>3562</v>
      </c>
      <c r="C764" t="str">
        <f t="shared" si="23"/>
        <v/>
      </c>
    </row>
    <row r="765" spans="1:3">
      <c r="A765" s="5">
        <v>5873</v>
      </c>
      <c r="B765">
        <f t="shared" si="22"/>
        <v>9435</v>
      </c>
      <c r="C765" t="str">
        <f t="shared" si="23"/>
        <v/>
      </c>
    </row>
    <row r="766" spans="1:3">
      <c r="A766" s="5">
        <v>1366</v>
      </c>
      <c r="B766">
        <f t="shared" si="22"/>
        <v>10801</v>
      </c>
      <c r="C766" t="str">
        <f t="shared" si="23"/>
        <v/>
      </c>
    </row>
    <row r="767" spans="1:3">
      <c r="A767" s="5">
        <v>3030</v>
      </c>
      <c r="B767">
        <f t="shared" si="22"/>
        <v>13831</v>
      </c>
      <c r="C767" t="str">
        <f t="shared" si="23"/>
        <v/>
      </c>
    </row>
    <row r="768" spans="1:3">
      <c r="A768" s="5">
        <v>4244</v>
      </c>
      <c r="B768">
        <f t="shared" si="22"/>
        <v>18075</v>
      </c>
      <c r="C768" t="str">
        <f t="shared" si="23"/>
        <v/>
      </c>
    </row>
    <row r="769" spans="1:3">
      <c r="A769" s="5">
        <v>5379</v>
      </c>
      <c r="B769">
        <f t="shared" si="22"/>
        <v>23454</v>
      </c>
      <c r="C769" t="str">
        <f t="shared" si="23"/>
        <v/>
      </c>
    </row>
    <row r="770" spans="1:3">
      <c r="A770" s="5">
        <v>3185</v>
      </c>
      <c r="B770">
        <f t="shared" si="22"/>
        <v>26639</v>
      </c>
      <c r="C770" t="str">
        <f t="shared" si="23"/>
        <v/>
      </c>
    </row>
    <row r="771" spans="1:3">
      <c r="A771" s="5">
        <v>4384</v>
      </c>
      <c r="B771">
        <f t="shared" si="22"/>
        <v>31023</v>
      </c>
      <c r="C771" t="str">
        <f t="shared" si="23"/>
        <v/>
      </c>
    </row>
    <row r="772" spans="1:3">
      <c r="A772" s="5">
        <v>3227</v>
      </c>
      <c r="B772">
        <f t="shared" si="22"/>
        <v>34250</v>
      </c>
      <c r="C772" t="str">
        <f t="shared" si="23"/>
        <v/>
      </c>
    </row>
    <row r="773" spans="1:3">
      <c r="A773" s="5">
        <v>2918</v>
      </c>
      <c r="B773">
        <f t="shared" si="22"/>
        <v>37168</v>
      </c>
      <c r="C773" t="str">
        <f t="shared" si="23"/>
        <v/>
      </c>
    </row>
    <row r="774" spans="1:3">
      <c r="A774" s="5">
        <v>4867</v>
      </c>
      <c r="B774">
        <f t="shared" si="22"/>
        <v>42035</v>
      </c>
      <c r="C774" t="str">
        <f t="shared" si="23"/>
        <v/>
      </c>
    </row>
    <row r="775" spans="1:3">
      <c r="A775" s="5">
        <v>2392</v>
      </c>
      <c r="B775">
        <f t="shared" si="22"/>
        <v>44427</v>
      </c>
      <c r="C775" t="str">
        <f t="shared" si="23"/>
        <v/>
      </c>
    </row>
    <row r="776" spans="1:3">
      <c r="A776" s="5">
        <v>1259</v>
      </c>
      <c r="B776">
        <f t="shared" si="22"/>
        <v>45686</v>
      </c>
      <c r="C776" t="str">
        <f t="shared" si="23"/>
        <v/>
      </c>
    </row>
    <row r="777" spans="1:3">
      <c r="A777" s="5">
        <v>5097</v>
      </c>
      <c r="B777">
        <f t="shared" si="22"/>
        <v>50783</v>
      </c>
      <c r="C777" t="str">
        <f t="shared" si="23"/>
        <v/>
      </c>
    </row>
    <row r="778" spans="1:3">
      <c r="A778" s="5">
        <v>2502</v>
      </c>
      <c r="B778">
        <f t="shared" si="22"/>
        <v>53285</v>
      </c>
      <c r="C778" t="str">
        <f t="shared" si="23"/>
        <v/>
      </c>
    </row>
    <row r="779" spans="1:3">
      <c r="A779" s="6"/>
      <c r="B779">
        <f t="shared" si="22"/>
        <v>0</v>
      </c>
      <c r="C779">
        <f t="shared" si="23"/>
        <v>53285</v>
      </c>
    </row>
    <row r="780" spans="1:3">
      <c r="A780" s="5">
        <v>9159</v>
      </c>
      <c r="B780">
        <f t="shared" si="22"/>
        <v>9159</v>
      </c>
      <c r="C780" t="str">
        <f t="shared" si="23"/>
        <v/>
      </c>
    </row>
    <row r="781" spans="1:3">
      <c r="A781" s="5">
        <v>3112</v>
      </c>
      <c r="B781">
        <f t="shared" si="22"/>
        <v>12271</v>
      </c>
      <c r="C781" t="str">
        <f t="shared" si="23"/>
        <v/>
      </c>
    </row>
    <row r="782" spans="1:3">
      <c r="A782" s="5">
        <v>1546</v>
      </c>
      <c r="B782">
        <f t="shared" si="22"/>
        <v>13817</v>
      </c>
      <c r="C782" t="str">
        <f t="shared" si="23"/>
        <v/>
      </c>
    </row>
    <row r="783" spans="1:3">
      <c r="A783" s="5">
        <v>9707</v>
      </c>
      <c r="B783">
        <f t="shared" si="22"/>
        <v>23524</v>
      </c>
      <c r="C783" t="str">
        <f t="shared" si="23"/>
        <v/>
      </c>
    </row>
    <row r="784" spans="1:3">
      <c r="A784" s="5">
        <v>2973</v>
      </c>
      <c r="B784">
        <f t="shared" ref="B784:B847" si="24">IF(A784="",0,B783+A784)</f>
        <v>26497</v>
      </c>
      <c r="C784" t="str">
        <f t="shared" ref="C784:C847" si="25">IF(A784="",B783,"")</f>
        <v/>
      </c>
    </row>
    <row r="785" spans="1:3">
      <c r="A785" s="5">
        <v>7748</v>
      </c>
      <c r="B785">
        <f t="shared" si="24"/>
        <v>34245</v>
      </c>
      <c r="C785" t="str">
        <f t="shared" si="25"/>
        <v/>
      </c>
    </row>
    <row r="786" spans="1:3">
      <c r="A786" s="5">
        <v>2498</v>
      </c>
      <c r="B786">
        <f t="shared" si="24"/>
        <v>36743</v>
      </c>
      <c r="C786" t="str">
        <f t="shared" si="25"/>
        <v/>
      </c>
    </row>
    <row r="787" spans="1:3">
      <c r="A787" s="5">
        <v>3408</v>
      </c>
      <c r="B787">
        <f t="shared" si="24"/>
        <v>40151</v>
      </c>
      <c r="C787" t="str">
        <f t="shared" si="25"/>
        <v/>
      </c>
    </row>
    <row r="788" spans="1:3">
      <c r="A788" s="6"/>
      <c r="B788">
        <f t="shared" si="24"/>
        <v>0</v>
      </c>
      <c r="C788">
        <f t="shared" si="25"/>
        <v>40151</v>
      </c>
    </row>
    <row r="789" spans="1:3">
      <c r="A789" s="5">
        <v>2754</v>
      </c>
      <c r="B789">
        <f t="shared" si="24"/>
        <v>2754</v>
      </c>
      <c r="C789" t="str">
        <f t="shared" si="25"/>
        <v/>
      </c>
    </row>
    <row r="790" spans="1:3">
      <c r="A790" s="5">
        <v>8701</v>
      </c>
      <c r="B790">
        <f t="shared" si="24"/>
        <v>11455</v>
      </c>
      <c r="C790" t="str">
        <f t="shared" si="25"/>
        <v/>
      </c>
    </row>
    <row r="791" spans="1:3">
      <c r="A791" s="5">
        <v>9383</v>
      </c>
      <c r="B791">
        <f t="shared" si="24"/>
        <v>20838</v>
      </c>
      <c r="C791" t="str">
        <f t="shared" si="25"/>
        <v/>
      </c>
    </row>
    <row r="792" spans="1:3">
      <c r="A792" s="5">
        <v>1032</v>
      </c>
      <c r="B792">
        <f t="shared" si="24"/>
        <v>21870</v>
      </c>
      <c r="C792" t="str">
        <f t="shared" si="25"/>
        <v/>
      </c>
    </row>
    <row r="793" spans="1:3">
      <c r="A793" s="5">
        <v>8853</v>
      </c>
      <c r="B793">
        <f t="shared" si="24"/>
        <v>30723</v>
      </c>
      <c r="C793" t="str">
        <f t="shared" si="25"/>
        <v/>
      </c>
    </row>
    <row r="794" spans="1:3">
      <c r="A794" s="5">
        <v>6561</v>
      </c>
      <c r="B794">
        <f t="shared" si="24"/>
        <v>37284</v>
      </c>
      <c r="C794" t="str">
        <f t="shared" si="25"/>
        <v/>
      </c>
    </row>
    <row r="795" spans="1:3">
      <c r="A795" s="5">
        <v>1620</v>
      </c>
      <c r="B795">
        <f t="shared" si="24"/>
        <v>38904</v>
      </c>
      <c r="C795" t="str">
        <f t="shared" si="25"/>
        <v/>
      </c>
    </row>
    <row r="796" spans="1:3">
      <c r="A796" s="5">
        <v>3548</v>
      </c>
      <c r="B796">
        <f t="shared" si="24"/>
        <v>42452</v>
      </c>
      <c r="C796" t="str">
        <f t="shared" si="25"/>
        <v/>
      </c>
    </row>
    <row r="797" spans="1:3">
      <c r="A797" s="5">
        <v>5350</v>
      </c>
      <c r="B797">
        <f t="shared" si="24"/>
        <v>47802</v>
      </c>
      <c r="C797" t="str">
        <f t="shared" si="25"/>
        <v/>
      </c>
    </row>
    <row r="798" spans="1:3">
      <c r="A798" s="6"/>
      <c r="B798">
        <f t="shared" si="24"/>
        <v>0</v>
      </c>
      <c r="C798">
        <f t="shared" si="25"/>
        <v>47802</v>
      </c>
    </row>
    <row r="799" spans="1:3">
      <c r="A799" s="5">
        <v>1573</v>
      </c>
      <c r="B799">
        <f t="shared" si="24"/>
        <v>1573</v>
      </c>
      <c r="C799" t="str">
        <f t="shared" si="25"/>
        <v/>
      </c>
    </row>
    <row r="800" spans="1:3">
      <c r="A800" s="5">
        <v>3449</v>
      </c>
      <c r="B800">
        <f t="shared" si="24"/>
        <v>5022</v>
      </c>
      <c r="C800" t="str">
        <f t="shared" si="25"/>
        <v/>
      </c>
    </row>
    <row r="801" spans="1:3">
      <c r="A801" s="5">
        <v>6148</v>
      </c>
      <c r="B801">
        <f t="shared" si="24"/>
        <v>11170</v>
      </c>
      <c r="C801" t="str">
        <f t="shared" si="25"/>
        <v/>
      </c>
    </row>
    <row r="802" spans="1:3">
      <c r="A802" s="5">
        <v>6428</v>
      </c>
      <c r="B802">
        <f t="shared" si="24"/>
        <v>17598</v>
      </c>
      <c r="C802" t="str">
        <f t="shared" si="25"/>
        <v/>
      </c>
    </row>
    <row r="803" spans="1:3">
      <c r="A803" s="5">
        <v>2047</v>
      </c>
      <c r="B803">
        <f t="shared" si="24"/>
        <v>19645</v>
      </c>
      <c r="C803" t="str">
        <f t="shared" si="25"/>
        <v/>
      </c>
    </row>
    <row r="804" spans="1:3">
      <c r="A804" s="5">
        <v>4891</v>
      </c>
      <c r="B804">
        <f t="shared" si="24"/>
        <v>24536</v>
      </c>
      <c r="C804" t="str">
        <f t="shared" si="25"/>
        <v/>
      </c>
    </row>
    <row r="805" spans="1:3">
      <c r="A805" s="5">
        <v>2734</v>
      </c>
      <c r="B805">
        <f t="shared" si="24"/>
        <v>27270</v>
      </c>
      <c r="C805" t="str">
        <f t="shared" si="25"/>
        <v/>
      </c>
    </row>
    <row r="806" spans="1:3">
      <c r="A806" s="5">
        <v>1906</v>
      </c>
      <c r="B806">
        <f t="shared" si="24"/>
        <v>29176</v>
      </c>
      <c r="C806" t="str">
        <f t="shared" si="25"/>
        <v/>
      </c>
    </row>
    <row r="807" spans="1:3">
      <c r="A807" s="5">
        <v>5358</v>
      </c>
      <c r="B807">
        <f t="shared" si="24"/>
        <v>34534</v>
      </c>
      <c r="C807" t="str">
        <f t="shared" si="25"/>
        <v/>
      </c>
    </row>
    <row r="808" spans="1:3">
      <c r="A808" s="5">
        <v>4574</v>
      </c>
      <c r="B808">
        <f t="shared" si="24"/>
        <v>39108</v>
      </c>
      <c r="C808" t="str">
        <f t="shared" si="25"/>
        <v/>
      </c>
    </row>
    <row r="809" spans="1:3">
      <c r="A809" s="5">
        <v>5609</v>
      </c>
      <c r="B809">
        <f t="shared" si="24"/>
        <v>44717</v>
      </c>
      <c r="C809" t="str">
        <f t="shared" si="25"/>
        <v/>
      </c>
    </row>
    <row r="810" spans="1:3">
      <c r="A810" s="5">
        <v>1203</v>
      </c>
      <c r="B810">
        <f t="shared" si="24"/>
        <v>45920</v>
      </c>
      <c r="C810" t="str">
        <f t="shared" si="25"/>
        <v/>
      </c>
    </row>
    <row r="811" spans="1:3">
      <c r="A811" s="6"/>
      <c r="B811">
        <f t="shared" si="24"/>
        <v>0</v>
      </c>
      <c r="C811">
        <f t="shared" si="25"/>
        <v>45920</v>
      </c>
    </row>
    <row r="812" spans="1:3">
      <c r="A812" s="5">
        <v>10709</v>
      </c>
      <c r="B812">
        <f t="shared" si="24"/>
        <v>10709</v>
      </c>
      <c r="C812" t="str">
        <f t="shared" si="25"/>
        <v/>
      </c>
    </row>
    <row r="813" spans="1:3">
      <c r="A813" s="5">
        <v>11865</v>
      </c>
      <c r="B813">
        <f t="shared" si="24"/>
        <v>22574</v>
      </c>
      <c r="C813" t="str">
        <f t="shared" si="25"/>
        <v/>
      </c>
    </row>
    <row r="814" spans="1:3">
      <c r="A814" s="5">
        <v>4776</v>
      </c>
      <c r="B814">
        <f t="shared" si="24"/>
        <v>27350</v>
      </c>
      <c r="C814" t="str">
        <f t="shared" si="25"/>
        <v/>
      </c>
    </row>
    <row r="815" spans="1:3">
      <c r="A815" s="5">
        <v>3416</v>
      </c>
      <c r="B815">
        <f t="shared" si="24"/>
        <v>30766</v>
      </c>
      <c r="C815" t="str">
        <f t="shared" si="25"/>
        <v/>
      </c>
    </row>
    <row r="816" spans="1:3">
      <c r="A816" s="5">
        <v>9062</v>
      </c>
      <c r="B816">
        <f t="shared" si="24"/>
        <v>39828</v>
      </c>
      <c r="C816" t="str">
        <f t="shared" si="25"/>
        <v/>
      </c>
    </row>
    <row r="817" spans="1:3">
      <c r="A817" s="5">
        <v>12053</v>
      </c>
      <c r="B817">
        <f t="shared" si="24"/>
        <v>51881</v>
      </c>
      <c r="C817" t="str">
        <f t="shared" si="25"/>
        <v/>
      </c>
    </row>
    <row r="818" spans="1:3">
      <c r="A818" s="6"/>
      <c r="B818">
        <f t="shared" si="24"/>
        <v>0</v>
      </c>
      <c r="C818">
        <f t="shared" si="25"/>
        <v>51881</v>
      </c>
    </row>
    <row r="819" spans="1:3">
      <c r="A819" s="5">
        <v>1445</v>
      </c>
      <c r="B819">
        <f t="shared" si="24"/>
        <v>1445</v>
      </c>
      <c r="C819" t="str">
        <f t="shared" si="25"/>
        <v/>
      </c>
    </row>
    <row r="820" spans="1:3">
      <c r="A820" s="5">
        <v>9294</v>
      </c>
      <c r="B820">
        <f t="shared" si="24"/>
        <v>10739</v>
      </c>
      <c r="C820" t="str">
        <f t="shared" si="25"/>
        <v/>
      </c>
    </row>
    <row r="821" spans="1:3">
      <c r="A821" s="5">
        <v>12245</v>
      </c>
      <c r="B821">
        <f t="shared" si="24"/>
        <v>22984</v>
      </c>
      <c r="C821" t="str">
        <f t="shared" si="25"/>
        <v/>
      </c>
    </row>
    <row r="822" spans="1:3">
      <c r="A822" s="5">
        <v>5102</v>
      </c>
      <c r="B822">
        <f t="shared" si="24"/>
        <v>28086</v>
      </c>
      <c r="C822" t="str">
        <f t="shared" si="25"/>
        <v/>
      </c>
    </row>
    <row r="823" spans="1:3">
      <c r="A823" s="6"/>
      <c r="B823">
        <f t="shared" si="24"/>
        <v>0</v>
      </c>
      <c r="C823">
        <f t="shared" si="25"/>
        <v>28086</v>
      </c>
    </row>
    <row r="824" spans="1:3">
      <c r="A824" s="5">
        <v>2250</v>
      </c>
      <c r="B824">
        <f t="shared" si="24"/>
        <v>2250</v>
      </c>
      <c r="C824" t="str">
        <f t="shared" si="25"/>
        <v/>
      </c>
    </row>
    <row r="825" spans="1:3">
      <c r="A825" s="5">
        <v>24101</v>
      </c>
      <c r="B825">
        <f t="shared" si="24"/>
        <v>26351</v>
      </c>
      <c r="C825" t="str">
        <f t="shared" si="25"/>
        <v/>
      </c>
    </row>
    <row r="826" spans="1:3">
      <c r="A826" s="5">
        <v>9067</v>
      </c>
      <c r="B826">
        <f t="shared" si="24"/>
        <v>35418</v>
      </c>
      <c r="C826" t="str">
        <f t="shared" si="25"/>
        <v/>
      </c>
    </row>
    <row r="827" spans="1:3">
      <c r="A827" s="6"/>
      <c r="B827">
        <f t="shared" si="24"/>
        <v>0</v>
      </c>
      <c r="C827">
        <f t="shared" si="25"/>
        <v>35418</v>
      </c>
    </row>
    <row r="828" spans="1:3">
      <c r="A828" s="5">
        <v>69003</v>
      </c>
      <c r="B828">
        <f t="shared" si="24"/>
        <v>69003</v>
      </c>
      <c r="C828" t="str">
        <f t="shared" si="25"/>
        <v/>
      </c>
    </row>
    <row r="829" spans="1:3">
      <c r="A829" s="6"/>
      <c r="B829">
        <f t="shared" si="24"/>
        <v>0</v>
      </c>
      <c r="C829">
        <f t="shared" si="25"/>
        <v>69003</v>
      </c>
    </row>
    <row r="830" spans="1:3">
      <c r="A830" s="5">
        <v>15391</v>
      </c>
      <c r="B830">
        <f t="shared" si="24"/>
        <v>15391</v>
      </c>
      <c r="C830" t="str">
        <f t="shared" si="25"/>
        <v/>
      </c>
    </row>
    <row r="831" spans="1:3">
      <c r="A831" s="5">
        <v>9789</v>
      </c>
      <c r="B831">
        <f t="shared" si="24"/>
        <v>25180</v>
      </c>
      <c r="C831" t="str">
        <f t="shared" si="25"/>
        <v/>
      </c>
    </row>
    <row r="832" spans="1:3">
      <c r="A832" s="5">
        <v>2491</v>
      </c>
      <c r="B832">
        <f t="shared" si="24"/>
        <v>27671</v>
      </c>
      <c r="C832" t="str">
        <f t="shared" si="25"/>
        <v/>
      </c>
    </row>
    <row r="833" spans="1:3">
      <c r="A833" s="5">
        <v>4529</v>
      </c>
      <c r="B833">
        <f t="shared" si="24"/>
        <v>32200</v>
      </c>
      <c r="C833" t="str">
        <f t="shared" si="25"/>
        <v/>
      </c>
    </row>
    <row r="834" spans="1:3">
      <c r="A834" s="6"/>
      <c r="B834">
        <f t="shared" si="24"/>
        <v>0</v>
      </c>
      <c r="C834">
        <f t="shared" si="25"/>
        <v>32200</v>
      </c>
    </row>
    <row r="835" spans="1:3">
      <c r="A835" s="5">
        <v>2296</v>
      </c>
      <c r="B835">
        <f t="shared" si="24"/>
        <v>2296</v>
      </c>
      <c r="C835" t="str">
        <f t="shared" si="25"/>
        <v/>
      </c>
    </row>
    <row r="836" spans="1:3">
      <c r="A836" s="5">
        <v>7458</v>
      </c>
      <c r="B836">
        <f t="shared" si="24"/>
        <v>9754</v>
      </c>
      <c r="C836" t="str">
        <f t="shared" si="25"/>
        <v/>
      </c>
    </row>
    <row r="837" spans="1:3">
      <c r="A837" s="5">
        <v>2953</v>
      </c>
      <c r="B837">
        <f t="shared" si="24"/>
        <v>12707</v>
      </c>
      <c r="C837" t="str">
        <f t="shared" si="25"/>
        <v/>
      </c>
    </row>
    <row r="838" spans="1:3">
      <c r="A838" s="5">
        <v>4324</v>
      </c>
      <c r="B838">
        <f t="shared" si="24"/>
        <v>17031</v>
      </c>
      <c r="C838" t="str">
        <f t="shared" si="25"/>
        <v/>
      </c>
    </row>
    <row r="839" spans="1:3">
      <c r="A839" s="5">
        <v>2693</v>
      </c>
      <c r="B839">
        <f t="shared" si="24"/>
        <v>19724</v>
      </c>
      <c r="C839" t="str">
        <f t="shared" si="25"/>
        <v/>
      </c>
    </row>
    <row r="840" spans="1:3">
      <c r="A840" s="5">
        <v>1774</v>
      </c>
      <c r="B840">
        <f t="shared" si="24"/>
        <v>21498</v>
      </c>
      <c r="C840" t="str">
        <f t="shared" si="25"/>
        <v/>
      </c>
    </row>
    <row r="841" spans="1:3">
      <c r="A841" s="5">
        <v>8020</v>
      </c>
      <c r="B841">
        <f t="shared" si="24"/>
        <v>29518</v>
      </c>
      <c r="C841" t="str">
        <f t="shared" si="25"/>
        <v/>
      </c>
    </row>
    <row r="842" spans="1:3">
      <c r="A842" s="5">
        <v>7327</v>
      </c>
      <c r="B842">
        <f t="shared" si="24"/>
        <v>36845</v>
      </c>
      <c r="C842" t="str">
        <f t="shared" si="25"/>
        <v/>
      </c>
    </row>
    <row r="843" spans="1:3">
      <c r="A843" s="6"/>
      <c r="B843">
        <f t="shared" si="24"/>
        <v>0</v>
      </c>
      <c r="C843">
        <f t="shared" si="25"/>
        <v>36845</v>
      </c>
    </row>
    <row r="844" spans="1:3">
      <c r="A844" s="5">
        <v>13589</v>
      </c>
      <c r="B844">
        <f t="shared" si="24"/>
        <v>13589</v>
      </c>
      <c r="C844" t="str">
        <f t="shared" si="25"/>
        <v/>
      </c>
    </row>
    <row r="845" spans="1:3">
      <c r="A845" s="6"/>
      <c r="B845">
        <f t="shared" si="24"/>
        <v>0</v>
      </c>
      <c r="C845">
        <f t="shared" si="25"/>
        <v>13589</v>
      </c>
    </row>
    <row r="846" spans="1:3">
      <c r="A846" s="5">
        <v>19833</v>
      </c>
      <c r="B846">
        <f t="shared" si="24"/>
        <v>19833</v>
      </c>
      <c r="C846" t="str">
        <f t="shared" si="25"/>
        <v/>
      </c>
    </row>
    <row r="847" spans="1:3">
      <c r="A847" s="5">
        <v>9336</v>
      </c>
      <c r="B847">
        <f t="shared" si="24"/>
        <v>29169</v>
      </c>
      <c r="C847" t="str">
        <f t="shared" si="25"/>
        <v/>
      </c>
    </row>
    <row r="848" spans="1:3">
      <c r="A848" s="5">
        <v>10146</v>
      </c>
      <c r="B848">
        <f t="shared" ref="B848:B911" si="26">IF(A848="",0,B847+A848)</f>
        <v>39315</v>
      </c>
      <c r="C848" t="str">
        <f t="shared" ref="C848:C911" si="27">IF(A848="",B847,"")</f>
        <v/>
      </c>
    </row>
    <row r="849" spans="1:3">
      <c r="A849" s="5">
        <v>7848</v>
      </c>
      <c r="B849">
        <f t="shared" si="26"/>
        <v>47163</v>
      </c>
      <c r="C849" t="str">
        <f t="shared" si="27"/>
        <v/>
      </c>
    </row>
    <row r="850" spans="1:3">
      <c r="A850" s="6"/>
      <c r="B850">
        <f t="shared" si="26"/>
        <v>0</v>
      </c>
      <c r="C850">
        <f t="shared" si="27"/>
        <v>47163</v>
      </c>
    </row>
    <row r="851" spans="1:3">
      <c r="A851" s="5">
        <v>1860</v>
      </c>
      <c r="B851">
        <f t="shared" si="26"/>
        <v>1860</v>
      </c>
      <c r="C851" t="str">
        <f t="shared" si="27"/>
        <v/>
      </c>
    </row>
    <row r="852" spans="1:3">
      <c r="A852" s="5">
        <v>4327</v>
      </c>
      <c r="B852">
        <f t="shared" si="26"/>
        <v>6187</v>
      </c>
      <c r="C852" t="str">
        <f t="shared" si="27"/>
        <v/>
      </c>
    </row>
    <row r="853" spans="1:3">
      <c r="A853" s="5">
        <v>1136</v>
      </c>
      <c r="B853">
        <f t="shared" si="26"/>
        <v>7323</v>
      </c>
      <c r="C853" t="str">
        <f t="shared" si="27"/>
        <v/>
      </c>
    </row>
    <row r="854" spans="1:3">
      <c r="A854" s="5">
        <v>4033</v>
      </c>
      <c r="B854">
        <f t="shared" si="26"/>
        <v>11356</v>
      </c>
      <c r="C854" t="str">
        <f t="shared" si="27"/>
        <v/>
      </c>
    </row>
    <row r="855" spans="1:3">
      <c r="A855" s="5">
        <v>3876</v>
      </c>
      <c r="B855">
        <f t="shared" si="26"/>
        <v>15232</v>
      </c>
      <c r="C855" t="str">
        <f t="shared" si="27"/>
        <v/>
      </c>
    </row>
    <row r="856" spans="1:3">
      <c r="A856" s="5">
        <v>2293</v>
      </c>
      <c r="B856">
        <f t="shared" si="26"/>
        <v>17525</v>
      </c>
      <c r="C856" t="str">
        <f t="shared" si="27"/>
        <v/>
      </c>
    </row>
    <row r="857" spans="1:3">
      <c r="A857" s="5">
        <v>1458</v>
      </c>
      <c r="B857">
        <f t="shared" si="26"/>
        <v>18983</v>
      </c>
      <c r="C857" t="str">
        <f t="shared" si="27"/>
        <v/>
      </c>
    </row>
    <row r="858" spans="1:3">
      <c r="A858" s="5">
        <v>5180</v>
      </c>
      <c r="B858">
        <f t="shared" si="26"/>
        <v>24163</v>
      </c>
      <c r="C858" t="str">
        <f t="shared" si="27"/>
        <v/>
      </c>
    </row>
    <row r="859" spans="1:3">
      <c r="A859" s="5">
        <v>3298</v>
      </c>
      <c r="B859">
        <f t="shared" si="26"/>
        <v>27461</v>
      </c>
      <c r="C859" t="str">
        <f t="shared" si="27"/>
        <v/>
      </c>
    </row>
    <row r="860" spans="1:3">
      <c r="A860" s="5">
        <v>2402</v>
      </c>
      <c r="B860">
        <f t="shared" si="26"/>
        <v>29863</v>
      </c>
      <c r="C860" t="str">
        <f t="shared" si="27"/>
        <v/>
      </c>
    </row>
    <row r="861" spans="1:3">
      <c r="A861" s="5">
        <v>1055</v>
      </c>
      <c r="B861">
        <f t="shared" si="26"/>
        <v>30918</v>
      </c>
      <c r="C861" t="str">
        <f t="shared" si="27"/>
        <v/>
      </c>
    </row>
    <row r="862" spans="1:3">
      <c r="A862" s="5">
        <v>6011</v>
      </c>
      <c r="B862">
        <f t="shared" si="26"/>
        <v>36929</v>
      </c>
      <c r="C862" t="str">
        <f t="shared" si="27"/>
        <v/>
      </c>
    </row>
    <row r="863" spans="1:3">
      <c r="A863" s="5">
        <v>5404</v>
      </c>
      <c r="B863">
        <f t="shared" si="26"/>
        <v>42333</v>
      </c>
      <c r="C863" t="str">
        <f t="shared" si="27"/>
        <v/>
      </c>
    </row>
    <row r="864" spans="1:3">
      <c r="A864" s="6"/>
      <c r="B864">
        <f t="shared" si="26"/>
        <v>0</v>
      </c>
      <c r="C864">
        <f t="shared" si="27"/>
        <v>42333</v>
      </c>
    </row>
    <row r="865" spans="1:3">
      <c r="A865" s="5">
        <v>3232</v>
      </c>
      <c r="B865">
        <f t="shared" si="26"/>
        <v>3232</v>
      </c>
      <c r="C865" t="str">
        <f t="shared" si="27"/>
        <v/>
      </c>
    </row>
    <row r="866" spans="1:3">
      <c r="A866" s="5">
        <v>7872</v>
      </c>
      <c r="B866">
        <f t="shared" si="26"/>
        <v>11104</v>
      </c>
      <c r="C866" t="str">
        <f t="shared" si="27"/>
        <v/>
      </c>
    </row>
    <row r="867" spans="1:3">
      <c r="A867" s="5">
        <v>1774</v>
      </c>
      <c r="B867">
        <f t="shared" si="26"/>
        <v>12878</v>
      </c>
      <c r="C867" t="str">
        <f t="shared" si="27"/>
        <v/>
      </c>
    </row>
    <row r="868" spans="1:3">
      <c r="A868" s="5">
        <v>6694</v>
      </c>
      <c r="B868">
        <f t="shared" si="26"/>
        <v>19572</v>
      </c>
      <c r="C868" t="str">
        <f t="shared" si="27"/>
        <v/>
      </c>
    </row>
    <row r="869" spans="1:3">
      <c r="A869" s="5">
        <v>5737</v>
      </c>
      <c r="B869">
        <f t="shared" si="26"/>
        <v>25309</v>
      </c>
      <c r="C869" t="str">
        <f t="shared" si="27"/>
        <v/>
      </c>
    </row>
    <row r="870" spans="1:3">
      <c r="A870" s="5">
        <v>4408</v>
      </c>
      <c r="B870">
        <f t="shared" si="26"/>
        <v>29717</v>
      </c>
      <c r="C870" t="str">
        <f t="shared" si="27"/>
        <v/>
      </c>
    </row>
    <row r="871" spans="1:3">
      <c r="A871" s="5">
        <v>6366</v>
      </c>
      <c r="B871">
        <f t="shared" si="26"/>
        <v>36083</v>
      </c>
      <c r="C871" t="str">
        <f t="shared" si="27"/>
        <v/>
      </c>
    </row>
    <row r="872" spans="1:3">
      <c r="A872" s="5">
        <v>5436</v>
      </c>
      <c r="B872">
        <f t="shared" si="26"/>
        <v>41519</v>
      </c>
      <c r="C872" t="str">
        <f t="shared" si="27"/>
        <v/>
      </c>
    </row>
    <row r="873" spans="1:3">
      <c r="A873" s="5">
        <v>1659</v>
      </c>
      <c r="B873">
        <f t="shared" si="26"/>
        <v>43178</v>
      </c>
      <c r="C873" t="str">
        <f t="shared" si="27"/>
        <v/>
      </c>
    </row>
    <row r="874" spans="1:3">
      <c r="A874" s="5">
        <v>1404</v>
      </c>
      <c r="B874">
        <f t="shared" si="26"/>
        <v>44582</v>
      </c>
      <c r="C874" t="str">
        <f t="shared" si="27"/>
        <v/>
      </c>
    </row>
    <row r="875" spans="1:3">
      <c r="A875" s="5">
        <v>1906</v>
      </c>
      <c r="B875">
        <f t="shared" si="26"/>
        <v>46488</v>
      </c>
      <c r="C875" t="str">
        <f t="shared" si="27"/>
        <v/>
      </c>
    </row>
    <row r="876" spans="1:3">
      <c r="A876" s="6"/>
      <c r="B876">
        <f t="shared" si="26"/>
        <v>0</v>
      </c>
      <c r="C876">
        <f t="shared" si="27"/>
        <v>46488</v>
      </c>
    </row>
    <row r="877" spans="1:3">
      <c r="A877" s="5">
        <v>1901</v>
      </c>
      <c r="B877">
        <f t="shared" si="26"/>
        <v>1901</v>
      </c>
      <c r="C877" t="str">
        <f t="shared" si="27"/>
        <v/>
      </c>
    </row>
    <row r="878" spans="1:3">
      <c r="A878" s="5">
        <v>6314</v>
      </c>
      <c r="B878">
        <f t="shared" si="26"/>
        <v>8215</v>
      </c>
      <c r="C878" t="str">
        <f t="shared" si="27"/>
        <v/>
      </c>
    </row>
    <row r="879" spans="1:3">
      <c r="A879" s="5">
        <v>4317</v>
      </c>
      <c r="B879">
        <f t="shared" si="26"/>
        <v>12532</v>
      </c>
      <c r="C879" t="str">
        <f t="shared" si="27"/>
        <v/>
      </c>
    </row>
    <row r="880" spans="1:3">
      <c r="A880" s="5">
        <v>1004</v>
      </c>
      <c r="B880">
        <f t="shared" si="26"/>
        <v>13536</v>
      </c>
      <c r="C880" t="str">
        <f t="shared" si="27"/>
        <v/>
      </c>
    </row>
    <row r="881" spans="1:3">
      <c r="A881" s="5">
        <v>4615</v>
      </c>
      <c r="B881">
        <f t="shared" si="26"/>
        <v>18151</v>
      </c>
      <c r="C881" t="str">
        <f t="shared" si="27"/>
        <v/>
      </c>
    </row>
    <row r="882" spans="1:3">
      <c r="A882" s="5">
        <v>3045</v>
      </c>
      <c r="B882">
        <f t="shared" si="26"/>
        <v>21196</v>
      </c>
      <c r="C882" t="str">
        <f t="shared" si="27"/>
        <v/>
      </c>
    </row>
    <row r="883" spans="1:3">
      <c r="A883" s="5">
        <v>3354</v>
      </c>
      <c r="B883">
        <f t="shared" si="26"/>
        <v>24550</v>
      </c>
      <c r="C883" t="str">
        <f t="shared" si="27"/>
        <v/>
      </c>
    </row>
    <row r="884" spans="1:3">
      <c r="A884" s="5">
        <v>4869</v>
      </c>
      <c r="B884">
        <f t="shared" si="26"/>
        <v>29419</v>
      </c>
      <c r="C884" t="str">
        <f t="shared" si="27"/>
        <v/>
      </c>
    </row>
    <row r="885" spans="1:3">
      <c r="A885" s="5">
        <v>6198</v>
      </c>
      <c r="B885">
        <f t="shared" si="26"/>
        <v>35617</v>
      </c>
      <c r="C885" t="str">
        <f t="shared" si="27"/>
        <v/>
      </c>
    </row>
    <row r="886" spans="1:3">
      <c r="A886" s="5">
        <v>1700</v>
      </c>
      <c r="B886">
        <f t="shared" si="26"/>
        <v>37317</v>
      </c>
      <c r="C886" t="str">
        <f t="shared" si="27"/>
        <v/>
      </c>
    </row>
    <row r="887" spans="1:3">
      <c r="A887" s="5">
        <v>5942</v>
      </c>
      <c r="B887">
        <f t="shared" si="26"/>
        <v>43259</v>
      </c>
      <c r="C887" t="str">
        <f t="shared" si="27"/>
        <v/>
      </c>
    </row>
    <row r="888" spans="1:3">
      <c r="A888" s="5">
        <v>2906</v>
      </c>
      <c r="B888">
        <f t="shared" si="26"/>
        <v>46165</v>
      </c>
      <c r="C888" t="str">
        <f t="shared" si="27"/>
        <v/>
      </c>
    </row>
    <row r="889" spans="1:3">
      <c r="A889" s="6"/>
      <c r="B889">
        <f t="shared" si="26"/>
        <v>0</v>
      </c>
      <c r="C889">
        <f t="shared" si="27"/>
        <v>46165</v>
      </c>
    </row>
    <row r="890" spans="1:3">
      <c r="A890" s="5">
        <v>5559</v>
      </c>
      <c r="B890">
        <f t="shared" si="26"/>
        <v>5559</v>
      </c>
      <c r="C890" t="str">
        <f t="shared" si="27"/>
        <v/>
      </c>
    </row>
    <row r="891" spans="1:3">
      <c r="A891" s="5">
        <v>4176</v>
      </c>
      <c r="B891">
        <f t="shared" si="26"/>
        <v>9735</v>
      </c>
      <c r="C891" t="str">
        <f t="shared" si="27"/>
        <v/>
      </c>
    </row>
    <row r="892" spans="1:3">
      <c r="A892" s="5">
        <v>1851</v>
      </c>
      <c r="B892">
        <f t="shared" si="26"/>
        <v>11586</v>
      </c>
      <c r="C892" t="str">
        <f t="shared" si="27"/>
        <v/>
      </c>
    </row>
    <row r="893" spans="1:3">
      <c r="A893" s="5">
        <v>3937</v>
      </c>
      <c r="B893">
        <f t="shared" si="26"/>
        <v>15523</v>
      </c>
      <c r="C893" t="str">
        <f t="shared" si="27"/>
        <v/>
      </c>
    </row>
    <row r="894" spans="1:3">
      <c r="A894" s="5">
        <v>2463</v>
      </c>
      <c r="B894">
        <f t="shared" si="26"/>
        <v>17986</v>
      </c>
      <c r="C894" t="str">
        <f t="shared" si="27"/>
        <v/>
      </c>
    </row>
    <row r="895" spans="1:3">
      <c r="A895" s="5">
        <v>3997</v>
      </c>
      <c r="B895">
        <f t="shared" si="26"/>
        <v>21983</v>
      </c>
      <c r="C895" t="str">
        <f t="shared" si="27"/>
        <v/>
      </c>
    </row>
    <row r="896" spans="1:3">
      <c r="A896" s="5">
        <v>5604</v>
      </c>
      <c r="B896">
        <f t="shared" si="26"/>
        <v>27587</v>
      </c>
      <c r="C896" t="str">
        <f t="shared" si="27"/>
        <v/>
      </c>
    </row>
    <row r="897" spans="1:3">
      <c r="A897" s="5">
        <v>2202</v>
      </c>
      <c r="B897">
        <f t="shared" si="26"/>
        <v>29789</v>
      </c>
      <c r="C897" t="str">
        <f t="shared" si="27"/>
        <v/>
      </c>
    </row>
    <row r="898" spans="1:3">
      <c r="A898" s="5">
        <v>2277</v>
      </c>
      <c r="B898">
        <f t="shared" si="26"/>
        <v>32066</v>
      </c>
      <c r="C898" t="str">
        <f t="shared" si="27"/>
        <v/>
      </c>
    </row>
    <row r="899" spans="1:3">
      <c r="A899" s="5">
        <v>6054</v>
      </c>
      <c r="B899">
        <f t="shared" si="26"/>
        <v>38120</v>
      </c>
      <c r="C899" t="str">
        <f t="shared" si="27"/>
        <v/>
      </c>
    </row>
    <row r="900" spans="1:3">
      <c r="A900" s="5">
        <v>5874</v>
      </c>
      <c r="B900">
        <f t="shared" si="26"/>
        <v>43994</v>
      </c>
      <c r="C900" t="str">
        <f t="shared" si="27"/>
        <v/>
      </c>
    </row>
    <row r="901" spans="1:3">
      <c r="A901" s="5">
        <v>5895</v>
      </c>
      <c r="B901">
        <f t="shared" si="26"/>
        <v>49889</v>
      </c>
      <c r="C901" t="str">
        <f t="shared" si="27"/>
        <v/>
      </c>
    </row>
    <row r="902" spans="1:3">
      <c r="A902" s="5">
        <v>5024</v>
      </c>
      <c r="B902">
        <f t="shared" si="26"/>
        <v>54913</v>
      </c>
      <c r="C902" t="str">
        <f t="shared" si="27"/>
        <v/>
      </c>
    </row>
    <row r="903" spans="1:3">
      <c r="A903" s="5">
        <v>5604</v>
      </c>
      <c r="B903">
        <f t="shared" si="26"/>
        <v>60517</v>
      </c>
      <c r="C903" t="str">
        <f t="shared" si="27"/>
        <v/>
      </c>
    </row>
    <row r="904" spans="1:3">
      <c r="A904" s="5">
        <v>1052</v>
      </c>
      <c r="B904">
        <f t="shared" si="26"/>
        <v>61569</v>
      </c>
      <c r="C904" t="str">
        <f t="shared" si="27"/>
        <v/>
      </c>
    </row>
    <row r="905" spans="1:3">
      <c r="A905" s="6"/>
      <c r="B905">
        <f t="shared" si="26"/>
        <v>0</v>
      </c>
      <c r="C905">
        <f t="shared" si="27"/>
        <v>61569</v>
      </c>
    </row>
    <row r="906" spans="1:3">
      <c r="A906" s="5">
        <v>5333</v>
      </c>
      <c r="B906">
        <f t="shared" si="26"/>
        <v>5333</v>
      </c>
      <c r="C906" t="str">
        <f t="shared" si="27"/>
        <v/>
      </c>
    </row>
    <row r="907" spans="1:3">
      <c r="A907" s="5">
        <v>1443</v>
      </c>
      <c r="B907">
        <f t="shared" si="26"/>
        <v>6776</v>
      </c>
      <c r="C907" t="str">
        <f t="shared" si="27"/>
        <v/>
      </c>
    </row>
    <row r="908" spans="1:3">
      <c r="A908" s="5">
        <v>3930</v>
      </c>
      <c r="B908">
        <f t="shared" si="26"/>
        <v>10706</v>
      </c>
      <c r="C908" t="str">
        <f t="shared" si="27"/>
        <v/>
      </c>
    </row>
    <row r="909" spans="1:3">
      <c r="A909" s="5">
        <v>6574</v>
      </c>
      <c r="B909">
        <f t="shared" si="26"/>
        <v>17280</v>
      </c>
      <c r="C909" t="str">
        <f t="shared" si="27"/>
        <v/>
      </c>
    </row>
    <row r="910" spans="1:3">
      <c r="A910" s="5">
        <v>4939</v>
      </c>
      <c r="B910">
        <f t="shared" si="26"/>
        <v>22219</v>
      </c>
      <c r="C910" t="str">
        <f t="shared" si="27"/>
        <v/>
      </c>
    </row>
    <row r="911" spans="1:3">
      <c r="A911" s="5">
        <v>5709</v>
      </c>
      <c r="B911">
        <f t="shared" si="26"/>
        <v>27928</v>
      </c>
      <c r="C911" t="str">
        <f t="shared" si="27"/>
        <v/>
      </c>
    </row>
    <row r="912" spans="1:3">
      <c r="A912" s="5">
        <v>4451</v>
      </c>
      <c r="B912">
        <f t="shared" ref="B912:B975" si="28">IF(A912="",0,B911+A912)</f>
        <v>32379</v>
      </c>
      <c r="C912" t="str">
        <f t="shared" ref="C912:C975" si="29">IF(A912="",B911,"")</f>
        <v/>
      </c>
    </row>
    <row r="913" spans="1:3">
      <c r="A913" s="5">
        <v>2005</v>
      </c>
      <c r="B913">
        <f t="shared" si="28"/>
        <v>34384</v>
      </c>
      <c r="C913" t="str">
        <f t="shared" si="29"/>
        <v/>
      </c>
    </row>
    <row r="914" spans="1:3">
      <c r="A914" s="5">
        <v>5770</v>
      </c>
      <c r="B914">
        <f t="shared" si="28"/>
        <v>40154</v>
      </c>
      <c r="C914" t="str">
        <f t="shared" si="29"/>
        <v/>
      </c>
    </row>
    <row r="915" spans="1:3">
      <c r="A915" s="5">
        <v>5812</v>
      </c>
      <c r="B915">
        <f t="shared" si="28"/>
        <v>45966</v>
      </c>
      <c r="C915" t="str">
        <f t="shared" si="29"/>
        <v/>
      </c>
    </row>
    <row r="916" spans="1:3">
      <c r="A916" s="5">
        <v>1904</v>
      </c>
      <c r="B916">
        <f t="shared" si="28"/>
        <v>47870</v>
      </c>
      <c r="C916" t="str">
        <f t="shared" si="29"/>
        <v/>
      </c>
    </row>
    <row r="917" spans="1:3">
      <c r="A917" s="5">
        <v>6412</v>
      </c>
      <c r="B917">
        <f t="shared" si="28"/>
        <v>54282</v>
      </c>
      <c r="C917" t="str">
        <f t="shared" si="29"/>
        <v/>
      </c>
    </row>
    <row r="918" spans="1:3">
      <c r="A918" s="5">
        <v>1455</v>
      </c>
      <c r="B918">
        <f t="shared" si="28"/>
        <v>55737</v>
      </c>
      <c r="C918" t="str">
        <f t="shared" si="29"/>
        <v/>
      </c>
    </row>
    <row r="919" spans="1:3">
      <c r="A919" s="6"/>
      <c r="B919">
        <f t="shared" si="28"/>
        <v>0</v>
      </c>
      <c r="C919">
        <f t="shared" si="29"/>
        <v>55737</v>
      </c>
    </row>
    <row r="920" spans="1:3">
      <c r="A920" s="5">
        <v>3836</v>
      </c>
      <c r="B920">
        <f t="shared" si="28"/>
        <v>3836</v>
      </c>
      <c r="C920" t="str">
        <f t="shared" si="29"/>
        <v/>
      </c>
    </row>
    <row r="921" spans="1:3">
      <c r="A921" s="5">
        <v>6852</v>
      </c>
      <c r="B921">
        <f t="shared" si="28"/>
        <v>10688</v>
      </c>
      <c r="C921" t="str">
        <f t="shared" si="29"/>
        <v/>
      </c>
    </row>
    <row r="922" spans="1:3">
      <c r="A922" s="5">
        <v>1460</v>
      </c>
      <c r="B922">
        <f t="shared" si="28"/>
        <v>12148</v>
      </c>
      <c r="C922" t="str">
        <f t="shared" si="29"/>
        <v/>
      </c>
    </row>
    <row r="923" spans="1:3">
      <c r="A923" s="5">
        <v>6465</v>
      </c>
      <c r="B923">
        <f t="shared" si="28"/>
        <v>18613</v>
      </c>
      <c r="C923" t="str">
        <f t="shared" si="29"/>
        <v/>
      </c>
    </row>
    <row r="924" spans="1:3">
      <c r="A924" s="5">
        <v>6736</v>
      </c>
      <c r="B924">
        <f t="shared" si="28"/>
        <v>25349</v>
      </c>
      <c r="C924" t="str">
        <f t="shared" si="29"/>
        <v/>
      </c>
    </row>
    <row r="925" spans="1:3">
      <c r="A925" s="5">
        <v>7842</v>
      </c>
      <c r="B925">
        <f t="shared" si="28"/>
        <v>33191</v>
      </c>
      <c r="C925" t="str">
        <f t="shared" si="29"/>
        <v/>
      </c>
    </row>
    <row r="926" spans="1:3">
      <c r="A926" s="5">
        <v>3138</v>
      </c>
      <c r="B926">
        <f t="shared" si="28"/>
        <v>36329</v>
      </c>
      <c r="C926" t="str">
        <f t="shared" si="29"/>
        <v/>
      </c>
    </row>
    <row r="927" spans="1:3">
      <c r="A927" s="5">
        <v>1588</v>
      </c>
      <c r="B927">
        <f t="shared" si="28"/>
        <v>37917</v>
      </c>
      <c r="C927" t="str">
        <f t="shared" si="29"/>
        <v/>
      </c>
    </row>
    <row r="928" spans="1:3">
      <c r="A928" s="5">
        <v>5173</v>
      </c>
      <c r="B928">
        <f t="shared" si="28"/>
        <v>43090</v>
      </c>
      <c r="C928" t="str">
        <f t="shared" si="29"/>
        <v/>
      </c>
    </row>
    <row r="929" spans="1:3">
      <c r="A929" s="5">
        <v>2141</v>
      </c>
      <c r="B929">
        <f t="shared" si="28"/>
        <v>45231</v>
      </c>
      <c r="C929" t="str">
        <f t="shared" si="29"/>
        <v/>
      </c>
    </row>
    <row r="930" spans="1:3">
      <c r="A930" s="5">
        <v>1280</v>
      </c>
      <c r="B930">
        <f t="shared" si="28"/>
        <v>46511</v>
      </c>
      <c r="C930" t="str">
        <f t="shared" si="29"/>
        <v/>
      </c>
    </row>
    <row r="931" spans="1:3">
      <c r="A931" s="6"/>
      <c r="B931">
        <f t="shared" si="28"/>
        <v>0</v>
      </c>
      <c r="C931">
        <f t="shared" si="29"/>
        <v>46511</v>
      </c>
    </row>
    <row r="932" spans="1:3">
      <c r="A932" s="5">
        <v>17550</v>
      </c>
      <c r="B932">
        <f t="shared" si="28"/>
        <v>17550</v>
      </c>
      <c r="C932" t="str">
        <f t="shared" si="29"/>
        <v/>
      </c>
    </row>
    <row r="933" spans="1:3">
      <c r="A933" s="5">
        <v>1366</v>
      </c>
      <c r="B933">
        <f t="shared" si="28"/>
        <v>18916</v>
      </c>
      <c r="C933" t="str">
        <f t="shared" si="29"/>
        <v/>
      </c>
    </row>
    <row r="934" spans="1:3">
      <c r="A934" s="5">
        <v>21148</v>
      </c>
      <c r="B934">
        <f t="shared" si="28"/>
        <v>40064</v>
      </c>
      <c r="C934" t="str">
        <f t="shared" si="29"/>
        <v/>
      </c>
    </row>
    <row r="935" spans="1:3">
      <c r="A935" s="6"/>
      <c r="B935">
        <f t="shared" si="28"/>
        <v>0</v>
      </c>
      <c r="C935">
        <f t="shared" si="29"/>
        <v>40064</v>
      </c>
    </row>
    <row r="936" spans="1:3">
      <c r="A936" s="5">
        <v>43430</v>
      </c>
      <c r="B936">
        <f t="shared" si="28"/>
        <v>43430</v>
      </c>
      <c r="C936" t="str">
        <f t="shared" si="29"/>
        <v/>
      </c>
    </row>
    <row r="937" spans="1:3">
      <c r="A937" s="6"/>
      <c r="B937">
        <f t="shared" si="28"/>
        <v>0</v>
      </c>
      <c r="C937">
        <f t="shared" si="29"/>
        <v>43430</v>
      </c>
    </row>
    <row r="938" spans="1:3">
      <c r="A938" s="5">
        <v>13946</v>
      </c>
      <c r="B938">
        <f t="shared" si="28"/>
        <v>13946</v>
      </c>
      <c r="C938" t="str">
        <f t="shared" si="29"/>
        <v/>
      </c>
    </row>
    <row r="939" spans="1:3">
      <c r="A939" s="5">
        <v>4212</v>
      </c>
      <c r="B939">
        <f t="shared" si="28"/>
        <v>18158</v>
      </c>
      <c r="C939" t="str">
        <f t="shared" si="29"/>
        <v/>
      </c>
    </row>
    <row r="940" spans="1:3">
      <c r="A940" s="5">
        <v>13110</v>
      </c>
      <c r="B940">
        <f t="shared" si="28"/>
        <v>31268</v>
      </c>
      <c r="C940" t="str">
        <f t="shared" si="29"/>
        <v/>
      </c>
    </row>
    <row r="941" spans="1:3">
      <c r="A941" s="5">
        <v>6545</v>
      </c>
      <c r="B941">
        <f t="shared" si="28"/>
        <v>37813</v>
      </c>
      <c r="C941" t="str">
        <f t="shared" si="29"/>
        <v/>
      </c>
    </row>
    <row r="942" spans="1:3">
      <c r="A942" s="5">
        <v>13440</v>
      </c>
      <c r="B942">
        <f t="shared" si="28"/>
        <v>51253</v>
      </c>
      <c r="C942" t="str">
        <f t="shared" si="29"/>
        <v/>
      </c>
    </row>
    <row r="943" spans="1:3">
      <c r="A943" s="5">
        <v>6113</v>
      </c>
      <c r="B943">
        <f t="shared" si="28"/>
        <v>57366</v>
      </c>
      <c r="C943" t="str">
        <f t="shared" si="29"/>
        <v/>
      </c>
    </row>
    <row r="944" spans="1:3">
      <c r="A944" s="6"/>
      <c r="B944">
        <f t="shared" si="28"/>
        <v>0</v>
      </c>
      <c r="C944">
        <f t="shared" si="29"/>
        <v>57366</v>
      </c>
    </row>
    <row r="945" spans="1:3">
      <c r="A945" s="5">
        <v>2153</v>
      </c>
      <c r="B945">
        <f t="shared" si="28"/>
        <v>2153</v>
      </c>
      <c r="C945" t="str">
        <f t="shared" si="29"/>
        <v/>
      </c>
    </row>
    <row r="946" spans="1:3">
      <c r="A946" s="5">
        <v>1069</v>
      </c>
      <c r="B946">
        <f t="shared" si="28"/>
        <v>3222</v>
      </c>
      <c r="C946" t="str">
        <f t="shared" si="29"/>
        <v/>
      </c>
    </row>
    <row r="947" spans="1:3">
      <c r="A947" s="5">
        <v>8788</v>
      </c>
      <c r="B947">
        <f t="shared" si="28"/>
        <v>12010</v>
      </c>
      <c r="C947" t="str">
        <f t="shared" si="29"/>
        <v/>
      </c>
    </row>
    <row r="948" spans="1:3">
      <c r="A948" s="5">
        <v>1013</v>
      </c>
      <c r="B948">
        <f t="shared" si="28"/>
        <v>13023</v>
      </c>
      <c r="C948" t="str">
        <f t="shared" si="29"/>
        <v/>
      </c>
    </row>
    <row r="949" spans="1:3">
      <c r="A949" s="5">
        <v>2072</v>
      </c>
      <c r="B949">
        <f t="shared" si="28"/>
        <v>15095</v>
      </c>
      <c r="C949" t="str">
        <f t="shared" si="29"/>
        <v/>
      </c>
    </row>
    <row r="950" spans="1:3">
      <c r="A950" s="5">
        <v>2615</v>
      </c>
      <c r="B950">
        <f t="shared" si="28"/>
        <v>17710</v>
      </c>
      <c r="C950" t="str">
        <f t="shared" si="29"/>
        <v/>
      </c>
    </row>
    <row r="951" spans="1:3">
      <c r="A951" s="5">
        <v>2721</v>
      </c>
      <c r="B951">
        <f t="shared" si="28"/>
        <v>20431</v>
      </c>
      <c r="C951" t="str">
        <f t="shared" si="29"/>
        <v/>
      </c>
    </row>
    <row r="952" spans="1:3">
      <c r="A952" s="5">
        <v>5305</v>
      </c>
      <c r="B952">
        <f t="shared" si="28"/>
        <v>25736</v>
      </c>
      <c r="C952" t="str">
        <f t="shared" si="29"/>
        <v/>
      </c>
    </row>
    <row r="953" spans="1:3">
      <c r="A953" s="5">
        <v>6362</v>
      </c>
      <c r="B953">
        <f t="shared" si="28"/>
        <v>32098</v>
      </c>
      <c r="C953" t="str">
        <f t="shared" si="29"/>
        <v/>
      </c>
    </row>
    <row r="954" spans="1:3">
      <c r="A954" s="6"/>
      <c r="B954">
        <f t="shared" si="28"/>
        <v>0</v>
      </c>
      <c r="C954">
        <f t="shared" si="29"/>
        <v>32098</v>
      </c>
    </row>
    <row r="955" spans="1:3">
      <c r="A955" s="5">
        <v>1967</v>
      </c>
      <c r="B955">
        <f t="shared" si="28"/>
        <v>1967</v>
      </c>
      <c r="C955" t="str">
        <f t="shared" si="29"/>
        <v/>
      </c>
    </row>
    <row r="956" spans="1:3">
      <c r="A956" s="5">
        <v>6352</v>
      </c>
      <c r="B956">
        <f t="shared" si="28"/>
        <v>8319</v>
      </c>
      <c r="C956" t="str">
        <f t="shared" si="29"/>
        <v/>
      </c>
    </row>
    <row r="957" spans="1:3">
      <c r="A957" s="5">
        <v>5793</v>
      </c>
      <c r="B957">
        <f t="shared" si="28"/>
        <v>14112</v>
      </c>
      <c r="C957" t="str">
        <f t="shared" si="29"/>
        <v/>
      </c>
    </row>
    <row r="958" spans="1:3">
      <c r="A958" s="5">
        <v>1378</v>
      </c>
      <c r="B958">
        <f t="shared" si="28"/>
        <v>15490</v>
      </c>
      <c r="C958" t="str">
        <f t="shared" si="29"/>
        <v/>
      </c>
    </row>
    <row r="959" spans="1:3">
      <c r="A959" s="6"/>
      <c r="B959">
        <f t="shared" si="28"/>
        <v>0</v>
      </c>
      <c r="C959">
        <f t="shared" si="29"/>
        <v>15490</v>
      </c>
    </row>
    <row r="960" spans="1:3">
      <c r="A960" s="5">
        <v>8623</v>
      </c>
      <c r="B960">
        <f t="shared" si="28"/>
        <v>8623</v>
      </c>
      <c r="C960" t="str">
        <f t="shared" si="29"/>
        <v/>
      </c>
    </row>
    <row r="961" spans="1:3">
      <c r="A961" s="5">
        <v>12864</v>
      </c>
      <c r="B961">
        <f t="shared" si="28"/>
        <v>21487</v>
      </c>
      <c r="C961" t="str">
        <f t="shared" si="29"/>
        <v/>
      </c>
    </row>
    <row r="962" spans="1:3">
      <c r="A962" s="5">
        <v>2992</v>
      </c>
      <c r="B962">
        <f t="shared" si="28"/>
        <v>24479</v>
      </c>
      <c r="C962" t="str">
        <f t="shared" si="29"/>
        <v/>
      </c>
    </row>
    <row r="963" spans="1:3">
      <c r="A963" s="5">
        <v>5445</v>
      </c>
      <c r="B963">
        <f t="shared" si="28"/>
        <v>29924</v>
      </c>
      <c r="C963" t="str">
        <f t="shared" si="29"/>
        <v/>
      </c>
    </row>
    <row r="964" spans="1:3">
      <c r="A964" s="5">
        <v>5729</v>
      </c>
      <c r="B964">
        <f t="shared" si="28"/>
        <v>35653</v>
      </c>
      <c r="C964" t="str">
        <f t="shared" si="29"/>
        <v/>
      </c>
    </row>
    <row r="965" spans="1:3">
      <c r="A965" s="5">
        <v>13215</v>
      </c>
      <c r="B965">
        <f t="shared" si="28"/>
        <v>48868</v>
      </c>
      <c r="C965" t="str">
        <f t="shared" si="29"/>
        <v/>
      </c>
    </row>
    <row r="966" spans="1:3">
      <c r="A966" s="6"/>
      <c r="B966">
        <f t="shared" si="28"/>
        <v>0</v>
      </c>
      <c r="C966">
        <f t="shared" si="29"/>
        <v>48868</v>
      </c>
    </row>
    <row r="967" spans="1:3">
      <c r="A967" s="5">
        <v>6387</v>
      </c>
      <c r="B967">
        <f t="shared" si="28"/>
        <v>6387</v>
      </c>
      <c r="C967" t="str">
        <f t="shared" si="29"/>
        <v/>
      </c>
    </row>
    <row r="968" spans="1:3">
      <c r="A968" s="5">
        <v>2940</v>
      </c>
      <c r="B968">
        <f t="shared" si="28"/>
        <v>9327</v>
      </c>
      <c r="C968" t="str">
        <f t="shared" si="29"/>
        <v/>
      </c>
    </row>
    <row r="969" spans="1:3">
      <c r="A969" s="5">
        <v>7403</v>
      </c>
      <c r="B969">
        <f t="shared" si="28"/>
        <v>16730</v>
      </c>
      <c r="C969" t="str">
        <f t="shared" si="29"/>
        <v/>
      </c>
    </row>
    <row r="970" spans="1:3">
      <c r="A970" s="5">
        <v>6638</v>
      </c>
      <c r="B970">
        <f t="shared" si="28"/>
        <v>23368</v>
      </c>
      <c r="C970" t="str">
        <f t="shared" si="29"/>
        <v/>
      </c>
    </row>
    <row r="971" spans="1:3">
      <c r="A971" s="5">
        <v>6829</v>
      </c>
      <c r="B971">
        <f t="shared" si="28"/>
        <v>30197</v>
      </c>
      <c r="C971" t="str">
        <f t="shared" si="29"/>
        <v/>
      </c>
    </row>
    <row r="972" spans="1:3">
      <c r="A972" s="5">
        <v>1085</v>
      </c>
      <c r="B972">
        <f t="shared" si="28"/>
        <v>31282</v>
      </c>
      <c r="C972" t="str">
        <f t="shared" si="29"/>
        <v/>
      </c>
    </row>
    <row r="973" spans="1:3">
      <c r="A973" s="5">
        <v>6876</v>
      </c>
      <c r="B973">
        <f t="shared" si="28"/>
        <v>38158</v>
      </c>
      <c r="C973" t="str">
        <f t="shared" si="29"/>
        <v/>
      </c>
    </row>
    <row r="974" spans="1:3">
      <c r="A974" s="5">
        <v>6992</v>
      </c>
      <c r="B974">
        <f t="shared" si="28"/>
        <v>45150</v>
      </c>
      <c r="C974" t="str">
        <f t="shared" si="29"/>
        <v/>
      </c>
    </row>
    <row r="975" spans="1:3">
      <c r="A975" s="5">
        <v>3060</v>
      </c>
      <c r="B975">
        <f t="shared" si="28"/>
        <v>48210</v>
      </c>
      <c r="C975" t="str">
        <f t="shared" si="29"/>
        <v/>
      </c>
    </row>
    <row r="976" spans="1:3">
      <c r="A976" s="5">
        <v>6603</v>
      </c>
      <c r="B976">
        <f t="shared" ref="B976:B1039" si="30">IF(A976="",0,B975+A976)</f>
        <v>54813</v>
      </c>
      <c r="C976" t="str">
        <f t="shared" ref="C976:C1039" si="31">IF(A976="",B975,"")</f>
        <v/>
      </c>
    </row>
    <row r="977" spans="1:3">
      <c r="A977" s="5">
        <v>5952</v>
      </c>
      <c r="B977">
        <f t="shared" si="30"/>
        <v>60765</v>
      </c>
      <c r="C977" t="str">
        <f t="shared" si="31"/>
        <v/>
      </c>
    </row>
    <row r="978" spans="1:3">
      <c r="A978" s="5">
        <v>4335</v>
      </c>
      <c r="B978">
        <f t="shared" si="30"/>
        <v>65100</v>
      </c>
      <c r="C978" t="str">
        <f t="shared" si="31"/>
        <v/>
      </c>
    </row>
    <row r="979" spans="1:3">
      <c r="A979" s="6"/>
      <c r="B979">
        <f t="shared" si="30"/>
        <v>0</v>
      </c>
      <c r="C979">
        <f t="shared" si="31"/>
        <v>65100</v>
      </c>
    </row>
    <row r="980" spans="1:3">
      <c r="A980" s="5">
        <v>19705</v>
      </c>
      <c r="B980">
        <f t="shared" si="30"/>
        <v>19705</v>
      </c>
      <c r="C980" t="str">
        <f t="shared" si="31"/>
        <v/>
      </c>
    </row>
    <row r="981" spans="1:3">
      <c r="A981" s="5">
        <v>20102</v>
      </c>
      <c r="B981">
        <f t="shared" si="30"/>
        <v>39807</v>
      </c>
      <c r="C981" t="str">
        <f t="shared" si="31"/>
        <v/>
      </c>
    </row>
    <row r="982" spans="1:3">
      <c r="A982" s="5">
        <v>6637</v>
      </c>
      <c r="B982">
        <f t="shared" si="30"/>
        <v>46444</v>
      </c>
      <c r="C982" t="str">
        <f t="shared" si="31"/>
        <v/>
      </c>
    </row>
    <row r="983" spans="1:3">
      <c r="A983" s="5">
        <v>14071</v>
      </c>
      <c r="B983">
        <f t="shared" si="30"/>
        <v>60515</v>
      </c>
      <c r="C983" t="str">
        <f t="shared" si="31"/>
        <v/>
      </c>
    </row>
    <row r="984" spans="1:3">
      <c r="A984" s="6"/>
      <c r="B984">
        <f t="shared" si="30"/>
        <v>0</v>
      </c>
      <c r="C984">
        <f t="shared" si="31"/>
        <v>60515</v>
      </c>
    </row>
    <row r="985" spans="1:3">
      <c r="A985" s="5">
        <v>2840</v>
      </c>
      <c r="B985">
        <f t="shared" si="30"/>
        <v>2840</v>
      </c>
      <c r="C985" t="str">
        <f t="shared" si="31"/>
        <v/>
      </c>
    </row>
    <row r="986" spans="1:3">
      <c r="A986" s="5">
        <v>9088</v>
      </c>
      <c r="B986">
        <f t="shared" si="30"/>
        <v>11928</v>
      </c>
      <c r="C986" t="str">
        <f t="shared" si="31"/>
        <v/>
      </c>
    </row>
    <row r="987" spans="1:3">
      <c r="A987" s="5">
        <v>6723</v>
      </c>
      <c r="B987">
        <f t="shared" si="30"/>
        <v>18651</v>
      </c>
      <c r="C987" t="str">
        <f t="shared" si="31"/>
        <v/>
      </c>
    </row>
    <row r="988" spans="1:3">
      <c r="A988" s="5">
        <v>4085</v>
      </c>
      <c r="B988">
        <f t="shared" si="30"/>
        <v>22736</v>
      </c>
      <c r="C988" t="str">
        <f t="shared" si="31"/>
        <v/>
      </c>
    </row>
    <row r="989" spans="1:3">
      <c r="A989" s="5">
        <v>5522</v>
      </c>
      <c r="B989">
        <f t="shared" si="30"/>
        <v>28258</v>
      </c>
      <c r="C989" t="str">
        <f t="shared" si="31"/>
        <v/>
      </c>
    </row>
    <row r="990" spans="1:3">
      <c r="A990" s="6"/>
      <c r="B990">
        <f t="shared" si="30"/>
        <v>0</v>
      </c>
      <c r="C990">
        <f t="shared" si="31"/>
        <v>28258</v>
      </c>
    </row>
    <row r="991" spans="1:3">
      <c r="A991" s="5">
        <v>4121</v>
      </c>
      <c r="B991">
        <f t="shared" si="30"/>
        <v>4121</v>
      </c>
      <c r="C991" t="str">
        <f t="shared" si="31"/>
        <v/>
      </c>
    </row>
    <row r="992" spans="1:3">
      <c r="A992" s="5">
        <v>7644</v>
      </c>
      <c r="B992">
        <f t="shared" si="30"/>
        <v>11765</v>
      </c>
      <c r="C992" t="str">
        <f t="shared" si="31"/>
        <v/>
      </c>
    </row>
    <row r="993" spans="1:3">
      <c r="A993" s="5">
        <v>9835</v>
      </c>
      <c r="B993">
        <f t="shared" si="30"/>
        <v>21600</v>
      </c>
      <c r="C993" t="str">
        <f t="shared" si="31"/>
        <v/>
      </c>
    </row>
    <row r="994" spans="1:3">
      <c r="A994" s="5">
        <v>2363</v>
      </c>
      <c r="B994">
        <f t="shared" si="30"/>
        <v>23963</v>
      </c>
      <c r="C994" t="str">
        <f t="shared" si="31"/>
        <v/>
      </c>
    </row>
    <row r="995" spans="1:3">
      <c r="A995" s="5">
        <v>6791</v>
      </c>
      <c r="B995">
        <f t="shared" si="30"/>
        <v>30754</v>
      </c>
      <c r="C995" t="str">
        <f t="shared" si="31"/>
        <v/>
      </c>
    </row>
    <row r="996" spans="1:3">
      <c r="A996" s="5">
        <v>5901</v>
      </c>
      <c r="B996">
        <f t="shared" si="30"/>
        <v>36655</v>
      </c>
      <c r="C996" t="str">
        <f t="shared" si="31"/>
        <v/>
      </c>
    </row>
    <row r="997" spans="1:3">
      <c r="A997" s="5">
        <v>6526</v>
      </c>
      <c r="B997">
        <f t="shared" si="30"/>
        <v>43181</v>
      </c>
      <c r="C997" t="str">
        <f t="shared" si="31"/>
        <v/>
      </c>
    </row>
    <row r="998" spans="1:3">
      <c r="A998" s="5">
        <v>7273</v>
      </c>
      <c r="B998">
        <f t="shared" si="30"/>
        <v>50454</v>
      </c>
      <c r="C998" t="str">
        <f t="shared" si="31"/>
        <v/>
      </c>
    </row>
    <row r="999" spans="1:3">
      <c r="A999" s="6"/>
      <c r="B999">
        <f t="shared" si="30"/>
        <v>0</v>
      </c>
      <c r="C999">
        <f t="shared" si="31"/>
        <v>50454</v>
      </c>
    </row>
    <row r="1000" spans="1:3">
      <c r="A1000" s="5">
        <v>9599</v>
      </c>
      <c r="B1000">
        <f t="shared" si="30"/>
        <v>9599</v>
      </c>
      <c r="C1000" t="str">
        <f t="shared" si="31"/>
        <v/>
      </c>
    </row>
    <row r="1001" spans="1:3">
      <c r="A1001" s="5">
        <v>9676</v>
      </c>
      <c r="B1001">
        <f t="shared" si="30"/>
        <v>19275</v>
      </c>
      <c r="C1001" t="str">
        <f t="shared" si="31"/>
        <v/>
      </c>
    </row>
    <row r="1002" spans="1:3">
      <c r="A1002" s="5">
        <v>7347</v>
      </c>
      <c r="B1002">
        <f t="shared" si="30"/>
        <v>26622</v>
      </c>
      <c r="C1002" t="str">
        <f t="shared" si="31"/>
        <v/>
      </c>
    </row>
    <row r="1003" spans="1:3">
      <c r="A1003" s="5">
        <v>4769</v>
      </c>
      <c r="B1003">
        <f t="shared" si="30"/>
        <v>31391</v>
      </c>
      <c r="C1003" t="str">
        <f t="shared" si="31"/>
        <v/>
      </c>
    </row>
    <row r="1004" spans="1:3">
      <c r="A1004" s="5">
        <v>8184</v>
      </c>
      <c r="B1004">
        <f t="shared" si="30"/>
        <v>39575</v>
      </c>
      <c r="C1004" t="str">
        <f t="shared" si="31"/>
        <v/>
      </c>
    </row>
    <row r="1005" spans="1:3">
      <c r="A1005" s="5">
        <v>6267</v>
      </c>
      <c r="B1005">
        <f t="shared" si="30"/>
        <v>45842</v>
      </c>
      <c r="C1005" t="str">
        <f t="shared" si="31"/>
        <v/>
      </c>
    </row>
    <row r="1006" spans="1:3">
      <c r="A1006" s="5">
        <v>9319</v>
      </c>
      <c r="B1006">
        <f t="shared" si="30"/>
        <v>55161</v>
      </c>
      <c r="C1006" t="str">
        <f t="shared" si="31"/>
        <v/>
      </c>
    </row>
    <row r="1007" spans="1:3">
      <c r="A1007" s="5">
        <v>8997</v>
      </c>
      <c r="B1007">
        <f t="shared" si="30"/>
        <v>64158</v>
      </c>
      <c r="C1007" t="str">
        <f t="shared" si="31"/>
        <v/>
      </c>
    </row>
    <row r="1008" spans="1:3">
      <c r="A1008" s="5">
        <v>8320</v>
      </c>
      <c r="B1008">
        <f t="shared" si="30"/>
        <v>72478</v>
      </c>
      <c r="C1008" t="str">
        <f t="shared" si="31"/>
        <v/>
      </c>
    </row>
    <row r="1009" spans="1:3">
      <c r="A1009" s="6"/>
      <c r="B1009">
        <f t="shared" si="30"/>
        <v>0</v>
      </c>
      <c r="C1009">
        <f t="shared" si="31"/>
        <v>72478</v>
      </c>
    </row>
    <row r="1010" spans="1:3">
      <c r="A1010" s="5">
        <v>4400</v>
      </c>
      <c r="B1010">
        <f t="shared" si="30"/>
        <v>4400</v>
      </c>
      <c r="C1010" t="str">
        <f t="shared" si="31"/>
        <v/>
      </c>
    </row>
    <row r="1011" spans="1:3">
      <c r="A1011" s="5">
        <v>6279</v>
      </c>
      <c r="B1011">
        <f t="shared" si="30"/>
        <v>10679</v>
      </c>
      <c r="C1011" t="str">
        <f t="shared" si="31"/>
        <v/>
      </c>
    </row>
    <row r="1012" spans="1:3">
      <c r="A1012" s="5">
        <v>7783</v>
      </c>
      <c r="B1012">
        <f t="shared" si="30"/>
        <v>18462</v>
      </c>
      <c r="C1012" t="str">
        <f t="shared" si="31"/>
        <v/>
      </c>
    </row>
    <row r="1013" spans="1:3">
      <c r="A1013" s="5">
        <v>2220</v>
      </c>
      <c r="B1013">
        <f t="shared" si="30"/>
        <v>20682</v>
      </c>
      <c r="C1013" t="str">
        <f t="shared" si="31"/>
        <v/>
      </c>
    </row>
    <row r="1014" spans="1:3">
      <c r="A1014" s="5">
        <v>5400</v>
      </c>
      <c r="B1014">
        <f t="shared" si="30"/>
        <v>26082</v>
      </c>
      <c r="C1014" t="str">
        <f t="shared" si="31"/>
        <v/>
      </c>
    </row>
    <row r="1015" spans="1:3">
      <c r="A1015" s="5">
        <v>7160</v>
      </c>
      <c r="B1015">
        <f t="shared" si="30"/>
        <v>33242</v>
      </c>
      <c r="C1015" t="str">
        <f t="shared" si="31"/>
        <v/>
      </c>
    </row>
    <row r="1016" spans="1:3">
      <c r="A1016" s="5">
        <v>2884</v>
      </c>
      <c r="B1016">
        <f t="shared" si="30"/>
        <v>36126</v>
      </c>
      <c r="C1016" t="str">
        <f t="shared" si="31"/>
        <v/>
      </c>
    </row>
    <row r="1017" spans="1:3">
      <c r="A1017" s="5">
        <v>4431</v>
      </c>
      <c r="B1017">
        <f t="shared" si="30"/>
        <v>40557</v>
      </c>
      <c r="C1017" t="str">
        <f t="shared" si="31"/>
        <v/>
      </c>
    </row>
    <row r="1018" spans="1:3">
      <c r="A1018" s="5">
        <v>2137</v>
      </c>
      <c r="B1018">
        <f t="shared" si="30"/>
        <v>42694</v>
      </c>
      <c r="C1018" t="str">
        <f t="shared" si="31"/>
        <v/>
      </c>
    </row>
    <row r="1019" spans="1:3">
      <c r="A1019" s="5">
        <v>4215</v>
      </c>
      <c r="B1019">
        <f t="shared" si="30"/>
        <v>46909</v>
      </c>
      <c r="C1019" t="str">
        <f t="shared" si="31"/>
        <v/>
      </c>
    </row>
    <row r="1020" spans="1:3">
      <c r="A1020" s="5">
        <v>7009</v>
      </c>
      <c r="B1020">
        <f t="shared" si="30"/>
        <v>53918</v>
      </c>
      <c r="C1020" t="str">
        <f t="shared" si="31"/>
        <v/>
      </c>
    </row>
    <row r="1021" spans="1:3">
      <c r="A1021" s="6"/>
      <c r="B1021">
        <f t="shared" si="30"/>
        <v>0</v>
      </c>
      <c r="C1021">
        <f t="shared" si="31"/>
        <v>53918</v>
      </c>
    </row>
    <row r="1022" spans="1:3">
      <c r="A1022" s="5">
        <v>1771</v>
      </c>
      <c r="B1022">
        <f t="shared" si="30"/>
        <v>1771</v>
      </c>
      <c r="C1022" t="str">
        <f t="shared" si="31"/>
        <v/>
      </c>
    </row>
    <row r="1023" spans="1:3">
      <c r="A1023" s="5">
        <v>1273</v>
      </c>
      <c r="B1023">
        <f t="shared" si="30"/>
        <v>3044</v>
      </c>
      <c r="C1023" t="str">
        <f t="shared" si="31"/>
        <v/>
      </c>
    </row>
    <row r="1024" spans="1:3">
      <c r="A1024" s="5">
        <v>1351</v>
      </c>
      <c r="B1024">
        <f t="shared" si="30"/>
        <v>4395</v>
      </c>
      <c r="C1024" t="str">
        <f t="shared" si="31"/>
        <v/>
      </c>
    </row>
    <row r="1025" spans="1:3">
      <c r="A1025" s="5">
        <v>1636</v>
      </c>
      <c r="B1025">
        <f t="shared" si="30"/>
        <v>6031</v>
      </c>
      <c r="C1025" t="str">
        <f t="shared" si="31"/>
        <v/>
      </c>
    </row>
    <row r="1026" spans="1:3">
      <c r="A1026" s="5">
        <v>4824</v>
      </c>
      <c r="B1026">
        <f t="shared" si="30"/>
        <v>10855</v>
      </c>
      <c r="C1026" t="str">
        <f t="shared" si="31"/>
        <v/>
      </c>
    </row>
    <row r="1027" spans="1:3">
      <c r="A1027" s="5">
        <v>1078</v>
      </c>
      <c r="B1027">
        <f t="shared" si="30"/>
        <v>11933</v>
      </c>
      <c r="C1027" t="str">
        <f t="shared" si="31"/>
        <v/>
      </c>
    </row>
    <row r="1028" spans="1:3">
      <c r="A1028" s="5">
        <v>6062</v>
      </c>
      <c r="B1028">
        <f t="shared" si="30"/>
        <v>17995</v>
      </c>
      <c r="C1028" t="str">
        <f t="shared" si="31"/>
        <v/>
      </c>
    </row>
    <row r="1029" spans="1:3">
      <c r="A1029" s="5">
        <v>4117</v>
      </c>
      <c r="B1029">
        <f t="shared" si="30"/>
        <v>22112</v>
      </c>
      <c r="C1029" t="str">
        <f t="shared" si="31"/>
        <v/>
      </c>
    </row>
    <row r="1030" spans="1:3">
      <c r="A1030" s="5">
        <v>2073</v>
      </c>
      <c r="B1030">
        <f t="shared" si="30"/>
        <v>24185</v>
      </c>
      <c r="C1030" t="str">
        <f t="shared" si="31"/>
        <v/>
      </c>
    </row>
    <row r="1031" spans="1:3">
      <c r="A1031" s="5">
        <v>3731</v>
      </c>
      <c r="B1031">
        <f t="shared" si="30"/>
        <v>27916</v>
      </c>
      <c r="C1031" t="str">
        <f t="shared" si="31"/>
        <v/>
      </c>
    </row>
    <row r="1032" spans="1:3">
      <c r="A1032" s="5">
        <v>3259</v>
      </c>
      <c r="B1032">
        <f t="shared" si="30"/>
        <v>31175</v>
      </c>
      <c r="C1032" t="str">
        <f t="shared" si="31"/>
        <v/>
      </c>
    </row>
    <row r="1033" spans="1:3">
      <c r="A1033" s="5">
        <v>5938</v>
      </c>
      <c r="B1033">
        <f t="shared" si="30"/>
        <v>37113</v>
      </c>
      <c r="C1033" t="str">
        <f t="shared" si="31"/>
        <v/>
      </c>
    </row>
    <row r="1034" spans="1:3">
      <c r="A1034" s="5">
        <v>3854</v>
      </c>
      <c r="B1034">
        <f t="shared" si="30"/>
        <v>40967</v>
      </c>
      <c r="C1034" t="str">
        <f t="shared" si="31"/>
        <v/>
      </c>
    </row>
    <row r="1035" spans="1:3">
      <c r="A1035" s="5">
        <v>3518</v>
      </c>
      <c r="B1035">
        <f t="shared" si="30"/>
        <v>44485</v>
      </c>
      <c r="C1035" t="str">
        <f t="shared" si="31"/>
        <v/>
      </c>
    </row>
    <row r="1036" spans="1:3">
      <c r="A1036" s="5">
        <v>4303</v>
      </c>
      <c r="B1036">
        <f t="shared" si="30"/>
        <v>48788</v>
      </c>
      <c r="C1036" t="str">
        <f t="shared" si="31"/>
        <v/>
      </c>
    </row>
    <row r="1037" spans="1:3">
      <c r="A1037" s="6"/>
      <c r="B1037">
        <f t="shared" si="30"/>
        <v>0</v>
      </c>
      <c r="C1037">
        <f t="shared" si="31"/>
        <v>48788</v>
      </c>
    </row>
    <row r="1038" spans="1:3">
      <c r="A1038" s="5">
        <v>6145</v>
      </c>
      <c r="B1038">
        <f t="shared" si="30"/>
        <v>6145</v>
      </c>
      <c r="C1038" t="str">
        <f t="shared" si="31"/>
        <v/>
      </c>
    </row>
    <row r="1039" spans="1:3">
      <c r="A1039" s="5">
        <v>2840</v>
      </c>
      <c r="B1039">
        <f t="shared" si="30"/>
        <v>8985</v>
      </c>
      <c r="C1039" t="str">
        <f t="shared" si="31"/>
        <v/>
      </c>
    </row>
    <row r="1040" spans="1:3">
      <c r="A1040" s="5">
        <v>1092</v>
      </c>
      <c r="B1040">
        <f t="shared" ref="B1040:B1103" si="32">IF(A1040="",0,B1039+A1040)</f>
        <v>10077</v>
      </c>
      <c r="C1040" t="str">
        <f t="shared" ref="C1040:C1103" si="33">IF(A1040="",B1039,"")</f>
        <v/>
      </c>
    </row>
    <row r="1041" spans="1:3">
      <c r="A1041" s="5">
        <v>1074</v>
      </c>
      <c r="B1041">
        <f t="shared" si="32"/>
        <v>11151</v>
      </c>
      <c r="C1041" t="str">
        <f t="shared" si="33"/>
        <v/>
      </c>
    </row>
    <row r="1042" spans="1:3">
      <c r="A1042" s="5">
        <v>3794</v>
      </c>
      <c r="B1042">
        <f t="shared" si="32"/>
        <v>14945</v>
      </c>
      <c r="C1042" t="str">
        <f t="shared" si="33"/>
        <v/>
      </c>
    </row>
    <row r="1043" spans="1:3">
      <c r="A1043" s="5">
        <v>2474</v>
      </c>
      <c r="B1043">
        <f t="shared" si="32"/>
        <v>17419</v>
      </c>
      <c r="C1043" t="str">
        <f t="shared" si="33"/>
        <v/>
      </c>
    </row>
    <row r="1044" spans="1:3">
      <c r="A1044" s="5">
        <v>3662</v>
      </c>
      <c r="B1044">
        <f t="shared" si="32"/>
        <v>21081</v>
      </c>
      <c r="C1044" t="str">
        <f t="shared" si="33"/>
        <v/>
      </c>
    </row>
    <row r="1045" spans="1:3">
      <c r="A1045" s="5">
        <v>4088</v>
      </c>
      <c r="B1045">
        <f t="shared" si="32"/>
        <v>25169</v>
      </c>
      <c r="C1045" t="str">
        <f t="shared" si="33"/>
        <v/>
      </c>
    </row>
    <row r="1046" spans="1:3">
      <c r="A1046" s="5">
        <v>3412</v>
      </c>
      <c r="B1046">
        <f t="shared" si="32"/>
        <v>28581</v>
      </c>
      <c r="C1046" t="str">
        <f t="shared" si="33"/>
        <v/>
      </c>
    </row>
    <row r="1047" spans="1:3">
      <c r="A1047" s="5">
        <v>4375</v>
      </c>
      <c r="B1047">
        <f t="shared" si="32"/>
        <v>32956</v>
      </c>
      <c r="C1047" t="str">
        <f t="shared" si="33"/>
        <v/>
      </c>
    </row>
    <row r="1048" spans="1:3">
      <c r="A1048" s="5">
        <v>4870</v>
      </c>
      <c r="B1048">
        <f t="shared" si="32"/>
        <v>37826</v>
      </c>
      <c r="C1048" t="str">
        <f t="shared" si="33"/>
        <v/>
      </c>
    </row>
    <row r="1049" spans="1:3">
      <c r="A1049" s="5">
        <v>3283</v>
      </c>
      <c r="B1049">
        <f t="shared" si="32"/>
        <v>41109</v>
      </c>
      <c r="C1049" t="str">
        <f t="shared" si="33"/>
        <v/>
      </c>
    </row>
    <row r="1050" spans="1:3">
      <c r="A1050" s="5">
        <v>3987</v>
      </c>
      <c r="B1050">
        <f t="shared" si="32"/>
        <v>45096</v>
      </c>
      <c r="C1050" t="str">
        <f t="shared" si="33"/>
        <v/>
      </c>
    </row>
    <row r="1051" spans="1:3">
      <c r="A1051" s="6"/>
      <c r="B1051">
        <f t="shared" si="32"/>
        <v>0</v>
      </c>
      <c r="C1051">
        <f t="shared" si="33"/>
        <v>45096</v>
      </c>
    </row>
    <row r="1052" spans="1:3">
      <c r="A1052" s="5">
        <v>39487</v>
      </c>
      <c r="B1052">
        <f t="shared" si="32"/>
        <v>39487</v>
      </c>
      <c r="C1052" t="str">
        <f t="shared" si="33"/>
        <v/>
      </c>
    </row>
    <row r="1053" spans="1:3">
      <c r="A1053" s="6"/>
      <c r="B1053">
        <f t="shared" si="32"/>
        <v>0</v>
      </c>
      <c r="C1053">
        <f t="shared" si="33"/>
        <v>39487</v>
      </c>
    </row>
    <row r="1054" spans="1:3">
      <c r="A1054" s="5">
        <v>5939</v>
      </c>
      <c r="B1054">
        <f t="shared" si="32"/>
        <v>5939</v>
      </c>
      <c r="C1054" t="str">
        <f t="shared" si="33"/>
        <v/>
      </c>
    </row>
    <row r="1055" spans="1:3">
      <c r="A1055" s="5">
        <v>4462</v>
      </c>
      <c r="B1055">
        <f t="shared" si="32"/>
        <v>10401</v>
      </c>
      <c r="C1055" t="str">
        <f t="shared" si="33"/>
        <v/>
      </c>
    </row>
    <row r="1056" spans="1:3">
      <c r="A1056" s="5">
        <v>11269</v>
      </c>
      <c r="B1056">
        <f t="shared" si="32"/>
        <v>21670</v>
      </c>
      <c r="C1056" t="str">
        <f t="shared" si="33"/>
        <v/>
      </c>
    </row>
    <row r="1057" spans="1:3">
      <c r="A1057" s="5">
        <v>8957</v>
      </c>
      <c r="B1057">
        <f t="shared" si="32"/>
        <v>30627</v>
      </c>
      <c r="C1057" t="str">
        <f t="shared" si="33"/>
        <v/>
      </c>
    </row>
    <row r="1058" spans="1:3">
      <c r="A1058" s="5">
        <v>9176</v>
      </c>
      <c r="B1058">
        <f t="shared" si="32"/>
        <v>39803</v>
      </c>
      <c r="C1058" t="str">
        <f t="shared" si="33"/>
        <v/>
      </c>
    </row>
    <row r="1059" spans="1:3">
      <c r="A1059" s="5">
        <v>8451</v>
      </c>
      <c r="B1059">
        <f t="shared" si="32"/>
        <v>48254</v>
      </c>
      <c r="C1059" t="str">
        <f t="shared" si="33"/>
        <v/>
      </c>
    </row>
    <row r="1060" spans="1:3">
      <c r="A1060" s="5">
        <v>7384</v>
      </c>
      <c r="B1060">
        <f t="shared" si="32"/>
        <v>55638</v>
      </c>
      <c r="C1060" t="str">
        <f t="shared" si="33"/>
        <v/>
      </c>
    </row>
    <row r="1061" spans="1:3">
      <c r="A1061" s="6"/>
      <c r="B1061">
        <f t="shared" si="32"/>
        <v>0</v>
      </c>
      <c r="C1061">
        <f t="shared" si="33"/>
        <v>55638</v>
      </c>
    </row>
    <row r="1062" spans="1:3">
      <c r="A1062" s="5">
        <v>5844</v>
      </c>
      <c r="B1062">
        <f t="shared" si="32"/>
        <v>5844</v>
      </c>
      <c r="C1062" t="str">
        <f t="shared" si="33"/>
        <v/>
      </c>
    </row>
    <row r="1063" spans="1:3">
      <c r="A1063" s="5">
        <v>2701</v>
      </c>
      <c r="B1063">
        <f t="shared" si="32"/>
        <v>8545</v>
      </c>
      <c r="C1063" t="str">
        <f t="shared" si="33"/>
        <v/>
      </c>
    </row>
    <row r="1064" spans="1:3">
      <c r="A1064" s="5">
        <v>4494</v>
      </c>
      <c r="B1064">
        <f t="shared" si="32"/>
        <v>13039</v>
      </c>
      <c r="C1064" t="str">
        <f t="shared" si="33"/>
        <v/>
      </c>
    </row>
    <row r="1065" spans="1:3">
      <c r="A1065" s="5">
        <v>1323</v>
      </c>
      <c r="B1065">
        <f t="shared" si="32"/>
        <v>14362</v>
      </c>
      <c r="C1065" t="str">
        <f t="shared" si="33"/>
        <v/>
      </c>
    </row>
    <row r="1066" spans="1:3">
      <c r="A1066" s="5">
        <v>1355</v>
      </c>
      <c r="B1066">
        <f t="shared" si="32"/>
        <v>15717</v>
      </c>
      <c r="C1066" t="str">
        <f t="shared" si="33"/>
        <v/>
      </c>
    </row>
    <row r="1067" spans="1:3">
      <c r="A1067" s="5">
        <v>2817</v>
      </c>
      <c r="B1067">
        <f t="shared" si="32"/>
        <v>18534</v>
      </c>
      <c r="C1067" t="str">
        <f t="shared" si="33"/>
        <v/>
      </c>
    </row>
    <row r="1068" spans="1:3">
      <c r="A1068" s="5">
        <v>2844</v>
      </c>
      <c r="B1068">
        <f t="shared" si="32"/>
        <v>21378</v>
      </c>
      <c r="C1068" t="str">
        <f t="shared" si="33"/>
        <v/>
      </c>
    </row>
    <row r="1069" spans="1:3">
      <c r="A1069" s="5">
        <v>3357</v>
      </c>
      <c r="B1069">
        <f t="shared" si="32"/>
        <v>24735</v>
      </c>
      <c r="C1069" t="str">
        <f t="shared" si="33"/>
        <v/>
      </c>
    </row>
    <row r="1070" spans="1:3">
      <c r="A1070" s="5">
        <v>2690</v>
      </c>
      <c r="B1070">
        <f t="shared" si="32"/>
        <v>27425</v>
      </c>
      <c r="C1070" t="str">
        <f t="shared" si="33"/>
        <v/>
      </c>
    </row>
    <row r="1071" spans="1:3">
      <c r="A1071" s="5">
        <v>1485</v>
      </c>
      <c r="B1071">
        <f t="shared" si="32"/>
        <v>28910</v>
      </c>
      <c r="C1071" t="str">
        <f t="shared" si="33"/>
        <v/>
      </c>
    </row>
    <row r="1072" spans="1:3">
      <c r="A1072" s="5">
        <v>1292</v>
      </c>
      <c r="B1072">
        <f t="shared" si="32"/>
        <v>30202</v>
      </c>
      <c r="C1072" t="str">
        <f t="shared" si="33"/>
        <v/>
      </c>
    </row>
    <row r="1073" spans="1:3">
      <c r="A1073" s="5">
        <v>3127</v>
      </c>
      <c r="B1073">
        <f t="shared" si="32"/>
        <v>33329</v>
      </c>
      <c r="C1073" t="str">
        <f t="shared" si="33"/>
        <v/>
      </c>
    </row>
    <row r="1074" spans="1:3">
      <c r="A1074" s="5">
        <v>5413</v>
      </c>
      <c r="B1074">
        <f t="shared" si="32"/>
        <v>38742</v>
      </c>
      <c r="C1074" t="str">
        <f t="shared" si="33"/>
        <v/>
      </c>
    </row>
    <row r="1075" spans="1:3">
      <c r="A1075" s="5">
        <v>5130</v>
      </c>
      <c r="B1075">
        <f t="shared" si="32"/>
        <v>43872</v>
      </c>
      <c r="C1075" t="str">
        <f t="shared" si="33"/>
        <v/>
      </c>
    </row>
    <row r="1076" spans="1:3">
      <c r="A1076" s="5">
        <v>2611</v>
      </c>
      <c r="B1076">
        <f t="shared" si="32"/>
        <v>46483</v>
      </c>
      <c r="C1076" t="str">
        <f t="shared" si="33"/>
        <v/>
      </c>
    </row>
    <row r="1077" spans="1:3">
      <c r="A1077" s="6"/>
      <c r="B1077">
        <f t="shared" si="32"/>
        <v>0</v>
      </c>
      <c r="C1077">
        <f t="shared" si="33"/>
        <v>46483</v>
      </c>
    </row>
    <row r="1078" spans="1:3">
      <c r="A1078" s="5">
        <v>4375</v>
      </c>
      <c r="B1078">
        <f t="shared" si="32"/>
        <v>4375</v>
      </c>
      <c r="C1078" t="str">
        <f t="shared" si="33"/>
        <v/>
      </c>
    </row>
    <row r="1079" spans="1:3">
      <c r="A1079" s="5">
        <v>8058</v>
      </c>
      <c r="B1079">
        <f t="shared" si="32"/>
        <v>12433</v>
      </c>
      <c r="C1079" t="str">
        <f t="shared" si="33"/>
        <v/>
      </c>
    </row>
    <row r="1080" spans="1:3">
      <c r="A1080" s="5">
        <v>7707</v>
      </c>
      <c r="B1080">
        <f t="shared" si="32"/>
        <v>20140</v>
      </c>
      <c r="C1080" t="str">
        <f t="shared" si="33"/>
        <v/>
      </c>
    </row>
    <row r="1081" spans="1:3">
      <c r="A1081" s="5">
        <v>1222</v>
      </c>
      <c r="B1081">
        <f t="shared" si="32"/>
        <v>21362</v>
      </c>
      <c r="C1081" t="str">
        <f t="shared" si="33"/>
        <v/>
      </c>
    </row>
    <row r="1082" spans="1:3">
      <c r="A1082" s="5">
        <v>6437</v>
      </c>
      <c r="B1082">
        <f t="shared" si="32"/>
        <v>27799</v>
      </c>
      <c r="C1082" t="str">
        <f t="shared" si="33"/>
        <v/>
      </c>
    </row>
    <row r="1083" spans="1:3">
      <c r="A1083" s="5">
        <v>4629</v>
      </c>
      <c r="B1083">
        <f t="shared" si="32"/>
        <v>32428</v>
      </c>
      <c r="C1083" t="str">
        <f t="shared" si="33"/>
        <v/>
      </c>
    </row>
    <row r="1084" spans="1:3">
      <c r="A1084" s="5">
        <v>7025</v>
      </c>
      <c r="B1084">
        <f t="shared" si="32"/>
        <v>39453</v>
      </c>
      <c r="C1084" t="str">
        <f t="shared" si="33"/>
        <v/>
      </c>
    </row>
    <row r="1085" spans="1:3">
      <c r="A1085" s="5">
        <v>5385</v>
      </c>
      <c r="B1085">
        <f t="shared" si="32"/>
        <v>44838</v>
      </c>
      <c r="C1085" t="str">
        <f t="shared" si="33"/>
        <v/>
      </c>
    </row>
    <row r="1086" spans="1:3">
      <c r="A1086" s="5">
        <v>6516</v>
      </c>
      <c r="B1086">
        <f t="shared" si="32"/>
        <v>51354</v>
      </c>
      <c r="C1086" t="str">
        <f t="shared" si="33"/>
        <v/>
      </c>
    </row>
    <row r="1087" spans="1:3">
      <c r="A1087" s="5">
        <v>5607</v>
      </c>
      <c r="B1087">
        <f t="shared" si="32"/>
        <v>56961</v>
      </c>
      <c r="C1087" t="str">
        <f t="shared" si="33"/>
        <v/>
      </c>
    </row>
    <row r="1088" spans="1:3">
      <c r="A1088" s="5">
        <v>4211</v>
      </c>
      <c r="B1088">
        <f t="shared" si="32"/>
        <v>61172</v>
      </c>
      <c r="C1088" t="str">
        <f t="shared" si="33"/>
        <v/>
      </c>
    </row>
    <row r="1089" spans="1:3">
      <c r="A1089" s="6"/>
      <c r="B1089">
        <f t="shared" si="32"/>
        <v>0</v>
      </c>
      <c r="C1089">
        <f t="shared" si="33"/>
        <v>61172</v>
      </c>
    </row>
    <row r="1090" spans="1:3">
      <c r="A1090" s="5">
        <v>5857</v>
      </c>
      <c r="B1090">
        <f t="shared" si="32"/>
        <v>5857</v>
      </c>
      <c r="C1090" t="str">
        <f t="shared" si="33"/>
        <v/>
      </c>
    </row>
    <row r="1091" spans="1:3">
      <c r="A1091" s="5">
        <v>2485</v>
      </c>
      <c r="B1091">
        <f t="shared" si="32"/>
        <v>8342</v>
      </c>
      <c r="C1091" t="str">
        <f t="shared" si="33"/>
        <v/>
      </c>
    </row>
    <row r="1092" spans="1:3">
      <c r="A1092" s="5">
        <v>6192</v>
      </c>
      <c r="B1092">
        <f t="shared" si="32"/>
        <v>14534</v>
      </c>
      <c r="C1092" t="str">
        <f t="shared" si="33"/>
        <v/>
      </c>
    </row>
    <row r="1093" spans="1:3">
      <c r="A1093" s="5">
        <v>6899</v>
      </c>
      <c r="B1093">
        <f t="shared" si="32"/>
        <v>21433</v>
      </c>
      <c r="C1093" t="str">
        <f t="shared" si="33"/>
        <v/>
      </c>
    </row>
    <row r="1094" spans="1:3">
      <c r="A1094" s="5">
        <v>10078</v>
      </c>
      <c r="B1094">
        <f t="shared" si="32"/>
        <v>31511</v>
      </c>
      <c r="C1094" t="str">
        <f t="shared" si="33"/>
        <v/>
      </c>
    </row>
    <row r="1095" spans="1:3">
      <c r="A1095" s="5">
        <v>3717</v>
      </c>
      <c r="B1095">
        <f t="shared" si="32"/>
        <v>35228</v>
      </c>
      <c r="C1095" t="str">
        <f t="shared" si="33"/>
        <v/>
      </c>
    </row>
    <row r="1096" spans="1:3">
      <c r="A1096" s="5">
        <v>7144</v>
      </c>
      <c r="B1096">
        <f t="shared" si="32"/>
        <v>42372</v>
      </c>
      <c r="C1096" t="str">
        <f t="shared" si="33"/>
        <v/>
      </c>
    </row>
    <row r="1097" spans="1:3">
      <c r="A1097" s="5">
        <v>8567</v>
      </c>
      <c r="B1097">
        <f t="shared" si="32"/>
        <v>50939</v>
      </c>
      <c r="C1097" t="str">
        <f t="shared" si="33"/>
        <v/>
      </c>
    </row>
    <row r="1098" spans="1:3">
      <c r="A1098" s="6"/>
      <c r="B1098">
        <f t="shared" si="32"/>
        <v>0</v>
      </c>
      <c r="C1098">
        <f t="shared" si="33"/>
        <v>50939</v>
      </c>
    </row>
    <row r="1099" spans="1:3">
      <c r="A1099" s="5">
        <v>3500</v>
      </c>
      <c r="B1099">
        <f t="shared" si="32"/>
        <v>3500</v>
      </c>
      <c r="C1099" t="str">
        <f t="shared" si="33"/>
        <v/>
      </c>
    </row>
    <row r="1100" spans="1:3">
      <c r="A1100" s="5">
        <v>15273</v>
      </c>
      <c r="B1100">
        <f t="shared" si="32"/>
        <v>18773</v>
      </c>
      <c r="C1100" t="str">
        <f t="shared" si="33"/>
        <v/>
      </c>
    </row>
    <row r="1101" spans="1:3">
      <c r="A1101" s="5">
        <v>13240</v>
      </c>
      <c r="B1101">
        <f t="shared" si="32"/>
        <v>32013</v>
      </c>
      <c r="C1101" t="str">
        <f t="shared" si="33"/>
        <v/>
      </c>
    </row>
    <row r="1102" spans="1:3">
      <c r="A1102" s="5">
        <v>3718</v>
      </c>
      <c r="B1102">
        <f t="shared" si="32"/>
        <v>35731</v>
      </c>
      <c r="C1102" t="str">
        <f t="shared" si="33"/>
        <v/>
      </c>
    </row>
    <row r="1103" spans="1:3">
      <c r="A1103" s="5">
        <v>1469</v>
      </c>
      <c r="B1103">
        <f t="shared" si="32"/>
        <v>37200</v>
      </c>
      <c r="C1103" t="str">
        <f t="shared" si="33"/>
        <v/>
      </c>
    </row>
    <row r="1104" spans="1:3">
      <c r="A1104" s="6"/>
      <c r="B1104">
        <f t="shared" ref="B1104:B1167" si="34">IF(A1104="",0,B1103+A1104)</f>
        <v>0</v>
      </c>
      <c r="C1104">
        <f t="shared" ref="C1104:C1167" si="35">IF(A1104="",B1103,"")</f>
        <v>37200</v>
      </c>
    </row>
    <row r="1105" spans="1:3">
      <c r="A1105" s="5">
        <v>4015</v>
      </c>
      <c r="B1105">
        <f t="shared" si="34"/>
        <v>4015</v>
      </c>
      <c r="C1105" t="str">
        <f t="shared" si="35"/>
        <v/>
      </c>
    </row>
    <row r="1106" spans="1:3">
      <c r="A1106" s="5">
        <v>3971</v>
      </c>
      <c r="B1106">
        <f t="shared" si="34"/>
        <v>7986</v>
      </c>
      <c r="C1106" t="str">
        <f t="shared" si="35"/>
        <v/>
      </c>
    </row>
    <row r="1107" spans="1:3">
      <c r="A1107" s="5">
        <v>5568</v>
      </c>
      <c r="B1107">
        <f t="shared" si="34"/>
        <v>13554</v>
      </c>
      <c r="C1107" t="str">
        <f t="shared" si="35"/>
        <v/>
      </c>
    </row>
    <row r="1108" spans="1:3">
      <c r="A1108" s="5">
        <v>1927</v>
      </c>
      <c r="B1108">
        <f t="shared" si="34"/>
        <v>15481</v>
      </c>
      <c r="C1108" t="str">
        <f t="shared" si="35"/>
        <v/>
      </c>
    </row>
    <row r="1109" spans="1:3">
      <c r="A1109" s="5">
        <v>4210</v>
      </c>
      <c r="B1109">
        <f t="shared" si="34"/>
        <v>19691</v>
      </c>
      <c r="C1109" t="str">
        <f t="shared" si="35"/>
        <v/>
      </c>
    </row>
    <row r="1110" spans="1:3">
      <c r="A1110" s="5">
        <v>2791</v>
      </c>
      <c r="B1110">
        <f t="shared" si="34"/>
        <v>22482</v>
      </c>
      <c r="C1110" t="str">
        <f t="shared" si="35"/>
        <v/>
      </c>
    </row>
    <row r="1111" spans="1:3">
      <c r="A1111" s="5">
        <v>1790</v>
      </c>
      <c r="B1111">
        <f t="shared" si="34"/>
        <v>24272</v>
      </c>
      <c r="C1111" t="str">
        <f t="shared" si="35"/>
        <v/>
      </c>
    </row>
    <row r="1112" spans="1:3">
      <c r="A1112" s="5">
        <v>4671</v>
      </c>
      <c r="B1112">
        <f t="shared" si="34"/>
        <v>28943</v>
      </c>
      <c r="C1112" t="str">
        <f t="shared" si="35"/>
        <v/>
      </c>
    </row>
    <row r="1113" spans="1:3">
      <c r="A1113" s="5">
        <v>6421</v>
      </c>
      <c r="B1113">
        <f t="shared" si="34"/>
        <v>35364</v>
      </c>
      <c r="C1113" t="str">
        <f t="shared" si="35"/>
        <v/>
      </c>
    </row>
    <row r="1114" spans="1:3">
      <c r="A1114" s="6"/>
      <c r="B1114">
        <f t="shared" si="34"/>
        <v>0</v>
      </c>
      <c r="C1114">
        <f t="shared" si="35"/>
        <v>35364</v>
      </c>
    </row>
    <row r="1115" spans="1:3">
      <c r="A1115" s="5">
        <v>15712</v>
      </c>
      <c r="B1115">
        <f t="shared" si="34"/>
        <v>15712</v>
      </c>
      <c r="C1115" t="str">
        <f t="shared" si="35"/>
        <v/>
      </c>
    </row>
    <row r="1116" spans="1:3">
      <c r="A1116" s="5">
        <v>13378</v>
      </c>
      <c r="B1116">
        <f t="shared" si="34"/>
        <v>29090</v>
      </c>
      <c r="C1116" t="str">
        <f t="shared" si="35"/>
        <v/>
      </c>
    </row>
    <row r="1117" spans="1:3">
      <c r="A1117" s="5">
        <v>3252</v>
      </c>
      <c r="B1117">
        <f t="shared" si="34"/>
        <v>32342</v>
      </c>
      <c r="C1117" t="str">
        <f t="shared" si="35"/>
        <v/>
      </c>
    </row>
    <row r="1118" spans="1:3">
      <c r="A1118" s="5">
        <v>11034</v>
      </c>
      <c r="B1118">
        <f t="shared" si="34"/>
        <v>43376</v>
      </c>
      <c r="C1118" t="str">
        <f t="shared" si="35"/>
        <v/>
      </c>
    </row>
    <row r="1119" spans="1:3">
      <c r="A1119" s="5">
        <v>11821</v>
      </c>
      <c r="B1119">
        <f t="shared" si="34"/>
        <v>55197</v>
      </c>
      <c r="C1119" t="str">
        <f t="shared" si="35"/>
        <v/>
      </c>
    </row>
    <row r="1120" spans="1:3">
      <c r="A1120" s="6"/>
      <c r="B1120">
        <f t="shared" si="34"/>
        <v>0</v>
      </c>
      <c r="C1120">
        <f t="shared" si="35"/>
        <v>55197</v>
      </c>
    </row>
    <row r="1121" spans="1:3">
      <c r="A1121" s="5">
        <v>10668</v>
      </c>
      <c r="B1121">
        <f t="shared" si="34"/>
        <v>10668</v>
      </c>
      <c r="C1121" t="str">
        <f t="shared" si="35"/>
        <v/>
      </c>
    </row>
    <row r="1122" spans="1:3">
      <c r="A1122" s="5">
        <v>2660</v>
      </c>
      <c r="B1122">
        <f t="shared" si="34"/>
        <v>13328</v>
      </c>
      <c r="C1122" t="str">
        <f t="shared" si="35"/>
        <v/>
      </c>
    </row>
    <row r="1123" spans="1:3">
      <c r="A1123" s="6"/>
      <c r="B1123">
        <f t="shared" si="34"/>
        <v>0</v>
      </c>
      <c r="C1123">
        <f t="shared" si="35"/>
        <v>13328</v>
      </c>
    </row>
    <row r="1124" spans="1:3">
      <c r="A1124" s="5">
        <v>4227</v>
      </c>
      <c r="B1124">
        <f t="shared" si="34"/>
        <v>4227</v>
      </c>
      <c r="C1124" t="str">
        <f t="shared" si="35"/>
        <v/>
      </c>
    </row>
    <row r="1125" spans="1:3">
      <c r="A1125" s="5">
        <v>6926</v>
      </c>
      <c r="B1125">
        <f t="shared" si="34"/>
        <v>11153</v>
      </c>
      <c r="C1125" t="str">
        <f t="shared" si="35"/>
        <v/>
      </c>
    </row>
    <row r="1126" spans="1:3">
      <c r="A1126" s="5">
        <v>6629</v>
      </c>
      <c r="B1126">
        <f t="shared" si="34"/>
        <v>17782</v>
      </c>
      <c r="C1126" t="str">
        <f t="shared" si="35"/>
        <v/>
      </c>
    </row>
    <row r="1127" spans="1:3">
      <c r="A1127" s="5">
        <v>11649</v>
      </c>
      <c r="B1127">
        <f t="shared" si="34"/>
        <v>29431</v>
      </c>
      <c r="C1127" t="str">
        <f t="shared" si="35"/>
        <v/>
      </c>
    </row>
    <row r="1128" spans="1:3">
      <c r="A1128" s="5">
        <v>5860</v>
      </c>
      <c r="B1128">
        <f t="shared" si="34"/>
        <v>35291</v>
      </c>
      <c r="C1128" t="str">
        <f t="shared" si="35"/>
        <v/>
      </c>
    </row>
    <row r="1129" spans="1:3">
      <c r="A1129" s="5">
        <v>3738</v>
      </c>
      <c r="B1129">
        <f t="shared" si="34"/>
        <v>39029</v>
      </c>
      <c r="C1129" t="str">
        <f t="shared" si="35"/>
        <v/>
      </c>
    </row>
    <row r="1130" spans="1:3">
      <c r="A1130" s="6"/>
      <c r="B1130">
        <f t="shared" si="34"/>
        <v>0</v>
      </c>
      <c r="C1130">
        <f t="shared" si="35"/>
        <v>39029</v>
      </c>
    </row>
    <row r="1131" spans="1:3">
      <c r="A1131" s="5">
        <v>7839</v>
      </c>
      <c r="B1131">
        <f t="shared" si="34"/>
        <v>7839</v>
      </c>
      <c r="C1131" t="str">
        <f t="shared" si="35"/>
        <v/>
      </c>
    </row>
    <row r="1132" spans="1:3">
      <c r="A1132" s="5">
        <v>5273</v>
      </c>
      <c r="B1132">
        <f t="shared" si="34"/>
        <v>13112</v>
      </c>
      <c r="C1132" t="str">
        <f t="shared" si="35"/>
        <v/>
      </c>
    </row>
    <row r="1133" spans="1:3">
      <c r="A1133" s="5">
        <v>2817</v>
      </c>
      <c r="B1133">
        <f t="shared" si="34"/>
        <v>15929</v>
      </c>
      <c r="C1133" t="str">
        <f t="shared" si="35"/>
        <v/>
      </c>
    </row>
    <row r="1134" spans="1:3">
      <c r="A1134" s="5">
        <v>14372</v>
      </c>
      <c r="B1134">
        <f t="shared" si="34"/>
        <v>30301</v>
      </c>
      <c r="C1134" t="str">
        <f t="shared" si="35"/>
        <v/>
      </c>
    </row>
    <row r="1135" spans="1:3">
      <c r="A1135" s="5">
        <v>1373</v>
      </c>
      <c r="B1135">
        <f t="shared" si="34"/>
        <v>31674</v>
      </c>
      <c r="C1135" t="str">
        <f t="shared" si="35"/>
        <v/>
      </c>
    </row>
    <row r="1136" spans="1:3">
      <c r="A1136" s="6"/>
      <c r="B1136">
        <f t="shared" si="34"/>
        <v>0</v>
      </c>
      <c r="C1136">
        <f t="shared" si="35"/>
        <v>31674</v>
      </c>
    </row>
    <row r="1137" spans="1:3">
      <c r="A1137" s="5">
        <v>3174</v>
      </c>
      <c r="B1137">
        <f t="shared" si="34"/>
        <v>3174</v>
      </c>
      <c r="C1137" t="str">
        <f t="shared" si="35"/>
        <v/>
      </c>
    </row>
    <row r="1138" spans="1:3">
      <c r="A1138" s="5">
        <v>15890</v>
      </c>
      <c r="B1138">
        <f t="shared" si="34"/>
        <v>19064</v>
      </c>
      <c r="C1138" t="str">
        <f t="shared" si="35"/>
        <v/>
      </c>
    </row>
    <row r="1139" spans="1:3">
      <c r="A1139" s="5">
        <v>9917</v>
      </c>
      <c r="B1139">
        <f t="shared" si="34"/>
        <v>28981</v>
      </c>
      <c r="C1139" t="str">
        <f t="shared" si="35"/>
        <v/>
      </c>
    </row>
    <row r="1140" spans="1:3">
      <c r="A1140" s="5">
        <v>8555</v>
      </c>
      <c r="B1140">
        <f t="shared" si="34"/>
        <v>37536</v>
      </c>
      <c r="C1140" t="str">
        <f t="shared" si="35"/>
        <v/>
      </c>
    </row>
    <row r="1141" spans="1:3">
      <c r="A1141" s="5">
        <v>3689</v>
      </c>
      <c r="B1141">
        <f t="shared" si="34"/>
        <v>41225</v>
      </c>
      <c r="C1141" t="str">
        <f t="shared" si="35"/>
        <v/>
      </c>
    </row>
    <row r="1142" spans="1:3">
      <c r="A1142" s="6"/>
      <c r="B1142">
        <f t="shared" si="34"/>
        <v>0</v>
      </c>
      <c r="C1142">
        <f t="shared" si="35"/>
        <v>41225</v>
      </c>
    </row>
    <row r="1143" spans="1:3">
      <c r="A1143" s="5">
        <v>5067</v>
      </c>
      <c r="B1143">
        <f t="shared" si="34"/>
        <v>5067</v>
      </c>
      <c r="C1143" t="str">
        <f t="shared" si="35"/>
        <v/>
      </c>
    </row>
    <row r="1144" spans="1:3">
      <c r="A1144" s="5">
        <v>10140</v>
      </c>
      <c r="B1144">
        <f t="shared" si="34"/>
        <v>15207</v>
      </c>
      <c r="C1144" t="str">
        <f t="shared" si="35"/>
        <v/>
      </c>
    </row>
    <row r="1145" spans="1:3">
      <c r="A1145" s="5">
        <v>9829</v>
      </c>
      <c r="B1145">
        <f t="shared" si="34"/>
        <v>25036</v>
      </c>
      <c r="C1145" t="str">
        <f t="shared" si="35"/>
        <v/>
      </c>
    </row>
    <row r="1146" spans="1:3">
      <c r="A1146" s="5">
        <v>13507</v>
      </c>
      <c r="B1146">
        <f t="shared" si="34"/>
        <v>38543</v>
      </c>
      <c r="C1146" t="str">
        <f t="shared" si="35"/>
        <v/>
      </c>
    </row>
    <row r="1147" spans="1:3">
      <c r="A1147" s="5">
        <v>4641</v>
      </c>
      <c r="B1147">
        <f t="shared" si="34"/>
        <v>43184</v>
      </c>
      <c r="C1147" t="str">
        <f t="shared" si="35"/>
        <v/>
      </c>
    </row>
    <row r="1148" spans="1:3">
      <c r="A1148" s="5">
        <v>3012</v>
      </c>
      <c r="B1148">
        <f t="shared" si="34"/>
        <v>46196</v>
      </c>
      <c r="C1148" t="str">
        <f t="shared" si="35"/>
        <v/>
      </c>
    </row>
    <row r="1149" spans="1:3">
      <c r="A1149" s="6"/>
      <c r="B1149">
        <f t="shared" si="34"/>
        <v>0</v>
      </c>
      <c r="C1149">
        <f t="shared" si="35"/>
        <v>46196</v>
      </c>
    </row>
    <row r="1150" spans="1:3">
      <c r="A1150" s="5">
        <v>5103</v>
      </c>
      <c r="B1150">
        <f t="shared" si="34"/>
        <v>5103</v>
      </c>
      <c r="C1150" t="str">
        <f t="shared" si="35"/>
        <v/>
      </c>
    </row>
    <row r="1151" spans="1:3">
      <c r="A1151" s="5">
        <v>2025</v>
      </c>
      <c r="B1151">
        <f t="shared" si="34"/>
        <v>7128</v>
      </c>
      <c r="C1151" t="str">
        <f t="shared" si="35"/>
        <v/>
      </c>
    </row>
    <row r="1152" spans="1:3">
      <c r="A1152" s="5">
        <v>1916</v>
      </c>
      <c r="B1152">
        <f t="shared" si="34"/>
        <v>9044</v>
      </c>
      <c r="C1152" t="str">
        <f t="shared" si="35"/>
        <v/>
      </c>
    </row>
    <row r="1153" spans="1:3">
      <c r="A1153" s="5">
        <v>12487</v>
      </c>
      <c r="B1153">
        <f t="shared" si="34"/>
        <v>21531</v>
      </c>
      <c r="C1153" t="str">
        <f t="shared" si="35"/>
        <v/>
      </c>
    </row>
    <row r="1154" spans="1:3">
      <c r="A1154" s="6"/>
      <c r="B1154">
        <f t="shared" si="34"/>
        <v>0</v>
      </c>
      <c r="C1154">
        <f t="shared" si="35"/>
        <v>21531</v>
      </c>
    </row>
    <row r="1155" spans="1:3">
      <c r="A1155" s="5">
        <v>1759</v>
      </c>
      <c r="B1155">
        <f t="shared" si="34"/>
        <v>1759</v>
      </c>
      <c r="C1155" t="str">
        <f t="shared" si="35"/>
        <v/>
      </c>
    </row>
    <row r="1156" spans="1:3">
      <c r="A1156" s="5">
        <v>1966</v>
      </c>
      <c r="B1156">
        <f t="shared" si="34"/>
        <v>3725</v>
      </c>
      <c r="C1156" t="str">
        <f t="shared" si="35"/>
        <v/>
      </c>
    </row>
    <row r="1157" spans="1:3">
      <c r="A1157" s="5">
        <v>1463</v>
      </c>
      <c r="B1157">
        <f t="shared" si="34"/>
        <v>5188</v>
      </c>
      <c r="C1157" t="str">
        <f t="shared" si="35"/>
        <v/>
      </c>
    </row>
    <row r="1158" spans="1:3">
      <c r="A1158" s="5">
        <v>5374</v>
      </c>
      <c r="B1158">
        <f t="shared" si="34"/>
        <v>10562</v>
      </c>
      <c r="C1158" t="str">
        <f t="shared" si="35"/>
        <v/>
      </c>
    </row>
    <row r="1159" spans="1:3">
      <c r="A1159" s="5">
        <v>6313</v>
      </c>
      <c r="B1159">
        <f t="shared" si="34"/>
        <v>16875</v>
      </c>
      <c r="C1159" t="str">
        <f t="shared" si="35"/>
        <v/>
      </c>
    </row>
    <row r="1160" spans="1:3">
      <c r="A1160" s="5">
        <v>5308</v>
      </c>
      <c r="B1160">
        <f t="shared" si="34"/>
        <v>22183</v>
      </c>
      <c r="C1160" t="str">
        <f t="shared" si="35"/>
        <v/>
      </c>
    </row>
    <row r="1161" spans="1:3">
      <c r="A1161" s="5">
        <v>4942</v>
      </c>
      <c r="B1161">
        <f t="shared" si="34"/>
        <v>27125</v>
      </c>
      <c r="C1161" t="str">
        <f t="shared" si="35"/>
        <v/>
      </c>
    </row>
    <row r="1162" spans="1:3">
      <c r="A1162" s="5">
        <v>7268</v>
      </c>
      <c r="B1162">
        <f t="shared" si="34"/>
        <v>34393</v>
      </c>
      <c r="C1162" t="str">
        <f t="shared" si="35"/>
        <v/>
      </c>
    </row>
    <row r="1163" spans="1:3">
      <c r="A1163" s="5">
        <v>4051</v>
      </c>
      <c r="B1163">
        <f t="shared" si="34"/>
        <v>38444</v>
      </c>
      <c r="C1163" t="str">
        <f t="shared" si="35"/>
        <v/>
      </c>
    </row>
    <row r="1164" spans="1:3">
      <c r="A1164" s="5">
        <v>2697</v>
      </c>
      <c r="B1164">
        <f t="shared" si="34"/>
        <v>41141</v>
      </c>
      <c r="C1164" t="str">
        <f t="shared" si="35"/>
        <v/>
      </c>
    </row>
    <row r="1165" spans="1:3">
      <c r="A1165" s="5">
        <v>5120</v>
      </c>
      <c r="B1165">
        <f t="shared" si="34"/>
        <v>46261</v>
      </c>
      <c r="C1165" t="str">
        <f t="shared" si="35"/>
        <v/>
      </c>
    </row>
    <row r="1166" spans="1:3">
      <c r="A1166" s="5">
        <v>6179</v>
      </c>
      <c r="B1166">
        <f t="shared" si="34"/>
        <v>52440</v>
      </c>
      <c r="C1166" t="str">
        <f t="shared" si="35"/>
        <v/>
      </c>
    </row>
    <row r="1167" spans="1:3">
      <c r="A1167" s="6"/>
      <c r="B1167">
        <f t="shared" si="34"/>
        <v>0</v>
      </c>
      <c r="C1167">
        <f t="shared" si="35"/>
        <v>52440</v>
      </c>
    </row>
    <row r="1168" spans="1:3">
      <c r="A1168" s="5">
        <v>61363</v>
      </c>
      <c r="B1168">
        <f t="shared" ref="B1168:B1231" si="36">IF(A1168="",0,B1167+A1168)</f>
        <v>61363</v>
      </c>
      <c r="C1168" t="str">
        <f t="shared" ref="C1168:C1231" si="37">IF(A1168="",B1167,"")</f>
        <v/>
      </c>
    </row>
    <row r="1169" spans="1:3">
      <c r="A1169" s="6"/>
      <c r="B1169">
        <f t="shared" si="36"/>
        <v>0</v>
      </c>
      <c r="C1169">
        <f t="shared" si="37"/>
        <v>61363</v>
      </c>
    </row>
    <row r="1170" spans="1:3">
      <c r="A1170" s="5">
        <v>5018</v>
      </c>
      <c r="B1170">
        <f t="shared" si="36"/>
        <v>5018</v>
      </c>
      <c r="C1170" t="str">
        <f t="shared" si="37"/>
        <v/>
      </c>
    </row>
    <row r="1171" spans="1:3">
      <c r="A1171" s="5">
        <v>3780</v>
      </c>
      <c r="B1171">
        <f t="shared" si="36"/>
        <v>8798</v>
      </c>
      <c r="C1171" t="str">
        <f t="shared" si="37"/>
        <v/>
      </c>
    </row>
    <row r="1172" spans="1:3">
      <c r="A1172" s="5">
        <v>4918</v>
      </c>
      <c r="B1172">
        <f t="shared" si="36"/>
        <v>13716</v>
      </c>
      <c r="C1172" t="str">
        <f t="shared" si="37"/>
        <v/>
      </c>
    </row>
    <row r="1173" spans="1:3">
      <c r="A1173" s="5">
        <v>1108</v>
      </c>
      <c r="B1173">
        <f t="shared" si="36"/>
        <v>14824</v>
      </c>
      <c r="C1173" t="str">
        <f t="shared" si="37"/>
        <v/>
      </c>
    </row>
    <row r="1174" spans="1:3">
      <c r="A1174" s="5">
        <v>5395</v>
      </c>
      <c r="B1174">
        <f t="shared" si="36"/>
        <v>20219</v>
      </c>
      <c r="C1174" t="str">
        <f t="shared" si="37"/>
        <v/>
      </c>
    </row>
    <row r="1175" spans="1:3">
      <c r="A1175" s="5">
        <v>7109</v>
      </c>
      <c r="B1175">
        <f t="shared" si="36"/>
        <v>27328</v>
      </c>
      <c r="C1175" t="str">
        <f t="shared" si="37"/>
        <v/>
      </c>
    </row>
    <row r="1176" spans="1:3">
      <c r="A1176" s="6"/>
      <c r="B1176">
        <f t="shared" si="36"/>
        <v>0</v>
      </c>
      <c r="C1176">
        <f t="shared" si="37"/>
        <v>27328</v>
      </c>
    </row>
    <row r="1177" spans="1:3">
      <c r="A1177" s="5">
        <v>6220</v>
      </c>
      <c r="B1177">
        <f t="shared" si="36"/>
        <v>6220</v>
      </c>
      <c r="C1177" t="str">
        <f t="shared" si="37"/>
        <v/>
      </c>
    </row>
    <row r="1178" spans="1:3">
      <c r="A1178" s="5">
        <v>4245</v>
      </c>
      <c r="B1178">
        <f t="shared" si="36"/>
        <v>10465</v>
      </c>
      <c r="C1178" t="str">
        <f t="shared" si="37"/>
        <v/>
      </c>
    </row>
    <row r="1179" spans="1:3">
      <c r="A1179" s="5">
        <v>6322</v>
      </c>
      <c r="B1179">
        <f t="shared" si="36"/>
        <v>16787</v>
      </c>
      <c r="C1179" t="str">
        <f t="shared" si="37"/>
        <v/>
      </c>
    </row>
    <row r="1180" spans="1:3">
      <c r="A1180" s="5">
        <v>5329</v>
      </c>
      <c r="B1180">
        <f t="shared" si="36"/>
        <v>22116</v>
      </c>
      <c r="C1180" t="str">
        <f t="shared" si="37"/>
        <v/>
      </c>
    </row>
    <row r="1181" spans="1:3">
      <c r="A1181" s="5">
        <v>6383</v>
      </c>
      <c r="B1181">
        <f t="shared" si="36"/>
        <v>28499</v>
      </c>
      <c r="C1181" t="str">
        <f t="shared" si="37"/>
        <v/>
      </c>
    </row>
    <row r="1182" spans="1:3">
      <c r="A1182" s="5">
        <v>6852</v>
      </c>
      <c r="B1182">
        <f t="shared" si="36"/>
        <v>35351</v>
      </c>
      <c r="C1182" t="str">
        <f t="shared" si="37"/>
        <v/>
      </c>
    </row>
    <row r="1183" spans="1:3">
      <c r="A1183" s="5">
        <v>2839</v>
      </c>
      <c r="B1183">
        <f t="shared" si="36"/>
        <v>38190</v>
      </c>
      <c r="C1183" t="str">
        <f t="shared" si="37"/>
        <v/>
      </c>
    </row>
    <row r="1184" spans="1:3">
      <c r="A1184" s="5">
        <v>2890</v>
      </c>
      <c r="B1184">
        <f t="shared" si="36"/>
        <v>41080</v>
      </c>
      <c r="C1184" t="str">
        <f t="shared" si="37"/>
        <v/>
      </c>
    </row>
    <row r="1185" spans="1:3">
      <c r="A1185" s="5">
        <v>6796</v>
      </c>
      <c r="B1185">
        <f t="shared" si="36"/>
        <v>47876</v>
      </c>
      <c r="C1185" t="str">
        <f t="shared" si="37"/>
        <v/>
      </c>
    </row>
    <row r="1186" spans="1:3">
      <c r="A1186" s="5">
        <v>5522</v>
      </c>
      <c r="B1186">
        <f t="shared" si="36"/>
        <v>53398</v>
      </c>
      <c r="C1186" t="str">
        <f t="shared" si="37"/>
        <v/>
      </c>
    </row>
    <row r="1187" spans="1:3">
      <c r="A1187" s="5">
        <v>4376</v>
      </c>
      <c r="B1187">
        <f t="shared" si="36"/>
        <v>57774</v>
      </c>
      <c r="C1187" t="str">
        <f t="shared" si="37"/>
        <v/>
      </c>
    </row>
    <row r="1188" spans="1:3">
      <c r="A1188" s="5">
        <v>4184</v>
      </c>
      <c r="B1188">
        <f t="shared" si="36"/>
        <v>61958</v>
      </c>
      <c r="C1188" t="str">
        <f t="shared" si="37"/>
        <v/>
      </c>
    </row>
    <row r="1189" spans="1:3">
      <c r="A1189" s="6"/>
      <c r="B1189">
        <f t="shared" si="36"/>
        <v>0</v>
      </c>
      <c r="C1189">
        <f t="shared" si="37"/>
        <v>61958</v>
      </c>
    </row>
    <row r="1190" spans="1:3">
      <c r="A1190" s="5">
        <v>4395</v>
      </c>
      <c r="B1190">
        <f t="shared" si="36"/>
        <v>4395</v>
      </c>
      <c r="C1190" t="str">
        <f t="shared" si="37"/>
        <v/>
      </c>
    </row>
    <row r="1191" spans="1:3">
      <c r="A1191" s="5">
        <v>1770</v>
      </c>
      <c r="B1191">
        <f t="shared" si="36"/>
        <v>6165</v>
      </c>
      <c r="C1191" t="str">
        <f t="shared" si="37"/>
        <v/>
      </c>
    </row>
    <row r="1192" spans="1:3">
      <c r="A1192" s="5">
        <v>1627</v>
      </c>
      <c r="B1192">
        <f t="shared" si="36"/>
        <v>7792</v>
      </c>
      <c r="C1192" t="str">
        <f t="shared" si="37"/>
        <v/>
      </c>
    </row>
    <row r="1193" spans="1:3">
      <c r="A1193" s="5">
        <v>9959</v>
      </c>
      <c r="B1193">
        <f t="shared" si="36"/>
        <v>17751</v>
      </c>
      <c r="C1193" t="str">
        <f t="shared" si="37"/>
        <v/>
      </c>
    </row>
    <row r="1194" spans="1:3">
      <c r="A1194" s="6"/>
      <c r="B1194">
        <f t="shared" si="36"/>
        <v>0</v>
      </c>
      <c r="C1194">
        <f t="shared" si="37"/>
        <v>17751</v>
      </c>
    </row>
    <row r="1195" spans="1:3">
      <c r="A1195" s="5">
        <v>34941</v>
      </c>
      <c r="B1195">
        <f t="shared" si="36"/>
        <v>34941</v>
      </c>
      <c r="C1195" t="str">
        <f t="shared" si="37"/>
        <v/>
      </c>
    </row>
    <row r="1196" spans="1:3">
      <c r="A1196" s="5">
        <v>2163</v>
      </c>
      <c r="B1196">
        <f t="shared" si="36"/>
        <v>37104</v>
      </c>
      <c r="C1196" t="str">
        <f t="shared" si="37"/>
        <v/>
      </c>
    </row>
    <row r="1197" spans="1:3">
      <c r="A1197" s="6"/>
      <c r="B1197">
        <f t="shared" si="36"/>
        <v>0</v>
      </c>
      <c r="C1197">
        <f t="shared" si="37"/>
        <v>37104</v>
      </c>
    </row>
    <row r="1198" spans="1:3">
      <c r="A1198" s="5">
        <v>6620</v>
      </c>
      <c r="B1198">
        <f t="shared" si="36"/>
        <v>6620</v>
      </c>
      <c r="C1198" t="str">
        <f t="shared" si="37"/>
        <v/>
      </c>
    </row>
    <row r="1199" spans="1:3">
      <c r="A1199" s="5">
        <v>3240</v>
      </c>
      <c r="B1199">
        <f t="shared" si="36"/>
        <v>9860</v>
      </c>
      <c r="C1199" t="str">
        <f t="shared" si="37"/>
        <v/>
      </c>
    </row>
    <row r="1200" spans="1:3">
      <c r="A1200" s="5">
        <v>1464</v>
      </c>
      <c r="B1200">
        <f t="shared" si="36"/>
        <v>11324</v>
      </c>
      <c r="C1200" t="str">
        <f t="shared" si="37"/>
        <v/>
      </c>
    </row>
    <row r="1201" spans="1:3">
      <c r="A1201" s="5">
        <v>7213</v>
      </c>
      <c r="B1201">
        <f t="shared" si="36"/>
        <v>18537</v>
      </c>
      <c r="C1201" t="str">
        <f t="shared" si="37"/>
        <v/>
      </c>
    </row>
    <row r="1202" spans="1:3">
      <c r="A1202" s="5">
        <v>2440</v>
      </c>
      <c r="B1202">
        <f t="shared" si="36"/>
        <v>20977</v>
      </c>
      <c r="C1202" t="str">
        <f t="shared" si="37"/>
        <v/>
      </c>
    </row>
    <row r="1203" spans="1:3">
      <c r="A1203" s="5">
        <v>2416</v>
      </c>
      <c r="B1203">
        <f t="shared" si="36"/>
        <v>23393</v>
      </c>
      <c r="C1203" t="str">
        <f t="shared" si="37"/>
        <v/>
      </c>
    </row>
    <row r="1204" spans="1:3">
      <c r="A1204" s="5">
        <v>5710</v>
      </c>
      <c r="B1204">
        <f t="shared" si="36"/>
        <v>29103</v>
      </c>
      <c r="C1204" t="str">
        <f t="shared" si="37"/>
        <v/>
      </c>
    </row>
    <row r="1205" spans="1:3">
      <c r="A1205" s="5">
        <v>1413</v>
      </c>
      <c r="B1205">
        <f t="shared" si="36"/>
        <v>30516</v>
      </c>
      <c r="C1205" t="str">
        <f t="shared" si="37"/>
        <v/>
      </c>
    </row>
    <row r="1206" spans="1:3">
      <c r="A1206" s="5">
        <v>3111</v>
      </c>
      <c r="B1206">
        <f t="shared" si="36"/>
        <v>33627</v>
      </c>
      <c r="C1206" t="str">
        <f t="shared" si="37"/>
        <v/>
      </c>
    </row>
    <row r="1207" spans="1:3">
      <c r="A1207" s="5">
        <v>1238</v>
      </c>
      <c r="B1207">
        <f t="shared" si="36"/>
        <v>34865</v>
      </c>
      <c r="C1207" t="str">
        <f t="shared" si="37"/>
        <v/>
      </c>
    </row>
    <row r="1208" spans="1:3">
      <c r="A1208" s="5">
        <v>6759</v>
      </c>
      <c r="B1208">
        <f t="shared" si="36"/>
        <v>41624</v>
      </c>
      <c r="C1208" t="str">
        <f t="shared" si="37"/>
        <v/>
      </c>
    </row>
    <row r="1209" spans="1:3">
      <c r="A1209" s="5">
        <v>3243</v>
      </c>
      <c r="B1209">
        <f t="shared" si="36"/>
        <v>44867</v>
      </c>
      <c r="C1209" t="str">
        <f t="shared" si="37"/>
        <v/>
      </c>
    </row>
    <row r="1210" spans="1:3">
      <c r="A1210" s="6"/>
      <c r="B1210">
        <f t="shared" si="36"/>
        <v>0</v>
      </c>
      <c r="C1210">
        <f t="shared" si="37"/>
        <v>44867</v>
      </c>
    </row>
    <row r="1211" spans="1:3">
      <c r="A1211" s="5">
        <v>2891</v>
      </c>
      <c r="B1211">
        <f t="shared" si="36"/>
        <v>2891</v>
      </c>
      <c r="C1211" t="str">
        <f t="shared" si="37"/>
        <v/>
      </c>
    </row>
    <row r="1212" spans="1:3">
      <c r="A1212" s="5">
        <v>2268</v>
      </c>
      <c r="B1212">
        <f t="shared" si="36"/>
        <v>5159</v>
      </c>
      <c r="C1212" t="str">
        <f t="shared" si="37"/>
        <v/>
      </c>
    </row>
    <row r="1213" spans="1:3">
      <c r="A1213" s="5">
        <v>2816</v>
      </c>
      <c r="B1213">
        <f t="shared" si="36"/>
        <v>7975</v>
      </c>
      <c r="C1213" t="str">
        <f t="shared" si="37"/>
        <v/>
      </c>
    </row>
    <row r="1214" spans="1:3">
      <c r="A1214" s="5">
        <v>4543</v>
      </c>
      <c r="B1214">
        <f t="shared" si="36"/>
        <v>12518</v>
      </c>
      <c r="C1214" t="str">
        <f t="shared" si="37"/>
        <v/>
      </c>
    </row>
    <row r="1215" spans="1:3">
      <c r="A1215" s="5">
        <v>4885</v>
      </c>
      <c r="B1215">
        <f t="shared" si="36"/>
        <v>17403</v>
      </c>
      <c r="C1215" t="str">
        <f t="shared" si="37"/>
        <v/>
      </c>
    </row>
    <row r="1216" spans="1:3">
      <c r="A1216" s="5">
        <v>4940</v>
      </c>
      <c r="B1216">
        <f t="shared" si="36"/>
        <v>22343</v>
      </c>
      <c r="C1216" t="str">
        <f t="shared" si="37"/>
        <v/>
      </c>
    </row>
    <row r="1217" spans="1:3">
      <c r="A1217" s="5">
        <v>6805</v>
      </c>
      <c r="B1217">
        <f t="shared" si="36"/>
        <v>29148</v>
      </c>
      <c r="C1217" t="str">
        <f t="shared" si="37"/>
        <v/>
      </c>
    </row>
    <row r="1218" spans="1:3">
      <c r="A1218" s="5">
        <v>2388</v>
      </c>
      <c r="B1218">
        <f t="shared" si="36"/>
        <v>31536</v>
      </c>
      <c r="C1218" t="str">
        <f t="shared" si="37"/>
        <v/>
      </c>
    </row>
    <row r="1219" spans="1:3">
      <c r="A1219" s="5">
        <v>5045</v>
      </c>
      <c r="B1219">
        <f t="shared" si="36"/>
        <v>36581</v>
      </c>
      <c r="C1219" t="str">
        <f t="shared" si="37"/>
        <v/>
      </c>
    </row>
    <row r="1220" spans="1:3">
      <c r="A1220" s="5">
        <v>4455</v>
      </c>
      <c r="B1220">
        <f t="shared" si="36"/>
        <v>41036</v>
      </c>
      <c r="C1220" t="str">
        <f t="shared" si="37"/>
        <v/>
      </c>
    </row>
    <row r="1221" spans="1:3">
      <c r="A1221" s="5">
        <v>2311</v>
      </c>
      <c r="B1221">
        <f t="shared" si="36"/>
        <v>43347</v>
      </c>
      <c r="C1221" t="str">
        <f t="shared" si="37"/>
        <v/>
      </c>
    </row>
    <row r="1222" spans="1:3">
      <c r="A1222" s="5">
        <v>3000</v>
      </c>
      <c r="B1222">
        <f t="shared" si="36"/>
        <v>46347</v>
      </c>
      <c r="C1222" t="str">
        <f t="shared" si="37"/>
        <v/>
      </c>
    </row>
    <row r="1223" spans="1:3">
      <c r="A1223" s="6"/>
      <c r="B1223">
        <f t="shared" si="36"/>
        <v>0</v>
      </c>
      <c r="C1223">
        <f t="shared" si="37"/>
        <v>46347</v>
      </c>
    </row>
    <row r="1224" spans="1:3">
      <c r="A1224" s="5">
        <v>2389</v>
      </c>
      <c r="B1224">
        <f t="shared" si="36"/>
        <v>2389</v>
      </c>
      <c r="C1224" t="str">
        <f t="shared" si="37"/>
        <v/>
      </c>
    </row>
    <row r="1225" spans="1:3">
      <c r="A1225" s="5">
        <v>10749</v>
      </c>
      <c r="B1225">
        <f t="shared" si="36"/>
        <v>13138</v>
      </c>
      <c r="C1225" t="str">
        <f t="shared" si="37"/>
        <v/>
      </c>
    </row>
    <row r="1226" spans="1:3">
      <c r="A1226" s="5">
        <v>10902</v>
      </c>
      <c r="B1226">
        <f t="shared" si="36"/>
        <v>24040</v>
      </c>
      <c r="C1226" t="str">
        <f t="shared" si="37"/>
        <v/>
      </c>
    </row>
    <row r="1227" spans="1:3">
      <c r="A1227" s="5">
        <v>5409</v>
      </c>
      <c r="B1227">
        <f t="shared" si="36"/>
        <v>29449</v>
      </c>
      <c r="C1227" t="str">
        <f t="shared" si="37"/>
        <v/>
      </c>
    </row>
    <row r="1228" spans="1:3">
      <c r="A1228" s="5">
        <v>5879</v>
      </c>
      <c r="B1228">
        <f t="shared" si="36"/>
        <v>35328</v>
      </c>
      <c r="C1228" t="str">
        <f t="shared" si="37"/>
        <v/>
      </c>
    </row>
    <row r="1229" spans="1:3">
      <c r="A1229" s="5">
        <v>1523</v>
      </c>
      <c r="B1229">
        <f t="shared" si="36"/>
        <v>36851</v>
      </c>
      <c r="C1229" t="str">
        <f t="shared" si="37"/>
        <v/>
      </c>
    </row>
    <row r="1230" spans="1:3">
      <c r="A1230" s="5">
        <v>9673</v>
      </c>
      <c r="B1230">
        <f t="shared" si="36"/>
        <v>46524</v>
      </c>
      <c r="C1230" t="str">
        <f t="shared" si="37"/>
        <v/>
      </c>
    </row>
    <row r="1231" spans="1:3">
      <c r="A1231" s="6"/>
      <c r="B1231">
        <f t="shared" si="36"/>
        <v>0</v>
      </c>
      <c r="C1231">
        <f t="shared" si="37"/>
        <v>46524</v>
      </c>
    </row>
    <row r="1232" spans="1:3">
      <c r="A1232" s="5">
        <v>7299</v>
      </c>
      <c r="B1232">
        <f t="shared" ref="B1232:B1295" si="38">IF(A1232="",0,B1231+A1232)</f>
        <v>7299</v>
      </c>
      <c r="C1232" t="str">
        <f t="shared" ref="C1232:C1295" si="39">IF(A1232="",B1231,"")</f>
        <v/>
      </c>
    </row>
    <row r="1233" spans="1:3">
      <c r="A1233" s="5">
        <v>5735</v>
      </c>
      <c r="B1233">
        <f t="shared" si="38"/>
        <v>13034</v>
      </c>
      <c r="C1233" t="str">
        <f t="shared" si="39"/>
        <v/>
      </c>
    </row>
    <row r="1234" spans="1:3">
      <c r="A1234" s="5">
        <v>5399</v>
      </c>
      <c r="B1234">
        <f t="shared" si="38"/>
        <v>18433</v>
      </c>
      <c r="C1234" t="str">
        <f t="shared" si="39"/>
        <v/>
      </c>
    </row>
    <row r="1235" spans="1:3">
      <c r="A1235" s="5">
        <v>3058</v>
      </c>
      <c r="B1235">
        <f t="shared" si="38"/>
        <v>21491</v>
      </c>
      <c r="C1235" t="str">
        <f t="shared" si="39"/>
        <v/>
      </c>
    </row>
    <row r="1236" spans="1:3">
      <c r="A1236" s="5">
        <v>1453</v>
      </c>
      <c r="B1236">
        <f t="shared" si="38"/>
        <v>22944</v>
      </c>
      <c r="C1236" t="str">
        <f t="shared" si="39"/>
        <v/>
      </c>
    </row>
    <row r="1237" spans="1:3">
      <c r="A1237" s="5">
        <v>4879</v>
      </c>
      <c r="B1237">
        <f t="shared" si="38"/>
        <v>27823</v>
      </c>
      <c r="C1237" t="str">
        <f t="shared" si="39"/>
        <v/>
      </c>
    </row>
    <row r="1238" spans="1:3">
      <c r="A1238" s="5">
        <v>6755</v>
      </c>
      <c r="B1238">
        <f t="shared" si="38"/>
        <v>34578</v>
      </c>
      <c r="C1238" t="str">
        <f t="shared" si="39"/>
        <v/>
      </c>
    </row>
    <row r="1239" spans="1:3">
      <c r="A1239" s="5">
        <v>4358</v>
      </c>
      <c r="B1239">
        <f t="shared" si="38"/>
        <v>38936</v>
      </c>
      <c r="C1239" t="str">
        <f t="shared" si="39"/>
        <v/>
      </c>
    </row>
    <row r="1240" spans="1:3">
      <c r="A1240" s="5">
        <v>7490</v>
      </c>
      <c r="B1240">
        <f t="shared" si="38"/>
        <v>46426</v>
      </c>
      <c r="C1240" t="str">
        <f t="shared" si="39"/>
        <v/>
      </c>
    </row>
    <row r="1241" spans="1:3">
      <c r="A1241" s="5">
        <v>4373</v>
      </c>
      <c r="B1241">
        <f t="shared" si="38"/>
        <v>50799</v>
      </c>
      <c r="C1241" t="str">
        <f t="shared" si="39"/>
        <v/>
      </c>
    </row>
    <row r="1242" spans="1:3">
      <c r="A1242" s="5">
        <v>7078</v>
      </c>
      <c r="B1242">
        <f t="shared" si="38"/>
        <v>57877</v>
      </c>
      <c r="C1242" t="str">
        <f t="shared" si="39"/>
        <v/>
      </c>
    </row>
    <row r="1243" spans="1:3">
      <c r="A1243" s="6"/>
      <c r="B1243">
        <f t="shared" si="38"/>
        <v>0</v>
      </c>
      <c r="C1243">
        <f t="shared" si="39"/>
        <v>57877</v>
      </c>
    </row>
    <row r="1244" spans="1:3">
      <c r="A1244" s="5">
        <v>1091</v>
      </c>
      <c r="B1244">
        <f t="shared" si="38"/>
        <v>1091</v>
      </c>
      <c r="C1244" t="str">
        <f t="shared" si="39"/>
        <v/>
      </c>
    </row>
    <row r="1245" spans="1:3">
      <c r="A1245" s="5">
        <v>5077</v>
      </c>
      <c r="B1245">
        <f t="shared" si="38"/>
        <v>6168</v>
      </c>
      <c r="C1245" t="str">
        <f t="shared" si="39"/>
        <v/>
      </c>
    </row>
    <row r="1246" spans="1:3">
      <c r="A1246" s="5">
        <v>3905</v>
      </c>
      <c r="B1246">
        <f t="shared" si="38"/>
        <v>10073</v>
      </c>
      <c r="C1246" t="str">
        <f t="shared" si="39"/>
        <v/>
      </c>
    </row>
    <row r="1247" spans="1:3">
      <c r="A1247" s="5">
        <v>4431</v>
      </c>
      <c r="B1247">
        <f t="shared" si="38"/>
        <v>14504</v>
      </c>
      <c r="C1247" t="str">
        <f t="shared" si="39"/>
        <v/>
      </c>
    </row>
    <row r="1248" spans="1:3">
      <c r="A1248" s="5">
        <v>1314</v>
      </c>
      <c r="B1248">
        <f t="shared" si="38"/>
        <v>15818</v>
      </c>
      <c r="C1248" t="str">
        <f t="shared" si="39"/>
        <v/>
      </c>
    </row>
    <row r="1249" spans="1:3">
      <c r="A1249" s="5">
        <v>1057</v>
      </c>
      <c r="B1249">
        <f t="shared" si="38"/>
        <v>16875</v>
      </c>
      <c r="C1249" t="str">
        <f t="shared" si="39"/>
        <v/>
      </c>
    </row>
    <row r="1250" spans="1:3">
      <c r="A1250" s="5">
        <v>4299</v>
      </c>
      <c r="B1250">
        <f t="shared" si="38"/>
        <v>21174</v>
      </c>
      <c r="C1250" t="str">
        <f t="shared" si="39"/>
        <v/>
      </c>
    </row>
    <row r="1251" spans="1:3">
      <c r="A1251" s="5">
        <v>5526</v>
      </c>
      <c r="B1251">
        <f t="shared" si="38"/>
        <v>26700</v>
      </c>
      <c r="C1251" t="str">
        <f t="shared" si="39"/>
        <v/>
      </c>
    </row>
    <row r="1252" spans="1:3">
      <c r="A1252" s="5">
        <v>4051</v>
      </c>
      <c r="B1252">
        <f t="shared" si="38"/>
        <v>30751</v>
      </c>
      <c r="C1252" t="str">
        <f t="shared" si="39"/>
        <v/>
      </c>
    </row>
    <row r="1253" spans="1:3">
      <c r="A1253" s="5">
        <v>1816</v>
      </c>
      <c r="B1253">
        <f t="shared" si="38"/>
        <v>32567</v>
      </c>
      <c r="C1253" t="str">
        <f t="shared" si="39"/>
        <v/>
      </c>
    </row>
    <row r="1254" spans="1:3">
      <c r="A1254" s="5">
        <v>3438</v>
      </c>
      <c r="B1254">
        <f t="shared" si="38"/>
        <v>36005</v>
      </c>
      <c r="C1254" t="str">
        <f t="shared" si="39"/>
        <v/>
      </c>
    </row>
    <row r="1255" spans="1:3">
      <c r="A1255" s="5">
        <v>4255</v>
      </c>
      <c r="B1255">
        <f t="shared" si="38"/>
        <v>40260</v>
      </c>
      <c r="C1255" t="str">
        <f t="shared" si="39"/>
        <v/>
      </c>
    </row>
    <row r="1256" spans="1:3">
      <c r="A1256" s="5">
        <v>4814</v>
      </c>
      <c r="B1256">
        <f t="shared" si="38"/>
        <v>45074</v>
      </c>
      <c r="C1256" t="str">
        <f t="shared" si="39"/>
        <v/>
      </c>
    </row>
    <row r="1257" spans="1:3">
      <c r="A1257" s="5">
        <v>3497</v>
      </c>
      <c r="B1257">
        <f t="shared" si="38"/>
        <v>48571</v>
      </c>
      <c r="C1257" t="str">
        <f t="shared" si="39"/>
        <v/>
      </c>
    </row>
    <row r="1258" spans="1:3">
      <c r="A1258" s="6"/>
      <c r="B1258">
        <f t="shared" si="38"/>
        <v>0</v>
      </c>
      <c r="C1258">
        <f t="shared" si="39"/>
        <v>48571</v>
      </c>
    </row>
    <row r="1259" spans="1:3">
      <c r="A1259" s="5">
        <v>3154</v>
      </c>
      <c r="B1259">
        <f t="shared" si="38"/>
        <v>3154</v>
      </c>
      <c r="C1259" t="str">
        <f t="shared" si="39"/>
        <v/>
      </c>
    </row>
    <row r="1260" spans="1:3">
      <c r="A1260" s="5">
        <v>15076</v>
      </c>
      <c r="B1260">
        <f t="shared" si="38"/>
        <v>18230</v>
      </c>
      <c r="C1260" t="str">
        <f t="shared" si="39"/>
        <v/>
      </c>
    </row>
    <row r="1261" spans="1:3">
      <c r="A1261" s="5">
        <v>9075</v>
      </c>
      <c r="B1261">
        <f t="shared" si="38"/>
        <v>27305</v>
      </c>
      <c r="C1261" t="str">
        <f t="shared" si="39"/>
        <v/>
      </c>
    </row>
    <row r="1262" spans="1:3">
      <c r="A1262" s="5">
        <v>11062</v>
      </c>
      <c r="B1262">
        <f t="shared" si="38"/>
        <v>38367</v>
      </c>
      <c r="C1262" t="str">
        <f t="shared" si="39"/>
        <v/>
      </c>
    </row>
    <row r="1263" spans="1:3">
      <c r="A1263" s="5">
        <v>15034</v>
      </c>
      <c r="B1263">
        <f t="shared" si="38"/>
        <v>53401</v>
      </c>
      <c r="C1263" t="str">
        <f t="shared" si="39"/>
        <v/>
      </c>
    </row>
    <row r="1264" spans="1:3">
      <c r="A1264" s="6"/>
      <c r="B1264">
        <f t="shared" si="38"/>
        <v>0</v>
      </c>
      <c r="C1264">
        <f t="shared" si="39"/>
        <v>53401</v>
      </c>
    </row>
    <row r="1265" spans="1:3">
      <c r="A1265" s="5">
        <v>2602</v>
      </c>
      <c r="B1265">
        <f t="shared" si="38"/>
        <v>2602</v>
      </c>
      <c r="C1265" t="str">
        <f t="shared" si="39"/>
        <v/>
      </c>
    </row>
    <row r="1266" spans="1:3">
      <c r="A1266" s="5">
        <v>6838</v>
      </c>
      <c r="B1266">
        <f t="shared" si="38"/>
        <v>9440</v>
      </c>
      <c r="C1266" t="str">
        <f t="shared" si="39"/>
        <v/>
      </c>
    </row>
    <row r="1267" spans="1:3">
      <c r="A1267" s="5">
        <v>6717</v>
      </c>
      <c r="B1267">
        <f t="shared" si="38"/>
        <v>16157</v>
      </c>
      <c r="C1267" t="str">
        <f t="shared" si="39"/>
        <v/>
      </c>
    </row>
    <row r="1268" spans="1:3">
      <c r="A1268" s="5">
        <v>5069</v>
      </c>
      <c r="B1268">
        <f t="shared" si="38"/>
        <v>21226</v>
      </c>
      <c r="C1268" t="str">
        <f t="shared" si="39"/>
        <v/>
      </c>
    </row>
    <row r="1269" spans="1:3">
      <c r="A1269" s="5">
        <v>6021</v>
      </c>
      <c r="B1269">
        <f t="shared" si="38"/>
        <v>27247</v>
      </c>
      <c r="C1269" t="str">
        <f t="shared" si="39"/>
        <v/>
      </c>
    </row>
    <row r="1270" spans="1:3">
      <c r="A1270" s="5">
        <v>1197</v>
      </c>
      <c r="B1270">
        <f t="shared" si="38"/>
        <v>28444</v>
      </c>
      <c r="C1270" t="str">
        <f t="shared" si="39"/>
        <v/>
      </c>
    </row>
    <row r="1271" spans="1:3">
      <c r="A1271" s="5">
        <v>1433</v>
      </c>
      <c r="B1271">
        <f t="shared" si="38"/>
        <v>29877</v>
      </c>
      <c r="C1271" t="str">
        <f t="shared" si="39"/>
        <v/>
      </c>
    </row>
    <row r="1272" spans="1:3">
      <c r="A1272" s="5">
        <v>4996</v>
      </c>
      <c r="B1272">
        <f t="shared" si="38"/>
        <v>34873</v>
      </c>
      <c r="C1272" t="str">
        <f t="shared" si="39"/>
        <v/>
      </c>
    </row>
    <row r="1273" spans="1:3">
      <c r="A1273" s="5">
        <v>2150</v>
      </c>
      <c r="B1273">
        <f t="shared" si="38"/>
        <v>37023</v>
      </c>
      <c r="C1273" t="str">
        <f t="shared" si="39"/>
        <v/>
      </c>
    </row>
    <row r="1274" spans="1:3">
      <c r="A1274" s="5">
        <v>4477</v>
      </c>
      <c r="B1274">
        <f t="shared" si="38"/>
        <v>41500</v>
      </c>
      <c r="C1274" t="str">
        <f t="shared" si="39"/>
        <v/>
      </c>
    </row>
    <row r="1275" spans="1:3">
      <c r="A1275" s="5">
        <v>6854</v>
      </c>
      <c r="B1275">
        <f t="shared" si="38"/>
        <v>48354</v>
      </c>
      <c r="C1275" t="str">
        <f t="shared" si="39"/>
        <v/>
      </c>
    </row>
    <row r="1276" spans="1:3">
      <c r="A1276" s="5">
        <v>6793</v>
      </c>
      <c r="B1276">
        <f t="shared" si="38"/>
        <v>55147</v>
      </c>
      <c r="C1276" t="str">
        <f t="shared" si="39"/>
        <v/>
      </c>
    </row>
    <row r="1277" spans="1:3">
      <c r="A1277" s="6"/>
      <c r="B1277">
        <f t="shared" si="38"/>
        <v>0</v>
      </c>
      <c r="C1277">
        <f t="shared" si="39"/>
        <v>55147</v>
      </c>
    </row>
    <row r="1278" spans="1:3">
      <c r="A1278" s="5">
        <v>9470</v>
      </c>
      <c r="B1278">
        <f t="shared" si="38"/>
        <v>9470</v>
      </c>
      <c r="C1278" t="str">
        <f t="shared" si="39"/>
        <v/>
      </c>
    </row>
    <row r="1279" spans="1:3">
      <c r="A1279" s="5">
        <v>16177</v>
      </c>
      <c r="B1279">
        <f t="shared" si="38"/>
        <v>25647</v>
      </c>
      <c r="C1279" t="str">
        <f t="shared" si="39"/>
        <v/>
      </c>
    </row>
    <row r="1280" spans="1:3">
      <c r="A1280" s="5">
        <v>17085</v>
      </c>
      <c r="B1280">
        <f t="shared" si="38"/>
        <v>42732</v>
      </c>
      <c r="C1280" t="str">
        <f t="shared" si="39"/>
        <v/>
      </c>
    </row>
    <row r="1281" spans="1:3">
      <c r="A1281" s="5">
        <v>12206</v>
      </c>
      <c r="B1281">
        <f t="shared" si="38"/>
        <v>54938</v>
      </c>
      <c r="C1281" t="str">
        <f t="shared" si="39"/>
        <v/>
      </c>
    </row>
    <row r="1282" spans="1:3">
      <c r="A1282" s="6"/>
      <c r="B1282">
        <f t="shared" si="38"/>
        <v>0</v>
      </c>
      <c r="C1282">
        <f t="shared" si="39"/>
        <v>54938</v>
      </c>
    </row>
    <row r="1283" spans="1:3">
      <c r="A1283" s="5">
        <v>9346</v>
      </c>
      <c r="B1283">
        <f t="shared" si="38"/>
        <v>9346</v>
      </c>
      <c r="C1283" t="str">
        <f t="shared" si="39"/>
        <v/>
      </c>
    </row>
    <row r="1284" spans="1:3">
      <c r="A1284" s="6"/>
      <c r="B1284">
        <f t="shared" si="38"/>
        <v>0</v>
      </c>
      <c r="C1284">
        <f t="shared" si="39"/>
        <v>9346</v>
      </c>
    </row>
    <row r="1285" spans="1:3">
      <c r="A1285" s="5">
        <v>1537</v>
      </c>
      <c r="B1285">
        <f t="shared" si="38"/>
        <v>1537</v>
      </c>
      <c r="C1285" t="str">
        <f t="shared" si="39"/>
        <v/>
      </c>
    </row>
    <row r="1286" spans="1:3">
      <c r="A1286" s="5">
        <v>6246</v>
      </c>
      <c r="B1286">
        <f t="shared" si="38"/>
        <v>7783</v>
      </c>
      <c r="C1286" t="str">
        <f t="shared" si="39"/>
        <v/>
      </c>
    </row>
    <row r="1287" spans="1:3">
      <c r="A1287" s="5">
        <v>3425</v>
      </c>
      <c r="B1287">
        <f t="shared" si="38"/>
        <v>11208</v>
      </c>
      <c r="C1287" t="str">
        <f t="shared" si="39"/>
        <v/>
      </c>
    </row>
    <row r="1288" spans="1:3">
      <c r="A1288" s="5">
        <v>15612</v>
      </c>
      <c r="B1288">
        <f t="shared" si="38"/>
        <v>26820</v>
      </c>
      <c r="C1288" t="str">
        <f t="shared" si="39"/>
        <v/>
      </c>
    </row>
    <row r="1289" spans="1:3">
      <c r="A1289" s="6"/>
      <c r="B1289">
        <f t="shared" si="38"/>
        <v>0</v>
      </c>
      <c r="C1289">
        <f t="shared" si="39"/>
        <v>26820</v>
      </c>
    </row>
    <row r="1290" spans="1:3">
      <c r="A1290" s="5">
        <v>9179</v>
      </c>
      <c r="B1290">
        <f t="shared" si="38"/>
        <v>9179</v>
      </c>
      <c r="C1290" t="str">
        <f t="shared" si="39"/>
        <v/>
      </c>
    </row>
    <row r="1291" spans="1:3">
      <c r="A1291" s="5">
        <v>8255</v>
      </c>
      <c r="B1291">
        <f t="shared" si="38"/>
        <v>17434</v>
      </c>
      <c r="C1291" t="str">
        <f t="shared" si="39"/>
        <v/>
      </c>
    </row>
    <row r="1292" spans="1:3">
      <c r="A1292" s="5">
        <v>4268</v>
      </c>
      <c r="B1292">
        <f t="shared" si="38"/>
        <v>21702</v>
      </c>
      <c r="C1292" t="str">
        <f t="shared" si="39"/>
        <v/>
      </c>
    </row>
    <row r="1293" spans="1:3">
      <c r="A1293" s="5">
        <v>5929</v>
      </c>
      <c r="B1293">
        <f t="shared" si="38"/>
        <v>27631</v>
      </c>
      <c r="C1293" t="str">
        <f t="shared" si="39"/>
        <v/>
      </c>
    </row>
    <row r="1294" spans="1:3">
      <c r="A1294" s="5">
        <v>4779</v>
      </c>
      <c r="B1294">
        <f t="shared" si="38"/>
        <v>32410</v>
      </c>
      <c r="C1294" t="str">
        <f t="shared" si="39"/>
        <v/>
      </c>
    </row>
    <row r="1295" spans="1:3">
      <c r="A1295" s="5">
        <v>2064</v>
      </c>
      <c r="B1295">
        <f t="shared" si="38"/>
        <v>34474</v>
      </c>
      <c r="C1295" t="str">
        <f t="shared" si="39"/>
        <v/>
      </c>
    </row>
    <row r="1296" spans="1:3">
      <c r="A1296" s="5">
        <v>8454</v>
      </c>
      <c r="B1296">
        <f t="shared" ref="B1296:B1359" si="40">IF(A1296="",0,B1295+A1296)</f>
        <v>42928</v>
      </c>
      <c r="C1296" t="str">
        <f t="shared" ref="C1296:C1359" si="41">IF(A1296="",B1295,"")</f>
        <v/>
      </c>
    </row>
    <row r="1297" spans="1:3">
      <c r="A1297" s="5">
        <v>10415</v>
      </c>
      <c r="B1297">
        <f t="shared" si="40"/>
        <v>53343</v>
      </c>
      <c r="C1297" t="str">
        <f t="shared" si="41"/>
        <v/>
      </c>
    </row>
    <row r="1298" spans="1:3">
      <c r="A1298" s="6"/>
      <c r="B1298">
        <f t="shared" si="40"/>
        <v>0</v>
      </c>
      <c r="C1298">
        <f t="shared" si="41"/>
        <v>53343</v>
      </c>
    </row>
    <row r="1299" spans="1:3">
      <c r="A1299" s="5">
        <v>11847</v>
      </c>
      <c r="B1299">
        <f t="shared" si="40"/>
        <v>11847</v>
      </c>
      <c r="C1299" t="str">
        <f t="shared" si="41"/>
        <v/>
      </c>
    </row>
    <row r="1300" spans="1:3">
      <c r="A1300" s="5">
        <v>3833</v>
      </c>
      <c r="B1300">
        <f t="shared" si="40"/>
        <v>15680</v>
      </c>
      <c r="C1300" t="str">
        <f t="shared" si="41"/>
        <v/>
      </c>
    </row>
    <row r="1301" spans="1:3">
      <c r="A1301" s="5">
        <v>2302</v>
      </c>
      <c r="B1301">
        <f t="shared" si="40"/>
        <v>17982</v>
      </c>
      <c r="C1301" t="str">
        <f t="shared" si="41"/>
        <v/>
      </c>
    </row>
    <row r="1302" spans="1:3">
      <c r="A1302" s="5">
        <v>9676</v>
      </c>
      <c r="B1302">
        <f t="shared" si="40"/>
        <v>27658</v>
      </c>
      <c r="C1302" t="str">
        <f t="shared" si="41"/>
        <v/>
      </c>
    </row>
    <row r="1303" spans="1:3">
      <c r="A1303" s="5">
        <v>9392</v>
      </c>
      <c r="B1303">
        <f t="shared" si="40"/>
        <v>37050</v>
      </c>
      <c r="C1303" t="str">
        <f t="shared" si="41"/>
        <v/>
      </c>
    </row>
    <row r="1304" spans="1:3">
      <c r="A1304" s="5">
        <v>4772</v>
      </c>
      <c r="B1304">
        <f t="shared" si="40"/>
        <v>41822</v>
      </c>
      <c r="C1304" t="str">
        <f t="shared" si="41"/>
        <v/>
      </c>
    </row>
    <row r="1305" spans="1:3">
      <c r="A1305" s="5">
        <v>8144</v>
      </c>
      <c r="B1305">
        <f t="shared" si="40"/>
        <v>49966</v>
      </c>
      <c r="C1305" t="str">
        <f t="shared" si="41"/>
        <v/>
      </c>
    </row>
    <row r="1306" spans="1:3">
      <c r="A1306" s="6"/>
      <c r="B1306">
        <f t="shared" si="40"/>
        <v>0</v>
      </c>
      <c r="C1306">
        <f t="shared" si="41"/>
        <v>49966</v>
      </c>
    </row>
    <row r="1307" spans="1:3">
      <c r="A1307" s="5">
        <v>19068</v>
      </c>
      <c r="B1307">
        <f t="shared" si="40"/>
        <v>19068</v>
      </c>
      <c r="C1307" t="str">
        <f t="shared" si="41"/>
        <v/>
      </c>
    </row>
    <row r="1308" spans="1:3">
      <c r="A1308" s="5">
        <v>14793</v>
      </c>
      <c r="B1308">
        <f t="shared" si="40"/>
        <v>33861</v>
      </c>
      <c r="C1308" t="str">
        <f t="shared" si="41"/>
        <v/>
      </c>
    </row>
    <row r="1309" spans="1:3">
      <c r="A1309" s="6"/>
      <c r="B1309">
        <f t="shared" si="40"/>
        <v>0</v>
      </c>
      <c r="C1309">
        <f t="shared" si="41"/>
        <v>33861</v>
      </c>
    </row>
    <row r="1310" spans="1:3">
      <c r="A1310" s="5">
        <v>6674</v>
      </c>
      <c r="B1310">
        <f t="shared" si="40"/>
        <v>6674</v>
      </c>
      <c r="C1310" t="str">
        <f t="shared" si="41"/>
        <v/>
      </c>
    </row>
    <row r="1311" spans="1:3">
      <c r="A1311" s="5">
        <v>7489</v>
      </c>
      <c r="B1311">
        <f t="shared" si="40"/>
        <v>14163</v>
      </c>
      <c r="C1311" t="str">
        <f t="shared" si="41"/>
        <v/>
      </c>
    </row>
    <row r="1312" spans="1:3">
      <c r="A1312" s="5">
        <v>2800</v>
      </c>
      <c r="B1312">
        <f t="shared" si="40"/>
        <v>16963</v>
      </c>
      <c r="C1312" t="str">
        <f t="shared" si="41"/>
        <v/>
      </c>
    </row>
    <row r="1313" spans="1:3">
      <c r="A1313" s="5">
        <v>6290</v>
      </c>
      <c r="B1313">
        <f t="shared" si="40"/>
        <v>23253</v>
      </c>
      <c r="C1313" t="str">
        <f t="shared" si="41"/>
        <v/>
      </c>
    </row>
    <row r="1314" spans="1:3">
      <c r="A1314" s="5">
        <v>1561</v>
      </c>
      <c r="B1314">
        <f t="shared" si="40"/>
        <v>24814</v>
      </c>
      <c r="C1314" t="str">
        <f t="shared" si="41"/>
        <v/>
      </c>
    </row>
    <row r="1315" spans="1:3">
      <c r="A1315" s="5">
        <v>5104</v>
      </c>
      <c r="B1315">
        <f t="shared" si="40"/>
        <v>29918</v>
      </c>
      <c r="C1315" t="str">
        <f t="shared" si="41"/>
        <v/>
      </c>
    </row>
    <row r="1316" spans="1:3">
      <c r="A1316" s="5">
        <v>7672</v>
      </c>
      <c r="B1316">
        <f t="shared" si="40"/>
        <v>37590</v>
      </c>
      <c r="C1316" t="str">
        <f t="shared" si="41"/>
        <v/>
      </c>
    </row>
    <row r="1317" spans="1:3">
      <c r="A1317" s="5">
        <v>5826</v>
      </c>
      <c r="B1317">
        <f t="shared" si="40"/>
        <v>43416</v>
      </c>
      <c r="C1317" t="str">
        <f t="shared" si="41"/>
        <v/>
      </c>
    </row>
    <row r="1318" spans="1:3">
      <c r="A1318" s="5">
        <v>6534</v>
      </c>
      <c r="B1318">
        <f t="shared" si="40"/>
        <v>49950</v>
      </c>
      <c r="C1318" t="str">
        <f t="shared" si="41"/>
        <v/>
      </c>
    </row>
    <row r="1319" spans="1:3">
      <c r="A1319" s="5">
        <v>1625</v>
      </c>
      <c r="B1319">
        <f t="shared" si="40"/>
        <v>51575</v>
      </c>
      <c r="C1319" t="str">
        <f t="shared" si="41"/>
        <v/>
      </c>
    </row>
    <row r="1320" spans="1:3">
      <c r="A1320" s="5">
        <v>4518</v>
      </c>
      <c r="B1320">
        <f t="shared" si="40"/>
        <v>56093</v>
      </c>
      <c r="C1320" t="str">
        <f t="shared" si="41"/>
        <v/>
      </c>
    </row>
    <row r="1321" spans="1:3">
      <c r="A1321" s="6"/>
      <c r="B1321">
        <f t="shared" si="40"/>
        <v>0</v>
      </c>
      <c r="C1321">
        <f t="shared" si="41"/>
        <v>56093</v>
      </c>
    </row>
    <row r="1322" spans="1:3">
      <c r="A1322" s="5">
        <v>3782</v>
      </c>
      <c r="B1322">
        <f t="shared" si="40"/>
        <v>3782</v>
      </c>
      <c r="C1322" t="str">
        <f t="shared" si="41"/>
        <v/>
      </c>
    </row>
    <row r="1323" spans="1:3">
      <c r="A1323" s="5">
        <v>1168</v>
      </c>
      <c r="B1323">
        <f t="shared" si="40"/>
        <v>4950</v>
      </c>
      <c r="C1323" t="str">
        <f t="shared" si="41"/>
        <v/>
      </c>
    </row>
    <row r="1324" spans="1:3">
      <c r="A1324" s="5">
        <v>3350</v>
      </c>
      <c r="B1324">
        <f t="shared" si="40"/>
        <v>8300</v>
      </c>
      <c r="C1324" t="str">
        <f t="shared" si="41"/>
        <v/>
      </c>
    </row>
    <row r="1325" spans="1:3">
      <c r="A1325" s="5">
        <v>5836</v>
      </c>
      <c r="B1325">
        <f t="shared" si="40"/>
        <v>14136</v>
      </c>
      <c r="C1325" t="str">
        <f t="shared" si="41"/>
        <v/>
      </c>
    </row>
    <row r="1326" spans="1:3">
      <c r="A1326" s="5">
        <v>2756</v>
      </c>
      <c r="B1326">
        <f t="shared" si="40"/>
        <v>16892</v>
      </c>
      <c r="C1326" t="str">
        <f t="shared" si="41"/>
        <v/>
      </c>
    </row>
    <row r="1327" spans="1:3">
      <c r="A1327" s="5">
        <v>5196</v>
      </c>
      <c r="B1327">
        <f t="shared" si="40"/>
        <v>22088</v>
      </c>
      <c r="C1327" t="str">
        <f t="shared" si="41"/>
        <v/>
      </c>
    </row>
    <row r="1328" spans="1:3">
      <c r="A1328" s="5">
        <v>6134</v>
      </c>
      <c r="B1328">
        <f t="shared" si="40"/>
        <v>28222</v>
      </c>
      <c r="C1328" t="str">
        <f t="shared" si="41"/>
        <v/>
      </c>
    </row>
    <row r="1329" spans="1:3">
      <c r="A1329" s="5">
        <v>6217</v>
      </c>
      <c r="B1329">
        <f t="shared" si="40"/>
        <v>34439</v>
      </c>
      <c r="C1329" t="str">
        <f t="shared" si="41"/>
        <v/>
      </c>
    </row>
    <row r="1330" spans="1:3">
      <c r="A1330" s="5">
        <v>4238</v>
      </c>
      <c r="B1330">
        <f t="shared" si="40"/>
        <v>38677</v>
      </c>
      <c r="C1330" t="str">
        <f t="shared" si="41"/>
        <v/>
      </c>
    </row>
    <row r="1331" spans="1:3">
      <c r="A1331" s="5">
        <v>2673</v>
      </c>
      <c r="B1331">
        <f t="shared" si="40"/>
        <v>41350</v>
      </c>
      <c r="C1331" t="str">
        <f t="shared" si="41"/>
        <v/>
      </c>
    </row>
    <row r="1332" spans="1:3">
      <c r="A1332" s="5">
        <v>6462</v>
      </c>
      <c r="B1332">
        <f t="shared" si="40"/>
        <v>47812</v>
      </c>
      <c r="C1332" t="str">
        <f t="shared" si="41"/>
        <v/>
      </c>
    </row>
    <row r="1333" spans="1:3">
      <c r="A1333" s="5">
        <v>2703</v>
      </c>
      <c r="B1333">
        <f t="shared" si="40"/>
        <v>50515</v>
      </c>
      <c r="C1333" t="str">
        <f t="shared" si="41"/>
        <v/>
      </c>
    </row>
    <row r="1334" spans="1:3">
      <c r="A1334" s="5">
        <v>1792</v>
      </c>
      <c r="B1334">
        <f t="shared" si="40"/>
        <v>52307</v>
      </c>
      <c r="C1334" t="str">
        <f t="shared" si="41"/>
        <v/>
      </c>
    </row>
    <row r="1335" spans="1:3">
      <c r="A1335" s="6"/>
      <c r="B1335">
        <f t="shared" si="40"/>
        <v>0</v>
      </c>
      <c r="C1335">
        <f t="shared" si="41"/>
        <v>52307</v>
      </c>
    </row>
    <row r="1336" spans="1:3">
      <c r="A1336" s="5">
        <v>8058</v>
      </c>
      <c r="B1336">
        <f t="shared" si="40"/>
        <v>8058</v>
      </c>
      <c r="C1336" t="str">
        <f t="shared" si="41"/>
        <v/>
      </c>
    </row>
    <row r="1337" spans="1:3">
      <c r="A1337" s="5">
        <v>7336</v>
      </c>
      <c r="B1337">
        <f t="shared" si="40"/>
        <v>15394</v>
      </c>
      <c r="C1337" t="str">
        <f t="shared" si="41"/>
        <v/>
      </c>
    </row>
    <row r="1338" spans="1:3">
      <c r="A1338" s="5">
        <v>9255</v>
      </c>
      <c r="B1338">
        <f t="shared" si="40"/>
        <v>24649</v>
      </c>
      <c r="C1338" t="str">
        <f t="shared" si="41"/>
        <v/>
      </c>
    </row>
    <row r="1339" spans="1:3">
      <c r="A1339" s="5">
        <v>11102</v>
      </c>
      <c r="B1339">
        <f t="shared" si="40"/>
        <v>35751</v>
      </c>
      <c r="C1339" t="str">
        <f t="shared" si="41"/>
        <v/>
      </c>
    </row>
    <row r="1340" spans="1:3">
      <c r="A1340" s="5">
        <v>10372</v>
      </c>
      <c r="B1340">
        <f t="shared" si="40"/>
        <v>46123</v>
      </c>
      <c r="C1340" t="str">
        <f t="shared" si="41"/>
        <v/>
      </c>
    </row>
    <row r="1341" spans="1:3">
      <c r="A1341" s="5">
        <v>4544</v>
      </c>
      <c r="B1341">
        <f t="shared" si="40"/>
        <v>50667</v>
      </c>
      <c r="C1341" t="str">
        <f t="shared" si="41"/>
        <v/>
      </c>
    </row>
    <row r="1342" spans="1:3">
      <c r="A1342" s="5">
        <v>3400</v>
      </c>
      <c r="B1342">
        <f t="shared" si="40"/>
        <v>54067</v>
      </c>
      <c r="C1342" t="str">
        <f t="shared" si="41"/>
        <v/>
      </c>
    </row>
    <row r="1343" spans="1:3">
      <c r="A1343" s="6"/>
      <c r="B1343">
        <f t="shared" si="40"/>
        <v>0</v>
      </c>
      <c r="C1343">
        <f t="shared" si="41"/>
        <v>54067</v>
      </c>
    </row>
    <row r="1344" spans="1:3">
      <c r="A1344" s="5">
        <v>3560</v>
      </c>
      <c r="B1344">
        <f t="shared" si="40"/>
        <v>3560</v>
      </c>
      <c r="C1344" t="str">
        <f t="shared" si="41"/>
        <v/>
      </c>
    </row>
    <row r="1345" spans="1:3">
      <c r="A1345" s="5">
        <v>4786</v>
      </c>
      <c r="B1345">
        <f t="shared" si="40"/>
        <v>8346</v>
      </c>
      <c r="C1345" t="str">
        <f t="shared" si="41"/>
        <v/>
      </c>
    </row>
    <row r="1346" spans="1:3">
      <c r="A1346" s="5">
        <v>16166</v>
      </c>
      <c r="B1346">
        <f t="shared" si="40"/>
        <v>24512</v>
      </c>
      <c r="C1346" t="str">
        <f t="shared" si="41"/>
        <v/>
      </c>
    </row>
    <row r="1347" spans="1:3">
      <c r="A1347" s="5">
        <v>7505</v>
      </c>
      <c r="B1347">
        <f t="shared" si="40"/>
        <v>32017</v>
      </c>
      <c r="C1347" t="str">
        <f t="shared" si="41"/>
        <v/>
      </c>
    </row>
    <row r="1348" spans="1:3">
      <c r="A1348" s="5">
        <v>5275</v>
      </c>
      <c r="B1348">
        <f t="shared" si="40"/>
        <v>37292</v>
      </c>
      <c r="C1348" t="str">
        <f t="shared" si="41"/>
        <v/>
      </c>
    </row>
    <row r="1349" spans="1:3">
      <c r="A1349" s="6"/>
      <c r="B1349">
        <f t="shared" si="40"/>
        <v>0</v>
      </c>
      <c r="C1349">
        <f t="shared" si="41"/>
        <v>37292</v>
      </c>
    </row>
    <row r="1350" spans="1:3">
      <c r="A1350" s="5">
        <v>4106</v>
      </c>
      <c r="B1350">
        <f t="shared" si="40"/>
        <v>4106</v>
      </c>
      <c r="C1350" t="str">
        <f t="shared" si="41"/>
        <v/>
      </c>
    </row>
    <row r="1351" spans="1:3">
      <c r="A1351" s="5">
        <v>3782</v>
      </c>
      <c r="B1351">
        <f t="shared" si="40"/>
        <v>7888</v>
      </c>
      <c r="C1351" t="str">
        <f t="shared" si="41"/>
        <v/>
      </c>
    </row>
    <row r="1352" spans="1:3">
      <c r="A1352" s="5">
        <v>2824</v>
      </c>
      <c r="B1352">
        <f t="shared" si="40"/>
        <v>10712</v>
      </c>
      <c r="C1352" t="str">
        <f t="shared" si="41"/>
        <v/>
      </c>
    </row>
    <row r="1353" spans="1:3">
      <c r="A1353" s="5">
        <v>6291</v>
      </c>
      <c r="B1353">
        <f t="shared" si="40"/>
        <v>17003</v>
      </c>
      <c r="C1353" t="str">
        <f t="shared" si="41"/>
        <v/>
      </c>
    </row>
    <row r="1354" spans="1:3">
      <c r="A1354" s="5">
        <v>8768</v>
      </c>
      <c r="B1354">
        <f t="shared" si="40"/>
        <v>25771</v>
      </c>
      <c r="C1354" t="str">
        <f t="shared" si="41"/>
        <v/>
      </c>
    </row>
    <row r="1355" spans="1:3">
      <c r="A1355" s="5">
        <v>8953</v>
      </c>
      <c r="B1355">
        <f t="shared" si="40"/>
        <v>34724</v>
      </c>
      <c r="C1355" t="str">
        <f t="shared" si="41"/>
        <v/>
      </c>
    </row>
    <row r="1356" spans="1:3">
      <c r="A1356" s="5">
        <v>10093</v>
      </c>
      <c r="B1356">
        <f t="shared" si="40"/>
        <v>44817</v>
      </c>
      <c r="C1356" t="str">
        <f t="shared" si="41"/>
        <v/>
      </c>
    </row>
    <row r="1357" spans="1:3">
      <c r="A1357" s="5">
        <v>7212</v>
      </c>
      <c r="B1357">
        <f t="shared" si="40"/>
        <v>52029</v>
      </c>
      <c r="C1357" t="str">
        <f t="shared" si="41"/>
        <v/>
      </c>
    </row>
    <row r="1358" spans="1:3">
      <c r="A1358" s="6"/>
      <c r="B1358">
        <f t="shared" si="40"/>
        <v>0</v>
      </c>
      <c r="C1358">
        <f t="shared" si="41"/>
        <v>52029</v>
      </c>
    </row>
    <row r="1359" spans="1:3">
      <c r="A1359" s="5">
        <v>10343</v>
      </c>
      <c r="B1359">
        <f t="shared" si="40"/>
        <v>10343</v>
      </c>
      <c r="C1359" t="str">
        <f t="shared" si="41"/>
        <v/>
      </c>
    </row>
    <row r="1360" spans="1:3">
      <c r="A1360" s="5">
        <v>3707</v>
      </c>
      <c r="B1360">
        <f t="shared" ref="B1360:B1423" si="42">IF(A1360="",0,B1359+A1360)</f>
        <v>14050</v>
      </c>
      <c r="C1360" t="str">
        <f t="shared" ref="C1360:C1423" si="43">IF(A1360="",B1359,"")</f>
        <v/>
      </c>
    </row>
    <row r="1361" spans="1:3">
      <c r="A1361" s="5">
        <v>4931</v>
      </c>
      <c r="B1361">
        <f t="shared" si="42"/>
        <v>18981</v>
      </c>
      <c r="C1361" t="str">
        <f t="shared" si="43"/>
        <v/>
      </c>
    </row>
    <row r="1362" spans="1:3">
      <c r="A1362" s="5">
        <v>8986</v>
      </c>
      <c r="B1362">
        <f t="shared" si="42"/>
        <v>27967</v>
      </c>
      <c r="C1362" t="str">
        <f t="shared" si="43"/>
        <v/>
      </c>
    </row>
    <row r="1363" spans="1:3">
      <c r="A1363" s="5">
        <v>5122</v>
      </c>
      <c r="B1363">
        <f t="shared" si="42"/>
        <v>33089</v>
      </c>
      <c r="C1363" t="str">
        <f t="shared" si="43"/>
        <v/>
      </c>
    </row>
    <row r="1364" spans="1:3">
      <c r="A1364" s="5">
        <v>10412</v>
      </c>
      <c r="B1364">
        <f t="shared" si="42"/>
        <v>43501</v>
      </c>
      <c r="C1364" t="str">
        <f t="shared" si="43"/>
        <v/>
      </c>
    </row>
    <row r="1365" spans="1:3">
      <c r="A1365" s="5">
        <v>5659</v>
      </c>
      <c r="B1365">
        <f t="shared" si="42"/>
        <v>49160</v>
      </c>
      <c r="C1365" t="str">
        <f t="shared" si="43"/>
        <v/>
      </c>
    </row>
    <row r="1366" spans="1:3">
      <c r="A1366" s="5">
        <v>6535</v>
      </c>
      <c r="B1366">
        <f t="shared" si="42"/>
        <v>55695</v>
      </c>
      <c r="C1366" t="str">
        <f t="shared" si="43"/>
        <v/>
      </c>
    </row>
    <row r="1367" spans="1:3">
      <c r="A1367" s="6"/>
      <c r="B1367">
        <f t="shared" si="42"/>
        <v>0</v>
      </c>
      <c r="C1367">
        <f t="shared" si="43"/>
        <v>55695</v>
      </c>
    </row>
    <row r="1368" spans="1:3">
      <c r="A1368" s="5">
        <v>4446</v>
      </c>
      <c r="B1368">
        <f t="shared" si="42"/>
        <v>4446</v>
      </c>
      <c r="C1368" t="str">
        <f t="shared" si="43"/>
        <v/>
      </c>
    </row>
    <row r="1369" spans="1:3">
      <c r="A1369" s="5">
        <v>10953</v>
      </c>
      <c r="B1369">
        <f t="shared" si="42"/>
        <v>15399</v>
      </c>
      <c r="C1369" t="str">
        <f t="shared" si="43"/>
        <v/>
      </c>
    </row>
    <row r="1370" spans="1:3">
      <c r="A1370" s="5">
        <v>4583</v>
      </c>
      <c r="B1370">
        <f t="shared" si="42"/>
        <v>19982</v>
      </c>
      <c r="C1370" t="str">
        <f t="shared" si="43"/>
        <v/>
      </c>
    </row>
    <row r="1371" spans="1:3">
      <c r="A1371" s="5">
        <v>10386</v>
      </c>
      <c r="B1371">
        <f t="shared" si="42"/>
        <v>30368</v>
      </c>
      <c r="C1371" t="str">
        <f t="shared" si="43"/>
        <v/>
      </c>
    </row>
    <row r="1372" spans="1:3">
      <c r="A1372" s="5">
        <v>9446</v>
      </c>
      <c r="B1372">
        <f t="shared" si="42"/>
        <v>39814</v>
      </c>
      <c r="C1372" t="str">
        <f t="shared" si="43"/>
        <v/>
      </c>
    </row>
    <row r="1373" spans="1:3">
      <c r="A1373" s="5">
        <v>1290</v>
      </c>
      <c r="B1373">
        <f t="shared" si="42"/>
        <v>41104</v>
      </c>
      <c r="C1373" t="str">
        <f t="shared" si="43"/>
        <v/>
      </c>
    </row>
    <row r="1374" spans="1:3">
      <c r="A1374" s="5">
        <v>8175</v>
      </c>
      <c r="B1374">
        <f t="shared" si="42"/>
        <v>49279</v>
      </c>
      <c r="C1374" t="str">
        <f t="shared" si="43"/>
        <v/>
      </c>
    </row>
    <row r="1375" spans="1:3">
      <c r="A1375" s="6"/>
      <c r="B1375">
        <f t="shared" si="42"/>
        <v>0</v>
      </c>
      <c r="C1375">
        <f t="shared" si="43"/>
        <v>49279</v>
      </c>
    </row>
    <row r="1376" spans="1:3">
      <c r="A1376" s="5">
        <v>22060</v>
      </c>
      <c r="B1376">
        <f t="shared" si="42"/>
        <v>22060</v>
      </c>
      <c r="C1376" t="str">
        <f t="shared" si="43"/>
        <v/>
      </c>
    </row>
    <row r="1377" spans="1:3">
      <c r="A1377" s="5">
        <v>32800</v>
      </c>
      <c r="B1377">
        <f t="shared" si="42"/>
        <v>54860</v>
      </c>
      <c r="C1377" t="str">
        <f t="shared" si="43"/>
        <v/>
      </c>
    </row>
    <row r="1378" spans="1:3">
      <c r="A1378" s="6"/>
      <c r="B1378">
        <f t="shared" si="42"/>
        <v>0</v>
      </c>
      <c r="C1378">
        <f t="shared" si="43"/>
        <v>54860</v>
      </c>
    </row>
    <row r="1379" spans="1:3">
      <c r="A1379" s="5">
        <v>6529</v>
      </c>
      <c r="B1379">
        <f t="shared" si="42"/>
        <v>6529</v>
      </c>
      <c r="C1379" t="str">
        <f t="shared" si="43"/>
        <v/>
      </c>
    </row>
    <row r="1380" spans="1:3">
      <c r="A1380" s="5">
        <v>10560</v>
      </c>
      <c r="B1380">
        <f t="shared" si="42"/>
        <v>17089</v>
      </c>
      <c r="C1380" t="str">
        <f t="shared" si="43"/>
        <v/>
      </c>
    </row>
    <row r="1381" spans="1:3">
      <c r="A1381" s="5">
        <v>1565</v>
      </c>
      <c r="B1381">
        <f t="shared" si="42"/>
        <v>18654</v>
      </c>
      <c r="C1381" t="str">
        <f t="shared" si="43"/>
        <v/>
      </c>
    </row>
    <row r="1382" spans="1:3">
      <c r="A1382" s="5">
        <v>6744</v>
      </c>
      <c r="B1382">
        <f t="shared" si="42"/>
        <v>25398</v>
      </c>
      <c r="C1382" t="str">
        <f t="shared" si="43"/>
        <v/>
      </c>
    </row>
    <row r="1383" spans="1:3">
      <c r="A1383" s="5">
        <v>13510</v>
      </c>
      <c r="B1383">
        <f t="shared" si="42"/>
        <v>38908</v>
      </c>
      <c r="C1383" t="str">
        <f t="shared" si="43"/>
        <v/>
      </c>
    </row>
    <row r="1384" spans="1:3">
      <c r="A1384" s="6"/>
      <c r="B1384">
        <f t="shared" si="42"/>
        <v>0</v>
      </c>
      <c r="C1384">
        <f t="shared" si="43"/>
        <v>38908</v>
      </c>
    </row>
    <row r="1385" spans="1:3">
      <c r="A1385" s="5">
        <v>5644</v>
      </c>
      <c r="B1385">
        <f t="shared" si="42"/>
        <v>5644</v>
      </c>
      <c r="C1385" t="str">
        <f t="shared" si="43"/>
        <v/>
      </c>
    </row>
    <row r="1386" spans="1:3">
      <c r="A1386" s="5">
        <v>2683</v>
      </c>
      <c r="B1386">
        <f t="shared" si="42"/>
        <v>8327</v>
      </c>
      <c r="C1386" t="str">
        <f t="shared" si="43"/>
        <v/>
      </c>
    </row>
    <row r="1387" spans="1:3">
      <c r="A1387" s="5">
        <v>5983</v>
      </c>
      <c r="B1387">
        <f t="shared" si="42"/>
        <v>14310</v>
      </c>
      <c r="C1387" t="str">
        <f t="shared" si="43"/>
        <v/>
      </c>
    </row>
    <row r="1388" spans="1:3">
      <c r="A1388" s="5">
        <v>4928</v>
      </c>
      <c r="B1388">
        <f t="shared" si="42"/>
        <v>19238</v>
      </c>
      <c r="C1388" t="str">
        <f t="shared" si="43"/>
        <v/>
      </c>
    </row>
    <row r="1389" spans="1:3">
      <c r="A1389" s="5">
        <v>4287</v>
      </c>
      <c r="B1389">
        <f t="shared" si="42"/>
        <v>23525</v>
      </c>
      <c r="C1389" t="str">
        <f t="shared" si="43"/>
        <v/>
      </c>
    </row>
    <row r="1390" spans="1:3">
      <c r="A1390" s="5">
        <v>4229</v>
      </c>
      <c r="B1390">
        <f t="shared" si="42"/>
        <v>27754</v>
      </c>
      <c r="C1390" t="str">
        <f t="shared" si="43"/>
        <v/>
      </c>
    </row>
    <row r="1391" spans="1:3">
      <c r="A1391" s="5">
        <v>1238</v>
      </c>
      <c r="B1391">
        <f t="shared" si="42"/>
        <v>28992</v>
      </c>
      <c r="C1391" t="str">
        <f t="shared" si="43"/>
        <v/>
      </c>
    </row>
    <row r="1392" spans="1:3">
      <c r="A1392" s="5">
        <v>5676</v>
      </c>
      <c r="B1392">
        <f t="shared" si="42"/>
        <v>34668</v>
      </c>
      <c r="C1392" t="str">
        <f t="shared" si="43"/>
        <v/>
      </c>
    </row>
    <row r="1393" spans="1:3">
      <c r="A1393" s="5">
        <v>4459</v>
      </c>
      <c r="B1393">
        <f t="shared" si="42"/>
        <v>39127</v>
      </c>
      <c r="C1393" t="str">
        <f t="shared" si="43"/>
        <v/>
      </c>
    </row>
    <row r="1394" spans="1:3">
      <c r="A1394" s="5">
        <v>4428</v>
      </c>
      <c r="B1394">
        <f t="shared" si="42"/>
        <v>43555</v>
      </c>
      <c r="C1394" t="str">
        <f t="shared" si="43"/>
        <v/>
      </c>
    </row>
    <row r="1395" spans="1:3">
      <c r="A1395" s="5">
        <v>3596</v>
      </c>
      <c r="B1395">
        <f t="shared" si="42"/>
        <v>47151</v>
      </c>
      <c r="C1395" t="str">
        <f t="shared" si="43"/>
        <v/>
      </c>
    </row>
    <row r="1396" spans="1:3">
      <c r="A1396" s="5">
        <v>3357</v>
      </c>
      <c r="B1396">
        <f t="shared" si="42"/>
        <v>50508</v>
      </c>
      <c r="C1396" t="str">
        <f t="shared" si="43"/>
        <v/>
      </c>
    </row>
    <row r="1397" spans="1:3">
      <c r="A1397" s="5">
        <v>5361</v>
      </c>
      <c r="B1397">
        <f t="shared" si="42"/>
        <v>55869</v>
      </c>
      <c r="C1397" t="str">
        <f t="shared" si="43"/>
        <v/>
      </c>
    </row>
    <row r="1398" spans="1:3">
      <c r="A1398" s="5">
        <v>5864</v>
      </c>
      <c r="B1398">
        <f t="shared" si="42"/>
        <v>61733</v>
      </c>
      <c r="C1398" t="str">
        <f t="shared" si="43"/>
        <v/>
      </c>
    </row>
    <row r="1399" spans="1:3">
      <c r="A1399" s="5">
        <v>1651</v>
      </c>
      <c r="B1399">
        <f t="shared" si="42"/>
        <v>63384</v>
      </c>
      <c r="C1399" t="str">
        <f t="shared" si="43"/>
        <v/>
      </c>
    </row>
    <row r="1400" spans="1:3">
      <c r="A1400" s="6"/>
      <c r="B1400">
        <f t="shared" si="42"/>
        <v>0</v>
      </c>
      <c r="C1400">
        <f t="shared" si="43"/>
        <v>63384</v>
      </c>
    </row>
    <row r="1401" spans="1:3">
      <c r="A1401" s="5">
        <v>5500</v>
      </c>
      <c r="B1401">
        <f t="shared" si="42"/>
        <v>5500</v>
      </c>
      <c r="C1401" t="str">
        <f t="shared" si="43"/>
        <v/>
      </c>
    </row>
    <row r="1402" spans="1:3">
      <c r="A1402" s="5">
        <v>8352</v>
      </c>
      <c r="B1402">
        <f t="shared" si="42"/>
        <v>13852</v>
      </c>
      <c r="C1402" t="str">
        <f t="shared" si="43"/>
        <v/>
      </c>
    </row>
    <row r="1403" spans="1:3">
      <c r="A1403" s="5">
        <v>5151</v>
      </c>
      <c r="B1403">
        <f t="shared" si="42"/>
        <v>19003</v>
      </c>
      <c r="C1403" t="str">
        <f t="shared" si="43"/>
        <v/>
      </c>
    </row>
    <row r="1404" spans="1:3">
      <c r="A1404" s="5">
        <v>9023</v>
      </c>
      <c r="B1404">
        <f t="shared" si="42"/>
        <v>28026</v>
      </c>
      <c r="C1404" t="str">
        <f t="shared" si="43"/>
        <v/>
      </c>
    </row>
    <row r="1405" spans="1:3">
      <c r="A1405" s="5">
        <v>5639</v>
      </c>
      <c r="B1405">
        <f t="shared" si="42"/>
        <v>33665</v>
      </c>
      <c r="C1405" t="str">
        <f t="shared" si="43"/>
        <v/>
      </c>
    </row>
    <row r="1406" spans="1:3">
      <c r="A1406" s="5">
        <v>2401</v>
      </c>
      <c r="B1406">
        <f t="shared" si="42"/>
        <v>36066</v>
      </c>
      <c r="C1406" t="str">
        <f t="shared" si="43"/>
        <v/>
      </c>
    </row>
    <row r="1407" spans="1:3">
      <c r="A1407" s="5">
        <v>3444</v>
      </c>
      <c r="B1407">
        <f t="shared" si="42"/>
        <v>39510</v>
      </c>
      <c r="C1407" t="str">
        <f t="shared" si="43"/>
        <v/>
      </c>
    </row>
    <row r="1408" spans="1:3">
      <c r="A1408" s="6"/>
      <c r="B1408">
        <f t="shared" si="42"/>
        <v>0</v>
      </c>
      <c r="C1408">
        <f t="shared" si="43"/>
        <v>39510</v>
      </c>
    </row>
    <row r="1409" spans="1:3">
      <c r="A1409" s="5">
        <v>7207</v>
      </c>
      <c r="B1409">
        <f t="shared" si="42"/>
        <v>7207</v>
      </c>
      <c r="C1409" t="str">
        <f t="shared" si="43"/>
        <v/>
      </c>
    </row>
    <row r="1410" spans="1:3">
      <c r="A1410" s="5">
        <v>2938</v>
      </c>
      <c r="B1410">
        <f t="shared" si="42"/>
        <v>10145</v>
      </c>
      <c r="C1410" t="str">
        <f t="shared" si="43"/>
        <v/>
      </c>
    </row>
    <row r="1411" spans="1:3">
      <c r="A1411" s="5">
        <v>5187</v>
      </c>
      <c r="B1411">
        <f t="shared" si="42"/>
        <v>15332</v>
      </c>
      <c r="C1411" t="str">
        <f t="shared" si="43"/>
        <v/>
      </c>
    </row>
    <row r="1412" spans="1:3">
      <c r="A1412" s="5">
        <v>7597</v>
      </c>
      <c r="B1412">
        <f t="shared" si="42"/>
        <v>22929</v>
      </c>
      <c r="C1412" t="str">
        <f t="shared" si="43"/>
        <v/>
      </c>
    </row>
    <row r="1413" spans="1:3">
      <c r="A1413" s="5">
        <v>5537</v>
      </c>
      <c r="B1413">
        <f t="shared" si="42"/>
        <v>28466</v>
      </c>
      <c r="C1413" t="str">
        <f t="shared" si="43"/>
        <v/>
      </c>
    </row>
    <row r="1414" spans="1:3">
      <c r="A1414" s="5">
        <v>4185</v>
      </c>
      <c r="B1414">
        <f t="shared" si="42"/>
        <v>32651</v>
      </c>
      <c r="C1414" t="str">
        <f t="shared" si="43"/>
        <v/>
      </c>
    </row>
    <row r="1415" spans="1:3">
      <c r="A1415" s="5">
        <v>3302</v>
      </c>
      <c r="B1415">
        <f t="shared" si="42"/>
        <v>35953</v>
      </c>
      <c r="C1415" t="str">
        <f t="shared" si="43"/>
        <v/>
      </c>
    </row>
    <row r="1416" spans="1:3">
      <c r="A1416" s="5">
        <v>6283</v>
      </c>
      <c r="B1416">
        <f t="shared" si="42"/>
        <v>42236</v>
      </c>
      <c r="C1416" t="str">
        <f t="shared" si="43"/>
        <v/>
      </c>
    </row>
    <row r="1417" spans="1:3">
      <c r="A1417" s="5">
        <v>7436</v>
      </c>
      <c r="B1417">
        <f t="shared" si="42"/>
        <v>49672</v>
      </c>
      <c r="C1417" t="str">
        <f t="shared" si="43"/>
        <v/>
      </c>
    </row>
    <row r="1418" spans="1:3">
      <c r="A1418" s="5">
        <v>2060</v>
      </c>
      <c r="B1418">
        <f t="shared" si="42"/>
        <v>51732</v>
      </c>
      <c r="C1418" t="str">
        <f t="shared" si="43"/>
        <v/>
      </c>
    </row>
    <row r="1419" spans="1:3">
      <c r="A1419" s="5">
        <v>3284</v>
      </c>
      <c r="B1419">
        <f t="shared" si="42"/>
        <v>55016</v>
      </c>
      <c r="C1419" t="str">
        <f t="shared" si="43"/>
        <v/>
      </c>
    </row>
    <row r="1420" spans="1:3">
      <c r="A1420" s="6"/>
      <c r="B1420">
        <f t="shared" si="42"/>
        <v>0</v>
      </c>
      <c r="C1420">
        <f t="shared" si="43"/>
        <v>55016</v>
      </c>
    </row>
    <row r="1421" spans="1:3">
      <c r="A1421" s="5">
        <v>7910</v>
      </c>
      <c r="B1421">
        <f t="shared" si="42"/>
        <v>7910</v>
      </c>
      <c r="C1421" t="str">
        <f t="shared" si="43"/>
        <v/>
      </c>
    </row>
    <row r="1422" spans="1:3">
      <c r="A1422" s="5">
        <v>2995</v>
      </c>
      <c r="B1422">
        <f t="shared" si="42"/>
        <v>10905</v>
      </c>
      <c r="C1422" t="str">
        <f t="shared" si="43"/>
        <v/>
      </c>
    </row>
    <row r="1423" spans="1:3">
      <c r="A1423" s="5">
        <v>1029</v>
      </c>
      <c r="B1423">
        <f t="shared" si="42"/>
        <v>11934</v>
      </c>
      <c r="C1423" t="str">
        <f t="shared" si="43"/>
        <v/>
      </c>
    </row>
    <row r="1424" spans="1:3">
      <c r="A1424" s="5">
        <v>6938</v>
      </c>
      <c r="B1424">
        <f t="shared" ref="B1424:B1487" si="44">IF(A1424="",0,B1423+A1424)</f>
        <v>18872</v>
      </c>
      <c r="C1424" t="str">
        <f t="shared" ref="C1424:C1487" si="45">IF(A1424="",B1423,"")</f>
        <v/>
      </c>
    </row>
    <row r="1425" spans="1:3">
      <c r="A1425" s="5">
        <v>2543</v>
      </c>
      <c r="B1425">
        <f t="shared" si="44"/>
        <v>21415</v>
      </c>
      <c r="C1425" t="str">
        <f t="shared" si="45"/>
        <v/>
      </c>
    </row>
    <row r="1426" spans="1:3">
      <c r="A1426" s="5">
        <v>3021</v>
      </c>
      <c r="B1426">
        <f t="shared" si="44"/>
        <v>24436</v>
      </c>
      <c r="C1426" t="str">
        <f t="shared" si="45"/>
        <v/>
      </c>
    </row>
    <row r="1427" spans="1:3">
      <c r="A1427" s="5">
        <v>6932</v>
      </c>
      <c r="B1427">
        <f t="shared" si="44"/>
        <v>31368</v>
      </c>
      <c r="C1427" t="str">
        <f t="shared" si="45"/>
        <v/>
      </c>
    </row>
    <row r="1428" spans="1:3">
      <c r="A1428" s="5">
        <v>2344</v>
      </c>
      <c r="B1428">
        <f t="shared" si="44"/>
        <v>33712</v>
      </c>
      <c r="C1428" t="str">
        <f t="shared" si="45"/>
        <v/>
      </c>
    </row>
    <row r="1429" spans="1:3">
      <c r="A1429" s="5">
        <v>8607</v>
      </c>
      <c r="B1429">
        <f t="shared" si="44"/>
        <v>42319</v>
      </c>
      <c r="C1429" t="str">
        <f t="shared" si="45"/>
        <v/>
      </c>
    </row>
    <row r="1430" spans="1:3">
      <c r="A1430" s="6"/>
      <c r="B1430">
        <f t="shared" si="44"/>
        <v>0</v>
      </c>
      <c r="C1430">
        <f t="shared" si="45"/>
        <v>42319</v>
      </c>
    </row>
    <row r="1431" spans="1:3">
      <c r="A1431" s="5">
        <v>5999</v>
      </c>
      <c r="B1431">
        <f t="shared" si="44"/>
        <v>5999</v>
      </c>
      <c r="C1431" t="str">
        <f t="shared" si="45"/>
        <v/>
      </c>
    </row>
    <row r="1432" spans="1:3">
      <c r="A1432" s="5">
        <v>3983</v>
      </c>
      <c r="B1432">
        <f t="shared" si="44"/>
        <v>9982</v>
      </c>
      <c r="C1432" t="str">
        <f t="shared" si="45"/>
        <v/>
      </c>
    </row>
    <row r="1433" spans="1:3">
      <c r="A1433" s="5">
        <v>5017</v>
      </c>
      <c r="B1433">
        <f t="shared" si="44"/>
        <v>14999</v>
      </c>
      <c r="C1433" t="str">
        <f t="shared" si="45"/>
        <v/>
      </c>
    </row>
    <row r="1434" spans="1:3">
      <c r="A1434" s="5">
        <v>2519</v>
      </c>
      <c r="B1434">
        <f t="shared" si="44"/>
        <v>17518</v>
      </c>
      <c r="C1434" t="str">
        <f t="shared" si="45"/>
        <v/>
      </c>
    </row>
    <row r="1435" spans="1:3">
      <c r="A1435" s="5">
        <v>5665</v>
      </c>
      <c r="B1435">
        <f t="shared" si="44"/>
        <v>23183</v>
      </c>
      <c r="C1435" t="str">
        <f t="shared" si="45"/>
        <v/>
      </c>
    </row>
    <row r="1436" spans="1:3">
      <c r="A1436" s="5">
        <v>4522</v>
      </c>
      <c r="B1436">
        <f t="shared" si="44"/>
        <v>27705</v>
      </c>
      <c r="C1436" t="str">
        <f t="shared" si="45"/>
        <v/>
      </c>
    </row>
    <row r="1437" spans="1:3">
      <c r="A1437" s="5">
        <v>3997</v>
      </c>
      <c r="B1437">
        <f t="shared" si="44"/>
        <v>31702</v>
      </c>
      <c r="C1437" t="str">
        <f t="shared" si="45"/>
        <v/>
      </c>
    </row>
    <row r="1438" spans="1:3">
      <c r="A1438" s="5">
        <v>3826</v>
      </c>
      <c r="B1438">
        <f t="shared" si="44"/>
        <v>35528</v>
      </c>
      <c r="C1438" t="str">
        <f t="shared" si="45"/>
        <v/>
      </c>
    </row>
    <row r="1439" spans="1:3">
      <c r="A1439" s="5">
        <v>2525</v>
      </c>
      <c r="B1439">
        <f t="shared" si="44"/>
        <v>38053</v>
      </c>
      <c r="C1439" t="str">
        <f t="shared" si="45"/>
        <v/>
      </c>
    </row>
    <row r="1440" spans="1:3">
      <c r="A1440" s="5">
        <v>1787</v>
      </c>
      <c r="B1440">
        <f t="shared" si="44"/>
        <v>39840</v>
      </c>
      <c r="C1440" t="str">
        <f t="shared" si="45"/>
        <v/>
      </c>
    </row>
    <row r="1441" spans="1:3">
      <c r="A1441" s="5">
        <v>5833</v>
      </c>
      <c r="B1441">
        <f t="shared" si="44"/>
        <v>45673</v>
      </c>
      <c r="C1441" t="str">
        <f t="shared" si="45"/>
        <v/>
      </c>
    </row>
    <row r="1442" spans="1:3">
      <c r="A1442" s="5">
        <v>5077</v>
      </c>
      <c r="B1442">
        <f t="shared" si="44"/>
        <v>50750</v>
      </c>
      <c r="C1442" t="str">
        <f t="shared" si="45"/>
        <v/>
      </c>
    </row>
    <row r="1443" spans="1:3">
      <c r="A1443" s="5">
        <v>1046</v>
      </c>
      <c r="B1443">
        <f t="shared" si="44"/>
        <v>51796</v>
      </c>
      <c r="C1443" t="str">
        <f t="shared" si="45"/>
        <v/>
      </c>
    </row>
    <row r="1444" spans="1:3">
      <c r="A1444" s="5">
        <v>3403</v>
      </c>
      <c r="B1444">
        <f t="shared" si="44"/>
        <v>55199</v>
      </c>
      <c r="C1444" t="str">
        <f t="shared" si="45"/>
        <v/>
      </c>
    </row>
    <row r="1445" spans="1:3">
      <c r="A1445" s="5">
        <v>4119</v>
      </c>
      <c r="B1445">
        <f t="shared" si="44"/>
        <v>59318</v>
      </c>
      <c r="C1445" t="str">
        <f t="shared" si="45"/>
        <v/>
      </c>
    </row>
    <row r="1446" spans="1:3">
      <c r="A1446" s="6"/>
      <c r="B1446">
        <f t="shared" si="44"/>
        <v>0</v>
      </c>
      <c r="C1446">
        <f t="shared" si="45"/>
        <v>59318</v>
      </c>
    </row>
    <row r="1447" spans="1:3">
      <c r="A1447" s="5">
        <v>5644</v>
      </c>
      <c r="B1447">
        <f t="shared" si="44"/>
        <v>5644</v>
      </c>
      <c r="C1447" t="str">
        <f t="shared" si="45"/>
        <v/>
      </c>
    </row>
    <row r="1448" spans="1:3">
      <c r="A1448" s="5">
        <v>5785</v>
      </c>
      <c r="B1448">
        <f t="shared" si="44"/>
        <v>11429</v>
      </c>
      <c r="C1448" t="str">
        <f t="shared" si="45"/>
        <v/>
      </c>
    </row>
    <row r="1449" spans="1:3">
      <c r="A1449" s="5">
        <v>6978</v>
      </c>
      <c r="B1449">
        <f t="shared" si="44"/>
        <v>18407</v>
      </c>
      <c r="C1449" t="str">
        <f t="shared" si="45"/>
        <v/>
      </c>
    </row>
    <row r="1450" spans="1:3">
      <c r="A1450" s="5">
        <v>5278</v>
      </c>
      <c r="B1450">
        <f t="shared" si="44"/>
        <v>23685</v>
      </c>
      <c r="C1450" t="str">
        <f t="shared" si="45"/>
        <v/>
      </c>
    </row>
    <row r="1451" spans="1:3">
      <c r="A1451" s="5">
        <v>7358</v>
      </c>
      <c r="B1451">
        <f t="shared" si="44"/>
        <v>31043</v>
      </c>
      <c r="C1451" t="str">
        <f t="shared" si="45"/>
        <v/>
      </c>
    </row>
    <row r="1452" spans="1:3">
      <c r="A1452" s="5">
        <v>8732</v>
      </c>
      <c r="B1452">
        <f t="shared" si="44"/>
        <v>39775</v>
      </c>
      <c r="C1452" t="str">
        <f t="shared" si="45"/>
        <v/>
      </c>
    </row>
    <row r="1453" spans="1:3">
      <c r="A1453" s="5">
        <v>4155</v>
      </c>
      <c r="B1453">
        <f t="shared" si="44"/>
        <v>43930</v>
      </c>
      <c r="C1453" t="str">
        <f t="shared" si="45"/>
        <v/>
      </c>
    </row>
    <row r="1454" spans="1:3">
      <c r="A1454" s="5">
        <v>4893</v>
      </c>
      <c r="B1454">
        <f t="shared" si="44"/>
        <v>48823</v>
      </c>
      <c r="C1454" t="str">
        <f t="shared" si="45"/>
        <v/>
      </c>
    </row>
    <row r="1455" spans="1:3">
      <c r="A1455" s="5">
        <v>1033</v>
      </c>
      <c r="B1455">
        <f t="shared" si="44"/>
        <v>49856</v>
      </c>
      <c r="C1455" t="str">
        <f t="shared" si="45"/>
        <v/>
      </c>
    </row>
    <row r="1456" spans="1:3">
      <c r="A1456" s="5">
        <v>1915</v>
      </c>
      <c r="B1456">
        <f t="shared" si="44"/>
        <v>51771</v>
      </c>
      <c r="C1456" t="str">
        <f t="shared" si="45"/>
        <v/>
      </c>
    </row>
    <row r="1457" spans="1:3">
      <c r="A1457" s="6"/>
      <c r="B1457">
        <f t="shared" si="44"/>
        <v>0</v>
      </c>
      <c r="C1457">
        <f t="shared" si="45"/>
        <v>51771</v>
      </c>
    </row>
    <row r="1458" spans="1:3">
      <c r="A1458" s="5">
        <v>19270</v>
      </c>
      <c r="B1458">
        <f t="shared" si="44"/>
        <v>19270</v>
      </c>
      <c r="C1458" t="str">
        <f t="shared" si="45"/>
        <v/>
      </c>
    </row>
    <row r="1459" spans="1:3">
      <c r="A1459" s="5">
        <v>3726</v>
      </c>
      <c r="B1459">
        <f t="shared" si="44"/>
        <v>22996</v>
      </c>
      <c r="C1459" t="str">
        <f t="shared" si="45"/>
        <v/>
      </c>
    </row>
    <row r="1460" spans="1:3">
      <c r="A1460" s="5">
        <v>14601</v>
      </c>
      <c r="B1460">
        <f t="shared" si="44"/>
        <v>37597</v>
      </c>
      <c r="C1460" t="str">
        <f t="shared" si="45"/>
        <v/>
      </c>
    </row>
    <row r="1461" spans="1:3">
      <c r="A1461" s="6"/>
      <c r="B1461">
        <f t="shared" si="44"/>
        <v>0</v>
      </c>
      <c r="C1461">
        <f t="shared" si="45"/>
        <v>37597</v>
      </c>
    </row>
    <row r="1462" spans="1:3">
      <c r="A1462" s="5">
        <v>2839</v>
      </c>
      <c r="B1462">
        <f t="shared" si="44"/>
        <v>2839</v>
      </c>
      <c r="C1462" t="str">
        <f t="shared" si="45"/>
        <v/>
      </c>
    </row>
    <row r="1463" spans="1:3">
      <c r="A1463" s="5">
        <v>5182</v>
      </c>
      <c r="B1463">
        <f t="shared" si="44"/>
        <v>8021</v>
      </c>
      <c r="C1463" t="str">
        <f t="shared" si="45"/>
        <v/>
      </c>
    </row>
    <row r="1464" spans="1:3">
      <c r="A1464" s="5">
        <v>3385</v>
      </c>
      <c r="B1464">
        <f t="shared" si="44"/>
        <v>11406</v>
      </c>
      <c r="C1464" t="str">
        <f t="shared" si="45"/>
        <v/>
      </c>
    </row>
    <row r="1465" spans="1:3">
      <c r="A1465" s="5">
        <v>3874</v>
      </c>
      <c r="B1465">
        <f t="shared" si="44"/>
        <v>15280</v>
      </c>
      <c r="C1465" t="str">
        <f t="shared" si="45"/>
        <v/>
      </c>
    </row>
    <row r="1466" spans="1:3">
      <c r="A1466" s="5">
        <v>3909</v>
      </c>
      <c r="B1466">
        <f t="shared" si="44"/>
        <v>19189</v>
      </c>
      <c r="C1466" t="str">
        <f t="shared" si="45"/>
        <v/>
      </c>
    </row>
    <row r="1467" spans="1:3">
      <c r="A1467" s="5">
        <v>4896</v>
      </c>
      <c r="B1467">
        <f t="shared" si="44"/>
        <v>24085</v>
      </c>
      <c r="C1467" t="str">
        <f t="shared" si="45"/>
        <v/>
      </c>
    </row>
    <row r="1468" spans="1:3">
      <c r="A1468" s="5">
        <v>6049</v>
      </c>
      <c r="B1468">
        <f t="shared" si="44"/>
        <v>30134</v>
      </c>
      <c r="C1468" t="str">
        <f t="shared" si="45"/>
        <v/>
      </c>
    </row>
    <row r="1469" spans="1:3">
      <c r="A1469" s="5">
        <v>3513</v>
      </c>
      <c r="B1469">
        <f t="shared" si="44"/>
        <v>33647</v>
      </c>
      <c r="C1469" t="str">
        <f t="shared" si="45"/>
        <v/>
      </c>
    </row>
    <row r="1470" spans="1:3">
      <c r="A1470" s="5">
        <v>5858</v>
      </c>
      <c r="B1470">
        <f t="shared" si="44"/>
        <v>39505</v>
      </c>
      <c r="C1470" t="str">
        <f t="shared" si="45"/>
        <v/>
      </c>
    </row>
    <row r="1471" spans="1:3">
      <c r="A1471" s="5">
        <v>3585</v>
      </c>
      <c r="B1471">
        <f t="shared" si="44"/>
        <v>43090</v>
      </c>
      <c r="C1471" t="str">
        <f t="shared" si="45"/>
        <v/>
      </c>
    </row>
    <row r="1472" spans="1:3">
      <c r="A1472" s="5">
        <v>3914</v>
      </c>
      <c r="B1472">
        <f t="shared" si="44"/>
        <v>47004</v>
      </c>
      <c r="C1472" t="str">
        <f t="shared" si="45"/>
        <v/>
      </c>
    </row>
    <row r="1473" spans="1:3">
      <c r="A1473" s="5">
        <v>2003</v>
      </c>
      <c r="B1473">
        <f t="shared" si="44"/>
        <v>49007</v>
      </c>
      <c r="C1473" t="str">
        <f t="shared" si="45"/>
        <v/>
      </c>
    </row>
    <row r="1474" spans="1:3">
      <c r="A1474" s="5">
        <v>5358</v>
      </c>
      <c r="B1474">
        <f t="shared" si="44"/>
        <v>54365</v>
      </c>
      <c r="C1474" t="str">
        <f t="shared" si="45"/>
        <v/>
      </c>
    </row>
    <row r="1475" spans="1:3">
      <c r="A1475" s="5">
        <v>1410</v>
      </c>
      <c r="B1475">
        <f t="shared" si="44"/>
        <v>55775</v>
      </c>
      <c r="C1475" t="str">
        <f t="shared" si="45"/>
        <v/>
      </c>
    </row>
    <row r="1476" spans="1:3">
      <c r="A1476" s="5">
        <v>5380</v>
      </c>
      <c r="B1476">
        <f t="shared" si="44"/>
        <v>61155</v>
      </c>
      <c r="C1476" t="str">
        <f t="shared" si="45"/>
        <v/>
      </c>
    </row>
    <row r="1477" spans="1:3">
      <c r="A1477" s="6"/>
      <c r="B1477">
        <f t="shared" si="44"/>
        <v>0</v>
      </c>
      <c r="C1477">
        <f t="shared" si="45"/>
        <v>61155</v>
      </c>
    </row>
    <row r="1478" spans="1:3">
      <c r="A1478" s="5">
        <v>3094</v>
      </c>
      <c r="B1478">
        <f t="shared" si="44"/>
        <v>3094</v>
      </c>
      <c r="C1478" t="str">
        <f t="shared" si="45"/>
        <v/>
      </c>
    </row>
    <row r="1479" spans="1:3">
      <c r="A1479" s="5">
        <v>11126</v>
      </c>
      <c r="B1479">
        <f t="shared" si="44"/>
        <v>14220</v>
      </c>
      <c r="C1479" t="str">
        <f t="shared" si="45"/>
        <v/>
      </c>
    </row>
    <row r="1480" spans="1:3">
      <c r="A1480" s="5">
        <v>10227</v>
      </c>
      <c r="B1480">
        <f t="shared" si="44"/>
        <v>24447</v>
      </c>
      <c r="C1480" t="str">
        <f t="shared" si="45"/>
        <v/>
      </c>
    </row>
    <row r="1481" spans="1:3">
      <c r="A1481" s="5">
        <v>7659</v>
      </c>
      <c r="B1481">
        <f t="shared" si="44"/>
        <v>32106</v>
      </c>
      <c r="C1481" t="str">
        <f t="shared" si="45"/>
        <v/>
      </c>
    </row>
    <row r="1482" spans="1:3">
      <c r="A1482" s="5">
        <v>2491</v>
      </c>
      <c r="B1482">
        <f t="shared" si="44"/>
        <v>34597</v>
      </c>
      <c r="C1482" t="str">
        <f t="shared" si="45"/>
        <v/>
      </c>
    </row>
    <row r="1483" spans="1:3">
      <c r="A1483" s="5">
        <v>8200</v>
      </c>
      <c r="B1483">
        <f t="shared" si="44"/>
        <v>42797</v>
      </c>
      <c r="C1483" t="str">
        <f t="shared" si="45"/>
        <v/>
      </c>
    </row>
    <row r="1484" spans="1:3">
      <c r="A1484" s="6"/>
      <c r="B1484">
        <f t="shared" si="44"/>
        <v>0</v>
      </c>
      <c r="C1484">
        <f t="shared" si="45"/>
        <v>42797</v>
      </c>
    </row>
    <row r="1485" spans="1:3">
      <c r="A1485" s="5">
        <v>14804</v>
      </c>
      <c r="B1485">
        <f t="shared" si="44"/>
        <v>14804</v>
      </c>
      <c r="C1485" t="str">
        <f t="shared" si="45"/>
        <v/>
      </c>
    </row>
    <row r="1486" spans="1:3">
      <c r="A1486" s="5">
        <v>12807</v>
      </c>
      <c r="B1486">
        <f t="shared" si="44"/>
        <v>27611</v>
      </c>
      <c r="C1486" t="str">
        <f t="shared" si="45"/>
        <v/>
      </c>
    </row>
    <row r="1487" spans="1:3">
      <c r="A1487" s="5">
        <v>9658</v>
      </c>
      <c r="B1487">
        <f t="shared" si="44"/>
        <v>37269</v>
      </c>
      <c r="C1487" t="str">
        <f t="shared" si="45"/>
        <v/>
      </c>
    </row>
    <row r="1488" spans="1:3">
      <c r="A1488" s="5">
        <v>12943</v>
      </c>
      <c r="B1488">
        <f t="shared" ref="B1488:B1551" si="46">IF(A1488="",0,B1487+A1488)</f>
        <v>50212</v>
      </c>
      <c r="C1488" t="str">
        <f t="shared" ref="C1488:C1551" si="47">IF(A1488="",B1487,"")</f>
        <v/>
      </c>
    </row>
    <row r="1489" spans="1:3">
      <c r="A1489" s="5">
        <v>6693</v>
      </c>
      <c r="B1489">
        <f t="shared" si="46"/>
        <v>56905</v>
      </c>
      <c r="C1489" t="str">
        <f t="shared" si="47"/>
        <v/>
      </c>
    </row>
    <row r="1490" spans="1:3">
      <c r="A1490" s="6"/>
      <c r="B1490">
        <f t="shared" si="46"/>
        <v>0</v>
      </c>
      <c r="C1490">
        <f t="shared" si="47"/>
        <v>56905</v>
      </c>
    </row>
    <row r="1491" spans="1:3">
      <c r="A1491" s="5">
        <v>5524</v>
      </c>
      <c r="B1491">
        <f t="shared" si="46"/>
        <v>5524</v>
      </c>
      <c r="C1491" t="str">
        <f t="shared" si="47"/>
        <v/>
      </c>
    </row>
    <row r="1492" spans="1:3">
      <c r="A1492" s="5">
        <v>3874</v>
      </c>
      <c r="B1492">
        <f t="shared" si="46"/>
        <v>9398</v>
      </c>
      <c r="C1492" t="str">
        <f t="shared" si="47"/>
        <v/>
      </c>
    </row>
    <row r="1493" spans="1:3">
      <c r="A1493" s="5">
        <v>1823</v>
      </c>
      <c r="B1493">
        <f t="shared" si="46"/>
        <v>11221</v>
      </c>
      <c r="C1493" t="str">
        <f t="shared" si="47"/>
        <v/>
      </c>
    </row>
    <row r="1494" spans="1:3">
      <c r="A1494" s="5">
        <v>4654</v>
      </c>
      <c r="B1494">
        <f t="shared" si="46"/>
        <v>15875</v>
      </c>
      <c r="C1494" t="str">
        <f t="shared" si="47"/>
        <v/>
      </c>
    </row>
    <row r="1495" spans="1:3">
      <c r="A1495" s="5">
        <v>2071</v>
      </c>
      <c r="B1495">
        <f t="shared" si="46"/>
        <v>17946</v>
      </c>
      <c r="C1495" t="str">
        <f t="shared" si="47"/>
        <v/>
      </c>
    </row>
    <row r="1496" spans="1:3">
      <c r="A1496" s="5">
        <v>2935</v>
      </c>
      <c r="B1496">
        <f t="shared" si="46"/>
        <v>20881</v>
      </c>
      <c r="C1496" t="str">
        <f t="shared" si="47"/>
        <v/>
      </c>
    </row>
    <row r="1497" spans="1:3">
      <c r="A1497" s="5">
        <v>3342</v>
      </c>
      <c r="B1497">
        <f t="shared" si="46"/>
        <v>24223</v>
      </c>
      <c r="C1497" t="str">
        <f t="shared" si="47"/>
        <v/>
      </c>
    </row>
    <row r="1498" spans="1:3">
      <c r="A1498" s="5">
        <v>2845</v>
      </c>
      <c r="B1498">
        <f t="shared" si="46"/>
        <v>27068</v>
      </c>
      <c r="C1498" t="str">
        <f t="shared" si="47"/>
        <v/>
      </c>
    </row>
    <row r="1499" spans="1:3">
      <c r="A1499" s="5">
        <v>4694</v>
      </c>
      <c r="B1499">
        <f t="shared" si="46"/>
        <v>31762</v>
      </c>
      <c r="C1499" t="str">
        <f t="shared" si="47"/>
        <v/>
      </c>
    </row>
    <row r="1500" spans="1:3">
      <c r="A1500" s="5">
        <v>3711</v>
      </c>
      <c r="B1500">
        <f t="shared" si="46"/>
        <v>35473</v>
      </c>
      <c r="C1500" t="str">
        <f t="shared" si="47"/>
        <v/>
      </c>
    </row>
    <row r="1501" spans="1:3">
      <c r="A1501" s="5">
        <v>2366</v>
      </c>
      <c r="B1501">
        <f t="shared" si="46"/>
        <v>37839</v>
      </c>
      <c r="C1501" t="str">
        <f t="shared" si="47"/>
        <v/>
      </c>
    </row>
    <row r="1502" spans="1:3">
      <c r="A1502" s="5">
        <v>5002</v>
      </c>
      <c r="B1502">
        <f t="shared" si="46"/>
        <v>42841</v>
      </c>
      <c r="C1502" t="str">
        <f t="shared" si="47"/>
        <v/>
      </c>
    </row>
    <row r="1503" spans="1:3">
      <c r="A1503" s="5">
        <v>2433</v>
      </c>
      <c r="B1503">
        <f t="shared" si="46"/>
        <v>45274</v>
      </c>
      <c r="C1503" t="str">
        <f t="shared" si="47"/>
        <v/>
      </c>
    </row>
    <row r="1504" spans="1:3">
      <c r="A1504" s="5">
        <v>3191</v>
      </c>
      <c r="B1504">
        <f t="shared" si="46"/>
        <v>48465</v>
      </c>
      <c r="C1504" t="str">
        <f t="shared" si="47"/>
        <v/>
      </c>
    </row>
    <row r="1505" spans="1:3">
      <c r="A1505" s="5">
        <v>4709</v>
      </c>
      <c r="B1505">
        <f t="shared" si="46"/>
        <v>53174</v>
      </c>
      <c r="C1505" t="str">
        <f t="shared" si="47"/>
        <v/>
      </c>
    </row>
    <row r="1506" spans="1:3">
      <c r="A1506" s="6"/>
      <c r="B1506">
        <f t="shared" si="46"/>
        <v>0</v>
      </c>
      <c r="C1506">
        <f t="shared" si="47"/>
        <v>53174</v>
      </c>
    </row>
    <row r="1507" spans="1:3">
      <c r="A1507" s="5">
        <v>9068</v>
      </c>
      <c r="B1507">
        <f t="shared" si="46"/>
        <v>9068</v>
      </c>
      <c r="C1507" t="str">
        <f t="shared" si="47"/>
        <v/>
      </c>
    </row>
    <row r="1508" spans="1:3">
      <c r="A1508" s="5">
        <v>1009</v>
      </c>
      <c r="B1508">
        <f t="shared" si="46"/>
        <v>10077</v>
      </c>
      <c r="C1508" t="str">
        <f t="shared" si="47"/>
        <v/>
      </c>
    </row>
    <row r="1509" spans="1:3">
      <c r="A1509" s="5">
        <v>6619</v>
      </c>
      <c r="B1509">
        <f t="shared" si="46"/>
        <v>16696</v>
      </c>
      <c r="C1509" t="str">
        <f t="shared" si="47"/>
        <v/>
      </c>
    </row>
    <row r="1510" spans="1:3">
      <c r="A1510" s="5">
        <v>9325</v>
      </c>
      <c r="B1510">
        <f t="shared" si="46"/>
        <v>26021</v>
      </c>
      <c r="C1510" t="str">
        <f t="shared" si="47"/>
        <v/>
      </c>
    </row>
    <row r="1511" spans="1:3">
      <c r="A1511" s="5">
        <v>9608</v>
      </c>
      <c r="B1511">
        <f t="shared" si="46"/>
        <v>35629</v>
      </c>
      <c r="C1511" t="str">
        <f t="shared" si="47"/>
        <v/>
      </c>
    </row>
    <row r="1512" spans="1:3">
      <c r="A1512" s="5">
        <v>5953</v>
      </c>
      <c r="B1512">
        <f t="shared" si="46"/>
        <v>41582</v>
      </c>
      <c r="C1512" t="str">
        <f t="shared" si="47"/>
        <v/>
      </c>
    </row>
    <row r="1513" spans="1:3">
      <c r="A1513" s="5">
        <v>3186</v>
      </c>
      <c r="B1513">
        <f t="shared" si="46"/>
        <v>44768</v>
      </c>
      <c r="C1513" t="str">
        <f t="shared" si="47"/>
        <v/>
      </c>
    </row>
    <row r="1514" spans="1:3">
      <c r="A1514" s="5">
        <v>7929</v>
      </c>
      <c r="B1514">
        <f t="shared" si="46"/>
        <v>52697</v>
      </c>
      <c r="C1514" t="str">
        <f t="shared" si="47"/>
        <v/>
      </c>
    </row>
    <row r="1515" spans="1:3">
      <c r="A1515" s="5">
        <v>2219</v>
      </c>
      <c r="B1515">
        <f t="shared" si="46"/>
        <v>54916</v>
      </c>
      <c r="C1515" t="str">
        <f t="shared" si="47"/>
        <v/>
      </c>
    </row>
    <row r="1516" spans="1:3">
      <c r="A1516" s="6"/>
      <c r="B1516">
        <f t="shared" si="46"/>
        <v>0</v>
      </c>
      <c r="C1516">
        <f t="shared" si="47"/>
        <v>54916</v>
      </c>
    </row>
    <row r="1517" spans="1:3">
      <c r="A1517" s="5">
        <v>5762</v>
      </c>
      <c r="B1517">
        <f t="shared" si="46"/>
        <v>5762</v>
      </c>
      <c r="C1517" t="str">
        <f t="shared" si="47"/>
        <v/>
      </c>
    </row>
    <row r="1518" spans="1:3">
      <c r="A1518" s="5">
        <v>2410</v>
      </c>
      <c r="B1518">
        <f t="shared" si="46"/>
        <v>8172</v>
      </c>
      <c r="C1518" t="str">
        <f t="shared" si="47"/>
        <v/>
      </c>
    </row>
    <row r="1519" spans="1:3">
      <c r="A1519" s="5">
        <v>1474</v>
      </c>
      <c r="B1519">
        <f t="shared" si="46"/>
        <v>9646</v>
      </c>
      <c r="C1519" t="str">
        <f t="shared" si="47"/>
        <v/>
      </c>
    </row>
    <row r="1520" spans="1:3">
      <c r="A1520" s="5">
        <v>6659</v>
      </c>
      <c r="B1520">
        <f t="shared" si="46"/>
        <v>16305</v>
      </c>
      <c r="C1520" t="str">
        <f t="shared" si="47"/>
        <v/>
      </c>
    </row>
    <row r="1521" spans="1:3">
      <c r="A1521" s="5">
        <v>4007</v>
      </c>
      <c r="B1521">
        <f t="shared" si="46"/>
        <v>20312</v>
      </c>
      <c r="C1521" t="str">
        <f t="shared" si="47"/>
        <v/>
      </c>
    </row>
    <row r="1522" spans="1:3">
      <c r="A1522" s="5">
        <v>2793</v>
      </c>
      <c r="B1522">
        <f t="shared" si="46"/>
        <v>23105</v>
      </c>
      <c r="C1522" t="str">
        <f t="shared" si="47"/>
        <v/>
      </c>
    </row>
    <row r="1523" spans="1:3">
      <c r="A1523" s="5">
        <v>3423</v>
      </c>
      <c r="B1523">
        <f t="shared" si="46"/>
        <v>26528</v>
      </c>
      <c r="C1523" t="str">
        <f t="shared" si="47"/>
        <v/>
      </c>
    </row>
    <row r="1524" spans="1:3">
      <c r="A1524" s="5">
        <v>3281</v>
      </c>
      <c r="B1524">
        <f t="shared" si="46"/>
        <v>29809</v>
      </c>
      <c r="C1524" t="str">
        <f t="shared" si="47"/>
        <v/>
      </c>
    </row>
    <row r="1525" spans="1:3">
      <c r="A1525" s="5">
        <v>5319</v>
      </c>
      <c r="B1525">
        <f t="shared" si="46"/>
        <v>35128</v>
      </c>
      <c r="C1525" t="str">
        <f t="shared" si="47"/>
        <v/>
      </c>
    </row>
    <row r="1526" spans="1:3">
      <c r="A1526" s="5">
        <v>6674</v>
      </c>
      <c r="B1526">
        <f t="shared" si="46"/>
        <v>41802</v>
      </c>
      <c r="C1526" t="str">
        <f t="shared" si="47"/>
        <v/>
      </c>
    </row>
    <row r="1527" spans="1:3">
      <c r="A1527" s="5">
        <v>2826</v>
      </c>
      <c r="B1527">
        <f t="shared" si="46"/>
        <v>44628</v>
      </c>
      <c r="C1527" t="str">
        <f t="shared" si="47"/>
        <v/>
      </c>
    </row>
    <row r="1528" spans="1:3">
      <c r="A1528" s="5">
        <v>1156</v>
      </c>
      <c r="B1528">
        <f t="shared" si="46"/>
        <v>45784</v>
      </c>
      <c r="C1528" t="str">
        <f t="shared" si="47"/>
        <v/>
      </c>
    </row>
    <row r="1529" spans="1:3">
      <c r="A1529" s="5">
        <v>4955</v>
      </c>
      <c r="B1529">
        <f t="shared" si="46"/>
        <v>50739</v>
      </c>
      <c r="C1529" t="str">
        <f t="shared" si="47"/>
        <v/>
      </c>
    </row>
    <row r="1530" spans="1:3">
      <c r="A1530" s="6"/>
      <c r="B1530">
        <f t="shared" si="46"/>
        <v>0</v>
      </c>
      <c r="C1530">
        <f t="shared" si="47"/>
        <v>50739</v>
      </c>
    </row>
    <row r="1531" spans="1:3">
      <c r="A1531" s="5">
        <v>10835</v>
      </c>
      <c r="B1531">
        <f t="shared" si="46"/>
        <v>10835</v>
      </c>
      <c r="C1531" t="str">
        <f t="shared" si="47"/>
        <v/>
      </c>
    </row>
    <row r="1532" spans="1:3">
      <c r="A1532" s="5">
        <v>29983</v>
      </c>
      <c r="B1532">
        <f t="shared" si="46"/>
        <v>40818</v>
      </c>
      <c r="C1532" t="str">
        <f t="shared" si="47"/>
        <v/>
      </c>
    </row>
    <row r="1533" spans="1:3">
      <c r="A1533" s="6"/>
      <c r="B1533">
        <f t="shared" si="46"/>
        <v>0</v>
      </c>
      <c r="C1533">
        <f t="shared" si="47"/>
        <v>40818</v>
      </c>
    </row>
    <row r="1534" spans="1:3">
      <c r="A1534" s="5">
        <v>54869</v>
      </c>
      <c r="B1534">
        <f t="shared" si="46"/>
        <v>54869</v>
      </c>
      <c r="C1534" t="str">
        <f t="shared" si="47"/>
        <v/>
      </c>
    </row>
    <row r="1535" spans="1:3">
      <c r="A1535" s="6"/>
      <c r="B1535">
        <f t="shared" si="46"/>
        <v>0</v>
      </c>
      <c r="C1535">
        <f t="shared" si="47"/>
        <v>54869</v>
      </c>
    </row>
    <row r="1536" spans="1:3">
      <c r="A1536" s="5">
        <v>3054</v>
      </c>
      <c r="B1536">
        <f t="shared" si="46"/>
        <v>3054</v>
      </c>
      <c r="C1536" t="str">
        <f t="shared" si="47"/>
        <v/>
      </c>
    </row>
    <row r="1537" spans="1:3">
      <c r="A1537" s="5">
        <v>2100</v>
      </c>
      <c r="B1537">
        <f t="shared" si="46"/>
        <v>5154</v>
      </c>
      <c r="C1537" t="str">
        <f t="shared" si="47"/>
        <v/>
      </c>
    </row>
    <row r="1538" spans="1:3">
      <c r="A1538" s="5">
        <v>6896</v>
      </c>
      <c r="B1538">
        <f t="shared" si="46"/>
        <v>12050</v>
      </c>
      <c r="C1538" t="str">
        <f t="shared" si="47"/>
        <v/>
      </c>
    </row>
    <row r="1539" spans="1:3">
      <c r="A1539" s="5">
        <v>1702</v>
      </c>
      <c r="B1539">
        <f t="shared" si="46"/>
        <v>13752</v>
      </c>
      <c r="C1539" t="str">
        <f t="shared" si="47"/>
        <v/>
      </c>
    </row>
    <row r="1540" spans="1:3">
      <c r="A1540" s="5">
        <v>3616</v>
      </c>
      <c r="B1540">
        <f t="shared" si="46"/>
        <v>17368</v>
      </c>
      <c r="C1540" t="str">
        <f t="shared" si="47"/>
        <v/>
      </c>
    </row>
    <row r="1541" spans="1:3">
      <c r="A1541" s="5">
        <v>1500</v>
      </c>
      <c r="B1541">
        <f t="shared" si="46"/>
        <v>18868</v>
      </c>
      <c r="C1541" t="str">
        <f t="shared" si="47"/>
        <v/>
      </c>
    </row>
    <row r="1542" spans="1:3">
      <c r="A1542" s="5">
        <v>6799</v>
      </c>
      <c r="B1542">
        <f t="shared" si="46"/>
        <v>25667</v>
      </c>
      <c r="C1542" t="str">
        <f t="shared" si="47"/>
        <v/>
      </c>
    </row>
    <row r="1543" spans="1:3">
      <c r="A1543" s="5">
        <v>4683</v>
      </c>
      <c r="B1543">
        <f t="shared" si="46"/>
        <v>30350</v>
      </c>
      <c r="C1543" t="str">
        <f t="shared" si="47"/>
        <v/>
      </c>
    </row>
    <row r="1544" spans="1:3">
      <c r="A1544" s="5">
        <v>5443</v>
      </c>
      <c r="B1544">
        <f t="shared" si="46"/>
        <v>35793</v>
      </c>
      <c r="C1544" t="str">
        <f t="shared" si="47"/>
        <v/>
      </c>
    </row>
    <row r="1545" spans="1:3">
      <c r="A1545" s="5">
        <v>4554</v>
      </c>
      <c r="B1545">
        <f t="shared" si="46"/>
        <v>40347</v>
      </c>
      <c r="C1545" t="str">
        <f t="shared" si="47"/>
        <v/>
      </c>
    </row>
    <row r="1546" spans="1:3">
      <c r="A1546" s="5">
        <v>3588</v>
      </c>
      <c r="B1546">
        <f t="shared" si="46"/>
        <v>43935</v>
      </c>
      <c r="C1546" t="str">
        <f t="shared" si="47"/>
        <v/>
      </c>
    </row>
    <row r="1547" spans="1:3">
      <c r="A1547" s="5">
        <v>6136</v>
      </c>
      <c r="B1547">
        <f t="shared" si="46"/>
        <v>50071</v>
      </c>
      <c r="C1547" t="str">
        <f t="shared" si="47"/>
        <v/>
      </c>
    </row>
    <row r="1548" spans="1:3">
      <c r="A1548" s="6"/>
      <c r="B1548">
        <f t="shared" si="46"/>
        <v>0</v>
      </c>
      <c r="C1548">
        <f t="shared" si="47"/>
        <v>50071</v>
      </c>
    </row>
    <row r="1549" spans="1:3">
      <c r="A1549" s="5">
        <v>3632</v>
      </c>
      <c r="B1549">
        <f t="shared" si="46"/>
        <v>3632</v>
      </c>
      <c r="C1549" t="str">
        <f t="shared" si="47"/>
        <v/>
      </c>
    </row>
    <row r="1550" spans="1:3">
      <c r="A1550" s="5">
        <v>3894</v>
      </c>
      <c r="B1550">
        <f t="shared" si="46"/>
        <v>7526</v>
      </c>
      <c r="C1550" t="str">
        <f t="shared" si="47"/>
        <v/>
      </c>
    </row>
    <row r="1551" spans="1:3">
      <c r="A1551" s="5">
        <v>2685</v>
      </c>
      <c r="B1551">
        <f t="shared" si="46"/>
        <v>10211</v>
      </c>
      <c r="C1551" t="str">
        <f t="shared" si="47"/>
        <v/>
      </c>
    </row>
    <row r="1552" spans="1:3">
      <c r="A1552" s="5">
        <v>2075</v>
      </c>
      <c r="B1552">
        <f t="shared" ref="B1552:B1615" si="48">IF(A1552="",0,B1551+A1552)</f>
        <v>12286</v>
      </c>
      <c r="C1552" t="str">
        <f t="shared" ref="C1552:C1615" si="49">IF(A1552="",B1551,"")</f>
        <v/>
      </c>
    </row>
    <row r="1553" spans="1:3">
      <c r="A1553" s="5">
        <v>1191</v>
      </c>
      <c r="B1553">
        <f t="shared" si="48"/>
        <v>13477</v>
      </c>
      <c r="C1553" t="str">
        <f t="shared" si="49"/>
        <v/>
      </c>
    </row>
    <row r="1554" spans="1:3">
      <c r="A1554" s="5">
        <v>6239</v>
      </c>
      <c r="B1554">
        <f t="shared" si="48"/>
        <v>19716</v>
      </c>
      <c r="C1554" t="str">
        <f t="shared" si="49"/>
        <v/>
      </c>
    </row>
    <row r="1555" spans="1:3">
      <c r="A1555" s="5">
        <v>4758</v>
      </c>
      <c r="B1555">
        <f t="shared" si="48"/>
        <v>24474</v>
      </c>
      <c r="C1555" t="str">
        <f t="shared" si="49"/>
        <v/>
      </c>
    </row>
    <row r="1556" spans="1:3">
      <c r="A1556" s="5">
        <v>5575</v>
      </c>
      <c r="B1556">
        <f t="shared" si="48"/>
        <v>30049</v>
      </c>
      <c r="C1556" t="str">
        <f t="shared" si="49"/>
        <v/>
      </c>
    </row>
    <row r="1557" spans="1:3">
      <c r="A1557" s="5">
        <v>1776</v>
      </c>
      <c r="B1557">
        <f t="shared" si="48"/>
        <v>31825</v>
      </c>
      <c r="C1557" t="str">
        <f t="shared" si="49"/>
        <v/>
      </c>
    </row>
    <row r="1558" spans="1:3">
      <c r="A1558" s="5">
        <v>2966</v>
      </c>
      <c r="B1558">
        <f t="shared" si="48"/>
        <v>34791</v>
      </c>
      <c r="C1558" t="str">
        <f t="shared" si="49"/>
        <v/>
      </c>
    </row>
    <row r="1559" spans="1:3">
      <c r="A1559" s="5">
        <v>4951</v>
      </c>
      <c r="B1559">
        <f t="shared" si="48"/>
        <v>39742</v>
      </c>
      <c r="C1559" t="str">
        <f t="shared" si="49"/>
        <v/>
      </c>
    </row>
    <row r="1560" spans="1:3">
      <c r="A1560" s="5">
        <v>4317</v>
      </c>
      <c r="B1560">
        <f t="shared" si="48"/>
        <v>44059</v>
      </c>
      <c r="C1560" t="str">
        <f t="shared" si="49"/>
        <v/>
      </c>
    </row>
    <row r="1561" spans="1:3">
      <c r="A1561" s="5">
        <v>3836</v>
      </c>
      <c r="B1561">
        <f t="shared" si="48"/>
        <v>47895</v>
      </c>
      <c r="C1561" t="str">
        <f t="shared" si="49"/>
        <v/>
      </c>
    </row>
    <row r="1562" spans="1:3">
      <c r="A1562" s="5">
        <v>2731</v>
      </c>
      <c r="B1562">
        <f t="shared" si="48"/>
        <v>50626</v>
      </c>
      <c r="C1562" t="str">
        <f t="shared" si="49"/>
        <v/>
      </c>
    </row>
    <row r="1563" spans="1:3">
      <c r="A1563" s="6"/>
      <c r="B1563">
        <f t="shared" si="48"/>
        <v>0</v>
      </c>
      <c r="C1563">
        <f t="shared" si="49"/>
        <v>50626</v>
      </c>
    </row>
    <row r="1564" spans="1:3">
      <c r="A1564" s="5">
        <v>1141</v>
      </c>
      <c r="B1564">
        <f t="shared" si="48"/>
        <v>1141</v>
      </c>
      <c r="C1564" t="str">
        <f t="shared" si="49"/>
        <v/>
      </c>
    </row>
    <row r="1565" spans="1:3">
      <c r="A1565" s="5">
        <v>4772</v>
      </c>
      <c r="B1565">
        <f t="shared" si="48"/>
        <v>5913</v>
      </c>
      <c r="C1565" t="str">
        <f t="shared" si="49"/>
        <v/>
      </c>
    </row>
    <row r="1566" spans="1:3">
      <c r="A1566" s="5">
        <v>6072</v>
      </c>
      <c r="B1566">
        <f t="shared" si="48"/>
        <v>11985</v>
      </c>
      <c r="C1566" t="str">
        <f t="shared" si="49"/>
        <v/>
      </c>
    </row>
    <row r="1567" spans="1:3">
      <c r="A1567" s="5">
        <v>4153</v>
      </c>
      <c r="B1567">
        <f t="shared" si="48"/>
        <v>16138</v>
      </c>
      <c r="C1567" t="str">
        <f t="shared" si="49"/>
        <v/>
      </c>
    </row>
    <row r="1568" spans="1:3">
      <c r="A1568" s="5">
        <v>2855</v>
      </c>
      <c r="B1568">
        <f t="shared" si="48"/>
        <v>18993</v>
      </c>
      <c r="C1568" t="str">
        <f t="shared" si="49"/>
        <v/>
      </c>
    </row>
    <row r="1569" spans="1:3">
      <c r="A1569" s="5">
        <v>6357</v>
      </c>
      <c r="B1569">
        <f t="shared" si="48"/>
        <v>25350</v>
      </c>
      <c r="C1569" t="str">
        <f t="shared" si="49"/>
        <v/>
      </c>
    </row>
    <row r="1570" spans="1:3">
      <c r="A1570" s="5">
        <v>7153</v>
      </c>
      <c r="B1570">
        <f t="shared" si="48"/>
        <v>32503</v>
      </c>
      <c r="C1570" t="str">
        <f t="shared" si="49"/>
        <v/>
      </c>
    </row>
    <row r="1571" spans="1:3">
      <c r="A1571" s="5">
        <v>4671</v>
      </c>
      <c r="B1571">
        <f t="shared" si="48"/>
        <v>37174</v>
      </c>
      <c r="C1571" t="str">
        <f t="shared" si="49"/>
        <v/>
      </c>
    </row>
    <row r="1572" spans="1:3">
      <c r="A1572" s="5">
        <v>2976</v>
      </c>
      <c r="B1572">
        <f t="shared" si="48"/>
        <v>40150</v>
      </c>
      <c r="C1572" t="str">
        <f t="shared" si="49"/>
        <v/>
      </c>
    </row>
    <row r="1573" spans="1:3">
      <c r="A1573" s="5">
        <v>2115</v>
      </c>
      <c r="B1573">
        <f t="shared" si="48"/>
        <v>42265</v>
      </c>
      <c r="C1573" t="str">
        <f t="shared" si="49"/>
        <v/>
      </c>
    </row>
    <row r="1574" spans="1:3">
      <c r="A1574" s="5">
        <v>1080</v>
      </c>
      <c r="B1574">
        <f t="shared" si="48"/>
        <v>43345</v>
      </c>
      <c r="C1574" t="str">
        <f t="shared" si="49"/>
        <v/>
      </c>
    </row>
    <row r="1575" spans="1:3">
      <c r="A1575" s="5">
        <v>5259</v>
      </c>
      <c r="B1575">
        <f t="shared" si="48"/>
        <v>48604</v>
      </c>
      <c r="C1575" t="str">
        <f t="shared" si="49"/>
        <v/>
      </c>
    </row>
    <row r="1576" spans="1:3">
      <c r="A1576" s="6"/>
      <c r="B1576">
        <f t="shared" si="48"/>
        <v>0</v>
      </c>
      <c r="C1576">
        <f t="shared" si="49"/>
        <v>48604</v>
      </c>
    </row>
    <row r="1577" spans="1:3">
      <c r="A1577" s="5">
        <v>4357</v>
      </c>
      <c r="B1577">
        <f t="shared" si="48"/>
        <v>4357</v>
      </c>
      <c r="C1577" t="str">
        <f t="shared" si="49"/>
        <v/>
      </c>
    </row>
    <row r="1578" spans="1:3">
      <c r="A1578" s="5">
        <v>1328</v>
      </c>
      <c r="B1578">
        <f t="shared" si="48"/>
        <v>5685</v>
      </c>
      <c r="C1578" t="str">
        <f t="shared" si="49"/>
        <v/>
      </c>
    </row>
    <row r="1579" spans="1:3">
      <c r="A1579" s="5">
        <v>6412</v>
      </c>
      <c r="B1579">
        <f t="shared" si="48"/>
        <v>12097</v>
      </c>
      <c r="C1579" t="str">
        <f t="shared" si="49"/>
        <v/>
      </c>
    </row>
    <row r="1580" spans="1:3">
      <c r="A1580" s="5">
        <v>1730</v>
      </c>
      <c r="B1580">
        <f t="shared" si="48"/>
        <v>13827</v>
      </c>
      <c r="C1580" t="str">
        <f t="shared" si="49"/>
        <v/>
      </c>
    </row>
    <row r="1581" spans="1:3">
      <c r="A1581" s="5">
        <v>1320</v>
      </c>
      <c r="B1581">
        <f t="shared" si="48"/>
        <v>15147</v>
      </c>
      <c r="C1581" t="str">
        <f t="shared" si="49"/>
        <v/>
      </c>
    </row>
    <row r="1582" spans="1:3">
      <c r="A1582" s="5">
        <v>3812</v>
      </c>
      <c r="B1582">
        <f t="shared" si="48"/>
        <v>18959</v>
      </c>
      <c r="C1582" t="str">
        <f t="shared" si="49"/>
        <v/>
      </c>
    </row>
    <row r="1583" spans="1:3">
      <c r="A1583" s="5">
        <v>1910</v>
      </c>
      <c r="B1583">
        <f t="shared" si="48"/>
        <v>20869</v>
      </c>
      <c r="C1583" t="str">
        <f t="shared" si="49"/>
        <v/>
      </c>
    </row>
    <row r="1584" spans="1:3">
      <c r="A1584" s="5">
        <v>1794</v>
      </c>
      <c r="B1584">
        <f t="shared" si="48"/>
        <v>22663</v>
      </c>
      <c r="C1584" t="str">
        <f t="shared" si="49"/>
        <v/>
      </c>
    </row>
    <row r="1585" spans="1:3">
      <c r="A1585" s="5">
        <v>5786</v>
      </c>
      <c r="B1585">
        <f t="shared" si="48"/>
        <v>28449</v>
      </c>
      <c r="C1585" t="str">
        <f t="shared" si="49"/>
        <v/>
      </c>
    </row>
    <row r="1586" spans="1:3">
      <c r="A1586" s="5">
        <v>4504</v>
      </c>
      <c r="B1586">
        <f t="shared" si="48"/>
        <v>32953</v>
      </c>
      <c r="C1586" t="str">
        <f t="shared" si="49"/>
        <v/>
      </c>
    </row>
    <row r="1587" spans="1:3">
      <c r="A1587" s="5">
        <v>1435</v>
      </c>
      <c r="B1587">
        <f t="shared" si="48"/>
        <v>34388</v>
      </c>
      <c r="C1587" t="str">
        <f t="shared" si="49"/>
        <v/>
      </c>
    </row>
    <row r="1588" spans="1:3">
      <c r="A1588" s="5">
        <v>6854</v>
      </c>
      <c r="B1588">
        <f t="shared" si="48"/>
        <v>41242</v>
      </c>
      <c r="C1588" t="str">
        <f t="shared" si="49"/>
        <v/>
      </c>
    </row>
    <row r="1589" spans="1:3">
      <c r="A1589" s="6"/>
      <c r="B1589">
        <f t="shared" si="48"/>
        <v>0</v>
      </c>
      <c r="C1589">
        <f t="shared" si="49"/>
        <v>41242</v>
      </c>
    </row>
    <row r="1590" spans="1:3">
      <c r="A1590" s="5">
        <v>31138</v>
      </c>
      <c r="B1590">
        <f t="shared" si="48"/>
        <v>31138</v>
      </c>
      <c r="C1590" t="str">
        <f t="shared" si="49"/>
        <v/>
      </c>
    </row>
    <row r="1591" spans="1:3">
      <c r="A1591" s="6"/>
      <c r="B1591">
        <f t="shared" si="48"/>
        <v>0</v>
      </c>
      <c r="C1591">
        <f t="shared" si="49"/>
        <v>31138</v>
      </c>
    </row>
    <row r="1592" spans="1:3">
      <c r="A1592" s="5">
        <v>5461</v>
      </c>
      <c r="B1592">
        <f t="shared" si="48"/>
        <v>5461</v>
      </c>
      <c r="C1592" t="str">
        <f t="shared" si="49"/>
        <v/>
      </c>
    </row>
    <row r="1593" spans="1:3">
      <c r="A1593" s="5">
        <v>1426</v>
      </c>
      <c r="B1593">
        <f t="shared" si="48"/>
        <v>6887</v>
      </c>
      <c r="C1593" t="str">
        <f t="shared" si="49"/>
        <v/>
      </c>
    </row>
    <row r="1594" spans="1:3">
      <c r="A1594" s="5">
        <v>5065</v>
      </c>
      <c r="B1594">
        <f t="shared" si="48"/>
        <v>11952</v>
      </c>
      <c r="C1594" t="str">
        <f t="shared" si="49"/>
        <v/>
      </c>
    </row>
    <row r="1595" spans="1:3">
      <c r="A1595" s="5">
        <v>3397</v>
      </c>
      <c r="B1595">
        <f t="shared" si="48"/>
        <v>15349</v>
      </c>
      <c r="C1595" t="str">
        <f t="shared" si="49"/>
        <v/>
      </c>
    </row>
    <row r="1596" spans="1:3">
      <c r="A1596" s="5">
        <v>1932</v>
      </c>
      <c r="B1596">
        <f t="shared" si="48"/>
        <v>17281</v>
      </c>
      <c r="C1596" t="str">
        <f t="shared" si="49"/>
        <v/>
      </c>
    </row>
    <row r="1597" spans="1:3">
      <c r="A1597" s="5">
        <v>5237</v>
      </c>
      <c r="B1597">
        <f t="shared" si="48"/>
        <v>22518</v>
      </c>
      <c r="C1597" t="str">
        <f t="shared" si="49"/>
        <v/>
      </c>
    </row>
    <row r="1598" spans="1:3">
      <c r="A1598" s="5">
        <v>1533</v>
      </c>
      <c r="B1598">
        <f t="shared" si="48"/>
        <v>24051</v>
      </c>
      <c r="C1598" t="str">
        <f t="shared" si="49"/>
        <v/>
      </c>
    </row>
    <row r="1599" spans="1:3">
      <c r="A1599" s="5">
        <v>2796</v>
      </c>
      <c r="B1599">
        <f t="shared" si="48"/>
        <v>26847</v>
      </c>
      <c r="C1599" t="str">
        <f t="shared" si="49"/>
        <v/>
      </c>
    </row>
    <row r="1600" spans="1:3">
      <c r="A1600" s="5">
        <v>5136</v>
      </c>
      <c r="B1600">
        <f t="shared" si="48"/>
        <v>31983</v>
      </c>
      <c r="C1600" t="str">
        <f t="shared" si="49"/>
        <v/>
      </c>
    </row>
    <row r="1601" spans="1:3">
      <c r="A1601" s="5">
        <v>5350</v>
      </c>
      <c r="B1601">
        <f t="shared" si="48"/>
        <v>37333</v>
      </c>
      <c r="C1601" t="str">
        <f t="shared" si="49"/>
        <v/>
      </c>
    </row>
    <row r="1602" spans="1:3">
      <c r="A1602" s="5">
        <v>4613</v>
      </c>
      <c r="B1602">
        <f t="shared" si="48"/>
        <v>41946</v>
      </c>
      <c r="C1602" t="str">
        <f t="shared" si="49"/>
        <v/>
      </c>
    </row>
    <row r="1603" spans="1:3">
      <c r="A1603" s="5">
        <v>2637</v>
      </c>
      <c r="B1603">
        <f t="shared" si="48"/>
        <v>44583</v>
      </c>
      <c r="C1603" t="str">
        <f t="shared" si="49"/>
        <v/>
      </c>
    </row>
    <row r="1604" spans="1:3">
      <c r="A1604" s="5">
        <v>2148</v>
      </c>
      <c r="B1604">
        <f t="shared" si="48"/>
        <v>46731</v>
      </c>
      <c r="C1604" t="str">
        <f t="shared" si="49"/>
        <v/>
      </c>
    </row>
    <row r="1605" spans="1:3">
      <c r="A1605" s="5">
        <v>4779</v>
      </c>
      <c r="B1605">
        <f t="shared" si="48"/>
        <v>51510</v>
      </c>
      <c r="C1605" t="str">
        <f t="shared" si="49"/>
        <v/>
      </c>
    </row>
    <row r="1606" spans="1:3">
      <c r="A1606" s="6"/>
      <c r="B1606">
        <f t="shared" si="48"/>
        <v>0</v>
      </c>
      <c r="C1606">
        <f t="shared" si="49"/>
        <v>51510</v>
      </c>
    </row>
    <row r="1607" spans="1:3">
      <c r="A1607" s="5">
        <v>4256</v>
      </c>
      <c r="B1607">
        <f t="shared" si="48"/>
        <v>4256</v>
      </c>
      <c r="C1607" t="str">
        <f t="shared" si="49"/>
        <v/>
      </c>
    </row>
    <row r="1608" spans="1:3">
      <c r="A1608" s="5">
        <v>2636</v>
      </c>
      <c r="B1608">
        <f t="shared" si="48"/>
        <v>6892</v>
      </c>
      <c r="C1608" t="str">
        <f t="shared" si="49"/>
        <v/>
      </c>
    </row>
    <row r="1609" spans="1:3">
      <c r="A1609" s="5">
        <v>1308</v>
      </c>
      <c r="B1609">
        <f t="shared" si="48"/>
        <v>8200</v>
      </c>
      <c r="C1609" t="str">
        <f t="shared" si="49"/>
        <v/>
      </c>
    </row>
    <row r="1610" spans="1:3">
      <c r="A1610" s="5">
        <v>1811</v>
      </c>
      <c r="B1610">
        <f t="shared" si="48"/>
        <v>10011</v>
      </c>
      <c r="C1610" t="str">
        <f t="shared" si="49"/>
        <v/>
      </c>
    </row>
    <row r="1611" spans="1:3">
      <c r="A1611" s="5">
        <v>7268</v>
      </c>
      <c r="B1611">
        <f t="shared" si="48"/>
        <v>17279</v>
      </c>
      <c r="C1611" t="str">
        <f t="shared" si="49"/>
        <v/>
      </c>
    </row>
    <row r="1612" spans="1:3">
      <c r="A1612" s="5">
        <v>4693</v>
      </c>
      <c r="B1612">
        <f t="shared" si="48"/>
        <v>21972</v>
      </c>
      <c r="C1612" t="str">
        <f t="shared" si="49"/>
        <v/>
      </c>
    </row>
    <row r="1613" spans="1:3">
      <c r="A1613" s="5">
        <v>1371</v>
      </c>
      <c r="B1613">
        <f t="shared" si="48"/>
        <v>23343</v>
      </c>
      <c r="C1613" t="str">
        <f t="shared" si="49"/>
        <v/>
      </c>
    </row>
    <row r="1614" spans="1:3">
      <c r="A1614" s="5">
        <v>4370</v>
      </c>
      <c r="B1614">
        <f t="shared" si="48"/>
        <v>27713</v>
      </c>
      <c r="C1614" t="str">
        <f t="shared" si="49"/>
        <v/>
      </c>
    </row>
    <row r="1615" spans="1:3">
      <c r="A1615" s="5">
        <v>3211</v>
      </c>
      <c r="B1615">
        <f t="shared" si="48"/>
        <v>30924</v>
      </c>
      <c r="C1615" t="str">
        <f t="shared" si="49"/>
        <v/>
      </c>
    </row>
    <row r="1616" spans="1:3">
      <c r="A1616" s="5">
        <v>1140</v>
      </c>
      <c r="B1616">
        <f t="shared" ref="B1616:B1679" si="50">IF(A1616="",0,B1615+A1616)</f>
        <v>32064</v>
      </c>
      <c r="C1616" t="str">
        <f t="shared" ref="C1616:C1679" si="51">IF(A1616="",B1615,"")</f>
        <v/>
      </c>
    </row>
    <row r="1617" spans="1:3">
      <c r="A1617" s="5">
        <v>4636</v>
      </c>
      <c r="B1617">
        <f t="shared" si="50"/>
        <v>36700</v>
      </c>
      <c r="C1617" t="str">
        <f t="shared" si="51"/>
        <v/>
      </c>
    </row>
    <row r="1618" spans="1:3">
      <c r="A1618" s="5">
        <v>7428</v>
      </c>
      <c r="B1618">
        <f t="shared" si="50"/>
        <v>44128</v>
      </c>
      <c r="C1618" t="str">
        <f t="shared" si="51"/>
        <v/>
      </c>
    </row>
    <row r="1619" spans="1:3">
      <c r="A1619" s="6"/>
      <c r="B1619">
        <f t="shared" si="50"/>
        <v>0</v>
      </c>
      <c r="C1619">
        <f t="shared" si="51"/>
        <v>44128</v>
      </c>
    </row>
    <row r="1620" spans="1:3">
      <c r="A1620" s="5">
        <v>5699</v>
      </c>
      <c r="B1620">
        <f t="shared" si="50"/>
        <v>5699</v>
      </c>
      <c r="C1620" t="str">
        <f t="shared" si="51"/>
        <v/>
      </c>
    </row>
    <row r="1621" spans="1:3">
      <c r="A1621" s="5">
        <v>1987</v>
      </c>
      <c r="B1621">
        <f t="shared" si="50"/>
        <v>7686</v>
      </c>
      <c r="C1621" t="str">
        <f t="shared" si="51"/>
        <v/>
      </c>
    </row>
    <row r="1622" spans="1:3">
      <c r="A1622" s="5">
        <v>1999</v>
      </c>
      <c r="B1622">
        <f t="shared" si="50"/>
        <v>9685</v>
      </c>
      <c r="C1622" t="str">
        <f t="shared" si="51"/>
        <v/>
      </c>
    </row>
    <row r="1623" spans="1:3">
      <c r="A1623" s="5">
        <v>3069</v>
      </c>
      <c r="B1623">
        <f t="shared" si="50"/>
        <v>12754</v>
      </c>
      <c r="C1623" t="str">
        <f t="shared" si="51"/>
        <v/>
      </c>
    </row>
    <row r="1624" spans="1:3">
      <c r="A1624" s="5">
        <v>2646</v>
      </c>
      <c r="B1624">
        <f t="shared" si="50"/>
        <v>15400</v>
      </c>
      <c r="C1624" t="str">
        <f t="shared" si="51"/>
        <v/>
      </c>
    </row>
    <row r="1625" spans="1:3">
      <c r="A1625" s="5">
        <v>1763</v>
      </c>
      <c r="B1625">
        <f t="shared" si="50"/>
        <v>17163</v>
      </c>
      <c r="C1625" t="str">
        <f t="shared" si="51"/>
        <v/>
      </c>
    </row>
    <row r="1626" spans="1:3">
      <c r="A1626" s="5">
        <v>4447</v>
      </c>
      <c r="B1626">
        <f t="shared" si="50"/>
        <v>21610</v>
      </c>
      <c r="C1626" t="str">
        <f t="shared" si="51"/>
        <v/>
      </c>
    </row>
    <row r="1627" spans="1:3">
      <c r="A1627" s="5">
        <v>5638</v>
      </c>
      <c r="B1627">
        <f t="shared" si="50"/>
        <v>27248</v>
      </c>
      <c r="C1627" t="str">
        <f t="shared" si="51"/>
        <v/>
      </c>
    </row>
    <row r="1628" spans="1:3">
      <c r="A1628" s="5">
        <v>1443</v>
      </c>
      <c r="B1628">
        <f t="shared" si="50"/>
        <v>28691</v>
      </c>
      <c r="C1628" t="str">
        <f t="shared" si="51"/>
        <v/>
      </c>
    </row>
    <row r="1629" spans="1:3">
      <c r="A1629" s="5">
        <v>3903</v>
      </c>
      <c r="B1629">
        <f t="shared" si="50"/>
        <v>32594</v>
      </c>
      <c r="C1629" t="str">
        <f t="shared" si="51"/>
        <v/>
      </c>
    </row>
    <row r="1630" spans="1:3">
      <c r="A1630" s="5">
        <v>5526</v>
      </c>
      <c r="B1630">
        <f t="shared" si="50"/>
        <v>38120</v>
      </c>
      <c r="C1630" t="str">
        <f t="shared" si="51"/>
        <v/>
      </c>
    </row>
    <row r="1631" spans="1:3">
      <c r="A1631" s="5">
        <v>1362</v>
      </c>
      <c r="B1631">
        <f t="shared" si="50"/>
        <v>39482</v>
      </c>
      <c r="C1631" t="str">
        <f t="shared" si="51"/>
        <v/>
      </c>
    </row>
    <row r="1632" spans="1:3">
      <c r="A1632" s="5">
        <v>3249</v>
      </c>
      <c r="B1632">
        <f t="shared" si="50"/>
        <v>42731</v>
      </c>
      <c r="C1632" t="str">
        <f t="shared" si="51"/>
        <v/>
      </c>
    </row>
    <row r="1633" spans="1:3">
      <c r="A1633" s="5">
        <v>4218</v>
      </c>
      <c r="B1633">
        <f t="shared" si="50"/>
        <v>46949</v>
      </c>
      <c r="C1633" t="str">
        <f t="shared" si="51"/>
        <v/>
      </c>
    </row>
    <row r="1634" spans="1:3">
      <c r="A1634" s="5">
        <v>2294</v>
      </c>
      <c r="B1634">
        <f t="shared" si="50"/>
        <v>49243</v>
      </c>
      <c r="C1634" t="str">
        <f t="shared" si="51"/>
        <v/>
      </c>
    </row>
    <row r="1635" spans="1:3">
      <c r="A1635" s="6"/>
      <c r="B1635">
        <f t="shared" si="50"/>
        <v>0</v>
      </c>
      <c r="C1635">
        <f t="shared" si="51"/>
        <v>49243</v>
      </c>
    </row>
    <row r="1636" spans="1:3">
      <c r="A1636" s="5">
        <v>7625</v>
      </c>
      <c r="B1636">
        <f t="shared" si="50"/>
        <v>7625</v>
      </c>
      <c r="C1636" t="str">
        <f t="shared" si="51"/>
        <v/>
      </c>
    </row>
    <row r="1637" spans="1:3">
      <c r="A1637" s="5">
        <v>4988</v>
      </c>
      <c r="B1637">
        <f t="shared" si="50"/>
        <v>12613</v>
      </c>
      <c r="C1637" t="str">
        <f t="shared" si="51"/>
        <v/>
      </c>
    </row>
    <row r="1638" spans="1:3">
      <c r="A1638" s="5">
        <v>22798</v>
      </c>
      <c r="B1638">
        <f t="shared" si="50"/>
        <v>35411</v>
      </c>
      <c r="C1638" t="str">
        <f t="shared" si="51"/>
        <v/>
      </c>
    </row>
    <row r="1639" spans="1:3">
      <c r="A1639" s="6"/>
      <c r="B1639">
        <f t="shared" si="50"/>
        <v>0</v>
      </c>
      <c r="C1639">
        <f t="shared" si="51"/>
        <v>35411</v>
      </c>
    </row>
    <row r="1640" spans="1:3">
      <c r="A1640" s="5">
        <v>16793</v>
      </c>
      <c r="B1640">
        <f t="shared" si="50"/>
        <v>16793</v>
      </c>
      <c r="C1640" t="str">
        <f t="shared" si="51"/>
        <v/>
      </c>
    </row>
    <row r="1641" spans="1:3">
      <c r="A1641" s="6"/>
      <c r="B1641">
        <f t="shared" si="50"/>
        <v>0</v>
      </c>
      <c r="C1641">
        <f t="shared" si="51"/>
        <v>16793</v>
      </c>
    </row>
    <row r="1642" spans="1:3">
      <c r="A1642" s="5">
        <v>1861</v>
      </c>
      <c r="B1642">
        <f t="shared" si="50"/>
        <v>1861</v>
      </c>
      <c r="C1642" t="str">
        <f t="shared" si="51"/>
        <v/>
      </c>
    </row>
    <row r="1643" spans="1:3">
      <c r="A1643" s="5">
        <v>7119</v>
      </c>
      <c r="B1643">
        <f t="shared" si="50"/>
        <v>8980</v>
      </c>
      <c r="C1643" t="str">
        <f t="shared" si="51"/>
        <v/>
      </c>
    </row>
    <row r="1644" spans="1:3">
      <c r="A1644" s="5">
        <v>5038</v>
      </c>
      <c r="B1644">
        <f t="shared" si="50"/>
        <v>14018</v>
      </c>
      <c r="C1644" t="str">
        <f t="shared" si="51"/>
        <v/>
      </c>
    </row>
    <row r="1645" spans="1:3">
      <c r="A1645" s="5">
        <v>3479</v>
      </c>
      <c r="B1645">
        <f t="shared" si="50"/>
        <v>17497</v>
      </c>
      <c r="C1645" t="str">
        <f t="shared" si="51"/>
        <v/>
      </c>
    </row>
    <row r="1646" spans="1:3">
      <c r="A1646" s="5">
        <v>7553</v>
      </c>
      <c r="B1646">
        <f t="shared" si="50"/>
        <v>25050</v>
      </c>
      <c r="C1646" t="str">
        <f t="shared" si="51"/>
        <v/>
      </c>
    </row>
    <row r="1647" spans="1:3">
      <c r="A1647" s="5">
        <v>5253</v>
      </c>
      <c r="B1647">
        <f t="shared" si="50"/>
        <v>30303</v>
      </c>
      <c r="C1647" t="str">
        <f t="shared" si="51"/>
        <v/>
      </c>
    </row>
    <row r="1648" spans="1:3">
      <c r="A1648" s="5">
        <v>6487</v>
      </c>
      <c r="B1648">
        <f t="shared" si="50"/>
        <v>36790</v>
      </c>
      <c r="C1648" t="str">
        <f t="shared" si="51"/>
        <v/>
      </c>
    </row>
    <row r="1649" spans="1:3">
      <c r="A1649" s="5">
        <v>2741</v>
      </c>
      <c r="B1649">
        <f t="shared" si="50"/>
        <v>39531</v>
      </c>
      <c r="C1649" t="str">
        <f t="shared" si="51"/>
        <v/>
      </c>
    </row>
    <row r="1650" spans="1:3">
      <c r="A1650" s="5">
        <v>7276</v>
      </c>
      <c r="B1650">
        <f t="shared" si="50"/>
        <v>46807</v>
      </c>
      <c r="C1650" t="str">
        <f t="shared" si="51"/>
        <v/>
      </c>
    </row>
    <row r="1651" spans="1:3">
      <c r="A1651" s="5">
        <v>7550</v>
      </c>
      <c r="B1651">
        <f t="shared" si="50"/>
        <v>54357</v>
      </c>
      <c r="C1651" t="str">
        <f t="shared" si="51"/>
        <v/>
      </c>
    </row>
    <row r="1652" spans="1:3">
      <c r="A1652" s="5">
        <v>6363</v>
      </c>
      <c r="B1652">
        <f t="shared" si="50"/>
        <v>60720</v>
      </c>
      <c r="C1652" t="str">
        <f t="shared" si="51"/>
        <v/>
      </c>
    </row>
    <row r="1653" spans="1:3">
      <c r="A1653" s="6"/>
      <c r="B1653">
        <f t="shared" si="50"/>
        <v>0</v>
      </c>
      <c r="C1653">
        <f t="shared" si="51"/>
        <v>60720</v>
      </c>
    </row>
    <row r="1654" spans="1:3">
      <c r="A1654" s="5">
        <v>3075</v>
      </c>
      <c r="B1654">
        <f t="shared" si="50"/>
        <v>3075</v>
      </c>
      <c r="C1654" t="str">
        <f t="shared" si="51"/>
        <v/>
      </c>
    </row>
    <row r="1655" spans="1:3">
      <c r="A1655" s="5">
        <v>1057</v>
      </c>
      <c r="B1655">
        <f t="shared" si="50"/>
        <v>4132</v>
      </c>
      <c r="C1655" t="str">
        <f t="shared" si="51"/>
        <v/>
      </c>
    </row>
    <row r="1656" spans="1:3">
      <c r="A1656" s="5">
        <v>2116</v>
      </c>
      <c r="B1656">
        <f t="shared" si="50"/>
        <v>6248</v>
      </c>
      <c r="C1656" t="str">
        <f t="shared" si="51"/>
        <v/>
      </c>
    </row>
    <row r="1657" spans="1:3">
      <c r="A1657" s="5">
        <v>2172</v>
      </c>
      <c r="B1657">
        <f t="shared" si="50"/>
        <v>8420</v>
      </c>
      <c r="C1657" t="str">
        <f t="shared" si="51"/>
        <v/>
      </c>
    </row>
    <row r="1658" spans="1:3">
      <c r="A1658" s="5">
        <v>7377</v>
      </c>
      <c r="B1658">
        <f t="shared" si="50"/>
        <v>15797</v>
      </c>
      <c r="C1658" t="str">
        <f t="shared" si="51"/>
        <v/>
      </c>
    </row>
    <row r="1659" spans="1:3">
      <c r="A1659" s="5">
        <v>8013</v>
      </c>
      <c r="B1659">
        <f t="shared" si="50"/>
        <v>23810</v>
      </c>
      <c r="C1659" t="str">
        <f t="shared" si="51"/>
        <v/>
      </c>
    </row>
    <row r="1660" spans="1:3">
      <c r="A1660" s="5">
        <v>4129</v>
      </c>
      <c r="B1660">
        <f t="shared" si="50"/>
        <v>27939</v>
      </c>
      <c r="C1660" t="str">
        <f t="shared" si="51"/>
        <v/>
      </c>
    </row>
    <row r="1661" spans="1:3">
      <c r="A1661" s="5">
        <v>6875</v>
      </c>
      <c r="B1661">
        <f t="shared" si="50"/>
        <v>34814</v>
      </c>
      <c r="C1661" t="str">
        <f t="shared" si="51"/>
        <v/>
      </c>
    </row>
    <row r="1662" spans="1:3">
      <c r="A1662" s="5">
        <v>1448</v>
      </c>
      <c r="B1662">
        <f t="shared" si="50"/>
        <v>36262</v>
      </c>
      <c r="C1662" t="str">
        <f t="shared" si="51"/>
        <v/>
      </c>
    </row>
    <row r="1663" spans="1:3">
      <c r="A1663" s="5">
        <v>2830</v>
      </c>
      <c r="B1663">
        <f t="shared" si="50"/>
        <v>39092</v>
      </c>
      <c r="C1663" t="str">
        <f t="shared" si="51"/>
        <v/>
      </c>
    </row>
    <row r="1664" spans="1:3">
      <c r="A1664" s="5">
        <v>7384</v>
      </c>
      <c r="B1664">
        <f t="shared" si="50"/>
        <v>46476</v>
      </c>
      <c r="C1664" t="str">
        <f t="shared" si="51"/>
        <v/>
      </c>
    </row>
    <row r="1665" spans="1:3">
      <c r="A1665" s="6"/>
      <c r="B1665">
        <f t="shared" si="50"/>
        <v>0</v>
      </c>
      <c r="C1665">
        <f t="shared" si="51"/>
        <v>46476</v>
      </c>
    </row>
    <row r="1666" spans="1:3">
      <c r="A1666" s="5">
        <v>12623</v>
      </c>
      <c r="B1666">
        <f t="shared" si="50"/>
        <v>12623</v>
      </c>
      <c r="C1666" t="str">
        <f t="shared" si="51"/>
        <v/>
      </c>
    </row>
    <row r="1667" spans="1:3">
      <c r="A1667" s="5">
        <v>21242</v>
      </c>
      <c r="B1667">
        <f t="shared" si="50"/>
        <v>33865</v>
      </c>
      <c r="C1667" t="str">
        <f t="shared" si="51"/>
        <v/>
      </c>
    </row>
    <row r="1668" spans="1:3">
      <c r="A1668" s="6"/>
      <c r="B1668">
        <f t="shared" si="50"/>
        <v>0</v>
      </c>
      <c r="C1668">
        <f t="shared" si="51"/>
        <v>33865</v>
      </c>
    </row>
    <row r="1669" spans="1:3">
      <c r="A1669" s="5">
        <v>4377</v>
      </c>
      <c r="B1669">
        <f t="shared" si="50"/>
        <v>4377</v>
      </c>
      <c r="C1669" t="str">
        <f t="shared" si="51"/>
        <v/>
      </c>
    </row>
    <row r="1670" spans="1:3">
      <c r="A1670" s="6"/>
      <c r="B1670">
        <f t="shared" si="50"/>
        <v>0</v>
      </c>
      <c r="C1670">
        <f t="shared" si="51"/>
        <v>4377</v>
      </c>
    </row>
    <row r="1671" spans="1:3">
      <c r="A1671" s="5">
        <v>1769</v>
      </c>
      <c r="B1671">
        <f t="shared" si="50"/>
        <v>1769</v>
      </c>
      <c r="C1671" t="str">
        <f t="shared" si="51"/>
        <v/>
      </c>
    </row>
    <row r="1672" spans="1:3">
      <c r="A1672" s="5">
        <v>9780</v>
      </c>
      <c r="B1672">
        <f t="shared" si="50"/>
        <v>11549</v>
      </c>
      <c r="C1672" t="str">
        <f t="shared" si="51"/>
        <v/>
      </c>
    </row>
    <row r="1673" spans="1:3">
      <c r="A1673" s="5">
        <v>7910</v>
      </c>
      <c r="B1673">
        <f t="shared" si="50"/>
        <v>19459</v>
      </c>
      <c r="C1673" t="str">
        <f t="shared" si="51"/>
        <v/>
      </c>
    </row>
    <row r="1674" spans="1:3">
      <c r="A1674" s="5">
        <v>10742</v>
      </c>
      <c r="B1674">
        <f t="shared" si="50"/>
        <v>30201</v>
      </c>
      <c r="C1674" t="str">
        <f t="shared" si="51"/>
        <v/>
      </c>
    </row>
    <row r="1675" spans="1:3">
      <c r="A1675" s="5">
        <v>6711</v>
      </c>
      <c r="B1675">
        <f t="shared" si="50"/>
        <v>36912</v>
      </c>
      <c r="C1675" t="str">
        <f t="shared" si="51"/>
        <v/>
      </c>
    </row>
    <row r="1676" spans="1:3">
      <c r="A1676" s="5">
        <v>4762</v>
      </c>
      <c r="B1676">
        <f t="shared" si="50"/>
        <v>41674</v>
      </c>
      <c r="C1676" t="str">
        <f t="shared" si="51"/>
        <v/>
      </c>
    </row>
    <row r="1677" spans="1:3">
      <c r="A1677" s="5">
        <v>7717</v>
      </c>
      <c r="B1677">
        <f t="shared" si="50"/>
        <v>49391</v>
      </c>
      <c r="C1677" t="str">
        <f t="shared" si="51"/>
        <v/>
      </c>
    </row>
    <row r="1678" spans="1:3">
      <c r="A1678" s="5">
        <v>10483</v>
      </c>
      <c r="B1678">
        <f t="shared" si="50"/>
        <v>59874</v>
      </c>
      <c r="C1678" t="str">
        <f t="shared" si="51"/>
        <v/>
      </c>
    </row>
    <row r="1679" spans="1:3">
      <c r="A1679" s="6"/>
      <c r="B1679">
        <f t="shared" si="50"/>
        <v>0</v>
      </c>
      <c r="C1679">
        <f t="shared" si="51"/>
        <v>59874</v>
      </c>
    </row>
    <row r="1680" spans="1:3">
      <c r="A1680" s="5">
        <v>6545</v>
      </c>
      <c r="B1680">
        <f t="shared" ref="B1680:B1743" si="52">IF(A1680="",0,B1679+A1680)</f>
        <v>6545</v>
      </c>
      <c r="C1680" t="str">
        <f t="shared" ref="C1680:C1743" si="53">IF(A1680="",B1679,"")</f>
        <v/>
      </c>
    </row>
    <row r="1681" spans="1:3">
      <c r="A1681" s="5">
        <v>3475</v>
      </c>
      <c r="B1681">
        <f t="shared" si="52"/>
        <v>10020</v>
      </c>
      <c r="C1681" t="str">
        <f t="shared" si="53"/>
        <v/>
      </c>
    </row>
    <row r="1682" spans="1:3">
      <c r="A1682" s="5">
        <v>10066</v>
      </c>
      <c r="B1682">
        <f t="shared" si="52"/>
        <v>20086</v>
      </c>
      <c r="C1682" t="str">
        <f t="shared" si="53"/>
        <v/>
      </c>
    </row>
    <row r="1683" spans="1:3">
      <c r="A1683" s="5">
        <v>8506</v>
      </c>
      <c r="B1683">
        <f t="shared" si="52"/>
        <v>28592</v>
      </c>
      <c r="C1683" t="str">
        <f t="shared" si="53"/>
        <v/>
      </c>
    </row>
    <row r="1684" spans="1:3">
      <c r="A1684" s="5">
        <v>8200</v>
      </c>
      <c r="B1684">
        <f t="shared" si="52"/>
        <v>36792</v>
      </c>
      <c r="C1684" t="str">
        <f t="shared" si="53"/>
        <v/>
      </c>
    </row>
    <row r="1685" spans="1:3">
      <c r="A1685" s="5">
        <v>2227</v>
      </c>
      <c r="B1685">
        <f t="shared" si="52"/>
        <v>39019</v>
      </c>
      <c r="C1685" t="str">
        <f t="shared" si="53"/>
        <v/>
      </c>
    </row>
    <row r="1686" spans="1:3">
      <c r="A1686" s="5">
        <v>6908</v>
      </c>
      <c r="B1686">
        <f t="shared" si="52"/>
        <v>45927</v>
      </c>
      <c r="C1686" t="str">
        <f t="shared" si="53"/>
        <v/>
      </c>
    </row>
    <row r="1687" spans="1:3">
      <c r="A1687" s="5">
        <v>4278</v>
      </c>
      <c r="B1687">
        <f t="shared" si="52"/>
        <v>50205</v>
      </c>
      <c r="C1687" t="str">
        <f t="shared" si="53"/>
        <v/>
      </c>
    </row>
    <row r="1688" spans="1:3">
      <c r="A1688" s="6"/>
      <c r="B1688">
        <f t="shared" si="52"/>
        <v>0</v>
      </c>
      <c r="C1688">
        <f t="shared" si="53"/>
        <v>50205</v>
      </c>
    </row>
    <row r="1689" spans="1:3">
      <c r="A1689" s="5">
        <v>6071</v>
      </c>
      <c r="B1689">
        <f t="shared" si="52"/>
        <v>6071</v>
      </c>
      <c r="C1689" t="str">
        <f t="shared" si="53"/>
        <v/>
      </c>
    </row>
    <row r="1690" spans="1:3">
      <c r="A1690" s="5">
        <v>2457</v>
      </c>
      <c r="B1690">
        <f t="shared" si="52"/>
        <v>8528</v>
      </c>
      <c r="C1690" t="str">
        <f t="shared" si="53"/>
        <v/>
      </c>
    </row>
    <row r="1691" spans="1:3">
      <c r="A1691" s="5">
        <v>1180</v>
      </c>
      <c r="B1691">
        <f t="shared" si="52"/>
        <v>9708</v>
      </c>
      <c r="C1691" t="str">
        <f t="shared" si="53"/>
        <v/>
      </c>
    </row>
    <row r="1692" spans="1:3">
      <c r="A1692" s="5">
        <v>9584</v>
      </c>
      <c r="B1692">
        <f t="shared" si="52"/>
        <v>19292</v>
      </c>
      <c r="C1692" t="str">
        <f t="shared" si="53"/>
        <v/>
      </c>
    </row>
    <row r="1693" spans="1:3">
      <c r="A1693" s="5">
        <v>10016</v>
      </c>
      <c r="B1693">
        <f t="shared" si="52"/>
        <v>29308</v>
      </c>
      <c r="C1693" t="str">
        <f t="shared" si="53"/>
        <v/>
      </c>
    </row>
    <row r="1694" spans="1:3">
      <c r="A1694" s="5">
        <v>3239</v>
      </c>
      <c r="B1694">
        <f t="shared" si="52"/>
        <v>32547</v>
      </c>
      <c r="C1694" t="str">
        <f t="shared" si="53"/>
        <v/>
      </c>
    </row>
    <row r="1695" spans="1:3">
      <c r="A1695" s="5">
        <v>3736</v>
      </c>
      <c r="B1695">
        <f t="shared" si="52"/>
        <v>36283</v>
      </c>
      <c r="C1695" t="str">
        <f t="shared" si="53"/>
        <v/>
      </c>
    </row>
    <row r="1696" spans="1:3">
      <c r="A1696" s="5">
        <v>1508</v>
      </c>
      <c r="B1696">
        <f t="shared" si="52"/>
        <v>37791</v>
      </c>
      <c r="C1696" t="str">
        <f t="shared" si="53"/>
        <v/>
      </c>
    </row>
    <row r="1697" spans="1:3">
      <c r="A1697" s="6"/>
      <c r="B1697">
        <f t="shared" si="52"/>
        <v>0</v>
      </c>
      <c r="C1697">
        <f t="shared" si="53"/>
        <v>37791</v>
      </c>
    </row>
    <row r="1698" spans="1:3">
      <c r="A1698" s="5">
        <v>3503</v>
      </c>
      <c r="B1698">
        <f t="shared" si="52"/>
        <v>3503</v>
      </c>
      <c r="C1698" t="str">
        <f t="shared" si="53"/>
        <v/>
      </c>
    </row>
    <row r="1699" spans="1:3">
      <c r="A1699" s="5">
        <v>10764</v>
      </c>
      <c r="B1699">
        <f t="shared" si="52"/>
        <v>14267</v>
      </c>
      <c r="C1699" t="str">
        <f t="shared" si="53"/>
        <v/>
      </c>
    </row>
    <row r="1700" spans="1:3">
      <c r="A1700" s="5">
        <v>1139</v>
      </c>
      <c r="B1700">
        <f t="shared" si="52"/>
        <v>15406</v>
      </c>
      <c r="C1700" t="str">
        <f t="shared" si="53"/>
        <v/>
      </c>
    </row>
    <row r="1701" spans="1:3">
      <c r="A1701" s="5">
        <v>11624</v>
      </c>
      <c r="B1701">
        <f t="shared" si="52"/>
        <v>27030</v>
      </c>
      <c r="C1701" t="str">
        <f t="shared" si="53"/>
        <v/>
      </c>
    </row>
    <row r="1702" spans="1:3">
      <c r="A1702" s="5">
        <v>8885</v>
      </c>
      <c r="B1702">
        <f t="shared" si="52"/>
        <v>35915</v>
      </c>
      <c r="C1702" t="str">
        <f t="shared" si="53"/>
        <v/>
      </c>
    </row>
    <row r="1703" spans="1:3">
      <c r="A1703" s="5">
        <v>2515</v>
      </c>
      <c r="B1703">
        <f t="shared" si="52"/>
        <v>38430</v>
      </c>
      <c r="C1703" t="str">
        <f t="shared" si="53"/>
        <v/>
      </c>
    </row>
    <row r="1704" spans="1:3">
      <c r="A1704" s="5">
        <v>5928</v>
      </c>
      <c r="B1704">
        <f t="shared" si="52"/>
        <v>44358</v>
      </c>
      <c r="C1704" t="str">
        <f t="shared" si="53"/>
        <v/>
      </c>
    </row>
    <row r="1705" spans="1:3">
      <c r="A1705" s="6"/>
      <c r="B1705">
        <f t="shared" si="52"/>
        <v>0</v>
      </c>
      <c r="C1705">
        <f t="shared" si="53"/>
        <v>44358</v>
      </c>
    </row>
    <row r="1706" spans="1:3">
      <c r="A1706" s="5">
        <v>3981</v>
      </c>
      <c r="B1706">
        <f t="shared" si="52"/>
        <v>3981</v>
      </c>
      <c r="C1706" t="str">
        <f t="shared" si="53"/>
        <v/>
      </c>
    </row>
    <row r="1707" spans="1:3">
      <c r="A1707" s="5">
        <v>3009</v>
      </c>
      <c r="B1707">
        <f t="shared" si="52"/>
        <v>6990</v>
      </c>
      <c r="C1707" t="str">
        <f t="shared" si="53"/>
        <v/>
      </c>
    </row>
    <row r="1708" spans="1:3">
      <c r="A1708" s="5">
        <v>4024</v>
      </c>
      <c r="B1708">
        <f t="shared" si="52"/>
        <v>11014</v>
      </c>
      <c r="C1708" t="str">
        <f t="shared" si="53"/>
        <v/>
      </c>
    </row>
    <row r="1709" spans="1:3">
      <c r="A1709" s="5">
        <v>4701</v>
      </c>
      <c r="B1709">
        <f t="shared" si="52"/>
        <v>15715</v>
      </c>
      <c r="C1709" t="str">
        <f t="shared" si="53"/>
        <v/>
      </c>
    </row>
    <row r="1710" spans="1:3">
      <c r="A1710" s="5">
        <v>1220</v>
      </c>
      <c r="B1710">
        <f t="shared" si="52"/>
        <v>16935</v>
      </c>
      <c r="C1710" t="str">
        <f t="shared" si="53"/>
        <v/>
      </c>
    </row>
    <row r="1711" spans="1:3">
      <c r="A1711" s="5">
        <v>6493</v>
      </c>
      <c r="B1711">
        <f t="shared" si="52"/>
        <v>23428</v>
      </c>
      <c r="C1711" t="str">
        <f t="shared" si="53"/>
        <v/>
      </c>
    </row>
    <row r="1712" spans="1:3">
      <c r="A1712" s="5">
        <v>6906</v>
      </c>
      <c r="B1712">
        <f t="shared" si="52"/>
        <v>30334</v>
      </c>
      <c r="C1712" t="str">
        <f t="shared" si="53"/>
        <v/>
      </c>
    </row>
    <row r="1713" spans="1:3">
      <c r="A1713" s="5">
        <v>4025</v>
      </c>
      <c r="B1713">
        <f t="shared" si="52"/>
        <v>34359</v>
      </c>
      <c r="C1713" t="str">
        <f t="shared" si="53"/>
        <v/>
      </c>
    </row>
    <row r="1714" spans="1:3">
      <c r="A1714" s="5">
        <v>7476</v>
      </c>
      <c r="B1714">
        <f t="shared" si="52"/>
        <v>41835</v>
      </c>
      <c r="C1714" t="str">
        <f t="shared" si="53"/>
        <v/>
      </c>
    </row>
    <row r="1715" spans="1:3">
      <c r="A1715" s="5">
        <v>1317</v>
      </c>
      <c r="B1715">
        <f t="shared" si="52"/>
        <v>43152</v>
      </c>
      <c r="C1715" t="str">
        <f t="shared" si="53"/>
        <v/>
      </c>
    </row>
    <row r="1716" spans="1:3">
      <c r="A1716" s="5">
        <v>4816</v>
      </c>
      <c r="B1716">
        <f t="shared" si="52"/>
        <v>47968</v>
      </c>
      <c r="C1716" t="str">
        <f t="shared" si="53"/>
        <v/>
      </c>
    </row>
    <row r="1717" spans="1:3">
      <c r="A1717" s="5">
        <v>1378</v>
      </c>
      <c r="B1717">
        <f t="shared" si="52"/>
        <v>49346</v>
      </c>
      <c r="C1717" t="str">
        <f t="shared" si="53"/>
        <v/>
      </c>
    </row>
    <row r="1718" spans="1:3">
      <c r="A1718" s="6"/>
      <c r="B1718">
        <f t="shared" si="52"/>
        <v>0</v>
      </c>
      <c r="C1718">
        <f t="shared" si="53"/>
        <v>49346</v>
      </c>
    </row>
    <row r="1719" spans="1:3">
      <c r="A1719" s="5">
        <v>3632</v>
      </c>
      <c r="B1719">
        <f t="shared" si="52"/>
        <v>3632</v>
      </c>
      <c r="C1719" t="str">
        <f t="shared" si="53"/>
        <v/>
      </c>
    </row>
    <row r="1720" spans="1:3">
      <c r="A1720" s="5">
        <v>3672</v>
      </c>
      <c r="B1720">
        <f t="shared" si="52"/>
        <v>7304</v>
      </c>
      <c r="C1720" t="str">
        <f t="shared" si="53"/>
        <v/>
      </c>
    </row>
    <row r="1721" spans="1:3">
      <c r="A1721" s="5">
        <v>6583</v>
      </c>
      <c r="B1721">
        <f t="shared" si="52"/>
        <v>13887</v>
      </c>
      <c r="C1721" t="str">
        <f t="shared" si="53"/>
        <v/>
      </c>
    </row>
    <row r="1722" spans="1:3">
      <c r="A1722" s="5">
        <v>6796</v>
      </c>
      <c r="B1722">
        <f t="shared" si="52"/>
        <v>20683</v>
      </c>
      <c r="C1722" t="str">
        <f t="shared" si="53"/>
        <v/>
      </c>
    </row>
    <row r="1723" spans="1:3">
      <c r="A1723" s="5">
        <v>7802</v>
      </c>
      <c r="B1723">
        <f t="shared" si="52"/>
        <v>28485</v>
      </c>
      <c r="C1723" t="str">
        <f t="shared" si="53"/>
        <v/>
      </c>
    </row>
    <row r="1724" spans="1:3">
      <c r="A1724" s="5">
        <v>7499</v>
      </c>
      <c r="B1724">
        <f t="shared" si="52"/>
        <v>35984</v>
      </c>
      <c r="C1724" t="str">
        <f t="shared" si="53"/>
        <v/>
      </c>
    </row>
    <row r="1725" spans="1:3">
      <c r="A1725" s="5">
        <v>7110</v>
      </c>
      <c r="B1725">
        <f t="shared" si="52"/>
        <v>43094</v>
      </c>
      <c r="C1725" t="str">
        <f t="shared" si="53"/>
        <v/>
      </c>
    </row>
    <row r="1726" spans="1:3">
      <c r="A1726" s="5">
        <v>1681</v>
      </c>
      <c r="B1726">
        <f t="shared" si="52"/>
        <v>44775</v>
      </c>
      <c r="C1726" t="str">
        <f t="shared" si="53"/>
        <v/>
      </c>
    </row>
    <row r="1727" spans="1:3">
      <c r="A1727" s="5">
        <v>1680</v>
      </c>
      <c r="B1727">
        <f t="shared" si="52"/>
        <v>46455</v>
      </c>
      <c r="C1727" t="str">
        <f t="shared" si="53"/>
        <v/>
      </c>
    </row>
    <row r="1728" spans="1:3">
      <c r="A1728" s="5">
        <v>3025</v>
      </c>
      <c r="B1728">
        <f t="shared" si="52"/>
        <v>49480</v>
      </c>
      <c r="C1728" t="str">
        <f t="shared" si="53"/>
        <v/>
      </c>
    </row>
    <row r="1729" spans="1:3">
      <c r="A1729" s="5">
        <v>4679</v>
      </c>
      <c r="B1729">
        <f t="shared" si="52"/>
        <v>54159</v>
      </c>
      <c r="C1729" t="str">
        <f t="shared" si="53"/>
        <v/>
      </c>
    </row>
    <row r="1730" spans="1:3">
      <c r="A1730" s="6"/>
      <c r="B1730">
        <f t="shared" si="52"/>
        <v>0</v>
      </c>
      <c r="C1730">
        <f t="shared" si="53"/>
        <v>54159</v>
      </c>
    </row>
    <row r="1731" spans="1:3">
      <c r="A1731" s="5">
        <v>3318</v>
      </c>
      <c r="B1731">
        <f t="shared" si="52"/>
        <v>3318</v>
      </c>
      <c r="C1731" t="str">
        <f t="shared" si="53"/>
        <v/>
      </c>
    </row>
    <row r="1732" spans="1:3">
      <c r="A1732" s="5">
        <v>9634</v>
      </c>
      <c r="B1732">
        <f t="shared" si="52"/>
        <v>12952</v>
      </c>
      <c r="C1732" t="str">
        <f t="shared" si="53"/>
        <v/>
      </c>
    </row>
    <row r="1733" spans="1:3">
      <c r="A1733" s="5">
        <v>5843</v>
      </c>
      <c r="B1733">
        <f t="shared" si="52"/>
        <v>18795</v>
      </c>
      <c r="C1733" t="str">
        <f t="shared" si="53"/>
        <v/>
      </c>
    </row>
    <row r="1734" spans="1:3">
      <c r="A1734" s="5">
        <v>7936</v>
      </c>
      <c r="B1734">
        <f t="shared" si="52"/>
        <v>26731</v>
      </c>
      <c r="C1734" t="str">
        <f t="shared" si="53"/>
        <v/>
      </c>
    </row>
    <row r="1735" spans="1:3">
      <c r="A1735" s="5">
        <v>6508</v>
      </c>
      <c r="B1735">
        <f t="shared" si="52"/>
        <v>33239</v>
      </c>
      <c r="C1735" t="str">
        <f t="shared" si="53"/>
        <v/>
      </c>
    </row>
    <row r="1736" spans="1:3">
      <c r="A1736" s="5">
        <v>2891</v>
      </c>
      <c r="B1736">
        <f t="shared" si="52"/>
        <v>36130</v>
      </c>
      <c r="C1736" t="str">
        <f t="shared" si="53"/>
        <v/>
      </c>
    </row>
    <row r="1737" spans="1:3">
      <c r="A1737" s="5">
        <v>11554</v>
      </c>
      <c r="B1737">
        <f t="shared" si="52"/>
        <v>47684</v>
      </c>
      <c r="C1737" t="str">
        <f t="shared" si="53"/>
        <v/>
      </c>
    </row>
    <row r="1738" spans="1:3">
      <c r="A1738" s="6"/>
      <c r="B1738">
        <f t="shared" si="52"/>
        <v>0</v>
      </c>
      <c r="C1738">
        <f t="shared" si="53"/>
        <v>47684</v>
      </c>
    </row>
    <row r="1739" spans="1:3">
      <c r="A1739" s="5">
        <v>7264</v>
      </c>
      <c r="B1739">
        <f t="shared" si="52"/>
        <v>7264</v>
      </c>
      <c r="C1739" t="str">
        <f t="shared" si="53"/>
        <v/>
      </c>
    </row>
    <row r="1740" spans="1:3">
      <c r="A1740" s="5">
        <v>5595</v>
      </c>
      <c r="B1740">
        <f t="shared" si="52"/>
        <v>12859</v>
      </c>
      <c r="C1740" t="str">
        <f t="shared" si="53"/>
        <v/>
      </c>
    </row>
    <row r="1741" spans="1:3">
      <c r="A1741" s="5">
        <v>6633</v>
      </c>
      <c r="B1741">
        <f t="shared" si="52"/>
        <v>19492</v>
      </c>
      <c r="C1741" t="str">
        <f t="shared" si="53"/>
        <v/>
      </c>
    </row>
    <row r="1742" spans="1:3">
      <c r="A1742" s="5">
        <v>2288</v>
      </c>
      <c r="B1742">
        <f t="shared" si="52"/>
        <v>21780</v>
      </c>
      <c r="C1742" t="str">
        <f t="shared" si="53"/>
        <v/>
      </c>
    </row>
    <row r="1743" spans="1:3">
      <c r="A1743" s="5">
        <v>7357</v>
      </c>
      <c r="B1743">
        <f t="shared" si="52"/>
        <v>29137</v>
      </c>
      <c r="C1743" t="str">
        <f t="shared" si="53"/>
        <v/>
      </c>
    </row>
    <row r="1744" spans="1:3">
      <c r="A1744" s="5">
        <v>4230</v>
      </c>
      <c r="B1744">
        <f t="shared" ref="B1744:B1807" si="54">IF(A1744="",0,B1743+A1744)</f>
        <v>33367</v>
      </c>
      <c r="C1744" t="str">
        <f t="shared" ref="C1744:C1807" si="55">IF(A1744="",B1743,"")</f>
        <v/>
      </c>
    </row>
    <row r="1745" spans="1:3">
      <c r="A1745" s="5">
        <v>2282</v>
      </c>
      <c r="B1745">
        <f t="shared" si="54"/>
        <v>35649</v>
      </c>
      <c r="C1745" t="str">
        <f t="shared" si="55"/>
        <v/>
      </c>
    </row>
    <row r="1746" spans="1:3">
      <c r="A1746" s="5">
        <v>3014</v>
      </c>
      <c r="B1746">
        <f t="shared" si="54"/>
        <v>38663</v>
      </c>
      <c r="C1746" t="str">
        <f t="shared" si="55"/>
        <v/>
      </c>
    </row>
    <row r="1747" spans="1:3">
      <c r="A1747" s="5">
        <v>4755</v>
      </c>
      <c r="B1747">
        <f t="shared" si="54"/>
        <v>43418</v>
      </c>
      <c r="C1747" t="str">
        <f t="shared" si="55"/>
        <v/>
      </c>
    </row>
    <row r="1748" spans="1:3">
      <c r="A1748" s="5">
        <v>1351</v>
      </c>
      <c r="B1748">
        <f t="shared" si="54"/>
        <v>44769</v>
      </c>
      <c r="C1748" t="str">
        <f t="shared" si="55"/>
        <v/>
      </c>
    </row>
    <row r="1749" spans="1:3">
      <c r="A1749" s="5">
        <v>3039</v>
      </c>
      <c r="B1749">
        <f t="shared" si="54"/>
        <v>47808</v>
      </c>
      <c r="C1749" t="str">
        <f t="shared" si="55"/>
        <v/>
      </c>
    </row>
    <row r="1750" spans="1:3">
      <c r="A1750" s="6"/>
      <c r="B1750">
        <f t="shared" si="54"/>
        <v>0</v>
      </c>
      <c r="C1750">
        <f t="shared" si="55"/>
        <v>47808</v>
      </c>
    </row>
    <row r="1751" spans="1:3">
      <c r="A1751" s="5">
        <v>8150</v>
      </c>
      <c r="B1751">
        <f t="shared" si="54"/>
        <v>8150</v>
      </c>
      <c r="C1751" t="str">
        <f t="shared" si="55"/>
        <v/>
      </c>
    </row>
    <row r="1752" spans="1:3">
      <c r="A1752" s="5">
        <v>8979</v>
      </c>
      <c r="B1752">
        <f t="shared" si="54"/>
        <v>17129</v>
      </c>
      <c r="C1752" t="str">
        <f t="shared" si="55"/>
        <v/>
      </c>
    </row>
    <row r="1753" spans="1:3">
      <c r="A1753" s="5">
        <v>4245</v>
      </c>
      <c r="B1753">
        <f t="shared" si="54"/>
        <v>21374</v>
      </c>
      <c r="C1753" t="str">
        <f t="shared" si="55"/>
        <v/>
      </c>
    </row>
    <row r="1754" spans="1:3">
      <c r="A1754" s="5">
        <v>4293</v>
      </c>
      <c r="B1754">
        <f t="shared" si="54"/>
        <v>25667</v>
      </c>
      <c r="C1754" t="str">
        <f t="shared" si="55"/>
        <v/>
      </c>
    </row>
    <row r="1755" spans="1:3">
      <c r="A1755" s="5">
        <v>5803</v>
      </c>
      <c r="B1755">
        <f t="shared" si="54"/>
        <v>31470</v>
      </c>
      <c r="C1755" t="str">
        <f t="shared" si="55"/>
        <v/>
      </c>
    </row>
    <row r="1756" spans="1:3">
      <c r="A1756" s="5">
        <v>1759</v>
      </c>
      <c r="B1756">
        <f t="shared" si="54"/>
        <v>33229</v>
      </c>
      <c r="C1756" t="str">
        <f t="shared" si="55"/>
        <v/>
      </c>
    </row>
    <row r="1757" spans="1:3">
      <c r="A1757" s="5">
        <v>4522</v>
      </c>
      <c r="B1757">
        <f t="shared" si="54"/>
        <v>37751</v>
      </c>
      <c r="C1757" t="str">
        <f t="shared" si="55"/>
        <v/>
      </c>
    </row>
    <row r="1758" spans="1:3">
      <c r="A1758" s="5">
        <v>9330</v>
      </c>
      <c r="B1758">
        <f t="shared" si="54"/>
        <v>47081</v>
      </c>
      <c r="C1758" t="str">
        <f t="shared" si="55"/>
        <v/>
      </c>
    </row>
    <row r="1759" spans="1:3">
      <c r="A1759" s="5">
        <v>1655</v>
      </c>
      <c r="B1759">
        <f t="shared" si="54"/>
        <v>48736</v>
      </c>
      <c r="C1759" t="str">
        <f t="shared" si="55"/>
        <v/>
      </c>
    </row>
    <row r="1760" spans="1:3">
      <c r="A1760" s="6"/>
      <c r="B1760">
        <f t="shared" si="54"/>
        <v>0</v>
      </c>
      <c r="C1760">
        <f t="shared" si="55"/>
        <v>48736</v>
      </c>
    </row>
    <row r="1761" spans="1:3">
      <c r="A1761" s="5">
        <v>7650</v>
      </c>
      <c r="B1761">
        <f t="shared" si="54"/>
        <v>7650</v>
      </c>
      <c r="C1761" t="str">
        <f t="shared" si="55"/>
        <v/>
      </c>
    </row>
    <row r="1762" spans="1:3">
      <c r="A1762" s="5">
        <v>1117</v>
      </c>
      <c r="B1762">
        <f t="shared" si="54"/>
        <v>8767</v>
      </c>
      <c r="C1762" t="str">
        <f t="shared" si="55"/>
        <v/>
      </c>
    </row>
    <row r="1763" spans="1:3">
      <c r="A1763" s="5">
        <v>7239</v>
      </c>
      <c r="B1763">
        <f t="shared" si="54"/>
        <v>16006</v>
      </c>
      <c r="C1763" t="str">
        <f t="shared" si="55"/>
        <v/>
      </c>
    </row>
    <row r="1764" spans="1:3">
      <c r="A1764" s="5">
        <v>5993</v>
      </c>
      <c r="B1764">
        <f t="shared" si="54"/>
        <v>21999</v>
      </c>
      <c r="C1764" t="str">
        <f t="shared" si="55"/>
        <v/>
      </c>
    </row>
    <row r="1765" spans="1:3">
      <c r="A1765" s="5">
        <v>8370</v>
      </c>
      <c r="B1765">
        <f t="shared" si="54"/>
        <v>30369</v>
      </c>
      <c r="C1765" t="str">
        <f t="shared" si="55"/>
        <v/>
      </c>
    </row>
    <row r="1766" spans="1:3">
      <c r="A1766" s="5">
        <v>5845</v>
      </c>
      <c r="B1766">
        <f t="shared" si="54"/>
        <v>36214</v>
      </c>
      <c r="C1766" t="str">
        <f t="shared" si="55"/>
        <v/>
      </c>
    </row>
    <row r="1767" spans="1:3">
      <c r="A1767" s="5">
        <v>8114</v>
      </c>
      <c r="B1767">
        <f t="shared" si="54"/>
        <v>44328</v>
      </c>
      <c r="C1767" t="str">
        <f t="shared" si="55"/>
        <v/>
      </c>
    </row>
    <row r="1768" spans="1:3">
      <c r="A1768" s="5">
        <v>3561</v>
      </c>
      <c r="B1768">
        <f t="shared" si="54"/>
        <v>47889</v>
      </c>
      <c r="C1768" t="str">
        <f t="shared" si="55"/>
        <v/>
      </c>
    </row>
    <row r="1769" spans="1:3">
      <c r="A1769" s="5">
        <v>8626</v>
      </c>
      <c r="B1769">
        <f t="shared" si="54"/>
        <v>56515</v>
      </c>
      <c r="C1769" t="str">
        <f t="shared" si="55"/>
        <v/>
      </c>
    </row>
    <row r="1770" spans="1:3">
      <c r="A1770" s="5">
        <v>2534</v>
      </c>
      <c r="B1770">
        <f t="shared" si="54"/>
        <v>59049</v>
      </c>
      <c r="C1770" t="str">
        <f t="shared" si="55"/>
        <v/>
      </c>
    </row>
    <row r="1771" spans="1:3">
      <c r="A1771" s="6"/>
      <c r="B1771">
        <f t="shared" si="54"/>
        <v>0</v>
      </c>
      <c r="C1771">
        <f t="shared" si="55"/>
        <v>59049</v>
      </c>
    </row>
    <row r="1772" spans="1:3">
      <c r="A1772" s="5">
        <v>6934</v>
      </c>
      <c r="B1772">
        <f t="shared" si="54"/>
        <v>6934</v>
      </c>
      <c r="C1772" t="str">
        <f t="shared" si="55"/>
        <v/>
      </c>
    </row>
    <row r="1773" spans="1:3">
      <c r="A1773" s="5">
        <v>2534</v>
      </c>
      <c r="B1773">
        <f t="shared" si="54"/>
        <v>9468</v>
      </c>
      <c r="C1773" t="str">
        <f t="shared" si="55"/>
        <v/>
      </c>
    </row>
    <row r="1774" spans="1:3">
      <c r="A1774" s="5">
        <v>1559</v>
      </c>
      <c r="B1774">
        <f t="shared" si="54"/>
        <v>11027</v>
      </c>
      <c r="C1774" t="str">
        <f t="shared" si="55"/>
        <v/>
      </c>
    </row>
    <row r="1775" spans="1:3">
      <c r="A1775" s="5">
        <v>7600</v>
      </c>
      <c r="B1775">
        <f t="shared" si="54"/>
        <v>18627</v>
      </c>
      <c r="C1775" t="str">
        <f t="shared" si="55"/>
        <v/>
      </c>
    </row>
    <row r="1776" spans="1:3">
      <c r="A1776" s="5">
        <v>1738</v>
      </c>
      <c r="B1776">
        <f t="shared" si="54"/>
        <v>20365</v>
      </c>
      <c r="C1776" t="str">
        <f t="shared" si="55"/>
        <v/>
      </c>
    </row>
    <row r="1777" spans="1:3">
      <c r="A1777" s="5">
        <v>7202</v>
      </c>
      <c r="B1777">
        <f t="shared" si="54"/>
        <v>27567</v>
      </c>
      <c r="C1777" t="str">
        <f t="shared" si="55"/>
        <v/>
      </c>
    </row>
    <row r="1778" spans="1:3">
      <c r="A1778" s="5">
        <v>7935</v>
      </c>
      <c r="B1778">
        <f t="shared" si="54"/>
        <v>35502</v>
      </c>
      <c r="C1778" t="str">
        <f t="shared" si="55"/>
        <v/>
      </c>
    </row>
    <row r="1779" spans="1:3">
      <c r="A1779" s="5">
        <v>1518</v>
      </c>
      <c r="B1779">
        <f t="shared" si="54"/>
        <v>37020</v>
      </c>
      <c r="C1779" t="str">
        <f t="shared" si="55"/>
        <v/>
      </c>
    </row>
    <row r="1780" spans="1:3">
      <c r="A1780" s="5">
        <v>5011</v>
      </c>
      <c r="B1780">
        <f t="shared" si="54"/>
        <v>42031</v>
      </c>
      <c r="C1780" t="str">
        <f t="shared" si="55"/>
        <v/>
      </c>
    </row>
    <row r="1781" spans="1:3">
      <c r="A1781" s="5">
        <v>4768</v>
      </c>
      <c r="B1781">
        <f t="shared" si="54"/>
        <v>46799</v>
      </c>
      <c r="C1781" t="str">
        <f t="shared" si="55"/>
        <v/>
      </c>
    </row>
    <row r="1782" spans="1:3">
      <c r="A1782" s="5">
        <v>4957</v>
      </c>
      <c r="B1782">
        <f t="shared" si="54"/>
        <v>51756</v>
      </c>
      <c r="C1782" t="str">
        <f t="shared" si="55"/>
        <v/>
      </c>
    </row>
    <row r="1783" spans="1:3">
      <c r="A1783" s="6"/>
      <c r="B1783">
        <f t="shared" si="54"/>
        <v>0</v>
      </c>
      <c r="C1783">
        <f t="shared" si="55"/>
        <v>51756</v>
      </c>
    </row>
    <row r="1784" spans="1:3">
      <c r="A1784" s="5">
        <v>24403</v>
      </c>
      <c r="B1784">
        <f t="shared" si="54"/>
        <v>24403</v>
      </c>
      <c r="C1784" t="str">
        <f t="shared" si="55"/>
        <v/>
      </c>
    </row>
    <row r="1785" spans="1:3">
      <c r="A1785" s="6"/>
      <c r="B1785">
        <f t="shared" si="54"/>
        <v>0</v>
      </c>
      <c r="C1785">
        <f t="shared" si="55"/>
        <v>24403</v>
      </c>
    </row>
    <row r="1786" spans="1:3">
      <c r="A1786" s="5">
        <v>1528</v>
      </c>
      <c r="B1786">
        <f t="shared" si="54"/>
        <v>1528</v>
      </c>
      <c r="C1786" t="str">
        <f t="shared" si="55"/>
        <v/>
      </c>
    </row>
    <row r="1787" spans="1:3">
      <c r="A1787" s="6"/>
      <c r="B1787">
        <f t="shared" si="54"/>
        <v>0</v>
      </c>
      <c r="C1787">
        <f t="shared" si="55"/>
        <v>1528</v>
      </c>
    </row>
    <row r="1788" spans="1:3">
      <c r="A1788" s="5">
        <v>56664</v>
      </c>
      <c r="B1788">
        <f t="shared" si="54"/>
        <v>56664</v>
      </c>
      <c r="C1788" t="str">
        <f t="shared" si="55"/>
        <v/>
      </c>
    </row>
    <row r="1789" spans="1:3">
      <c r="A1789" s="6"/>
      <c r="B1789">
        <f t="shared" si="54"/>
        <v>0</v>
      </c>
      <c r="C1789">
        <f t="shared" si="55"/>
        <v>56664</v>
      </c>
    </row>
    <row r="1790" spans="1:3">
      <c r="A1790" s="5">
        <v>6240</v>
      </c>
      <c r="B1790">
        <f t="shared" si="54"/>
        <v>6240</v>
      </c>
      <c r="C1790" t="str">
        <f t="shared" si="55"/>
        <v/>
      </c>
    </row>
    <row r="1791" spans="1:3">
      <c r="A1791" s="5">
        <v>4652</v>
      </c>
      <c r="B1791">
        <f t="shared" si="54"/>
        <v>10892</v>
      </c>
      <c r="C1791" t="str">
        <f t="shared" si="55"/>
        <v/>
      </c>
    </row>
    <row r="1792" spans="1:3">
      <c r="A1792" s="5">
        <v>4254</v>
      </c>
      <c r="B1792">
        <f t="shared" si="54"/>
        <v>15146</v>
      </c>
      <c r="C1792" t="str">
        <f t="shared" si="55"/>
        <v/>
      </c>
    </row>
    <row r="1793" spans="1:3">
      <c r="A1793" s="5">
        <v>3303</v>
      </c>
      <c r="B1793">
        <f t="shared" si="54"/>
        <v>18449</v>
      </c>
      <c r="C1793" t="str">
        <f t="shared" si="55"/>
        <v/>
      </c>
    </row>
    <row r="1794" spans="1:3">
      <c r="A1794" s="5">
        <v>3071</v>
      </c>
      <c r="B1794">
        <f t="shared" si="54"/>
        <v>21520</v>
      </c>
      <c r="C1794" t="str">
        <f t="shared" si="55"/>
        <v/>
      </c>
    </row>
    <row r="1795" spans="1:3">
      <c r="A1795" s="5">
        <v>4044</v>
      </c>
      <c r="B1795">
        <f t="shared" si="54"/>
        <v>25564</v>
      </c>
      <c r="C1795" t="str">
        <f t="shared" si="55"/>
        <v/>
      </c>
    </row>
    <row r="1796" spans="1:3">
      <c r="A1796" s="5">
        <v>8469</v>
      </c>
      <c r="B1796">
        <f t="shared" si="54"/>
        <v>34033</v>
      </c>
      <c r="C1796" t="str">
        <f t="shared" si="55"/>
        <v/>
      </c>
    </row>
    <row r="1797" spans="1:3">
      <c r="A1797" s="5">
        <v>3620</v>
      </c>
      <c r="B1797">
        <f t="shared" si="54"/>
        <v>37653</v>
      </c>
      <c r="C1797" t="str">
        <f t="shared" si="55"/>
        <v/>
      </c>
    </row>
    <row r="1798" spans="1:3">
      <c r="A1798" s="5">
        <v>1773</v>
      </c>
      <c r="B1798">
        <f t="shared" si="54"/>
        <v>39426</v>
      </c>
      <c r="C1798" t="str">
        <f t="shared" si="55"/>
        <v/>
      </c>
    </row>
    <row r="1799" spans="1:3">
      <c r="A1799" s="5">
        <v>8207</v>
      </c>
      <c r="B1799">
        <f t="shared" si="54"/>
        <v>47633</v>
      </c>
      <c r="C1799" t="str">
        <f t="shared" si="55"/>
        <v/>
      </c>
    </row>
    <row r="1800" spans="1:3">
      <c r="A1800" s="6"/>
      <c r="B1800">
        <f t="shared" si="54"/>
        <v>0</v>
      </c>
      <c r="C1800">
        <f t="shared" si="55"/>
        <v>47633</v>
      </c>
    </row>
    <row r="1801" spans="1:3">
      <c r="A1801" s="5">
        <v>9158</v>
      </c>
      <c r="B1801">
        <f t="shared" si="54"/>
        <v>9158</v>
      </c>
      <c r="C1801" t="str">
        <f t="shared" si="55"/>
        <v/>
      </c>
    </row>
    <row r="1802" spans="1:3">
      <c r="A1802" s="5">
        <v>25624</v>
      </c>
      <c r="B1802">
        <f t="shared" si="54"/>
        <v>34782</v>
      </c>
      <c r="C1802" t="str">
        <f t="shared" si="55"/>
        <v/>
      </c>
    </row>
    <row r="1803" spans="1:3">
      <c r="A1803" s="6"/>
      <c r="B1803">
        <f t="shared" si="54"/>
        <v>0</v>
      </c>
      <c r="C1803">
        <f t="shared" si="55"/>
        <v>34782</v>
      </c>
    </row>
    <row r="1804" spans="1:3">
      <c r="A1804" s="5">
        <v>14332</v>
      </c>
      <c r="B1804">
        <f t="shared" si="54"/>
        <v>14332</v>
      </c>
      <c r="C1804" t="str">
        <f t="shared" si="55"/>
        <v/>
      </c>
    </row>
    <row r="1805" spans="1:3">
      <c r="A1805" s="5">
        <v>5930</v>
      </c>
      <c r="B1805">
        <f t="shared" si="54"/>
        <v>20262</v>
      </c>
      <c r="C1805" t="str">
        <f t="shared" si="55"/>
        <v/>
      </c>
    </row>
    <row r="1806" spans="1:3">
      <c r="A1806" s="5">
        <v>13744</v>
      </c>
      <c r="B1806">
        <f t="shared" si="54"/>
        <v>34006</v>
      </c>
      <c r="C1806" t="str">
        <f t="shared" si="55"/>
        <v/>
      </c>
    </row>
    <row r="1807" spans="1:3">
      <c r="A1807" s="5">
        <v>15194</v>
      </c>
      <c r="B1807">
        <f t="shared" si="54"/>
        <v>49200</v>
      </c>
      <c r="C1807" t="str">
        <f t="shared" si="55"/>
        <v/>
      </c>
    </row>
    <row r="1808" spans="1:3">
      <c r="A1808" s="6"/>
      <c r="B1808">
        <f t="shared" ref="B1808:B1871" si="56">IF(A1808="",0,B1807+A1808)</f>
        <v>0</v>
      </c>
      <c r="C1808">
        <f t="shared" ref="C1808:C1871" si="57">IF(A1808="",B1807,"")</f>
        <v>49200</v>
      </c>
    </row>
    <row r="1809" spans="1:3">
      <c r="A1809" s="5">
        <v>2402</v>
      </c>
      <c r="B1809">
        <f t="shared" si="56"/>
        <v>2402</v>
      </c>
      <c r="C1809" t="str">
        <f t="shared" si="57"/>
        <v/>
      </c>
    </row>
    <row r="1810" spans="1:3">
      <c r="A1810" s="5">
        <v>1443</v>
      </c>
      <c r="B1810">
        <f t="shared" si="56"/>
        <v>3845</v>
      </c>
      <c r="C1810" t="str">
        <f t="shared" si="57"/>
        <v/>
      </c>
    </row>
    <row r="1811" spans="1:3">
      <c r="A1811" s="5">
        <v>3448</v>
      </c>
      <c r="B1811">
        <f t="shared" si="56"/>
        <v>7293</v>
      </c>
      <c r="C1811" t="str">
        <f t="shared" si="57"/>
        <v/>
      </c>
    </row>
    <row r="1812" spans="1:3">
      <c r="A1812" s="5">
        <v>4152</v>
      </c>
      <c r="B1812">
        <f t="shared" si="56"/>
        <v>11445</v>
      </c>
      <c r="C1812" t="str">
        <f t="shared" si="57"/>
        <v/>
      </c>
    </row>
    <row r="1813" spans="1:3">
      <c r="A1813" s="5">
        <v>5758</v>
      </c>
      <c r="B1813">
        <f t="shared" si="56"/>
        <v>17203</v>
      </c>
      <c r="C1813" t="str">
        <f t="shared" si="57"/>
        <v/>
      </c>
    </row>
    <row r="1814" spans="1:3">
      <c r="A1814" s="5">
        <v>2976</v>
      </c>
      <c r="B1814">
        <f t="shared" si="56"/>
        <v>20179</v>
      </c>
      <c r="C1814" t="str">
        <f t="shared" si="57"/>
        <v/>
      </c>
    </row>
    <row r="1815" spans="1:3">
      <c r="A1815" s="5">
        <v>4905</v>
      </c>
      <c r="B1815">
        <f t="shared" si="56"/>
        <v>25084</v>
      </c>
      <c r="C1815" t="str">
        <f t="shared" si="57"/>
        <v/>
      </c>
    </row>
    <row r="1816" spans="1:3">
      <c r="A1816" s="5">
        <v>3556</v>
      </c>
      <c r="B1816">
        <f t="shared" si="56"/>
        <v>28640</v>
      </c>
      <c r="C1816" t="str">
        <f t="shared" si="57"/>
        <v/>
      </c>
    </row>
    <row r="1817" spans="1:3">
      <c r="A1817" s="5">
        <v>5756</v>
      </c>
      <c r="B1817">
        <f t="shared" si="56"/>
        <v>34396</v>
      </c>
      <c r="C1817" t="str">
        <f t="shared" si="57"/>
        <v/>
      </c>
    </row>
    <row r="1818" spans="1:3">
      <c r="A1818" s="5">
        <v>5650</v>
      </c>
      <c r="B1818">
        <f t="shared" si="56"/>
        <v>40046</v>
      </c>
      <c r="C1818" t="str">
        <f t="shared" si="57"/>
        <v/>
      </c>
    </row>
    <row r="1819" spans="1:3">
      <c r="A1819" s="5">
        <v>5321</v>
      </c>
      <c r="B1819">
        <f t="shared" si="56"/>
        <v>45367</v>
      </c>
      <c r="C1819" t="str">
        <f t="shared" si="57"/>
        <v/>
      </c>
    </row>
    <row r="1820" spans="1:3">
      <c r="A1820" s="5">
        <v>3509</v>
      </c>
      <c r="B1820">
        <f t="shared" si="56"/>
        <v>48876</v>
      </c>
      <c r="C1820" t="str">
        <f t="shared" si="57"/>
        <v/>
      </c>
    </row>
    <row r="1821" spans="1:3">
      <c r="A1821" s="5">
        <v>3411</v>
      </c>
      <c r="B1821">
        <f t="shared" si="56"/>
        <v>52287</v>
      </c>
      <c r="C1821" t="str">
        <f t="shared" si="57"/>
        <v/>
      </c>
    </row>
    <row r="1822" spans="1:3">
      <c r="A1822" s="5">
        <v>4310</v>
      </c>
      <c r="B1822">
        <f t="shared" si="56"/>
        <v>56597</v>
      </c>
      <c r="C1822" t="str">
        <f t="shared" si="57"/>
        <v/>
      </c>
    </row>
    <row r="1823" spans="1:3">
      <c r="A1823" s="5">
        <v>1001</v>
      </c>
      <c r="B1823">
        <f t="shared" si="56"/>
        <v>57598</v>
      </c>
      <c r="C1823" t="str">
        <f t="shared" si="57"/>
        <v/>
      </c>
    </row>
    <row r="1824" spans="1:3">
      <c r="A1824" s="6"/>
      <c r="B1824">
        <f t="shared" si="56"/>
        <v>0</v>
      </c>
      <c r="C1824">
        <f t="shared" si="57"/>
        <v>57598</v>
      </c>
    </row>
    <row r="1825" spans="1:3">
      <c r="A1825" s="5">
        <v>19554</v>
      </c>
      <c r="B1825">
        <f t="shared" si="56"/>
        <v>19554</v>
      </c>
      <c r="C1825" t="str">
        <f t="shared" si="57"/>
        <v/>
      </c>
    </row>
    <row r="1826" spans="1:3">
      <c r="A1826" s="5">
        <v>11935</v>
      </c>
      <c r="B1826">
        <f t="shared" si="56"/>
        <v>31489</v>
      </c>
      <c r="C1826" t="str">
        <f t="shared" si="57"/>
        <v/>
      </c>
    </row>
    <row r="1827" spans="1:3">
      <c r="A1827" s="6"/>
      <c r="B1827">
        <f t="shared" si="56"/>
        <v>0</v>
      </c>
      <c r="C1827">
        <f t="shared" si="57"/>
        <v>31489</v>
      </c>
    </row>
    <row r="1828" spans="1:3">
      <c r="A1828" s="5">
        <v>2065</v>
      </c>
      <c r="B1828">
        <f t="shared" si="56"/>
        <v>2065</v>
      </c>
      <c r="C1828" t="str">
        <f t="shared" si="57"/>
        <v/>
      </c>
    </row>
    <row r="1829" spans="1:3">
      <c r="A1829" s="5">
        <v>4464</v>
      </c>
      <c r="B1829">
        <f t="shared" si="56"/>
        <v>6529</v>
      </c>
      <c r="C1829" t="str">
        <f t="shared" si="57"/>
        <v/>
      </c>
    </row>
    <row r="1830" spans="1:3">
      <c r="A1830" s="5">
        <v>6093</v>
      </c>
      <c r="B1830">
        <f t="shared" si="56"/>
        <v>12622</v>
      </c>
      <c r="C1830" t="str">
        <f t="shared" si="57"/>
        <v/>
      </c>
    </row>
    <row r="1831" spans="1:3">
      <c r="A1831" s="5">
        <v>4054</v>
      </c>
      <c r="B1831">
        <f t="shared" si="56"/>
        <v>16676</v>
      </c>
      <c r="C1831" t="str">
        <f t="shared" si="57"/>
        <v/>
      </c>
    </row>
    <row r="1832" spans="1:3">
      <c r="A1832" s="5">
        <v>2308</v>
      </c>
      <c r="B1832">
        <f t="shared" si="56"/>
        <v>18984</v>
      </c>
      <c r="C1832" t="str">
        <f t="shared" si="57"/>
        <v/>
      </c>
    </row>
    <row r="1833" spans="1:3">
      <c r="A1833" s="5">
        <v>7369</v>
      </c>
      <c r="B1833">
        <f t="shared" si="56"/>
        <v>26353</v>
      </c>
      <c r="C1833" t="str">
        <f t="shared" si="57"/>
        <v/>
      </c>
    </row>
    <row r="1834" spans="1:3">
      <c r="A1834" s="5">
        <v>4077</v>
      </c>
      <c r="B1834">
        <f t="shared" si="56"/>
        <v>30430</v>
      </c>
      <c r="C1834" t="str">
        <f t="shared" si="57"/>
        <v/>
      </c>
    </row>
    <row r="1835" spans="1:3">
      <c r="A1835" s="5">
        <v>3870</v>
      </c>
      <c r="B1835">
        <f t="shared" si="56"/>
        <v>34300</v>
      </c>
      <c r="C1835" t="str">
        <f t="shared" si="57"/>
        <v/>
      </c>
    </row>
    <row r="1836" spans="1:3">
      <c r="A1836" s="5">
        <v>6820</v>
      </c>
      <c r="B1836">
        <f t="shared" si="56"/>
        <v>41120</v>
      </c>
      <c r="C1836" t="str">
        <f t="shared" si="57"/>
        <v/>
      </c>
    </row>
    <row r="1837" spans="1:3">
      <c r="A1837" s="5">
        <v>5414</v>
      </c>
      <c r="B1837">
        <f t="shared" si="56"/>
        <v>46534</v>
      </c>
      <c r="C1837" t="str">
        <f t="shared" si="57"/>
        <v/>
      </c>
    </row>
    <row r="1838" spans="1:3">
      <c r="A1838" s="5">
        <v>1793</v>
      </c>
      <c r="B1838">
        <f t="shared" si="56"/>
        <v>48327</v>
      </c>
      <c r="C1838" t="str">
        <f t="shared" si="57"/>
        <v/>
      </c>
    </row>
    <row r="1839" spans="1:3">
      <c r="A1839" s="6"/>
      <c r="B1839">
        <f t="shared" si="56"/>
        <v>0</v>
      </c>
      <c r="C1839">
        <f t="shared" si="57"/>
        <v>48327</v>
      </c>
    </row>
    <row r="1840" spans="1:3">
      <c r="A1840" s="5">
        <v>5148</v>
      </c>
      <c r="B1840">
        <f t="shared" si="56"/>
        <v>5148</v>
      </c>
      <c r="C1840" t="str">
        <f t="shared" si="57"/>
        <v/>
      </c>
    </row>
    <row r="1841" spans="1:3">
      <c r="A1841" s="5">
        <v>2885</v>
      </c>
      <c r="B1841">
        <f t="shared" si="56"/>
        <v>8033</v>
      </c>
      <c r="C1841" t="str">
        <f t="shared" si="57"/>
        <v/>
      </c>
    </row>
    <row r="1842" spans="1:3">
      <c r="A1842" s="5">
        <v>8779</v>
      </c>
      <c r="B1842">
        <f t="shared" si="56"/>
        <v>16812</v>
      </c>
      <c r="C1842" t="str">
        <f t="shared" si="57"/>
        <v/>
      </c>
    </row>
    <row r="1843" spans="1:3">
      <c r="A1843" s="5">
        <v>8411</v>
      </c>
      <c r="B1843">
        <f t="shared" si="56"/>
        <v>25223</v>
      </c>
      <c r="C1843" t="str">
        <f t="shared" si="57"/>
        <v/>
      </c>
    </row>
    <row r="1844" spans="1:3">
      <c r="A1844" s="5">
        <v>2368</v>
      </c>
      <c r="B1844">
        <f t="shared" si="56"/>
        <v>27591</v>
      </c>
      <c r="C1844" t="str">
        <f t="shared" si="57"/>
        <v/>
      </c>
    </row>
    <row r="1845" spans="1:3">
      <c r="A1845" s="5">
        <v>9738</v>
      </c>
      <c r="B1845">
        <f t="shared" si="56"/>
        <v>37329</v>
      </c>
      <c r="C1845" t="str">
        <f t="shared" si="57"/>
        <v/>
      </c>
    </row>
    <row r="1846" spans="1:3">
      <c r="A1846" s="5">
        <v>2555</v>
      </c>
      <c r="B1846">
        <f t="shared" si="56"/>
        <v>39884</v>
      </c>
      <c r="C1846" t="str">
        <f t="shared" si="57"/>
        <v/>
      </c>
    </row>
    <row r="1847" spans="1:3">
      <c r="A1847" s="5">
        <v>8994</v>
      </c>
      <c r="B1847">
        <f t="shared" si="56"/>
        <v>48878</v>
      </c>
      <c r="C1847" t="str">
        <f t="shared" si="57"/>
        <v/>
      </c>
    </row>
    <row r="1848" spans="1:3">
      <c r="A1848" s="6"/>
      <c r="B1848">
        <f t="shared" si="56"/>
        <v>0</v>
      </c>
      <c r="C1848">
        <f t="shared" si="57"/>
        <v>48878</v>
      </c>
    </row>
    <row r="1849" spans="1:3">
      <c r="A1849" s="5">
        <v>5852</v>
      </c>
      <c r="B1849">
        <f t="shared" si="56"/>
        <v>5852</v>
      </c>
      <c r="C1849" t="str">
        <f t="shared" si="57"/>
        <v/>
      </c>
    </row>
    <row r="1850" spans="1:3">
      <c r="A1850" s="5">
        <v>14172</v>
      </c>
      <c r="B1850">
        <f t="shared" si="56"/>
        <v>20024</v>
      </c>
      <c r="C1850" t="str">
        <f t="shared" si="57"/>
        <v/>
      </c>
    </row>
    <row r="1851" spans="1:3">
      <c r="A1851" s="5">
        <v>2551</v>
      </c>
      <c r="B1851">
        <f t="shared" si="56"/>
        <v>22575</v>
      </c>
      <c r="C1851" t="str">
        <f t="shared" si="57"/>
        <v/>
      </c>
    </row>
    <row r="1852" spans="1:3">
      <c r="A1852" s="5">
        <v>7236</v>
      </c>
      <c r="B1852">
        <f t="shared" si="56"/>
        <v>29811</v>
      </c>
      <c r="C1852" t="str">
        <f t="shared" si="57"/>
        <v/>
      </c>
    </row>
    <row r="1853" spans="1:3">
      <c r="A1853" s="5">
        <v>12618</v>
      </c>
      <c r="B1853">
        <f t="shared" si="56"/>
        <v>42429</v>
      </c>
      <c r="C1853" t="str">
        <f t="shared" si="57"/>
        <v/>
      </c>
    </row>
    <row r="1854" spans="1:3">
      <c r="A1854" s="6"/>
      <c r="B1854">
        <f t="shared" si="56"/>
        <v>0</v>
      </c>
      <c r="C1854">
        <f t="shared" si="57"/>
        <v>42429</v>
      </c>
    </row>
    <row r="1855" spans="1:3">
      <c r="A1855" s="5">
        <v>2422</v>
      </c>
      <c r="B1855">
        <f t="shared" si="56"/>
        <v>2422</v>
      </c>
      <c r="C1855" t="str">
        <f t="shared" si="57"/>
        <v/>
      </c>
    </row>
    <row r="1856" spans="1:3">
      <c r="A1856" s="5">
        <v>8142</v>
      </c>
      <c r="B1856">
        <f t="shared" si="56"/>
        <v>10564</v>
      </c>
      <c r="C1856" t="str">
        <f t="shared" si="57"/>
        <v/>
      </c>
    </row>
    <row r="1857" spans="1:3">
      <c r="A1857" s="5">
        <v>5695</v>
      </c>
      <c r="B1857">
        <f t="shared" si="56"/>
        <v>16259</v>
      </c>
      <c r="C1857" t="str">
        <f t="shared" si="57"/>
        <v/>
      </c>
    </row>
    <row r="1858" spans="1:3">
      <c r="A1858" s="5">
        <v>10672</v>
      </c>
      <c r="B1858">
        <f t="shared" si="56"/>
        <v>26931</v>
      </c>
      <c r="C1858" t="str">
        <f t="shared" si="57"/>
        <v/>
      </c>
    </row>
    <row r="1859" spans="1:3">
      <c r="A1859" s="5">
        <v>9666</v>
      </c>
      <c r="B1859">
        <f t="shared" si="56"/>
        <v>36597</v>
      </c>
      <c r="C1859" t="str">
        <f t="shared" si="57"/>
        <v/>
      </c>
    </row>
    <row r="1860" spans="1:3">
      <c r="A1860" s="5">
        <v>2944</v>
      </c>
      <c r="B1860">
        <f t="shared" si="56"/>
        <v>39541</v>
      </c>
      <c r="C1860" t="str">
        <f t="shared" si="57"/>
        <v/>
      </c>
    </row>
    <row r="1861" spans="1:3">
      <c r="A1861" s="6"/>
      <c r="B1861">
        <f t="shared" si="56"/>
        <v>0</v>
      </c>
      <c r="C1861">
        <f t="shared" si="57"/>
        <v>39541</v>
      </c>
    </row>
    <row r="1862" spans="1:3">
      <c r="A1862" s="5">
        <v>8975</v>
      </c>
      <c r="B1862">
        <f t="shared" si="56"/>
        <v>8975</v>
      </c>
      <c r="C1862" t="str">
        <f t="shared" si="57"/>
        <v/>
      </c>
    </row>
    <row r="1863" spans="1:3">
      <c r="A1863" s="5">
        <v>1384</v>
      </c>
      <c r="B1863">
        <f t="shared" si="56"/>
        <v>10359</v>
      </c>
      <c r="C1863" t="str">
        <f t="shared" si="57"/>
        <v/>
      </c>
    </row>
    <row r="1864" spans="1:3">
      <c r="A1864" s="5">
        <v>8737</v>
      </c>
      <c r="B1864">
        <f t="shared" si="56"/>
        <v>19096</v>
      </c>
      <c r="C1864" t="str">
        <f t="shared" si="57"/>
        <v/>
      </c>
    </row>
    <row r="1865" spans="1:3">
      <c r="A1865" s="5">
        <v>6814</v>
      </c>
      <c r="B1865">
        <f t="shared" si="56"/>
        <v>25910</v>
      </c>
      <c r="C1865" t="str">
        <f t="shared" si="57"/>
        <v/>
      </c>
    </row>
    <row r="1866" spans="1:3">
      <c r="A1866" s="5">
        <v>9050</v>
      </c>
      <c r="B1866">
        <f t="shared" si="56"/>
        <v>34960</v>
      </c>
      <c r="C1866" t="str">
        <f t="shared" si="57"/>
        <v/>
      </c>
    </row>
    <row r="1867" spans="1:3">
      <c r="A1867" s="5">
        <v>9875</v>
      </c>
      <c r="B1867">
        <f t="shared" si="56"/>
        <v>44835</v>
      </c>
      <c r="C1867" t="str">
        <f t="shared" si="57"/>
        <v/>
      </c>
    </row>
    <row r="1868" spans="1:3">
      <c r="A1868" s="5">
        <v>9607</v>
      </c>
      <c r="B1868">
        <f t="shared" si="56"/>
        <v>54442</v>
      </c>
      <c r="C1868" t="str">
        <f t="shared" si="57"/>
        <v/>
      </c>
    </row>
    <row r="1869" spans="1:3">
      <c r="A1869" s="5">
        <v>8206</v>
      </c>
      <c r="B1869">
        <f t="shared" si="56"/>
        <v>62648</v>
      </c>
      <c r="C1869" t="str">
        <f t="shared" si="57"/>
        <v/>
      </c>
    </row>
    <row r="1870" spans="1:3">
      <c r="A1870" s="6"/>
      <c r="B1870">
        <f t="shared" si="56"/>
        <v>0</v>
      </c>
      <c r="C1870">
        <f t="shared" si="57"/>
        <v>62648</v>
      </c>
    </row>
    <row r="1871" spans="1:3">
      <c r="A1871" s="5">
        <v>4843</v>
      </c>
      <c r="B1871">
        <f t="shared" si="56"/>
        <v>4843</v>
      </c>
      <c r="C1871" t="str">
        <f t="shared" si="57"/>
        <v/>
      </c>
    </row>
    <row r="1872" spans="1:3">
      <c r="A1872" s="5">
        <v>5431</v>
      </c>
      <c r="B1872">
        <f t="shared" ref="B1872:B1935" si="58">IF(A1872="",0,B1871+A1872)</f>
        <v>10274</v>
      </c>
      <c r="C1872" t="str">
        <f t="shared" ref="C1872:C1935" si="59">IF(A1872="",B1871,"")</f>
        <v/>
      </c>
    </row>
    <row r="1873" spans="1:3">
      <c r="A1873" s="5">
        <v>7512</v>
      </c>
      <c r="B1873">
        <f t="shared" si="58"/>
        <v>17786</v>
      </c>
      <c r="C1873" t="str">
        <f t="shared" si="59"/>
        <v/>
      </c>
    </row>
    <row r="1874" spans="1:3">
      <c r="A1874" s="5">
        <v>10125</v>
      </c>
      <c r="B1874">
        <f t="shared" si="58"/>
        <v>27911</v>
      </c>
      <c r="C1874" t="str">
        <f t="shared" si="59"/>
        <v/>
      </c>
    </row>
    <row r="1875" spans="1:3">
      <c r="A1875" s="5">
        <v>4505</v>
      </c>
      <c r="B1875">
        <f t="shared" si="58"/>
        <v>32416</v>
      </c>
      <c r="C1875" t="str">
        <f t="shared" si="59"/>
        <v/>
      </c>
    </row>
    <row r="1876" spans="1:3">
      <c r="A1876" s="5">
        <v>6737</v>
      </c>
      <c r="B1876">
        <f t="shared" si="58"/>
        <v>39153</v>
      </c>
      <c r="C1876" t="str">
        <f t="shared" si="59"/>
        <v/>
      </c>
    </row>
    <row r="1877" spans="1:3">
      <c r="A1877" s="5">
        <v>8943</v>
      </c>
      <c r="B1877">
        <f t="shared" si="58"/>
        <v>48096</v>
      </c>
      <c r="C1877" t="str">
        <f t="shared" si="59"/>
        <v/>
      </c>
    </row>
    <row r="1878" spans="1:3">
      <c r="A1878" s="5">
        <v>9244</v>
      </c>
      <c r="B1878">
        <f t="shared" si="58"/>
        <v>57340</v>
      </c>
      <c r="C1878" t="str">
        <f t="shared" si="59"/>
        <v/>
      </c>
    </row>
    <row r="1879" spans="1:3">
      <c r="A1879" s="6"/>
      <c r="B1879">
        <f t="shared" si="58"/>
        <v>0</v>
      </c>
      <c r="C1879">
        <f t="shared" si="59"/>
        <v>57340</v>
      </c>
    </row>
    <row r="1880" spans="1:3">
      <c r="A1880" s="5">
        <v>14044</v>
      </c>
      <c r="B1880">
        <f t="shared" si="58"/>
        <v>14044</v>
      </c>
      <c r="C1880" t="str">
        <f t="shared" si="59"/>
        <v/>
      </c>
    </row>
    <row r="1881" spans="1:3">
      <c r="A1881" s="5">
        <v>20015</v>
      </c>
      <c r="B1881">
        <f t="shared" si="58"/>
        <v>34059</v>
      </c>
      <c r="C1881" t="str">
        <f t="shared" si="59"/>
        <v/>
      </c>
    </row>
    <row r="1882" spans="1:3">
      <c r="A1882" s="5">
        <v>9074</v>
      </c>
      <c r="B1882">
        <f t="shared" si="58"/>
        <v>43133</v>
      </c>
      <c r="C1882" t="str">
        <f t="shared" si="59"/>
        <v/>
      </c>
    </row>
    <row r="1883" spans="1:3">
      <c r="A1883" s="5">
        <v>17692</v>
      </c>
      <c r="B1883">
        <f t="shared" si="58"/>
        <v>60825</v>
      </c>
      <c r="C1883" t="str">
        <f t="shared" si="59"/>
        <v/>
      </c>
    </row>
    <row r="1884" spans="1:3">
      <c r="A1884" s="6"/>
      <c r="B1884">
        <f t="shared" si="58"/>
        <v>0</v>
      </c>
      <c r="C1884">
        <f t="shared" si="59"/>
        <v>60825</v>
      </c>
    </row>
    <row r="1885" spans="1:3">
      <c r="A1885" s="5">
        <v>2065</v>
      </c>
      <c r="B1885">
        <f t="shared" si="58"/>
        <v>2065</v>
      </c>
      <c r="C1885" t="str">
        <f t="shared" si="59"/>
        <v/>
      </c>
    </row>
    <row r="1886" spans="1:3">
      <c r="A1886" s="5">
        <v>7381</v>
      </c>
      <c r="B1886">
        <f t="shared" si="58"/>
        <v>9446</v>
      </c>
      <c r="C1886" t="str">
        <f t="shared" si="59"/>
        <v/>
      </c>
    </row>
    <row r="1887" spans="1:3">
      <c r="A1887" s="5">
        <v>2923</v>
      </c>
      <c r="B1887">
        <f t="shared" si="58"/>
        <v>12369</v>
      </c>
      <c r="C1887" t="str">
        <f t="shared" si="59"/>
        <v/>
      </c>
    </row>
    <row r="1888" spans="1:3">
      <c r="A1888" s="5">
        <v>3124</v>
      </c>
      <c r="B1888">
        <f t="shared" si="58"/>
        <v>15493</v>
      </c>
      <c r="C1888" t="str">
        <f t="shared" si="59"/>
        <v/>
      </c>
    </row>
    <row r="1889" spans="1:3">
      <c r="A1889" s="5">
        <v>6842</v>
      </c>
      <c r="B1889">
        <f t="shared" si="58"/>
        <v>22335</v>
      </c>
      <c r="C1889" t="str">
        <f t="shared" si="59"/>
        <v/>
      </c>
    </row>
    <row r="1890" spans="1:3">
      <c r="A1890" s="5">
        <v>5312</v>
      </c>
      <c r="B1890">
        <f t="shared" si="58"/>
        <v>27647</v>
      </c>
      <c r="C1890" t="str">
        <f t="shared" si="59"/>
        <v/>
      </c>
    </row>
    <row r="1891" spans="1:3">
      <c r="A1891" s="5">
        <v>5653</v>
      </c>
      <c r="B1891">
        <f t="shared" si="58"/>
        <v>33300</v>
      </c>
      <c r="C1891" t="str">
        <f t="shared" si="59"/>
        <v/>
      </c>
    </row>
    <row r="1892" spans="1:3">
      <c r="A1892" s="5">
        <v>5376</v>
      </c>
      <c r="B1892">
        <f t="shared" si="58"/>
        <v>38676</v>
      </c>
      <c r="C1892" t="str">
        <f t="shared" si="59"/>
        <v/>
      </c>
    </row>
    <row r="1893" spans="1:3">
      <c r="A1893" s="5">
        <v>1565</v>
      </c>
      <c r="B1893">
        <f t="shared" si="58"/>
        <v>40241</v>
      </c>
      <c r="C1893" t="str">
        <f t="shared" si="59"/>
        <v/>
      </c>
    </row>
    <row r="1894" spans="1:3">
      <c r="A1894" s="5">
        <v>4015</v>
      </c>
      <c r="B1894">
        <f t="shared" si="58"/>
        <v>44256</v>
      </c>
      <c r="C1894" t="str">
        <f t="shared" si="59"/>
        <v/>
      </c>
    </row>
    <row r="1895" spans="1:3">
      <c r="A1895" s="5">
        <v>5192</v>
      </c>
      <c r="B1895">
        <f t="shared" si="58"/>
        <v>49448</v>
      </c>
      <c r="C1895" t="str">
        <f t="shared" si="59"/>
        <v/>
      </c>
    </row>
    <row r="1896" spans="1:3">
      <c r="A1896" s="5">
        <v>7431</v>
      </c>
      <c r="B1896">
        <f t="shared" si="58"/>
        <v>56879</v>
      </c>
      <c r="C1896" t="str">
        <f t="shared" si="59"/>
        <v/>
      </c>
    </row>
    <row r="1897" spans="1:3">
      <c r="A1897" s="6"/>
      <c r="B1897">
        <f t="shared" si="58"/>
        <v>0</v>
      </c>
      <c r="C1897">
        <f t="shared" si="59"/>
        <v>56879</v>
      </c>
    </row>
    <row r="1898" spans="1:3">
      <c r="A1898" s="5">
        <v>9860</v>
      </c>
      <c r="B1898">
        <f t="shared" si="58"/>
        <v>9860</v>
      </c>
      <c r="C1898" t="str">
        <f t="shared" si="59"/>
        <v/>
      </c>
    </row>
    <row r="1899" spans="1:3">
      <c r="A1899" s="5">
        <v>8742</v>
      </c>
      <c r="B1899">
        <f t="shared" si="58"/>
        <v>18602</v>
      </c>
      <c r="C1899" t="str">
        <f t="shared" si="59"/>
        <v/>
      </c>
    </row>
    <row r="1900" spans="1:3">
      <c r="A1900" s="5">
        <v>4134</v>
      </c>
      <c r="B1900">
        <f t="shared" si="58"/>
        <v>22736</v>
      </c>
      <c r="C1900" t="str">
        <f t="shared" si="59"/>
        <v/>
      </c>
    </row>
    <row r="1901" spans="1:3">
      <c r="A1901" s="5">
        <v>5648</v>
      </c>
      <c r="B1901">
        <f t="shared" si="58"/>
        <v>28384</v>
      </c>
      <c r="C1901" t="str">
        <f t="shared" si="59"/>
        <v/>
      </c>
    </row>
    <row r="1902" spans="1:3">
      <c r="A1902" s="5">
        <v>11254</v>
      </c>
      <c r="B1902">
        <f t="shared" si="58"/>
        <v>39638</v>
      </c>
      <c r="C1902" t="str">
        <f t="shared" si="59"/>
        <v/>
      </c>
    </row>
    <row r="1903" spans="1:3">
      <c r="A1903" s="5">
        <v>11136</v>
      </c>
      <c r="B1903">
        <f t="shared" si="58"/>
        <v>50774</v>
      </c>
      <c r="C1903" t="str">
        <f t="shared" si="59"/>
        <v/>
      </c>
    </row>
    <row r="1904" spans="1:3">
      <c r="A1904" s="5">
        <v>8152</v>
      </c>
      <c r="B1904">
        <f t="shared" si="58"/>
        <v>58926</v>
      </c>
      <c r="C1904" t="str">
        <f t="shared" si="59"/>
        <v/>
      </c>
    </row>
    <row r="1905" spans="1:3">
      <c r="A1905" s="6"/>
      <c r="B1905">
        <f t="shared" si="58"/>
        <v>0</v>
      </c>
      <c r="C1905">
        <f t="shared" si="59"/>
        <v>58926</v>
      </c>
    </row>
    <row r="1906" spans="1:3">
      <c r="A1906" s="5">
        <v>1039</v>
      </c>
      <c r="B1906">
        <f t="shared" si="58"/>
        <v>1039</v>
      </c>
      <c r="C1906" t="str">
        <f t="shared" si="59"/>
        <v/>
      </c>
    </row>
    <row r="1907" spans="1:3">
      <c r="A1907" s="5">
        <v>5878</v>
      </c>
      <c r="B1907">
        <f t="shared" si="58"/>
        <v>6917</v>
      </c>
      <c r="C1907" t="str">
        <f t="shared" si="59"/>
        <v/>
      </c>
    </row>
    <row r="1908" spans="1:3">
      <c r="A1908" s="5">
        <v>1432</v>
      </c>
      <c r="B1908">
        <f t="shared" si="58"/>
        <v>8349</v>
      </c>
      <c r="C1908" t="str">
        <f t="shared" si="59"/>
        <v/>
      </c>
    </row>
    <row r="1909" spans="1:3">
      <c r="A1909" s="5">
        <v>1569</v>
      </c>
      <c r="B1909">
        <f t="shared" si="58"/>
        <v>9918</v>
      </c>
      <c r="C1909" t="str">
        <f t="shared" si="59"/>
        <v/>
      </c>
    </row>
    <row r="1910" spans="1:3">
      <c r="A1910" s="5">
        <v>4399</v>
      </c>
      <c r="B1910">
        <f t="shared" si="58"/>
        <v>14317</v>
      </c>
      <c r="C1910" t="str">
        <f t="shared" si="59"/>
        <v/>
      </c>
    </row>
    <row r="1911" spans="1:3">
      <c r="A1911" s="5">
        <v>2468</v>
      </c>
      <c r="B1911">
        <f t="shared" si="58"/>
        <v>16785</v>
      </c>
      <c r="C1911" t="str">
        <f t="shared" si="59"/>
        <v/>
      </c>
    </row>
    <row r="1912" spans="1:3">
      <c r="A1912" s="5">
        <v>1825</v>
      </c>
      <c r="B1912">
        <f t="shared" si="58"/>
        <v>18610</v>
      </c>
      <c r="C1912" t="str">
        <f t="shared" si="59"/>
        <v/>
      </c>
    </row>
    <row r="1913" spans="1:3">
      <c r="A1913" s="5">
        <v>3572</v>
      </c>
      <c r="B1913">
        <f t="shared" si="58"/>
        <v>22182</v>
      </c>
      <c r="C1913" t="str">
        <f t="shared" si="59"/>
        <v/>
      </c>
    </row>
    <row r="1914" spans="1:3">
      <c r="A1914" s="5">
        <v>3745</v>
      </c>
      <c r="B1914">
        <f t="shared" si="58"/>
        <v>25927</v>
      </c>
      <c r="C1914" t="str">
        <f t="shared" si="59"/>
        <v/>
      </c>
    </row>
    <row r="1915" spans="1:3">
      <c r="A1915" s="5">
        <v>2358</v>
      </c>
      <c r="B1915">
        <f t="shared" si="58"/>
        <v>28285</v>
      </c>
      <c r="C1915" t="str">
        <f t="shared" si="59"/>
        <v/>
      </c>
    </row>
    <row r="1916" spans="1:3">
      <c r="A1916" s="5">
        <v>4034</v>
      </c>
      <c r="B1916">
        <f t="shared" si="58"/>
        <v>32319</v>
      </c>
      <c r="C1916" t="str">
        <f t="shared" si="59"/>
        <v/>
      </c>
    </row>
    <row r="1917" spans="1:3">
      <c r="A1917" s="5">
        <v>5380</v>
      </c>
      <c r="B1917">
        <f t="shared" si="58"/>
        <v>37699</v>
      </c>
      <c r="C1917" t="str">
        <f t="shared" si="59"/>
        <v/>
      </c>
    </row>
    <row r="1918" spans="1:3">
      <c r="A1918" s="5">
        <v>2482</v>
      </c>
      <c r="B1918">
        <f t="shared" si="58"/>
        <v>40181</v>
      </c>
      <c r="C1918" t="str">
        <f t="shared" si="59"/>
        <v/>
      </c>
    </row>
    <row r="1919" spans="1:3">
      <c r="A1919" s="6"/>
      <c r="B1919">
        <f t="shared" si="58"/>
        <v>0</v>
      </c>
      <c r="C1919">
        <f t="shared" si="59"/>
        <v>40181</v>
      </c>
    </row>
    <row r="1920" spans="1:3">
      <c r="A1920" s="5">
        <v>26567</v>
      </c>
      <c r="B1920">
        <f t="shared" si="58"/>
        <v>26567</v>
      </c>
      <c r="C1920" t="str">
        <f t="shared" si="59"/>
        <v/>
      </c>
    </row>
    <row r="1921" spans="1:3">
      <c r="A1921" s="5">
        <v>13363</v>
      </c>
      <c r="B1921">
        <f t="shared" si="58"/>
        <v>39930</v>
      </c>
      <c r="C1921" t="str">
        <f t="shared" si="59"/>
        <v/>
      </c>
    </row>
    <row r="1922" spans="1:3">
      <c r="A1922" s="6"/>
      <c r="B1922">
        <f t="shared" si="58"/>
        <v>0</v>
      </c>
      <c r="C1922">
        <f t="shared" si="59"/>
        <v>39930</v>
      </c>
    </row>
    <row r="1923" spans="1:3">
      <c r="A1923" s="5">
        <v>15462</v>
      </c>
      <c r="B1923">
        <f t="shared" si="58"/>
        <v>15462</v>
      </c>
      <c r="C1923" t="str">
        <f t="shared" si="59"/>
        <v/>
      </c>
    </row>
    <row r="1924" spans="1:3">
      <c r="A1924" s="5">
        <v>14772</v>
      </c>
      <c r="B1924">
        <f t="shared" si="58"/>
        <v>30234</v>
      </c>
      <c r="C1924" t="str">
        <f t="shared" si="59"/>
        <v/>
      </c>
    </row>
    <row r="1925" spans="1:3">
      <c r="A1925" s="5">
        <v>5927</v>
      </c>
      <c r="B1925">
        <f t="shared" si="58"/>
        <v>36161</v>
      </c>
      <c r="C1925" t="str">
        <f t="shared" si="59"/>
        <v/>
      </c>
    </row>
    <row r="1926" spans="1:3">
      <c r="A1926" s="5">
        <v>11524</v>
      </c>
      <c r="B1926">
        <f t="shared" si="58"/>
        <v>47685</v>
      </c>
      <c r="C1926" t="str">
        <f t="shared" si="59"/>
        <v/>
      </c>
    </row>
    <row r="1927" spans="1:3">
      <c r="A1927" s="5">
        <v>13281</v>
      </c>
      <c r="B1927">
        <f t="shared" si="58"/>
        <v>60966</v>
      </c>
      <c r="C1927" t="str">
        <f t="shared" si="59"/>
        <v/>
      </c>
    </row>
    <row r="1928" spans="1:3">
      <c r="A1928" s="6"/>
      <c r="B1928">
        <f t="shared" si="58"/>
        <v>0</v>
      </c>
      <c r="C1928">
        <f t="shared" si="59"/>
        <v>60966</v>
      </c>
    </row>
    <row r="1929" spans="1:3">
      <c r="A1929" s="5">
        <v>6209</v>
      </c>
      <c r="B1929">
        <f t="shared" si="58"/>
        <v>6209</v>
      </c>
      <c r="C1929" t="str">
        <f t="shared" si="59"/>
        <v/>
      </c>
    </row>
    <row r="1930" spans="1:3">
      <c r="A1930" s="5">
        <v>9734</v>
      </c>
      <c r="B1930">
        <f t="shared" si="58"/>
        <v>15943</v>
      </c>
      <c r="C1930" t="str">
        <f t="shared" si="59"/>
        <v/>
      </c>
    </row>
    <row r="1931" spans="1:3">
      <c r="A1931" s="5">
        <v>8595</v>
      </c>
      <c r="B1931">
        <f t="shared" si="58"/>
        <v>24538</v>
      </c>
      <c r="C1931" t="str">
        <f t="shared" si="59"/>
        <v/>
      </c>
    </row>
    <row r="1932" spans="1:3">
      <c r="A1932" s="5">
        <v>8729</v>
      </c>
      <c r="B1932">
        <f t="shared" si="58"/>
        <v>33267</v>
      </c>
      <c r="C1932" t="str">
        <f t="shared" si="59"/>
        <v/>
      </c>
    </row>
    <row r="1933" spans="1:3">
      <c r="A1933" s="5">
        <v>3465</v>
      </c>
      <c r="B1933">
        <f t="shared" si="58"/>
        <v>36732</v>
      </c>
      <c r="C1933" t="str">
        <f t="shared" si="59"/>
        <v/>
      </c>
    </row>
    <row r="1934" spans="1:3">
      <c r="A1934" s="5">
        <v>1289</v>
      </c>
      <c r="B1934">
        <f t="shared" si="58"/>
        <v>38021</v>
      </c>
      <c r="C1934" t="str">
        <f t="shared" si="59"/>
        <v/>
      </c>
    </row>
    <row r="1935" spans="1:3">
      <c r="A1935" s="5">
        <v>7405</v>
      </c>
      <c r="B1935">
        <f t="shared" si="58"/>
        <v>45426</v>
      </c>
      <c r="C1935" t="str">
        <f t="shared" si="59"/>
        <v/>
      </c>
    </row>
    <row r="1936" spans="1:3">
      <c r="A1936" s="5">
        <v>5511</v>
      </c>
      <c r="B1936">
        <f t="shared" ref="B1936:B1999" si="60">IF(A1936="",0,B1935+A1936)</f>
        <v>50937</v>
      </c>
      <c r="C1936" t="str">
        <f t="shared" ref="C1936:C1999" si="61">IF(A1936="",B1935,"")</f>
        <v/>
      </c>
    </row>
    <row r="1937" spans="1:3">
      <c r="A1937" s="6"/>
      <c r="B1937">
        <f t="shared" si="60"/>
        <v>0</v>
      </c>
      <c r="C1937">
        <f t="shared" si="61"/>
        <v>50937</v>
      </c>
    </row>
    <row r="1938" spans="1:3">
      <c r="A1938" s="5">
        <v>5986</v>
      </c>
      <c r="B1938">
        <f t="shared" si="60"/>
        <v>5986</v>
      </c>
      <c r="C1938" t="str">
        <f t="shared" si="61"/>
        <v/>
      </c>
    </row>
    <row r="1939" spans="1:3">
      <c r="A1939" s="5">
        <v>6743</v>
      </c>
      <c r="B1939">
        <f t="shared" si="60"/>
        <v>12729</v>
      </c>
      <c r="C1939" t="str">
        <f t="shared" si="61"/>
        <v/>
      </c>
    </row>
    <row r="1940" spans="1:3">
      <c r="A1940" s="5">
        <v>3343</v>
      </c>
      <c r="B1940">
        <f t="shared" si="60"/>
        <v>16072</v>
      </c>
      <c r="C1940" t="str">
        <f t="shared" si="61"/>
        <v/>
      </c>
    </row>
    <row r="1941" spans="1:3">
      <c r="A1941" s="5">
        <v>2098</v>
      </c>
      <c r="B1941">
        <f t="shared" si="60"/>
        <v>18170</v>
      </c>
      <c r="C1941" t="str">
        <f t="shared" si="61"/>
        <v/>
      </c>
    </row>
    <row r="1942" spans="1:3">
      <c r="A1942" s="5">
        <v>6385</v>
      </c>
      <c r="B1942">
        <f t="shared" si="60"/>
        <v>24555</v>
      </c>
      <c r="C1942" t="str">
        <f t="shared" si="61"/>
        <v/>
      </c>
    </row>
    <row r="1943" spans="1:3">
      <c r="A1943" s="6"/>
      <c r="B1943">
        <f t="shared" si="60"/>
        <v>0</v>
      </c>
      <c r="C1943">
        <f t="shared" si="61"/>
        <v>24555</v>
      </c>
    </row>
    <row r="1944" spans="1:3">
      <c r="A1944" s="5">
        <v>4039</v>
      </c>
      <c r="B1944">
        <f t="shared" si="60"/>
        <v>4039</v>
      </c>
      <c r="C1944" t="str">
        <f t="shared" si="61"/>
        <v/>
      </c>
    </row>
    <row r="1945" spans="1:3">
      <c r="A1945" s="5">
        <v>6421</v>
      </c>
      <c r="B1945">
        <f t="shared" si="60"/>
        <v>10460</v>
      </c>
      <c r="C1945" t="str">
        <f t="shared" si="61"/>
        <v/>
      </c>
    </row>
    <row r="1946" spans="1:3">
      <c r="A1946" s="5">
        <v>4520</v>
      </c>
      <c r="B1946">
        <f t="shared" si="60"/>
        <v>14980</v>
      </c>
      <c r="C1946" t="str">
        <f t="shared" si="61"/>
        <v/>
      </c>
    </row>
    <row r="1947" spans="1:3">
      <c r="A1947" s="5">
        <v>4805</v>
      </c>
      <c r="B1947">
        <f t="shared" si="60"/>
        <v>19785</v>
      </c>
      <c r="C1947" t="str">
        <f t="shared" si="61"/>
        <v/>
      </c>
    </row>
    <row r="1948" spans="1:3">
      <c r="A1948" s="5">
        <v>8409</v>
      </c>
      <c r="B1948">
        <f t="shared" si="60"/>
        <v>28194</v>
      </c>
      <c r="C1948" t="str">
        <f t="shared" si="61"/>
        <v/>
      </c>
    </row>
    <row r="1949" spans="1:3">
      <c r="A1949" s="6"/>
      <c r="B1949">
        <f t="shared" si="60"/>
        <v>0</v>
      </c>
      <c r="C1949">
        <f t="shared" si="61"/>
        <v>28194</v>
      </c>
    </row>
    <row r="1950" spans="1:3">
      <c r="A1950" s="5">
        <v>14688</v>
      </c>
      <c r="B1950">
        <f t="shared" si="60"/>
        <v>14688</v>
      </c>
      <c r="C1950" t="str">
        <f t="shared" si="61"/>
        <v/>
      </c>
    </row>
    <row r="1951" spans="1:3">
      <c r="A1951" s="5">
        <v>6273</v>
      </c>
      <c r="B1951">
        <f t="shared" si="60"/>
        <v>20961</v>
      </c>
      <c r="C1951" t="str">
        <f t="shared" si="61"/>
        <v/>
      </c>
    </row>
    <row r="1952" spans="1:3">
      <c r="A1952" s="5">
        <v>11459</v>
      </c>
      <c r="B1952">
        <f t="shared" si="60"/>
        <v>32420</v>
      </c>
      <c r="C1952" t="str">
        <f t="shared" si="61"/>
        <v/>
      </c>
    </row>
    <row r="1953" spans="1:3">
      <c r="A1953" s="5">
        <v>12152</v>
      </c>
      <c r="B1953">
        <f t="shared" si="60"/>
        <v>44572</v>
      </c>
      <c r="C1953" t="str">
        <f t="shared" si="61"/>
        <v/>
      </c>
    </row>
    <row r="1954" spans="1:3">
      <c r="A1954" s="6"/>
      <c r="B1954">
        <f t="shared" si="60"/>
        <v>0</v>
      </c>
      <c r="C1954">
        <f t="shared" si="61"/>
        <v>44572</v>
      </c>
    </row>
    <row r="1955" spans="1:3">
      <c r="A1955" s="5">
        <v>6351</v>
      </c>
      <c r="B1955">
        <f t="shared" si="60"/>
        <v>6351</v>
      </c>
      <c r="C1955" t="str">
        <f t="shared" si="61"/>
        <v/>
      </c>
    </row>
    <row r="1956" spans="1:3">
      <c r="A1956" s="5">
        <v>18681</v>
      </c>
      <c r="B1956">
        <f t="shared" si="60"/>
        <v>25032</v>
      </c>
      <c r="C1956" t="str">
        <f t="shared" si="61"/>
        <v/>
      </c>
    </row>
    <row r="1957" spans="1:3">
      <c r="A1957" s="5">
        <v>16311</v>
      </c>
      <c r="B1957">
        <f t="shared" si="60"/>
        <v>41343</v>
      </c>
      <c r="C1957" t="str">
        <f t="shared" si="61"/>
        <v/>
      </c>
    </row>
    <row r="1958" spans="1:3">
      <c r="A1958" s="5">
        <v>6119</v>
      </c>
      <c r="B1958">
        <f t="shared" si="60"/>
        <v>47462</v>
      </c>
      <c r="C1958" t="str">
        <f t="shared" si="61"/>
        <v/>
      </c>
    </row>
    <row r="1959" spans="1:3">
      <c r="A1959" s="6"/>
      <c r="B1959">
        <f t="shared" si="60"/>
        <v>0</v>
      </c>
      <c r="C1959">
        <f t="shared" si="61"/>
        <v>47462</v>
      </c>
    </row>
    <row r="1960" spans="1:3">
      <c r="A1960" s="5">
        <v>19159</v>
      </c>
      <c r="B1960">
        <f t="shared" si="60"/>
        <v>19159</v>
      </c>
      <c r="C1960" t="str">
        <f t="shared" si="61"/>
        <v/>
      </c>
    </row>
    <row r="1961" spans="1:3">
      <c r="A1961" s="5">
        <v>14867</v>
      </c>
      <c r="B1961">
        <f t="shared" si="60"/>
        <v>34026</v>
      </c>
      <c r="C1961" t="str">
        <f t="shared" si="61"/>
        <v/>
      </c>
    </row>
    <row r="1962" spans="1:3">
      <c r="A1962" s="5">
        <v>5035</v>
      </c>
      <c r="B1962">
        <f t="shared" si="60"/>
        <v>39061</v>
      </c>
      <c r="C1962" t="str">
        <f t="shared" si="61"/>
        <v/>
      </c>
    </row>
    <row r="1963" spans="1:3">
      <c r="A1963" s="5">
        <v>10867</v>
      </c>
      <c r="B1963">
        <f t="shared" si="60"/>
        <v>49928</v>
      </c>
      <c r="C1963" t="str">
        <f t="shared" si="61"/>
        <v/>
      </c>
    </row>
    <row r="1964" spans="1:3">
      <c r="A1964" s="6"/>
      <c r="B1964">
        <f t="shared" si="60"/>
        <v>0</v>
      </c>
      <c r="C1964">
        <f t="shared" si="61"/>
        <v>49928</v>
      </c>
    </row>
    <row r="1965" spans="1:3">
      <c r="A1965" s="5">
        <v>2712</v>
      </c>
      <c r="B1965">
        <f t="shared" si="60"/>
        <v>2712</v>
      </c>
      <c r="C1965" t="str">
        <f t="shared" si="61"/>
        <v/>
      </c>
    </row>
    <row r="1966" spans="1:3">
      <c r="A1966" s="5">
        <v>3110</v>
      </c>
      <c r="B1966">
        <f t="shared" si="60"/>
        <v>5822</v>
      </c>
      <c r="C1966" t="str">
        <f t="shared" si="61"/>
        <v/>
      </c>
    </row>
    <row r="1967" spans="1:3">
      <c r="A1967" s="5">
        <v>7319</v>
      </c>
      <c r="B1967">
        <f t="shared" si="60"/>
        <v>13141</v>
      </c>
      <c r="C1967" t="str">
        <f t="shared" si="61"/>
        <v/>
      </c>
    </row>
    <row r="1968" spans="1:3">
      <c r="A1968" s="5">
        <v>6181</v>
      </c>
      <c r="B1968">
        <f t="shared" si="60"/>
        <v>19322</v>
      </c>
      <c r="C1968" t="str">
        <f t="shared" si="61"/>
        <v/>
      </c>
    </row>
    <row r="1969" spans="1:3">
      <c r="A1969" s="5">
        <v>7037</v>
      </c>
      <c r="B1969">
        <f t="shared" si="60"/>
        <v>26359</v>
      </c>
      <c r="C1969" t="str">
        <f t="shared" si="61"/>
        <v/>
      </c>
    </row>
    <row r="1970" spans="1:3">
      <c r="A1970" s="5">
        <v>6428</v>
      </c>
      <c r="B1970">
        <f t="shared" si="60"/>
        <v>32787</v>
      </c>
      <c r="C1970" t="str">
        <f t="shared" si="61"/>
        <v/>
      </c>
    </row>
    <row r="1971" spans="1:3">
      <c r="A1971" s="5">
        <v>8742</v>
      </c>
      <c r="B1971">
        <f t="shared" si="60"/>
        <v>41529</v>
      </c>
      <c r="C1971" t="str">
        <f t="shared" si="61"/>
        <v/>
      </c>
    </row>
    <row r="1972" spans="1:3">
      <c r="A1972" s="5">
        <v>6499</v>
      </c>
      <c r="B1972">
        <f t="shared" si="60"/>
        <v>48028</v>
      </c>
      <c r="C1972" t="str">
        <f t="shared" si="61"/>
        <v/>
      </c>
    </row>
    <row r="1973" spans="1:3">
      <c r="A1973" s="5">
        <v>2804</v>
      </c>
      <c r="B1973">
        <f t="shared" si="60"/>
        <v>50832</v>
      </c>
      <c r="C1973" t="str">
        <f t="shared" si="61"/>
        <v/>
      </c>
    </row>
    <row r="1974" spans="1:3">
      <c r="A1974" s="5">
        <v>6266</v>
      </c>
      <c r="B1974">
        <f t="shared" si="60"/>
        <v>57098</v>
      </c>
      <c r="C1974" t="str">
        <f t="shared" si="61"/>
        <v/>
      </c>
    </row>
    <row r="1975" spans="1:3">
      <c r="A1975" s="6"/>
      <c r="B1975">
        <f t="shared" si="60"/>
        <v>0</v>
      </c>
      <c r="C1975">
        <f t="shared" si="61"/>
        <v>57098</v>
      </c>
    </row>
    <row r="1976" spans="1:3">
      <c r="A1976" s="5">
        <v>7577</v>
      </c>
      <c r="B1976">
        <f t="shared" si="60"/>
        <v>7577</v>
      </c>
      <c r="C1976" t="str">
        <f t="shared" si="61"/>
        <v/>
      </c>
    </row>
    <row r="1977" spans="1:3">
      <c r="A1977" s="5">
        <v>5035</v>
      </c>
      <c r="B1977">
        <f t="shared" si="60"/>
        <v>12612</v>
      </c>
      <c r="C1977" t="str">
        <f t="shared" si="61"/>
        <v/>
      </c>
    </row>
    <row r="1978" spans="1:3">
      <c r="A1978" s="5">
        <v>12874</v>
      </c>
      <c r="B1978">
        <f t="shared" si="60"/>
        <v>25486</v>
      </c>
      <c r="C1978" t="str">
        <f t="shared" si="61"/>
        <v/>
      </c>
    </row>
    <row r="1979" spans="1:3">
      <c r="A1979" s="5">
        <v>10877</v>
      </c>
      <c r="B1979">
        <f t="shared" si="60"/>
        <v>36363</v>
      </c>
      <c r="C1979" t="str">
        <f t="shared" si="61"/>
        <v/>
      </c>
    </row>
    <row r="1980" spans="1:3">
      <c r="A1980" s="5">
        <v>2675</v>
      </c>
      <c r="B1980">
        <f t="shared" si="60"/>
        <v>39038</v>
      </c>
      <c r="C1980" t="str">
        <f t="shared" si="61"/>
        <v/>
      </c>
    </row>
    <row r="1981" spans="1:3">
      <c r="A1981" s="6"/>
      <c r="B1981">
        <f t="shared" si="60"/>
        <v>0</v>
      </c>
      <c r="C1981">
        <f t="shared" si="61"/>
        <v>39038</v>
      </c>
    </row>
    <row r="1982" spans="1:3">
      <c r="A1982" s="5">
        <v>6449</v>
      </c>
      <c r="B1982">
        <f t="shared" si="60"/>
        <v>6449</v>
      </c>
      <c r="C1982" t="str">
        <f t="shared" si="61"/>
        <v/>
      </c>
    </row>
    <row r="1983" spans="1:3">
      <c r="A1983" s="5">
        <v>8890</v>
      </c>
      <c r="B1983">
        <f t="shared" si="60"/>
        <v>15339</v>
      </c>
      <c r="C1983" t="str">
        <f t="shared" si="61"/>
        <v/>
      </c>
    </row>
    <row r="1984" spans="1:3">
      <c r="A1984" s="5">
        <v>17826</v>
      </c>
      <c r="B1984">
        <f t="shared" si="60"/>
        <v>33165</v>
      </c>
      <c r="C1984" t="str">
        <f t="shared" si="61"/>
        <v/>
      </c>
    </row>
    <row r="1985" spans="1:3">
      <c r="A1985" s="5">
        <v>16514</v>
      </c>
      <c r="B1985">
        <f t="shared" si="60"/>
        <v>49679</v>
      </c>
      <c r="C1985" t="str">
        <f t="shared" si="61"/>
        <v/>
      </c>
    </row>
    <row r="1986" spans="1:3">
      <c r="A1986" s="6"/>
      <c r="B1986">
        <f t="shared" si="60"/>
        <v>0</v>
      </c>
      <c r="C1986">
        <f t="shared" si="61"/>
        <v>49679</v>
      </c>
    </row>
    <row r="1987" spans="1:3">
      <c r="A1987" s="5">
        <v>11281</v>
      </c>
      <c r="B1987">
        <f t="shared" si="60"/>
        <v>11281</v>
      </c>
      <c r="C1987" t="str">
        <f t="shared" si="61"/>
        <v/>
      </c>
    </row>
    <row r="1988" spans="1:3">
      <c r="A1988" s="5">
        <v>15231</v>
      </c>
      <c r="B1988">
        <f t="shared" si="60"/>
        <v>26512</v>
      </c>
      <c r="C1988" t="str">
        <f t="shared" si="61"/>
        <v/>
      </c>
    </row>
    <row r="1989" spans="1:3">
      <c r="A1989" s="5">
        <v>4709</v>
      </c>
      <c r="B1989">
        <f t="shared" si="60"/>
        <v>31221</v>
      </c>
      <c r="C1989" t="str">
        <f t="shared" si="61"/>
        <v/>
      </c>
    </row>
    <row r="1990" spans="1:3">
      <c r="A1990" s="5">
        <v>16501</v>
      </c>
      <c r="B1990">
        <f t="shared" si="60"/>
        <v>47722</v>
      </c>
      <c r="C1990" t="str">
        <f t="shared" si="61"/>
        <v/>
      </c>
    </row>
    <row r="1991" spans="1:3">
      <c r="A1991" s="6"/>
      <c r="B1991">
        <f t="shared" si="60"/>
        <v>0</v>
      </c>
      <c r="C1991">
        <f t="shared" si="61"/>
        <v>47722</v>
      </c>
    </row>
    <row r="1992" spans="1:3">
      <c r="A1992" s="5">
        <v>7356</v>
      </c>
      <c r="B1992">
        <f t="shared" si="60"/>
        <v>7356</v>
      </c>
      <c r="C1992" t="str">
        <f t="shared" si="61"/>
        <v/>
      </c>
    </row>
    <row r="1993" spans="1:3">
      <c r="A1993" s="5">
        <v>12005</v>
      </c>
      <c r="B1993">
        <f t="shared" si="60"/>
        <v>19361</v>
      </c>
      <c r="C1993" t="str">
        <f t="shared" si="61"/>
        <v/>
      </c>
    </row>
    <row r="1994" spans="1:3">
      <c r="A1994" s="5">
        <v>9773</v>
      </c>
      <c r="B1994">
        <f t="shared" si="60"/>
        <v>29134</v>
      </c>
      <c r="C1994" t="str">
        <f t="shared" si="61"/>
        <v/>
      </c>
    </row>
    <row r="1995" spans="1:3">
      <c r="A1995" s="5">
        <v>8760</v>
      </c>
      <c r="B1995">
        <f t="shared" si="60"/>
        <v>37894</v>
      </c>
      <c r="C1995" t="str">
        <f t="shared" si="61"/>
        <v/>
      </c>
    </row>
    <row r="1996" spans="1:3">
      <c r="A1996" s="5">
        <v>9469</v>
      </c>
      <c r="B1996">
        <f t="shared" si="60"/>
        <v>47363</v>
      </c>
      <c r="C1996" t="str">
        <f t="shared" si="61"/>
        <v/>
      </c>
    </row>
    <row r="1997" spans="1:3">
      <c r="A1997" s="5">
        <v>1131</v>
      </c>
      <c r="B1997">
        <f t="shared" si="60"/>
        <v>48494</v>
      </c>
      <c r="C1997" t="str">
        <f t="shared" si="61"/>
        <v/>
      </c>
    </row>
    <row r="1998" spans="1:3">
      <c r="A1998" s="5">
        <v>7310</v>
      </c>
      <c r="B1998">
        <f t="shared" si="60"/>
        <v>55804</v>
      </c>
      <c r="C1998" t="str">
        <f t="shared" si="61"/>
        <v/>
      </c>
    </row>
    <row r="1999" spans="1:3">
      <c r="A1999" s="6"/>
      <c r="B1999">
        <f t="shared" si="60"/>
        <v>0</v>
      </c>
      <c r="C1999">
        <f t="shared" si="61"/>
        <v>55804</v>
      </c>
    </row>
    <row r="2000" spans="1:3">
      <c r="A2000" s="5">
        <v>7410</v>
      </c>
      <c r="B2000">
        <f t="shared" ref="B2000:B2063" si="62">IF(A2000="",0,B1999+A2000)</f>
        <v>7410</v>
      </c>
      <c r="C2000" t="str">
        <f t="shared" ref="C2000:C2063" si="63">IF(A2000="",B1999,"")</f>
        <v/>
      </c>
    </row>
    <row r="2001" spans="1:3">
      <c r="A2001" s="5">
        <v>10398</v>
      </c>
      <c r="B2001">
        <f t="shared" si="62"/>
        <v>17808</v>
      </c>
      <c r="C2001" t="str">
        <f t="shared" si="63"/>
        <v/>
      </c>
    </row>
    <row r="2002" spans="1:3">
      <c r="A2002" s="5">
        <v>3919</v>
      </c>
      <c r="B2002">
        <f t="shared" si="62"/>
        <v>21727</v>
      </c>
      <c r="C2002" t="str">
        <f t="shared" si="63"/>
        <v/>
      </c>
    </row>
    <row r="2003" spans="1:3">
      <c r="A2003" s="5">
        <v>5813</v>
      </c>
      <c r="B2003">
        <f t="shared" si="62"/>
        <v>27540</v>
      </c>
      <c r="C2003" t="str">
        <f t="shared" si="63"/>
        <v/>
      </c>
    </row>
    <row r="2004" spans="1:3">
      <c r="A2004" s="5">
        <v>6592</v>
      </c>
      <c r="B2004">
        <f t="shared" si="62"/>
        <v>34132</v>
      </c>
      <c r="C2004" t="str">
        <f t="shared" si="63"/>
        <v/>
      </c>
    </row>
    <row r="2005" spans="1:3">
      <c r="A2005" s="5">
        <v>5149</v>
      </c>
      <c r="B2005">
        <f t="shared" si="62"/>
        <v>39281</v>
      </c>
      <c r="C2005" t="str">
        <f t="shared" si="63"/>
        <v/>
      </c>
    </row>
    <row r="2006" spans="1:3">
      <c r="A2006" s="6"/>
      <c r="B2006">
        <f t="shared" si="62"/>
        <v>0</v>
      </c>
      <c r="C2006">
        <f t="shared" si="63"/>
        <v>39281</v>
      </c>
    </row>
    <row r="2007" spans="1:3">
      <c r="A2007" s="5">
        <v>2045</v>
      </c>
      <c r="B2007">
        <f t="shared" si="62"/>
        <v>2045</v>
      </c>
      <c r="C2007" t="str">
        <f t="shared" si="63"/>
        <v/>
      </c>
    </row>
    <row r="2008" spans="1:3">
      <c r="A2008" s="5">
        <v>1223</v>
      </c>
      <c r="B2008">
        <f t="shared" si="62"/>
        <v>3268</v>
      </c>
      <c r="C2008" t="str">
        <f t="shared" si="63"/>
        <v/>
      </c>
    </row>
    <row r="2009" spans="1:3">
      <c r="A2009" s="5">
        <v>4611</v>
      </c>
      <c r="B2009">
        <f t="shared" si="62"/>
        <v>7879</v>
      </c>
      <c r="C2009" t="str">
        <f t="shared" si="63"/>
        <v/>
      </c>
    </row>
    <row r="2010" spans="1:3">
      <c r="A2010" s="5">
        <v>10603</v>
      </c>
      <c r="B2010">
        <f t="shared" si="62"/>
        <v>18482</v>
      </c>
      <c r="C2010" t="str">
        <f t="shared" si="63"/>
        <v/>
      </c>
    </row>
    <row r="2011" spans="1:3">
      <c r="A2011" s="5">
        <v>5080</v>
      </c>
      <c r="B2011">
        <f t="shared" si="62"/>
        <v>23562</v>
      </c>
      <c r="C2011" t="str">
        <f t="shared" si="63"/>
        <v/>
      </c>
    </row>
    <row r="2012" spans="1:3">
      <c r="A2012" s="5">
        <v>6080</v>
      </c>
      <c r="B2012">
        <f t="shared" si="62"/>
        <v>29642</v>
      </c>
      <c r="C2012" t="str">
        <f t="shared" si="63"/>
        <v/>
      </c>
    </row>
    <row r="2013" spans="1:3">
      <c r="A2013" s="5">
        <v>7489</v>
      </c>
      <c r="B2013">
        <f t="shared" si="62"/>
        <v>37131</v>
      </c>
      <c r="C2013" t="str">
        <f t="shared" si="63"/>
        <v/>
      </c>
    </row>
    <row r="2014" spans="1:3">
      <c r="A2014" s="5">
        <v>9028</v>
      </c>
      <c r="B2014">
        <f t="shared" si="62"/>
        <v>46159</v>
      </c>
      <c r="C2014" t="str">
        <f t="shared" si="63"/>
        <v/>
      </c>
    </row>
    <row r="2015" spans="1:3">
      <c r="A2015" s="6"/>
      <c r="B2015">
        <f t="shared" si="62"/>
        <v>0</v>
      </c>
      <c r="C2015">
        <f t="shared" si="63"/>
        <v>46159</v>
      </c>
    </row>
    <row r="2016" spans="1:3">
      <c r="A2016" s="5">
        <v>3065</v>
      </c>
      <c r="B2016">
        <f t="shared" si="62"/>
        <v>3065</v>
      </c>
      <c r="C2016" t="str">
        <f t="shared" si="63"/>
        <v/>
      </c>
    </row>
    <row r="2017" spans="1:3">
      <c r="A2017" s="5">
        <v>3881</v>
      </c>
      <c r="B2017">
        <f t="shared" si="62"/>
        <v>6946</v>
      </c>
      <c r="C2017" t="str">
        <f t="shared" si="63"/>
        <v/>
      </c>
    </row>
    <row r="2018" spans="1:3">
      <c r="A2018" s="5">
        <v>4241</v>
      </c>
      <c r="B2018">
        <f t="shared" si="62"/>
        <v>11187</v>
      </c>
      <c r="C2018" t="str">
        <f t="shared" si="63"/>
        <v/>
      </c>
    </row>
    <row r="2019" spans="1:3">
      <c r="A2019" s="5">
        <v>3426</v>
      </c>
      <c r="B2019">
        <f t="shared" si="62"/>
        <v>14613</v>
      </c>
      <c r="C2019" t="str">
        <f t="shared" si="63"/>
        <v/>
      </c>
    </row>
    <row r="2020" spans="1:3">
      <c r="A2020" s="5">
        <v>5614</v>
      </c>
      <c r="B2020">
        <f t="shared" si="62"/>
        <v>20227</v>
      </c>
      <c r="C2020" t="str">
        <f t="shared" si="63"/>
        <v/>
      </c>
    </row>
    <row r="2021" spans="1:3">
      <c r="A2021" s="5">
        <v>5759</v>
      </c>
      <c r="B2021">
        <f t="shared" si="62"/>
        <v>25986</v>
      </c>
      <c r="C2021" t="str">
        <f t="shared" si="63"/>
        <v/>
      </c>
    </row>
    <row r="2022" spans="1:3">
      <c r="A2022" s="5">
        <v>2629</v>
      </c>
      <c r="B2022">
        <f t="shared" si="62"/>
        <v>28615</v>
      </c>
      <c r="C2022" t="str">
        <f t="shared" si="63"/>
        <v/>
      </c>
    </row>
    <row r="2023" spans="1:3">
      <c r="A2023" s="5">
        <v>5616</v>
      </c>
      <c r="B2023">
        <f t="shared" si="62"/>
        <v>34231</v>
      </c>
      <c r="C2023" t="str">
        <f t="shared" si="63"/>
        <v/>
      </c>
    </row>
    <row r="2024" spans="1:3">
      <c r="A2024" s="5">
        <v>2336</v>
      </c>
      <c r="B2024">
        <f t="shared" si="62"/>
        <v>36567</v>
      </c>
      <c r="C2024" t="str">
        <f t="shared" si="63"/>
        <v/>
      </c>
    </row>
    <row r="2025" spans="1:3">
      <c r="A2025" s="5">
        <v>1553</v>
      </c>
      <c r="B2025">
        <f t="shared" si="62"/>
        <v>38120</v>
      </c>
      <c r="C2025" t="str">
        <f t="shared" si="63"/>
        <v/>
      </c>
    </row>
    <row r="2026" spans="1:3">
      <c r="A2026" s="5">
        <v>5978</v>
      </c>
      <c r="B2026">
        <f t="shared" si="62"/>
        <v>44098</v>
      </c>
      <c r="C2026" t="str">
        <f t="shared" si="63"/>
        <v/>
      </c>
    </row>
    <row r="2027" spans="1:3">
      <c r="A2027" s="5">
        <v>5694</v>
      </c>
      <c r="B2027">
        <f t="shared" si="62"/>
        <v>49792</v>
      </c>
      <c r="C2027" t="str">
        <f t="shared" si="63"/>
        <v/>
      </c>
    </row>
    <row r="2028" spans="1:3">
      <c r="A2028" s="5">
        <v>1634</v>
      </c>
      <c r="B2028">
        <f t="shared" si="62"/>
        <v>51426</v>
      </c>
      <c r="C2028" t="str">
        <f t="shared" si="63"/>
        <v/>
      </c>
    </row>
    <row r="2029" spans="1:3">
      <c r="A2029" s="5">
        <v>4055</v>
      </c>
      <c r="B2029">
        <f t="shared" si="62"/>
        <v>55481</v>
      </c>
      <c r="C2029" t="str">
        <f t="shared" si="63"/>
        <v/>
      </c>
    </row>
    <row r="2030" spans="1:3">
      <c r="A2030" s="5">
        <v>3091</v>
      </c>
      <c r="B2030">
        <f t="shared" si="62"/>
        <v>58572</v>
      </c>
      <c r="C2030" t="str">
        <f t="shared" si="63"/>
        <v/>
      </c>
    </row>
    <row r="2031" spans="1:3">
      <c r="A2031" s="6"/>
      <c r="B2031">
        <f t="shared" si="62"/>
        <v>0</v>
      </c>
      <c r="C2031">
        <f t="shared" si="63"/>
        <v>58572</v>
      </c>
    </row>
    <row r="2032" spans="1:3">
      <c r="A2032" s="5">
        <v>2782</v>
      </c>
      <c r="B2032">
        <f t="shared" si="62"/>
        <v>2782</v>
      </c>
      <c r="C2032" t="str">
        <f t="shared" si="63"/>
        <v/>
      </c>
    </row>
    <row r="2033" spans="1:3">
      <c r="A2033" s="5">
        <v>2657</v>
      </c>
      <c r="B2033">
        <f t="shared" si="62"/>
        <v>5439</v>
      </c>
      <c r="C2033" t="str">
        <f t="shared" si="63"/>
        <v/>
      </c>
    </row>
    <row r="2034" spans="1:3">
      <c r="A2034" s="5">
        <v>6272</v>
      </c>
      <c r="B2034">
        <f t="shared" si="62"/>
        <v>11711</v>
      </c>
      <c r="C2034" t="str">
        <f t="shared" si="63"/>
        <v/>
      </c>
    </row>
    <row r="2035" spans="1:3">
      <c r="A2035" s="5">
        <v>3793</v>
      </c>
      <c r="B2035">
        <f t="shared" si="62"/>
        <v>15504</v>
      </c>
      <c r="C2035" t="str">
        <f t="shared" si="63"/>
        <v/>
      </c>
    </row>
    <row r="2036" spans="1:3">
      <c r="A2036" s="5">
        <v>4696</v>
      </c>
      <c r="B2036">
        <f t="shared" si="62"/>
        <v>20200</v>
      </c>
      <c r="C2036" t="str">
        <f t="shared" si="63"/>
        <v/>
      </c>
    </row>
    <row r="2037" spans="1:3">
      <c r="A2037" s="5">
        <v>7070</v>
      </c>
      <c r="B2037">
        <f t="shared" si="62"/>
        <v>27270</v>
      </c>
      <c r="C2037" t="str">
        <f t="shared" si="63"/>
        <v/>
      </c>
    </row>
    <row r="2038" spans="1:3">
      <c r="A2038" s="5">
        <v>3286</v>
      </c>
      <c r="B2038">
        <f t="shared" si="62"/>
        <v>30556</v>
      </c>
      <c r="C2038" t="str">
        <f t="shared" si="63"/>
        <v/>
      </c>
    </row>
    <row r="2039" spans="1:3">
      <c r="A2039" s="5">
        <v>5580</v>
      </c>
      <c r="B2039">
        <f t="shared" si="62"/>
        <v>36136</v>
      </c>
      <c r="C2039" t="str">
        <f t="shared" si="63"/>
        <v/>
      </c>
    </row>
    <row r="2040" spans="1:3">
      <c r="A2040" s="5">
        <v>3374</v>
      </c>
      <c r="B2040">
        <f t="shared" si="62"/>
        <v>39510</v>
      </c>
      <c r="C2040" t="str">
        <f t="shared" si="63"/>
        <v/>
      </c>
    </row>
    <row r="2041" spans="1:3">
      <c r="A2041" s="5">
        <v>4220</v>
      </c>
      <c r="B2041">
        <f t="shared" si="62"/>
        <v>43730</v>
      </c>
      <c r="C2041" t="str">
        <f t="shared" si="63"/>
        <v/>
      </c>
    </row>
    <row r="2042" spans="1:3">
      <c r="A2042" s="6"/>
      <c r="B2042">
        <f t="shared" si="62"/>
        <v>0</v>
      </c>
      <c r="C2042">
        <f t="shared" si="63"/>
        <v>43730</v>
      </c>
    </row>
    <row r="2043" spans="1:3">
      <c r="A2043" s="5">
        <v>1716</v>
      </c>
      <c r="B2043">
        <f t="shared" si="62"/>
        <v>1716</v>
      </c>
      <c r="C2043" t="str">
        <f t="shared" si="63"/>
        <v/>
      </c>
    </row>
    <row r="2044" spans="1:3">
      <c r="A2044" s="5">
        <v>2651</v>
      </c>
      <c r="B2044">
        <f t="shared" si="62"/>
        <v>4367</v>
      </c>
      <c r="C2044" t="str">
        <f t="shared" si="63"/>
        <v/>
      </c>
    </row>
    <row r="2045" spans="1:3">
      <c r="A2045" s="5">
        <v>3943</v>
      </c>
      <c r="B2045">
        <f t="shared" si="62"/>
        <v>8310</v>
      </c>
      <c r="C2045" t="str">
        <f t="shared" si="63"/>
        <v/>
      </c>
    </row>
    <row r="2046" spans="1:3">
      <c r="A2046" s="5">
        <v>2643</v>
      </c>
      <c r="B2046">
        <f t="shared" si="62"/>
        <v>10953</v>
      </c>
      <c r="C2046" t="str">
        <f t="shared" si="63"/>
        <v/>
      </c>
    </row>
    <row r="2047" spans="1:3">
      <c r="A2047" s="5">
        <v>3944</v>
      </c>
      <c r="B2047">
        <f t="shared" si="62"/>
        <v>14897</v>
      </c>
      <c r="C2047" t="str">
        <f t="shared" si="63"/>
        <v/>
      </c>
    </row>
    <row r="2048" spans="1:3">
      <c r="A2048" s="5">
        <v>4430</v>
      </c>
      <c r="B2048">
        <f t="shared" si="62"/>
        <v>19327</v>
      </c>
      <c r="C2048" t="str">
        <f t="shared" si="63"/>
        <v/>
      </c>
    </row>
    <row r="2049" spans="1:3">
      <c r="A2049" s="5">
        <v>5825</v>
      </c>
      <c r="B2049">
        <f t="shared" si="62"/>
        <v>25152</v>
      </c>
      <c r="C2049" t="str">
        <f t="shared" si="63"/>
        <v/>
      </c>
    </row>
    <row r="2050" spans="1:3">
      <c r="A2050" s="5">
        <v>2297</v>
      </c>
      <c r="B2050">
        <f t="shared" si="62"/>
        <v>27449</v>
      </c>
      <c r="C2050" t="str">
        <f t="shared" si="63"/>
        <v/>
      </c>
    </row>
    <row r="2051" spans="1:3">
      <c r="A2051" s="5">
        <v>4633</v>
      </c>
      <c r="B2051">
        <f t="shared" si="62"/>
        <v>32082</v>
      </c>
      <c r="C2051" t="str">
        <f t="shared" si="63"/>
        <v/>
      </c>
    </row>
    <row r="2052" spans="1:3">
      <c r="A2052" s="5">
        <v>4508</v>
      </c>
      <c r="B2052">
        <f t="shared" si="62"/>
        <v>36590</v>
      </c>
      <c r="C2052" t="str">
        <f t="shared" si="63"/>
        <v/>
      </c>
    </row>
    <row r="2053" spans="1:3">
      <c r="A2053" s="5">
        <v>3840</v>
      </c>
      <c r="B2053">
        <f t="shared" si="62"/>
        <v>40430</v>
      </c>
      <c r="C2053" t="str">
        <f t="shared" si="63"/>
        <v/>
      </c>
    </row>
    <row r="2054" spans="1:3">
      <c r="A2054" s="5">
        <v>6493</v>
      </c>
      <c r="B2054">
        <f t="shared" si="62"/>
        <v>46923</v>
      </c>
      <c r="C2054" t="str">
        <f t="shared" si="63"/>
        <v/>
      </c>
    </row>
    <row r="2055" spans="1:3">
      <c r="A2055" s="5">
        <v>5414</v>
      </c>
      <c r="B2055">
        <f t="shared" si="62"/>
        <v>52337</v>
      </c>
      <c r="C2055" t="str">
        <f t="shared" si="63"/>
        <v/>
      </c>
    </row>
    <row r="2056" spans="1:3">
      <c r="A2056" s="5">
        <v>1304</v>
      </c>
      <c r="B2056">
        <f t="shared" si="62"/>
        <v>53641</v>
      </c>
      <c r="C2056" t="str">
        <f t="shared" si="63"/>
        <v/>
      </c>
    </row>
    <row r="2057" spans="1:3">
      <c r="A2057" s="6"/>
      <c r="B2057">
        <f t="shared" si="62"/>
        <v>0</v>
      </c>
      <c r="C2057">
        <f t="shared" si="63"/>
        <v>53641</v>
      </c>
    </row>
    <row r="2058" spans="1:3">
      <c r="A2058" s="5">
        <v>2784</v>
      </c>
      <c r="B2058">
        <f t="shared" si="62"/>
        <v>2784</v>
      </c>
      <c r="C2058" t="str">
        <f t="shared" si="63"/>
        <v/>
      </c>
    </row>
    <row r="2059" spans="1:3">
      <c r="A2059" s="5">
        <v>6732</v>
      </c>
      <c r="B2059">
        <f t="shared" si="62"/>
        <v>9516</v>
      </c>
      <c r="C2059" t="str">
        <f t="shared" si="63"/>
        <v/>
      </c>
    </row>
    <row r="2060" spans="1:3">
      <c r="A2060" s="5">
        <v>5215</v>
      </c>
      <c r="B2060">
        <f t="shared" si="62"/>
        <v>14731</v>
      </c>
      <c r="C2060" t="str">
        <f t="shared" si="63"/>
        <v/>
      </c>
    </row>
    <row r="2061" spans="1:3">
      <c r="A2061" s="5">
        <v>4494</v>
      </c>
      <c r="B2061">
        <f t="shared" si="62"/>
        <v>19225</v>
      </c>
      <c r="C2061" t="str">
        <f t="shared" si="63"/>
        <v/>
      </c>
    </row>
    <row r="2062" spans="1:3">
      <c r="A2062" s="5">
        <v>5889</v>
      </c>
      <c r="B2062">
        <f t="shared" si="62"/>
        <v>25114</v>
      </c>
      <c r="C2062" t="str">
        <f t="shared" si="63"/>
        <v/>
      </c>
    </row>
    <row r="2063" spans="1:3">
      <c r="A2063" s="5">
        <v>1661</v>
      </c>
      <c r="B2063">
        <f t="shared" si="62"/>
        <v>26775</v>
      </c>
      <c r="C2063" t="str">
        <f t="shared" si="63"/>
        <v/>
      </c>
    </row>
    <row r="2064" spans="1:3">
      <c r="A2064" s="5">
        <v>4418</v>
      </c>
      <c r="B2064">
        <f t="shared" ref="B2064:B2127" si="64">IF(A2064="",0,B2063+A2064)</f>
        <v>31193</v>
      </c>
      <c r="C2064" t="str">
        <f t="shared" ref="C2064:C2127" si="65">IF(A2064="",B2063,"")</f>
        <v/>
      </c>
    </row>
    <row r="2065" spans="1:3">
      <c r="A2065" s="5">
        <v>3013</v>
      </c>
      <c r="B2065">
        <f t="shared" si="64"/>
        <v>34206</v>
      </c>
      <c r="C2065" t="str">
        <f t="shared" si="65"/>
        <v/>
      </c>
    </row>
    <row r="2066" spans="1:3">
      <c r="A2066" s="5">
        <v>7460</v>
      </c>
      <c r="B2066">
        <f t="shared" si="64"/>
        <v>41666</v>
      </c>
      <c r="C2066" t="str">
        <f t="shared" si="65"/>
        <v/>
      </c>
    </row>
    <row r="2067" spans="1:3">
      <c r="A2067" s="5">
        <v>3200</v>
      </c>
      <c r="B2067">
        <f t="shared" si="64"/>
        <v>44866</v>
      </c>
      <c r="C2067" t="str">
        <f t="shared" si="65"/>
        <v/>
      </c>
    </row>
    <row r="2068" spans="1:3">
      <c r="A2068" s="5">
        <v>5443</v>
      </c>
      <c r="B2068">
        <f t="shared" si="64"/>
        <v>50309</v>
      </c>
      <c r="C2068" t="str">
        <f t="shared" si="65"/>
        <v/>
      </c>
    </row>
    <row r="2069" spans="1:3">
      <c r="A2069" s="6"/>
      <c r="B2069">
        <f t="shared" si="64"/>
        <v>0</v>
      </c>
      <c r="C2069">
        <f t="shared" si="65"/>
        <v>50309</v>
      </c>
    </row>
    <row r="2070" spans="1:3">
      <c r="A2070" s="5">
        <v>1541</v>
      </c>
      <c r="B2070">
        <f t="shared" si="64"/>
        <v>1541</v>
      </c>
      <c r="C2070" t="str">
        <f t="shared" si="65"/>
        <v/>
      </c>
    </row>
    <row r="2071" spans="1:3">
      <c r="A2071" s="6"/>
      <c r="B2071">
        <f t="shared" si="64"/>
        <v>0</v>
      </c>
      <c r="C2071">
        <f t="shared" si="65"/>
        <v>1541</v>
      </c>
    </row>
    <row r="2072" spans="1:3">
      <c r="A2072" s="5">
        <v>10562</v>
      </c>
      <c r="B2072">
        <f t="shared" si="64"/>
        <v>10562</v>
      </c>
      <c r="C2072" t="str">
        <f t="shared" si="65"/>
        <v/>
      </c>
    </row>
    <row r="2073" spans="1:3">
      <c r="A2073" s="5">
        <v>14833</v>
      </c>
      <c r="B2073">
        <f t="shared" si="64"/>
        <v>25395</v>
      </c>
      <c r="C2073" t="str">
        <f t="shared" si="65"/>
        <v/>
      </c>
    </row>
    <row r="2074" spans="1:3">
      <c r="A2074" s="5">
        <v>11492</v>
      </c>
      <c r="B2074">
        <f t="shared" si="64"/>
        <v>36887</v>
      </c>
      <c r="C2074" t="str">
        <f t="shared" si="65"/>
        <v/>
      </c>
    </row>
    <row r="2075" spans="1:3">
      <c r="A2075" s="5">
        <v>3651</v>
      </c>
      <c r="B2075">
        <f t="shared" si="64"/>
        <v>40538</v>
      </c>
      <c r="C2075" t="str">
        <f t="shared" si="65"/>
        <v/>
      </c>
    </row>
    <row r="2076" spans="1:3">
      <c r="A2076" s="5">
        <v>8946</v>
      </c>
      <c r="B2076">
        <f t="shared" si="64"/>
        <v>49484</v>
      </c>
      <c r="C2076" t="str">
        <f t="shared" si="65"/>
        <v/>
      </c>
    </row>
    <row r="2077" spans="1:3">
      <c r="A2077" s="6"/>
      <c r="B2077">
        <f t="shared" si="64"/>
        <v>0</v>
      </c>
      <c r="C2077">
        <f t="shared" si="65"/>
        <v>49484</v>
      </c>
    </row>
    <row r="2078" spans="1:3">
      <c r="A2078" s="5">
        <v>66600</v>
      </c>
      <c r="B2078">
        <f t="shared" si="64"/>
        <v>66600</v>
      </c>
      <c r="C2078" t="str">
        <f t="shared" si="65"/>
        <v/>
      </c>
    </row>
    <row r="2079" spans="1:3">
      <c r="A2079" s="6"/>
      <c r="B2079">
        <f t="shared" si="64"/>
        <v>0</v>
      </c>
      <c r="C2079">
        <f t="shared" si="65"/>
        <v>66600</v>
      </c>
    </row>
    <row r="2080" spans="1:3">
      <c r="A2080" s="5">
        <v>1064</v>
      </c>
      <c r="B2080">
        <f t="shared" si="64"/>
        <v>1064</v>
      </c>
      <c r="C2080" t="str">
        <f t="shared" si="65"/>
        <v/>
      </c>
    </row>
    <row r="2081" spans="1:3">
      <c r="A2081" s="5">
        <v>6728</v>
      </c>
      <c r="B2081">
        <f t="shared" si="64"/>
        <v>7792</v>
      </c>
      <c r="C2081" t="str">
        <f t="shared" si="65"/>
        <v/>
      </c>
    </row>
    <row r="2082" spans="1:3">
      <c r="A2082" s="5">
        <v>6738</v>
      </c>
      <c r="B2082">
        <f t="shared" si="64"/>
        <v>14530</v>
      </c>
      <c r="C2082" t="str">
        <f t="shared" si="65"/>
        <v/>
      </c>
    </row>
    <row r="2083" spans="1:3">
      <c r="A2083" s="5">
        <v>3987</v>
      </c>
      <c r="B2083">
        <f t="shared" si="64"/>
        <v>18517</v>
      </c>
      <c r="C2083" t="str">
        <f t="shared" si="65"/>
        <v/>
      </c>
    </row>
    <row r="2084" spans="1:3">
      <c r="A2084" s="5">
        <v>6073</v>
      </c>
      <c r="B2084">
        <f t="shared" si="64"/>
        <v>24590</v>
      </c>
      <c r="C2084" t="str">
        <f t="shared" si="65"/>
        <v/>
      </c>
    </row>
    <row r="2085" spans="1:3">
      <c r="A2085" s="5">
        <v>6542</v>
      </c>
      <c r="B2085">
        <f t="shared" si="64"/>
        <v>31132</v>
      </c>
      <c r="C2085" t="str">
        <f t="shared" si="65"/>
        <v/>
      </c>
    </row>
    <row r="2086" spans="1:3">
      <c r="A2086" s="5">
        <v>5077</v>
      </c>
      <c r="B2086">
        <f t="shared" si="64"/>
        <v>36209</v>
      </c>
      <c r="C2086" t="str">
        <f t="shared" si="65"/>
        <v/>
      </c>
    </row>
    <row r="2087" spans="1:3">
      <c r="A2087" s="5">
        <v>3811</v>
      </c>
      <c r="B2087">
        <f t="shared" si="64"/>
        <v>40020</v>
      </c>
      <c r="C2087" t="str">
        <f t="shared" si="65"/>
        <v/>
      </c>
    </row>
    <row r="2088" spans="1:3">
      <c r="A2088" s="5">
        <v>1996</v>
      </c>
      <c r="B2088">
        <f t="shared" si="64"/>
        <v>42016</v>
      </c>
      <c r="C2088" t="str">
        <f t="shared" si="65"/>
        <v/>
      </c>
    </row>
    <row r="2089" spans="1:3">
      <c r="A2089" s="5">
        <v>5854</v>
      </c>
      <c r="B2089">
        <f t="shared" si="64"/>
        <v>47870</v>
      </c>
      <c r="C2089" t="str">
        <f t="shared" si="65"/>
        <v/>
      </c>
    </row>
    <row r="2090" spans="1:3">
      <c r="A2090" s="5">
        <v>1099</v>
      </c>
      <c r="B2090">
        <f t="shared" si="64"/>
        <v>48969</v>
      </c>
      <c r="C2090" t="str">
        <f t="shared" si="65"/>
        <v/>
      </c>
    </row>
    <row r="2091" spans="1:3">
      <c r="A2091" s="5">
        <v>4302</v>
      </c>
      <c r="B2091">
        <f t="shared" si="64"/>
        <v>53271</v>
      </c>
      <c r="C2091" t="str">
        <f t="shared" si="65"/>
        <v/>
      </c>
    </row>
    <row r="2092" spans="1:3">
      <c r="A2092" s="5">
        <v>6179</v>
      </c>
      <c r="B2092">
        <f t="shared" si="64"/>
        <v>59450</v>
      </c>
      <c r="C2092" t="str">
        <f t="shared" si="65"/>
        <v/>
      </c>
    </row>
    <row r="2093" spans="1:3">
      <c r="A2093" s="6"/>
      <c r="B2093">
        <f t="shared" si="64"/>
        <v>0</v>
      </c>
      <c r="C2093">
        <f t="shared" si="65"/>
        <v>59450</v>
      </c>
    </row>
    <row r="2094" spans="1:3">
      <c r="A2094" s="5">
        <v>13444</v>
      </c>
      <c r="B2094">
        <f t="shared" si="64"/>
        <v>13444</v>
      </c>
      <c r="C2094" t="str">
        <f t="shared" si="65"/>
        <v/>
      </c>
    </row>
    <row r="2095" spans="1:3">
      <c r="A2095" s="5">
        <v>12866</v>
      </c>
      <c r="B2095">
        <f t="shared" si="64"/>
        <v>26310</v>
      </c>
      <c r="C2095" t="str">
        <f t="shared" si="65"/>
        <v/>
      </c>
    </row>
    <row r="2096" spans="1:3">
      <c r="A2096" s="5">
        <v>14105</v>
      </c>
      <c r="B2096">
        <f t="shared" si="64"/>
        <v>40415</v>
      </c>
      <c r="C2096" t="str">
        <f t="shared" si="65"/>
        <v/>
      </c>
    </row>
    <row r="2097" spans="1:3">
      <c r="A2097" s="5">
        <v>2630</v>
      </c>
      <c r="B2097">
        <f t="shared" si="64"/>
        <v>43045</v>
      </c>
      <c r="C2097" t="str">
        <f t="shared" si="65"/>
        <v/>
      </c>
    </row>
    <row r="2098" spans="1:3">
      <c r="A2098" s="5">
        <v>15546</v>
      </c>
      <c r="B2098">
        <f t="shared" si="64"/>
        <v>58591</v>
      </c>
      <c r="C2098" t="str">
        <f t="shared" si="65"/>
        <v/>
      </c>
    </row>
    <row r="2099" spans="1:3">
      <c r="A2099" s="6"/>
      <c r="B2099">
        <f t="shared" si="64"/>
        <v>0</v>
      </c>
      <c r="C2099">
        <f t="shared" si="65"/>
        <v>58591</v>
      </c>
    </row>
    <row r="2100" spans="1:3">
      <c r="A2100" s="5">
        <v>4802</v>
      </c>
      <c r="B2100">
        <f t="shared" si="64"/>
        <v>4802</v>
      </c>
      <c r="C2100" t="str">
        <f t="shared" si="65"/>
        <v/>
      </c>
    </row>
    <row r="2101" spans="1:3">
      <c r="A2101" s="5">
        <v>1420</v>
      </c>
      <c r="B2101">
        <f t="shared" si="64"/>
        <v>6222</v>
      </c>
      <c r="C2101" t="str">
        <f t="shared" si="65"/>
        <v/>
      </c>
    </row>
    <row r="2102" spans="1:3">
      <c r="A2102" s="5">
        <v>4264</v>
      </c>
      <c r="B2102">
        <f t="shared" si="64"/>
        <v>10486</v>
      </c>
      <c r="C2102" t="str">
        <f t="shared" si="65"/>
        <v/>
      </c>
    </row>
    <row r="2103" spans="1:3">
      <c r="A2103" s="5">
        <v>1558</v>
      </c>
      <c r="B2103">
        <f t="shared" si="64"/>
        <v>12044</v>
      </c>
      <c r="C2103" t="str">
        <f t="shared" si="65"/>
        <v/>
      </c>
    </row>
    <row r="2104" spans="1:3">
      <c r="A2104" s="5">
        <v>2066</v>
      </c>
      <c r="B2104">
        <f t="shared" si="64"/>
        <v>14110</v>
      </c>
      <c r="C2104" t="str">
        <f t="shared" si="65"/>
        <v/>
      </c>
    </row>
    <row r="2105" spans="1:3">
      <c r="A2105" s="5">
        <v>2357</v>
      </c>
      <c r="B2105">
        <f t="shared" si="64"/>
        <v>16467</v>
      </c>
      <c r="C2105" t="str">
        <f t="shared" si="65"/>
        <v/>
      </c>
    </row>
    <row r="2106" spans="1:3">
      <c r="A2106" s="5">
        <v>5290</v>
      </c>
      <c r="B2106">
        <f t="shared" si="64"/>
        <v>21757</v>
      </c>
      <c r="C2106" t="str">
        <f t="shared" si="65"/>
        <v/>
      </c>
    </row>
    <row r="2107" spans="1:3">
      <c r="A2107" s="5">
        <v>4610</v>
      </c>
      <c r="B2107">
        <f t="shared" si="64"/>
        <v>26367</v>
      </c>
      <c r="C2107" t="str">
        <f t="shared" si="65"/>
        <v/>
      </c>
    </row>
    <row r="2108" spans="1:3">
      <c r="A2108" s="5">
        <v>3583</v>
      </c>
      <c r="B2108">
        <f t="shared" si="64"/>
        <v>29950</v>
      </c>
      <c r="C2108" t="str">
        <f t="shared" si="65"/>
        <v/>
      </c>
    </row>
    <row r="2109" spans="1:3">
      <c r="A2109" s="5">
        <v>3210</v>
      </c>
      <c r="B2109">
        <f t="shared" si="64"/>
        <v>33160</v>
      </c>
      <c r="C2109" t="str">
        <f t="shared" si="65"/>
        <v/>
      </c>
    </row>
    <row r="2110" spans="1:3">
      <c r="A2110" s="5">
        <v>6250</v>
      </c>
      <c r="B2110">
        <f t="shared" si="64"/>
        <v>39410</v>
      </c>
      <c r="C2110" t="str">
        <f t="shared" si="65"/>
        <v/>
      </c>
    </row>
    <row r="2111" spans="1:3">
      <c r="A2111" s="5">
        <v>4217</v>
      </c>
      <c r="B2111">
        <f t="shared" si="64"/>
        <v>43627</v>
      </c>
      <c r="C2111" t="str">
        <f t="shared" si="65"/>
        <v/>
      </c>
    </row>
    <row r="2112" spans="1:3">
      <c r="A2112" s="5">
        <v>4974</v>
      </c>
      <c r="B2112">
        <f t="shared" si="64"/>
        <v>48601</v>
      </c>
      <c r="C2112" t="str">
        <f t="shared" si="65"/>
        <v/>
      </c>
    </row>
    <row r="2113" spans="1:3">
      <c r="A2113" s="5">
        <v>6001</v>
      </c>
      <c r="B2113">
        <f t="shared" si="64"/>
        <v>54602</v>
      </c>
      <c r="C2113" t="str">
        <f t="shared" si="65"/>
        <v/>
      </c>
    </row>
    <row r="2114" spans="1:3">
      <c r="A2114" s="6"/>
      <c r="B2114">
        <f t="shared" si="64"/>
        <v>0</v>
      </c>
      <c r="C2114">
        <f t="shared" si="65"/>
        <v>54602</v>
      </c>
    </row>
    <row r="2115" spans="1:3">
      <c r="A2115" s="5">
        <v>5902</v>
      </c>
      <c r="B2115">
        <f t="shared" si="64"/>
        <v>5902</v>
      </c>
      <c r="C2115" t="str">
        <f t="shared" si="65"/>
        <v/>
      </c>
    </row>
    <row r="2116" spans="1:3">
      <c r="A2116" s="5">
        <v>3243</v>
      </c>
      <c r="B2116">
        <f t="shared" si="64"/>
        <v>9145</v>
      </c>
      <c r="C2116" t="str">
        <f t="shared" si="65"/>
        <v/>
      </c>
    </row>
    <row r="2117" spans="1:3">
      <c r="A2117" s="5">
        <v>4171</v>
      </c>
      <c r="B2117">
        <f t="shared" si="64"/>
        <v>13316</v>
      </c>
      <c r="C2117" t="str">
        <f t="shared" si="65"/>
        <v/>
      </c>
    </row>
    <row r="2118" spans="1:3">
      <c r="A2118" s="5">
        <v>3138</v>
      </c>
      <c r="B2118">
        <f t="shared" si="64"/>
        <v>16454</v>
      </c>
      <c r="C2118" t="str">
        <f t="shared" si="65"/>
        <v/>
      </c>
    </row>
    <row r="2119" spans="1:3">
      <c r="A2119" s="5">
        <v>5095</v>
      </c>
      <c r="B2119">
        <f t="shared" si="64"/>
        <v>21549</v>
      </c>
      <c r="C2119" t="str">
        <f t="shared" si="65"/>
        <v/>
      </c>
    </row>
    <row r="2120" spans="1:3">
      <c r="A2120" s="5">
        <v>2204</v>
      </c>
      <c r="B2120">
        <f t="shared" si="64"/>
        <v>23753</v>
      </c>
      <c r="C2120" t="str">
        <f t="shared" si="65"/>
        <v/>
      </c>
    </row>
    <row r="2121" spans="1:3">
      <c r="A2121" s="5">
        <v>4890</v>
      </c>
      <c r="B2121">
        <f t="shared" si="64"/>
        <v>28643</v>
      </c>
      <c r="C2121" t="str">
        <f t="shared" si="65"/>
        <v/>
      </c>
    </row>
    <row r="2122" spans="1:3">
      <c r="A2122" s="5">
        <v>5105</v>
      </c>
      <c r="B2122">
        <f t="shared" si="64"/>
        <v>33748</v>
      </c>
      <c r="C2122" t="str">
        <f t="shared" si="65"/>
        <v/>
      </c>
    </row>
    <row r="2123" spans="1:3">
      <c r="A2123" s="5">
        <v>2199</v>
      </c>
      <c r="B2123">
        <f t="shared" si="64"/>
        <v>35947</v>
      </c>
      <c r="C2123" t="str">
        <f t="shared" si="65"/>
        <v/>
      </c>
    </row>
    <row r="2124" spans="1:3">
      <c r="A2124" s="5">
        <v>3912</v>
      </c>
      <c r="B2124">
        <f t="shared" si="64"/>
        <v>39859</v>
      </c>
      <c r="C2124" t="str">
        <f t="shared" si="65"/>
        <v/>
      </c>
    </row>
    <row r="2125" spans="1:3">
      <c r="A2125" s="5">
        <v>4942</v>
      </c>
      <c r="B2125">
        <f t="shared" si="64"/>
        <v>44801</v>
      </c>
      <c r="C2125" t="str">
        <f t="shared" si="65"/>
        <v/>
      </c>
    </row>
    <row r="2126" spans="1:3">
      <c r="A2126" s="5">
        <v>3711</v>
      </c>
      <c r="B2126">
        <f t="shared" si="64"/>
        <v>48512</v>
      </c>
      <c r="C2126" t="str">
        <f t="shared" si="65"/>
        <v/>
      </c>
    </row>
    <row r="2127" spans="1:3">
      <c r="A2127" s="5">
        <v>3037</v>
      </c>
      <c r="B2127">
        <f t="shared" si="64"/>
        <v>51549</v>
      </c>
      <c r="C2127" t="str">
        <f t="shared" si="65"/>
        <v/>
      </c>
    </row>
    <row r="2128" spans="1:3">
      <c r="A2128" s="5">
        <v>2622</v>
      </c>
      <c r="B2128">
        <f t="shared" ref="B2128:B2191" si="66">IF(A2128="",0,B2127+A2128)</f>
        <v>54171</v>
      </c>
      <c r="C2128" t="str">
        <f t="shared" ref="C2128:C2191" si="67">IF(A2128="",B2127,"")</f>
        <v/>
      </c>
    </row>
    <row r="2129" spans="1:3">
      <c r="A2129" s="5">
        <v>2873</v>
      </c>
      <c r="B2129">
        <f t="shared" si="66"/>
        <v>57044</v>
      </c>
      <c r="C2129" t="str">
        <f t="shared" si="67"/>
        <v/>
      </c>
    </row>
    <row r="2130" spans="1:3">
      <c r="A2130" s="6"/>
      <c r="B2130">
        <f t="shared" si="66"/>
        <v>0</v>
      </c>
      <c r="C2130">
        <f t="shared" si="67"/>
        <v>57044</v>
      </c>
    </row>
    <row r="2131" spans="1:3">
      <c r="A2131" s="5">
        <v>65623</v>
      </c>
      <c r="B2131">
        <f t="shared" si="66"/>
        <v>65623</v>
      </c>
      <c r="C2131" t="str">
        <f t="shared" si="67"/>
        <v/>
      </c>
    </row>
    <row r="2132" spans="1:3">
      <c r="A2132" s="6"/>
      <c r="B2132">
        <f t="shared" si="66"/>
        <v>0</v>
      </c>
      <c r="C2132">
        <f t="shared" si="67"/>
        <v>65623</v>
      </c>
    </row>
    <row r="2133" spans="1:3">
      <c r="A2133" s="5">
        <v>1861</v>
      </c>
      <c r="B2133">
        <f t="shared" si="66"/>
        <v>1861</v>
      </c>
      <c r="C2133" t="str">
        <f t="shared" si="67"/>
        <v/>
      </c>
    </row>
    <row r="2134" spans="1:3">
      <c r="A2134" s="5">
        <v>5546</v>
      </c>
      <c r="B2134">
        <f t="shared" si="66"/>
        <v>7407</v>
      </c>
      <c r="C2134" t="str">
        <f t="shared" si="67"/>
        <v/>
      </c>
    </row>
    <row r="2135" spans="1:3">
      <c r="A2135" s="5">
        <v>6520</v>
      </c>
      <c r="B2135">
        <f t="shared" si="66"/>
        <v>13927</v>
      </c>
      <c r="C2135" t="str">
        <f t="shared" si="67"/>
        <v/>
      </c>
    </row>
    <row r="2136" spans="1:3">
      <c r="A2136" s="5">
        <v>5393</v>
      </c>
      <c r="B2136">
        <f t="shared" si="66"/>
        <v>19320</v>
      </c>
      <c r="C2136" t="str">
        <f t="shared" si="67"/>
        <v/>
      </c>
    </row>
    <row r="2137" spans="1:3">
      <c r="A2137" s="5">
        <v>5139</v>
      </c>
      <c r="B2137">
        <f t="shared" si="66"/>
        <v>24459</v>
      </c>
      <c r="C2137" t="str">
        <f t="shared" si="67"/>
        <v/>
      </c>
    </row>
    <row r="2138" spans="1:3">
      <c r="A2138" s="5">
        <v>10765</v>
      </c>
      <c r="B2138">
        <f t="shared" si="66"/>
        <v>35224</v>
      </c>
      <c r="C2138" t="str">
        <f t="shared" si="67"/>
        <v/>
      </c>
    </row>
    <row r="2139" spans="1:3">
      <c r="A2139" s="5">
        <v>4894</v>
      </c>
      <c r="B2139">
        <f t="shared" si="66"/>
        <v>40118</v>
      </c>
      <c r="C2139" t="str">
        <f t="shared" si="67"/>
        <v/>
      </c>
    </row>
    <row r="2140" spans="1:3">
      <c r="A2140" s="6"/>
      <c r="B2140">
        <f t="shared" si="66"/>
        <v>0</v>
      </c>
      <c r="C2140">
        <f t="shared" si="67"/>
        <v>40118</v>
      </c>
    </row>
    <row r="2141" spans="1:3">
      <c r="A2141" s="5">
        <v>5894</v>
      </c>
      <c r="B2141">
        <f t="shared" si="66"/>
        <v>5894</v>
      </c>
      <c r="C2141" t="str">
        <f t="shared" si="67"/>
        <v/>
      </c>
    </row>
    <row r="2142" spans="1:3">
      <c r="A2142" s="5">
        <v>1786</v>
      </c>
      <c r="B2142">
        <f t="shared" si="66"/>
        <v>7680</v>
      </c>
      <c r="C2142" t="str">
        <f t="shared" si="67"/>
        <v/>
      </c>
    </row>
    <row r="2143" spans="1:3">
      <c r="A2143" s="5">
        <v>2167</v>
      </c>
      <c r="B2143">
        <f t="shared" si="66"/>
        <v>9847</v>
      </c>
      <c r="C2143" t="str">
        <f t="shared" si="67"/>
        <v/>
      </c>
    </row>
    <row r="2144" spans="1:3">
      <c r="A2144" s="5">
        <v>3468</v>
      </c>
      <c r="B2144">
        <f t="shared" si="66"/>
        <v>13315</v>
      </c>
      <c r="C2144" t="str">
        <f t="shared" si="67"/>
        <v/>
      </c>
    </row>
    <row r="2145" spans="1:3">
      <c r="A2145" s="5">
        <v>7533</v>
      </c>
      <c r="B2145">
        <f t="shared" si="66"/>
        <v>20848</v>
      </c>
      <c r="C2145" t="str">
        <f t="shared" si="67"/>
        <v/>
      </c>
    </row>
    <row r="2146" spans="1:3">
      <c r="A2146" s="5">
        <v>3517</v>
      </c>
      <c r="B2146">
        <f t="shared" si="66"/>
        <v>24365</v>
      </c>
      <c r="C2146" t="str">
        <f t="shared" si="67"/>
        <v/>
      </c>
    </row>
    <row r="2147" spans="1:3">
      <c r="A2147" s="5">
        <v>4168</v>
      </c>
      <c r="B2147">
        <f t="shared" si="66"/>
        <v>28533</v>
      </c>
      <c r="C2147" t="str">
        <f t="shared" si="67"/>
        <v/>
      </c>
    </row>
    <row r="2148" spans="1:3">
      <c r="A2148" s="5">
        <v>4394</v>
      </c>
      <c r="B2148">
        <f t="shared" si="66"/>
        <v>32927</v>
      </c>
      <c r="C2148" t="str">
        <f t="shared" si="67"/>
        <v/>
      </c>
    </row>
    <row r="2149" spans="1:3">
      <c r="A2149" s="5">
        <v>5193</v>
      </c>
      <c r="B2149">
        <f t="shared" si="66"/>
        <v>38120</v>
      </c>
      <c r="C2149" t="str">
        <f t="shared" si="67"/>
        <v/>
      </c>
    </row>
    <row r="2150" spans="1:3">
      <c r="A2150" s="5">
        <v>5610</v>
      </c>
      <c r="B2150">
        <f t="shared" si="66"/>
        <v>43730</v>
      </c>
      <c r="C2150" t="str">
        <f t="shared" si="67"/>
        <v/>
      </c>
    </row>
    <row r="2151" spans="1:3">
      <c r="A2151" s="5">
        <v>7018</v>
      </c>
      <c r="B2151">
        <f t="shared" si="66"/>
        <v>50748</v>
      </c>
      <c r="C2151" t="str">
        <f t="shared" si="67"/>
        <v/>
      </c>
    </row>
    <row r="2152" spans="1:3">
      <c r="A2152" s="6"/>
      <c r="B2152">
        <f t="shared" si="66"/>
        <v>0</v>
      </c>
      <c r="C2152">
        <f t="shared" si="67"/>
        <v>50748</v>
      </c>
    </row>
    <row r="2153" spans="1:3">
      <c r="A2153" s="5">
        <v>11160</v>
      </c>
      <c r="B2153">
        <f t="shared" si="66"/>
        <v>11160</v>
      </c>
      <c r="C2153" t="str">
        <f t="shared" si="67"/>
        <v/>
      </c>
    </row>
    <row r="2154" spans="1:3">
      <c r="A2154" s="5">
        <v>10085</v>
      </c>
      <c r="B2154">
        <f t="shared" si="66"/>
        <v>21245</v>
      </c>
      <c r="C2154" t="str">
        <f t="shared" si="67"/>
        <v/>
      </c>
    </row>
    <row r="2155" spans="1:3">
      <c r="A2155" s="5">
        <v>10310</v>
      </c>
      <c r="B2155">
        <f t="shared" si="66"/>
        <v>31555</v>
      </c>
      <c r="C2155" t="str">
        <f t="shared" si="67"/>
        <v/>
      </c>
    </row>
    <row r="2156" spans="1:3">
      <c r="A2156" s="5">
        <v>16158</v>
      </c>
      <c r="B2156">
        <f t="shared" si="66"/>
        <v>47713</v>
      </c>
      <c r="C2156" t="str">
        <f t="shared" si="67"/>
        <v/>
      </c>
    </row>
    <row r="2157" spans="1:3">
      <c r="A2157" s="6"/>
      <c r="B2157">
        <f t="shared" si="66"/>
        <v>0</v>
      </c>
      <c r="C2157">
        <f t="shared" si="67"/>
        <v>47713</v>
      </c>
    </row>
    <row r="2158" spans="1:3">
      <c r="A2158" s="5">
        <v>2341</v>
      </c>
      <c r="B2158">
        <f t="shared" si="66"/>
        <v>2341</v>
      </c>
      <c r="C2158" t="str">
        <f t="shared" si="67"/>
        <v/>
      </c>
    </row>
    <row r="2159" spans="1:3">
      <c r="A2159" s="5">
        <v>4501</v>
      </c>
      <c r="B2159">
        <f t="shared" si="66"/>
        <v>6842</v>
      </c>
      <c r="C2159" t="str">
        <f t="shared" si="67"/>
        <v/>
      </c>
    </row>
    <row r="2160" spans="1:3">
      <c r="A2160" s="5">
        <v>1022</v>
      </c>
      <c r="B2160">
        <f t="shared" si="66"/>
        <v>7864</v>
      </c>
      <c r="C2160" t="str">
        <f t="shared" si="67"/>
        <v/>
      </c>
    </row>
    <row r="2161" spans="1:3">
      <c r="A2161" s="5">
        <v>5132</v>
      </c>
      <c r="B2161">
        <f t="shared" si="66"/>
        <v>12996</v>
      </c>
      <c r="C2161" t="str">
        <f t="shared" si="67"/>
        <v/>
      </c>
    </row>
    <row r="2162" spans="1:3">
      <c r="A2162" s="5">
        <v>4226</v>
      </c>
      <c r="B2162">
        <f t="shared" si="66"/>
        <v>17222</v>
      </c>
      <c r="C2162" t="str">
        <f t="shared" si="67"/>
        <v/>
      </c>
    </row>
    <row r="2163" spans="1:3">
      <c r="A2163" s="5">
        <v>4486</v>
      </c>
      <c r="B2163">
        <f t="shared" si="66"/>
        <v>21708</v>
      </c>
      <c r="C2163" t="str">
        <f t="shared" si="67"/>
        <v/>
      </c>
    </row>
    <row r="2164" spans="1:3">
      <c r="A2164" s="5">
        <v>5816</v>
      </c>
      <c r="B2164">
        <f t="shared" si="66"/>
        <v>27524</v>
      </c>
      <c r="C2164" t="str">
        <f t="shared" si="67"/>
        <v/>
      </c>
    </row>
    <row r="2165" spans="1:3">
      <c r="A2165" s="5">
        <v>1641</v>
      </c>
      <c r="B2165">
        <f t="shared" si="66"/>
        <v>29165</v>
      </c>
      <c r="C2165" t="str">
        <f t="shared" si="67"/>
        <v/>
      </c>
    </row>
    <row r="2166" spans="1:3">
      <c r="A2166" s="5">
        <v>7403</v>
      </c>
      <c r="B2166">
        <f t="shared" si="66"/>
        <v>36568</v>
      </c>
      <c r="C2166" t="str">
        <f t="shared" si="67"/>
        <v/>
      </c>
    </row>
    <row r="2167" spans="1:3">
      <c r="A2167" s="6"/>
      <c r="B2167">
        <f t="shared" si="66"/>
        <v>0</v>
      </c>
      <c r="C2167">
        <f t="shared" si="67"/>
        <v>36568</v>
      </c>
    </row>
    <row r="2168" spans="1:3">
      <c r="A2168" s="5">
        <v>8201</v>
      </c>
      <c r="B2168">
        <f t="shared" si="66"/>
        <v>8201</v>
      </c>
      <c r="C2168" t="str">
        <f t="shared" si="67"/>
        <v/>
      </c>
    </row>
    <row r="2169" spans="1:3">
      <c r="A2169" s="5">
        <v>2009</v>
      </c>
      <c r="B2169">
        <f t="shared" si="66"/>
        <v>10210</v>
      </c>
      <c r="C2169" t="str">
        <f t="shared" si="67"/>
        <v/>
      </c>
    </row>
    <row r="2170" spans="1:3">
      <c r="A2170" s="5">
        <v>8548</v>
      </c>
      <c r="B2170">
        <f t="shared" si="66"/>
        <v>18758</v>
      </c>
      <c r="C2170" t="str">
        <f t="shared" si="67"/>
        <v/>
      </c>
    </row>
    <row r="2171" spans="1:3">
      <c r="A2171" s="5">
        <v>2442</v>
      </c>
      <c r="B2171">
        <f t="shared" si="66"/>
        <v>21200</v>
      </c>
      <c r="C2171" t="str">
        <f t="shared" si="67"/>
        <v/>
      </c>
    </row>
    <row r="2172" spans="1:3">
      <c r="A2172" s="5">
        <v>6605</v>
      </c>
      <c r="B2172">
        <f t="shared" si="66"/>
        <v>27805</v>
      </c>
      <c r="C2172" t="str">
        <f t="shared" si="67"/>
        <v/>
      </c>
    </row>
    <row r="2173" spans="1:3">
      <c r="A2173" s="5">
        <v>1095</v>
      </c>
      <c r="B2173">
        <f t="shared" si="66"/>
        <v>28900</v>
      </c>
      <c r="C2173" t="str">
        <f t="shared" si="67"/>
        <v/>
      </c>
    </row>
    <row r="2174" spans="1:3">
      <c r="A2174" s="5">
        <v>1629</v>
      </c>
      <c r="B2174">
        <f t="shared" si="66"/>
        <v>30529</v>
      </c>
      <c r="C2174" t="str">
        <f t="shared" si="67"/>
        <v/>
      </c>
    </row>
    <row r="2175" spans="1:3">
      <c r="A2175" s="5">
        <v>4854</v>
      </c>
      <c r="B2175">
        <f t="shared" si="66"/>
        <v>35383</v>
      </c>
      <c r="C2175" t="str">
        <f t="shared" si="67"/>
        <v/>
      </c>
    </row>
    <row r="2176" spans="1:3">
      <c r="A2176" s="5">
        <v>2912</v>
      </c>
      <c r="B2176">
        <f t="shared" si="66"/>
        <v>38295</v>
      </c>
      <c r="C2176" t="str">
        <f t="shared" si="67"/>
        <v/>
      </c>
    </row>
    <row r="2177" spans="1:3">
      <c r="A2177" s="5">
        <v>5726</v>
      </c>
      <c r="B2177">
        <f t="shared" si="66"/>
        <v>44021</v>
      </c>
      <c r="C2177" t="str">
        <f t="shared" si="67"/>
        <v/>
      </c>
    </row>
    <row r="2178" spans="1:3">
      <c r="A2178" s="6"/>
      <c r="B2178">
        <f t="shared" si="66"/>
        <v>0</v>
      </c>
      <c r="C2178">
        <f t="shared" si="67"/>
        <v>44021</v>
      </c>
    </row>
    <row r="2179" spans="1:3">
      <c r="A2179" s="5">
        <v>5987</v>
      </c>
      <c r="B2179">
        <f t="shared" si="66"/>
        <v>5987</v>
      </c>
      <c r="C2179" t="str">
        <f t="shared" si="67"/>
        <v/>
      </c>
    </row>
    <row r="2180" spans="1:3">
      <c r="A2180" s="5">
        <v>9926</v>
      </c>
      <c r="B2180">
        <f t="shared" si="66"/>
        <v>15913</v>
      </c>
      <c r="C2180" t="str">
        <f t="shared" si="67"/>
        <v/>
      </c>
    </row>
    <row r="2181" spans="1:3">
      <c r="A2181" s="5">
        <v>2171</v>
      </c>
      <c r="B2181">
        <f t="shared" si="66"/>
        <v>18084</v>
      </c>
      <c r="C2181" t="str">
        <f t="shared" si="67"/>
        <v/>
      </c>
    </row>
    <row r="2182" spans="1:3">
      <c r="A2182" s="5">
        <v>7810</v>
      </c>
      <c r="B2182">
        <f t="shared" si="66"/>
        <v>25894</v>
      </c>
      <c r="C2182" t="str">
        <f t="shared" si="67"/>
        <v/>
      </c>
    </row>
    <row r="2183" spans="1:3">
      <c r="A2183" s="5">
        <v>3620</v>
      </c>
      <c r="B2183">
        <f t="shared" si="66"/>
        <v>29514</v>
      </c>
      <c r="C2183" t="str">
        <f t="shared" si="67"/>
        <v/>
      </c>
    </row>
    <row r="2184" spans="1:3">
      <c r="A2184" s="5">
        <v>7589</v>
      </c>
      <c r="B2184">
        <f t="shared" si="66"/>
        <v>37103</v>
      </c>
      <c r="C2184" t="str">
        <f t="shared" si="67"/>
        <v/>
      </c>
    </row>
    <row r="2185" spans="1:3">
      <c r="A2185" s="5">
        <v>5873</v>
      </c>
      <c r="B2185">
        <f t="shared" si="66"/>
        <v>42976</v>
      </c>
      <c r="C2185" t="str">
        <f t="shared" si="67"/>
        <v/>
      </c>
    </row>
    <row r="2186" spans="1:3">
      <c r="A2186" s="6"/>
      <c r="B2186">
        <f t="shared" si="66"/>
        <v>0</v>
      </c>
      <c r="C2186">
        <f t="shared" si="67"/>
        <v>42976</v>
      </c>
    </row>
    <row r="2187" spans="1:3">
      <c r="A2187" s="5">
        <v>6421</v>
      </c>
      <c r="B2187">
        <f t="shared" si="66"/>
        <v>6421</v>
      </c>
      <c r="C2187" t="str">
        <f t="shared" si="67"/>
        <v/>
      </c>
    </row>
    <row r="2188" spans="1:3">
      <c r="A2188" s="5">
        <v>4638</v>
      </c>
      <c r="B2188">
        <f t="shared" si="66"/>
        <v>11059</v>
      </c>
      <c r="C2188" t="str">
        <f t="shared" si="67"/>
        <v/>
      </c>
    </row>
    <row r="2189" spans="1:3">
      <c r="A2189" s="5">
        <v>1520</v>
      </c>
      <c r="B2189">
        <f t="shared" si="66"/>
        <v>12579</v>
      </c>
      <c r="C2189" t="str">
        <f t="shared" si="67"/>
        <v/>
      </c>
    </row>
    <row r="2190" spans="1:3">
      <c r="A2190" s="5">
        <v>3227</v>
      </c>
      <c r="B2190">
        <f t="shared" si="66"/>
        <v>15806</v>
      </c>
      <c r="C2190" t="str">
        <f t="shared" si="67"/>
        <v/>
      </c>
    </row>
    <row r="2191" spans="1:3">
      <c r="A2191" s="5">
        <v>6149</v>
      </c>
      <c r="B2191">
        <f t="shared" si="66"/>
        <v>21955</v>
      </c>
      <c r="C2191" t="str">
        <f t="shared" si="67"/>
        <v/>
      </c>
    </row>
    <row r="2192" spans="1:3">
      <c r="A2192" s="5">
        <v>4707</v>
      </c>
      <c r="B2192">
        <f t="shared" ref="B2192:B2255" si="68">IF(A2192="",0,B2191+A2192)</f>
        <v>26662</v>
      </c>
      <c r="C2192" t="str">
        <f t="shared" ref="C2192:C2255" si="69">IF(A2192="",B2191,"")</f>
        <v/>
      </c>
    </row>
    <row r="2193" spans="1:3">
      <c r="A2193" s="5">
        <v>1261</v>
      </c>
      <c r="B2193">
        <f t="shared" si="68"/>
        <v>27923</v>
      </c>
      <c r="C2193" t="str">
        <f t="shared" si="69"/>
        <v/>
      </c>
    </row>
    <row r="2194" spans="1:3">
      <c r="A2194" s="5">
        <v>6029</v>
      </c>
      <c r="B2194">
        <f t="shared" si="68"/>
        <v>33952</v>
      </c>
      <c r="C2194" t="str">
        <f t="shared" si="69"/>
        <v/>
      </c>
    </row>
    <row r="2195" spans="1:3">
      <c r="A2195" s="5">
        <v>5076</v>
      </c>
      <c r="B2195">
        <f t="shared" si="68"/>
        <v>39028</v>
      </c>
      <c r="C2195" t="str">
        <f t="shared" si="69"/>
        <v/>
      </c>
    </row>
    <row r="2196" spans="1:3">
      <c r="A2196" s="5">
        <v>4185</v>
      </c>
      <c r="B2196">
        <f t="shared" si="68"/>
        <v>43213</v>
      </c>
      <c r="C2196" t="str">
        <f t="shared" si="69"/>
        <v/>
      </c>
    </row>
    <row r="2197" spans="1:3">
      <c r="A2197" s="5">
        <v>4973</v>
      </c>
      <c r="B2197">
        <f t="shared" si="68"/>
        <v>48186</v>
      </c>
      <c r="C2197" t="str">
        <f t="shared" si="69"/>
        <v/>
      </c>
    </row>
    <row r="2198" spans="1:3">
      <c r="A2198" s="5">
        <v>4604</v>
      </c>
      <c r="B2198">
        <f t="shared" si="68"/>
        <v>52790</v>
      </c>
      <c r="C2198" t="str">
        <f t="shared" si="69"/>
        <v/>
      </c>
    </row>
    <row r="2199" spans="1:3">
      <c r="A2199" s="5">
        <v>1872</v>
      </c>
      <c r="B2199">
        <f t="shared" si="68"/>
        <v>54662</v>
      </c>
      <c r="C2199" t="str">
        <f t="shared" si="69"/>
        <v/>
      </c>
    </row>
    <row r="2200" spans="1:3">
      <c r="A2200" s="5">
        <v>3370</v>
      </c>
      <c r="B2200">
        <f t="shared" si="68"/>
        <v>58032</v>
      </c>
      <c r="C2200" t="str">
        <f t="shared" si="69"/>
        <v/>
      </c>
    </row>
    <row r="2201" spans="1:3">
      <c r="A2201" s="6"/>
      <c r="B2201">
        <f t="shared" si="68"/>
        <v>0</v>
      </c>
      <c r="C2201">
        <f t="shared" si="69"/>
        <v>58032</v>
      </c>
    </row>
    <row r="2202" spans="1:3">
      <c r="A2202" s="5">
        <v>4377</v>
      </c>
      <c r="B2202">
        <f t="shared" si="68"/>
        <v>4377</v>
      </c>
      <c r="C2202" t="str">
        <f t="shared" si="69"/>
        <v/>
      </c>
    </row>
    <row r="2203" spans="1:3">
      <c r="A2203" s="5">
        <v>16755</v>
      </c>
      <c r="B2203">
        <f t="shared" si="68"/>
        <v>21132</v>
      </c>
      <c r="C2203" t="str">
        <f t="shared" si="69"/>
        <v/>
      </c>
    </row>
    <row r="2204" spans="1:3">
      <c r="A2204" s="5">
        <v>19423</v>
      </c>
      <c r="B2204">
        <f t="shared" si="68"/>
        <v>40555</v>
      </c>
      <c r="C2204" t="str">
        <f t="shared" si="69"/>
        <v/>
      </c>
    </row>
    <row r="2205" spans="1:3">
      <c r="A2205" s="5">
        <v>15389</v>
      </c>
      <c r="B2205">
        <f t="shared" si="68"/>
        <v>55944</v>
      </c>
      <c r="C2205" t="str">
        <f t="shared" si="69"/>
        <v/>
      </c>
    </row>
    <row r="2206" spans="1:3">
      <c r="A2206" s="6"/>
      <c r="B2206">
        <f t="shared" si="68"/>
        <v>0</v>
      </c>
      <c r="C2206">
        <f t="shared" si="69"/>
        <v>55944</v>
      </c>
    </row>
    <row r="2207" spans="1:3">
      <c r="A2207" s="5">
        <v>2947</v>
      </c>
      <c r="B2207">
        <f t="shared" si="68"/>
        <v>2947</v>
      </c>
      <c r="C2207" t="str">
        <f t="shared" si="69"/>
        <v/>
      </c>
    </row>
    <row r="2208" spans="1:3">
      <c r="A2208" s="5">
        <v>8703</v>
      </c>
      <c r="B2208">
        <f t="shared" si="68"/>
        <v>11650</v>
      </c>
      <c r="C2208" t="str">
        <f t="shared" si="69"/>
        <v/>
      </c>
    </row>
    <row r="2209" spans="1:3">
      <c r="A2209" s="5">
        <v>7654</v>
      </c>
      <c r="B2209">
        <f t="shared" si="68"/>
        <v>19304</v>
      </c>
      <c r="C2209" t="str">
        <f t="shared" si="69"/>
        <v/>
      </c>
    </row>
    <row r="2210" spans="1:3">
      <c r="A2210" s="5">
        <v>5575</v>
      </c>
      <c r="B2210">
        <f t="shared" si="68"/>
        <v>24879</v>
      </c>
      <c r="C2210" t="str">
        <f t="shared" si="69"/>
        <v/>
      </c>
    </row>
    <row r="2211" spans="1:3">
      <c r="A2211" s="5">
        <v>3505</v>
      </c>
      <c r="B2211">
        <f t="shared" si="68"/>
        <v>28384</v>
      </c>
      <c r="C2211" t="str">
        <f t="shared" si="69"/>
        <v/>
      </c>
    </row>
    <row r="2212" spans="1:3">
      <c r="A2212" s="5">
        <v>4490</v>
      </c>
      <c r="B2212">
        <f t="shared" si="68"/>
        <v>32874</v>
      </c>
      <c r="C2212" t="str">
        <f t="shared" si="69"/>
        <v/>
      </c>
    </row>
    <row r="2213" spans="1:3">
      <c r="A2213" s="5">
        <v>4992</v>
      </c>
      <c r="B2213">
        <f t="shared" si="68"/>
        <v>37866</v>
      </c>
      <c r="C2213" t="str">
        <f t="shared" si="69"/>
        <v/>
      </c>
    </row>
    <row r="2214" spans="1:3">
      <c r="A2214" s="5">
        <v>3683</v>
      </c>
      <c r="B2214">
        <f t="shared" si="68"/>
        <v>41549</v>
      </c>
      <c r="C2214" t="str">
        <f t="shared" si="69"/>
        <v/>
      </c>
    </row>
    <row r="2215" spans="1:3">
      <c r="A2215" s="5">
        <v>7613</v>
      </c>
      <c r="B2215">
        <f t="shared" si="68"/>
        <v>49162</v>
      </c>
      <c r="C2215" t="str">
        <f t="shared" si="69"/>
        <v/>
      </c>
    </row>
    <row r="2216" spans="1:3">
      <c r="A2216" s="6"/>
      <c r="B2216">
        <f t="shared" si="68"/>
        <v>0</v>
      </c>
      <c r="C2216">
        <f t="shared" si="69"/>
        <v>49162</v>
      </c>
    </row>
    <row r="2217" spans="1:3">
      <c r="A2217" s="5">
        <v>3015</v>
      </c>
      <c r="B2217">
        <f t="shared" si="68"/>
        <v>3015</v>
      </c>
      <c r="C2217" t="str">
        <f t="shared" si="69"/>
        <v/>
      </c>
    </row>
    <row r="2218" spans="1:3">
      <c r="A2218" s="5">
        <v>3581</v>
      </c>
      <c r="B2218">
        <f t="shared" si="68"/>
        <v>6596</v>
      </c>
      <c r="C2218" t="str">
        <f t="shared" si="69"/>
        <v/>
      </c>
    </row>
    <row r="2219" spans="1:3">
      <c r="A2219" s="5">
        <v>2208</v>
      </c>
      <c r="B2219">
        <f t="shared" si="68"/>
        <v>8804</v>
      </c>
      <c r="C2219" t="str">
        <f t="shared" si="69"/>
        <v/>
      </c>
    </row>
    <row r="2220" spans="1:3">
      <c r="A2220" s="5">
        <v>2834</v>
      </c>
      <c r="B2220">
        <f t="shared" si="68"/>
        <v>11638</v>
      </c>
      <c r="C2220" t="str">
        <f t="shared" si="69"/>
        <v/>
      </c>
    </row>
    <row r="2221" spans="1:3">
      <c r="A2221" s="5">
        <v>1582</v>
      </c>
      <c r="B2221">
        <f t="shared" si="68"/>
        <v>13220</v>
      </c>
      <c r="C2221" t="str">
        <f t="shared" si="69"/>
        <v/>
      </c>
    </row>
    <row r="2222" spans="1:3">
      <c r="A2222" s="5">
        <v>4397</v>
      </c>
      <c r="B2222">
        <f t="shared" si="68"/>
        <v>17617</v>
      </c>
      <c r="C2222" t="str">
        <f t="shared" si="69"/>
        <v/>
      </c>
    </row>
    <row r="2223" spans="1:3">
      <c r="A2223" s="5">
        <v>2506</v>
      </c>
      <c r="B2223">
        <f t="shared" si="68"/>
        <v>20123</v>
      </c>
      <c r="C2223" t="str">
        <f t="shared" si="69"/>
        <v/>
      </c>
    </row>
    <row r="2224" spans="1:3">
      <c r="A2224" s="5">
        <v>4176</v>
      </c>
      <c r="B2224">
        <f t="shared" si="68"/>
        <v>24299</v>
      </c>
      <c r="C2224" t="str">
        <f t="shared" si="69"/>
        <v/>
      </c>
    </row>
    <row r="2225" spans="1:3">
      <c r="A2225" s="5">
        <v>1902</v>
      </c>
      <c r="B2225">
        <f t="shared" si="68"/>
        <v>26201</v>
      </c>
      <c r="C2225" t="str">
        <f t="shared" si="69"/>
        <v/>
      </c>
    </row>
    <row r="2226" spans="1:3">
      <c r="A2226" s="5">
        <v>4690</v>
      </c>
      <c r="B2226">
        <f t="shared" si="68"/>
        <v>30891</v>
      </c>
      <c r="C2226" t="str">
        <f t="shared" si="69"/>
        <v/>
      </c>
    </row>
    <row r="2227" spans="1:3">
      <c r="A2227" s="5">
        <v>2965</v>
      </c>
      <c r="B2227">
        <f t="shared" si="68"/>
        <v>33856</v>
      </c>
      <c r="C2227" t="str">
        <f t="shared" si="69"/>
        <v/>
      </c>
    </row>
    <row r="2228" spans="1:3">
      <c r="A2228" s="5">
        <v>3352</v>
      </c>
      <c r="B2228">
        <f t="shared" si="68"/>
        <v>37208</v>
      </c>
      <c r="C2228" t="str">
        <f t="shared" si="69"/>
        <v/>
      </c>
    </row>
    <row r="2229" spans="1:3">
      <c r="A2229" s="5">
        <v>2660</v>
      </c>
      <c r="B2229">
        <f t="shared" si="68"/>
        <v>39868</v>
      </c>
      <c r="C2229" t="str">
        <f t="shared" si="69"/>
        <v/>
      </c>
    </row>
    <row r="2230" spans="1:3">
      <c r="A2230" s="5">
        <v>5352</v>
      </c>
      <c r="B2230">
        <f t="shared" si="68"/>
        <v>45220</v>
      </c>
      <c r="C2230" t="str">
        <f t="shared" si="69"/>
        <v/>
      </c>
    </row>
    <row r="2231" spans="1:3">
      <c r="A2231" s="6"/>
      <c r="B2231">
        <f t="shared" si="68"/>
        <v>0</v>
      </c>
      <c r="C2231">
        <f t="shared" si="69"/>
        <v>45220</v>
      </c>
    </row>
    <row r="2232" spans="1:3">
      <c r="A2232" s="5">
        <v>1415</v>
      </c>
      <c r="B2232">
        <f t="shared" si="68"/>
        <v>1415</v>
      </c>
      <c r="C2232" t="str">
        <f t="shared" si="69"/>
        <v/>
      </c>
    </row>
    <row r="2233" spans="1:3">
      <c r="A2233" s="5">
        <v>6549</v>
      </c>
      <c r="B2233">
        <f t="shared" si="68"/>
        <v>7964</v>
      </c>
      <c r="C2233" t="str">
        <f t="shared" si="69"/>
        <v/>
      </c>
    </row>
    <row r="2234" spans="1:3">
      <c r="A2234" s="5">
        <v>5701</v>
      </c>
      <c r="B2234">
        <f t="shared" si="68"/>
        <v>13665</v>
      </c>
      <c r="C2234" t="str">
        <f t="shared" si="69"/>
        <v/>
      </c>
    </row>
    <row r="2235" spans="1:3">
      <c r="A2235" s="5">
        <v>5793</v>
      </c>
      <c r="B2235">
        <f t="shared" si="68"/>
        <v>19458</v>
      </c>
      <c r="C2235" t="str">
        <f t="shared" si="69"/>
        <v/>
      </c>
    </row>
    <row r="2236" spans="1:3">
      <c r="A2236" s="5">
        <v>4212</v>
      </c>
      <c r="B2236">
        <f t="shared" si="68"/>
        <v>23670</v>
      </c>
      <c r="C2236" t="str">
        <f t="shared" si="69"/>
        <v/>
      </c>
    </row>
    <row r="2237" spans="1:3">
      <c r="A2237" s="5">
        <v>2582</v>
      </c>
      <c r="B2237">
        <f t="shared" si="68"/>
        <v>26252</v>
      </c>
      <c r="C2237" t="str">
        <f t="shared" si="69"/>
        <v/>
      </c>
    </row>
    <row r="2238" spans="1:3">
      <c r="A2238" s="5">
        <v>2429</v>
      </c>
      <c r="B2238">
        <f t="shared" si="68"/>
        <v>28681</v>
      </c>
      <c r="C2238" t="str">
        <f t="shared" si="69"/>
        <v/>
      </c>
    </row>
    <row r="2239" spans="1:3">
      <c r="A2239" s="5">
        <v>4059</v>
      </c>
      <c r="B2239">
        <f t="shared" si="68"/>
        <v>32740</v>
      </c>
      <c r="C2239" t="str">
        <f t="shared" si="69"/>
        <v/>
      </c>
    </row>
    <row r="2240" spans="1:3">
      <c r="A2240" s="5">
        <v>5696</v>
      </c>
      <c r="B2240">
        <f t="shared" si="68"/>
        <v>38436</v>
      </c>
      <c r="C2240" t="str">
        <f t="shared" si="69"/>
        <v/>
      </c>
    </row>
    <row r="2241" spans="1:3">
      <c r="A2241" s="5">
        <v>2582</v>
      </c>
      <c r="B2241">
        <f t="shared" si="68"/>
        <v>41018</v>
      </c>
      <c r="C2241" t="str">
        <f t="shared" si="69"/>
        <v/>
      </c>
    </row>
    <row r="2242" spans="1:3">
      <c r="A2242" s="5">
        <v>5499</v>
      </c>
      <c r="B2242">
        <f t="shared" si="68"/>
        <v>46517</v>
      </c>
      <c r="C2242" t="str">
        <f t="shared" si="69"/>
        <v/>
      </c>
    </row>
    <row r="2243" spans="1:3">
      <c r="A2243" s="5">
        <v>4773</v>
      </c>
      <c r="B2243">
        <f t="shared" si="68"/>
        <v>51290</v>
      </c>
      <c r="C2243" t="str">
        <f t="shared" si="69"/>
        <v/>
      </c>
    </row>
    <row r="2244" spans="1:3">
      <c r="A2244" s="5">
        <v>2401</v>
      </c>
      <c r="B2244">
        <f t="shared" si="68"/>
        <v>53691</v>
      </c>
      <c r="C2244" t="str">
        <f t="shared" si="69"/>
        <v/>
      </c>
    </row>
    <row r="2245" spans="1:3">
      <c r="A2245" s="6"/>
      <c r="B2245">
        <f t="shared" si="68"/>
        <v>0</v>
      </c>
      <c r="C2245">
        <f t="shared" si="69"/>
        <v>53691</v>
      </c>
    </row>
    <row r="2246" spans="1:3">
      <c r="A2246" s="5">
        <v>9861</v>
      </c>
      <c r="B2246">
        <f t="shared" si="68"/>
        <v>9861</v>
      </c>
      <c r="C2246" t="str">
        <f t="shared" si="69"/>
        <v/>
      </c>
    </row>
    <row r="2247" spans="1:3">
      <c r="A2247" s="5">
        <v>11375</v>
      </c>
      <c r="B2247">
        <f t="shared" si="68"/>
        <v>21236</v>
      </c>
      <c r="C2247" t="str">
        <f t="shared" si="69"/>
        <v/>
      </c>
    </row>
    <row r="2248" spans="1:3">
      <c r="A2248" s="5">
        <v>13345</v>
      </c>
      <c r="B2248">
        <f t="shared" si="68"/>
        <v>34581</v>
      </c>
      <c r="C2248" t="str">
        <f t="shared" si="69"/>
        <v/>
      </c>
    </row>
    <row r="2249" spans="1:3">
      <c r="A2249" s="5">
        <v>3901</v>
      </c>
      <c r="B2249">
        <f t="shared" si="68"/>
        <v>38482</v>
      </c>
      <c r="C2249" t="str">
        <f t="shared" si="69"/>
        <v/>
      </c>
    </row>
    <row r="2250" spans="1:3">
      <c r="A2250" s="5">
        <v>4954</v>
      </c>
      <c r="B2250">
        <f t="shared" si="68"/>
        <v>43436</v>
      </c>
      <c r="C2250" t="str">
        <f t="shared" si="69"/>
        <v/>
      </c>
    </row>
    <row r="2251" spans="1:3">
      <c r="A2251" s="5">
        <v>2597</v>
      </c>
      <c r="B2251">
        <f t="shared" si="68"/>
        <v>46033</v>
      </c>
      <c r="C2251" t="str">
        <f t="shared" si="69"/>
        <v/>
      </c>
    </row>
    <row r="2252" spans="1:3">
      <c r="A2252" s="6"/>
      <c r="B2252">
        <f t="shared" si="68"/>
        <v>0</v>
      </c>
      <c r="C2252">
        <f t="shared" si="69"/>
        <v>46033</v>
      </c>
    </row>
    <row r="2253" spans="1:3">
      <c r="A2253" s="5">
        <v>50834</v>
      </c>
      <c r="B2253">
        <f t="shared" si="68"/>
        <v>50834</v>
      </c>
      <c r="C2253" t="str">
        <f t="shared" si="69"/>
        <v/>
      </c>
    </row>
    <row r="2254" spans="1:3">
      <c r="A2254" s="6"/>
      <c r="B2254">
        <f t="shared" si="68"/>
        <v>0</v>
      </c>
      <c r="C2254">
        <f t="shared" si="69"/>
        <v>50834</v>
      </c>
    </row>
    <row r="2255" spans="1:3">
      <c r="A2255" s="5">
        <v>1759</v>
      </c>
      <c r="B2255">
        <f t="shared" si="68"/>
        <v>1759</v>
      </c>
      <c r="C2255" t="str">
        <f t="shared" si="69"/>
        <v/>
      </c>
    </row>
    <row r="2256" spans="1:3">
      <c r="A2256" s="5">
        <v>1506</v>
      </c>
      <c r="B2256">
        <f t="shared" ref="B2256:B2282" si="70">IF(A2256="",0,B2255+A2256)</f>
        <v>3265</v>
      </c>
      <c r="C2256" t="str">
        <f t="shared" ref="C2256:C2282" si="71">IF(A2256="",B2255,"")</f>
        <v/>
      </c>
    </row>
    <row r="2257" spans="1:3">
      <c r="A2257" s="5">
        <v>7576</v>
      </c>
      <c r="B2257">
        <f t="shared" si="70"/>
        <v>10841</v>
      </c>
      <c r="C2257" t="str">
        <f t="shared" si="71"/>
        <v/>
      </c>
    </row>
    <row r="2258" spans="1:3">
      <c r="A2258" s="5">
        <v>2350</v>
      </c>
      <c r="B2258">
        <f t="shared" si="70"/>
        <v>13191</v>
      </c>
      <c r="C2258" t="str">
        <f t="shared" si="71"/>
        <v/>
      </c>
    </row>
    <row r="2259" spans="1:3">
      <c r="A2259" s="5">
        <v>2044</v>
      </c>
      <c r="B2259">
        <f t="shared" si="70"/>
        <v>15235</v>
      </c>
      <c r="C2259" t="str">
        <f t="shared" si="71"/>
        <v/>
      </c>
    </row>
    <row r="2260" spans="1:3">
      <c r="A2260" s="5">
        <v>7635</v>
      </c>
      <c r="B2260">
        <f t="shared" si="70"/>
        <v>22870</v>
      </c>
      <c r="C2260" t="str">
        <f t="shared" si="71"/>
        <v/>
      </c>
    </row>
    <row r="2261" spans="1:3">
      <c r="A2261" s="5">
        <v>5237</v>
      </c>
      <c r="B2261">
        <f t="shared" si="70"/>
        <v>28107</v>
      </c>
      <c r="C2261" t="str">
        <f t="shared" si="71"/>
        <v/>
      </c>
    </row>
    <row r="2262" spans="1:3">
      <c r="A2262" s="5">
        <v>4473</v>
      </c>
      <c r="B2262">
        <f t="shared" si="70"/>
        <v>32580</v>
      </c>
      <c r="C2262" t="str">
        <f t="shared" si="71"/>
        <v/>
      </c>
    </row>
    <row r="2263" spans="1:3">
      <c r="A2263" s="5">
        <v>6065</v>
      </c>
      <c r="B2263">
        <f t="shared" si="70"/>
        <v>38645</v>
      </c>
      <c r="C2263" t="str">
        <f t="shared" si="71"/>
        <v/>
      </c>
    </row>
    <row r="2264" spans="1:3">
      <c r="A2264" s="5">
        <v>4242</v>
      </c>
      <c r="B2264">
        <f t="shared" si="70"/>
        <v>42887</v>
      </c>
      <c r="C2264" t="str">
        <f t="shared" si="71"/>
        <v/>
      </c>
    </row>
    <row r="2265" spans="1:3">
      <c r="A2265" s="5">
        <v>4038</v>
      </c>
      <c r="B2265">
        <f t="shared" si="70"/>
        <v>46925</v>
      </c>
      <c r="C2265" t="str">
        <f t="shared" si="71"/>
        <v/>
      </c>
    </row>
    <row r="2266" spans="1:3">
      <c r="A2266" s="6"/>
      <c r="B2266">
        <f t="shared" si="70"/>
        <v>0</v>
      </c>
      <c r="C2266">
        <f t="shared" si="71"/>
        <v>46925</v>
      </c>
    </row>
    <row r="2267" spans="1:3">
      <c r="A2267" s="5">
        <v>4753</v>
      </c>
      <c r="B2267">
        <f t="shared" si="70"/>
        <v>4753</v>
      </c>
      <c r="C2267" t="str">
        <f t="shared" si="71"/>
        <v/>
      </c>
    </row>
    <row r="2268" spans="1:3">
      <c r="A2268" s="5">
        <v>1707</v>
      </c>
      <c r="B2268">
        <f t="shared" si="70"/>
        <v>6460</v>
      </c>
      <c r="C2268" t="str">
        <f t="shared" si="71"/>
        <v/>
      </c>
    </row>
    <row r="2269" spans="1:3">
      <c r="A2269" s="5">
        <v>3708</v>
      </c>
      <c r="B2269">
        <f t="shared" si="70"/>
        <v>10168</v>
      </c>
      <c r="C2269" t="str">
        <f t="shared" si="71"/>
        <v/>
      </c>
    </row>
    <row r="2270" spans="1:3">
      <c r="A2270" s="5">
        <v>1955</v>
      </c>
      <c r="B2270">
        <f t="shared" si="70"/>
        <v>12123</v>
      </c>
      <c r="C2270" t="str">
        <f t="shared" si="71"/>
        <v/>
      </c>
    </row>
    <row r="2271" spans="1:3">
      <c r="A2271" s="5">
        <v>5728</v>
      </c>
      <c r="B2271">
        <f t="shared" si="70"/>
        <v>17851</v>
      </c>
      <c r="C2271" t="str">
        <f t="shared" si="71"/>
        <v/>
      </c>
    </row>
    <row r="2272" spans="1:3">
      <c r="A2272" s="5">
        <v>3405</v>
      </c>
      <c r="B2272">
        <f t="shared" si="70"/>
        <v>21256</v>
      </c>
      <c r="C2272" t="str">
        <f t="shared" si="71"/>
        <v/>
      </c>
    </row>
    <row r="2273" spans="1:3">
      <c r="A2273" s="5">
        <v>3049</v>
      </c>
      <c r="B2273">
        <f t="shared" si="70"/>
        <v>24305</v>
      </c>
      <c r="C2273" t="str">
        <f t="shared" si="71"/>
        <v/>
      </c>
    </row>
    <row r="2274" spans="1:3">
      <c r="A2274" s="5">
        <v>4492</v>
      </c>
      <c r="B2274">
        <f t="shared" si="70"/>
        <v>28797</v>
      </c>
      <c r="C2274" t="str">
        <f t="shared" si="71"/>
        <v/>
      </c>
    </row>
    <row r="2275" spans="1:3">
      <c r="A2275" s="5">
        <v>1785</v>
      </c>
      <c r="B2275">
        <f t="shared" si="70"/>
        <v>30582</v>
      </c>
      <c r="C2275" t="str">
        <f t="shared" si="71"/>
        <v/>
      </c>
    </row>
    <row r="2276" spans="1:3">
      <c r="A2276" s="5">
        <v>5396</v>
      </c>
      <c r="B2276">
        <f t="shared" si="70"/>
        <v>35978</v>
      </c>
      <c r="C2276" t="str">
        <f t="shared" si="71"/>
        <v/>
      </c>
    </row>
    <row r="2277" spans="1:3">
      <c r="A2277" s="5">
        <v>3591</v>
      </c>
      <c r="B2277">
        <f t="shared" si="70"/>
        <v>39569</v>
      </c>
      <c r="C2277" t="str">
        <f t="shared" si="71"/>
        <v/>
      </c>
    </row>
    <row r="2278" spans="1:3">
      <c r="A2278" s="5">
        <v>3046</v>
      </c>
      <c r="B2278">
        <f t="shared" si="70"/>
        <v>42615</v>
      </c>
      <c r="C2278" t="str">
        <f t="shared" si="71"/>
        <v/>
      </c>
    </row>
    <row r="2279" spans="1:3">
      <c r="A2279" s="5">
        <v>5805</v>
      </c>
      <c r="B2279">
        <f t="shared" si="70"/>
        <v>48420</v>
      </c>
      <c r="C2279" t="str">
        <f t="shared" si="71"/>
        <v/>
      </c>
    </row>
    <row r="2280" spans="1:3">
      <c r="A2280" s="5">
        <v>2310</v>
      </c>
      <c r="B2280">
        <f t="shared" si="70"/>
        <v>50730</v>
      </c>
      <c r="C2280" t="str">
        <f t="shared" si="71"/>
        <v/>
      </c>
    </row>
    <row r="2281" spans="1:3">
      <c r="A2281" s="5">
        <v>1145</v>
      </c>
      <c r="B2281">
        <f t="shared" si="70"/>
        <v>51875</v>
      </c>
      <c r="C2281" t="str">
        <f t="shared" si="71"/>
        <v/>
      </c>
    </row>
    <row r="2282" spans="1:3">
      <c r="B2282">
        <f t="shared" si="70"/>
        <v>0</v>
      </c>
      <c r="C2282">
        <f t="shared" si="71"/>
        <v>51875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11492-464C-4DE8-97FB-DFF914F3D917}">
  <dimension ref="A1:P2526"/>
  <sheetViews>
    <sheetView workbookViewId="0">
      <selection activeCell="E19" sqref="E19"/>
    </sheetView>
  </sheetViews>
  <sheetFormatPr defaultRowHeight="15"/>
  <sheetData>
    <row r="1" spans="1:12">
      <c r="A1" s="4"/>
      <c r="B1" s="4"/>
    </row>
    <row r="2" spans="1:12">
      <c r="A2" s="4"/>
      <c r="B2" s="4"/>
    </row>
    <row r="3" spans="1:12">
      <c r="A3" s="4"/>
      <c r="B3" s="8"/>
    </row>
    <row r="4" spans="1:12">
      <c r="A4" s="4"/>
      <c r="B4" s="4"/>
    </row>
    <row r="5" spans="1:12">
      <c r="A5" s="4" t="s">
        <v>0</v>
      </c>
    </row>
    <row r="6" spans="1:12">
      <c r="A6" s="4" t="s">
        <v>1</v>
      </c>
      <c r="B6" s="4">
        <f>G26</f>
        <v>11449</v>
      </c>
    </row>
    <row r="7" spans="1:12">
      <c r="A7" s="4" t="s">
        <v>2</v>
      </c>
      <c r="B7" s="4">
        <f>P26</f>
        <v>13187</v>
      </c>
    </row>
    <row r="8" spans="1:12">
      <c r="A8" s="4"/>
    </row>
    <row r="9" spans="1:12">
      <c r="A9" s="4"/>
    </row>
    <row r="10" spans="1:12">
      <c r="A10" s="4"/>
    </row>
    <row r="11" spans="1:12">
      <c r="A11" t="s">
        <v>5</v>
      </c>
      <c r="I11" t="s">
        <v>6</v>
      </c>
    </row>
    <row r="12" spans="1:12">
      <c r="A12" t="s">
        <v>7</v>
      </c>
      <c r="I12" t="s">
        <v>8</v>
      </c>
    </row>
    <row r="13" spans="1:12">
      <c r="B13" t="s">
        <v>9</v>
      </c>
      <c r="I13" t="s">
        <v>10</v>
      </c>
    </row>
    <row r="14" spans="1:12">
      <c r="A14" t="s">
        <v>11</v>
      </c>
      <c r="B14">
        <v>3</v>
      </c>
      <c r="D14" t="s">
        <v>12</v>
      </c>
      <c r="E14">
        <v>1</v>
      </c>
      <c r="J14" t="s">
        <v>13</v>
      </c>
      <c r="K14" t="s">
        <v>14</v>
      </c>
      <c r="L14" t="s">
        <v>9</v>
      </c>
    </row>
    <row r="15" spans="1:12">
      <c r="A15" t="s">
        <v>15</v>
      </c>
      <c r="B15">
        <v>6</v>
      </c>
      <c r="D15" t="s">
        <v>16</v>
      </c>
      <c r="E15">
        <v>2</v>
      </c>
      <c r="G15" t="s">
        <v>17</v>
      </c>
      <c r="H15" t="s">
        <v>12</v>
      </c>
      <c r="I15" t="s">
        <v>18</v>
      </c>
      <c r="J15" t="s">
        <v>19</v>
      </c>
      <c r="K15" t="s">
        <v>12</v>
      </c>
      <c r="L15" t="s">
        <v>16</v>
      </c>
    </row>
    <row r="16" spans="1:12">
      <c r="A16" t="s">
        <v>20</v>
      </c>
      <c r="B16">
        <v>0</v>
      </c>
      <c r="D16" t="s">
        <v>19</v>
      </c>
      <c r="E16">
        <v>3</v>
      </c>
      <c r="G16" t="s">
        <v>21</v>
      </c>
      <c r="H16" t="s">
        <v>16</v>
      </c>
      <c r="I16" t="s">
        <v>22</v>
      </c>
      <c r="J16" t="s">
        <v>12</v>
      </c>
      <c r="K16" t="s">
        <v>16</v>
      </c>
      <c r="L16" t="s">
        <v>19</v>
      </c>
    </row>
    <row r="17" spans="1:16">
      <c r="A17" t="s">
        <v>23</v>
      </c>
      <c r="B17">
        <v>0</v>
      </c>
      <c r="G17" t="s">
        <v>24</v>
      </c>
      <c r="H17" t="s">
        <v>19</v>
      </c>
      <c r="I17" t="s">
        <v>25</v>
      </c>
      <c r="J17" t="s">
        <v>16</v>
      </c>
      <c r="K17" t="s">
        <v>19</v>
      </c>
      <c r="L17" t="s">
        <v>12</v>
      </c>
    </row>
    <row r="18" spans="1:16">
      <c r="A18" t="s">
        <v>26</v>
      </c>
      <c r="B18">
        <v>3</v>
      </c>
    </row>
    <row r="19" spans="1:16">
      <c r="A19" t="s">
        <v>27</v>
      </c>
      <c r="B19">
        <v>6</v>
      </c>
    </row>
    <row r="20" spans="1:16">
      <c r="A20" t="s">
        <v>28</v>
      </c>
      <c r="B20">
        <v>6</v>
      </c>
    </row>
    <row r="21" spans="1:16">
      <c r="A21" t="s">
        <v>29</v>
      </c>
      <c r="B21">
        <v>0</v>
      </c>
    </row>
    <row r="22" spans="1:16">
      <c r="A22" t="s">
        <v>30</v>
      </c>
      <c r="B22">
        <v>3</v>
      </c>
    </row>
    <row r="25" spans="1:16">
      <c r="D25" t="s">
        <v>31</v>
      </c>
      <c r="L25" t="s">
        <v>32</v>
      </c>
    </row>
    <row r="26" spans="1:16">
      <c r="D26" s="10"/>
      <c r="E26" s="11"/>
      <c r="F26" s="11"/>
      <c r="G26" s="12">
        <f>SUM(G27:G2526)</f>
        <v>11449</v>
      </c>
      <c r="L26" s="10"/>
      <c r="M26" s="11"/>
      <c r="N26" s="11"/>
      <c r="O26" s="11"/>
      <c r="P26" s="12">
        <f>SUM(P27:P2526)</f>
        <v>13187</v>
      </c>
    </row>
    <row r="27" spans="1:16">
      <c r="A27" s="5" t="s">
        <v>33</v>
      </c>
      <c r="B27" s="3" t="str">
        <f>MID(A27,1,1)</f>
        <v>B</v>
      </c>
      <c r="C27" t="str">
        <f>MID(A27,3,1)</f>
        <v>Z</v>
      </c>
      <c r="D27" s="13" t="str">
        <f>B27&amp;C27</f>
        <v>BZ</v>
      </c>
      <c r="E27">
        <f t="shared" ref="E27:E90" si="0">VLOOKUP(D27,t_1,2,FALSE)</f>
        <v>6</v>
      </c>
      <c r="F27">
        <f t="shared" ref="F27:F90" si="1">VLOOKUP(C27,t_2,2,FALSE)</f>
        <v>3</v>
      </c>
      <c r="G27" s="14">
        <f>E27+F27</f>
        <v>9</v>
      </c>
      <c r="J27" s="3" t="str">
        <f>B27</f>
        <v>B</v>
      </c>
      <c r="K27" s="3" t="str">
        <f>C27</f>
        <v>Z</v>
      </c>
      <c r="L27" s="13">
        <f>IF(K27="X",2,IF(K27="Y",3,4))</f>
        <v>4</v>
      </c>
      <c r="M27" t="str">
        <f t="shared" ref="M27:M90" si="2">VLOOKUP(J27,t_3,L27,FALSE)</f>
        <v>Z</v>
      </c>
      <c r="N27">
        <f t="shared" ref="N27:N90" si="3">VLOOKUP(M27,t_2,2,FALSE)</f>
        <v>3</v>
      </c>
      <c r="O27">
        <f>IF(K27="X",0,IF(K27="Y",3,6))</f>
        <v>6</v>
      </c>
      <c r="P27" s="14">
        <f>N27+O27</f>
        <v>9</v>
      </c>
    </row>
    <row r="28" spans="1:16">
      <c r="A28" s="5" t="s">
        <v>34</v>
      </c>
      <c r="B28" s="3" t="str">
        <f t="shared" ref="B28:B91" si="4">MID(A28,1,1)</f>
        <v>A</v>
      </c>
      <c r="C28" t="str">
        <f t="shared" ref="C28:C29" si="5">MID(A28,3,1)</f>
        <v>X</v>
      </c>
      <c r="D28" s="13" t="str">
        <f t="shared" ref="D28:D91" si="6">B28&amp;C28</f>
        <v>AX</v>
      </c>
      <c r="E28">
        <f t="shared" si="0"/>
        <v>3</v>
      </c>
      <c r="F28">
        <f t="shared" si="1"/>
        <v>1</v>
      </c>
      <c r="G28" s="14">
        <f t="shared" ref="G28:G91" si="7">E28+F28</f>
        <v>4</v>
      </c>
      <c r="J28" s="3" t="str">
        <f t="shared" ref="J28:J91" si="8">B28</f>
        <v>A</v>
      </c>
      <c r="K28" s="3" t="str">
        <f t="shared" ref="K28:K91" si="9">C28</f>
        <v>X</v>
      </c>
      <c r="L28" s="13">
        <f t="shared" ref="L28:L91" si="10">IF(K28="X",2,IF(K28="Y",3,4))</f>
        <v>2</v>
      </c>
      <c r="M28" t="str">
        <f t="shared" si="2"/>
        <v>Z</v>
      </c>
      <c r="N28">
        <f t="shared" si="3"/>
        <v>3</v>
      </c>
      <c r="O28">
        <f t="shared" ref="O28:O91" si="11">IF(K28="X",0,IF(K28="Y",3,6))</f>
        <v>0</v>
      </c>
      <c r="P28" s="14">
        <f>N28+O28</f>
        <v>3</v>
      </c>
    </row>
    <row r="29" spans="1:16">
      <c r="A29" s="5" t="s">
        <v>33</v>
      </c>
      <c r="B29" s="3" t="str">
        <f t="shared" si="4"/>
        <v>B</v>
      </c>
      <c r="C29" t="str">
        <f t="shared" si="5"/>
        <v>Z</v>
      </c>
      <c r="D29" s="13" t="str">
        <f t="shared" si="6"/>
        <v>BZ</v>
      </c>
      <c r="E29">
        <f t="shared" si="0"/>
        <v>6</v>
      </c>
      <c r="F29">
        <f t="shared" si="1"/>
        <v>3</v>
      </c>
      <c r="G29" s="14">
        <f t="shared" si="7"/>
        <v>9</v>
      </c>
      <c r="J29" s="3" t="str">
        <f t="shared" si="8"/>
        <v>B</v>
      </c>
      <c r="K29" s="3" t="str">
        <f t="shared" si="9"/>
        <v>Z</v>
      </c>
      <c r="L29" s="13">
        <f t="shared" si="10"/>
        <v>4</v>
      </c>
      <c r="M29" t="str">
        <f t="shared" si="2"/>
        <v>Z</v>
      </c>
      <c r="N29">
        <f t="shared" si="3"/>
        <v>3</v>
      </c>
      <c r="O29">
        <f t="shared" si="11"/>
        <v>6</v>
      </c>
      <c r="P29" s="14">
        <f t="shared" ref="P29:P92" si="12">N29+O29</f>
        <v>9</v>
      </c>
    </row>
    <row r="30" spans="1:16">
      <c r="A30" s="5" t="s">
        <v>33</v>
      </c>
      <c r="B30" s="3" t="str">
        <f t="shared" si="4"/>
        <v>B</v>
      </c>
      <c r="C30" t="str">
        <f t="shared" ref="C30:C93" si="13">MID(A30,3,1)</f>
        <v>Z</v>
      </c>
      <c r="D30" s="13" t="str">
        <f t="shared" si="6"/>
        <v>BZ</v>
      </c>
      <c r="E30">
        <f t="shared" si="0"/>
        <v>6</v>
      </c>
      <c r="F30">
        <f t="shared" si="1"/>
        <v>3</v>
      </c>
      <c r="G30" s="14">
        <f t="shared" si="7"/>
        <v>9</v>
      </c>
      <c r="J30" s="3" t="str">
        <f t="shared" si="8"/>
        <v>B</v>
      </c>
      <c r="K30" s="3" t="str">
        <f t="shared" si="9"/>
        <v>Z</v>
      </c>
      <c r="L30" s="13">
        <f t="shared" si="10"/>
        <v>4</v>
      </c>
      <c r="M30" t="str">
        <f t="shared" si="2"/>
        <v>Z</v>
      </c>
      <c r="N30">
        <f t="shared" si="3"/>
        <v>3</v>
      </c>
      <c r="O30">
        <f t="shared" si="11"/>
        <v>6</v>
      </c>
      <c r="P30" s="14">
        <f t="shared" si="12"/>
        <v>9</v>
      </c>
    </row>
    <row r="31" spans="1:16">
      <c r="A31" s="5" t="s">
        <v>35</v>
      </c>
      <c r="B31" s="3" t="str">
        <f t="shared" si="4"/>
        <v>C</v>
      </c>
      <c r="C31" t="str">
        <f t="shared" si="13"/>
        <v>Z</v>
      </c>
      <c r="D31" s="13" t="str">
        <f t="shared" si="6"/>
        <v>CZ</v>
      </c>
      <c r="E31">
        <f t="shared" si="0"/>
        <v>3</v>
      </c>
      <c r="F31">
        <f t="shared" si="1"/>
        <v>3</v>
      </c>
      <c r="G31" s="14">
        <f t="shared" si="7"/>
        <v>6</v>
      </c>
      <c r="J31" s="3" t="str">
        <f t="shared" si="8"/>
        <v>C</v>
      </c>
      <c r="K31" s="3" t="str">
        <f t="shared" si="9"/>
        <v>Z</v>
      </c>
      <c r="L31" s="13">
        <f t="shared" si="10"/>
        <v>4</v>
      </c>
      <c r="M31" t="str">
        <f t="shared" si="2"/>
        <v>X</v>
      </c>
      <c r="N31">
        <f t="shared" si="3"/>
        <v>1</v>
      </c>
      <c r="O31">
        <f t="shared" si="11"/>
        <v>6</v>
      </c>
      <c r="P31" s="14">
        <f t="shared" si="12"/>
        <v>7</v>
      </c>
    </row>
    <row r="32" spans="1:16">
      <c r="A32" s="5" t="s">
        <v>33</v>
      </c>
      <c r="B32" s="3" t="str">
        <f t="shared" si="4"/>
        <v>B</v>
      </c>
      <c r="C32" t="str">
        <f t="shared" si="13"/>
        <v>Z</v>
      </c>
      <c r="D32" s="13" t="str">
        <f t="shared" si="6"/>
        <v>BZ</v>
      </c>
      <c r="E32">
        <f t="shared" si="0"/>
        <v>6</v>
      </c>
      <c r="F32">
        <f t="shared" si="1"/>
        <v>3</v>
      </c>
      <c r="G32" s="14">
        <f t="shared" si="7"/>
        <v>9</v>
      </c>
      <c r="J32" s="3" t="str">
        <f t="shared" si="8"/>
        <v>B</v>
      </c>
      <c r="K32" s="3" t="str">
        <f t="shared" si="9"/>
        <v>Z</v>
      </c>
      <c r="L32" s="13">
        <f t="shared" si="10"/>
        <v>4</v>
      </c>
      <c r="M32" t="str">
        <f t="shared" si="2"/>
        <v>Z</v>
      </c>
      <c r="N32">
        <f t="shared" si="3"/>
        <v>3</v>
      </c>
      <c r="O32">
        <f t="shared" si="11"/>
        <v>6</v>
      </c>
      <c r="P32" s="14">
        <f t="shared" si="12"/>
        <v>9</v>
      </c>
    </row>
    <row r="33" spans="1:16">
      <c r="A33" s="5" t="s">
        <v>36</v>
      </c>
      <c r="B33" s="3" t="str">
        <f t="shared" si="4"/>
        <v>A</v>
      </c>
      <c r="C33" t="str">
        <f t="shared" si="13"/>
        <v>Z</v>
      </c>
      <c r="D33" s="13" t="str">
        <f t="shared" si="6"/>
        <v>AZ</v>
      </c>
      <c r="E33">
        <f t="shared" si="0"/>
        <v>0</v>
      </c>
      <c r="F33">
        <f t="shared" si="1"/>
        <v>3</v>
      </c>
      <c r="G33" s="14">
        <f t="shared" si="7"/>
        <v>3</v>
      </c>
      <c r="J33" s="3" t="str">
        <f t="shared" si="8"/>
        <v>A</v>
      </c>
      <c r="K33" s="3" t="str">
        <f t="shared" si="9"/>
        <v>Z</v>
      </c>
      <c r="L33" s="13">
        <f t="shared" si="10"/>
        <v>4</v>
      </c>
      <c r="M33" t="str">
        <f t="shared" si="2"/>
        <v>Y</v>
      </c>
      <c r="N33">
        <f t="shared" si="3"/>
        <v>2</v>
      </c>
      <c r="O33">
        <f t="shared" si="11"/>
        <v>6</v>
      </c>
      <c r="P33" s="14">
        <f t="shared" si="12"/>
        <v>8</v>
      </c>
    </row>
    <row r="34" spans="1:16">
      <c r="A34" s="5" t="s">
        <v>37</v>
      </c>
      <c r="B34" s="3" t="str">
        <f t="shared" si="4"/>
        <v>B</v>
      </c>
      <c r="C34" t="str">
        <f t="shared" si="13"/>
        <v>X</v>
      </c>
      <c r="D34" s="13" t="str">
        <f t="shared" si="6"/>
        <v>BX</v>
      </c>
      <c r="E34">
        <f t="shared" si="0"/>
        <v>0</v>
      </c>
      <c r="F34">
        <f t="shared" si="1"/>
        <v>1</v>
      </c>
      <c r="G34" s="14">
        <f t="shared" si="7"/>
        <v>1</v>
      </c>
      <c r="J34" s="3" t="str">
        <f t="shared" si="8"/>
        <v>B</v>
      </c>
      <c r="K34" s="3" t="str">
        <f t="shared" si="9"/>
        <v>X</v>
      </c>
      <c r="L34" s="13">
        <f t="shared" si="10"/>
        <v>2</v>
      </c>
      <c r="M34" t="str">
        <f t="shared" si="2"/>
        <v>X</v>
      </c>
      <c r="N34">
        <f t="shared" si="3"/>
        <v>1</v>
      </c>
      <c r="O34">
        <f t="shared" si="11"/>
        <v>0</v>
      </c>
      <c r="P34" s="14">
        <f t="shared" si="12"/>
        <v>1</v>
      </c>
    </row>
    <row r="35" spans="1:16">
      <c r="A35" s="5" t="s">
        <v>38</v>
      </c>
      <c r="B35" s="3" t="str">
        <f t="shared" si="4"/>
        <v>C</v>
      </c>
      <c r="C35" t="str">
        <f t="shared" si="13"/>
        <v>Y</v>
      </c>
      <c r="D35" s="13" t="str">
        <f t="shared" si="6"/>
        <v>CY</v>
      </c>
      <c r="E35">
        <f t="shared" si="0"/>
        <v>0</v>
      </c>
      <c r="F35">
        <f t="shared" si="1"/>
        <v>2</v>
      </c>
      <c r="G35" s="14">
        <f t="shared" si="7"/>
        <v>2</v>
      </c>
      <c r="J35" s="3" t="str">
        <f t="shared" si="8"/>
        <v>C</v>
      </c>
      <c r="K35" s="3" t="str">
        <f t="shared" si="9"/>
        <v>Y</v>
      </c>
      <c r="L35" s="13">
        <f t="shared" si="10"/>
        <v>3</v>
      </c>
      <c r="M35" t="str">
        <f t="shared" si="2"/>
        <v>Z</v>
      </c>
      <c r="N35">
        <f t="shared" si="3"/>
        <v>3</v>
      </c>
      <c r="O35">
        <f t="shared" si="11"/>
        <v>3</v>
      </c>
      <c r="P35" s="14">
        <f t="shared" si="12"/>
        <v>6</v>
      </c>
    </row>
    <row r="36" spans="1:16">
      <c r="A36" s="5" t="s">
        <v>38</v>
      </c>
      <c r="B36" s="3" t="str">
        <f t="shared" si="4"/>
        <v>C</v>
      </c>
      <c r="C36" t="str">
        <f t="shared" si="13"/>
        <v>Y</v>
      </c>
      <c r="D36" s="13" t="str">
        <f t="shared" si="6"/>
        <v>CY</v>
      </c>
      <c r="E36">
        <f t="shared" si="0"/>
        <v>0</v>
      </c>
      <c r="F36">
        <f t="shared" si="1"/>
        <v>2</v>
      </c>
      <c r="G36" s="14">
        <f t="shared" si="7"/>
        <v>2</v>
      </c>
      <c r="J36" s="3" t="str">
        <f t="shared" si="8"/>
        <v>C</v>
      </c>
      <c r="K36" s="3" t="str">
        <f t="shared" si="9"/>
        <v>Y</v>
      </c>
      <c r="L36" s="13">
        <f t="shared" si="10"/>
        <v>3</v>
      </c>
      <c r="M36" t="str">
        <f t="shared" si="2"/>
        <v>Z</v>
      </c>
      <c r="N36">
        <f t="shared" si="3"/>
        <v>3</v>
      </c>
      <c r="O36">
        <f t="shared" si="11"/>
        <v>3</v>
      </c>
      <c r="P36" s="14">
        <f t="shared" si="12"/>
        <v>6</v>
      </c>
    </row>
    <row r="37" spans="1:16">
      <c r="A37" s="5" t="s">
        <v>34</v>
      </c>
      <c r="B37" s="3" t="str">
        <f t="shared" si="4"/>
        <v>A</v>
      </c>
      <c r="C37" t="str">
        <f t="shared" si="13"/>
        <v>X</v>
      </c>
      <c r="D37" s="13" t="str">
        <f t="shared" si="6"/>
        <v>AX</v>
      </c>
      <c r="E37">
        <f t="shared" si="0"/>
        <v>3</v>
      </c>
      <c r="F37">
        <f t="shared" si="1"/>
        <v>1</v>
      </c>
      <c r="G37" s="14">
        <f t="shared" si="7"/>
        <v>4</v>
      </c>
      <c r="J37" s="3" t="str">
        <f t="shared" si="8"/>
        <v>A</v>
      </c>
      <c r="K37" s="3" t="str">
        <f t="shared" si="9"/>
        <v>X</v>
      </c>
      <c r="L37" s="13">
        <f t="shared" si="10"/>
        <v>2</v>
      </c>
      <c r="M37" t="str">
        <f t="shared" si="2"/>
        <v>Z</v>
      </c>
      <c r="N37">
        <f t="shared" si="3"/>
        <v>3</v>
      </c>
      <c r="O37">
        <f t="shared" si="11"/>
        <v>0</v>
      </c>
      <c r="P37" s="14">
        <f t="shared" si="12"/>
        <v>3</v>
      </c>
    </row>
    <row r="38" spans="1:16">
      <c r="A38" s="5" t="s">
        <v>34</v>
      </c>
      <c r="B38" s="3" t="str">
        <f t="shared" si="4"/>
        <v>A</v>
      </c>
      <c r="C38" t="str">
        <f t="shared" si="13"/>
        <v>X</v>
      </c>
      <c r="D38" s="13" t="str">
        <f t="shared" si="6"/>
        <v>AX</v>
      </c>
      <c r="E38">
        <f t="shared" si="0"/>
        <v>3</v>
      </c>
      <c r="F38">
        <f t="shared" si="1"/>
        <v>1</v>
      </c>
      <c r="G38" s="14">
        <f t="shared" si="7"/>
        <v>4</v>
      </c>
      <c r="J38" s="3" t="str">
        <f t="shared" si="8"/>
        <v>A</v>
      </c>
      <c r="K38" s="3" t="str">
        <f t="shared" si="9"/>
        <v>X</v>
      </c>
      <c r="L38" s="13">
        <f t="shared" si="10"/>
        <v>2</v>
      </c>
      <c r="M38" t="str">
        <f t="shared" si="2"/>
        <v>Z</v>
      </c>
      <c r="N38">
        <f t="shared" si="3"/>
        <v>3</v>
      </c>
      <c r="O38">
        <f t="shared" si="11"/>
        <v>0</v>
      </c>
      <c r="P38" s="14">
        <f t="shared" si="12"/>
        <v>3</v>
      </c>
    </row>
    <row r="39" spans="1:16">
      <c r="A39" s="5" t="s">
        <v>36</v>
      </c>
      <c r="B39" s="3" t="str">
        <f t="shared" si="4"/>
        <v>A</v>
      </c>
      <c r="C39" t="str">
        <f t="shared" si="13"/>
        <v>Z</v>
      </c>
      <c r="D39" s="13" t="str">
        <f t="shared" si="6"/>
        <v>AZ</v>
      </c>
      <c r="E39">
        <f t="shared" si="0"/>
        <v>0</v>
      </c>
      <c r="F39">
        <f t="shared" si="1"/>
        <v>3</v>
      </c>
      <c r="G39" s="14">
        <f t="shared" si="7"/>
        <v>3</v>
      </c>
      <c r="J39" s="3" t="str">
        <f t="shared" si="8"/>
        <v>A</v>
      </c>
      <c r="K39" s="3" t="str">
        <f t="shared" si="9"/>
        <v>Z</v>
      </c>
      <c r="L39" s="13">
        <f t="shared" si="10"/>
        <v>4</v>
      </c>
      <c r="M39" t="str">
        <f t="shared" si="2"/>
        <v>Y</v>
      </c>
      <c r="N39">
        <f t="shared" si="3"/>
        <v>2</v>
      </c>
      <c r="O39">
        <f t="shared" si="11"/>
        <v>6</v>
      </c>
      <c r="P39" s="14">
        <f t="shared" si="12"/>
        <v>8</v>
      </c>
    </row>
    <row r="40" spans="1:16">
      <c r="A40" s="5" t="s">
        <v>33</v>
      </c>
      <c r="B40" s="3" t="str">
        <f t="shared" si="4"/>
        <v>B</v>
      </c>
      <c r="C40" t="str">
        <f t="shared" si="13"/>
        <v>Z</v>
      </c>
      <c r="D40" s="13" t="str">
        <f t="shared" si="6"/>
        <v>BZ</v>
      </c>
      <c r="E40">
        <f t="shared" si="0"/>
        <v>6</v>
      </c>
      <c r="F40">
        <f t="shared" si="1"/>
        <v>3</v>
      </c>
      <c r="G40" s="14">
        <f t="shared" si="7"/>
        <v>9</v>
      </c>
      <c r="J40" s="3" t="str">
        <f t="shared" si="8"/>
        <v>B</v>
      </c>
      <c r="K40" s="3" t="str">
        <f t="shared" si="9"/>
        <v>Z</v>
      </c>
      <c r="L40" s="13">
        <f t="shared" si="10"/>
        <v>4</v>
      </c>
      <c r="M40" t="str">
        <f t="shared" si="2"/>
        <v>Z</v>
      </c>
      <c r="N40">
        <f t="shared" si="3"/>
        <v>3</v>
      </c>
      <c r="O40">
        <f t="shared" si="11"/>
        <v>6</v>
      </c>
      <c r="P40" s="14">
        <f t="shared" si="12"/>
        <v>9</v>
      </c>
    </row>
    <row r="41" spans="1:16">
      <c r="A41" s="5" t="s">
        <v>34</v>
      </c>
      <c r="B41" s="3" t="str">
        <f t="shared" si="4"/>
        <v>A</v>
      </c>
      <c r="C41" t="str">
        <f t="shared" si="13"/>
        <v>X</v>
      </c>
      <c r="D41" s="13" t="str">
        <f t="shared" si="6"/>
        <v>AX</v>
      </c>
      <c r="E41">
        <f t="shared" si="0"/>
        <v>3</v>
      </c>
      <c r="F41">
        <f t="shared" si="1"/>
        <v>1</v>
      </c>
      <c r="G41" s="14">
        <f t="shared" si="7"/>
        <v>4</v>
      </c>
      <c r="J41" s="3" t="str">
        <f t="shared" si="8"/>
        <v>A</v>
      </c>
      <c r="K41" s="3" t="str">
        <f t="shared" si="9"/>
        <v>X</v>
      </c>
      <c r="L41" s="13">
        <f t="shared" si="10"/>
        <v>2</v>
      </c>
      <c r="M41" t="str">
        <f t="shared" si="2"/>
        <v>Z</v>
      </c>
      <c r="N41">
        <f t="shared" si="3"/>
        <v>3</v>
      </c>
      <c r="O41">
        <f t="shared" si="11"/>
        <v>0</v>
      </c>
      <c r="P41" s="14">
        <f t="shared" si="12"/>
        <v>3</v>
      </c>
    </row>
    <row r="42" spans="1:16">
      <c r="A42" s="5" t="s">
        <v>36</v>
      </c>
      <c r="B42" s="3" t="str">
        <f t="shared" si="4"/>
        <v>A</v>
      </c>
      <c r="C42" t="str">
        <f t="shared" si="13"/>
        <v>Z</v>
      </c>
      <c r="D42" s="13" t="str">
        <f t="shared" si="6"/>
        <v>AZ</v>
      </c>
      <c r="E42">
        <f t="shared" si="0"/>
        <v>0</v>
      </c>
      <c r="F42">
        <f t="shared" si="1"/>
        <v>3</v>
      </c>
      <c r="G42" s="14">
        <f t="shared" si="7"/>
        <v>3</v>
      </c>
      <c r="J42" s="3" t="str">
        <f t="shared" si="8"/>
        <v>A</v>
      </c>
      <c r="K42" s="3" t="str">
        <f t="shared" si="9"/>
        <v>Z</v>
      </c>
      <c r="L42" s="13">
        <f t="shared" si="10"/>
        <v>4</v>
      </c>
      <c r="M42" t="str">
        <f t="shared" si="2"/>
        <v>Y</v>
      </c>
      <c r="N42">
        <f t="shared" si="3"/>
        <v>2</v>
      </c>
      <c r="O42">
        <f t="shared" si="11"/>
        <v>6</v>
      </c>
      <c r="P42" s="14">
        <f t="shared" si="12"/>
        <v>8</v>
      </c>
    </row>
    <row r="43" spans="1:16">
      <c r="A43" s="5" t="s">
        <v>37</v>
      </c>
      <c r="B43" s="3" t="str">
        <f t="shared" si="4"/>
        <v>B</v>
      </c>
      <c r="C43" t="str">
        <f t="shared" si="13"/>
        <v>X</v>
      </c>
      <c r="D43" s="13" t="str">
        <f t="shared" si="6"/>
        <v>BX</v>
      </c>
      <c r="E43">
        <f t="shared" si="0"/>
        <v>0</v>
      </c>
      <c r="F43">
        <f t="shared" si="1"/>
        <v>1</v>
      </c>
      <c r="G43" s="14">
        <f t="shared" si="7"/>
        <v>1</v>
      </c>
      <c r="J43" s="3" t="str">
        <f t="shared" si="8"/>
        <v>B</v>
      </c>
      <c r="K43" s="3" t="str">
        <f t="shared" si="9"/>
        <v>X</v>
      </c>
      <c r="L43" s="13">
        <f t="shared" si="10"/>
        <v>2</v>
      </c>
      <c r="M43" t="str">
        <f t="shared" si="2"/>
        <v>X</v>
      </c>
      <c r="N43">
        <f t="shared" si="3"/>
        <v>1</v>
      </c>
      <c r="O43">
        <f t="shared" si="11"/>
        <v>0</v>
      </c>
      <c r="P43" s="14">
        <f t="shared" si="12"/>
        <v>1</v>
      </c>
    </row>
    <row r="44" spans="1:16">
      <c r="A44" s="5" t="s">
        <v>38</v>
      </c>
      <c r="B44" s="3" t="str">
        <f t="shared" si="4"/>
        <v>C</v>
      </c>
      <c r="C44" t="str">
        <f t="shared" si="13"/>
        <v>Y</v>
      </c>
      <c r="D44" s="13" t="str">
        <f t="shared" si="6"/>
        <v>CY</v>
      </c>
      <c r="E44">
        <f t="shared" si="0"/>
        <v>0</v>
      </c>
      <c r="F44">
        <f t="shared" si="1"/>
        <v>2</v>
      </c>
      <c r="G44" s="14">
        <f t="shared" si="7"/>
        <v>2</v>
      </c>
      <c r="J44" s="3" t="str">
        <f t="shared" si="8"/>
        <v>C</v>
      </c>
      <c r="K44" s="3" t="str">
        <f t="shared" si="9"/>
        <v>Y</v>
      </c>
      <c r="L44" s="13">
        <f t="shared" si="10"/>
        <v>3</v>
      </c>
      <c r="M44" t="str">
        <f t="shared" si="2"/>
        <v>Z</v>
      </c>
      <c r="N44">
        <f t="shared" si="3"/>
        <v>3</v>
      </c>
      <c r="O44">
        <f t="shared" si="11"/>
        <v>3</v>
      </c>
      <c r="P44" s="14">
        <f t="shared" si="12"/>
        <v>6</v>
      </c>
    </row>
    <row r="45" spans="1:16">
      <c r="A45" s="5" t="s">
        <v>39</v>
      </c>
      <c r="B45" s="3" t="str">
        <f t="shared" si="4"/>
        <v>A</v>
      </c>
      <c r="C45" t="str">
        <f t="shared" si="13"/>
        <v>Y</v>
      </c>
      <c r="D45" s="13" t="str">
        <f t="shared" si="6"/>
        <v>AY</v>
      </c>
      <c r="E45">
        <f t="shared" si="0"/>
        <v>6</v>
      </c>
      <c r="F45">
        <f t="shared" si="1"/>
        <v>2</v>
      </c>
      <c r="G45" s="14">
        <f t="shared" si="7"/>
        <v>8</v>
      </c>
      <c r="J45" s="3" t="str">
        <f t="shared" si="8"/>
        <v>A</v>
      </c>
      <c r="K45" s="3" t="str">
        <f t="shared" si="9"/>
        <v>Y</v>
      </c>
      <c r="L45" s="13">
        <f t="shared" si="10"/>
        <v>3</v>
      </c>
      <c r="M45" t="str">
        <f t="shared" si="2"/>
        <v>X</v>
      </c>
      <c r="N45">
        <f t="shared" si="3"/>
        <v>1</v>
      </c>
      <c r="O45">
        <f t="shared" si="11"/>
        <v>3</v>
      </c>
      <c r="P45" s="14">
        <f t="shared" si="12"/>
        <v>4</v>
      </c>
    </row>
    <row r="46" spans="1:16">
      <c r="A46" s="5" t="s">
        <v>39</v>
      </c>
      <c r="B46" s="3" t="str">
        <f t="shared" si="4"/>
        <v>A</v>
      </c>
      <c r="C46" t="str">
        <f t="shared" si="13"/>
        <v>Y</v>
      </c>
      <c r="D46" s="13" t="str">
        <f t="shared" si="6"/>
        <v>AY</v>
      </c>
      <c r="E46">
        <f t="shared" si="0"/>
        <v>6</v>
      </c>
      <c r="F46">
        <f t="shared" si="1"/>
        <v>2</v>
      </c>
      <c r="G46" s="14">
        <f t="shared" si="7"/>
        <v>8</v>
      </c>
      <c r="J46" s="3" t="str">
        <f t="shared" si="8"/>
        <v>A</v>
      </c>
      <c r="K46" s="3" t="str">
        <f t="shared" si="9"/>
        <v>Y</v>
      </c>
      <c r="L46" s="13">
        <f t="shared" si="10"/>
        <v>3</v>
      </c>
      <c r="M46" t="str">
        <f t="shared" si="2"/>
        <v>X</v>
      </c>
      <c r="N46">
        <f t="shared" si="3"/>
        <v>1</v>
      </c>
      <c r="O46">
        <f t="shared" si="11"/>
        <v>3</v>
      </c>
      <c r="P46" s="14">
        <f t="shared" si="12"/>
        <v>4</v>
      </c>
    </row>
    <row r="47" spans="1:16">
      <c r="A47" s="5" t="s">
        <v>38</v>
      </c>
      <c r="B47" s="3" t="str">
        <f t="shared" si="4"/>
        <v>C</v>
      </c>
      <c r="C47" t="str">
        <f t="shared" si="13"/>
        <v>Y</v>
      </c>
      <c r="D47" s="13" t="str">
        <f t="shared" si="6"/>
        <v>CY</v>
      </c>
      <c r="E47">
        <f t="shared" si="0"/>
        <v>0</v>
      </c>
      <c r="F47">
        <f t="shared" si="1"/>
        <v>2</v>
      </c>
      <c r="G47" s="14">
        <f t="shared" si="7"/>
        <v>2</v>
      </c>
      <c r="J47" s="3" t="str">
        <f t="shared" si="8"/>
        <v>C</v>
      </c>
      <c r="K47" s="3" t="str">
        <f t="shared" si="9"/>
        <v>Y</v>
      </c>
      <c r="L47" s="13">
        <f t="shared" si="10"/>
        <v>3</v>
      </c>
      <c r="M47" t="str">
        <f t="shared" si="2"/>
        <v>Z</v>
      </c>
      <c r="N47">
        <f t="shared" si="3"/>
        <v>3</v>
      </c>
      <c r="O47">
        <f t="shared" si="11"/>
        <v>3</v>
      </c>
      <c r="P47" s="14">
        <f t="shared" si="12"/>
        <v>6</v>
      </c>
    </row>
    <row r="48" spans="1:16">
      <c r="A48" s="5" t="s">
        <v>40</v>
      </c>
      <c r="B48" s="3" t="str">
        <f t="shared" si="4"/>
        <v>B</v>
      </c>
      <c r="C48" t="str">
        <f t="shared" si="13"/>
        <v>Y</v>
      </c>
      <c r="D48" s="13" t="str">
        <f t="shared" si="6"/>
        <v>BY</v>
      </c>
      <c r="E48">
        <f t="shared" si="0"/>
        <v>3</v>
      </c>
      <c r="F48">
        <f t="shared" si="1"/>
        <v>2</v>
      </c>
      <c r="G48" s="14">
        <f t="shared" si="7"/>
        <v>5</v>
      </c>
      <c r="J48" s="3" t="str">
        <f t="shared" si="8"/>
        <v>B</v>
      </c>
      <c r="K48" s="3" t="str">
        <f t="shared" si="9"/>
        <v>Y</v>
      </c>
      <c r="L48" s="13">
        <f t="shared" si="10"/>
        <v>3</v>
      </c>
      <c r="M48" t="str">
        <f t="shared" si="2"/>
        <v>Y</v>
      </c>
      <c r="N48">
        <f t="shared" si="3"/>
        <v>2</v>
      </c>
      <c r="O48">
        <f t="shared" si="11"/>
        <v>3</v>
      </c>
      <c r="P48" s="14">
        <f t="shared" si="12"/>
        <v>5</v>
      </c>
    </row>
    <row r="49" spans="1:16">
      <c r="A49" s="5" t="s">
        <v>41</v>
      </c>
      <c r="B49" s="3" t="str">
        <f t="shared" si="4"/>
        <v>C</v>
      </c>
      <c r="C49" t="str">
        <f t="shared" si="13"/>
        <v>X</v>
      </c>
      <c r="D49" s="13" t="str">
        <f t="shared" si="6"/>
        <v>CX</v>
      </c>
      <c r="E49">
        <f t="shared" si="0"/>
        <v>6</v>
      </c>
      <c r="F49">
        <f t="shared" si="1"/>
        <v>1</v>
      </c>
      <c r="G49" s="14">
        <f t="shared" si="7"/>
        <v>7</v>
      </c>
      <c r="J49" s="3" t="str">
        <f t="shared" si="8"/>
        <v>C</v>
      </c>
      <c r="K49" s="3" t="str">
        <f t="shared" si="9"/>
        <v>X</v>
      </c>
      <c r="L49" s="13">
        <f t="shared" si="10"/>
        <v>2</v>
      </c>
      <c r="M49" t="str">
        <f t="shared" si="2"/>
        <v>Y</v>
      </c>
      <c r="N49">
        <f t="shared" si="3"/>
        <v>2</v>
      </c>
      <c r="O49">
        <f t="shared" si="11"/>
        <v>0</v>
      </c>
      <c r="P49" s="14">
        <f t="shared" si="12"/>
        <v>2</v>
      </c>
    </row>
    <row r="50" spans="1:16">
      <c r="A50" s="5" t="s">
        <v>38</v>
      </c>
      <c r="B50" s="3" t="str">
        <f t="shared" si="4"/>
        <v>C</v>
      </c>
      <c r="C50" t="str">
        <f t="shared" si="13"/>
        <v>Y</v>
      </c>
      <c r="D50" s="13" t="str">
        <f t="shared" si="6"/>
        <v>CY</v>
      </c>
      <c r="E50">
        <f t="shared" si="0"/>
        <v>0</v>
      </c>
      <c r="F50">
        <f t="shared" si="1"/>
        <v>2</v>
      </c>
      <c r="G50" s="14">
        <f t="shared" si="7"/>
        <v>2</v>
      </c>
      <c r="J50" s="3" t="str">
        <f t="shared" si="8"/>
        <v>C</v>
      </c>
      <c r="K50" s="3" t="str">
        <f t="shared" si="9"/>
        <v>Y</v>
      </c>
      <c r="L50" s="13">
        <f t="shared" si="10"/>
        <v>3</v>
      </c>
      <c r="M50" t="str">
        <f t="shared" si="2"/>
        <v>Z</v>
      </c>
      <c r="N50">
        <f t="shared" si="3"/>
        <v>3</v>
      </c>
      <c r="O50">
        <f t="shared" si="11"/>
        <v>3</v>
      </c>
      <c r="P50" s="14">
        <f t="shared" si="12"/>
        <v>6</v>
      </c>
    </row>
    <row r="51" spans="1:16">
      <c r="A51" s="5" t="s">
        <v>33</v>
      </c>
      <c r="B51" s="3" t="str">
        <f t="shared" si="4"/>
        <v>B</v>
      </c>
      <c r="C51" t="str">
        <f t="shared" si="13"/>
        <v>Z</v>
      </c>
      <c r="D51" s="13" t="str">
        <f t="shared" si="6"/>
        <v>BZ</v>
      </c>
      <c r="E51">
        <f t="shared" si="0"/>
        <v>6</v>
      </c>
      <c r="F51">
        <f t="shared" si="1"/>
        <v>3</v>
      </c>
      <c r="G51" s="14">
        <f t="shared" si="7"/>
        <v>9</v>
      </c>
      <c r="J51" s="3" t="str">
        <f t="shared" si="8"/>
        <v>B</v>
      </c>
      <c r="K51" s="3" t="str">
        <f t="shared" si="9"/>
        <v>Z</v>
      </c>
      <c r="L51" s="13">
        <f t="shared" si="10"/>
        <v>4</v>
      </c>
      <c r="M51" t="str">
        <f t="shared" si="2"/>
        <v>Z</v>
      </c>
      <c r="N51">
        <f t="shared" si="3"/>
        <v>3</v>
      </c>
      <c r="O51">
        <f t="shared" si="11"/>
        <v>6</v>
      </c>
      <c r="P51" s="14">
        <f t="shared" si="12"/>
        <v>9</v>
      </c>
    </row>
    <row r="52" spans="1:16">
      <c r="A52" s="5" t="s">
        <v>34</v>
      </c>
      <c r="B52" s="3" t="str">
        <f t="shared" si="4"/>
        <v>A</v>
      </c>
      <c r="C52" t="str">
        <f t="shared" si="13"/>
        <v>X</v>
      </c>
      <c r="D52" s="13" t="str">
        <f t="shared" si="6"/>
        <v>AX</v>
      </c>
      <c r="E52">
        <f t="shared" si="0"/>
        <v>3</v>
      </c>
      <c r="F52">
        <f t="shared" si="1"/>
        <v>1</v>
      </c>
      <c r="G52" s="14">
        <f t="shared" si="7"/>
        <v>4</v>
      </c>
      <c r="J52" s="3" t="str">
        <f t="shared" si="8"/>
        <v>A</v>
      </c>
      <c r="K52" s="3" t="str">
        <f t="shared" si="9"/>
        <v>X</v>
      </c>
      <c r="L52" s="13">
        <f t="shared" si="10"/>
        <v>2</v>
      </c>
      <c r="M52" t="str">
        <f t="shared" si="2"/>
        <v>Z</v>
      </c>
      <c r="N52">
        <f t="shared" si="3"/>
        <v>3</v>
      </c>
      <c r="O52">
        <f t="shared" si="11"/>
        <v>0</v>
      </c>
      <c r="P52" s="14">
        <f t="shared" si="12"/>
        <v>3</v>
      </c>
    </row>
    <row r="53" spans="1:16">
      <c r="A53" s="5" t="s">
        <v>39</v>
      </c>
      <c r="B53" s="3" t="str">
        <f t="shared" si="4"/>
        <v>A</v>
      </c>
      <c r="C53" t="str">
        <f t="shared" si="13"/>
        <v>Y</v>
      </c>
      <c r="D53" s="13" t="str">
        <f t="shared" si="6"/>
        <v>AY</v>
      </c>
      <c r="E53">
        <f t="shared" si="0"/>
        <v>6</v>
      </c>
      <c r="F53">
        <f t="shared" si="1"/>
        <v>2</v>
      </c>
      <c r="G53" s="14">
        <f t="shared" si="7"/>
        <v>8</v>
      </c>
      <c r="J53" s="3" t="str">
        <f t="shared" si="8"/>
        <v>A</v>
      </c>
      <c r="K53" s="3" t="str">
        <f t="shared" si="9"/>
        <v>Y</v>
      </c>
      <c r="L53" s="13">
        <f t="shared" si="10"/>
        <v>3</v>
      </c>
      <c r="M53" t="str">
        <f t="shared" si="2"/>
        <v>X</v>
      </c>
      <c r="N53">
        <f t="shared" si="3"/>
        <v>1</v>
      </c>
      <c r="O53">
        <f t="shared" si="11"/>
        <v>3</v>
      </c>
      <c r="P53" s="14">
        <f t="shared" si="12"/>
        <v>4</v>
      </c>
    </row>
    <row r="54" spans="1:16">
      <c r="A54" s="5" t="s">
        <v>40</v>
      </c>
      <c r="B54" s="3" t="str">
        <f t="shared" si="4"/>
        <v>B</v>
      </c>
      <c r="C54" t="str">
        <f t="shared" si="13"/>
        <v>Y</v>
      </c>
      <c r="D54" s="13" t="str">
        <f t="shared" si="6"/>
        <v>BY</v>
      </c>
      <c r="E54">
        <f t="shared" si="0"/>
        <v>3</v>
      </c>
      <c r="F54">
        <f t="shared" si="1"/>
        <v>2</v>
      </c>
      <c r="G54" s="14">
        <f t="shared" si="7"/>
        <v>5</v>
      </c>
      <c r="J54" s="3" t="str">
        <f t="shared" si="8"/>
        <v>B</v>
      </c>
      <c r="K54" s="3" t="str">
        <f t="shared" si="9"/>
        <v>Y</v>
      </c>
      <c r="L54" s="13">
        <f t="shared" si="10"/>
        <v>3</v>
      </c>
      <c r="M54" t="str">
        <f t="shared" si="2"/>
        <v>Y</v>
      </c>
      <c r="N54">
        <f t="shared" si="3"/>
        <v>2</v>
      </c>
      <c r="O54">
        <f t="shared" si="11"/>
        <v>3</v>
      </c>
      <c r="P54" s="14">
        <f t="shared" si="12"/>
        <v>5</v>
      </c>
    </row>
    <row r="55" spans="1:16">
      <c r="A55" s="5" t="s">
        <v>34</v>
      </c>
      <c r="B55" s="3" t="str">
        <f t="shared" si="4"/>
        <v>A</v>
      </c>
      <c r="C55" t="str">
        <f t="shared" si="13"/>
        <v>X</v>
      </c>
      <c r="D55" s="13" t="str">
        <f t="shared" si="6"/>
        <v>AX</v>
      </c>
      <c r="E55">
        <f t="shared" si="0"/>
        <v>3</v>
      </c>
      <c r="F55">
        <f t="shared" si="1"/>
        <v>1</v>
      </c>
      <c r="G55" s="14">
        <f t="shared" si="7"/>
        <v>4</v>
      </c>
      <c r="J55" s="3" t="str">
        <f t="shared" si="8"/>
        <v>A</v>
      </c>
      <c r="K55" s="3" t="str">
        <f t="shared" si="9"/>
        <v>X</v>
      </c>
      <c r="L55" s="13">
        <f t="shared" si="10"/>
        <v>2</v>
      </c>
      <c r="M55" t="str">
        <f t="shared" si="2"/>
        <v>Z</v>
      </c>
      <c r="N55">
        <f t="shared" si="3"/>
        <v>3</v>
      </c>
      <c r="O55">
        <f t="shared" si="11"/>
        <v>0</v>
      </c>
      <c r="P55" s="14">
        <f t="shared" si="12"/>
        <v>3</v>
      </c>
    </row>
    <row r="56" spans="1:16">
      <c r="A56" s="5" t="s">
        <v>36</v>
      </c>
      <c r="B56" s="3" t="str">
        <f t="shared" si="4"/>
        <v>A</v>
      </c>
      <c r="C56" t="str">
        <f t="shared" si="13"/>
        <v>Z</v>
      </c>
      <c r="D56" s="13" t="str">
        <f t="shared" si="6"/>
        <v>AZ</v>
      </c>
      <c r="E56">
        <f t="shared" si="0"/>
        <v>0</v>
      </c>
      <c r="F56">
        <f t="shared" si="1"/>
        <v>3</v>
      </c>
      <c r="G56" s="14">
        <f t="shared" si="7"/>
        <v>3</v>
      </c>
      <c r="J56" s="3" t="str">
        <f t="shared" si="8"/>
        <v>A</v>
      </c>
      <c r="K56" s="3" t="str">
        <f t="shared" si="9"/>
        <v>Z</v>
      </c>
      <c r="L56" s="13">
        <f t="shared" si="10"/>
        <v>4</v>
      </c>
      <c r="M56" t="str">
        <f t="shared" si="2"/>
        <v>Y</v>
      </c>
      <c r="N56">
        <f t="shared" si="3"/>
        <v>2</v>
      </c>
      <c r="O56">
        <f t="shared" si="11"/>
        <v>6</v>
      </c>
      <c r="P56" s="14">
        <f t="shared" si="12"/>
        <v>8</v>
      </c>
    </row>
    <row r="57" spans="1:16">
      <c r="A57" s="5" t="s">
        <v>37</v>
      </c>
      <c r="B57" s="3" t="str">
        <f t="shared" si="4"/>
        <v>B</v>
      </c>
      <c r="C57" t="str">
        <f t="shared" si="13"/>
        <v>X</v>
      </c>
      <c r="D57" s="13" t="str">
        <f t="shared" si="6"/>
        <v>BX</v>
      </c>
      <c r="E57">
        <f t="shared" si="0"/>
        <v>0</v>
      </c>
      <c r="F57">
        <f t="shared" si="1"/>
        <v>1</v>
      </c>
      <c r="G57" s="14">
        <f t="shared" si="7"/>
        <v>1</v>
      </c>
      <c r="J57" s="3" t="str">
        <f t="shared" si="8"/>
        <v>B</v>
      </c>
      <c r="K57" s="3" t="str">
        <f t="shared" si="9"/>
        <v>X</v>
      </c>
      <c r="L57" s="13">
        <f t="shared" si="10"/>
        <v>2</v>
      </c>
      <c r="M57" t="str">
        <f t="shared" si="2"/>
        <v>X</v>
      </c>
      <c r="N57">
        <f t="shared" si="3"/>
        <v>1</v>
      </c>
      <c r="O57">
        <f t="shared" si="11"/>
        <v>0</v>
      </c>
      <c r="P57" s="14">
        <f t="shared" si="12"/>
        <v>1</v>
      </c>
    </row>
    <row r="58" spans="1:16">
      <c r="A58" s="5" t="s">
        <v>40</v>
      </c>
      <c r="B58" s="3" t="str">
        <f t="shared" si="4"/>
        <v>B</v>
      </c>
      <c r="C58" t="str">
        <f t="shared" si="13"/>
        <v>Y</v>
      </c>
      <c r="D58" s="13" t="str">
        <f t="shared" si="6"/>
        <v>BY</v>
      </c>
      <c r="E58">
        <f t="shared" si="0"/>
        <v>3</v>
      </c>
      <c r="F58">
        <f t="shared" si="1"/>
        <v>2</v>
      </c>
      <c r="G58" s="14">
        <f t="shared" si="7"/>
        <v>5</v>
      </c>
      <c r="J58" s="3" t="str">
        <f t="shared" si="8"/>
        <v>B</v>
      </c>
      <c r="K58" s="3" t="str">
        <f t="shared" si="9"/>
        <v>Y</v>
      </c>
      <c r="L58" s="13">
        <f t="shared" si="10"/>
        <v>3</v>
      </c>
      <c r="M58" t="str">
        <f t="shared" si="2"/>
        <v>Y</v>
      </c>
      <c r="N58">
        <f t="shared" si="3"/>
        <v>2</v>
      </c>
      <c r="O58">
        <f t="shared" si="11"/>
        <v>3</v>
      </c>
      <c r="P58" s="14">
        <f t="shared" si="12"/>
        <v>5</v>
      </c>
    </row>
    <row r="59" spans="1:16">
      <c r="A59" s="5" t="s">
        <v>33</v>
      </c>
      <c r="B59" s="3" t="str">
        <f t="shared" si="4"/>
        <v>B</v>
      </c>
      <c r="C59" t="str">
        <f t="shared" si="13"/>
        <v>Z</v>
      </c>
      <c r="D59" s="13" t="str">
        <f t="shared" si="6"/>
        <v>BZ</v>
      </c>
      <c r="E59">
        <f t="shared" si="0"/>
        <v>6</v>
      </c>
      <c r="F59">
        <f t="shared" si="1"/>
        <v>3</v>
      </c>
      <c r="G59" s="14">
        <f t="shared" si="7"/>
        <v>9</v>
      </c>
      <c r="J59" s="3" t="str">
        <f t="shared" si="8"/>
        <v>B</v>
      </c>
      <c r="K59" s="3" t="str">
        <f t="shared" si="9"/>
        <v>Z</v>
      </c>
      <c r="L59" s="13">
        <f t="shared" si="10"/>
        <v>4</v>
      </c>
      <c r="M59" t="str">
        <f t="shared" si="2"/>
        <v>Z</v>
      </c>
      <c r="N59">
        <f t="shared" si="3"/>
        <v>3</v>
      </c>
      <c r="O59">
        <f t="shared" si="11"/>
        <v>6</v>
      </c>
      <c r="P59" s="14">
        <f t="shared" si="12"/>
        <v>9</v>
      </c>
    </row>
    <row r="60" spans="1:16">
      <c r="A60" s="5" t="s">
        <v>33</v>
      </c>
      <c r="B60" s="3" t="str">
        <f t="shared" si="4"/>
        <v>B</v>
      </c>
      <c r="C60" t="str">
        <f t="shared" si="13"/>
        <v>Z</v>
      </c>
      <c r="D60" s="13" t="str">
        <f t="shared" si="6"/>
        <v>BZ</v>
      </c>
      <c r="E60">
        <f t="shared" si="0"/>
        <v>6</v>
      </c>
      <c r="F60">
        <f t="shared" si="1"/>
        <v>3</v>
      </c>
      <c r="G60" s="14">
        <f t="shared" si="7"/>
        <v>9</v>
      </c>
      <c r="J60" s="3" t="str">
        <f t="shared" si="8"/>
        <v>B</v>
      </c>
      <c r="K60" s="3" t="str">
        <f t="shared" si="9"/>
        <v>Z</v>
      </c>
      <c r="L60" s="13">
        <f t="shared" si="10"/>
        <v>4</v>
      </c>
      <c r="M60" t="str">
        <f t="shared" si="2"/>
        <v>Z</v>
      </c>
      <c r="N60">
        <f t="shared" si="3"/>
        <v>3</v>
      </c>
      <c r="O60">
        <f t="shared" si="11"/>
        <v>6</v>
      </c>
      <c r="P60" s="14">
        <f t="shared" si="12"/>
        <v>9</v>
      </c>
    </row>
    <row r="61" spans="1:16">
      <c r="A61" s="5" t="s">
        <v>33</v>
      </c>
      <c r="B61" s="3" t="str">
        <f t="shared" si="4"/>
        <v>B</v>
      </c>
      <c r="C61" t="str">
        <f t="shared" si="13"/>
        <v>Z</v>
      </c>
      <c r="D61" s="13" t="str">
        <f t="shared" si="6"/>
        <v>BZ</v>
      </c>
      <c r="E61">
        <f t="shared" si="0"/>
        <v>6</v>
      </c>
      <c r="F61">
        <f t="shared" si="1"/>
        <v>3</v>
      </c>
      <c r="G61" s="14">
        <f t="shared" si="7"/>
        <v>9</v>
      </c>
      <c r="J61" s="3" t="str">
        <f t="shared" si="8"/>
        <v>B</v>
      </c>
      <c r="K61" s="3" t="str">
        <f t="shared" si="9"/>
        <v>Z</v>
      </c>
      <c r="L61" s="13">
        <f t="shared" si="10"/>
        <v>4</v>
      </c>
      <c r="M61" t="str">
        <f t="shared" si="2"/>
        <v>Z</v>
      </c>
      <c r="N61">
        <f t="shared" si="3"/>
        <v>3</v>
      </c>
      <c r="O61">
        <f t="shared" si="11"/>
        <v>6</v>
      </c>
      <c r="P61" s="14">
        <f t="shared" si="12"/>
        <v>9</v>
      </c>
    </row>
    <row r="62" spans="1:16">
      <c r="A62" s="5" t="s">
        <v>38</v>
      </c>
      <c r="B62" s="3" t="str">
        <f t="shared" si="4"/>
        <v>C</v>
      </c>
      <c r="C62" t="str">
        <f t="shared" si="13"/>
        <v>Y</v>
      </c>
      <c r="D62" s="13" t="str">
        <f t="shared" si="6"/>
        <v>CY</v>
      </c>
      <c r="E62">
        <f t="shared" si="0"/>
        <v>0</v>
      </c>
      <c r="F62">
        <f t="shared" si="1"/>
        <v>2</v>
      </c>
      <c r="G62" s="14">
        <f t="shared" si="7"/>
        <v>2</v>
      </c>
      <c r="J62" s="3" t="str">
        <f t="shared" si="8"/>
        <v>C</v>
      </c>
      <c r="K62" s="3" t="str">
        <f t="shared" si="9"/>
        <v>Y</v>
      </c>
      <c r="L62" s="13">
        <f t="shared" si="10"/>
        <v>3</v>
      </c>
      <c r="M62" t="str">
        <f t="shared" si="2"/>
        <v>Z</v>
      </c>
      <c r="N62">
        <f t="shared" si="3"/>
        <v>3</v>
      </c>
      <c r="O62">
        <f t="shared" si="11"/>
        <v>3</v>
      </c>
      <c r="P62" s="14">
        <f t="shared" si="12"/>
        <v>6</v>
      </c>
    </row>
    <row r="63" spans="1:16">
      <c r="A63" s="5" t="s">
        <v>37</v>
      </c>
      <c r="B63" s="3" t="str">
        <f t="shared" si="4"/>
        <v>B</v>
      </c>
      <c r="C63" t="str">
        <f t="shared" si="13"/>
        <v>X</v>
      </c>
      <c r="D63" s="13" t="str">
        <f t="shared" si="6"/>
        <v>BX</v>
      </c>
      <c r="E63">
        <f t="shared" si="0"/>
        <v>0</v>
      </c>
      <c r="F63">
        <f t="shared" si="1"/>
        <v>1</v>
      </c>
      <c r="G63" s="14">
        <f t="shared" si="7"/>
        <v>1</v>
      </c>
      <c r="J63" s="3" t="str">
        <f t="shared" si="8"/>
        <v>B</v>
      </c>
      <c r="K63" s="3" t="str">
        <f t="shared" si="9"/>
        <v>X</v>
      </c>
      <c r="L63" s="13">
        <f t="shared" si="10"/>
        <v>2</v>
      </c>
      <c r="M63" t="str">
        <f t="shared" si="2"/>
        <v>X</v>
      </c>
      <c r="N63">
        <f t="shared" si="3"/>
        <v>1</v>
      </c>
      <c r="O63">
        <f t="shared" si="11"/>
        <v>0</v>
      </c>
      <c r="P63" s="14">
        <f t="shared" si="12"/>
        <v>1</v>
      </c>
    </row>
    <row r="64" spans="1:16">
      <c r="A64" s="5" t="s">
        <v>34</v>
      </c>
      <c r="B64" s="3" t="str">
        <f t="shared" si="4"/>
        <v>A</v>
      </c>
      <c r="C64" t="str">
        <f t="shared" si="13"/>
        <v>X</v>
      </c>
      <c r="D64" s="13" t="str">
        <f t="shared" si="6"/>
        <v>AX</v>
      </c>
      <c r="E64">
        <f t="shared" si="0"/>
        <v>3</v>
      </c>
      <c r="F64">
        <f t="shared" si="1"/>
        <v>1</v>
      </c>
      <c r="G64" s="14">
        <f t="shared" si="7"/>
        <v>4</v>
      </c>
      <c r="J64" s="3" t="str">
        <f t="shared" si="8"/>
        <v>A</v>
      </c>
      <c r="K64" s="3" t="str">
        <f t="shared" si="9"/>
        <v>X</v>
      </c>
      <c r="L64" s="13">
        <f t="shared" si="10"/>
        <v>2</v>
      </c>
      <c r="M64" t="str">
        <f t="shared" si="2"/>
        <v>Z</v>
      </c>
      <c r="N64">
        <f t="shared" si="3"/>
        <v>3</v>
      </c>
      <c r="O64">
        <f t="shared" si="11"/>
        <v>0</v>
      </c>
      <c r="P64" s="14">
        <f t="shared" si="12"/>
        <v>3</v>
      </c>
    </row>
    <row r="65" spans="1:16">
      <c r="A65" s="5" t="s">
        <v>38</v>
      </c>
      <c r="B65" s="3" t="str">
        <f t="shared" si="4"/>
        <v>C</v>
      </c>
      <c r="C65" t="str">
        <f t="shared" si="13"/>
        <v>Y</v>
      </c>
      <c r="D65" s="13" t="str">
        <f t="shared" si="6"/>
        <v>CY</v>
      </c>
      <c r="E65">
        <f t="shared" si="0"/>
        <v>0</v>
      </c>
      <c r="F65">
        <f t="shared" si="1"/>
        <v>2</v>
      </c>
      <c r="G65" s="14">
        <f t="shared" si="7"/>
        <v>2</v>
      </c>
      <c r="J65" s="3" t="str">
        <f t="shared" si="8"/>
        <v>C</v>
      </c>
      <c r="K65" s="3" t="str">
        <f t="shared" si="9"/>
        <v>Y</v>
      </c>
      <c r="L65" s="13">
        <f t="shared" si="10"/>
        <v>3</v>
      </c>
      <c r="M65" t="str">
        <f t="shared" si="2"/>
        <v>Z</v>
      </c>
      <c r="N65">
        <f t="shared" si="3"/>
        <v>3</v>
      </c>
      <c r="O65">
        <f t="shared" si="11"/>
        <v>3</v>
      </c>
      <c r="P65" s="14">
        <f t="shared" si="12"/>
        <v>6</v>
      </c>
    </row>
    <row r="66" spans="1:16">
      <c r="A66" s="5" t="s">
        <v>33</v>
      </c>
      <c r="B66" s="3" t="str">
        <f t="shared" si="4"/>
        <v>B</v>
      </c>
      <c r="C66" t="str">
        <f t="shared" si="13"/>
        <v>Z</v>
      </c>
      <c r="D66" s="13" t="str">
        <f t="shared" si="6"/>
        <v>BZ</v>
      </c>
      <c r="E66">
        <f t="shared" si="0"/>
        <v>6</v>
      </c>
      <c r="F66">
        <f t="shared" si="1"/>
        <v>3</v>
      </c>
      <c r="G66" s="14">
        <f t="shared" si="7"/>
        <v>9</v>
      </c>
      <c r="J66" s="3" t="str">
        <f t="shared" si="8"/>
        <v>B</v>
      </c>
      <c r="K66" s="3" t="str">
        <f t="shared" si="9"/>
        <v>Z</v>
      </c>
      <c r="L66" s="13">
        <f t="shared" si="10"/>
        <v>4</v>
      </c>
      <c r="M66" t="str">
        <f t="shared" si="2"/>
        <v>Z</v>
      </c>
      <c r="N66">
        <f t="shared" si="3"/>
        <v>3</v>
      </c>
      <c r="O66">
        <f t="shared" si="11"/>
        <v>6</v>
      </c>
      <c r="P66" s="14">
        <f t="shared" si="12"/>
        <v>9</v>
      </c>
    </row>
    <row r="67" spans="1:16">
      <c r="A67" s="5" t="s">
        <v>33</v>
      </c>
      <c r="B67" s="3" t="str">
        <f t="shared" si="4"/>
        <v>B</v>
      </c>
      <c r="C67" t="str">
        <f t="shared" si="13"/>
        <v>Z</v>
      </c>
      <c r="D67" s="13" t="str">
        <f t="shared" si="6"/>
        <v>BZ</v>
      </c>
      <c r="E67">
        <f t="shared" si="0"/>
        <v>6</v>
      </c>
      <c r="F67">
        <f t="shared" si="1"/>
        <v>3</v>
      </c>
      <c r="G67" s="14">
        <f t="shared" si="7"/>
        <v>9</v>
      </c>
      <c r="J67" s="3" t="str">
        <f t="shared" si="8"/>
        <v>B</v>
      </c>
      <c r="K67" s="3" t="str">
        <f t="shared" si="9"/>
        <v>Z</v>
      </c>
      <c r="L67" s="13">
        <f t="shared" si="10"/>
        <v>4</v>
      </c>
      <c r="M67" t="str">
        <f t="shared" si="2"/>
        <v>Z</v>
      </c>
      <c r="N67">
        <f t="shared" si="3"/>
        <v>3</v>
      </c>
      <c r="O67">
        <f t="shared" si="11"/>
        <v>6</v>
      </c>
      <c r="P67" s="14">
        <f t="shared" si="12"/>
        <v>9</v>
      </c>
    </row>
    <row r="68" spans="1:16">
      <c r="A68" s="5" t="s">
        <v>41</v>
      </c>
      <c r="B68" s="3" t="str">
        <f t="shared" si="4"/>
        <v>C</v>
      </c>
      <c r="C68" t="str">
        <f t="shared" si="13"/>
        <v>X</v>
      </c>
      <c r="D68" s="13" t="str">
        <f t="shared" si="6"/>
        <v>CX</v>
      </c>
      <c r="E68">
        <f t="shared" si="0"/>
        <v>6</v>
      </c>
      <c r="F68">
        <f t="shared" si="1"/>
        <v>1</v>
      </c>
      <c r="G68" s="14">
        <f t="shared" si="7"/>
        <v>7</v>
      </c>
      <c r="J68" s="3" t="str">
        <f t="shared" si="8"/>
        <v>C</v>
      </c>
      <c r="K68" s="3" t="str">
        <f t="shared" si="9"/>
        <v>X</v>
      </c>
      <c r="L68" s="13">
        <f t="shared" si="10"/>
        <v>2</v>
      </c>
      <c r="M68" t="str">
        <f t="shared" si="2"/>
        <v>Y</v>
      </c>
      <c r="N68">
        <f t="shared" si="3"/>
        <v>2</v>
      </c>
      <c r="O68">
        <f t="shared" si="11"/>
        <v>0</v>
      </c>
      <c r="P68" s="14">
        <f t="shared" si="12"/>
        <v>2</v>
      </c>
    </row>
    <row r="69" spans="1:16">
      <c r="A69" s="5" t="s">
        <v>36</v>
      </c>
      <c r="B69" s="3" t="str">
        <f t="shared" si="4"/>
        <v>A</v>
      </c>
      <c r="C69" t="str">
        <f t="shared" si="13"/>
        <v>Z</v>
      </c>
      <c r="D69" s="13" t="str">
        <f t="shared" si="6"/>
        <v>AZ</v>
      </c>
      <c r="E69">
        <f t="shared" si="0"/>
        <v>0</v>
      </c>
      <c r="F69">
        <f t="shared" si="1"/>
        <v>3</v>
      </c>
      <c r="G69" s="14">
        <f t="shared" si="7"/>
        <v>3</v>
      </c>
      <c r="J69" s="3" t="str">
        <f t="shared" si="8"/>
        <v>A</v>
      </c>
      <c r="K69" s="3" t="str">
        <f t="shared" si="9"/>
        <v>Z</v>
      </c>
      <c r="L69" s="13">
        <f t="shared" si="10"/>
        <v>4</v>
      </c>
      <c r="M69" t="str">
        <f t="shared" si="2"/>
        <v>Y</v>
      </c>
      <c r="N69">
        <f t="shared" si="3"/>
        <v>2</v>
      </c>
      <c r="O69">
        <f t="shared" si="11"/>
        <v>6</v>
      </c>
      <c r="P69" s="14">
        <f t="shared" si="12"/>
        <v>8</v>
      </c>
    </row>
    <row r="70" spans="1:16">
      <c r="A70" s="5" t="s">
        <v>33</v>
      </c>
      <c r="B70" s="3" t="str">
        <f t="shared" si="4"/>
        <v>B</v>
      </c>
      <c r="C70" t="str">
        <f t="shared" si="13"/>
        <v>Z</v>
      </c>
      <c r="D70" s="13" t="str">
        <f t="shared" si="6"/>
        <v>BZ</v>
      </c>
      <c r="E70">
        <f t="shared" si="0"/>
        <v>6</v>
      </c>
      <c r="F70">
        <f t="shared" si="1"/>
        <v>3</v>
      </c>
      <c r="G70" s="14">
        <f t="shared" si="7"/>
        <v>9</v>
      </c>
      <c r="J70" s="3" t="str">
        <f t="shared" si="8"/>
        <v>B</v>
      </c>
      <c r="K70" s="3" t="str">
        <f t="shared" si="9"/>
        <v>Z</v>
      </c>
      <c r="L70" s="13">
        <f t="shared" si="10"/>
        <v>4</v>
      </c>
      <c r="M70" t="str">
        <f t="shared" si="2"/>
        <v>Z</v>
      </c>
      <c r="N70">
        <f t="shared" si="3"/>
        <v>3</v>
      </c>
      <c r="O70">
        <f t="shared" si="11"/>
        <v>6</v>
      </c>
      <c r="P70" s="14">
        <f t="shared" si="12"/>
        <v>9</v>
      </c>
    </row>
    <row r="71" spans="1:16">
      <c r="A71" s="5" t="s">
        <v>33</v>
      </c>
      <c r="B71" s="3" t="str">
        <f t="shared" si="4"/>
        <v>B</v>
      </c>
      <c r="C71" t="str">
        <f t="shared" si="13"/>
        <v>Z</v>
      </c>
      <c r="D71" s="13" t="str">
        <f t="shared" si="6"/>
        <v>BZ</v>
      </c>
      <c r="E71">
        <f t="shared" si="0"/>
        <v>6</v>
      </c>
      <c r="F71">
        <f t="shared" si="1"/>
        <v>3</v>
      </c>
      <c r="G71" s="14">
        <f t="shared" si="7"/>
        <v>9</v>
      </c>
      <c r="J71" s="3" t="str">
        <f t="shared" si="8"/>
        <v>B</v>
      </c>
      <c r="K71" s="3" t="str">
        <f t="shared" si="9"/>
        <v>Z</v>
      </c>
      <c r="L71" s="13">
        <f t="shared" si="10"/>
        <v>4</v>
      </c>
      <c r="M71" t="str">
        <f t="shared" si="2"/>
        <v>Z</v>
      </c>
      <c r="N71">
        <f t="shared" si="3"/>
        <v>3</v>
      </c>
      <c r="O71">
        <f t="shared" si="11"/>
        <v>6</v>
      </c>
      <c r="P71" s="14">
        <f t="shared" si="12"/>
        <v>9</v>
      </c>
    </row>
    <row r="72" spans="1:16">
      <c r="A72" s="5" t="s">
        <v>41</v>
      </c>
      <c r="B72" s="3" t="str">
        <f t="shared" si="4"/>
        <v>C</v>
      </c>
      <c r="C72" t="str">
        <f t="shared" si="13"/>
        <v>X</v>
      </c>
      <c r="D72" s="13" t="str">
        <f t="shared" si="6"/>
        <v>CX</v>
      </c>
      <c r="E72">
        <f t="shared" si="0"/>
        <v>6</v>
      </c>
      <c r="F72">
        <f t="shared" si="1"/>
        <v>1</v>
      </c>
      <c r="G72" s="14">
        <f t="shared" si="7"/>
        <v>7</v>
      </c>
      <c r="J72" s="3" t="str">
        <f t="shared" si="8"/>
        <v>C</v>
      </c>
      <c r="K72" s="3" t="str">
        <f t="shared" si="9"/>
        <v>X</v>
      </c>
      <c r="L72" s="13">
        <f t="shared" si="10"/>
        <v>2</v>
      </c>
      <c r="M72" t="str">
        <f t="shared" si="2"/>
        <v>Y</v>
      </c>
      <c r="N72">
        <f t="shared" si="3"/>
        <v>2</v>
      </c>
      <c r="O72">
        <f t="shared" si="11"/>
        <v>0</v>
      </c>
      <c r="P72" s="14">
        <f t="shared" si="12"/>
        <v>2</v>
      </c>
    </row>
    <row r="73" spans="1:16">
      <c r="A73" s="5" t="s">
        <v>41</v>
      </c>
      <c r="B73" s="3" t="str">
        <f t="shared" si="4"/>
        <v>C</v>
      </c>
      <c r="C73" t="str">
        <f t="shared" si="13"/>
        <v>X</v>
      </c>
      <c r="D73" s="13" t="str">
        <f t="shared" si="6"/>
        <v>CX</v>
      </c>
      <c r="E73">
        <f t="shared" si="0"/>
        <v>6</v>
      </c>
      <c r="F73">
        <f t="shared" si="1"/>
        <v>1</v>
      </c>
      <c r="G73" s="14">
        <f t="shared" si="7"/>
        <v>7</v>
      </c>
      <c r="J73" s="3" t="str">
        <f t="shared" si="8"/>
        <v>C</v>
      </c>
      <c r="K73" s="3" t="str">
        <f t="shared" si="9"/>
        <v>X</v>
      </c>
      <c r="L73" s="13">
        <f t="shared" si="10"/>
        <v>2</v>
      </c>
      <c r="M73" t="str">
        <f t="shared" si="2"/>
        <v>Y</v>
      </c>
      <c r="N73">
        <f t="shared" si="3"/>
        <v>2</v>
      </c>
      <c r="O73">
        <f t="shared" si="11"/>
        <v>0</v>
      </c>
      <c r="P73" s="14">
        <f t="shared" si="12"/>
        <v>2</v>
      </c>
    </row>
    <row r="74" spans="1:16">
      <c r="A74" s="5" t="s">
        <v>37</v>
      </c>
      <c r="B74" s="3" t="str">
        <f t="shared" si="4"/>
        <v>B</v>
      </c>
      <c r="C74" t="str">
        <f t="shared" si="13"/>
        <v>X</v>
      </c>
      <c r="D74" s="13" t="str">
        <f t="shared" si="6"/>
        <v>BX</v>
      </c>
      <c r="E74">
        <f t="shared" si="0"/>
        <v>0</v>
      </c>
      <c r="F74">
        <f t="shared" si="1"/>
        <v>1</v>
      </c>
      <c r="G74" s="14">
        <f t="shared" si="7"/>
        <v>1</v>
      </c>
      <c r="J74" s="3" t="str">
        <f t="shared" si="8"/>
        <v>B</v>
      </c>
      <c r="K74" s="3" t="str">
        <f t="shared" si="9"/>
        <v>X</v>
      </c>
      <c r="L74" s="13">
        <f t="shared" si="10"/>
        <v>2</v>
      </c>
      <c r="M74" t="str">
        <f t="shared" si="2"/>
        <v>X</v>
      </c>
      <c r="N74">
        <f t="shared" si="3"/>
        <v>1</v>
      </c>
      <c r="O74">
        <f t="shared" si="11"/>
        <v>0</v>
      </c>
      <c r="P74" s="14">
        <f t="shared" si="12"/>
        <v>1</v>
      </c>
    </row>
    <row r="75" spans="1:16">
      <c r="A75" s="5" t="s">
        <v>37</v>
      </c>
      <c r="B75" s="3" t="str">
        <f t="shared" si="4"/>
        <v>B</v>
      </c>
      <c r="C75" t="str">
        <f t="shared" si="13"/>
        <v>X</v>
      </c>
      <c r="D75" s="13" t="str">
        <f t="shared" si="6"/>
        <v>BX</v>
      </c>
      <c r="E75">
        <f t="shared" si="0"/>
        <v>0</v>
      </c>
      <c r="F75">
        <f t="shared" si="1"/>
        <v>1</v>
      </c>
      <c r="G75" s="14">
        <f t="shared" si="7"/>
        <v>1</v>
      </c>
      <c r="J75" s="3" t="str">
        <f t="shared" si="8"/>
        <v>B</v>
      </c>
      <c r="K75" s="3" t="str">
        <f t="shared" si="9"/>
        <v>X</v>
      </c>
      <c r="L75" s="13">
        <f t="shared" si="10"/>
        <v>2</v>
      </c>
      <c r="M75" t="str">
        <f t="shared" si="2"/>
        <v>X</v>
      </c>
      <c r="N75">
        <f t="shared" si="3"/>
        <v>1</v>
      </c>
      <c r="O75">
        <f t="shared" si="11"/>
        <v>0</v>
      </c>
      <c r="P75" s="14">
        <f t="shared" si="12"/>
        <v>1</v>
      </c>
    </row>
    <row r="76" spans="1:16">
      <c r="A76" s="5" t="s">
        <v>34</v>
      </c>
      <c r="B76" s="3" t="str">
        <f t="shared" si="4"/>
        <v>A</v>
      </c>
      <c r="C76" t="str">
        <f t="shared" si="13"/>
        <v>X</v>
      </c>
      <c r="D76" s="13" t="str">
        <f t="shared" si="6"/>
        <v>AX</v>
      </c>
      <c r="E76">
        <f t="shared" si="0"/>
        <v>3</v>
      </c>
      <c r="F76">
        <f t="shared" si="1"/>
        <v>1</v>
      </c>
      <c r="G76" s="14">
        <f t="shared" si="7"/>
        <v>4</v>
      </c>
      <c r="J76" s="3" t="str">
        <f t="shared" si="8"/>
        <v>A</v>
      </c>
      <c r="K76" s="3" t="str">
        <f t="shared" si="9"/>
        <v>X</v>
      </c>
      <c r="L76" s="13">
        <f t="shared" si="10"/>
        <v>2</v>
      </c>
      <c r="M76" t="str">
        <f t="shared" si="2"/>
        <v>Z</v>
      </c>
      <c r="N76">
        <f t="shared" si="3"/>
        <v>3</v>
      </c>
      <c r="O76">
        <f t="shared" si="11"/>
        <v>0</v>
      </c>
      <c r="P76" s="14">
        <f t="shared" si="12"/>
        <v>3</v>
      </c>
    </row>
    <row r="77" spans="1:16">
      <c r="A77" s="5" t="s">
        <v>37</v>
      </c>
      <c r="B77" s="3" t="str">
        <f t="shared" si="4"/>
        <v>B</v>
      </c>
      <c r="C77" t="str">
        <f t="shared" si="13"/>
        <v>X</v>
      </c>
      <c r="D77" s="13" t="str">
        <f t="shared" si="6"/>
        <v>BX</v>
      </c>
      <c r="E77">
        <f t="shared" si="0"/>
        <v>0</v>
      </c>
      <c r="F77">
        <f t="shared" si="1"/>
        <v>1</v>
      </c>
      <c r="G77" s="14">
        <f t="shared" si="7"/>
        <v>1</v>
      </c>
      <c r="J77" s="3" t="str">
        <f t="shared" si="8"/>
        <v>B</v>
      </c>
      <c r="K77" s="3" t="str">
        <f t="shared" si="9"/>
        <v>X</v>
      </c>
      <c r="L77" s="13">
        <f t="shared" si="10"/>
        <v>2</v>
      </c>
      <c r="M77" t="str">
        <f t="shared" si="2"/>
        <v>X</v>
      </c>
      <c r="N77">
        <f t="shared" si="3"/>
        <v>1</v>
      </c>
      <c r="O77">
        <f t="shared" si="11"/>
        <v>0</v>
      </c>
      <c r="P77" s="14">
        <f t="shared" si="12"/>
        <v>1</v>
      </c>
    </row>
    <row r="78" spans="1:16">
      <c r="A78" s="5" t="s">
        <v>35</v>
      </c>
      <c r="B78" s="3" t="str">
        <f t="shared" si="4"/>
        <v>C</v>
      </c>
      <c r="C78" t="str">
        <f t="shared" si="13"/>
        <v>Z</v>
      </c>
      <c r="D78" s="13" t="str">
        <f t="shared" si="6"/>
        <v>CZ</v>
      </c>
      <c r="E78">
        <f t="shared" si="0"/>
        <v>3</v>
      </c>
      <c r="F78">
        <f t="shared" si="1"/>
        <v>3</v>
      </c>
      <c r="G78" s="14">
        <f t="shared" si="7"/>
        <v>6</v>
      </c>
      <c r="J78" s="3" t="str">
        <f t="shared" si="8"/>
        <v>C</v>
      </c>
      <c r="K78" s="3" t="str">
        <f t="shared" si="9"/>
        <v>Z</v>
      </c>
      <c r="L78" s="13">
        <f t="shared" si="10"/>
        <v>4</v>
      </c>
      <c r="M78" t="str">
        <f t="shared" si="2"/>
        <v>X</v>
      </c>
      <c r="N78">
        <f t="shared" si="3"/>
        <v>1</v>
      </c>
      <c r="O78">
        <f t="shared" si="11"/>
        <v>6</v>
      </c>
      <c r="P78" s="14">
        <f t="shared" si="12"/>
        <v>7</v>
      </c>
    </row>
    <row r="79" spans="1:16">
      <c r="A79" s="5" t="s">
        <v>38</v>
      </c>
      <c r="B79" s="3" t="str">
        <f t="shared" si="4"/>
        <v>C</v>
      </c>
      <c r="C79" t="str">
        <f t="shared" si="13"/>
        <v>Y</v>
      </c>
      <c r="D79" s="13" t="str">
        <f t="shared" si="6"/>
        <v>CY</v>
      </c>
      <c r="E79">
        <f t="shared" si="0"/>
        <v>0</v>
      </c>
      <c r="F79">
        <f t="shared" si="1"/>
        <v>2</v>
      </c>
      <c r="G79" s="14">
        <f t="shared" si="7"/>
        <v>2</v>
      </c>
      <c r="J79" s="3" t="str">
        <f t="shared" si="8"/>
        <v>C</v>
      </c>
      <c r="K79" s="3" t="str">
        <f t="shared" si="9"/>
        <v>Y</v>
      </c>
      <c r="L79" s="13">
        <f t="shared" si="10"/>
        <v>3</v>
      </c>
      <c r="M79" t="str">
        <f t="shared" si="2"/>
        <v>Z</v>
      </c>
      <c r="N79">
        <f t="shared" si="3"/>
        <v>3</v>
      </c>
      <c r="O79">
        <f t="shared" si="11"/>
        <v>3</v>
      </c>
      <c r="P79" s="14">
        <f t="shared" si="12"/>
        <v>6</v>
      </c>
    </row>
    <row r="80" spans="1:16">
      <c r="A80" s="5" t="s">
        <v>38</v>
      </c>
      <c r="B80" s="3" t="str">
        <f t="shared" si="4"/>
        <v>C</v>
      </c>
      <c r="C80" t="str">
        <f t="shared" si="13"/>
        <v>Y</v>
      </c>
      <c r="D80" s="13" t="str">
        <f t="shared" si="6"/>
        <v>CY</v>
      </c>
      <c r="E80">
        <f t="shared" si="0"/>
        <v>0</v>
      </c>
      <c r="F80">
        <f t="shared" si="1"/>
        <v>2</v>
      </c>
      <c r="G80" s="14">
        <f t="shared" si="7"/>
        <v>2</v>
      </c>
      <c r="J80" s="3" t="str">
        <f t="shared" si="8"/>
        <v>C</v>
      </c>
      <c r="K80" s="3" t="str">
        <f t="shared" si="9"/>
        <v>Y</v>
      </c>
      <c r="L80" s="13">
        <f t="shared" si="10"/>
        <v>3</v>
      </c>
      <c r="M80" t="str">
        <f t="shared" si="2"/>
        <v>Z</v>
      </c>
      <c r="N80">
        <f t="shared" si="3"/>
        <v>3</v>
      </c>
      <c r="O80">
        <f t="shared" si="11"/>
        <v>3</v>
      </c>
      <c r="P80" s="14">
        <f t="shared" si="12"/>
        <v>6</v>
      </c>
    </row>
    <row r="81" spans="1:16">
      <c r="A81" s="5" t="s">
        <v>38</v>
      </c>
      <c r="B81" s="3" t="str">
        <f t="shared" si="4"/>
        <v>C</v>
      </c>
      <c r="C81" t="str">
        <f t="shared" si="13"/>
        <v>Y</v>
      </c>
      <c r="D81" s="13" t="str">
        <f t="shared" si="6"/>
        <v>CY</v>
      </c>
      <c r="E81">
        <f t="shared" si="0"/>
        <v>0</v>
      </c>
      <c r="F81">
        <f t="shared" si="1"/>
        <v>2</v>
      </c>
      <c r="G81" s="14">
        <f t="shared" si="7"/>
        <v>2</v>
      </c>
      <c r="J81" s="3" t="str">
        <f t="shared" si="8"/>
        <v>C</v>
      </c>
      <c r="K81" s="3" t="str">
        <f t="shared" si="9"/>
        <v>Y</v>
      </c>
      <c r="L81" s="13">
        <f t="shared" si="10"/>
        <v>3</v>
      </c>
      <c r="M81" t="str">
        <f t="shared" si="2"/>
        <v>Z</v>
      </c>
      <c r="N81">
        <f t="shared" si="3"/>
        <v>3</v>
      </c>
      <c r="O81">
        <f t="shared" si="11"/>
        <v>3</v>
      </c>
      <c r="P81" s="14">
        <f t="shared" si="12"/>
        <v>6</v>
      </c>
    </row>
    <row r="82" spans="1:16">
      <c r="A82" s="5" t="s">
        <v>41</v>
      </c>
      <c r="B82" s="3" t="str">
        <f t="shared" si="4"/>
        <v>C</v>
      </c>
      <c r="C82" t="str">
        <f t="shared" si="13"/>
        <v>X</v>
      </c>
      <c r="D82" s="13" t="str">
        <f t="shared" si="6"/>
        <v>CX</v>
      </c>
      <c r="E82">
        <f t="shared" si="0"/>
        <v>6</v>
      </c>
      <c r="F82">
        <f t="shared" si="1"/>
        <v>1</v>
      </c>
      <c r="G82" s="14">
        <f t="shared" si="7"/>
        <v>7</v>
      </c>
      <c r="J82" s="3" t="str">
        <f t="shared" si="8"/>
        <v>C</v>
      </c>
      <c r="K82" s="3" t="str">
        <f t="shared" si="9"/>
        <v>X</v>
      </c>
      <c r="L82" s="13">
        <f t="shared" si="10"/>
        <v>2</v>
      </c>
      <c r="M82" t="str">
        <f t="shared" si="2"/>
        <v>Y</v>
      </c>
      <c r="N82">
        <f t="shared" si="3"/>
        <v>2</v>
      </c>
      <c r="O82">
        <f t="shared" si="11"/>
        <v>0</v>
      </c>
      <c r="P82" s="14">
        <f t="shared" si="12"/>
        <v>2</v>
      </c>
    </row>
    <row r="83" spans="1:16">
      <c r="A83" s="5" t="s">
        <v>33</v>
      </c>
      <c r="B83" s="3" t="str">
        <f t="shared" si="4"/>
        <v>B</v>
      </c>
      <c r="C83" t="str">
        <f t="shared" si="13"/>
        <v>Z</v>
      </c>
      <c r="D83" s="13" t="str">
        <f t="shared" si="6"/>
        <v>BZ</v>
      </c>
      <c r="E83">
        <f t="shared" si="0"/>
        <v>6</v>
      </c>
      <c r="F83">
        <f t="shared" si="1"/>
        <v>3</v>
      </c>
      <c r="G83" s="14">
        <f t="shared" si="7"/>
        <v>9</v>
      </c>
      <c r="J83" s="3" t="str">
        <f t="shared" si="8"/>
        <v>B</v>
      </c>
      <c r="K83" s="3" t="str">
        <f t="shared" si="9"/>
        <v>Z</v>
      </c>
      <c r="L83" s="13">
        <f t="shared" si="10"/>
        <v>4</v>
      </c>
      <c r="M83" t="str">
        <f t="shared" si="2"/>
        <v>Z</v>
      </c>
      <c r="N83">
        <f t="shared" si="3"/>
        <v>3</v>
      </c>
      <c r="O83">
        <f t="shared" si="11"/>
        <v>6</v>
      </c>
      <c r="P83" s="14">
        <f t="shared" si="12"/>
        <v>9</v>
      </c>
    </row>
    <row r="84" spans="1:16">
      <c r="A84" s="5" t="s">
        <v>40</v>
      </c>
      <c r="B84" s="3" t="str">
        <f t="shared" si="4"/>
        <v>B</v>
      </c>
      <c r="C84" t="str">
        <f t="shared" si="13"/>
        <v>Y</v>
      </c>
      <c r="D84" s="13" t="str">
        <f t="shared" si="6"/>
        <v>BY</v>
      </c>
      <c r="E84">
        <f t="shared" si="0"/>
        <v>3</v>
      </c>
      <c r="F84">
        <f t="shared" si="1"/>
        <v>2</v>
      </c>
      <c r="G84" s="14">
        <f t="shared" si="7"/>
        <v>5</v>
      </c>
      <c r="J84" s="3" t="str">
        <f t="shared" si="8"/>
        <v>B</v>
      </c>
      <c r="K84" s="3" t="str">
        <f t="shared" si="9"/>
        <v>Y</v>
      </c>
      <c r="L84" s="13">
        <f t="shared" si="10"/>
        <v>3</v>
      </c>
      <c r="M84" t="str">
        <f t="shared" si="2"/>
        <v>Y</v>
      </c>
      <c r="N84">
        <f t="shared" si="3"/>
        <v>2</v>
      </c>
      <c r="O84">
        <f t="shared" si="11"/>
        <v>3</v>
      </c>
      <c r="P84" s="14">
        <f t="shared" si="12"/>
        <v>5</v>
      </c>
    </row>
    <row r="85" spans="1:16">
      <c r="A85" s="5" t="s">
        <v>41</v>
      </c>
      <c r="B85" s="3" t="str">
        <f t="shared" si="4"/>
        <v>C</v>
      </c>
      <c r="C85" t="str">
        <f t="shared" si="13"/>
        <v>X</v>
      </c>
      <c r="D85" s="13" t="str">
        <f t="shared" si="6"/>
        <v>CX</v>
      </c>
      <c r="E85">
        <f t="shared" si="0"/>
        <v>6</v>
      </c>
      <c r="F85">
        <f t="shared" si="1"/>
        <v>1</v>
      </c>
      <c r="G85" s="14">
        <f t="shared" si="7"/>
        <v>7</v>
      </c>
      <c r="J85" s="3" t="str">
        <f t="shared" si="8"/>
        <v>C</v>
      </c>
      <c r="K85" s="3" t="str">
        <f t="shared" si="9"/>
        <v>X</v>
      </c>
      <c r="L85" s="13">
        <f t="shared" si="10"/>
        <v>2</v>
      </c>
      <c r="M85" t="str">
        <f t="shared" si="2"/>
        <v>Y</v>
      </c>
      <c r="N85">
        <f t="shared" si="3"/>
        <v>2</v>
      </c>
      <c r="O85">
        <f t="shared" si="11"/>
        <v>0</v>
      </c>
      <c r="P85" s="14">
        <f t="shared" si="12"/>
        <v>2</v>
      </c>
    </row>
    <row r="86" spans="1:16">
      <c r="A86" s="5" t="s">
        <v>34</v>
      </c>
      <c r="B86" s="3" t="str">
        <f t="shared" si="4"/>
        <v>A</v>
      </c>
      <c r="C86" t="str">
        <f t="shared" si="13"/>
        <v>X</v>
      </c>
      <c r="D86" s="13" t="str">
        <f t="shared" si="6"/>
        <v>AX</v>
      </c>
      <c r="E86">
        <f t="shared" si="0"/>
        <v>3</v>
      </c>
      <c r="F86">
        <f t="shared" si="1"/>
        <v>1</v>
      </c>
      <c r="G86" s="14">
        <f t="shared" si="7"/>
        <v>4</v>
      </c>
      <c r="J86" s="3" t="str">
        <f t="shared" si="8"/>
        <v>A</v>
      </c>
      <c r="K86" s="3" t="str">
        <f t="shared" si="9"/>
        <v>X</v>
      </c>
      <c r="L86" s="13">
        <f t="shared" si="10"/>
        <v>2</v>
      </c>
      <c r="M86" t="str">
        <f t="shared" si="2"/>
        <v>Z</v>
      </c>
      <c r="N86">
        <f t="shared" si="3"/>
        <v>3</v>
      </c>
      <c r="O86">
        <f t="shared" si="11"/>
        <v>0</v>
      </c>
      <c r="P86" s="14">
        <f t="shared" si="12"/>
        <v>3</v>
      </c>
    </row>
    <row r="87" spans="1:16">
      <c r="A87" s="5" t="s">
        <v>41</v>
      </c>
      <c r="B87" s="3" t="str">
        <f t="shared" si="4"/>
        <v>C</v>
      </c>
      <c r="C87" t="str">
        <f t="shared" si="13"/>
        <v>X</v>
      </c>
      <c r="D87" s="13" t="str">
        <f t="shared" si="6"/>
        <v>CX</v>
      </c>
      <c r="E87">
        <f t="shared" si="0"/>
        <v>6</v>
      </c>
      <c r="F87">
        <f t="shared" si="1"/>
        <v>1</v>
      </c>
      <c r="G87" s="14">
        <f t="shared" si="7"/>
        <v>7</v>
      </c>
      <c r="J87" s="3" t="str">
        <f t="shared" si="8"/>
        <v>C</v>
      </c>
      <c r="K87" s="3" t="str">
        <f t="shared" si="9"/>
        <v>X</v>
      </c>
      <c r="L87" s="13">
        <f t="shared" si="10"/>
        <v>2</v>
      </c>
      <c r="M87" t="str">
        <f t="shared" si="2"/>
        <v>Y</v>
      </c>
      <c r="N87">
        <f t="shared" si="3"/>
        <v>2</v>
      </c>
      <c r="O87">
        <f t="shared" si="11"/>
        <v>0</v>
      </c>
      <c r="P87" s="14">
        <f t="shared" si="12"/>
        <v>2</v>
      </c>
    </row>
    <row r="88" spans="1:16">
      <c r="A88" s="5" t="s">
        <v>38</v>
      </c>
      <c r="B88" s="3" t="str">
        <f t="shared" si="4"/>
        <v>C</v>
      </c>
      <c r="C88" t="str">
        <f t="shared" si="13"/>
        <v>Y</v>
      </c>
      <c r="D88" s="13" t="str">
        <f t="shared" si="6"/>
        <v>CY</v>
      </c>
      <c r="E88">
        <f t="shared" si="0"/>
        <v>0</v>
      </c>
      <c r="F88">
        <f t="shared" si="1"/>
        <v>2</v>
      </c>
      <c r="G88" s="14">
        <f t="shared" si="7"/>
        <v>2</v>
      </c>
      <c r="J88" s="3" t="str">
        <f t="shared" si="8"/>
        <v>C</v>
      </c>
      <c r="K88" s="3" t="str">
        <f t="shared" si="9"/>
        <v>Y</v>
      </c>
      <c r="L88" s="13">
        <f t="shared" si="10"/>
        <v>3</v>
      </c>
      <c r="M88" t="str">
        <f t="shared" si="2"/>
        <v>Z</v>
      </c>
      <c r="N88">
        <f t="shared" si="3"/>
        <v>3</v>
      </c>
      <c r="O88">
        <f t="shared" si="11"/>
        <v>3</v>
      </c>
      <c r="P88" s="14">
        <f t="shared" si="12"/>
        <v>6</v>
      </c>
    </row>
    <row r="89" spans="1:16">
      <c r="A89" s="5" t="s">
        <v>38</v>
      </c>
      <c r="B89" s="3" t="str">
        <f t="shared" si="4"/>
        <v>C</v>
      </c>
      <c r="C89" t="str">
        <f t="shared" si="13"/>
        <v>Y</v>
      </c>
      <c r="D89" s="13" t="str">
        <f t="shared" si="6"/>
        <v>CY</v>
      </c>
      <c r="E89">
        <f t="shared" si="0"/>
        <v>0</v>
      </c>
      <c r="F89">
        <f t="shared" si="1"/>
        <v>2</v>
      </c>
      <c r="G89" s="14">
        <f t="shared" si="7"/>
        <v>2</v>
      </c>
      <c r="J89" s="3" t="str">
        <f t="shared" si="8"/>
        <v>C</v>
      </c>
      <c r="K89" s="3" t="str">
        <f t="shared" si="9"/>
        <v>Y</v>
      </c>
      <c r="L89" s="13">
        <f t="shared" si="10"/>
        <v>3</v>
      </c>
      <c r="M89" t="str">
        <f t="shared" si="2"/>
        <v>Z</v>
      </c>
      <c r="N89">
        <f t="shared" si="3"/>
        <v>3</v>
      </c>
      <c r="O89">
        <f t="shared" si="11"/>
        <v>3</v>
      </c>
      <c r="P89" s="14">
        <f t="shared" si="12"/>
        <v>6</v>
      </c>
    </row>
    <row r="90" spans="1:16">
      <c r="A90" s="5" t="s">
        <v>38</v>
      </c>
      <c r="B90" s="3" t="str">
        <f t="shared" si="4"/>
        <v>C</v>
      </c>
      <c r="C90" t="str">
        <f t="shared" si="13"/>
        <v>Y</v>
      </c>
      <c r="D90" s="13" t="str">
        <f t="shared" si="6"/>
        <v>CY</v>
      </c>
      <c r="E90">
        <f t="shared" si="0"/>
        <v>0</v>
      </c>
      <c r="F90">
        <f t="shared" si="1"/>
        <v>2</v>
      </c>
      <c r="G90" s="14">
        <f t="shared" si="7"/>
        <v>2</v>
      </c>
      <c r="J90" s="3" t="str">
        <f t="shared" si="8"/>
        <v>C</v>
      </c>
      <c r="K90" s="3" t="str">
        <f t="shared" si="9"/>
        <v>Y</v>
      </c>
      <c r="L90" s="13">
        <f t="shared" si="10"/>
        <v>3</v>
      </c>
      <c r="M90" t="str">
        <f t="shared" si="2"/>
        <v>Z</v>
      </c>
      <c r="N90">
        <f t="shared" si="3"/>
        <v>3</v>
      </c>
      <c r="O90">
        <f t="shared" si="11"/>
        <v>3</v>
      </c>
      <c r="P90" s="14">
        <f t="shared" si="12"/>
        <v>6</v>
      </c>
    </row>
    <row r="91" spans="1:16">
      <c r="A91" s="5" t="s">
        <v>37</v>
      </c>
      <c r="B91" s="3" t="str">
        <f t="shared" si="4"/>
        <v>B</v>
      </c>
      <c r="C91" t="str">
        <f t="shared" si="13"/>
        <v>X</v>
      </c>
      <c r="D91" s="13" t="str">
        <f t="shared" si="6"/>
        <v>BX</v>
      </c>
      <c r="E91">
        <f t="shared" ref="E91:E154" si="14">VLOOKUP(D91,t_1,2,FALSE)</f>
        <v>0</v>
      </c>
      <c r="F91">
        <f t="shared" ref="F91:F154" si="15">VLOOKUP(C91,t_2,2,FALSE)</f>
        <v>1</v>
      </c>
      <c r="G91" s="14">
        <f t="shared" si="7"/>
        <v>1</v>
      </c>
      <c r="J91" s="3" t="str">
        <f t="shared" si="8"/>
        <v>B</v>
      </c>
      <c r="K91" s="3" t="str">
        <f t="shared" si="9"/>
        <v>X</v>
      </c>
      <c r="L91" s="13">
        <f t="shared" si="10"/>
        <v>2</v>
      </c>
      <c r="M91" t="str">
        <f t="shared" ref="M91:M154" si="16">VLOOKUP(J91,t_3,L91,FALSE)</f>
        <v>X</v>
      </c>
      <c r="N91">
        <f t="shared" ref="N91:N154" si="17">VLOOKUP(M91,t_2,2,FALSE)</f>
        <v>1</v>
      </c>
      <c r="O91">
        <f t="shared" si="11"/>
        <v>0</v>
      </c>
      <c r="P91" s="14">
        <f t="shared" si="12"/>
        <v>1</v>
      </c>
    </row>
    <row r="92" spans="1:16">
      <c r="A92" s="5" t="s">
        <v>40</v>
      </c>
      <c r="B92" s="3" t="str">
        <f t="shared" ref="B92:B155" si="18">MID(A92,1,1)</f>
        <v>B</v>
      </c>
      <c r="C92" t="str">
        <f t="shared" si="13"/>
        <v>Y</v>
      </c>
      <c r="D92" s="13" t="str">
        <f t="shared" ref="D92:D155" si="19">B92&amp;C92</f>
        <v>BY</v>
      </c>
      <c r="E92">
        <f t="shared" si="14"/>
        <v>3</v>
      </c>
      <c r="F92">
        <f t="shared" si="15"/>
        <v>2</v>
      </c>
      <c r="G92" s="14">
        <f t="shared" ref="G92:G155" si="20">E92+F92</f>
        <v>5</v>
      </c>
      <c r="J92" s="3" t="str">
        <f t="shared" ref="J92:J155" si="21">B92</f>
        <v>B</v>
      </c>
      <c r="K92" s="3" t="str">
        <f t="shared" ref="K92:K155" si="22">C92</f>
        <v>Y</v>
      </c>
      <c r="L92" s="13">
        <f t="shared" ref="L92:L155" si="23">IF(K92="X",2,IF(K92="Y",3,4))</f>
        <v>3</v>
      </c>
      <c r="M92" t="str">
        <f t="shared" si="16"/>
        <v>Y</v>
      </c>
      <c r="N92">
        <f t="shared" si="17"/>
        <v>2</v>
      </c>
      <c r="O92">
        <f t="shared" ref="O92:O155" si="24">IF(K92="X",0,IF(K92="Y",3,6))</f>
        <v>3</v>
      </c>
      <c r="P92" s="14">
        <f t="shared" si="12"/>
        <v>5</v>
      </c>
    </row>
    <row r="93" spans="1:16">
      <c r="A93" s="5" t="s">
        <v>36</v>
      </c>
      <c r="B93" s="3" t="str">
        <f t="shared" si="18"/>
        <v>A</v>
      </c>
      <c r="C93" t="str">
        <f t="shared" si="13"/>
        <v>Z</v>
      </c>
      <c r="D93" s="13" t="str">
        <f t="shared" si="19"/>
        <v>AZ</v>
      </c>
      <c r="E93">
        <f t="shared" si="14"/>
        <v>0</v>
      </c>
      <c r="F93">
        <f t="shared" si="15"/>
        <v>3</v>
      </c>
      <c r="G93" s="14">
        <f t="shared" si="20"/>
        <v>3</v>
      </c>
      <c r="J93" s="3" t="str">
        <f t="shared" si="21"/>
        <v>A</v>
      </c>
      <c r="K93" s="3" t="str">
        <f t="shared" si="22"/>
        <v>Z</v>
      </c>
      <c r="L93" s="13">
        <f t="shared" si="23"/>
        <v>4</v>
      </c>
      <c r="M93" t="str">
        <f t="shared" si="16"/>
        <v>Y</v>
      </c>
      <c r="N93">
        <f t="shared" si="17"/>
        <v>2</v>
      </c>
      <c r="O93">
        <f t="shared" si="24"/>
        <v>6</v>
      </c>
      <c r="P93" s="14">
        <f t="shared" ref="P93:P156" si="25">N93+O93</f>
        <v>8</v>
      </c>
    </row>
    <row r="94" spans="1:16">
      <c r="A94" s="5" t="s">
        <v>33</v>
      </c>
      <c r="B94" s="3" t="str">
        <f t="shared" si="18"/>
        <v>B</v>
      </c>
      <c r="C94" t="str">
        <f t="shared" ref="C94:C157" si="26">MID(A94,3,1)</f>
        <v>Z</v>
      </c>
      <c r="D94" s="13" t="str">
        <f t="shared" si="19"/>
        <v>BZ</v>
      </c>
      <c r="E94">
        <f t="shared" si="14"/>
        <v>6</v>
      </c>
      <c r="F94">
        <f t="shared" si="15"/>
        <v>3</v>
      </c>
      <c r="G94" s="14">
        <f t="shared" si="20"/>
        <v>9</v>
      </c>
      <c r="J94" s="3" t="str">
        <f t="shared" si="21"/>
        <v>B</v>
      </c>
      <c r="K94" s="3" t="str">
        <f t="shared" si="22"/>
        <v>Z</v>
      </c>
      <c r="L94" s="13">
        <f t="shared" si="23"/>
        <v>4</v>
      </c>
      <c r="M94" t="str">
        <f t="shared" si="16"/>
        <v>Z</v>
      </c>
      <c r="N94">
        <f t="shared" si="17"/>
        <v>3</v>
      </c>
      <c r="O94">
        <f t="shared" si="24"/>
        <v>6</v>
      </c>
      <c r="P94" s="14">
        <f t="shared" si="25"/>
        <v>9</v>
      </c>
    </row>
    <row r="95" spans="1:16">
      <c r="A95" s="5" t="s">
        <v>34</v>
      </c>
      <c r="B95" s="3" t="str">
        <f t="shared" si="18"/>
        <v>A</v>
      </c>
      <c r="C95" t="str">
        <f t="shared" si="26"/>
        <v>X</v>
      </c>
      <c r="D95" s="13" t="str">
        <f t="shared" si="19"/>
        <v>AX</v>
      </c>
      <c r="E95">
        <f t="shared" si="14"/>
        <v>3</v>
      </c>
      <c r="F95">
        <f t="shared" si="15"/>
        <v>1</v>
      </c>
      <c r="G95" s="14">
        <f t="shared" si="20"/>
        <v>4</v>
      </c>
      <c r="J95" s="3" t="str">
        <f t="shared" si="21"/>
        <v>A</v>
      </c>
      <c r="K95" s="3" t="str">
        <f t="shared" si="22"/>
        <v>X</v>
      </c>
      <c r="L95" s="13">
        <f t="shared" si="23"/>
        <v>2</v>
      </c>
      <c r="M95" t="str">
        <f t="shared" si="16"/>
        <v>Z</v>
      </c>
      <c r="N95">
        <f t="shared" si="17"/>
        <v>3</v>
      </c>
      <c r="O95">
        <f t="shared" si="24"/>
        <v>0</v>
      </c>
      <c r="P95" s="14">
        <f t="shared" si="25"/>
        <v>3</v>
      </c>
    </row>
    <row r="96" spans="1:16">
      <c r="A96" s="5" t="s">
        <v>33</v>
      </c>
      <c r="B96" s="3" t="str">
        <f t="shared" si="18"/>
        <v>B</v>
      </c>
      <c r="C96" t="str">
        <f t="shared" si="26"/>
        <v>Z</v>
      </c>
      <c r="D96" s="13" t="str">
        <f t="shared" si="19"/>
        <v>BZ</v>
      </c>
      <c r="E96">
        <f t="shared" si="14"/>
        <v>6</v>
      </c>
      <c r="F96">
        <f t="shared" si="15"/>
        <v>3</v>
      </c>
      <c r="G96" s="14">
        <f t="shared" si="20"/>
        <v>9</v>
      </c>
      <c r="J96" s="3" t="str">
        <f t="shared" si="21"/>
        <v>B</v>
      </c>
      <c r="K96" s="3" t="str">
        <f t="shared" si="22"/>
        <v>Z</v>
      </c>
      <c r="L96" s="13">
        <f t="shared" si="23"/>
        <v>4</v>
      </c>
      <c r="M96" t="str">
        <f t="shared" si="16"/>
        <v>Z</v>
      </c>
      <c r="N96">
        <f t="shared" si="17"/>
        <v>3</v>
      </c>
      <c r="O96">
        <f t="shared" si="24"/>
        <v>6</v>
      </c>
      <c r="P96" s="14">
        <f t="shared" si="25"/>
        <v>9</v>
      </c>
    </row>
    <row r="97" spans="1:16">
      <c r="A97" s="5" t="s">
        <v>38</v>
      </c>
      <c r="B97" s="3" t="str">
        <f t="shared" si="18"/>
        <v>C</v>
      </c>
      <c r="C97" t="str">
        <f t="shared" si="26"/>
        <v>Y</v>
      </c>
      <c r="D97" s="13" t="str">
        <f t="shared" si="19"/>
        <v>CY</v>
      </c>
      <c r="E97">
        <f t="shared" si="14"/>
        <v>0</v>
      </c>
      <c r="F97">
        <f t="shared" si="15"/>
        <v>2</v>
      </c>
      <c r="G97" s="14">
        <f t="shared" si="20"/>
        <v>2</v>
      </c>
      <c r="J97" s="3" t="str">
        <f t="shared" si="21"/>
        <v>C</v>
      </c>
      <c r="K97" s="3" t="str">
        <f t="shared" si="22"/>
        <v>Y</v>
      </c>
      <c r="L97" s="13">
        <f t="shared" si="23"/>
        <v>3</v>
      </c>
      <c r="M97" t="str">
        <f t="shared" si="16"/>
        <v>Z</v>
      </c>
      <c r="N97">
        <f t="shared" si="17"/>
        <v>3</v>
      </c>
      <c r="O97">
        <f t="shared" si="24"/>
        <v>3</v>
      </c>
      <c r="P97" s="14">
        <f t="shared" si="25"/>
        <v>6</v>
      </c>
    </row>
    <row r="98" spans="1:16">
      <c r="A98" s="5" t="s">
        <v>40</v>
      </c>
      <c r="B98" s="3" t="str">
        <f t="shared" si="18"/>
        <v>B</v>
      </c>
      <c r="C98" t="str">
        <f t="shared" si="26"/>
        <v>Y</v>
      </c>
      <c r="D98" s="13" t="str">
        <f t="shared" si="19"/>
        <v>BY</v>
      </c>
      <c r="E98">
        <f t="shared" si="14"/>
        <v>3</v>
      </c>
      <c r="F98">
        <f t="shared" si="15"/>
        <v>2</v>
      </c>
      <c r="G98" s="14">
        <f t="shared" si="20"/>
        <v>5</v>
      </c>
      <c r="J98" s="3" t="str">
        <f t="shared" si="21"/>
        <v>B</v>
      </c>
      <c r="K98" s="3" t="str">
        <f t="shared" si="22"/>
        <v>Y</v>
      </c>
      <c r="L98" s="13">
        <f t="shared" si="23"/>
        <v>3</v>
      </c>
      <c r="M98" t="str">
        <f t="shared" si="16"/>
        <v>Y</v>
      </c>
      <c r="N98">
        <f t="shared" si="17"/>
        <v>2</v>
      </c>
      <c r="O98">
        <f t="shared" si="24"/>
        <v>3</v>
      </c>
      <c r="P98" s="14">
        <f t="shared" si="25"/>
        <v>5</v>
      </c>
    </row>
    <row r="99" spans="1:16">
      <c r="A99" s="5" t="s">
        <v>33</v>
      </c>
      <c r="B99" s="3" t="str">
        <f t="shared" si="18"/>
        <v>B</v>
      </c>
      <c r="C99" t="str">
        <f t="shared" si="26"/>
        <v>Z</v>
      </c>
      <c r="D99" s="13" t="str">
        <f t="shared" si="19"/>
        <v>BZ</v>
      </c>
      <c r="E99">
        <f t="shared" si="14"/>
        <v>6</v>
      </c>
      <c r="F99">
        <f t="shared" si="15"/>
        <v>3</v>
      </c>
      <c r="G99" s="14">
        <f t="shared" si="20"/>
        <v>9</v>
      </c>
      <c r="J99" s="3" t="str">
        <f t="shared" si="21"/>
        <v>B</v>
      </c>
      <c r="K99" s="3" t="str">
        <f t="shared" si="22"/>
        <v>Z</v>
      </c>
      <c r="L99" s="13">
        <f t="shared" si="23"/>
        <v>4</v>
      </c>
      <c r="M99" t="str">
        <f t="shared" si="16"/>
        <v>Z</v>
      </c>
      <c r="N99">
        <f t="shared" si="17"/>
        <v>3</v>
      </c>
      <c r="O99">
        <f t="shared" si="24"/>
        <v>6</v>
      </c>
      <c r="P99" s="14">
        <f t="shared" si="25"/>
        <v>9</v>
      </c>
    </row>
    <row r="100" spans="1:16">
      <c r="A100" s="5" t="s">
        <v>37</v>
      </c>
      <c r="B100" s="3" t="str">
        <f t="shared" si="18"/>
        <v>B</v>
      </c>
      <c r="C100" t="str">
        <f t="shared" si="26"/>
        <v>X</v>
      </c>
      <c r="D100" s="13" t="str">
        <f t="shared" si="19"/>
        <v>BX</v>
      </c>
      <c r="E100">
        <f t="shared" si="14"/>
        <v>0</v>
      </c>
      <c r="F100">
        <f t="shared" si="15"/>
        <v>1</v>
      </c>
      <c r="G100" s="14">
        <f t="shared" si="20"/>
        <v>1</v>
      </c>
      <c r="J100" s="3" t="str">
        <f t="shared" si="21"/>
        <v>B</v>
      </c>
      <c r="K100" s="3" t="str">
        <f t="shared" si="22"/>
        <v>X</v>
      </c>
      <c r="L100" s="13">
        <f t="shared" si="23"/>
        <v>2</v>
      </c>
      <c r="M100" t="str">
        <f t="shared" si="16"/>
        <v>X</v>
      </c>
      <c r="N100">
        <f t="shared" si="17"/>
        <v>1</v>
      </c>
      <c r="O100">
        <f t="shared" si="24"/>
        <v>0</v>
      </c>
      <c r="P100" s="14">
        <f t="shared" si="25"/>
        <v>1</v>
      </c>
    </row>
    <row r="101" spans="1:16">
      <c r="A101" s="5" t="s">
        <v>38</v>
      </c>
      <c r="B101" s="3" t="str">
        <f t="shared" si="18"/>
        <v>C</v>
      </c>
      <c r="C101" t="str">
        <f t="shared" si="26"/>
        <v>Y</v>
      </c>
      <c r="D101" s="13" t="str">
        <f t="shared" si="19"/>
        <v>CY</v>
      </c>
      <c r="E101">
        <f t="shared" si="14"/>
        <v>0</v>
      </c>
      <c r="F101">
        <f t="shared" si="15"/>
        <v>2</v>
      </c>
      <c r="G101" s="14">
        <f t="shared" si="20"/>
        <v>2</v>
      </c>
      <c r="J101" s="3" t="str">
        <f t="shared" si="21"/>
        <v>C</v>
      </c>
      <c r="K101" s="3" t="str">
        <f t="shared" si="22"/>
        <v>Y</v>
      </c>
      <c r="L101" s="13">
        <f t="shared" si="23"/>
        <v>3</v>
      </c>
      <c r="M101" t="str">
        <f t="shared" si="16"/>
        <v>Z</v>
      </c>
      <c r="N101">
        <f t="shared" si="17"/>
        <v>3</v>
      </c>
      <c r="O101">
        <f t="shared" si="24"/>
        <v>3</v>
      </c>
      <c r="P101" s="14">
        <f t="shared" si="25"/>
        <v>6</v>
      </c>
    </row>
    <row r="102" spans="1:16">
      <c r="A102" s="5" t="s">
        <v>40</v>
      </c>
      <c r="B102" s="3" t="str">
        <f t="shared" si="18"/>
        <v>B</v>
      </c>
      <c r="C102" t="str">
        <f t="shared" si="26"/>
        <v>Y</v>
      </c>
      <c r="D102" s="13" t="str">
        <f t="shared" si="19"/>
        <v>BY</v>
      </c>
      <c r="E102">
        <f t="shared" si="14"/>
        <v>3</v>
      </c>
      <c r="F102">
        <f t="shared" si="15"/>
        <v>2</v>
      </c>
      <c r="G102" s="14">
        <f t="shared" si="20"/>
        <v>5</v>
      </c>
      <c r="J102" s="3" t="str">
        <f t="shared" si="21"/>
        <v>B</v>
      </c>
      <c r="K102" s="3" t="str">
        <f t="shared" si="22"/>
        <v>Y</v>
      </c>
      <c r="L102" s="13">
        <f t="shared" si="23"/>
        <v>3</v>
      </c>
      <c r="M102" t="str">
        <f t="shared" si="16"/>
        <v>Y</v>
      </c>
      <c r="N102">
        <f t="shared" si="17"/>
        <v>2</v>
      </c>
      <c r="O102">
        <f t="shared" si="24"/>
        <v>3</v>
      </c>
      <c r="P102" s="14">
        <f t="shared" si="25"/>
        <v>5</v>
      </c>
    </row>
    <row r="103" spans="1:16">
      <c r="A103" s="5" t="s">
        <v>39</v>
      </c>
      <c r="B103" s="3" t="str">
        <f t="shared" si="18"/>
        <v>A</v>
      </c>
      <c r="C103" t="str">
        <f t="shared" si="26"/>
        <v>Y</v>
      </c>
      <c r="D103" s="13" t="str">
        <f t="shared" si="19"/>
        <v>AY</v>
      </c>
      <c r="E103">
        <f t="shared" si="14"/>
        <v>6</v>
      </c>
      <c r="F103">
        <f t="shared" si="15"/>
        <v>2</v>
      </c>
      <c r="G103" s="14">
        <f t="shared" si="20"/>
        <v>8</v>
      </c>
      <c r="J103" s="3" t="str">
        <f t="shared" si="21"/>
        <v>A</v>
      </c>
      <c r="K103" s="3" t="str">
        <f t="shared" si="22"/>
        <v>Y</v>
      </c>
      <c r="L103" s="13">
        <f t="shared" si="23"/>
        <v>3</v>
      </c>
      <c r="M103" t="str">
        <f t="shared" si="16"/>
        <v>X</v>
      </c>
      <c r="N103">
        <f t="shared" si="17"/>
        <v>1</v>
      </c>
      <c r="O103">
        <f t="shared" si="24"/>
        <v>3</v>
      </c>
      <c r="P103" s="14">
        <f t="shared" si="25"/>
        <v>4</v>
      </c>
    </row>
    <row r="104" spans="1:16">
      <c r="A104" s="5" t="s">
        <v>34</v>
      </c>
      <c r="B104" s="3" t="str">
        <f t="shared" si="18"/>
        <v>A</v>
      </c>
      <c r="C104" t="str">
        <f t="shared" si="26"/>
        <v>X</v>
      </c>
      <c r="D104" s="13" t="str">
        <f t="shared" si="19"/>
        <v>AX</v>
      </c>
      <c r="E104">
        <f t="shared" si="14"/>
        <v>3</v>
      </c>
      <c r="F104">
        <f t="shared" si="15"/>
        <v>1</v>
      </c>
      <c r="G104" s="14">
        <f t="shared" si="20"/>
        <v>4</v>
      </c>
      <c r="J104" s="3" t="str">
        <f t="shared" si="21"/>
        <v>A</v>
      </c>
      <c r="K104" s="3" t="str">
        <f t="shared" si="22"/>
        <v>X</v>
      </c>
      <c r="L104" s="13">
        <f t="shared" si="23"/>
        <v>2</v>
      </c>
      <c r="M104" t="str">
        <f t="shared" si="16"/>
        <v>Z</v>
      </c>
      <c r="N104">
        <f t="shared" si="17"/>
        <v>3</v>
      </c>
      <c r="O104">
        <f t="shared" si="24"/>
        <v>0</v>
      </c>
      <c r="P104" s="14">
        <f t="shared" si="25"/>
        <v>3</v>
      </c>
    </row>
    <row r="105" spans="1:16">
      <c r="A105" s="5" t="s">
        <v>33</v>
      </c>
      <c r="B105" s="3" t="str">
        <f t="shared" si="18"/>
        <v>B</v>
      </c>
      <c r="C105" t="str">
        <f t="shared" si="26"/>
        <v>Z</v>
      </c>
      <c r="D105" s="13" t="str">
        <f t="shared" si="19"/>
        <v>BZ</v>
      </c>
      <c r="E105">
        <f t="shared" si="14"/>
        <v>6</v>
      </c>
      <c r="F105">
        <f t="shared" si="15"/>
        <v>3</v>
      </c>
      <c r="G105" s="14">
        <f t="shared" si="20"/>
        <v>9</v>
      </c>
      <c r="J105" s="3" t="str">
        <f t="shared" si="21"/>
        <v>B</v>
      </c>
      <c r="K105" s="3" t="str">
        <f t="shared" si="22"/>
        <v>Z</v>
      </c>
      <c r="L105" s="13">
        <f t="shared" si="23"/>
        <v>4</v>
      </c>
      <c r="M105" t="str">
        <f t="shared" si="16"/>
        <v>Z</v>
      </c>
      <c r="N105">
        <f t="shared" si="17"/>
        <v>3</v>
      </c>
      <c r="O105">
        <f t="shared" si="24"/>
        <v>6</v>
      </c>
      <c r="P105" s="14">
        <f t="shared" si="25"/>
        <v>9</v>
      </c>
    </row>
    <row r="106" spans="1:16">
      <c r="A106" s="5" t="s">
        <v>33</v>
      </c>
      <c r="B106" s="3" t="str">
        <f t="shared" si="18"/>
        <v>B</v>
      </c>
      <c r="C106" t="str">
        <f t="shared" si="26"/>
        <v>Z</v>
      </c>
      <c r="D106" s="13" t="str">
        <f t="shared" si="19"/>
        <v>BZ</v>
      </c>
      <c r="E106">
        <f t="shared" si="14"/>
        <v>6</v>
      </c>
      <c r="F106">
        <f t="shared" si="15"/>
        <v>3</v>
      </c>
      <c r="G106" s="14">
        <f t="shared" si="20"/>
        <v>9</v>
      </c>
      <c r="J106" s="3" t="str">
        <f t="shared" si="21"/>
        <v>B</v>
      </c>
      <c r="K106" s="3" t="str">
        <f t="shared" si="22"/>
        <v>Z</v>
      </c>
      <c r="L106" s="13">
        <f t="shared" si="23"/>
        <v>4</v>
      </c>
      <c r="M106" t="str">
        <f t="shared" si="16"/>
        <v>Z</v>
      </c>
      <c r="N106">
        <f t="shared" si="17"/>
        <v>3</v>
      </c>
      <c r="O106">
        <f t="shared" si="24"/>
        <v>6</v>
      </c>
      <c r="P106" s="14">
        <f t="shared" si="25"/>
        <v>9</v>
      </c>
    </row>
    <row r="107" spans="1:16">
      <c r="A107" s="5" t="s">
        <v>33</v>
      </c>
      <c r="B107" s="3" t="str">
        <f t="shared" si="18"/>
        <v>B</v>
      </c>
      <c r="C107" t="str">
        <f t="shared" si="26"/>
        <v>Z</v>
      </c>
      <c r="D107" s="13" t="str">
        <f t="shared" si="19"/>
        <v>BZ</v>
      </c>
      <c r="E107">
        <f t="shared" si="14"/>
        <v>6</v>
      </c>
      <c r="F107">
        <f t="shared" si="15"/>
        <v>3</v>
      </c>
      <c r="G107" s="14">
        <f t="shared" si="20"/>
        <v>9</v>
      </c>
      <c r="J107" s="3" t="str">
        <f t="shared" si="21"/>
        <v>B</v>
      </c>
      <c r="K107" s="3" t="str">
        <f t="shared" si="22"/>
        <v>Z</v>
      </c>
      <c r="L107" s="13">
        <f t="shared" si="23"/>
        <v>4</v>
      </c>
      <c r="M107" t="str">
        <f t="shared" si="16"/>
        <v>Z</v>
      </c>
      <c r="N107">
        <f t="shared" si="17"/>
        <v>3</v>
      </c>
      <c r="O107">
        <f t="shared" si="24"/>
        <v>6</v>
      </c>
      <c r="P107" s="14">
        <f t="shared" si="25"/>
        <v>9</v>
      </c>
    </row>
    <row r="108" spans="1:16">
      <c r="A108" s="5" t="s">
        <v>33</v>
      </c>
      <c r="B108" s="3" t="str">
        <f t="shared" si="18"/>
        <v>B</v>
      </c>
      <c r="C108" t="str">
        <f t="shared" si="26"/>
        <v>Z</v>
      </c>
      <c r="D108" s="13" t="str">
        <f t="shared" si="19"/>
        <v>BZ</v>
      </c>
      <c r="E108">
        <f t="shared" si="14"/>
        <v>6</v>
      </c>
      <c r="F108">
        <f t="shared" si="15"/>
        <v>3</v>
      </c>
      <c r="G108" s="14">
        <f t="shared" si="20"/>
        <v>9</v>
      </c>
      <c r="J108" s="3" t="str">
        <f t="shared" si="21"/>
        <v>B</v>
      </c>
      <c r="K108" s="3" t="str">
        <f t="shared" si="22"/>
        <v>Z</v>
      </c>
      <c r="L108" s="13">
        <f t="shared" si="23"/>
        <v>4</v>
      </c>
      <c r="M108" t="str">
        <f t="shared" si="16"/>
        <v>Z</v>
      </c>
      <c r="N108">
        <f t="shared" si="17"/>
        <v>3</v>
      </c>
      <c r="O108">
        <f t="shared" si="24"/>
        <v>6</v>
      </c>
      <c r="P108" s="14">
        <f t="shared" si="25"/>
        <v>9</v>
      </c>
    </row>
    <row r="109" spans="1:16">
      <c r="A109" s="5" t="s">
        <v>41</v>
      </c>
      <c r="B109" s="3" t="str">
        <f t="shared" si="18"/>
        <v>C</v>
      </c>
      <c r="C109" t="str">
        <f t="shared" si="26"/>
        <v>X</v>
      </c>
      <c r="D109" s="13" t="str">
        <f t="shared" si="19"/>
        <v>CX</v>
      </c>
      <c r="E109">
        <f t="shared" si="14"/>
        <v>6</v>
      </c>
      <c r="F109">
        <f t="shared" si="15"/>
        <v>1</v>
      </c>
      <c r="G109" s="14">
        <f t="shared" si="20"/>
        <v>7</v>
      </c>
      <c r="J109" s="3" t="str">
        <f t="shared" si="21"/>
        <v>C</v>
      </c>
      <c r="K109" s="3" t="str">
        <f t="shared" si="22"/>
        <v>X</v>
      </c>
      <c r="L109" s="13">
        <f t="shared" si="23"/>
        <v>2</v>
      </c>
      <c r="M109" t="str">
        <f t="shared" si="16"/>
        <v>Y</v>
      </c>
      <c r="N109">
        <f t="shared" si="17"/>
        <v>2</v>
      </c>
      <c r="O109">
        <f t="shared" si="24"/>
        <v>0</v>
      </c>
      <c r="P109" s="14">
        <f t="shared" si="25"/>
        <v>2</v>
      </c>
    </row>
    <row r="110" spans="1:16">
      <c r="A110" s="5" t="s">
        <v>34</v>
      </c>
      <c r="B110" s="3" t="str">
        <f t="shared" si="18"/>
        <v>A</v>
      </c>
      <c r="C110" t="str">
        <f t="shared" si="26"/>
        <v>X</v>
      </c>
      <c r="D110" s="13" t="str">
        <f t="shared" si="19"/>
        <v>AX</v>
      </c>
      <c r="E110">
        <f t="shared" si="14"/>
        <v>3</v>
      </c>
      <c r="F110">
        <f t="shared" si="15"/>
        <v>1</v>
      </c>
      <c r="G110" s="14">
        <f t="shared" si="20"/>
        <v>4</v>
      </c>
      <c r="J110" s="3" t="str">
        <f t="shared" si="21"/>
        <v>A</v>
      </c>
      <c r="K110" s="3" t="str">
        <f t="shared" si="22"/>
        <v>X</v>
      </c>
      <c r="L110" s="13">
        <f t="shared" si="23"/>
        <v>2</v>
      </c>
      <c r="M110" t="str">
        <f t="shared" si="16"/>
        <v>Z</v>
      </c>
      <c r="N110">
        <f t="shared" si="17"/>
        <v>3</v>
      </c>
      <c r="O110">
        <f t="shared" si="24"/>
        <v>0</v>
      </c>
      <c r="P110" s="14">
        <f t="shared" si="25"/>
        <v>3</v>
      </c>
    </row>
    <row r="111" spans="1:16">
      <c r="A111" s="5" t="s">
        <v>40</v>
      </c>
      <c r="B111" s="3" t="str">
        <f t="shared" si="18"/>
        <v>B</v>
      </c>
      <c r="C111" t="str">
        <f t="shared" si="26"/>
        <v>Y</v>
      </c>
      <c r="D111" s="13" t="str">
        <f t="shared" si="19"/>
        <v>BY</v>
      </c>
      <c r="E111">
        <f t="shared" si="14"/>
        <v>3</v>
      </c>
      <c r="F111">
        <f t="shared" si="15"/>
        <v>2</v>
      </c>
      <c r="G111" s="14">
        <f t="shared" si="20"/>
        <v>5</v>
      </c>
      <c r="J111" s="3" t="str">
        <f t="shared" si="21"/>
        <v>B</v>
      </c>
      <c r="K111" s="3" t="str">
        <f t="shared" si="22"/>
        <v>Y</v>
      </c>
      <c r="L111" s="13">
        <f t="shared" si="23"/>
        <v>3</v>
      </c>
      <c r="M111" t="str">
        <f t="shared" si="16"/>
        <v>Y</v>
      </c>
      <c r="N111">
        <f t="shared" si="17"/>
        <v>2</v>
      </c>
      <c r="O111">
        <f t="shared" si="24"/>
        <v>3</v>
      </c>
      <c r="P111" s="14">
        <f t="shared" si="25"/>
        <v>5</v>
      </c>
    </row>
    <row r="112" spans="1:16">
      <c r="A112" s="5" t="s">
        <v>38</v>
      </c>
      <c r="B112" s="3" t="str">
        <f t="shared" si="18"/>
        <v>C</v>
      </c>
      <c r="C112" t="str">
        <f t="shared" si="26"/>
        <v>Y</v>
      </c>
      <c r="D112" s="13" t="str">
        <f t="shared" si="19"/>
        <v>CY</v>
      </c>
      <c r="E112">
        <f t="shared" si="14"/>
        <v>0</v>
      </c>
      <c r="F112">
        <f t="shared" si="15"/>
        <v>2</v>
      </c>
      <c r="G112" s="14">
        <f t="shared" si="20"/>
        <v>2</v>
      </c>
      <c r="J112" s="3" t="str">
        <f t="shared" si="21"/>
        <v>C</v>
      </c>
      <c r="K112" s="3" t="str">
        <f t="shared" si="22"/>
        <v>Y</v>
      </c>
      <c r="L112" s="13">
        <f t="shared" si="23"/>
        <v>3</v>
      </c>
      <c r="M112" t="str">
        <f t="shared" si="16"/>
        <v>Z</v>
      </c>
      <c r="N112">
        <f t="shared" si="17"/>
        <v>3</v>
      </c>
      <c r="O112">
        <f t="shared" si="24"/>
        <v>3</v>
      </c>
      <c r="P112" s="14">
        <f t="shared" si="25"/>
        <v>6</v>
      </c>
    </row>
    <row r="113" spans="1:16">
      <c r="A113" s="5" t="s">
        <v>38</v>
      </c>
      <c r="B113" s="3" t="str">
        <f t="shared" si="18"/>
        <v>C</v>
      </c>
      <c r="C113" t="str">
        <f t="shared" si="26"/>
        <v>Y</v>
      </c>
      <c r="D113" s="13" t="str">
        <f t="shared" si="19"/>
        <v>CY</v>
      </c>
      <c r="E113">
        <f t="shared" si="14"/>
        <v>0</v>
      </c>
      <c r="F113">
        <f t="shared" si="15"/>
        <v>2</v>
      </c>
      <c r="G113" s="14">
        <f t="shared" si="20"/>
        <v>2</v>
      </c>
      <c r="J113" s="3" t="str">
        <f t="shared" si="21"/>
        <v>C</v>
      </c>
      <c r="K113" s="3" t="str">
        <f t="shared" si="22"/>
        <v>Y</v>
      </c>
      <c r="L113" s="13">
        <f t="shared" si="23"/>
        <v>3</v>
      </c>
      <c r="M113" t="str">
        <f t="shared" si="16"/>
        <v>Z</v>
      </c>
      <c r="N113">
        <f t="shared" si="17"/>
        <v>3</v>
      </c>
      <c r="O113">
        <f t="shared" si="24"/>
        <v>3</v>
      </c>
      <c r="P113" s="14">
        <f t="shared" si="25"/>
        <v>6</v>
      </c>
    </row>
    <row r="114" spans="1:16">
      <c r="A114" s="5" t="s">
        <v>33</v>
      </c>
      <c r="B114" s="3" t="str">
        <f t="shared" si="18"/>
        <v>B</v>
      </c>
      <c r="C114" t="str">
        <f t="shared" si="26"/>
        <v>Z</v>
      </c>
      <c r="D114" s="13" t="str">
        <f t="shared" si="19"/>
        <v>BZ</v>
      </c>
      <c r="E114">
        <f t="shared" si="14"/>
        <v>6</v>
      </c>
      <c r="F114">
        <f t="shared" si="15"/>
        <v>3</v>
      </c>
      <c r="G114" s="14">
        <f t="shared" si="20"/>
        <v>9</v>
      </c>
      <c r="J114" s="3" t="str">
        <f t="shared" si="21"/>
        <v>B</v>
      </c>
      <c r="K114" s="3" t="str">
        <f t="shared" si="22"/>
        <v>Z</v>
      </c>
      <c r="L114" s="13">
        <f t="shared" si="23"/>
        <v>4</v>
      </c>
      <c r="M114" t="str">
        <f t="shared" si="16"/>
        <v>Z</v>
      </c>
      <c r="N114">
        <f t="shared" si="17"/>
        <v>3</v>
      </c>
      <c r="O114">
        <f t="shared" si="24"/>
        <v>6</v>
      </c>
      <c r="P114" s="14">
        <f t="shared" si="25"/>
        <v>9</v>
      </c>
    </row>
    <row r="115" spans="1:16">
      <c r="A115" s="5" t="s">
        <v>33</v>
      </c>
      <c r="B115" s="3" t="str">
        <f t="shared" si="18"/>
        <v>B</v>
      </c>
      <c r="C115" t="str">
        <f t="shared" si="26"/>
        <v>Z</v>
      </c>
      <c r="D115" s="13" t="str">
        <f t="shared" si="19"/>
        <v>BZ</v>
      </c>
      <c r="E115">
        <f t="shared" si="14"/>
        <v>6</v>
      </c>
      <c r="F115">
        <f t="shared" si="15"/>
        <v>3</v>
      </c>
      <c r="G115" s="14">
        <f t="shared" si="20"/>
        <v>9</v>
      </c>
      <c r="J115" s="3" t="str">
        <f t="shared" si="21"/>
        <v>B</v>
      </c>
      <c r="K115" s="3" t="str">
        <f t="shared" si="22"/>
        <v>Z</v>
      </c>
      <c r="L115" s="13">
        <f t="shared" si="23"/>
        <v>4</v>
      </c>
      <c r="M115" t="str">
        <f t="shared" si="16"/>
        <v>Z</v>
      </c>
      <c r="N115">
        <f t="shared" si="17"/>
        <v>3</v>
      </c>
      <c r="O115">
        <f t="shared" si="24"/>
        <v>6</v>
      </c>
      <c r="P115" s="14">
        <f t="shared" si="25"/>
        <v>9</v>
      </c>
    </row>
    <row r="116" spans="1:16">
      <c r="A116" s="5" t="s">
        <v>36</v>
      </c>
      <c r="B116" s="3" t="str">
        <f t="shared" si="18"/>
        <v>A</v>
      </c>
      <c r="C116" t="str">
        <f t="shared" si="26"/>
        <v>Z</v>
      </c>
      <c r="D116" s="13" t="str">
        <f t="shared" si="19"/>
        <v>AZ</v>
      </c>
      <c r="E116">
        <f t="shared" si="14"/>
        <v>0</v>
      </c>
      <c r="F116">
        <f t="shared" si="15"/>
        <v>3</v>
      </c>
      <c r="G116" s="14">
        <f t="shared" si="20"/>
        <v>3</v>
      </c>
      <c r="J116" s="3" t="str">
        <f t="shared" si="21"/>
        <v>A</v>
      </c>
      <c r="K116" s="3" t="str">
        <f t="shared" si="22"/>
        <v>Z</v>
      </c>
      <c r="L116" s="13">
        <f t="shared" si="23"/>
        <v>4</v>
      </c>
      <c r="M116" t="str">
        <f t="shared" si="16"/>
        <v>Y</v>
      </c>
      <c r="N116">
        <f t="shared" si="17"/>
        <v>2</v>
      </c>
      <c r="O116">
        <f t="shared" si="24"/>
        <v>6</v>
      </c>
      <c r="P116" s="14">
        <f t="shared" si="25"/>
        <v>8</v>
      </c>
    </row>
    <row r="117" spans="1:16">
      <c r="A117" s="5" t="s">
        <v>40</v>
      </c>
      <c r="B117" s="3" t="str">
        <f t="shared" si="18"/>
        <v>B</v>
      </c>
      <c r="C117" t="str">
        <f t="shared" si="26"/>
        <v>Y</v>
      </c>
      <c r="D117" s="13" t="str">
        <f t="shared" si="19"/>
        <v>BY</v>
      </c>
      <c r="E117">
        <f t="shared" si="14"/>
        <v>3</v>
      </c>
      <c r="F117">
        <f t="shared" si="15"/>
        <v>2</v>
      </c>
      <c r="G117" s="14">
        <f t="shared" si="20"/>
        <v>5</v>
      </c>
      <c r="J117" s="3" t="str">
        <f t="shared" si="21"/>
        <v>B</v>
      </c>
      <c r="K117" s="3" t="str">
        <f t="shared" si="22"/>
        <v>Y</v>
      </c>
      <c r="L117" s="13">
        <f t="shared" si="23"/>
        <v>3</v>
      </c>
      <c r="M117" t="str">
        <f t="shared" si="16"/>
        <v>Y</v>
      </c>
      <c r="N117">
        <f t="shared" si="17"/>
        <v>2</v>
      </c>
      <c r="O117">
        <f t="shared" si="24"/>
        <v>3</v>
      </c>
      <c r="P117" s="14">
        <f t="shared" si="25"/>
        <v>5</v>
      </c>
    </row>
    <row r="118" spans="1:16">
      <c r="A118" s="5" t="s">
        <v>34</v>
      </c>
      <c r="B118" s="3" t="str">
        <f t="shared" si="18"/>
        <v>A</v>
      </c>
      <c r="C118" t="str">
        <f t="shared" si="26"/>
        <v>X</v>
      </c>
      <c r="D118" s="13" t="str">
        <f t="shared" si="19"/>
        <v>AX</v>
      </c>
      <c r="E118">
        <f t="shared" si="14"/>
        <v>3</v>
      </c>
      <c r="F118">
        <f t="shared" si="15"/>
        <v>1</v>
      </c>
      <c r="G118" s="14">
        <f t="shared" si="20"/>
        <v>4</v>
      </c>
      <c r="J118" s="3" t="str">
        <f t="shared" si="21"/>
        <v>A</v>
      </c>
      <c r="K118" s="3" t="str">
        <f t="shared" si="22"/>
        <v>X</v>
      </c>
      <c r="L118" s="13">
        <f t="shared" si="23"/>
        <v>2</v>
      </c>
      <c r="M118" t="str">
        <f t="shared" si="16"/>
        <v>Z</v>
      </c>
      <c r="N118">
        <f t="shared" si="17"/>
        <v>3</v>
      </c>
      <c r="O118">
        <f t="shared" si="24"/>
        <v>0</v>
      </c>
      <c r="P118" s="14">
        <f t="shared" si="25"/>
        <v>3</v>
      </c>
    </row>
    <row r="119" spans="1:16">
      <c r="A119" s="5" t="s">
        <v>36</v>
      </c>
      <c r="B119" s="3" t="str">
        <f t="shared" si="18"/>
        <v>A</v>
      </c>
      <c r="C119" t="str">
        <f t="shared" si="26"/>
        <v>Z</v>
      </c>
      <c r="D119" s="13" t="str">
        <f t="shared" si="19"/>
        <v>AZ</v>
      </c>
      <c r="E119">
        <f t="shared" si="14"/>
        <v>0</v>
      </c>
      <c r="F119">
        <f t="shared" si="15"/>
        <v>3</v>
      </c>
      <c r="G119" s="14">
        <f t="shared" si="20"/>
        <v>3</v>
      </c>
      <c r="J119" s="3" t="str">
        <f t="shared" si="21"/>
        <v>A</v>
      </c>
      <c r="K119" s="3" t="str">
        <f t="shared" si="22"/>
        <v>Z</v>
      </c>
      <c r="L119" s="13">
        <f t="shared" si="23"/>
        <v>4</v>
      </c>
      <c r="M119" t="str">
        <f t="shared" si="16"/>
        <v>Y</v>
      </c>
      <c r="N119">
        <f t="shared" si="17"/>
        <v>2</v>
      </c>
      <c r="O119">
        <f t="shared" si="24"/>
        <v>6</v>
      </c>
      <c r="P119" s="14">
        <f t="shared" si="25"/>
        <v>8</v>
      </c>
    </row>
    <row r="120" spans="1:16">
      <c r="A120" s="5" t="s">
        <v>33</v>
      </c>
      <c r="B120" s="3" t="str">
        <f t="shared" si="18"/>
        <v>B</v>
      </c>
      <c r="C120" t="str">
        <f t="shared" si="26"/>
        <v>Z</v>
      </c>
      <c r="D120" s="13" t="str">
        <f t="shared" si="19"/>
        <v>BZ</v>
      </c>
      <c r="E120">
        <f t="shared" si="14"/>
        <v>6</v>
      </c>
      <c r="F120">
        <f t="shared" si="15"/>
        <v>3</v>
      </c>
      <c r="G120" s="14">
        <f t="shared" si="20"/>
        <v>9</v>
      </c>
      <c r="J120" s="3" t="str">
        <f t="shared" si="21"/>
        <v>B</v>
      </c>
      <c r="K120" s="3" t="str">
        <f t="shared" si="22"/>
        <v>Z</v>
      </c>
      <c r="L120" s="13">
        <f t="shared" si="23"/>
        <v>4</v>
      </c>
      <c r="M120" t="str">
        <f t="shared" si="16"/>
        <v>Z</v>
      </c>
      <c r="N120">
        <f t="shared" si="17"/>
        <v>3</v>
      </c>
      <c r="O120">
        <f t="shared" si="24"/>
        <v>6</v>
      </c>
      <c r="P120" s="14">
        <f t="shared" si="25"/>
        <v>9</v>
      </c>
    </row>
    <row r="121" spans="1:16">
      <c r="A121" s="5" t="s">
        <v>34</v>
      </c>
      <c r="B121" s="3" t="str">
        <f t="shared" si="18"/>
        <v>A</v>
      </c>
      <c r="C121" t="str">
        <f t="shared" si="26"/>
        <v>X</v>
      </c>
      <c r="D121" s="13" t="str">
        <f t="shared" si="19"/>
        <v>AX</v>
      </c>
      <c r="E121">
        <f t="shared" si="14"/>
        <v>3</v>
      </c>
      <c r="F121">
        <f t="shared" si="15"/>
        <v>1</v>
      </c>
      <c r="G121" s="14">
        <f t="shared" si="20"/>
        <v>4</v>
      </c>
      <c r="J121" s="3" t="str">
        <f t="shared" si="21"/>
        <v>A</v>
      </c>
      <c r="K121" s="3" t="str">
        <f t="shared" si="22"/>
        <v>X</v>
      </c>
      <c r="L121" s="13">
        <f t="shared" si="23"/>
        <v>2</v>
      </c>
      <c r="M121" t="str">
        <f t="shared" si="16"/>
        <v>Z</v>
      </c>
      <c r="N121">
        <f t="shared" si="17"/>
        <v>3</v>
      </c>
      <c r="O121">
        <f t="shared" si="24"/>
        <v>0</v>
      </c>
      <c r="P121" s="14">
        <f t="shared" si="25"/>
        <v>3</v>
      </c>
    </row>
    <row r="122" spans="1:16">
      <c r="A122" s="5" t="s">
        <v>37</v>
      </c>
      <c r="B122" s="3" t="str">
        <f t="shared" si="18"/>
        <v>B</v>
      </c>
      <c r="C122" t="str">
        <f t="shared" si="26"/>
        <v>X</v>
      </c>
      <c r="D122" s="13" t="str">
        <f t="shared" si="19"/>
        <v>BX</v>
      </c>
      <c r="E122">
        <f t="shared" si="14"/>
        <v>0</v>
      </c>
      <c r="F122">
        <f t="shared" si="15"/>
        <v>1</v>
      </c>
      <c r="G122" s="14">
        <f t="shared" si="20"/>
        <v>1</v>
      </c>
      <c r="J122" s="3" t="str">
        <f t="shared" si="21"/>
        <v>B</v>
      </c>
      <c r="K122" s="3" t="str">
        <f t="shared" si="22"/>
        <v>X</v>
      </c>
      <c r="L122" s="13">
        <f t="shared" si="23"/>
        <v>2</v>
      </c>
      <c r="M122" t="str">
        <f t="shared" si="16"/>
        <v>X</v>
      </c>
      <c r="N122">
        <f t="shared" si="17"/>
        <v>1</v>
      </c>
      <c r="O122">
        <f t="shared" si="24"/>
        <v>0</v>
      </c>
      <c r="P122" s="14">
        <f t="shared" si="25"/>
        <v>1</v>
      </c>
    </row>
    <row r="123" spans="1:16">
      <c r="A123" s="5" t="s">
        <v>37</v>
      </c>
      <c r="B123" s="3" t="str">
        <f t="shared" si="18"/>
        <v>B</v>
      </c>
      <c r="C123" t="str">
        <f t="shared" si="26"/>
        <v>X</v>
      </c>
      <c r="D123" s="13" t="str">
        <f t="shared" si="19"/>
        <v>BX</v>
      </c>
      <c r="E123">
        <f t="shared" si="14"/>
        <v>0</v>
      </c>
      <c r="F123">
        <f t="shared" si="15"/>
        <v>1</v>
      </c>
      <c r="G123" s="14">
        <f t="shared" si="20"/>
        <v>1</v>
      </c>
      <c r="J123" s="3" t="str">
        <f t="shared" si="21"/>
        <v>B</v>
      </c>
      <c r="K123" s="3" t="str">
        <f t="shared" si="22"/>
        <v>X</v>
      </c>
      <c r="L123" s="13">
        <f t="shared" si="23"/>
        <v>2</v>
      </c>
      <c r="M123" t="str">
        <f t="shared" si="16"/>
        <v>X</v>
      </c>
      <c r="N123">
        <f t="shared" si="17"/>
        <v>1</v>
      </c>
      <c r="O123">
        <f t="shared" si="24"/>
        <v>0</v>
      </c>
      <c r="P123" s="14">
        <f t="shared" si="25"/>
        <v>1</v>
      </c>
    </row>
    <row r="124" spans="1:16">
      <c r="A124" s="5" t="s">
        <v>37</v>
      </c>
      <c r="B124" s="3" t="str">
        <f t="shared" si="18"/>
        <v>B</v>
      </c>
      <c r="C124" t="str">
        <f t="shared" si="26"/>
        <v>X</v>
      </c>
      <c r="D124" s="13" t="str">
        <f t="shared" si="19"/>
        <v>BX</v>
      </c>
      <c r="E124">
        <f t="shared" si="14"/>
        <v>0</v>
      </c>
      <c r="F124">
        <f t="shared" si="15"/>
        <v>1</v>
      </c>
      <c r="G124" s="14">
        <f t="shared" si="20"/>
        <v>1</v>
      </c>
      <c r="J124" s="3" t="str">
        <f t="shared" si="21"/>
        <v>B</v>
      </c>
      <c r="K124" s="3" t="str">
        <f t="shared" si="22"/>
        <v>X</v>
      </c>
      <c r="L124" s="13">
        <f t="shared" si="23"/>
        <v>2</v>
      </c>
      <c r="M124" t="str">
        <f t="shared" si="16"/>
        <v>X</v>
      </c>
      <c r="N124">
        <f t="shared" si="17"/>
        <v>1</v>
      </c>
      <c r="O124">
        <f t="shared" si="24"/>
        <v>0</v>
      </c>
      <c r="P124" s="14">
        <f t="shared" si="25"/>
        <v>1</v>
      </c>
    </row>
    <row r="125" spans="1:16">
      <c r="A125" s="5" t="s">
        <v>37</v>
      </c>
      <c r="B125" s="3" t="str">
        <f t="shared" si="18"/>
        <v>B</v>
      </c>
      <c r="C125" t="str">
        <f t="shared" si="26"/>
        <v>X</v>
      </c>
      <c r="D125" s="13" t="str">
        <f t="shared" si="19"/>
        <v>BX</v>
      </c>
      <c r="E125">
        <f t="shared" si="14"/>
        <v>0</v>
      </c>
      <c r="F125">
        <f t="shared" si="15"/>
        <v>1</v>
      </c>
      <c r="G125" s="14">
        <f t="shared" si="20"/>
        <v>1</v>
      </c>
      <c r="J125" s="3" t="str">
        <f t="shared" si="21"/>
        <v>B</v>
      </c>
      <c r="K125" s="3" t="str">
        <f t="shared" si="22"/>
        <v>X</v>
      </c>
      <c r="L125" s="13">
        <f t="shared" si="23"/>
        <v>2</v>
      </c>
      <c r="M125" t="str">
        <f t="shared" si="16"/>
        <v>X</v>
      </c>
      <c r="N125">
        <f t="shared" si="17"/>
        <v>1</v>
      </c>
      <c r="O125">
        <f t="shared" si="24"/>
        <v>0</v>
      </c>
      <c r="P125" s="14">
        <f t="shared" si="25"/>
        <v>1</v>
      </c>
    </row>
    <row r="126" spans="1:16">
      <c r="A126" s="5" t="s">
        <v>34</v>
      </c>
      <c r="B126" s="3" t="str">
        <f t="shared" si="18"/>
        <v>A</v>
      </c>
      <c r="C126" t="str">
        <f t="shared" si="26"/>
        <v>X</v>
      </c>
      <c r="D126" s="13" t="str">
        <f t="shared" si="19"/>
        <v>AX</v>
      </c>
      <c r="E126">
        <f t="shared" si="14"/>
        <v>3</v>
      </c>
      <c r="F126">
        <f t="shared" si="15"/>
        <v>1</v>
      </c>
      <c r="G126" s="14">
        <f t="shared" si="20"/>
        <v>4</v>
      </c>
      <c r="J126" s="3" t="str">
        <f t="shared" si="21"/>
        <v>A</v>
      </c>
      <c r="K126" s="3" t="str">
        <f t="shared" si="22"/>
        <v>X</v>
      </c>
      <c r="L126" s="13">
        <f t="shared" si="23"/>
        <v>2</v>
      </c>
      <c r="M126" t="str">
        <f t="shared" si="16"/>
        <v>Z</v>
      </c>
      <c r="N126">
        <f t="shared" si="17"/>
        <v>3</v>
      </c>
      <c r="O126">
        <f t="shared" si="24"/>
        <v>0</v>
      </c>
      <c r="P126" s="14">
        <f t="shared" si="25"/>
        <v>3</v>
      </c>
    </row>
    <row r="127" spans="1:16">
      <c r="A127" s="5" t="s">
        <v>36</v>
      </c>
      <c r="B127" s="3" t="str">
        <f t="shared" si="18"/>
        <v>A</v>
      </c>
      <c r="C127" t="str">
        <f t="shared" si="26"/>
        <v>Z</v>
      </c>
      <c r="D127" s="13" t="str">
        <f t="shared" si="19"/>
        <v>AZ</v>
      </c>
      <c r="E127">
        <f t="shared" si="14"/>
        <v>0</v>
      </c>
      <c r="F127">
        <f t="shared" si="15"/>
        <v>3</v>
      </c>
      <c r="G127" s="14">
        <f t="shared" si="20"/>
        <v>3</v>
      </c>
      <c r="J127" s="3" t="str">
        <f t="shared" si="21"/>
        <v>A</v>
      </c>
      <c r="K127" s="3" t="str">
        <f t="shared" si="22"/>
        <v>Z</v>
      </c>
      <c r="L127" s="13">
        <f t="shared" si="23"/>
        <v>4</v>
      </c>
      <c r="M127" t="str">
        <f t="shared" si="16"/>
        <v>Y</v>
      </c>
      <c r="N127">
        <f t="shared" si="17"/>
        <v>2</v>
      </c>
      <c r="O127">
        <f t="shared" si="24"/>
        <v>6</v>
      </c>
      <c r="P127" s="14">
        <f t="shared" si="25"/>
        <v>8</v>
      </c>
    </row>
    <row r="128" spans="1:16">
      <c r="A128" s="5" t="s">
        <v>37</v>
      </c>
      <c r="B128" s="3" t="str">
        <f t="shared" si="18"/>
        <v>B</v>
      </c>
      <c r="C128" t="str">
        <f t="shared" si="26"/>
        <v>X</v>
      </c>
      <c r="D128" s="13" t="str">
        <f t="shared" si="19"/>
        <v>BX</v>
      </c>
      <c r="E128">
        <f t="shared" si="14"/>
        <v>0</v>
      </c>
      <c r="F128">
        <f t="shared" si="15"/>
        <v>1</v>
      </c>
      <c r="G128" s="14">
        <f t="shared" si="20"/>
        <v>1</v>
      </c>
      <c r="J128" s="3" t="str">
        <f t="shared" si="21"/>
        <v>B</v>
      </c>
      <c r="K128" s="3" t="str">
        <f t="shared" si="22"/>
        <v>X</v>
      </c>
      <c r="L128" s="13">
        <f t="shared" si="23"/>
        <v>2</v>
      </c>
      <c r="M128" t="str">
        <f t="shared" si="16"/>
        <v>X</v>
      </c>
      <c r="N128">
        <f t="shared" si="17"/>
        <v>1</v>
      </c>
      <c r="O128">
        <f t="shared" si="24"/>
        <v>0</v>
      </c>
      <c r="P128" s="14">
        <f t="shared" si="25"/>
        <v>1</v>
      </c>
    </row>
    <row r="129" spans="1:16">
      <c r="A129" s="5" t="s">
        <v>33</v>
      </c>
      <c r="B129" s="3" t="str">
        <f t="shared" si="18"/>
        <v>B</v>
      </c>
      <c r="C129" t="str">
        <f t="shared" si="26"/>
        <v>Z</v>
      </c>
      <c r="D129" s="13" t="str">
        <f t="shared" si="19"/>
        <v>BZ</v>
      </c>
      <c r="E129">
        <f t="shared" si="14"/>
        <v>6</v>
      </c>
      <c r="F129">
        <f t="shared" si="15"/>
        <v>3</v>
      </c>
      <c r="G129" s="14">
        <f t="shared" si="20"/>
        <v>9</v>
      </c>
      <c r="J129" s="3" t="str">
        <f t="shared" si="21"/>
        <v>B</v>
      </c>
      <c r="K129" s="3" t="str">
        <f t="shared" si="22"/>
        <v>Z</v>
      </c>
      <c r="L129" s="13">
        <f t="shared" si="23"/>
        <v>4</v>
      </c>
      <c r="M129" t="str">
        <f t="shared" si="16"/>
        <v>Z</v>
      </c>
      <c r="N129">
        <f t="shared" si="17"/>
        <v>3</v>
      </c>
      <c r="O129">
        <f t="shared" si="24"/>
        <v>6</v>
      </c>
      <c r="P129" s="14">
        <f t="shared" si="25"/>
        <v>9</v>
      </c>
    </row>
    <row r="130" spans="1:16">
      <c r="A130" s="5" t="s">
        <v>37</v>
      </c>
      <c r="B130" s="3" t="str">
        <f t="shared" si="18"/>
        <v>B</v>
      </c>
      <c r="C130" t="str">
        <f t="shared" si="26"/>
        <v>X</v>
      </c>
      <c r="D130" s="13" t="str">
        <f t="shared" si="19"/>
        <v>BX</v>
      </c>
      <c r="E130">
        <f t="shared" si="14"/>
        <v>0</v>
      </c>
      <c r="F130">
        <f t="shared" si="15"/>
        <v>1</v>
      </c>
      <c r="G130" s="14">
        <f t="shared" si="20"/>
        <v>1</v>
      </c>
      <c r="J130" s="3" t="str">
        <f t="shared" si="21"/>
        <v>B</v>
      </c>
      <c r="K130" s="3" t="str">
        <f t="shared" si="22"/>
        <v>X</v>
      </c>
      <c r="L130" s="13">
        <f t="shared" si="23"/>
        <v>2</v>
      </c>
      <c r="M130" t="str">
        <f t="shared" si="16"/>
        <v>X</v>
      </c>
      <c r="N130">
        <f t="shared" si="17"/>
        <v>1</v>
      </c>
      <c r="O130">
        <f t="shared" si="24"/>
        <v>0</v>
      </c>
      <c r="P130" s="14">
        <f t="shared" si="25"/>
        <v>1</v>
      </c>
    </row>
    <row r="131" spans="1:16">
      <c r="A131" s="5" t="s">
        <v>33</v>
      </c>
      <c r="B131" s="3" t="str">
        <f t="shared" si="18"/>
        <v>B</v>
      </c>
      <c r="C131" t="str">
        <f t="shared" si="26"/>
        <v>Z</v>
      </c>
      <c r="D131" s="13" t="str">
        <f t="shared" si="19"/>
        <v>BZ</v>
      </c>
      <c r="E131">
        <f t="shared" si="14"/>
        <v>6</v>
      </c>
      <c r="F131">
        <f t="shared" si="15"/>
        <v>3</v>
      </c>
      <c r="G131" s="14">
        <f t="shared" si="20"/>
        <v>9</v>
      </c>
      <c r="J131" s="3" t="str">
        <f t="shared" si="21"/>
        <v>B</v>
      </c>
      <c r="K131" s="3" t="str">
        <f t="shared" si="22"/>
        <v>Z</v>
      </c>
      <c r="L131" s="13">
        <f t="shared" si="23"/>
        <v>4</v>
      </c>
      <c r="M131" t="str">
        <f t="shared" si="16"/>
        <v>Z</v>
      </c>
      <c r="N131">
        <f t="shared" si="17"/>
        <v>3</v>
      </c>
      <c r="O131">
        <f t="shared" si="24"/>
        <v>6</v>
      </c>
      <c r="P131" s="14">
        <f t="shared" si="25"/>
        <v>9</v>
      </c>
    </row>
    <row r="132" spans="1:16">
      <c r="A132" s="5" t="s">
        <v>37</v>
      </c>
      <c r="B132" s="3" t="str">
        <f t="shared" si="18"/>
        <v>B</v>
      </c>
      <c r="C132" t="str">
        <f t="shared" si="26"/>
        <v>X</v>
      </c>
      <c r="D132" s="13" t="str">
        <f t="shared" si="19"/>
        <v>BX</v>
      </c>
      <c r="E132">
        <f t="shared" si="14"/>
        <v>0</v>
      </c>
      <c r="F132">
        <f t="shared" si="15"/>
        <v>1</v>
      </c>
      <c r="G132" s="14">
        <f t="shared" si="20"/>
        <v>1</v>
      </c>
      <c r="J132" s="3" t="str">
        <f t="shared" si="21"/>
        <v>B</v>
      </c>
      <c r="K132" s="3" t="str">
        <f t="shared" si="22"/>
        <v>X</v>
      </c>
      <c r="L132" s="13">
        <f t="shared" si="23"/>
        <v>2</v>
      </c>
      <c r="M132" t="str">
        <f t="shared" si="16"/>
        <v>X</v>
      </c>
      <c r="N132">
        <f t="shared" si="17"/>
        <v>1</v>
      </c>
      <c r="O132">
        <f t="shared" si="24"/>
        <v>0</v>
      </c>
      <c r="P132" s="14">
        <f t="shared" si="25"/>
        <v>1</v>
      </c>
    </row>
    <row r="133" spans="1:16">
      <c r="A133" s="5" t="s">
        <v>38</v>
      </c>
      <c r="B133" s="3" t="str">
        <f t="shared" si="18"/>
        <v>C</v>
      </c>
      <c r="C133" t="str">
        <f t="shared" si="26"/>
        <v>Y</v>
      </c>
      <c r="D133" s="13" t="str">
        <f t="shared" si="19"/>
        <v>CY</v>
      </c>
      <c r="E133">
        <f t="shared" si="14"/>
        <v>0</v>
      </c>
      <c r="F133">
        <f t="shared" si="15"/>
        <v>2</v>
      </c>
      <c r="G133" s="14">
        <f t="shared" si="20"/>
        <v>2</v>
      </c>
      <c r="J133" s="3" t="str">
        <f t="shared" si="21"/>
        <v>C</v>
      </c>
      <c r="K133" s="3" t="str">
        <f t="shared" si="22"/>
        <v>Y</v>
      </c>
      <c r="L133" s="13">
        <f t="shared" si="23"/>
        <v>3</v>
      </c>
      <c r="M133" t="str">
        <f t="shared" si="16"/>
        <v>Z</v>
      </c>
      <c r="N133">
        <f t="shared" si="17"/>
        <v>3</v>
      </c>
      <c r="O133">
        <f t="shared" si="24"/>
        <v>3</v>
      </c>
      <c r="P133" s="14">
        <f t="shared" si="25"/>
        <v>6</v>
      </c>
    </row>
    <row r="134" spans="1:16">
      <c r="A134" s="5" t="s">
        <v>38</v>
      </c>
      <c r="B134" s="3" t="str">
        <f t="shared" si="18"/>
        <v>C</v>
      </c>
      <c r="C134" t="str">
        <f t="shared" si="26"/>
        <v>Y</v>
      </c>
      <c r="D134" s="13" t="str">
        <f t="shared" si="19"/>
        <v>CY</v>
      </c>
      <c r="E134">
        <f t="shared" si="14"/>
        <v>0</v>
      </c>
      <c r="F134">
        <f t="shared" si="15"/>
        <v>2</v>
      </c>
      <c r="G134" s="14">
        <f t="shared" si="20"/>
        <v>2</v>
      </c>
      <c r="J134" s="3" t="str">
        <f t="shared" si="21"/>
        <v>C</v>
      </c>
      <c r="K134" s="3" t="str">
        <f t="shared" si="22"/>
        <v>Y</v>
      </c>
      <c r="L134" s="13">
        <f t="shared" si="23"/>
        <v>3</v>
      </c>
      <c r="M134" t="str">
        <f t="shared" si="16"/>
        <v>Z</v>
      </c>
      <c r="N134">
        <f t="shared" si="17"/>
        <v>3</v>
      </c>
      <c r="O134">
        <f t="shared" si="24"/>
        <v>3</v>
      </c>
      <c r="P134" s="14">
        <f t="shared" si="25"/>
        <v>6</v>
      </c>
    </row>
    <row r="135" spans="1:16">
      <c r="A135" s="5" t="s">
        <v>41</v>
      </c>
      <c r="B135" s="3" t="str">
        <f t="shared" si="18"/>
        <v>C</v>
      </c>
      <c r="C135" t="str">
        <f t="shared" si="26"/>
        <v>X</v>
      </c>
      <c r="D135" s="13" t="str">
        <f t="shared" si="19"/>
        <v>CX</v>
      </c>
      <c r="E135">
        <f t="shared" si="14"/>
        <v>6</v>
      </c>
      <c r="F135">
        <f t="shared" si="15"/>
        <v>1</v>
      </c>
      <c r="G135" s="14">
        <f t="shared" si="20"/>
        <v>7</v>
      </c>
      <c r="J135" s="3" t="str">
        <f t="shared" si="21"/>
        <v>C</v>
      </c>
      <c r="K135" s="3" t="str">
        <f t="shared" si="22"/>
        <v>X</v>
      </c>
      <c r="L135" s="13">
        <f t="shared" si="23"/>
        <v>2</v>
      </c>
      <c r="M135" t="str">
        <f t="shared" si="16"/>
        <v>Y</v>
      </c>
      <c r="N135">
        <f t="shared" si="17"/>
        <v>2</v>
      </c>
      <c r="O135">
        <f t="shared" si="24"/>
        <v>0</v>
      </c>
      <c r="P135" s="14">
        <f t="shared" si="25"/>
        <v>2</v>
      </c>
    </row>
    <row r="136" spans="1:16">
      <c r="A136" s="5" t="s">
        <v>37</v>
      </c>
      <c r="B136" s="3" t="str">
        <f t="shared" si="18"/>
        <v>B</v>
      </c>
      <c r="C136" t="str">
        <f t="shared" si="26"/>
        <v>X</v>
      </c>
      <c r="D136" s="13" t="str">
        <f t="shared" si="19"/>
        <v>BX</v>
      </c>
      <c r="E136">
        <f t="shared" si="14"/>
        <v>0</v>
      </c>
      <c r="F136">
        <f t="shared" si="15"/>
        <v>1</v>
      </c>
      <c r="G136" s="14">
        <f t="shared" si="20"/>
        <v>1</v>
      </c>
      <c r="J136" s="3" t="str">
        <f t="shared" si="21"/>
        <v>B</v>
      </c>
      <c r="K136" s="3" t="str">
        <f t="shared" si="22"/>
        <v>X</v>
      </c>
      <c r="L136" s="13">
        <f t="shared" si="23"/>
        <v>2</v>
      </c>
      <c r="M136" t="str">
        <f t="shared" si="16"/>
        <v>X</v>
      </c>
      <c r="N136">
        <f t="shared" si="17"/>
        <v>1</v>
      </c>
      <c r="O136">
        <f t="shared" si="24"/>
        <v>0</v>
      </c>
      <c r="P136" s="14">
        <f t="shared" si="25"/>
        <v>1</v>
      </c>
    </row>
    <row r="137" spans="1:16">
      <c r="A137" s="5" t="s">
        <v>36</v>
      </c>
      <c r="B137" s="3" t="str">
        <f t="shared" si="18"/>
        <v>A</v>
      </c>
      <c r="C137" t="str">
        <f t="shared" si="26"/>
        <v>Z</v>
      </c>
      <c r="D137" s="13" t="str">
        <f t="shared" si="19"/>
        <v>AZ</v>
      </c>
      <c r="E137">
        <f t="shared" si="14"/>
        <v>0</v>
      </c>
      <c r="F137">
        <f t="shared" si="15"/>
        <v>3</v>
      </c>
      <c r="G137" s="14">
        <f t="shared" si="20"/>
        <v>3</v>
      </c>
      <c r="J137" s="3" t="str">
        <f t="shared" si="21"/>
        <v>A</v>
      </c>
      <c r="K137" s="3" t="str">
        <f t="shared" si="22"/>
        <v>Z</v>
      </c>
      <c r="L137" s="13">
        <f t="shared" si="23"/>
        <v>4</v>
      </c>
      <c r="M137" t="str">
        <f t="shared" si="16"/>
        <v>Y</v>
      </c>
      <c r="N137">
        <f t="shared" si="17"/>
        <v>2</v>
      </c>
      <c r="O137">
        <f t="shared" si="24"/>
        <v>6</v>
      </c>
      <c r="P137" s="14">
        <f t="shared" si="25"/>
        <v>8</v>
      </c>
    </row>
    <row r="138" spans="1:16">
      <c r="A138" s="5" t="s">
        <v>38</v>
      </c>
      <c r="B138" s="3" t="str">
        <f t="shared" si="18"/>
        <v>C</v>
      </c>
      <c r="C138" t="str">
        <f t="shared" si="26"/>
        <v>Y</v>
      </c>
      <c r="D138" s="13" t="str">
        <f t="shared" si="19"/>
        <v>CY</v>
      </c>
      <c r="E138">
        <f t="shared" si="14"/>
        <v>0</v>
      </c>
      <c r="F138">
        <f t="shared" si="15"/>
        <v>2</v>
      </c>
      <c r="G138" s="14">
        <f t="shared" si="20"/>
        <v>2</v>
      </c>
      <c r="J138" s="3" t="str">
        <f t="shared" si="21"/>
        <v>C</v>
      </c>
      <c r="K138" s="3" t="str">
        <f t="shared" si="22"/>
        <v>Y</v>
      </c>
      <c r="L138" s="13">
        <f t="shared" si="23"/>
        <v>3</v>
      </c>
      <c r="M138" t="str">
        <f t="shared" si="16"/>
        <v>Z</v>
      </c>
      <c r="N138">
        <f t="shared" si="17"/>
        <v>3</v>
      </c>
      <c r="O138">
        <f t="shared" si="24"/>
        <v>3</v>
      </c>
      <c r="P138" s="14">
        <f t="shared" si="25"/>
        <v>6</v>
      </c>
    </row>
    <row r="139" spans="1:16">
      <c r="A139" s="5" t="s">
        <v>33</v>
      </c>
      <c r="B139" s="3" t="str">
        <f t="shared" si="18"/>
        <v>B</v>
      </c>
      <c r="C139" t="str">
        <f t="shared" si="26"/>
        <v>Z</v>
      </c>
      <c r="D139" s="13" t="str">
        <f t="shared" si="19"/>
        <v>BZ</v>
      </c>
      <c r="E139">
        <f t="shared" si="14"/>
        <v>6</v>
      </c>
      <c r="F139">
        <f t="shared" si="15"/>
        <v>3</v>
      </c>
      <c r="G139" s="14">
        <f t="shared" si="20"/>
        <v>9</v>
      </c>
      <c r="J139" s="3" t="str">
        <f t="shared" si="21"/>
        <v>B</v>
      </c>
      <c r="K139" s="3" t="str">
        <f t="shared" si="22"/>
        <v>Z</v>
      </c>
      <c r="L139" s="13">
        <f t="shared" si="23"/>
        <v>4</v>
      </c>
      <c r="M139" t="str">
        <f t="shared" si="16"/>
        <v>Z</v>
      </c>
      <c r="N139">
        <f t="shared" si="17"/>
        <v>3</v>
      </c>
      <c r="O139">
        <f t="shared" si="24"/>
        <v>6</v>
      </c>
      <c r="P139" s="14">
        <f t="shared" si="25"/>
        <v>9</v>
      </c>
    </row>
    <row r="140" spans="1:16">
      <c r="A140" s="5" t="s">
        <v>35</v>
      </c>
      <c r="B140" s="3" t="str">
        <f t="shared" si="18"/>
        <v>C</v>
      </c>
      <c r="C140" t="str">
        <f t="shared" si="26"/>
        <v>Z</v>
      </c>
      <c r="D140" s="13" t="str">
        <f t="shared" si="19"/>
        <v>CZ</v>
      </c>
      <c r="E140">
        <f t="shared" si="14"/>
        <v>3</v>
      </c>
      <c r="F140">
        <f t="shared" si="15"/>
        <v>3</v>
      </c>
      <c r="G140" s="14">
        <f t="shared" si="20"/>
        <v>6</v>
      </c>
      <c r="J140" s="3" t="str">
        <f t="shared" si="21"/>
        <v>C</v>
      </c>
      <c r="K140" s="3" t="str">
        <f t="shared" si="22"/>
        <v>Z</v>
      </c>
      <c r="L140" s="13">
        <f t="shared" si="23"/>
        <v>4</v>
      </c>
      <c r="M140" t="str">
        <f t="shared" si="16"/>
        <v>X</v>
      </c>
      <c r="N140">
        <f t="shared" si="17"/>
        <v>1</v>
      </c>
      <c r="O140">
        <f t="shared" si="24"/>
        <v>6</v>
      </c>
      <c r="P140" s="14">
        <f t="shared" si="25"/>
        <v>7</v>
      </c>
    </row>
    <row r="141" spans="1:16">
      <c r="A141" s="5" t="s">
        <v>37</v>
      </c>
      <c r="B141" s="3" t="str">
        <f t="shared" si="18"/>
        <v>B</v>
      </c>
      <c r="C141" t="str">
        <f t="shared" si="26"/>
        <v>X</v>
      </c>
      <c r="D141" s="13" t="str">
        <f t="shared" si="19"/>
        <v>BX</v>
      </c>
      <c r="E141">
        <f t="shared" si="14"/>
        <v>0</v>
      </c>
      <c r="F141">
        <f t="shared" si="15"/>
        <v>1</v>
      </c>
      <c r="G141" s="14">
        <f t="shared" si="20"/>
        <v>1</v>
      </c>
      <c r="J141" s="3" t="str">
        <f t="shared" si="21"/>
        <v>B</v>
      </c>
      <c r="K141" s="3" t="str">
        <f t="shared" si="22"/>
        <v>X</v>
      </c>
      <c r="L141" s="13">
        <f t="shared" si="23"/>
        <v>2</v>
      </c>
      <c r="M141" t="str">
        <f t="shared" si="16"/>
        <v>X</v>
      </c>
      <c r="N141">
        <f t="shared" si="17"/>
        <v>1</v>
      </c>
      <c r="O141">
        <f t="shared" si="24"/>
        <v>0</v>
      </c>
      <c r="P141" s="14">
        <f t="shared" si="25"/>
        <v>1</v>
      </c>
    </row>
    <row r="142" spans="1:16">
      <c r="A142" s="5" t="s">
        <v>33</v>
      </c>
      <c r="B142" s="3" t="str">
        <f t="shared" si="18"/>
        <v>B</v>
      </c>
      <c r="C142" t="str">
        <f t="shared" si="26"/>
        <v>Z</v>
      </c>
      <c r="D142" s="13" t="str">
        <f t="shared" si="19"/>
        <v>BZ</v>
      </c>
      <c r="E142">
        <f t="shared" si="14"/>
        <v>6</v>
      </c>
      <c r="F142">
        <f t="shared" si="15"/>
        <v>3</v>
      </c>
      <c r="G142" s="14">
        <f t="shared" si="20"/>
        <v>9</v>
      </c>
      <c r="J142" s="3" t="str">
        <f t="shared" si="21"/>
        <v>B</v>
      </c>
      <c r="K142" s="3" t="str">
        <f t="shared" si="22"/>
        <v>Z</v>
      </c>
      <c r="L142" s="13">
        <f t="shared" si="23"/>
        <v>4</v>
      </c>
      <c r="M142" t="str">
        <f t="shared" si="16"/>
        <v>Z</v>
      </c>
      <c r="N142">
        <f t="shared" si="17"/>
        <v>3</v>
      </c>
      <c r="O142">
        <f t="shared" si="24"/>
        <v>6</v>
      </c>
      <c r="P142" s="14">
        <f t="shared" si="25"/>
        <v>9</v>
      </c>
    </row>
    <row r="143" spans="1:16">
      <c r="A143" s="5" t="s">
        <v>33</v>
      </c>
      <c r="B143" s="3" t="str">
        <f t="shared" si="18"/>
        <v>B</v>
      </c>
      <c r="C143" t="str">
        <f t="shared" si="26"/>
        <v>Z</v>
      </c>
      <c r="D143" s="13" t="str">
        <f t="shared" si="19"/>
        <v>BZ</v>
      </c>
      <c r="E143">
        <f t="shared" si="14"/>
        <v>6</v>
      </c>
      <c r="F143">
        <f t="shared" si="15"/>
        <v>3</v>
      </c>
      <c r="G143" s="14">
        <f t="shared" si="20"/>
        <v>9</v>
      </c>
      <c r="J143" s="3" t="str">
        <f t="shared" si="21"/>
        <v>B</v>
      </c>
      <c r="K143" s="3" t="str">
        <f t="shared" si="22"/>
        <v>Z</v>
      </c>
      <c r="L143" s="13">
        <f t="shared" si="23"/>
        <v>4</v>
      </c>
      <c r="M143" t="str">
        <f t="shared" si="16"/>
        <v>Z</v>
      </c>
      <c r="N143">
        <f t="shared" si="17"/>
        <v>3</v>
      </c>
      <c r="O143">
        <f t="shared" si="24"/>
        <v>6</v>
      </c>
      <c r="P143" s="14">
        <f t="shared" si="25"/>
        <v>9</v>
      </c>
    </row>
    <row r="144" spans="1:16">
      <c r="A144" s="5" t="s">
        <v>35</v>
      </c>
      <c r="B144" s="3" t="str">
        <f t="shared" si="18"/>
        <v>C</v>
      </c>
      <c r="C144" t="str">
        <f t="shared" si="26"/>
        <v>Z</v>
      </c>
      <c r="D144" s="13" t="str">
        <f t="shared" si="19"/>
        <v>CZ</v>
      </c>
      <c r="E144">
        <f t="shared" si="14"/>
        <v>3</v>
      </c>
      <c r="F144">
        <f t="shared" si="15"/>
        <v>3</v>
      </c>
      <c r="G144" s="14">
        <f t="shared" si="20"/>
        <v>6</v>
      </c>
      <c r="J144" s="3" t="str">
        <f t="shared" si="21"/>
        <v>C</v>
      </c>
      <c r="K144" s="3" t="str">
        <f t="shared" si="22"/>
        <v>Z</v>
      </c>
      <c r="L144" s="13">
        <f t="shared" si="23"/>
        <v>4</v>
      </c>
      <c r="M144" t="str">
        <f t="shared" si="16"/>
        <v>X</v>
      </c>
      <c r="N144">
        <f t="shared" si="17"/>
        <v>1</v>
      </c>
      <c r="O144">
        <f t="shared" si="24"/>
        <v>6</v>
      </c>
      <c r="P144" s="14">
        <f t="shared" si="25"/>
        <v>7</v>
      </c>
    </row>
    <row r="145" spans="1:16">
      <c r="A145" s="5" t="s">
        <v>38</v>
      </c>
      <c r="B145" s="3" t="str">
        <f t="shared" si="18"/>
        <v>C</v>
      </c>
      <c r="C145" t="str">
        <f t="shared" si="26"/>
        <v>Y</v>
      </c>
      <c r="D145" s="13" t="str">
        <f t="shared" si="19"/>
        <v>CY</v>
      </c>
      <c r="E145">
        <f t="shared" si="14"/>
        <v>0</v>
      </c>
      <c r="F145">
        <f t="shared" si="15"/>
        <v>2</v>
      </c>
      <c r="G145" s="14">
        <f t="shared" si="20"/>
        <v>2</v>
      </c>
      <c r="J145" s="3" t="str">
        <f t="shared" si="21"/>
        <v>C</v>
      </c>
      <c r="K145" s="3" t="str">
        <f t="shared" si="22"/>
        <v>Y</v>
      </c>
      <c r="L145" s="13">
        <f t="shared" si="23"/>
        <v>3</v>
      </c>
      <c r="M145" t="str">
        <f t="shared" si="16"/>
        <v>Z</v>
      </c>
      <c r="N145">
        <f t="shared" si="17"/>
        <v>3</v>
      </c>
      <c r="O145">
        <f t="shared" si="24"/>
        <v>3</v>
      </c>
      <c r="P145" s="14">
        <f t="shared" si="25"/>
        <v>6</v>
      </c>
    </row>
    <row r="146" spans="1:16">
      <c r="A146" s="5" t="s">
        <v>37</v>
      </c>
      <c r="B146" s="3" t="str">
        <f t="shared" si="18"/>
        <v>B</v>
      </c>
      <c r="C146" t="str">
        <f t="shared" si="26"/>
        <v>X</v>
      </c>
      <c r="D146" s="13" t="str">
        <f t="shared" si="19"/>
        <v>BX</v>
      </c>
      <c r="E146">
        <f t="shared" si="14"/>
        <v>0</v>
      </c>
      <c r="F146">
        <f t="shared" si="15"/>
        <v>1</v>
      </c>
      <c r="G146" s="14">
        <f t="shared" si="20"/>
        <v>1</v>
      </c>
      <c r="J146" s="3" t="str">
        <f t="shared" si="21"/>
        <v>B</v>
      </c>
      <c r="K146" s="3" t="str">
        <f t="shared" si="22"/>
        <v>X</v>
      </c>
      <c r="L146" s="13">
        <f t="shared" si="23"/>
        <v>2</v>
      </c>
      <c r="M146" t="str">
        <f t="shared" si="16"/>
        <v>X</v>
      </c>
      <c r="N146">
        <f t="shared" si="17"/>
        <v>1</v>
      </c>
      <c r="O146">
        <f t="shared" si="24"/>
        <v>0</v>
      </c>
      <c r="P146" s="14">
        <f t="shared" si="25"/>
        <v>1</v>
      </c>
    </row>
    <row r="147" spans="1:16">
      <c r="A147" s="5" t="s">
        <v>37</v>
      </c>
      <c r="B147" s="3" t="str">
        <f t="shared" si="18"/>
        <v>B</v>
      </c>
      <c r="C147" t="str">
        <f t="shared" si="26"/>
        <v>X</v>
      </c>
      <c r="D147" s="13" t="str">
        <f t="shared" si="19"/>
        <v>BX</v>
      </c>
      <c r="E147">
        <f t="shared" si="14"/>
        <v>0</v>
      </c>
      <c r="F147">
        <f t="shared" si="15"/>
        <v>1</v>
      </c>
      <c r="G147" s="14">
        <f t="shared" si="20"/>
        <v>1</v>
      </c>
      <c r="J147" s="3" t="str">
        <f t="shared" si="21"/>
        <v>B</v>
      </c>
      <c r="K147" s="3" t="str">
        <f t="shared" si="22"/>
        <v>X</v>
      </c>
      <c r="L147" s="13">
        <f t="shared" si="23"/>
        <v>2</v>
      </c>
      <c r="M147" t="str">
        <f t="shared" si="16"/>
        <v>X</v>
      </c>
      <c r="N147">
        <f t="shared" si="17"/>
        <v>1</v>
      </c>
      <c r="O147">
        <f t="shared" si="24"/>
        <v>0</v>
      </c>
      <c r="P147" s="14">
        <f t="shared" si="25"/>
        <v>1</v>
      </c>
    </row>
    <row r="148" spans="1:16">
      <c r="A148" s="5" t="s">
        <v>38</v>
      </c>
      <c r="B148" s="3" t="str">
        <f t="shared" si="18"/>
        <v>C</v>
      </c>
      <c r="C148" t="str">
        <f t="shared" si="26"/>
        <v>Y</v>
      </c>
      <c r="D148" s="13" t="str">
        <f t="shared" si="19"/>
        <v>CY</v>
      </c>
      <c r="E148">
        <f t="shared" si="14"/>
        <v>0</v>
      </c>
      <c r="F148">
        <f t="shared" si="15"/>
        <v>2</v>
      </c>
      <c r="G148" s="14">
        <f t="shared" si="20"/>
        <v>2</v>
      </c>
      <c r="J148" s="3" t="str">
        <f t="shared" si="21"/>
        <v>C</v>
      </c>
      <c r="K148" s="3" t="str">
        <f t="shared" si="22"/>
        <v>Y</v>
      </c>
      <c r="L148" s="13">
        <f t="shared" si="23"/>
        <v>3</v>
      </c>
      <c r="M148" t="str">
        <f t="shared" si="16"/>
        <v>Z</v>
      </c>
      <c r="N148">
        <f t="shared" si="17"/>
        <v>3</v>
      </c>
      <c r="O148">
        <f t="shared" si="24"/>
        <v>3</v>
      </c>
      <c r="P148" s="14">
        <f t="shared" si="25"/>
        <v>6</v>
      </c>
    </row>
    <row r="149" spans="1:16">
      <c r="A149" s="5" t="s">
        <v>39</v>
      </c>
      <c r="B149" s="3" t="str">
        <f t="shared" si="18"/>
        <v>A</v>
      </c>
      <c r="C149" t="str">
        <f t="shared" si="26"/>
        <v>Y</v>
      </c>
      <c r="D149" s="13" t="str">
        <f t="shared" si="19"/>
        <v>AY</v>
      </c>
      <c r="E149">
        <f t="shared" si="14"/>
        <v>6</v>
      </c>
      <c r="F149">
        <f t="shared" si="15"/>
        <v>2</v>
      </c>
      <c r="G149" s="14">
        <f t="shared" si="20"/>
        <v>8</v>
      </c>
      <c r="J149" s="3" t="str">
        <f t="shared" si="21"/>
        <v>A</v>
      </c>
      <c r="K149" s="3" t="str">
        <f t="shared" si="22"/>
        <v>Y</v>
      </c>
      <c r="L149" s="13">
        <f t="shared" si="23"/>
        <v>3</v>
      </c>
      <c r="M149" t="str">
        <f t="shared" si="16"/>
        <v>X</v>
      </c>
      <c r="N149">
        <f t="shared" si="17"/>
        <v>1</v>
      </c>
      <c r="O149">
        <f t="shared" si="24"/>
        <v>3</v>
      </c>
      <c r="P149" s="14">
        <f t="shared" si="25"/>
        <v>4</v>
      </c>
    </row>
    <row r="150" spans="1:16">
      <c r="A150" s="5" t="s">
        <v>34</v>
      </c>
      <c r="B150" s="3" t="str">
        <f t="shared" si="18"/>
        <v>A</v>
      </c>
      <c r="C150" t="str">
        <f t="shared" si="26"/>
        <v>X</v>
      </c>
      <c r="D150" s="13" t="str">
        <f t="shared" si="19"/>
        <v>AX</v>
      </c>
      <c r="E150">
        <f t="shared" si="14"/>
        <v>3</v>
      </c>
      <c r="F150">
        <f t="shared" si="15"/>
        <v>1</v>
      </c>
      <c r="G150" s="14">
        <f t="shared" si="20"/>
        <v>4</v>
      </c>
      <c r="J150" s="3" t="str">
        <f t="shared" si="21"/>
        <v>A</v>
      </c>
      <c r="K150" s="3" t="str">
        <f t="shared" si="22"/>
        <v>X</v>
      </c>
      <c r="L150" s="13">
        <f t="shared" si="23"/>
        <v>2</v>
      </c>
      <c r="M150" t="str">
        <f t="shared" si="16"/>
        <v>Z</v>
      </c>
      <c r="N150">
        <f t="shared" si="17"/>
        <v>3</v>
      </c>
      <c r="O150">
        <f t="shared" si="24"/>
        <v>0</v>
      </c>
      <c r="P150" s="14">
        <f t="shared" si="25"/>
        <v>3</v>
      </c>
    </row>
    <row r="151" spans="1:16">
      <c r="A151" s="5" t="s">
        <v>35</v>
      </c>
      <c r="B151" s="3" t="str">
        <f t="shared" si="18"/>
        <v>C</v>
      </c>
      <c r="C151" t="str">
        <f t="shared" si="26"/>
        <v>Z</v>
      </c>
      <c r="D151" s="13" t="str">
        <f t="shared" si="19"/>
        <v>CZ</v>
      </c>
      <c r="E151">
        <f t="shared" si="14"/>
        <v>3</v>
      </c>
      <c r="F151">
        <f t="shared" si="15"/>
        <v>3</v>
      </c>
      <c r="G151" s="14">
        <f t="shared" si="20"/>
        <v>6</v>
      </c>
      <c r="J151" s="3" t="str">
        <f t="shared" si="21"/>
        <v>C</v>
      </c>
      <c r="K151" s="3" t="str">
        <f t="shared" si="22"/>
        <v>Z</v>
      </c>
      <c r="L151" s="13">
        <f t="shared" si="23"/>
        <v>4</v>
      </c>
      <c r="M151" t="str">
        <f t="shared" si="16"/>
        <v>X</v>
      </c>
      <c r="N151">
        <f t="shared" si="17"/>
        <v>1</v>
      </c>
      <c r="O151">
        <f t="shared" si="24"/>
        <v>6</v>
      </c>
      <c r="P151" s="14">
        <f t="shared" si="25"/>
        <v>7</v>
      </c>
    </row>
    <row r="152" spans="1:16">
      <c r="A152" s="5" t="s">
        <v>37</v>
      </c>
      <c r="B152" s="3" t="str">
        <f t="shared" si="18"/>
        <v>B</v>
      </c>
      <c r="C152" t="str">
        <f t="shared" si="26"/>
        <v>X</v>
      </c>
      <c r="D152" s="13" t="str">
        <f t="shared" si="19"/>
        <v>BX</v>
      </c>
      <c r="E152">
        <f t="shared" si="14"/>
        <v>0</v>
      </c>
      <c r="F152">
        <f t="shared" si="15"/>
        <v>1</v>
      </c>
      <c r="G152" s="14">
        <f t="shared" si="20"/>
        <v>1</v>
      </c>
      <c r="J152" s="3" t="str">
        <f t="shared" si="21"/>
        <v>B</v>
      </c>
      <c r="K152" s="3" t="str">
        <f t="shared" si="22"/>
        <v>X</v>
      </c>
      <c r="L152" s="13">
        <f t="shared" si="23"/>
        <v>2</v>
      </c>
      <c r="M152" t="str">
        <f t="shared" si="16"/>
        <v>X</v>
      </c>
      <c r="N152">
        <f t="shared" si="17"/>
        <v>1</v>
      </c>
      <c r="O152">
        <f t="shared" si="24"/>
        <v>0</v>
      </c>
      <c r="P152" s="14">
        <f t="shared" si="25"/>
        <v>1</v>
      </c>
    </row>
    <row r="153" spans="1:16">
      <c r="A153" s="5" t="s">
        <v>37</v>
      </c>
      <c r="B153" s="3" t="str">
        <f t="shared" si="18"/>
        <v>B</v>
      </c>
      <c r="C153" t="str">
        <f t="shared" si="26"/>
        <v>X</v>
      </c>
      <c r="D153" s="13" t="str">
        <f t="shared" si="19"/>
        <v>BX</v>
      </c>
      <c r="E153">
        <f t="shared" si="14"/>
        <v>0</v>
      </c>
      <c r="F153">
        <f t="shared" si="15"/>
        <v>1</v>
      </c>
      <c r="G153" s="14">
        <f t="shared" si="20"/>
        <v>1</v>
      </c>
      <c r="J153" s="3" t="str">
        <f t="shared" si="21"/>
        <v>B</v>
      </c>
      <c r="K153" s="3" t="str">
        <f t="shared" si="22"/>
        <v>X</v>
      </c>
      <c r="L153" s="13">
        <f t="shared" si="23"/>
        <v>2</v>
      </c>
      <c r="M153" t="str">
        <f t="shared" si="16"/>
        <v>X</v>
      </c>
      <c r="N153">
        <f t="shared" si="17"/>
        <v>1</v>
      </c>
      <c r="O153">
        <f t="shared" si="24"/>
        <v>0</v>
      </c>
      <c r="P153" s="14">
        <f t="shared" si="25"/>
        <v>1</v>
      </c>
    </row>
    <row r="154" spans="1:16">
      <c r="A154" s="5" t="s">
        <v>41</v>
      </c>
      <c r="B154" s="3" t="str">
        <f t="shared" si="18"/>
        <v>C</v>
      </c>
      <c r="C154" t="str">
        <f t="shared" si="26"/>
        <v>X</v>
      </c>
      <c r="D154" s="13" t="str">
        <f t="shared" si="19"/>
        <v>CX</v>
      </c>
      <c r="E154">
        <f t="shared" si="14"/>
        <v>6</v>
      </c>
      <c r="F154">
        <f t="shared" si="15"/>
        <v>1</v>
      </c>
      <c r="G154" s="14">
        <f t="shared" si="20"/>
        <v>7</v>
      </c>
      <c r="J154" s="3" t="str">
        <f t="shared" si="21"/>
        <v>C</v>
      </c>
      <c r="K154" s="3" t="str">
        <f t="shared" si="22"/>
        <v>X</v>
      </c>
      <c r="L154" s="13">
        <f t="shared" si="23"/>
        <v>2</v>
      </c>
      <c r="M154" t="str">
        <f t="shared" si="16"/>
        <v>Y</v>
      </c>
      <c r="N154">
        <f t="shared" si="17"/>
        <v>2</v>
      </c>
      <c r="O154">
        <f t="shared" si="24"/>
        <v>0</v>
      </c>
      <c r="P154" s="14">
        <f t="shared" si="25"/>
        <v>2</v>
      </c>
    </row>
    <row r="155" spans="1:16">
      <c r="A155" s="5" t="s">
        <v>41</v>
      </c>
      <c r="B155" s="3" t="str">
        <f t="shared" si="18"/>
        <v>C</v>
      </c>
      <c r="C155" t="str">
        <f t="shared" si="26"/>
        <v>X</v>
      </c>
      <c r="D155" s="13" t="str">
        <f t="shared" si="19"/>
        <v>CX</v>
      </c>
      <c r="E155">
        <f t="shared" ref="E155:E218" si="27">VLOOKUP(D155,t_1,2,FALSE)</f>
        <v>6</v>
      </c>
      <c r="F155">
        <f t="shared" ref="F155:F218" si="28">VLOOKUP(C155,t_2,2,FALSE)</f>
        <v>1</v>
      </c>
      <c r="G155" s="14">
        <f t="shared" si="20"/>
        <v>7</v>
      </c>
      <c r="J155" s="3" t="str">
        <f t="shared" si="21"/>
        <v>C</v>
      </c>
      <c r="K155" s="3" t="str">
        <f t="shared" si="22"/>
        <v>X</v>
      </c>
      <c r="L155" s="13">
        <f t="shared" si="23"/>
        <v>2</v>
      </c>
      <c r="M155" t="str">
        <f t="shared" ref="M155:M218" si="29">VLOOKUP(J155,t_3,L155,FALSE)</f>
        <v>Y</v>
      </c>
      <c r="N155">
        <f t="shared" ref="N155:N218" si="30">VLOOKUP(M155,t_2,2,FALSE)</f>
        <v>2</v>
      </c>
      <c r="O155">
        <f t="shared" si="24"/>
        <v>0</v>
      </c>
      <c r="P155" s="14">
        <f t="shared" si="25"/>
        <v>2</v>
      </c>
    </row>
    <row r="156" spans="1:16">
      <c r="A156" s="5" t="s">
        <v>38</v>
      </c>
      <c r="B156" s="3" t="str">
        <f t="shared" ref="B156:B219" si="31">MID(A156,1,1)</f>
        <v>C</v>
      </c>
      <c r="C156" t="str">
        <f t="shared" si="26"/>
        <v>Y</v>
      </c>
      <c r="D156" s="13" t="str">
        <f t="shared" ref="D156:D219" si="32">B156&amp;C156</f>
        <v>CY</v>
      </c>
      <c r="E156">
        <f t="shared" si="27"/>
        <v>0</v>
      </c>
      <c r="F156">
        <f t="shared" si="28"/>
        <v>2</v>
      </c>
      <c r="G156" s="14">
        <f t="shared" ref="G156:G219" si="33">E156+F156</f>
        <v>2</v>
      </c>
      <c r="J156" s="3" t="str">
        <f t="shared" ref="J156:J219" si="34">B156</f>
        <v>C</v>
      </c>
      <c r="K156" s="3" t="str">
        <f t="shared" ref="K156:K219" si="35">C156</f>
        <v>Y</v>
      </c>
      <c r="L156" s="13">
        <f t="shared" ref="L156:L219" si="36">IF(K156="X",2,IF(K156="Y",3,4))</f>
        <v>3</v>
      </c>
      <c r="M156" t="str">
        <f t="shared" si="29"/>
        <v>Z</v>
      </c>
      <c r="N156">
        <f t="shared" si="30"/>
        <v>3</v>
      </c>
      <c r="O156">
        <f t="shared" ref="O156:O219" si="37">IF(K156="X",0,IF(K156="Y",3,6))</f>
        <v>3</v>
      </c>
      <c r="P156" s="14">
        <f t="shared" si="25"/>
        <v>6</v>
      </c>
    </row>
    <row r="157" spans="1:16">
      <c r="A157" s="5" t="s">
        <v>41</v>
      </c>
      <c r="B157" s="3" t="str">
        <f t="shared" si="31"/>
        <v>C</v>
      </c>
      <c r="C157" t="str">
        <f t="shared" si="26"/>
        <v>X</v>
      </c>
      <c r="D157" s="13" t="str">
        <f t="shared" si="32"/>
        <v>CX</v>
      </c>
      <c r="E157">
        <f t="shared" si="27"/>
        <v>6</v>
      </c>
      <c r="F157">
        <f t="shared" si="28"/>
        <v>1</v>
      </c>
      <c r="G157" s="14">
        <f t="shared" si="33"/>
        <v>7</v>
      </c>
      <c r="J157" s="3" t="str">
        <f t="shared" si="34"/>
        <v>C</v>
      </c>
      <c r="K157" s="3" t="str">
        <f t="shared" si="35"/>
        <v>X</v>
      </c>
      <c r="L157" s="13">
        <f t="shared" si="36"/>
        <v>2</v>
      </c>
      <c r="M157" t="str">
        <f t="shared" si="29"/>
        <v>Y</v>
      </c>
      <c r="N157">
        <f t="shared" si="30"/>
        <v>2</v>
      </c>
      <c r="O157">
        <f t="shared" si="37"/>
        <v>0</v>
      </c>
      <c r="P157" s="14">
        <f t="shared" ref="P157:P220" si="38">N157+O157</f>
        <v>2</v>
      </c>
    </row>
    <row r="158" spans="1:16">
      <c r="A158" s="5" t="s">
        <v>38</v>
      </c>
      <c r="B158" s="3" t="str">
        <f t="shared" si="31"/>
        <v>C</v>
      </c>
      <c r="C158" t="str">
        <f t="shared" ref="C158:C221" si="39">MID(A158,3,1)</f>
        <v>Y</v>
      </c>
      <c r="D158" s="13" t="str">
        <f t="shared" si="32"/>
        <v>CY</v>
      </c>
      <c r="E158">
        <f t="shared" si="27"/>
        <v>0</v>
      </c>
      <c r="F158">
        <f t="shared" si="28"/>
        <v>2</v>
      </c>
      <c r="G158" s="14">
        <f t="shared" si="33"/>
        <v>2</v>
      </c>
      <c r="J158" s="3" t="str">
        <f t="shared" si="34"/>
        <v>C</v>
      </c>
      <c r="K158" s="3" t="str">
        <f t="shared" si="35"/>
        <v>Y</v>
      </c>
      <c r="L158" s="13">
        <f t="shared" si="36"/>
        <v>3</v>
      </c>
      <c r="M158" t="str">
        <f t="shared" si="29"/>
        <v>Z</v>
      </c>
      <c r="N158">
        <f t="shared" si="30"/>
        <v>3</v>
      </c>
      <c r="O158">
        <f t="shared" si="37"/>
        <v>3</v>
      </c>
      <c r="P158" s="14">
        <f t="shared" si="38"/>
        <v>6</v>
      </c>
    </row>
    <row r="159" spans="1:16">
      <c r="A159" s="5" t="s">
        <v>38</v>
      </c>
      <c r="B159" s="3" t="str">
        <f t="shared" si="31"/>
        <v>C</v>
      </c>
      <c r="C159" t="str">
        <f t="shared" si="39"/>
        <v>Y</v>
      </c>
      <c r="D159" s="13" t="str">
        <f t="shared" si="32"/>
        <v>CY</v>
      </c>
      <c r="E159">
        <f t="shared" si="27"/>
        <v>0</v>
      </c>
      <c r="F159">
        <f t="shared" si="28"/>
        <v>2</v>
      </c>
      <c r="G159" s="14">
        <f t="shared" si="33"/>
        <v>2</v>
      </c>
      <c r="J159" s="3" t="str">
        <f t="shared" si="34"/>
        <v>C</v>
      </c>
      <c r="K159" s="3" t="str">
        <f t="shared" si="35"/>
        <v>Y</v>
      </c>
      <c r="L159" s="13">
        <f t="shared" si="36"/>
        <v>3</v>
      </c>
      <c r="M159" t="str">
        <f t="shared" si="29"/>
        <v>Z</v>
      </c>
      <c r="N159">
        <f t="shared" si="30"/>
        <v>3</v>
      </c>
      <c r="O159">
        <f t="shared" si="37"/>
        <v>3</v>
      </c>
      <c r="P159" s="14">
        <f t="shared" si="38"/>
        <v>6</v>
      </c>
    </row>
    <row r="160" spans="1:16">
      <c r="A160" s="5" t="s">
        <v>38</v>
      </c>
      <c r="B160" s="3" t="str">
        <f t="shared" si="31"/>
        <v>C</v>
      </c>
      <c r="C160" t="str">
        <f t="shared" si="39"/>
        <v>Y</v>
      </c>
      <c r="D160" s="13" t="str">
        <f t="shared" si="32"/>
        <v>CY</v>
      </c>
      <c r="E160">
        <f t="shared" si="27"/>
        <v>0</v>
      </c>
      <c r="F160">
        <f t="shared" si="28"/>
        <v>2</v>
      </c>
      <c r="G160" s="14">
        <f t="shared" si="33"/>
        <v>2</v>
      </c>
      <c r="J160" s="3" t="str">
        <f t="shared" si="34"/>
        <v>C</v>
      </c>
      <c r="K160" s="3" t="str">
        <f t="shared" si="35"/>
        <v>Y</v>
      </c>
      <c r="L160" s="13">
        <f t="shared" si="36"/>
        <v>3</v>
      </c>
      <c r="M160" t="str">
        <f t="shared" si="29"/>
        <v>Z</v>
      </c>
      <c r="N160">
        <f t="shared" si="30"/>
        <v>3</v>
      </c>
      <c r="O160">
        <f t="shared" si="37"/>
        <v>3</v>
      </c>
      <c r="P160" s="14">
        <f t="shared" si="38"/>
        <v>6</v>
      </c>
    </row>
    <row r="161" spans="1:16">
      <c r="A161" s="5" t="s">
        <v>33</v>
      </c>
      <c r="B161" s="3" t="str">
        <f t="shared" si="31"/>
        <v>B</v>
      </c>
      <c r="C161" t="str">
        <f t="shared" si="39"/>
        <v>Z</v>
      </c>
      <c r="D161" s="13" t="str">
        <f t="shared" si="32"/>
        <v>BZ</v>
      </c>
      <c r="E161">
        <f t="shared" si="27"/>
        <v>6</v>
      </c>
      <c r="F161">
        <f t="shared" si="28"/>
        <v>3</v>
      </c>
      <c r="G161" s="14">
        <f t="shared" si="33"/>
        <v>9</v>
      </c>
      <c r="J161" s="3" t="str">
        <f t="shared" si="34"/>
        <v>B</v>
      </c>
      <c r="K161" s="3" t="str">
        <f t="shared" si="35"/>
        <v>Z</v>
      </c>
      <c r="L161" s="13">
        <f t="shared" si="36"/>
        <v>4</v>
      </c>
      <c r="M161" t="str">
        <f t="shared" si="29"/>
        <v>Z</v>
      </c>
      <c r="N161">
        <f t="shared" si="30"/>
        <v>3</v>
      </c>
      <c r="O161">
        <f t="shared" si="37"/>
        <v>6</v>
      </c>
      <c r="P161" s="14">
        <f t="shared" si="38"/>
        <v>9</v>
      </c>
    </row>
    <row r="162" spans="1:16">
      <c r="A162" s="5" t="s">
        <v>33</v>
      </c>
      <c r="B162" s="3" t="str">
        <f t="shared" si="31"/>
        <v>B</v>
      </c>
      <c r="C162" t="str">
        <f t="shared" si="39"/>
        <v>Z</v>
      </c>
      <c r="D162" s="13" t="str">
        <f t="shared" si="32"/>
        <v>BZ</v>
      </c>
      <c r="E162">
        <f t="shared" si="27"/>
        <v>6</v>
      </c>
      <c r="F162">
        <f t="shared" si="28"/>
        <v>3</v>
      </c>
      <c r="G162" s="14">
        <f t="shared" si="33"/>
        <v>9</v>
      </c>
      <c r="J162" s="3" t="str">
        <f t="shared" si="34"/>
        <v>B</v>
      </c>
      <c r="K162" s="3" t="str">
        <f t="shared" si="35"/>
        <v>Z</v>
      </c>
      <c r="L162" s="13">
        <f t="shared" si="36"/>
        <v>4</v>
      </c>
      <c r="M162" t="str">
        <f t="shared" si="29"/>
        <v>Z</v>
      </c>
      <c r="N162">
        <f t="shared" si="30"/>
        <v>3</v>
      </c>
      <c r="O162">
        <f t="shared" si="37"/>
        <v>6</v>
      </c>
      <c r="P162" s="14">
        <f t="shared" si="38"/>
        <v>9</v>
      </c>
    </row>
    <row r="163" spans="1:16">
      <c r="A163" s="5" t="s">
        <v>34</v>
      </c>
      <c r="B163" s="3" t="str">
        <f t="shared" si="31"/>
        <v>A</v>
      </c>
      <c r="C163" t="str">
        <f t="shared" si="39"/>
        <v>X</v>
      </c>
      <c r="D163" s="13" t="str">
        <f t="shared" si="32"/>
        <v>AX</v>
      </c>
      <c r="E163">
        <f t="shared" si="27"/>
        <v>3</v>
      </c>
      <c r="F163">
        <f t="shared" si="28"/>
        <v>1</v>
      </c>
      <c r="G163" s="14">
        <f t="shared" si="33"/>
        <v>4</v>
      </c>
      <c r="J163" s="3" t="str">
        <f t="shared" si="34"/>
        <v>A</v>
      </c>
      <c r="K163" s="3" t="str">
        <f t="shared" si="35"/>
        <v>X</v>
      </c>
      <c r="L163" s="13">
        <f t="shared" si="36"/>
        <v>2</v>
      </c>
      <c r="M163" t="str">
        <f t="shared" si="29"/>
        <v>Z</v>
      </c>
      <c r="N163">
        <f t="shared" si="30"/>
        <v>3</v>
      </c>
      <c r="O163">
        <f t="shared" si="37"/>
        <v>0</v>
      </c>
      <c r="P163" s="14">
        <f t="shared" si="38"/>
        <v>3</v>
      </c>
    </row>
    <row r="164" spans="1:16">
      <c r="A164" s="5" t="s">
        <v>38</v>
      </c>
      <c r="B164" s="3" t="str">
        <f t="shared" si="31"/>
        <v>C</v>
      </c>
      <c r="C164" t="str">
        <f t="shared" si="39"/>
        <v>Y</v>
      </c>
      <c r="D164" s="13" t="str">
        <f t="shared" si="32"/>
        <v>CY</v>
      </c>
      <c r="E164">
        <f t="shared" si="27"/>
        <v>0</v>
      </c>
      <c r="F164">
        <f t="shared" si="28"/>
        <v>2</v>
      </c>
      <c r="G164" s="14">
        <f t="shared" si="33"/>
        <v>2</v>
      </c>
      <c r="J164" s="3" t="str">
        <f t="shared" si="34"/>
        <v>C</v>
      </c>
      <c r="K164" s="3" t="str">
        <f t="shared" si="35"/>
        <v>Y</v>
      </c>
      <c r="L164" s="13">
        <f t="shared" si="36"/>
        <v>3</v>
      </c>
      <c r="M164" t="str">
        <f t="shared" si="29"/>
        <v>Z</v>
      </c>
      <c r="N164">
        <f t="shared" si="30"/>
        <v>3</v>
      </c>
      <c r="O164">
        <f t="shared" si="37"/>
        <v>3</v>
      </c>
      <c r="P164" s="14">
        <f t="shared" si="38"/>
        <v>6</v>
      </c>
    </row>
    <row r="165" spans="1:16">
      <c r="A165" s="5" t="s">
        <v>38</v>
      </c>
      <c r="B165" s="3" t="str">
        <f t="shared" si="31"/>
        <v>C</v>
      </c>
      <c r="C165" t="str">
        <f t="shared" si="39"/>
        <v>Y</v>
      </c>
      <c r="D165" s="13" t="str">
        <f t="shared" si="32"/>
        <v>CY</v>
      </c>
      <c r="E165">
        <f t="shared" si="27"/>
        <v>0</v>
      </c>
      <c r="F165">
        <f t="shared" si="28"/>
        <v>2</v>
      </c>
      <c r="G165" s="14">
        <f t="shared" si="33"/>
        <v>2</v>
      </c>
      <c r="J165" s="3" t="str">
        <f t="shared" si="34"/>
        <v>C</v>
      </c>
      <c r="K165" s="3" t="str">
        <f t="shared" si="35"/>
        <v>Y</v>
      </c>
      <c r="L165" s="13">
        <f t="shared" si="36"/>
        <v>3</v>
      </c>
      <c r="M165" t="str">
        <f t="shared" si="29"/>
        <v>Z</v>
      </c>
      <c r="N165">
        <f t="shared" si="30"/>
        <v>3</v>
      </c>
      <c r="O165">
        <f t="shared" si="37"/>
        <v>3</v>
      </c>
      <c r="P165" s="14">
        <f t="shared" si="38"/>
        <v>6</v>
      </c>
    </row>
    <row r="166" spans="1:16">
      <c r="A166" s="5" t="s">
        <v>39</v>
      </c>
      <c r="B166" s="3" t="str">
        <f t="shared" si="31"/>
        <v>A</v>
      </c>
      <c r="C166" t="str">
        <f t="shared" si="39"/>
        <v>Y</v>
      </c>
      <c r="D166" s="13" t="str">
        <f t="shared" si="32"/>
        <v>AY</v>
      </c>
      <c r="E166">
        <f t="shared" si="27"/>
        <v>6</v>
      </c>
      <c r="F166">
        <f t="shared" si="28"/>
        <v>2</v>
      </c>
      <c r="G166" s="14">
        <f t="shared" si="33"/>
        <v>8</v>
      </c>
      <c r="J166" s="3" t="str">
        <f t="shared" si="34"/>
        <v>A</v>
      </c>
      <c r="K166" s="3" t="str">
        <f t="shared" si="35"/>
        <v>Y</v>
      </c>
      <c r="L166" s="13">
        <f t="shared" si="36"/>
        <v>3</v>
      </c>
      <c r="M166" t="str">
        <f t="shared" si="29"/>
        <v>X</v>
      </c>
      <c r="N166">
        <f t="shared" si="30"/>
        <v>1</v>
      </c>
      <c r="O166">
        <f t="shared" si="37"/>
        <v>3</v>
      </c>
      <c r="P166" s="14">
        <f t="shared" si="38"/>
        <v>4</v>
      </c>
    </row>
    <row r="167" spans="1:16">
      <c r="A167" s="5" t="s">
        <v>38</v>
      </c>
      <c r="B167" s="3" t="str">
        <f t="shared" si="31"/>
        <v>C</v>
      </c>
      <c r="C167" t="str">
        <f t="shared" si="39"/>
        <v>Y</v>
      </c>
      <c r="D167" s="13" t="str">
        <f t="shared" si="32"/>
        <v>CY</v>
      </c>
      <c r="E167">
        <f t="shared" si="27"/>
        <v>0</v>
      </c>
      <c r="F167">
        <f t="shared" si="28"/>
        <v>2</v>
      </c>
      <c r="G167" s="14">
        <f t="shared" si="33"/>
        <v>2</v>
      </c>
      <c r="J167" s="3" t="str">
        <f t="shared" si="34"/>
        <v>C</v>
      </c>
      <c r="K167" s="3" t="str">
        <f t="shared" si="35"/>
        <v>Y</v>
      </c>
      <c r="L167" s="13">
        <f t="shared" si="36"/>
        <v>3</v>
      </c>
      <c r="M167" t="str">
        <f t="shared" si="29"/>
        <v>Z</v>
      </c>
      <c r="N167">
        <f t="shared" si="30"/>
        <v>3</v>
      </c>
      <c r="O167">
        <f t="shared" si="37"/>
        <v>3</v>
      </c>
      <c r="P167" s="14">
        <f t="shared" si="38"/>
        <v>6</v>
      </c>
    </row>
    <row r="168" spans="1:16">
      <c r="A168" s="5" t="s">
        <v>36</v>
      </c>
      <c r="B168" s="3" t="str">
        <f t="shared" si="31"/>
        <v>A</v>
      </c>
      <c r="C168" t="str">
        <f t="shared" si="39"/>
        <v>Z</v>
      </c>
      <c r="D168" s="13" t="str">
        <f t="shared" si="32"/>
        <v>AZ</v>
      </c>
      <c r="E168">
        <f t="shared" si="27"/>
        <v>0</v>
      </c>
      <c r="F168">
        <f t="shared" si="28"/>
        <v>3</v>
      </c>
      <c r="G168" s="14">
        <f t="shared" si="33"/>
        <v>3</v>
      </c>
      <c r="J168" s="3" t="str">
        <f t="shared" si="34"/>
        <v>A</v>
      </c>
      <c r="K168" s="3" t="str">
        <f t="shared" si="35"/>
        <v>Z</v>
      </c>
      <c r="L168" s="13">
        <f t="shared" si="36"/>
        <v>4</v>
      </c>
      <c r="M168" t="str">
        <f t="shared" si="29"/>
        <v>Y</v>
      </c>
      <c r="N168">
        <f t="shared" si="30"/>
        <v>2</v>
      </c>
      <c r="O168">
        <f t="shared" si="37"/>
        <v>6</v>
      </c>
      <c r="P168" s="14">
        <f t="shared" si="38"/>
        <v>8</v>
      </c>
    </row>
    <row r="169" spans="1:16">
      <c r="A169" s="5" t="s">
        <v>33</v>
      </c>
      <c r="B169" s="3" t="str">
        <f t="shared" si="31"/>
        <v>B</v>
      </c>
      <c r="C169" t="str">
        <f t="shared" si="39"/>
        <v>Z</v>
      </c>
      <c r="D169" s="13" t="str">
        <f t="shared" si="32"/>
        <v>BZ</v>
      </c>
      <c r="E169">
        <f t="shared" si="27"/>
        <v>6</v>
      </c>
      <c r="F169">
        <f t="shared" si="28"/>
        <v>3</v>
      </c>
      <c r="G169" s="14">
        <f t="shared" si="33"/>
        <v>9</v>
      </c>
      <c r="J169" s="3" t="str">
        <f t="shared" si="34"/>
        <v>B</v>
      </c>
      <c r="K169" s="3" t="str">
        <f t="shared" si="35"/>
        <v>Z</v>
      </c>
      <c r="L169" s="13">
        <f t="shared" si="36"/>
        <v>4</v>
      </c>
      <c r="M169" t="str">
        <f t="shared" si="29"/>
        <v>Z</v>
      </c>
      <c r="N169">
        <f t="shared" si="30"/>
        <v>3</v>
      </c>
      <c r="O169">
        <f t="shared" si="37"/>
        <v>6</v>
      </c>
      <c r="P169" s="14">
        <f t="shared" si="38"/>
        <v>9</v>
      </c>
    </row>
    <row r="170" spans="1:16">
      <c r="A170" s="5" t="s">
        <v>39</v>
      </c>
      <c r="B170" s="3" t="str">
        <f t="shared" si="31"/>
        <v>A</v>
      </c>
      <c r="C170" t="str">
        <f t="shared" si="39"/>
        <v>Y</v>
      </c>
      <c r="D170" s="13" t="str">
        <f t="shared" si="32"/>
        <v>AY</v>
      </c>
      <c r="E170">
        <f t="shared" si="27"/>
        <v>6</v>
      </c>
      <c r="F170">
        <f t="shared" si="28"/>
        <v>2</v>
      </c>
      <c r="G170" s="14">
        <f t="shared" si="33"/>
        <v>8</v>
      </c>
      <c r="J170" s="3" t="str">
        <f t="shared" si="34"/>
        <v>A</v>
      </c>
      <c r="K170" s="3" t="str">
        <f t="shared" si="35"/>
        <v>Y</v>
      </c>
      <c r="L170" s="13">
        <f t="shared" si="36"/>
        <v>3</v>
      </c>
      <c r="M170" t="str">
        <f t="shared" si="29"/>
        <v>X</v>
      </c>
      <c r="N170">
        <f t="shared" si="30"/>
        <v>1</v>
      </c>
      <c r="O170">
        <f t="shared" si="37"/>
        <v>3</v>
      </c>
      <c r="P170" s="14">
        <f t="shared" si="38"/>
        <v>4</v>
      </c>
    </row>
    <row r="171" spans="1:16">
      <c r="A171" s="5" t="s">
        <v>38</v>
      </c>
      <c r="B171" s="3" t="str">
        <f t="shared" si="31"/>
        <v>C</v>
      </c>
      <c r="C171" t="str">
        <f t="shared" si="39"/>
        <v>Y</v>
      </c>
      <c r="D171" s="13" t="str">
        <f t="shared" si="32"/>
        <v>CY</v>
      </c>
      <c r="E171">
        <f t="shared" si="27"/>
        <v>0</v>
      </c>
      <c r="F171">
        <f t="shared" si="28"/>
        <v>2</v>
      </c>
      <c r="G171" s="14">
        <f t="shared" si="33"/>
        <v>2</v>
      </c>
      <c r="J171" s="3" t="str">
        <f t="shared" si="34"/>
        <v>C</v>
      </c>
      <c r="K171" s="3" t="str">
        <f t="shared" si="35"/>
        <v>Y</v>
      </c>
      <c r="L171" s="13">
        <f t="shared" si="36"/>
        <v>3</v>
      </c>
      <c r="M171" t="str">
        <f t="shared" si="29"/>
        <v>Z</v>
      </c>
      <c r="N171">
        <f t="shared" si="30"/>
        <v>3</v>
      </c>
      <c r="O171">
        <f t="shared" si="37"/>
        <v>3</v>
      </c>
      <c r="P171" s="14">
        <f t="shared" si="38"/>
        <v>6</v>
      </c>
    </row>
    <row r="172" spans="1:16">
      <c r="A172" s="5" t="s">
        <v>38</v>
      </c>
      <c r="B172" s="3" t="str">
        <f t="shared" si="31"/>
        <v>C</v>
      </c>
      <c r="C172" t="str">
        <f t="shared" si="39"/>
        <v>Y</v>
      </c>
      <c r="D172" s="13" t="str">
        <f t="shared" si="32"/>
        <v>CY</v>
      </c>
      <c r="E172">
        <f t="shared" si="27"/>
        <v>0</v>
      </c>
      <c r="F172">
        <f t="shared" si="28"/>
        <v>2</v>
      </c>
      <c r="G172" s="14">
        <f t="shared" si="33"/>
        <v>2</v>
      </c>
      <c r="J172" s="3" t="str">
        <f t="shared" si="34"/>
        <v>C</v>
      </c>
      <c r="K172" s="3" t="str">
        <f t="shared" si="35"/>
        <v>Y</v>
      </c>
      <c r="L172" s="13">
        <f t="shared" si="36"/>
        <v>3</v>
      </c>
      <c r="M172" t="str">
        <f t="shared" si="29"/>
        <v>Z</v>
      </c>
      <c r="N172">
        <f t="shared" si="30"/>
        <v>3</v>
      </c>
      <c r="O172">
        <f t="shared" si="37"/>
        <v>3</v>
      </c>
      <c r="P172" s="14">
        <f t="shared" si="38"/>
        <v>6</v>
      </c>
    </row>
    <row r="173" spans="1:16">
      <c r="A173" s="5" t="s">
        <v>34</v>
      </c>
      <c r="B173" s="3" t="str">
        <f t="shared" si="31"/>
        <v>A</v>
      </c>
      <c r="C173" t="str">
        <f t="shared" si="39"/>
        <v>X</v>
      </c>
      <c r="D173" s="13" t="str">
        <f t="shared" si="32"/>
        <v>AX</v>
      </c>
      <c r="E173">
        <f t="shared" si="27"/>
        <v>3</v>
      </c>
      <c r="F173">
        <f t="shared" si="28"/>
        <v>1</v>
      </c>
      <c r="G173" s="14">
        <f t="shared" si="33"/>
        <v>4</v>
      </c>
      <c r="J173" s="3" t="str">
        <f t="shared" si="34"/>
        <v>A</v>
      </c>
      <c r="K173" s="3" t="str">
        <f t="shared" si="35"/>
        <v>X</v>
      </c>
      <c r="L173" s="13">
        <f t="shared" si="36"/>
        <v>2</v>
      </c>
      <c r="M173" t="str">
        <f t="shared" si="29"/>
        <v>Z</v>
      </c>
      <c r="N173">
        <f t="shared" si="30"/>
        <v>3</v>
      </c>
      <c r="O173">
        <f t="shared" si="37"/>
        <v>0</v>
      </c>
      <c r="P173" s="14">
        <f t="shared" si="38"/>
        <v>3</v>
      </c>
    </row>
    <row r="174" spans="1:16">
      <c r="A174" s="5" t="s">
        <v>37</v>
      </c>
      <c r="B174" s="3" t="str">
        <f t="shared" si="31"/>
        <v>B</v>
      </c>
      <c r="C174" t="str">
        <f t="shared" si="39"/>
        <v>X</v>
      </c>
      <c r="D174" s="13" t="str">
        <f t="shared" si="32"/>
        <v>BX</v>
      </c>
      <c r="E174">
        <f t="shared" si="27"/>
        <v>0</v>
      </c>
      <c r="F174">
        <f t="shared" si="28"/>
        <v>1</v>
      </c>
      <c r="G174" s="14">
        <f t="shared" si="33"/>
        <v>1</v>
      </c>
      <c r="J174" s="3" t="str">
        <f t="shared" si="34"/>
        <v>B</v>
      </c>
      <c r="K174" s="3" t="str">
        <f t="shared" si="35"/>
        <v>X</v>
      </c>
      <c r="L174" s="13">
        <f t="shared" si="36"/>
        <v>2</v>
      </c>
      <c r="M174" t="str">
        <f t="shared" si="29"/>
        <v>X</v>
      </c>
      <c r="N174">
        <f t="shared" si="30"/>
        <v>1</v>
      </c>
      <c r="O174">
        <f t="shared" si="37"/>
        <v>0</v>
      </c>
      <c r="P174" s="14">
        <f t="shared" si="38"/>
        <v>1</v>
      </c>
    </row>
    <row r="175" spans="1:16">
      <c r="A175" s="5" t="s">
        <v>33</v>
      </c>
      <c r="B175" s="3" t="str">
        <f t="shared" si="31"/>
        <v>B</v>
      </c>
      <c r="C175" t="str">
        <f t="shared" si="39"/>
        <v>Z</v>
      </c>
      <c r="D175" s="13" t="str">
        <f t="shared" si="32"/>
        <v>BZ</v>
      </c>
      <c r="E175">
        <f t="shared" si="27"/>
        <v>6</v>
      </c>
      <c r="F175">
        <f t="shared" si="28"/>
        <v>3</v>
      </c>
      <c r="G175" s="14">
        <f t="shared" si="33"/>
        <v>9</v>
      </c>
      <c r="J175" s="3" t="str">
        <f t="shared" si="34"/>
        <v>B</v>
      </c>
      <c r="K175" s="3" t="str">
        <f t="shared" si="35"/>
        <v>Z</v>
      </c>
      <c r="L175" s="13">
        <f t="shared" si="36"/>
        <v>4</v>
      </c>
      <c r="M175" t="str">
        <f t="shared" si="29"/>
        <v>Z</v>
      </c>
      <c r="N175">
        <f t="shared" si="30"/>
        <v>3</v>
      </c>
      <c r="O175">
        <f t="shared" si="37"/>
        <v>6</v>
      </c>
      <c r="P175" s="14">
        <f t="shared" si="38"/>
        <v>9</v>
      </c>
    </row>
    <row r="176" spans="1:16">
      <c r="A176" s="5" t="s">
        <v>38</v>
      </c>
      <c r="B176" s="3" t="str">
        <f t="shared" si="31"/>
        <v>C</v>
      </c>
      <c r="C176" t="str">
        <f t="shared" si="39"/>
        <v>Y</v>
      </c>
      <c r="D176" s="13" t="str">
        <f t="shared" si="32"/>
        <v>CY</v>
      </c>
      <c r="E176">
        <f t="shared" si="27"/>
        <v>0</v>
      </c>
      <c r="F176">
        <f t="shared" si="28"/>
        <v>2</v>
      </c>
      <c r="G176" s="14">
        <f t="shared" si="33"/>
        <v>2</v>
      </c>
      <c r="J176" s="3" t="str">
        <f t="shared" si="34"/>
        <v>C</v>
      </c>
      <c r="K176" s="3" t="str">
        <f t="shared" si="35"/>
        <v>Y</v>
      </c>
      <c r="L176" s="13">
        <f t="shared" si="36"/>
        <v>3</v>
      </c>
      <c r="M176" t="str">
        <f t="shared" si="29"/>
        <v>Z</v>
      </c>
      <c r="N176">
        <f t="shared" si="30"/>
        <v>3</v>
      </c>
      <c r="O176">
        <f t="shared" si="37"/>
        <v>3</v>
      </c>
      <c r="P176" s="14">
        <f t="shared" si="38"/>
        <v>6</v>
      </c>
    </row>
    <row r="177" spans="1:16">
      <c r="A177" s="5" t="s">
        <v>38</v>
      </c>
      <c r="B177" s="3" t="str">
        <f t="shared" si="31"/>
        <v>C</v>
      </c>
      <c r="C177" t="str">
        <f t="shared" si="39"/>
        <v>Y</v>
      </c>
      <c r="D177" s="13" t="str">
        <f t="shared" si="32"/>
        <v>CY</v>
      </c>
      <c r="E177">
        <f t="shared" si="27"/>
        <v>0</v>
      </c>
      <c r="F177">
        <f t="shared" si="28"/>
        <v>2</v>
      </c>
      <c r="G177" s="14">
        <f t="shared" si="33"/>
        <v>2</v>
      </c>
      <c r="J177" s="3" t="str">
        <f t="shared" si="34"/>
        <v>C</v>
      </c>
      <c r="K177" s="3" t="str">
        <f t="shared" si="35"/>
        <v>Y</v>
      </c>
      <c r="L177" s="13">
        <f t="shared" si="36"/>
        <v>3</v>
      </c>
      <c r="M177" t="str">
        <f t="shared" si="29"/>
        <v>Z</v>
      </c>
      <c r="N177">
        <f t="shared" si="30"/>
        <v>3</v>
      </c>
      <c r="O177">
        <f t="shared" si="37"/>
        <v>3</v>
      </c>
      <c r="P177" s="14">
        <f t="shared" si="38"/>
        <v>6</v>
      </c>
    </row>
    <row r="178" spans="1:16">
      <c r="A178" s="5" t="s">
        <v>33</v>
      </c>
      <c r="B178" s="3" t="str">
        <f t="shared" si="31"/>
        <v>B</v>
      </c>
      <c r="C178" t="str">
        <f t="shared" si="39"/>
        <v>Z</v>
      </c>
      <c r="D178" s="13" t="str">
        <f t="shared" si="32"/>
        <v>BZ</v>
      </c>
      <c r="E178">
        <f t="shared" si="27"/>
        <v>6</v>
      </c>
      <c r="F178">
        <f t="shared" si="28"/>
        <v>3</v>
      </c>
      <c r="G178" s="14">
        <f t="shared" si="33"/>
        <v>9</v>
      </c>
      <c r="J178" s="3" t="str">
        <f t="shared" si="34"/>
        <v>B</v>
      </c>
      <c r="K178" s="3" t="str">
        <f t="shared" si="35"/>
        <v>Z</v>
      </c>
      <c r="L178" s="13">
        <f t="shared" si="36"/>
        <v>4</v>
      </c>
      <c r="M178" t="str">
        <f t="shared" si="29"/>
        <v>Z</v>
      </c>
      <c r="N178">
        <f t="shared" si="30"/>
        <v>3</v>
      </c>
      <c r="O178">
        <f t="shared" si="37"/>
        <v>6</v>
      </c>
      <c r="P178" s="14">
        <f t="shared" si="38"/>
        <v>9</v>
      </c>
    </row>
    <row r="179" spans="1:16">
      <c r="A179" s="5" t="s">
        <v>37</v>
      </c>
      <c r="B179" s="3" t="str">
        <f t="shared" si="31"/>
        <v>B</v>
      </c>
      <c r="C179" t="str">
        <f t="shared" si="39"/>
        <v>X</v>
      </c>
      <c r="D179" s="13" t="str">
        <f t="shared" si="32"/>
        <v>BX</v>
      </c>
      <c r="E179">
        <f t="shared" si="27"/>
        <v>0</v>
      </c>
      <c r="F179">
        <f t="shared" si="28"/>
        <v>1</v>
      </c>
      <c r="G179" s="14">
        <f t="shared" si="33"/>
        <v>1</v>
      </c>
      <c r="J179" s="3" t="str">
        <f t="shared" si="34"/>
        <v>B</v>
      </c>
      <c r="K179" s="3" t="str">
        <f t="shared" si="35"/>
        <v>X</v>
      </c>
      <c r="L179" s="13">
        <f t="shared" si="36"/>
        <v>2</v>
      </c>
      <c r="M179" t="str">
        <f t="shared" si="29"/>
        <v>X</v>
      </c>
      <c r="N179">
        <f t="shared" si="30"/>
        <v>1</v>
      </c>
      <c r="O179">
        <f t="shared" si="37"/>
        <v>0</v>
      </c>
      <c r="P179" s="14">
        <f t="shared" si="38"/>
        <v>1</v>
      </c>
    </row>
    <row r="180" spans="1:16">
      <c r="A180" s="5" t="s">
        <v>38</v>
      </c>
      <c r="B180" s="3" t="str">
        <f t="shared" si="31"/>
        <v>C</v>
      </c>
      <c r="C180" t="str">
        <f t="shared" si="39"/>
        <v>Y</v>
      </c>
      <c r="D180" s="13" t="str">
        <f t="shared" si="32"/>
        <v>CY</v>
      </c>
      <c r="E180">
        <f t="shared" si="27"/>
        <v>0</v>
      </c>
      <c r="F180">
        <f t="shared" si="28"/>
        <v>2</v>
      </c>
      <c r="G180" s="14">
        <f t="shared" si="33"/>
        <v>2</v>
      </c>
      <c r="J180" s="3" t="str">
        <f t="shared" si="34"/>
        <v>C</v>
      </c>
      <c r="K180" s="3" t="str">
        <f t="shared" si="35"/>
        <v>Y</v>
      </c>
      <c r="L180" s="13">
        <f t="shared" si="36"/>
        <v>3</v>
      </c>
      <c r="M180" t="str">
        <f t="shared" si="29"/>
        <v>Z</v>
      </c>
      <c r="N180">
        <f t="shared" si="30"/>
        <v>3</v>
      </c>
      <c r="O180">
        <f t="shared" si="37"/>
        <v>3</v>
      </c>
      <c r="P180" s="14">
        <f t="shared" si="38"/>
        <v>6</v>
      </c>
    </row>
    <row r="181" spans="1:16">
      <c r="A181" s="5" t="s">
        <v>40</v>
      </c>
      <c r="B181" s="3" t="str">
        <f t="shared" si="31"/>
        <v>B</v>
      </c>
      <c r="C181" t="str">
        <f t="shared" si="39"/>
        <v>Y</v>
      </c>
      <c r="D181" s="13" t="str">
        <f t="shared" si="32"/>
        <v>BY</v>
      </c>
      <c r="E181">
        <f t="shared" si="27"/>
        <v>3</v>
      </c>
      <c r="F181">
        <f t="shared" si="28"/>
        <v>2</v>
      </c>
      <c r="G181" s="14">
        <f t="shared" si="33"/>
        <v>5</v>
      </c>
      <c r="J181" s="3" t="str">
        <f t="shared" si="34"/>
        <v>B</v>
      </c>
      <c r="K181" s="3" t="str">
        <f t="shared" si="35"/>
        <v>Y</v>
      </c>
      <c r="L181" s="13">
        <f t="shared" si="36"/>
        <v>3</v>
      </c>
      <c r="M181" t="str">
        <f t="shared" si="29"/>
        <v>Y</v>
      </c>
      <c r="N181">
        <f t="shared" si="30"/>
        <v>2</v>
      </c>
      <c r="O181">
        <f t="shared" si="37"/>
        <v>3</v>
      </c>
      <c r="P181" s="14">
        <f t="shared" si="38"/>
        <v>5</v>
      </c>
    </row>
    <row r="182" spans="1:16">
      <c r="A182" s="5" t="s">
        <v>36</v>
      </c>
      <c r="B182" s="3" t="str">
        <f t="shared" si="31"/>
        <v>A</v>
      </c>
      <c r="C182" t="str">
        <f t="shared" si="39"/>
        <v>Z</v>
      </c>
      <c r="D182" s="13" t="str">
        <f t="shared" si="32"/>
        <v>AZ</v>
      </c>
      <c r="E182">
        <f t="shared" si="27"/>
        <v>0</v>
      </c>
      <c r="F182">
        <f t="shared" si="28"/>
        <v>3</v>
      </c>
      <c r="G182" s="14">
        <f t="shared" si="33"/>
        <v>3</v>
      </c>
      <c r="J182" s="3" t="str">
        <f t="shared" si="34"/>
        <v>A</v>
      </c>
      <c r="K182" s="3" t="str">
        <f t="shared" si="35"/>
        <v>Z</v>
      </c>
      <c r="L182" s="13">
        <f t="shared" si="36"/>
        <v>4</v>
      </c>
      <c r="M182" t="str">
        <f t="shared" si="29"/>
        <v>Y</v>
      </c>
      <c r="N182">
        <f t="shared" si="30"/>
        <v>2</v>
      </c>
      <c r="O182">
        <f t="shared" si="37"/>
        <v>6</v>
      </c>
      <c r="P182" s="14">
        <f t="shared" si="38"/>
        <v>8</v>
      </c>
    </row>
    <row r="183" spans="1:16">
      <c r="A183" s="5" t="s">
        <v>36</v>
      </c>
      <c r="B183" s="3" t="str">
        <f t="shared" si="31"/>
        <v>A</v>
      </c>
      <c r="C183" t="str">
        <f t="shared" si="39"/>
        <v>Z</v>
      </c>
      <c r="D183" s="13" t="str">
        <f t="shared" si="32"/>
        <v>AZ</v>
      </c>
      <c r="E183">
        <f t="shared" si="27"/>
        <v>0</v>
      </c>
      <c r="F183">
        <f t="shared" si="28"/>
        <v>3</v>
      </c>
      <c r="G183" s="14">
        <f t="shared" si="33"/>
        <v>3</v>
      </c>
      <c r="J183" s="3" t="str">
        <f t="shared" si="34"/>
        <v>A</v>
      </c>
      <c r="K183" s="3" t="str">
        <f t="shared" si="35"/>
        <v>Z</v>
      </c>
      <c r="L183" s="13">
        <f t="shared" si="36"/>
        <v>4</v>
      </c>
      <c r="M183" t="str">
        <f t="shared" si="29"/>
        <v>Y</v>
      </c>
      <c r="N183">
        <f t="shared" si="30"/>
        <v>2</v>
      </c>
      <c r="O183">
        <f t="shared" si="37"/>
        <v>6</v>
      </c>
      <c r="P183" s="14">
        <f t="shared" si="38"/>
        <v>8</v>
      </c>
    </row>
    <row r="184" spans="1:16">
      <c r="A184" s="5" t="s">
        <v>38</v>
      </c>
      <c r="B184" s="3" t="str">
        <f t="shared" si="31"/>
        <v>C</v>
      </c>
      <c r="C184" t="str">
        <f t="shared" si="39"/>
        <v>Y</v>
      </c>
      <c r="D184" s="13" t="str">
        <f t="shared" si="32"/>
        <v>CY</v>
      </c>
      <c r="E184">
        <f t="shared" si="27"/>
        <v>0</v>
      </c>
      <c r="F184">
        <f t="shared" si="28"/>
        <v>2</v>
      </c>
      <c r="G184" s="14">
        <f t="shared" si="33"/>
        <v>2</v>
      </c>
      <c r="J184" s="3" t="str">
        <f t="shared" si="34"/>
        <v>C</v>
      </c>
      <c r="K184" s="3" t="str">
        <f t="shared" si="35"/>
        <v>Y</v>
      </c>
      <c r="L184" s="13">
        <f t="shared" si="36"/>
        <v>3</v>
      </c>
      <c r="M184" t="str">
        <f t="shared" si="29"/>
        <v>Z</v>
      </c>
      <c r="N184">
        <f t="shared" si="30"/>
        <v>3</v>
      </c>
      <c r="O184">
        <f t="shared" si="37"/>
        <v>3</v>
      </c>
      <c r="P184" s="14">
        <f t="shared" si="38"/>
        <v>6</v>
      </c>
    </row>
    <row r="185" spans="1:16">
      <c r="A185" s="5" t="s">
        <v>37</v>
      </c>
      <c r="B185" s="3" t="str">
        <f t="shared" si="31"/>
        <v>B</v>
      </c>
      <c r="C185" t="str">
        <f t="shared" si="39"/>
        <v>X</v>
      </c>
      <c r="D185" s="13" t="str">
        <f t="shared" si="32"/>
        <v>BX</v>
      </c>
      <c r="E185">
        <f t="shared" si="27"/>
        <v>0</v>
      </c>
      <c r="F185">
        <f t="shared" si="28"/>
        <v>1</v>
      </c>
      <c r="G185" s="14">
        <f t="shared" si="33"/>
        <v>1</v>
      </c>
      <c r="J185" s="3" t="str">
        <f t="shared" si="34"/>
        <v>B</v>
      </c>
      <c r="K185" s="3" t="str">
        <f t="shared" si="35"/>
        <v>X</v>
      </c>
      <c r="L185" s="13">
        <f t="shared" si="36"/>
        <v>2</v>
      </c>
      <c r="M185" t="str">
        <f t="shared" si="29"/>
        <v>X</v>
      </c>
      <c r="N185">
        <f t="shared" si="30"/>
        <v>1</v>
      </c>
      <c r="O185">
        <f t="shared" si="37"/>
        <v>0</v>
      </c>
      <c r="P185" s="14">
        <f t="shared" si="38"/>
        <v>1</v>
      </c>
    </row>
    <row r="186" spans="1:16">
      <c r="A186" s="5" t="s">
        <v>38</v>
      </c>
      <c r="B186" s="3" t="str">
        <f t="shared" si="31"/>
        <v>C</v>
      </c>
      <c r="C186" t="str">
        <f t="shared" si="39"/>
        <v>Y</v>
      </c>
      <c r="D186" s="13" t="str">
        <f t="shared" si="32"/>
        <v>CY</v>
      </c>
      <c r="E186">
        <f t="shared" si="27"/>
        <v>0</v>
      </c>
      <c r="F186">
        <f t="shared" si="28"/>
        <v>2</v>
      </c>
      <c r="G186" s="14">
        <f t="shared" si="33"/>
        <v>2</v>
      </c>
      <c r="J186" s="3" t="str">
        <f t="shared" si="34"/>
        <v>C</v>
      </c>
      <c r="K186" s="3" t="str">
        <f t="shared" si="35"/>
        <v>Y</v>
      </c>
      <c r="L186" s="13">
        <f t="shared" si="36"/>
        <v>3</v>
      </c>
      <c r="M186" t="str">
        <f t="shared" si="29"/>
        <v>Z</v>
      </c>
      <c r="N186">
        <f t="shared" si="30"/>
        <v>3</v>
      </c>
      <c r="O186">
        <f t="shared" si="37"/>
        <v>3</v>
      </c>
      <c r="P186" s="14">
        <f t="shared" si="38"/>
        <v>6</v>
      </c>
    </row>
    <row r="187" spans="1:16">
      <c r="A187" s="5" t="s">
        <v>33</v>
      </c>
      <c r="B187" s="3" t="str">
        <f t="shared" si="31"/>
        <v>B</v>
      </c>
      <c r="C187" t="str">
        <f t="shared" si="39"/>
        <v>Z</v>
      </c>
      <c r="D187" s="13" t="str">
        <f t="shared" si="32"/>
        <v>BZ</v>
      </c>
      <c r="E187">
        <f t="shared" si="27"/>
        <v>6</v>
      </c>
      <c r="F187">
        <f t="shared" si="28"/>
        <v>3</v>
      </c>
      <c r="G187" s="14">
        <f t="shared" si="33"/>
        <v>9</v>
      </c>
      <c r="J187" s="3" t="str">
        <f t="shared" si="34"/>
        <v>B</v>
      </c>
      <c r="K187" s="3" t="str">
        <f t="shared" si="35"/>
        <v>Z</v>
      </c>
      <c r="L187" s="13">
        <f t="shared" si="36"/>
        <v>4</v>
      </c>
      <c r="M187" t="str">
        <f t="shared" si="29"/>
        <v>Z</v>
      </c>
      <c r="N187">
        <f t="shared" si="30"/>
        <v>3</v>
      </c>
      <c r="O187">
        <f t="shared" si="37"/>
        <v>6</v>
      </c>
      <c r="P187" s="14">
        <f t="shared" si="38"/>
        <v>9</v>
      </c>
    </row>
    <row r="188" spans="1:16">
      <c r="A188" s="5" t="s">
        <v>38</v>
      </c>
      <c r="B188" s="3" t="str">
        <f t="shared" si="31"/>
        <v>C</v>
      </c>
      <c r="C188" t="str">
        <f t="shared" si="39"/>
        <v>Y</v>
      </c>
      <c r="D188" s="13" t="str">
        <f t="shared" si="32"/>
        <v>CY</v>
      </c>
      <c r="E188">
        <f t="shared" si="27"/>
        <v>0</v>
      </c>
      <c r="F188">
        <f t="shared" si="28"/>
        <v>2</v>
      </c>
      <c r="G188" s="14">
        <f t="shared" si="33"/>
        <v>2</v>
      </c>
      <c r="J188" s="3" t="str">
        <f t="shared" si="34"/>
        <v>C</v>
      </c>
      <c r="K188" s="3" t="str">
        <f t="shared" si="35"/>
        <v>Y</v>
      </c>
      <c r="L188" s="13">
        <f t="shared" si="36"/>
        <v>3</v>
      </c>
      <c r="M188" t="str">
        <f t="shared" si="29"/>
        <v>Z</v>
      </c>
      <c r="N188">
        <f t="shared" si="30"/>
        <v>3</v>
      </c>
      <c r="O188">
        <f t="shared" si="37"/>
        <v>3</v>
      </c>
      <c r="P188" s="14">
        <f t="shared" si="38"/>
        <v>6</v>
      </c>
    </row>
    <row r="189" spans="1:16">
      <c r="A189" s="5" t="s">
        <v>33</v>
      </c>
      <c r="B189" s="3" t="str">
        <f t="shared" si="31"/>
        <v>B</v>
      </c>
      <c r="C189" t="str">
        <f t="shared" si="39"/>
        <v>Z</v>
      </c>
      <c r="D189" s="13" t="str">
        <f t="shared" si="32"/>
        <v>BZ</v>
      </c>
      <c r="E189">
        <f t="shared" si="27"/>
        <v>6</v>
      </c>
      <c r="F189">
        <f t="shared" si="28"/>
        <v>3</v>
      </c>
      <c r="G189" s="14">
        <f t="shared" si="33"/>
        <v>9</v>
      </c>
      <c r="J189" s="3" t="str">
        <f t="shared" si="34"/>
        <v>B</v>
      </c>
      <c r="K189" s="3" t="str">
        <f t="shared" si="35"/>
        <v>Z</v>
      </c>
      <c r="L189" s="13">
        <f t="shared" si="36"/>
        <v>4</v>
      </c>
      <c r="M189" t="str">
        <f t="shared" si="29"/>
        <v>Z</v>
      </c>
      <c r="N189">
        <f t="shared" si="30"/>
        <v>3</v>
      </c>
      <c r="O189">
        <f t="shared" si="37"/>
        <v>6</v>
      </c>
      <c r="P189" s="14">
        <f t="shared" si="38"/>
        <v>9</v>
      </c>
    </row>
    <row r="190" spans="1:16">
      <c r="A190" s="5" t="s">
        <v>33</v>
      </c>
      <c r="B190" s="3" t="str">
        <f t="shared" si="31"/>
        <v>B</v>
      </c>
      <c r="C190" t="str">
        <f t="shared" si="39"/>
        <v>Z</v>
      </c>
      <c r="D190" s="13" t="str">
        <f t="shared" si="32"/>
        <v>BZ</v>
      </c>
      <c r="E190">
        <f t="shared" si="27"/>
        <v>6</v>
      </c>
      <c r="F190">
        <f t="shared" si="28"/>
        <v>3</v>
      </c>
      <c r="G190" s="14">
        <f t="shared" si="33"/>
        <v>9</v>
      </c>
      <c r="J190" s="3" t="str">
        <f t="shared" si="34"/>
        <v>B</v>
      </c>
      <c r="K190" s="3" t="str">
        <f t="shared" si="35"/>
        <v>Z</v>
      </c>
      <c r="L190" s="13">
        <f t="shared" si="36"/>
        <v>4</v>
      </c>
      <c r="M190" t="str">
        <f t="shared" si="29"/>
        <v>Z</v>
      </c>
      <c r="N190">
        <f t="shared" si="30"/>
        <v>3</v>
      </c>
      <c r="O190">
        <f t="shared" si="37"/>
        <v>6</v>
      </c>
      <c r="P190" s="14">
        <f t="shared" si="38"/>
        <v>9</v>
      </c>
    </row>
    <row r="191" spans="1:16">
      <c r="A191" s="5" t="s">
        <v>37</v>
      </c>
      <c r="B191" s="3" t="str">
        <f t="shared" si="31"/>
        <v>B</v>
      </c>
      <c r="C191" t="str">
        <f t="shared" si="39"/>
        <v>X</v>
      </c>
      <c r="D191" s="13" t="str">
        <f t="shared" si="32"/>
        <v>BX</v>
      </c>
      <c r="E191">
        <f t="shared" si="27"/>
        <v>0</v>
      </c>
      <c r="F191">
        <f t="shared" si="28"/>
        <v>1</v>
      </c>
      <c r="G191" s="14">
        <f t="shared" si="33"/>
        <v>1</v>
      </c>
      <c r="J191" s="3" t="str">
        <f t="shared" si="34"/>
        <v>B</v>
      </c>
      <c r="K191" s="3" t="str">
        <f t="shared" si="35"/>
        <v>X</v>
      </c>
      <c r="L191" s="13">
        <f t="shared" si="36"/>
        <v>2</v>
      </c>
      <c r="M191" t="str">
        <f t="shared" si="29"/>
        <v>X</v>
      </c>
      <c r="N191">
        <f t="shared" si="30"/>
        <v>1</v>
      </c>
      <c r="O191">
        <f t="shared" si="37"/>
        <v>0</v>
      </c>
      <c r="P191" s="14">
        <f t="shared" si="38"/>
        <v>1</v>
      </c>
    </row>
    <row r="192" spans="1:16">
      <c r="A192" s="5" t="s">
        <v>38</v>
      </c>
      <c r="B192" s="3" t="str">
        <f t="shared" si="31"/>
        <v>C</v>
      </c>
      <c r="C192" t="str">
        <f t="shared" si="39"/>
        <v>Y</v>
      </c>
      <c r="D192" s="13" t="str">
        <f t="shared" si="32"/>
        <v>CY</v>
      </c>
      <c r="E192">
        <f t="shared" si="27"/>
        <v>0</v>
      </c>
      <c r="F192">
        <f t="shared" si="28"/>
        <v>2</v>
      </c>
      <c r="G192" s="14">
        <f t="shared" si="33"/>
        <v>2</v>
      </c>
      <c r="J192" s="3" t="str">
        <f t="shared" si="34"/>
        <v>C</v>
      </c>
      <c r="K192" s="3" t="str">
        <f t="shared" si="35"/>
        <v>Y</v>
      </c>
      <c r="L192" s="13">
        <f t="shared" si="36"/>
        <v>3</v>
      </c>
      <c r="M192" t="str">
        <f t="shared" si="29"/>
        <v>Z</v>
      </c>
      <c r="N192">
        <f t="shared" si="30"/>
        <v>3</v>
      </c>
      <c r="O192">
        <f t="shared" si="37"/>
        <v>3</v>
      </c>
      <c r="P192" s="14">
        <f t="shared" si="38"/>
        <v>6</v>
      </c>
    </row>
    <row r="193" spans="1:16">
      <c r="A193" s="5" t="s">
        <v>41</v>
      </c>
      <c r="B193" s="3" t="str">
        <f t="shared" si="31"/>
        <v>C</v>
      </c>
      <c r="C193" t="str">
        <f t="shared" si="39"/>
        <v>X</v>
      </c>
      <c r="D193" s="13" t="str">
        <f t="shared" si="32"/>
        <v>CX</v>
      </c>
      <c r="E193">
        <f t="shared" si="27"/>
        <v>6</v>
      </c>
      <c r="F193">
        <f t="shared" si="28"/>
        <v>1</v>
      </c>
      <c r="G193" s="14">
        <f t="shared" si="33"/>
        <v>7</v>
      </c>
      <c r="J193" s="3" t="str">
        <f t="shared" si="34"/>
        <v>C</v>
      </c>
      <c r="K193" s="3" t="str">
        <f t="shared" si="35"/>
        <v>X</v>
      </c>
      <c r="L193" s="13">
        <f t="shared" si="36"/>
        <v>2</v>
      </c>
      <c r="M193" t="str">
        <f t="shared" si="29"/>
        <v>Y</v>
      </c>
      <c r="N193">
        <f t="shared" si="30"/>
        <v>2</v>
      </c>
      <c r="O193">
        <f t="shared" si="37"/>
        <v>0</v>
      </c>
      <c r="P193" s="14">
        <f t="shared" si="38"/>
        <v>2</v>
      </c>
    </row>
    <row r="194" spans="1:16">
      <c r="A194" s="5" t="s">
        <v>33</v>
      </c>
      <c r="B194" s="3" t="str">
        <f t="shared" si="31"/>
        <v>B</v>
      </c>
      <c r="C194" t="str">
        <f t="shared" si="39"/>
        <v>Z</v>
      </c>
      <c r="D194" s="13" t="str">
        <f t="shared" si="32"/>
        <v>BZ</v>
      </c>
      <c r="E194">
        <f t="shared" si="27"/>
        <v>6</v>
      </c>
      <c r="F194">
        <f t="shared" si="28"/>
        <v>3</v>
      </c>
      <c r="G194" s="14">
        <f t="shared" si="33"/>
        <v>9</v>
      </c>
      <c r="J194" s="3" t="str">
        <f t="shared" si="34"/>
        <v>B</v>
      </c>
      <c r="K194" s="3" t="str">
        <f t="shared" si="35"/>
        <v>Z</v>
      </c>
      <c r="L194" s="13">
        <f t="shared" si="36"/>
        <v>4</v>
      </c>
      <c r="M194" t="str">
        <f t="shared" si="29"/>
        <v>Z</v>
      </c>
      <c r="N194">
        <f t="shared" si="30"/>
        <v>3</v>
      </c>
      <c r="O194">
        <f t="shared" si="37"/>
        <v>6</v>
      </c>
      <c r="P194" s="14">
        <f t="shared" si="38"/>
        <v>9</v>
      </c>
    </row>
    <row r="195" spans="1:16">
      <c r="A195" s="5" t="s">
        <v>35</v>
      </c>
      <c r="B195" s="3" t="str">
        <f t="shared" si="31"/>
        <v>C</v>
      </c>
      <c r="C195" t="str">
        <f t="shared" si="39"/>
        <v>Z</v>
      </c>
      <c r="D195" s="13" t="str">
        <f t="shared" si="32"/>
        <v>CZ</v>
      </c>
      <c r="E195">
        <f t="shared" si="27"/>
        <v>3</v>
      </c>
      <c r="F195">
        <f t="shared" si="28"/>
        <v>3</v>
      </c>
      <c r="G195" s="14">
        <f t="shared" si="33"/>
        <v>6</v>
      </c>
      <c r="J195" s="3" t="str">
        <f t="shared" si="34"/>
        <v>C</v>
      </c>
      <c r="K195" s="3" t="str">
        <f t="shared" si="35"/>
        <v>Z</v>
      </c>
      <c r="L195" s="13">
        <f t="shared" si="36"/>
        <v>4</v>
      </c>
      <c r="M195" t="str">
        <f t="shared" si="29"/>
        <v>X</v>
      </c>
      <c r="N195">
        <f t="shared" si="30"/>
        <v>1</v>
      </c>
      <c r="O195">
        <f t="shared" si="37"/>
        <v>6</v>
      </c>
      <c r="P195" s="14">
        <f t="shared" si="38"/>
        <v>7</v>
      </c>
    </row>
    <row r="196" spans="1:16">
      <c r="A196" s="5" t="s">
        <v>39</v>
      </c>
      <c r="B196" s="3" t="str">
        <f t="shared" si="31"/>
        <v>A</v>
      </c>
      <c r="C196" t="str">
        <f t="shared" si="39"/>
        <v>Y</v>
      </c>
      <c r="D196" s="13" t="str">
        <f t="shared" si="32"/>
        <v>AY</v>
      </c>
      <c r="E196">
        <f t="shared" si="27"/>
        <v>6</v>
      </c>
      <c r="F196">
        <f t="shared" si="28"/>
        <v>2</v>
      </c>
      <c r="G196" s="14">
        <f t="shared" si="33"/>
        <v>8</v>
      </c>
      <c r="J196" s="3" t="str">
        <f t="shared" si="34"/>
        <v>A</v>
      </c>
      <c r="K196" s="3" t="str">
        <f t="shared" si="35"/>
        <v>Y</v>
      </c>
      <c r="L196" s="13">
        <f t="shared" si="36"/>
        <v>3</v>
      </c>
      <c r="M196" t="str">
        <f t="shared" si="29"/>
        <v>X</v>
      </c>
      <c r="N196">
        <f t="shared" si="30"/>
        <v>1</v>
      </c>
      <c r="O196">
        <f t="shared" si="37"/>
        <v>3</v>
      </c>
      <c r="P196" s="14">
        <f t="shared" si="38"/>
        <v>4</v>
      </c>
    </row>
    <row r="197" spans="1:16">
      <c r="A197" s="5" t="s">
        <v>38</v>
      </c>
      <c r="B197" s="3" t="str">
        <f t="shared" si="31"/>
        <v>C</v>
      </c>
      <c r="C197" t="str">
        <f t="shared" si="39"/>
        <v>Y</v>
      </c>
      <c r="D197" s="13" t="str">
        <f t="shared" si="32"/>
        <v>CY</v>
      </c>
      <c r="E197">
        <f t="shared" si="27"/>
        <v>0</v>
      </c>
      <c r="F197">
        <f t="shared" si="28"/>
        <v>2</v>
      </c>
      <c r="G197" s="14">
        <f t="shared" si="33"/>
        <v>2</v>
      </c>
      <c r="J197" s="3" t="str">
        <f t="shared" si="34"/>
        <v>C</v>
      </c>
      <c r="K197" s="3" t="str">
        <f t="shared" si="35"/>
        <v>Y</v>
      </c>
      <c r="L197" s="13">
        <f t="shared" si="36"/>
        <v>3</v>
      </c>
      <c r="M197" t="str">
        <f t="shared" si="29"/>
        <v>Z</v>
      </c>
      <c r="N197">
        <f t="shared" si="30"/>
        <v>3</v>
      </c>
      <c r="O197">
        <f t="shared" si="37"/>
        <v>3</v>
      </c>
      <c r="P197" s="14">
        <f t="shared" si="38"/>
        <v>6</v>
      </c>
    </row>
    <row r="198" spans="1:16">
      <c r="A198" s="5" t="s">
        <v>38</v>
      </c>
      <c r="B198" s="3" t="str">
        <f t="shared" si="31"/>
        <v>C</v>
      </c>
      <c r="C198" t="str">
        <f t="shared" si="39"/>
        <v>Y</v>
      </c>
      <c r="D198" s="13" t="str">
        <f t="shared" si="32"/>
        <v>CY</v>
      </c>
      <c r="E198">
        <f t="shared" si="27"/>
        <v>0</v>
      </c>
      <c r="F198">
        <f t="shared" si="28"/>
        <v>2</v>
      </c>
      <c r="G198" s="14">
        <f t="shared" si="33"/>
        <v>2</v>
      </c>
      <c r="J198" s="3" t="str">
        <f t="shared" si="34"/>
        <v>C</v>
      </c>
      <c r="K198" s="3" t="str">
        <f t="shared" si="35"/>
        <v>Y</v>
      </c>
      <c r="L198" s="13">
        <f t="shared" si="36"/>
        <v>3</v>
      </c>
      <c r="M198" t="str">
        <f t="shared" si="29"/>
        <v>Z</v>
      </c>
      <c r="N198">
        <f t="shared" si="30"/>
        <v>3</v>
      </c>
      <c r="O198">
        <f t="shared" si="37"/>
        <v>3</v>
      </c>
      <c r="P198" s="14">
        <f t="shared" si="38"/>
        <v>6</v>
      </c>
    </row>
    <row r="199" spans="1:16">
      <c r="A199" s="5" t="s">
        <v>39</v>
      </c>
      <c r="B199" s="3" t="str">
        <f t="shared" si="31"/>
        <v>A</v>
      </c>
      <c r="C199" t="str">
        <f t="shared" si="39"/>
        <v>Y</v>
      </c>
      <c r="D199" s="13" t="str">
        <f t="shared" si="32"/>
        <v>AY</v>
      </c>
      <c r="E199">
        <f t="shared" si="27"/>
        <v>6</v>
      </c>
      <c r="F199">
        <f t="shared" si="28"/>
        <v>2</v>
      </c>
      <c r="G199" s="14">
        <f t="shared" si="33"/>
        <v>8</v>
      </c>
      <c r="J199" s="3" t="str">
        <f t="shared" si="34"/>
        <v>A</v>
      </c>
      <c r="K199" s="3" t="str">
        <f t="shared" si="35"/>
        <v>Y</v>
      </c>
      <c r="L199" s="13">
        <f t="shared" si="36"/>
        <v>3</v>
      </c>
      <c r="M199" t="str">
        <f t="shared" si="29"/>
        <v>X</v>
      </c>
      <c r="N199">
        <f t="shared" si="30"/>
        <v>1</v>
      </c>
      <c r="O199">
        <f t="shared" si="37"/>
        <v>3</v>
      </c>
      <c r="P199" s="14">
        <f t="shared" si="38"/>
        <v>4</v>
      </c>
    </row>
    <row r="200" spans="1:16">
      <c r="A200" s="5" t="s">
        <v>41</v>
      </c>
      <c r="B200" s="3" t="str">
        <f t="shared" si="31"/>
        <v>C</v>
      </c>
      <c r="C200" t="str">
        <f t="shared" si="39"/>
        <v>X</v>
      </c>
      <c r="D200" s="13" t="str">
        <f t="shared" si="32"/>
        <v>CX</v>
      </c>
      <c r="E200">
        <f t="shared" si="27"/>
        <v>6</v>
      </c>
      <c r="F200">
        <f t="shared" si="28"/>
        <v>1</v>
      </c>
      <c r="G200" s="14">
        <f t="shared" si="33"/>
        <v>7</v>
      </c>
      <c r="J200" s="3" t="str">
        <f t="shared" si="34"/>
        <v>C</v>
      </c>
      <c r="K200" s="3" t="str">
        <f t="shared" si="35"/>
        <v>X</v>
      </c>
      <c r="L200" s="13">
        <f t="shared" si="36"/>
        <v>2</v>
      </c>
      <c r="M200" t="str">
        <f t="shared" si="29"/>
        <v>Y</v>
      </c>
      <c r="N200">
        <f t="shared" si="30"/>
        <v>2</v>
      </c>
      <c r="O200">
        <f t="shared" si="37"/>
        <v>0</v>
      </c>
      <c r="P200" s="14">
        <f t="shared" si="38"/>
        <v>2</v>
      </c>
    </row>
    <row r="201" spans="1:16">
      <c r="A201" s="5" t="s">
        <v>39</v>
      </c>
      <c r="B201" s="3" t="str">
        <f t="shared" si="31"/>
        <v>A</v>
      </c>
      <c r="C201" t="str">
        <f t="shared" si="39"/>
        <v>Y</v>
      </c>
      <c r="D201" s="13" t="str">
        <f t="shared" si="32"/>
        <v>AY</v>
      </c>
      <c r="E201">
        <f t="shared" si="27"/>
        <v>6</v>
      </c>
      <c r="F201">
        <f t="shared" si="28"/>
        <v>2</v>
      </c>
      <c r="G201" s="14">
        <f t="shared" si="33"/>
        <v>8</v>
      </c>
      <c r="J201" s="3" t="str">
        <f t="shared" si="34"/>
        <v>A</v>
      </c>
      <c r="K201" s="3" t="str">
        <f t="shared" si="35"/>
        <v>Y</v>
      </c>
      <c r="L201" s="13">
        <f t="shared" si="36"/>
        <v>3</v>
      </c>
      <c r="M201" t="str">
        <f t="shared" si="29"/>
        <v>X</v>
      </c>
      <c r="N201">
        <f t="shared" si="30"/>
        <v>1</v>
      </c>
      <c r="O201">
        <f t="shared" si="37"/>
        <v>3</v>
      </c>
      <c r="P201" s="14">
        <f t="shared" si="38"/>
        <v>4</v>
      </c>
    </row>
    <row r="202" spans="1:16">
      <c r="A202" s="5" t="s">
        <v>33</v>
      </c>
      <c r="B202" s="3" t="str">
        <f t="shared" si="31"/>
        <v>B</v>
      </c>
      <c r="C202" t="str">
        <f t="shared" si="39"/>
        <v>Z</v>
      </c>
      <c r="D202" s="13" t="str">
        <f t="shared" si="32"/>
        <v>BZ</v>
      </c>
      <c r="E202">
        <f t="shared" si="27"/>
        <v>6</v>
      </c>
      <c r="F202">
        <f t="shared" si="28"/>
        <v>3</v>
      </c>
      <c r="G202" s="14">
        <f t="shared" si="33"/>
        <v>9</v>
      </c>
      <c r="J202" s="3" t="str">
        <f t="shared" si="34"/>
        <v>B</v>
      </c>
      <c r="K202" s="3" t="str">
        <f t="shared" si="35"/>
        <v>Z</v>
      </c>
      <c r="L202" s="13">
        <f t="shared" si="36"/>
        <v>4</v>
      </c>
      <c r="M202" t="str">
        <f t="shared" si="29"/>
        <v>Z</v>
      </c>
      <c r="N202">
        <f t="shared" si="30"/>
        <v>3</v>
      </c>
      <c r="O202">
        <f t="shared" si="37"/>
        <v>6</v>
      </c>
      <c r="P202" s="14">
        <f t="shared" si="38"/>
        <v>9</v>
      </c>
    </row>
    <row r="203" spans="1:16">
      <c r="A203" s="5" t="s">
        <v>40</v>
      </c>
      <c r="B203" s="3" t="str">
        <f t="shared" si="31"/>
        <v>B</v>
      </c>
      <c r="C203" t="str">
        <f t="shared" si="39"/>
        <v>Y</v>
      </c>
      <c r="D203" s="13" t="str">
        <f t="shared" si="32"/>
        <v>BY</v>
      </c>
      <c r="E203">
        <f t="shared" si="27"/>
        <v>3</v>
      </c>
      <c r="F203">
        <f t="shared" si="28"/>
        <v>2</v>
      </c>
      <c r="G203" s="14">
        <f t="shared" si="33"/>
        <v>5</v>
      </c>
      <c r="J203" s="3" t="str">
        <f t="shared" si="34"/>
        <v>B</v>
      </c>
      <c r="K203" s="3" t="str">
        <f t="shared" si="35"/>
        <v>Y</v>
      </c>
      <c r="L203" s="13">
        <f t="shared" si="36"/>
        <v>3</v>
      </c>
      <c r="M203" t="str">
        <f t="shared" si="29"/>
        <v>Y</v>
      </c>
      <c r="N203">
        <f t="shared" si="30"/>
        <v>2</v>
      </c>
      <c r="O203">
        <f t="shared" si="37"/>
        <v>3</v>
      </c>
      <c r="P203" s="14">
        <f t="shared" si="38"/>
        <v>5</v>
      </c>
    </row>
    <row r="204" spans="1:16">
      <c r="A204" s="5" t="s">
        <v>41</v>
      </c>
      <c r="B204" s="3" t="str">
        <f t="shared" si="31"/>
        <v>C</v>
      </c>
      <c r="C204" t="str">
        <f t="shared" si="39"/>
        <v>X</v>
      </c>
      <c r="D204" s="13" t="str">
        <f t="shared" si="32"/>
        <v>CX</v>
      </c>
      <c r="E204">
        <f t="shared" si="27"/>
        <v>6</v>
      </c>
      <c r="F204">
        <f t="shared" si="28"/>
        <v>1</v>
      </c>
      <c r="G204" s="14">
        <f t="shared" si="33"/>
        <v>7</v>
      </c>
      <c r="J204" s="3" t="str">
        <f t="shared" si="34"/>
        <v>C</v>
      </c>
      <c r="K204" s="3" t="str">
        <f t="shared" si="35"/>
        <v>X</v>
      </c>
      <c r="L204" s="13">
        <f t="shared" si="36"/>
        <v>2</v>
      </c>
      <c r="M204" t="str">
        <f t="shared" si="29"/>
        <v>Y</v>
      </c>
      <c r="N204">
        <f t="shared" si="30"/>
        <v>2</v>
      </c>
      <c r="O204">
        <f t="shared" si="37"/>
        <v>0</v>
      </c>
      <c r="P204" s="14">
        <f t="shared" si="38"/>
        <v>2</v>
      </c>
    </row>
    <row r="205" spans="1:16">
      <c r="A205" s="5" t="s">
        <v>39</v>
      </c>
      <c r="B205" s="3" t="str">
        <f t="shared" si="31"/>
        <v>A</v>
      </c>
      <c r="C205" t="str">
        <f t="shared" si="39"/>
        <v>Y</v>
      </c>
      <c r="D205" s="13" t="str">
        <f t="shared" si="32"/>
        <v>AY</v>
      </c>
      <c r="E205">
        <f t="shared" si="27"/>
        <v>6</v>
      </c>
      <c r="F205">
        <f t="shared" si="28"/>
        <v>2</v>
      </c>
      <c r="G205" s="14">
        <f t="shared" si="33"/>
        <v>8</v>
      </c>
      <c r="J205" s="3" t="str">
        <f t="shared" si="34"/>
        <v>A</v>
      </c>
      <c r="K205" s="3" t="str">
        <f t="shared" si="35"/>
        <v>Y</v>
      </c>
      <c r="L205" s="13">
        <f t="shared" si="36"/>
        <v>3</v>
      </c>
      <c r="M205" t="str">
        <f t="shared" si="29"/>
        <v>X</v>
      </c>
      <c r="N205">
        <f t="shared" si="30"/>
        <v>1</v>
      </c>
      <c r="O205">
        <f t="shared" si="37"/>
        <v>3</v>
      </c>
      <c r="P205" s="14">
        <f t="shared" si="38"/>
        <v>4</v>
      </c>
    </row>
    <row r="206" spans="1:16">
      <c r="A206" s="5" t="s">
        <v>38</v>
      </c>
      <c r="B206" s="3" t="str">
        <f t="shared" si="31"/>
        <v>C</v>
      </c>
      <c r="C206" t="str">
        <f t="shared" si="39"/>
        <v>Y</v>
      </c>
      <c r="D206" s="13" t="str">
        <f t="shared" si="32"/>
        <v>CY</v>
      </c>
      <c r="E206">
        <f t="shared" si="27"/>
        <v>0</v>
      </c>
      <c r="F206">
        <f t="shared" si="28"/>
        <v>2</v>
      </c>
      <c r="G206" s="14">
        <f t="shared" si="33"/>
        <v>2</v>
      </c>
      <c r="J206" s="3" t="str">
        <f t="shared" si="34"/>
        <v>C</v>
      </c>
      <c r="K206" s="3" t="str">
        <f t="shared" si="35"/>
        <v>Y</v>
      </c>
      <c r="L206" s="13">
        <f t="shared" si="36"/>
        <v>3</v>
      </c>
      <c r="M206" t="str">
        <f t="shared" si="29"/>
        <v>Z</v>
      </c>
      <c r="N206">
        <f t="shared" si="30"/>
        <v>3</v>
      </c>
      <c r="O206">
        <f t="shared" si="37"/>
        <v>3</v>
      </c>
      <c r="P206" s="14">
        <f t="shared" si="38"/>
        <v>6</v>
      </c>
    </row>
    <row r="207" spans="1:16">
      <c r="A207" s="5" t="s">
        <v>41</v>
      </c>
      <c r="B207" s="3" t="str">
        <f t="shared" si="31"/>
        <v>C</v>
      </c>
      <c r="C207" t="str">
        <f t="shared" si="39"/>
        <v>X</v>
      </c>
      <c r="D207" s="13" t="str">
        <f t="shared" si="32"/>
        <v>CX</v>
      </c>
      <c r="E207">
        <f t="shared" si="27"/>
        <v>6</v>
      </c>
      <c r="F207">
        <f t="shared" si="28"/>
        <v>1</v>
      </c>
      <c r="G207" s="14">
        <f t="shared" si="33"/>
        <v>7</v>
      </c>
      <c r="J207" s="3" t="str">
        <f t="shared" si="34"/>
        <v>C</v>
      </c>
      <c r="K207" s="3" t="str">
        <f t="shared" si="35"/>
        <v>X</v>
      </c>
      <c r="L207" s="13">
        <f t="shared" si="36"/>
        <v>2</v>
      </c>
      <c r="M207" t="str">
        <f t="shared" si="29"/>
        <v>Y</v>
      </c>
      <c r="N207">
        <f t="shared" si="30"/>
        <v>2</v>
      </c>
      <c r="O207">
        <f t="shared" si="37"/>
        <v>0</v>
      </c>
      <c r="P207" s="14">
        <f t="shared" si="38"/>
        <v>2</v>
      </c>
    </row>
    <row r="208" spans="1:16">
      <c r="A208" s="5" t="s">
        <v>38</v>
      </c>
      <c r="B208" s="3" t="str">
        <f t="shared" si="31"/>
        <v>C</v>
      </c>
      <c r="C208" t="str">
        <f t="shared" si="39"/>
        <v>Y</v>
      </c>
      <c r="D208" s="13" t="str">
        <f t="shared" si="32"/>
        <v>CY</v>
      </c>
      <c r="E208">
        <f t="shared" si="27"/>
        <v>0</v>
      </c>
      <c r="F208">
        <f t="shared" si="28"/>
        <v>2</v>
      </c>
      <c r="G208" s="14">
        <f t="shared" si="33"/>
        <v>2</v>
      </c>
      <c r="J208" s="3" t="str">
        <f t="shared" si="34"/>
        <v>C</v>
      </c>
      <c r="K208" s="3" t="str">
        <f t="shared" si="35"/>
        <v>Y</v>
      </c>
      <c r="L208" s="13">
        <f t="shared" si="36"/>
        <v>3</v>
      </c>
      <c r="M208" t="str">
        <f t="shared" si="29"/>
        <v>Z</v>
      </c>
      <c r="N208">
        <f t="shared" si="30"/>
        <v>3</v>
      </c>
      <c r="O208">
        <f t="shared" si="37"/>
        <v>3</v>
      </c>
      <c r="P208" s="14">
        <f t="shared" si="38"/>
        <v>6</v>
      </c>
    </row>
    <row r="209" spans="1:16">
      <c r="A209" s="5" t="s">
        <v>38</v>
      </c>
      <c r="B209" s="3" t="str">
        <f t="shared" si="31"/>
        <v>C</v>
      </c>
      <c r="C209" t="str">
        <f t="shared" si="39"/>
        <v>Y</v>
      </c>
      <c r="D209" s="13" t="str">
        <f t="shared" si="32"/>
        <v>CY</v>
      </c>
      <c r="E209">
        <f t="shared" si="27"/>
        <v>0</v>
      </c>
      <c r="F209">
        <f t="shared" si="28"/>
        <v>2</v>
      </c>
      <c r="G209" s="14">
        <f t="shared" si="33"/>
        <v>2</v>
      </c>
      <c r="J209" s="3" t="str">
        <f t="shared" si="34"/>
        <v>C</v>
      </c>
      <c r="K209" s="3" t="str">
        <f t="shared" si="35"/>
        <v>Y</v>
      </c>
      <c r="L209" s="13">
        <f t="shared" si="36"/>
        <v>3</v>
      </c>
      <c r="M209" t="str">
        <f t="shared" si="29"/>
        <v>Z</v>
      </c>
      <c r="N209">
        <f t="shared" si="30"/>
        <v>3</v>
      </c>
      <c r="O209">
        <f t="shared" si="37"/>
        <v>3</v>
      </c>
      <c r="P209" s="14">
        <f t="shared" si="38"/>
        <v>6</v>
      </c>
    </row>
    <row r="210" spans="1:16">
      <c r="A210" s="5" t="s">
        <v>33</v>
      </c>
      <c r="B210" s="3" t="str">
        <f t="shared" si="31"/>
        <v>B</v>
      </c>
      <c r="C210" t="str">
        <f t="shared" si="39"/>
        <v>Z</v>
      </c>
      <c r="D210" s="13" t="str">
        <f t="shared" si="32"/>
        <v>BZ</v>
      </c>
      <c r="E210">
        <f t="shared" si="27"/>
        <v>6</v>
      </c>
      <c r="F210">
        <f t="shared" si="28"/>
        <v>3</v>
      </c>
      <c r="G210" s="14">
        <f t="shared" si="33"/>
        <v>9</v>
      </c>
      <c r="J210" s="3" t="str">
        <f t="shared" si="34"/>
        <v>B</v>
      </c>
      <c r="K210" s="3" t="str">
        <f t="shared" si="35"/>
        <v>Z</v>
      </c>
      <c r="L210" s="13">
        <f t="shared" si="36"/>
        <v>4</v>
      </c>
      <c r="M210" t="str">
        <f t="shared" si="29"/>
        <v>Z</v>
      </c>
      <c r="N210">
        <f t="shared" si="30"/>
        <v>3</v>
      </c>
      <c r="O210">
        <f t="shared" si="37"/>
        <v>6</v>
      </c>
      <c r="P210" s="14">
        <f t="shared" si="38"/>
        <v>9</v>
      </c>
    </row>
    <row r="211" spans="1:16">
      <c r="A211" s="5" t="s">
        <v>39</v>
      </c>
      <c r="B211" s="3" t="str">
        <f t="shared" si="31"/>
        <v>A</v>
      </c>
      <c r="C211" t="str">
        <f t="shared" si="39"/>
        <v>Y</v>
      </c>
      <c r="D211" s="13" t="str">
        <f t="shared" si="32"/>
        <v>AY</v>
      </c>
      <c r="E211">
        <f t="shared" si="27"/>
        <v>6</v>
      </c>
      <c r="F211">
        <f t="shared" si="28"/>
        <v>2</v>
      </c>
      <c r="G211" s="14">
        <f t="shared" si="33"/>
        <v>8</v>
      </c>
      <c r="J211" s="3" t="str">
        <f t="shared" si="34"/>
        <v>A</v>
      </c>
      <c r="K211" s="3" t="str">
        <f t="shared" si="35"/>
        <v>Y</v>
      </c>
      <c r="L211" s="13">
        <f t="shared" si="36"/>
        <v>3</v>
      </c>
      <c r="M211" t="str">
        <f t="shared" si="29"/>
        <v>X</v>
      </c>
      <c r="N211">
        <f t="shared" si="30"/>
        <v>1</v>
      </c>
      <c r="O211">
        <f t="shared" si="37"/>
        <v>3</v>
      </c>
      <c r="P211" s="14">
        <f t="shared" si="38"/>
        <v>4</v>
      </c>
    </row>
    <row r="212" spans="1:16">
      <c r="A212" s="5" t="s">
        <v>33</v>
      </c>
      <c r="B212" s="3" t="str">
        <f t="shared" si="31"/>
        <v>B</v>
      </c>
      <c r="C212" t="str">
        <f t="shared" si="39"/>
        <v>Z</v>
      </c>
      <c r="D212" s="13" t="str">
        <f t="shared" si="32"/>
        <v>BZ</v>
      </c>
      <c r="E212">
        <f t="shared" si="27"/>
        <v>6</v>
      </c>
      <c r="F212">
        <f t="shared" si="28"/>
        <v>3</v>
      </c>
      <c r="G212" s="14">
        <f t="shared" si="33"/>
        <v>9</v>
      </c>
      <c r="J212" s="3" t="str">
        <f t="shared" si="34"/>
        <v>B</v>
      </c>
      <c r="K212" s="3" t="str">
        <f t="shared" si="35"/>
        <v>Z</v>
      </c>
      <c r="L212" s="13">
        <f t="shared" si="36"/>
        <v>4</v>
      </c>
      <c r="M212" t="str">
        <f t="shared" si="29"/>
        <v>Z</v>
      </c>
      <c r="N212">
        <f t="shared" si="30"/>
        <v>3</v>
      </c>
      <c r="O212">
        <f t="shared" si="37"/>
        <v>6</v>
      </c>
      <c r="P212" s="14">
        <f t="shared" si="38"/>
        <v>9</v>
      </c>
    </row>
    <row r="213" spans="1:16">
      <c r="A213" s="5" t="s">
        <v>39</v>
      </c>
      <c r="B213" s="3" t="str">
        <f t="shared" si="31"/>
        <v>A</v>
      </c>
      <c r="C213" t="str">
        <f t="shared" si="39"/>
        <v>Y</v>
      </c>
      <c r="D213" s="13" t="str">
        <f t="shared" si="32"/>
        <v>AY</v>
      </c>
      <c r="E213">
        <f t="shared" si="27"/>
        <v>6</v>
      </c>
      <c r="F213">
        <f t="shared" si="28"/>
        <v>2</v>
      </c>
      <c r="G213" s="14">
        <f t="shared" si="33"/>
        <v>8</v>
      </c>
      <c r="J213" s="3" t="str">
        <f t="shared" si="34"/>
        <v>A</v>
      </c>
      <c r="K213" s="3" t="str">
        <f t="shared" si="35"/>
        <v>Y</v>
      </c>
      <c r="L213" s="13">
        <f t="shared" si="36"/>
        <v>3</v>
      </c>
      <c r="M213" t="str">
        <f t="shared" si="29"/>
        <v>X</v>
      </c>
      <c r="N213">
        <f t="shared" si="30"/>
        <v>1</v>
      </c>
      <c r="O213">
        <f t="shared" si="37"/>
        <v>3</v>
      </c>
      <c r="P213" s="14">
        <f t="shared" si="38"/>
        <v>4</v>
      </c>
    </row>
    <row r="214" spans="1:16">
      <c r="A214" s="5" t="s">
        <v>33</v>
      </c>
      <c r="B214" s="3" t="str">
        <f t="shared" si="31"/>
        <v>B</v>
      </c>
      <c r="C214" t="str">
        <f t="shared" si="39"/>
        <v>Z</v>
      </c>
      <c r="D214" s="13" t="str">
        <f t="shared" si="32"/>
        <v>BZ</v>
      </c>
      <c r="E214">
        <f t="shared" si="27"/>
        <v>6</v>
      </c>
      <c r="F214">
        <f t="shared" si="28"/>
        <v>3</v>
      </c>
      <c r="G214" s="14">
        <f t="shared" si="33"/>
        <v>9</v>
      </c>
      <c r="J214" s="3" t="str">
        <f t="shared" si="34"/>
        <v>B</v>
      </c>
      <c r="K214" s="3" t="str">
        <f t="shared" si="35"/>
        <v>Z</v>
      </c>
      <c r="L214" s="13">
        <f t="shared" si="36"/>
        <v>4</v>
      </c>
      <c r="M214" t="str">
        <f t="shared" si="29"/>
        <v>Z</v>
      </c>
      <c r="N214">
        <f t="shared" si="30"/>
        <v>3</v>
      </c>
      <c r="O214">
        <f t="shared" si="37"/>
        <v>6</v>
      </c>
      <c r="P214" s="14">
        <f t="shared" si="38"/>
        <v>9</v>
      </c>
    </row>
    <row r="215" spans="1:16">
      <c r="A215" s="5" t="s">
        <v>33</v>
      </c>
      <c r="B215" s="3" t="str">
        <f t="shared" si="31"/>
        <v>B</v>
      </c>
      <c r="C215" t="str">
        <f t="shared" si="39"/>
        <v>Z</v>
      </c>
      <c r="D215" s="13" t="str">
        <f t="shared" si="32"/>
        <v>BZ</v>
      </c>
      <c r="E215">
        <f t="shared" si="27"/>
        <v>6</v>
      </c>
      <c r="F215">
        <f t="shared" si="28"/>
        <v>3</v>
      </c>
      <c r="G215" s="14">
        <f t="shared" si="33"/>
        <v>9</v>
      </c>
      <c r="J215" s="3" t="str">
        <f t="shared" si="34"/>
        <v>B</v>
      </c>
      <c r="K215" s="3" t="str">
        <f t="shared" si="35"/>
        <v>Z</v>
      </c>
      <c r="L215" s="13">
        <f t="shared" si="36"/>
        <v>4</v>
      </c>
      <c r="M215" t="str">
        <f t="shared" si="29"/>
        <v>Z</v>
      </c>
      <c r="N215">
        <f t="shared" si="30"/>
        <v>3</v>
      </c>
      <c r="O215">
        <f t="shared" si="37"/>
        <v>6</v>
      </c>
      <c r="P215" s="14">
        <f t="shared" si="38"/>
        <v>9</v>
      </c>
    </row>
    <row r="216" spans="1:16">
      <c r="A216" s="5" t="s">
        <v>33</v>
      </c>
      <c r="B216" s="3" t="str">
        <f t="shared" si="31"/>
        <v>B</v>
      </c>
      <c r="C216" t="str">
        <f t="shared" si="39"/>
        <v>Z</v>
      </c>
      <c r="D216" s="13" t="str">
        <f t="shared" si="32"/>
        <v>BZ</v>
      </c>
      <c r="E216">
        <f t="shared" si="27"/>
        <v>6</v>
      </c>
      <c r="F216">
        <f t="shared" si="28"/>
        <v>3</v>
      </c>
      <c r="G216" s="14">
        <f t="shared" si="33"/>
        <v>9</v>
      </c>
      <c r="J216" s="3" t="str">
        <f t="shared" si="34"/>
        <v>B</v>
      </c>
      <c r="K216" s="3" t="str">
        <f t="shared" si="35"/>
        <v>Z</v>
      </c>
      <c r="L216" s="13">
        <f t="shared" si="36"/>
        <v>4</v>
      </c>
      <c r="M216" t="str">
        <f t="shared" si="29"/>
        <v>Z</v>
      </c>
      <c r="N216">
        <f t="shared" si="30"/>
        <v>3</v>
      </c>
      <c r="O216">
        <f t="shared" si="37"/>
        <v>6</v>
      </c>
      <c r="P216" s="14">
        <f t="shared" si="38"/>
        <v>9</v>
      </c>
    </row>
    <row r="217" spans="1:16">
      <c r="A217" s="5" t="s">
        <v>38</v>
      </c>
      <c r="B217" s="3" t="str">
        <f t="shared" si="31"/>
        <v>C</v>
      </c>
      <c r="C217" t="str">
        <f t="shared" si="39"/>
        <v>Y</v>
      </c>
      <c r="D217" s="13" t="str">
        <f t="shared" si="32"/>
        <v>CY</v>
      </c>
      <c r="E217">
        <f t="shared" si="27"/>
        <v>0</v>
      </c>
      <c r="F217">
        <f t="shared" si="28"/>
        <v>2</v>
      </c>
      <c r="G217" s="14">
        <f t="shared" si="33"/>
        <v>2</v>
      </c>
      <c r="J217" s="3" t="str">
        <f t="shared" si="34"/>
        <v>C</v>
      </c>
      <c r="K217" s="3" t="str">
        <f t="shared" si="35"/>
        <v>Y</v>
      </c>
      <c r="L217" s="13">
        <f t="shared" si="36"/>
        <v>3</v>
      </c>
      <c r="M217" t="str">
        <f t="shared" si="29"/>
        <v>Z</v>
      </c>
      <c r="N217">
        <f t="shared" si="30"/>
        <v>3</v>
      </c>
      <c r="O217">
        <f t="shared" si="37"/>
        <v>3</v>
      </c>
      <c r="P217" s="14">
        <f t="shared" si="38"/>
        <v>6</v>
      </c>
    </row>
    <row r="218" spans="1:16">
      <c r="A218" s="5" t="s">
        <v>39</v>
      </c>
      <c r="B218" s="3" t="str">
        <f t="shared" si="31"/>
        <v>A</v>
      </c>
      <c r="C218" t="str">
        <f t="shared" si="39"/>
        <v>Y</v>
      </c>
      <c r="D218" s="13" t="str">
        <f t="shared" si="32"/>
        <v>AY</v>
      </c>
      <c r="E218">
        <f t="shared" si="27"/>
        <v>6</v>
      </c>
      <c r="F218">
        <f t="shared" si="28"/>
        <v>2</v>
      </c>
      <c r="G218" s="14">
        <f t="shared" si="33"/>
        <v>8</v>
      </c>
      <c r="J218" s="3" t="str">
        <f t="shared" si="34"/>
        <v>A</v>
      </c>
      <c r="K218" s="3" t="str">
        <f t="shared" si="35"/>
        <v>Y</v>
      </c>
      <c r="L218" s="13">
        <f t="shared" si="36"/>
        <v>3</v>
      </c>
      <c r="M218" t="str">
        <f t="shared" si="29"/>
        <v>X</v>
      </c>
      <c r="N218">
        <f t="shared" si="30"/>
        <v>1</v>
      </c>
      <c r="O218">
        <f t="shared" si="37"/>
        <v>3</v>
      </c>
      <c r="P218" s="14">
        <f t="shared" si="38"/>
        <v>4</v>
      </c>
    </row>
    <row r="219" spans="1:16">
      <c r="A219" s="5" t="s">
        <v>34</v>
      </c>
      <c r="B219" s="3" t="str">
        <f t="shared" si="31"/>
        <v>A</v>
      </c>
      <c r="C219" t="str">
        <f t="shared" si="39"/>
        <v>X</v>
      </c>
      <c r="D219" s="13" t="str">
        <f t="shared" si="32"/>
        <v>AX</v>
      </c>
      <c r="E219">
        <f t="shared" ref="E219:E282" si="40">VLOOKUP(D219,t_1,2,FALSE)</f>
        <v>3</v>
      </c>
      <c r="F219">
        <f t="shared" ref="F219:F282" si="41">VLOOKUP(C219,t_2,2,FALSE)</f>
        <v>1</v>
      </c>
      <c r="G219" s="14">
        <f t="shared" si="33"/>
        <v>4</v>
      </c>
      <c r="J219" s="3" t="str">
        <f t="shared" si="34"/>
        <v>A</v>
      </c>
      <c r="K219" s="3" t="str">
        <f t="shared" si="35"/>
        <v>X</v>
      </c>
      <c r="L219" s="13">
        <f t="shared" si="36"/>
        <v>2</v>
      </c>
      <c r="M219" t="str">
        <f t="shared" ref="M219:M282" si="42">VLOOKUP(J219,t_3,L219,FALSE)</f>
        <v>Z</v>
      </c>
      <c r="N219">
        <f t="shared" ref="N219:N282" si="43">VLOOKUP(M219,t_2,2,FALSE)</f>
        <v>3</v>
      </c>
      <c r="O219">
        <f t="shared" si="37"/>
        <v>0</v>
      </c>
      <c r="P219" s="14">
        <f t="shared" si="38"/>
        <v>3</v>
      </c>
    </row>
    <row r="220" spans="1:16">
      <c r="A220" s="5" t="s">
        <v>33</v>
      </c>
      <c r="B220" s="3" t="str">
        <f t="shared" ref="B220:B283" si="44">MID(A220,1,1)</f>
        <v>B</v>
      </c>
      <c r="C220" t="str">
        <f t="shared" si="39"/>
        <v>Z</v>
      </c>
      <c r="D220" s="13" t="str">
        <f t="shared" ref="D220:D283" si="45">B220&amp;C220</f>
        <v>BZ</v>
      </c>
      <c r="E220">
        <f t="shared" si="40"/>
        <v>6</v>
      </c>
      <c r="F220">
        <f t="shared" si="41"/>
        <v>3</v>
      </c>
      <c r="G220" s="14">
        <f t="shared" ref="G220:G283" si="46">E220+F220</f>
        <v>9</v>
      </c>
      <c r="J220" s="3" t="str">
        <f t="shared" ref="J220:J283" si="47">B220</f>
        <v>B</v>
      </c>
      <c r="K220" s="3" t="str">
        <f t="shared" ref="K220:K283" si="48">C220</f>
        <v>Z</v>
      </c>
      <c r="L220" s="13">
        <f t="shared" ref="L220:L283" si="49">IF(K220="X",2,IF(K220="Y",3,4))</f>
        <v>4</v>
      </c>
      <c r="M220" t="str">
        <f t="shared" si="42"/>
        <v>Z</v>
      </c>
      <c r="N220">
        <f t="shared" si="43"/>
        <v>3</v>
      </c>
      <c r="O220">
        <f t="shared" ref="O220:O283" si="50">IF(K220="X",0,IF(K220="Y",3,6))</f>
        <v>6</v>
      </c>
      <c r="P220" s="14">
        <f t="shared" si="38"/>
        <v>9</v>
      </c>
    </row>
    <row r="221" spans="1:16">
      <c r="A221" s="5" t="s">
        <v>38</v>
      </c>
      <c r="B221" s="3" t="str">
        <f t="shared" si="44"/>
        <v>C</v>
      </c>
      <c r="C221" t="str">
        <f t="shared" si="39"/>
        <v>Y</v>
      </c>
      <c r="D221" s="13" t="str">
        <f t="shared" si="45"/>
        <v>CY</v>
      </c>
      <c r="E221">
        <f t="shared" si="40"/>
        <v>0</v>
      </c>
      <c r="F221">
        <f t="shared" si="41"/>
        <v>2</v>
      </c>
      <c r="G221" s="14">
        <f t="shared" si="46"/>
        <v>2</v>
      </c>
      <c r="J221" s="3" t="str">
        <f t="shared" si="47"/>
        <v>C</v>
      </c>
      <c r="K221" s="3" t="str">
        <f t="shared" si="48"/>
        <v>Y</v>
      </c>
      <c r="L221" s="13">
        <f t="shared" si="49"/>
        <v>3</v>
      </c>
      <c r="M221" t="str">
        <f t="shared" si="42"/>
        <v>Z</v>
      </c>
      <c r="N221">
        <f t="shared" si="43"/>
        <v>3</v>
      </c>
      <c r="O221">
        <f t="shared" si="50"/>
        <v>3</v>
      </c>
      <c r="P221" s="14">
        <f t="shared" ref="P221:P284" si="51">N221+O221</f>
        <v>6</v>
      </c>
    </row>
    <row r="222" spans="1:16">
      <c r="A222" s="5" t="s">
        <v>38</v>
      </c>
      <c r="B222" s="3" t="str">
        <f t="shared" si="44"/>
        <v>C</v>
      </c>
      <c r="C222" t="str">
        <f t="shared" ref="C222:C285" si="52">MID(A222,3,1)</f>
        <v>Y</v>
      </c>
      <c r="D222" s="13" t="str">
        <f t="shared" si="45"/>
        <v>CY</v>
      </c>
      <c r="E222">
        <f t="shared" si="40"/>
        <v>0</v>
      </c>
      <c r="F222">
        <f t="shared" si="41"/>
        <v>2</v>
      </c>
      <c r="G222" s="14">
        <f t="shared" si="46"/>
        <v>2</v>
      </c>
      <c r="J222" s="3" t="str">
        <f t="shared" si="47"/>
        <v>C</v>
      </c>
      <c r="K222" s="3" t="str">
        <f t="shared" si="48"/>
        <v>Y</v>
      </c>
      <c r="L222" s="13">
        <f t="shared" si="49"/>
        <v>3</v>
      </c>
      <c r="M222" t="str">
        <f t="shared" si="42"/>
        <v>Z</v>
      </c>
      <c r="N222">
        <f t="shared" si="43"/>
        <v>3</v>
      </c>
      <c r="O222">
        <f t="shared" si="50"/>
        <v>3</v>
      </c>
      <c r="P222" s="14">
        <f t="shared" si="51"/>
        <v>6</v>
      </c>
    </row>
    <row r="223" spans="1:16">
      <c r="A223" s="5" t="s">
        <v>38</v>
      </c>
      <c r="B223" s="3" t="str">
        <f t="shared" si="44"/>
        <v>C</v>
      </c>
      <c r="C223" t="str">
        <f t="shared" si="52"/>
        <v>Y</v>
      </c>
      <c r="D223" s="13" t="str">
        <f t="shared" si="45"/>
        <v>CY</v>
      </c>
      <c r="E223">
        <f t="shared" si="40"/>
        <v>0</v>
      </c>
      <c r="F223">
        <f t="shared" si="41"/>
        <v>2</v>
      </c>
      <c r="G223" s="14">
        <f t="shared" si="46"/>
        <v>2</v>
      </c>
      <c r="J223" s="3" t="str">
        <f t="shared" si="47"/>
        <v>C</v>
      </c>
      <c r="K223" s="3" t="str">
        <f t="shared" si="48"/>
        <v>Y</v>
      </c>
      <c r="L223" s="13">
        <f t="shared" si="49"/>
        <v>3</v>
      </c>
      <c r="M223" t="str">
        <f t="shared" si="42"/>
        <v>Z</v>
      </c>
      <c r="N223">
        <f t="shared" si="43"/>
        <v>3</v>
      </c>
      <c r="O223">
        <f t="shared" si="50"/>
        <v>3</v>
      </c>
      <c r="P223" s="14">
        <f t="shared" si="51"/>
        <v>6</v>
      </c>
    </row>
    <row r="224" spans="1:16">
      <c r="A224" s="5" t="s">
        <v>37</v>
      </c>
      <c r="B224" s="3" t="str">
        <f t="shared" si="44"/>
        <v>B</v>
      </c>
      <c r="C224" t="str">
        <f t="shared" si="52"/>
        <v>X</v>
      </c>
      <c r="D224" s="13" t="str">
        <f t="shared" si="45"/>
        <v>BX</v>
      </c>
      <c r="E224">
        <f t="shared" si="40"/>
        <v>0</v>
      </c>
      <c r="F224">
        <f t="shared" si="41"/>
        <v>1</v>
      </c>
      <c r="G224" s="14">
        <f t="shared" si="46"/>
        <v>1</v>
      </c>
      <c r="J224" s="3" t="str">
        <f t="shared" si="47"/>
        <v>B</v>
      </c>
      <c r="K224" s="3" t="str">
        <f t="shared" si="48"/>
        <v>X</v>
      </c>
      <c r="L224" s="13">
        <f t="shared" si="49"/>
        <v>2</v>
      </c>
      <c r="M224" t="str">
        <f t="shared" si="42"/>
        <v>X</v>
      </c>
      <c r="N224">
        <f t="shared" si="43"/>
        <v>1</v>
      </c>
      <c r="O224">
        <f t="shared" si="50"/>
        <v>0</v>
      </c>
      <c r="P224" s="14">
        <f t="shared" si="51"/>
        <v>1</v>
      </c>
    </row>
    <row r="225" spans="1:16">
      <c r="A225" s="5" t="s">
        <v>33</v>
      </c>
      <c r="B225" s="3" t="str">
        <f t="shared" si="44"/>
        <v>B</v>
      </c>
      <c r="C225" t="str">
        <f t="shared" si="52"/>
        <v>Z</v>
      </c>
      <c r="D225" s="13" t="str">
        <f t="shared" si="45"/>
        <v>BZ</v>
      </c>
      <c r="E225">
        <f t="shared" si="40"/>
        <v>6</v>
      </c>
      <c r="F225">
        <f t="shared" si="41"/>
        <v>3</v>
      </c>
      <c r="G225" s="14">
        <f t="shared" si="46"/>
        <v>9</v>
      </c>
      <c r="J225" s="3" t="str">
        <f t="shared" si="47"/>
        <v>B</v>
      </c>
      <c r="K225" s="3" t="str">
        <f t="shared" si="48"/>
        <v>Z</v>
      </c>
      <c r="L225" s="13">
        <f t="shared" si="49"/>
        <v>4</v>
      </c>
      <c r="M225" t="str">
        <f t="shared" si="42"/>
        <v>Z</v>
      </c>
      <c r="N225">
        <f t="shared" si="43"/>
        <v>3</v>
      </c>
      <c r="O225">
        <f t="shared" si="50"/>
        <v>6</v>
      </c>
      <c r="P225" s="14">
        <f t="shared" si="51"/>
        <v>9</v>
      </c>
    </row>
    <row r="226" spans="1:16">
      <c r="A226" s="5" t="s">
        <v>38</v>
      </c>
      <c r="B226" s="3" t="str">
        <f t="shared" si="44"/>
        <v>C</v>
      </c>
      <c r="C226" t="str">
        <f t="shared" si="52"/>
        <v>Y</v>
      </c>
      <c r="D226" s="13" t="str">
        <f t="shared" si="45"/>
        <v>CY</v>
      </c>
      <c r="E226">
        <f t="shared" si="40"/>
        <v>0</v>
      </c>
      <c r="F226">
        <f t="shared" si="41"/>
        <v>2</v>
      </c>
      <c r="G226" s="14">
        <f t="shared" si="46"/>
        <v>2</v>
      </c>
      <c r="J226" s="3" t="str">
        <f t="shared" si="47"/>
        <v>C</v>
      </c>
      <c r="K226" s="3" t="str">
        <f t="shared" si="48"/>
        <v>Y</v>
      </c>
      <c r="L226" s="13">
        <f t="shared" si="49"/>
        <v>3</v>
      </c>
      <c r="M226" t="str">
        <f t="shared" si="42"/>
        <v>Z</v>
      </c>
      <c r="N226">
        <f t="shared" si="43"/>
        <v>3</v>
      </c>
      <c r="O226">
        <f t="shared" si="50"/>
        <v>3</v>
      </c>
      <c r="P226" s="14">
        <f t="shared" si="51"/>
        <v>6</v>
      </c>
    </row>
    <row r="227" spans="1:16">
      <c r="A227" s="5" t="s">
        <v>38</v>
      </c>
      <c r="B227" s="3" t="str">
        <f t="shared" si="44"/>
        <v>C</v>
      </c>
      <c r="C227" t="str">
        <f t="shared" si="52"/>
        <v>Y</v>
      </c>
      <c r="D227" s="13" t="str">
        <f t="shared" si="45"/>
        <v>CY</v>
      </c>
      <c r="E227">
        <f t="shared" si="40"/>
        <v>0</v>
      </c>
      <c r="F227">
        <f t="shared" si="41"/>
        <v>2</v>
      </c>
      <c r="G227" s="14">
        <f t="shared" si="46"/>
        <v>2</v>
      </c>
      <c r="J227" s="3" t="str">
        <f t="shared" si="47"/>
        <v>C</v>
      </c>
      <c r="K227" s="3" t="str">
        <f t="shared" si="48"/>
        <v>Y</v>
      </c>
      <c r="L227" s="13">
        <f t="shared" si="49"/>
        <v>3</v>
      </c>
      <c r="M227" t="str">
        <f t="shared" si="42"/>
        <v>Z</v>
      </c>
      <c r="N227">
        <f t="shared" si="43"/>
        <v>3</v>
      </c>
      <c r="O227">
        <f t="shared" si="50"/>
        <v>3</v>
      </c>
      <c r="P227" s="14">
        <f t="shared" si="51"/>
        <v>6</v>
      </c>
    </row>
    <row r="228" spans="1:16">
      <c r="A228" s="5" t="s">
        <v>38</v>
      </c>
      <c r="B228" s="3" t="str">
        <f t="shared" si="44"/>
        <v>C</v>
      </c>
      <c r="C228" t="str">
        <f t="shared" si="52"/>
        <v>Y</v>
      </c>
      <c r="D228" s="13" t="str">
        <f t="shared" si="45"/>
        <v>CY</v>
      </c>
      <c r="E228">
        <f t="shared" si="40"/>
        <v>0</v>
      </c>
      <c r="F228">
        <f t="shared" si="41"/>
        <v>2</v>
      </c>
      <c r="G228" s="14">
        <f t="shared" si="46"/>
        <v>2</v>
      </c>
      <c r="J228" s="3" t="str">
        <f t="shared" si="47"/>
        <v>C</v>
      </c>
      <c r="K228" s="3" t="str">
        <f t="shared" si="48"/>
        <v>Y</v>
      </c>
      <c r="L228" s="13">
        <f t="shared" si="49"/>
        <v>3</v>
      </c>
      <c r="M228" t="str">
        <f t="shared" si="42"/>
        <v>Z</v>
      </c>
      <c r="N228">
        <f t="shared" si="43"/>
        <v>3</v>
      </c>
      <c r="O228">
        <f t="shared" si="50"/>
        <v>3</v>
      </c>
      <c r="P228" s="14">
        <f t="shared" si="51"/>
        <v>6</v>
      </c>
    </row>
    <row r="229" spans="1:16">
      <c r="A229" s="5" t="s">
        <v>37</v>
      </c>
      <c r="B229" s="3" t="str">
        <f t="shared" si="44"/>
        <v>B</v>
      </c>
      <c r="C229" t="str">
        <f t="shared" si="52"/>
        <v>X</v>
      </c>
      <c r="D229" s="13" t="str">
        <f t="shared" si="45"/>
        <v>BX</v>
      </c>
      <c r="E229">
        <f t="shared" si="40"/>
        <v>0</v>
      </c>
      <c r="F229">
        <f t="shared" si="41"/>
        <v>1</v>
      </c>
      <c r="G229" s="14">
        <f t="shared" si="46"/>
        <v>1</v>
      </c>
      <c r="J229" s="3" t="str">
        <f t="shared" si="47"/>
        <v>B</v>
      </c>
      <c r="K229" s="3" t="str">
        <f t="shared" si="48"/>
        <v>X</v>
      </c>
      <c r="L229" s="13">
        <f t="shared" si="49"/>
        <v>2</v>
      </c>
      <c r="M229" t="str">
        <f t="shared" si="42"/>
        <v>X</v>
      </c>
      <c r="N229">
        <f t="shared" si="43"/>
        <v>1</v>
      </c>
      <c r="O229">
        <f t="shared" si="50"/>
        <v>0</v>
      </c>
      <c r="P229" s="14">
        <f t="shared" si="51"/>
        <v>1</v>
      </c>
    </row>
    <row r="230" spans="1:16">
      <c r="A230" s="5" t="s">
        <v>41</v>
      </c>
      <c r="B230" s="3" t="str">
        <f t="shared" si="44"/>
        <v>C</v>
      </c>
      <c r="C230" t="str">
        <f t="shared" si="52"/>
        <v>X</v>
      </c>
      <c r="D230" s="13" t="str">
        <f t="shared" si="45"/>
        <v>CX</v>
      </c>
      <c r="E230">
        <f t="shared" si="40"/>
        <v>6</v>
      </c>
      <c r="F230">
        <f t="shared" si="41"/>
        <v>1</v>
      </c>
      <c r="G230" s="14">
        <f t="shared" si="46"/>
        <v>7</v>
      </c>
      <c r="J230" s="3" t="str">
        <f t="shared" si="47"/>
        <v>C</v>
      </c>
      <c r="K230" s="3" t="str">
        <f t="shared" si="48"/>
        <v>X</v>
      </c>
      <c r="L230" s="13">
        <f t="shared" si="49"/>
        <v>2</v>
      </c>
      <c r="M230" t="str">
        <f t="shared" si="42"/>
        <v>Y</v>
      </c>
      <c r="N230">
        <f t="shared" si="43"/>
        <v>2</v>
      </c>
      <c r="O230">
        <f t="shared" si="50"/>
        <v>0</v>
      </c>
      <c r="P230" s="14">
        <f t="shared" si="51"/>
        <v>2</v>
      </c>
    </row>
    <row r="231" spans="1:16">
      <c r="A231" s="5" t="s">
        <v>37</v>
      </c>
      <c r="B231" s="3" t="str">
        <f t="shared" si="44"/>
        <v>B</v>
      </c>
      <c r="C231" t="str">
        <f t="shared" si="52"/>
        <v>X</v>
      </c>
      <c r="D231" s="13" t="str">
        <f t="shared" si="45"/>
        <v>BX</v>
      </c>
      <c r="E231">
        <f t="shared" si="40"/>
        <v>0</v>
      </c>
      <c r="F231">
        <f t="shared" si="41"/>
        <v>1</v>
      </c>
      <c r="G231" s="14">
        <f t="shared" si="46"/>
        <v>1</v>
      </c>
      <c r="J231" s="3" t="str">
        <f t="shared" si="47"/>
        <v>B</v>
      </c>
      <c r="K231" s="3" t="str">
        <f t="shared" si="48"/>
        <v>X</v>
      </c>
      <c r="L231" s="13">
        <f t="shared" si="49"/>
        <v>2</v>
      </c>
      <c r="M231" t="str">
        <f t="shared" si="42"/>
        <v>X</v>
      </c>
      <c r="N231">
        <f t="shared" si="43"/>
        <v>1</v>
      </c>
      <c r="O231">
        <f t="shared" si="50"/>
        <v>0</v>
      </c>
      <c r="P231" s="14">
        <f t="shared" si="51"/>
        <v>1</v>
      </c>
    </row>
    <row r="232" spans="1:16">
      <c r="A232" s="5" t="s">
        <v>34</v>
      </c>
      <c r="B232" s="3" t="str">
        <f t="shared" si="44"/>
        <v>A</v>
      </c>
      <c r="C232" t="str">
        <f t="shared" si="52"/>
        <v>X</v>
      </c>
      <c r="D232" s="13" t="str">
        <f t="shared" si="45"/>
        <v>AX</v>
      </c>
      <c r="E232">
        <f t="shared" si="40"/>
        <v>3</v>
      </c>
      <c r="F232">
        <f t="shared" si="41"/>
        <v>1</v>
      </c>
      <c r="G232" s="14">
        <f t="shared" si="46"/>
        <v>4</v>
      </c>
      <c r="J232" s="3" t="str">
        <f t="shared" si="47"/>
        <v>A</v>
      </c>
      <c r="K232" s="3" t="str">
        <f t="shared" si="48"/>
        <v>X</v>
      </c>
      <c r="L232" s="13">
        <f t="shared" si="49"/>
        <v>2</v>
      </c>
      <c r="M232" t="str">
        <f t="shared" si="42"/>
        <v>Z</v>
      </c>
      <c r="N232">
        <f t="shared" si="43"/>
        <v>3</v>
      </c>
      <c r="O232">
        <f t="shared" si="50"/>
        <v>0</v>
      </c>
      <c r="P232" s="14">
        <f t="shared" si="51"/>
        <v>3</v>
      </c>
    </row>
    <row r="233" spans="1:16">
      <c r="A233" s="5" t="s">
        <v>33</v>
      </c>
      <c r="B233" s="3" t="str">
        <f t="shared" si="44"/>
        <v>B</v>
      </c>
      <c r="C233" t="str">
        <f t="shared" si="52"/>
        <v>Z</v>
      </c>
      <c r="D233" s="13" t="str">
        <f t="shared" si="45"/>
        <v>BZ</v>
      </c>
      <c r="E233">
        <f t="shared" si="40"/>
        <v>6</v>
      </c>
      <c r="F233">
        <f t="shared" si="41"/>
        <v>3</v>
      </c>
      <c r="G233" s="14">
        <f t="shared" si="46"/>
        <v>9</v>
      </c>
      <c r="J233" s="3" t="str">
        <f t="shared" si="47"/>
        <v>B</v>
      </c>
      <c r="K233" s="3" t="str">
        <f t="shared" si="48"/>
        <v>Z</v>
      </c>
      <c r="L233" s="13">
        <f t="shared" si="49"/>
        <v>4</v>
      </c>
      <c r="M233" t="str">
        <f t="shared" si="42"/>
        <v>Z</v>
      </c>
      <c r="N233">
        <f t="shared" si="43"/>
        <v>3</v>
      </c>
      <c r="O233">
        <f t="shared" si="50"/>
        <v>6</v>
      </c>
      <c r="P233" s="14">
        <f t="shared" si="51"/>
        <v>9</v>
      </c>
    </row>
    <row r="234" spans="1:16">
      <c r="A234" s="5" t="s">
        <v>37</v>
      </c>
      <c r="B234" s="3" t="str">
        <f t="shared" si="44"/>
        <v>B</v>
      </c>
      <c r="C234" t="str">
        <f t="shared" si="52"/>
        <v>X</v>
      </c>
      <c r="D234" s="13" t="str">
        <f t="shared" si="45"/>
        <v>BX</v>
      </c>
      <c r="E234">
        <f t="shared" si="40"/>
        <v>0</v>
      </c>
      <c r="F234">
        <f t="shared" si="41"/>
        <v>1</v>
      </c>
      <c r="G234" s="14">
        <f t="shared" si="46"/>
        <v>1</v>
      </c>
      <c r="J234" s="3" t="str">
        <f t="shared" si="47"/>
        <v>B</v>
      </c>
      <c r="K234" s="3" t="str">
        <f t="shared" si="48"/>
        <v>X</v>
      </c>
      <c r="L234" s="13">
        <f t="shared" si="49"/>
        <v>2</v>
      </c>
      <c r="M234" t="str">
        <f t="shared" si="42"/>
        <v>X</v>
      </c>
      <c r="N234">
        <f t="shared" si="43"/>
        <v>1</v>
      </c>
      <c r="O234">
        <f t="shared" si="50"/>
        <v>0</v>
      </c>
      <c r="P234" s="14">
        <f t="shared" si="51"/>
        <v>1</v>
      </c>
    </row>
    <row r="235" spans="1:16">
      <c r="A235" s="5" t="s">
        <v>35</v>
      </c>
      <c r="B235" s="3" t="str">
        <f t="shared" si="44"/>
        <v>C</v>
      </c>
      <c r="C235" t="str">
        <f t="shared" si="52"/>
        <v>Z</v>
      </c>
      <c r="D235" s="13" t="str">
        <f t="shared" si="45"/>
        <v>CZ</v>
      </c>
      <c r="E235">
        <f t="shared" si="40"/>
        <v>3</v>
      </c>
      <c r="F235">
        <f t="shared" si="41"/>
        <v>3</v>
      </c>
      <c r="G235" s="14">
        <f t="shared" si="46"/>
        <v>6</v>
      </c>
      <c r="J235" s="3" t="str">
        <f t="shared" si="47"/>
        <v>C</v>
      </c>
      <c r="K235" s="3" t="str">
        <f t="shared" si="48"/>
        <v>Z</v>
      </c>
      <c r="L235" s="13">
        <f t="shared" si="49"/>
        <v>4</v>
      </c>
      <c r="M235" t="str">
        <f t="shared" si="42"/>
        <v>X</v>
      </c>
      <c r="N235">
        <f t="shared" si="43"/>
        <v>1</v>
      </c>
      <c r="O235">
        <f t="shared" si="50"/>
        <v>6</v>
      </c>
      <c r="P235" s="14">
        <f t="shared" si="51"/>
        <v>7</v>
      </c>
    </row>
    <row r="236" spans="1:16">
      <c r="A236" s="5" t="s">
        <v>34</v>
      </c>
      <c r="B236" s="3" t="str">
        <f t="shared" si="44"/>
        <v>A</v>
      </c>
      <c r="C236" t="str">
        <f t="shared" si="52"/>
        <v>X</v>
      </c>
      <c r="D236" s="13" t="str">
        <f t="shared" si="45"/>
        <v>AX</v>
      </c>
      <c r="E236">
        <f t="shared" si="40"/>
        <v>3</v>
      </c>
      <c r="F236">
        <f t="shared" si="41"/>
        <v>1</v>
      </c>
      <c r="G236" s="14">
        <f t="shared" si="46"/>
        <v>4</v>
      </c>
      <c r="J236" s="3" t="str">
        <f t="shared" si="47"/>
        <v>A</v>
      </c>
      <c r="K236" s="3" t="str">
        <f t="shared" si="48"/>
        <v>X</v>
      </c>
      <c r="L236" s="13">
        <f t="shared" si="49"/>
        <v>2</v>
      </c>
      <c r="M236" t="str">
        <f t="shared" si="42"/>
        <v>Z</v>
      </c>
      <c r="N236">
        <f t="shared" si="43"/>
        <v>3</v>
      </c>
      <c r="O236">
        <f t="shared" si="50"/>
        <v>0</v>
      </c>
      <c r="P236" s="14">
        <f t="shared" si="51"/>
        <v>3</v>
      </c>
    </row>
    <row r="237" spans="1:16">
      <c r="A237" s="5" t="s">
        <v>34</v>
      </c>
      <c r="B237" s="3" t="str">
        <f t="shared" si="44"/>
        <v>A</v>
      </c>
      <c r="C237" t="str">
        <f t="shared" si="52"/>
        <v>X</v>
      </c>
      <c r="D237" s="13" t="str">
        <f t="shared" si="45"/>
        <v>AX</v>
      </c>
      <c r="E237">
        <f t="shared" si="40"/>
        <v>3</v>
      </c>
      <c r="F237">
        <f t="shared" si="41"/>
        <v>1</v>
      </c>
      <c r="G237" s="14">
        <f t="shared" si="46"/>
        <v>4</v>
      </c>
      <c r="J237" s="3" t="str">
        <f t="shared" si="47"/>
        <v>A</v>
      </c>
      <c r="K237" s="3" t="str">
        <f t="shared" si="48"/>
        <v>X</v>
      </c>
      <c r="L237" s="13">
        <f t="shared" si="49"/>
        <v>2</v>
      </c>
      <c r="M237" t="str">
        <f t="shared" si="42"/>
        <v>Z</v>
      </c>
      <c r="N237">
        <f t="shared" si="43"/>
        <v>3</v>
      </c>
      <c r="O237">
        <f t="shared" si="50"/>
        <v>0</v>
      </c>
      <c r="P237" s="14">
        <f t="shared" si="51"/>
        <v>3</v>
      </c>
    </row>
    <row r="238" spans="1:16">
      <c r="A238" s="5" t="s">
        <v>34</v>
      </c>
      <c r="B238" s="3" t="str">
        <f t="shared" si="44"/>
        <v>A</v>
      </c>
      <c r="C238" t="str">
        <f t="shared" si="52"/>
        <v>X</v>
      </c>
      <c r="D238" s="13" t="str">
        <f t="shared" si="45"/>
        <v>AX</v>
      </c>
      <c r="E238">
        <f t="shared" si="40"/>
        <v>3</v>
      </c>
      <c r="F238">
        <f t="shared" si="41"/>
        <v>1</v>
      </c>
      <c r="G238" s="14">
        <f t="shared" si="46"/>
        <v>4</v>
      </c>
      <c r="J238" s="3" t="str">
        <f t="shared" si="47"/>
        <v>A</v>
      </c>
      <c r="K238" s="3" t="str">
        <f t="shared" si="48"/>
        <v>X</v>
      </c>
      <c r="L238" s="13">
        <f t="shared" si="49"/>
        <v>2</v>
      </c>
      <c r="M238" t="str">
        <f t="shared" si="42"/>
        <v>Z</v>
      </c>
      <c r="N238">
        <f t="shared" si="43"/>
        <v>3</v>
      </c>
      <c r="O238">
        <f t="shared" si="50"/>
        <v>0</v>
      </c>
      <c r="P238" s="14">
        <f t="shared" si="51"/>
        <v>3</v>
      </c>
    </row>
    <row r="239" spans="1:16">
      <c r="A239" s="5" t="s">
        <v>38</v>
      </c>
      <c r="B239" s="3" t="str">
        <f t="shared" si="44"/>
        <v>C</v>
      </c>
      <c r="C239" t="str">
        <f t="shared" si="52"/>
        <v>Y</v>
      </c>
      <c r="D239" s="13" t="str">
        <f t="shared" si="45"/>
        <v>CY</v>
      </c>
      <c r="E239">
        <f t="shared" si="40"/>
        <v>0</v>
      </c>
      <c r="F239">
        <f t="shared" si="41"/>
        <v>2</v>
      </c>
      <c r="G239" s="14">
        <f t="shared" si="46"/>
        <v>2</v>
      </c>
      <c r="J239" s="3" t="str">
        <f t="shared" si="47"/>
        <v>C</v>
      </c>
      <c r="K239" s="3" t="str">
        <f t="shared" si="48"/>
        <v>Y</v>
      </c>
      <c r="L239" s="13">
        <f t="shared" si="49"/>
        <v>3</v>
      </c>
      <c r="M239" t="str">
        <f t="shared" si="42"/>
        <v>Z</v>
      </c>
      <c r="N239">
        <f t="shared" si="43"/>
        <v>3</v>
      </c>
      <c r="O239">
        <f t="shared" si="50"/>
        <v>3</v>
      </c>
      <c r="P239" s="14">
        <f t="shared" si="51"/>
        <v>6</v>
      </c>
    </row>
    <row r="240" spans="1:16">
      <c r="A240" s="5" t="s">
        <v>38</v>
      </c>
      <c r="B240" s="3" t="str">
        <f t="shared" si="44"/>
        <v>C</v>
      </c>
      <c r="C240" t="str">
        <f t="shared" si="52"/>
        <v>Y</v>
      </c>
      <c r="D240" s="13" t="str">
        <f t="shared" si="45"/>
        <v>CY</v>
      </c>
      <c r="E240">
        <f t="shared" si="40"/>
        <v>0</v>
      </c>
      <c r="F240">
        <f t="shared" si="41"/>
        <v>2</v>
      </c>
      <c r="G240" s="14">
        <f t="shared" si="46"/>
        <v>2</v>
      </c>
      <c r="J240" s="3" t="str">
        <f t="shared" si="47"/>
        <v>C</v>
      </c>
      <c r="K240" s="3" t="str">
        <f t="shared" si="48"/>
        <v>Y</v>
      </c>
      <c r="L240" s="13">
        <f t="shared" si="49"/>
        <v>3</v>
      </c>
      <c r="M240" t="str">
        <f t="shared" si="42"/>
        <v>Z</v>
      </c>
      <c r="N240">
        <f t="shared" si="43"/>
        <v>3</v>
      </c>
      <c r="O240">
        <f t="shared" si="50"/>
        <v>3</v>
      </c>
      <c r="P240" s="14">
        <f t="shared" si="51"/>
        <v>6</v>
      </c>
    </row>
    <row r="241" spans="1:16">
      <c r="A241" s="5" t="s">
        <v>33</v>
      </c>
      <c r="B241" s="3" t="str">
        <f t="shared" si="44"/>
        <v>B</v>
      </c>
      <c r="C241" t="str">
        <f t="shared" si="52"/>
        <v>Z</v>
      </c>
      <c r="D241" s="13" t="str">
        <f t="shared" si="45"/>
        <v>BZ</v>
      </c>
      <c r="E241">
        <f t="shared" si="40"/>
        <v>6</v>
      </c>
      <c r="F241">
        <f t="shared" si="41"/>
        <v>3</v>
      </c>
      <c r="G241" s="14">
        <f t="shared" si="46"/>
        <v>9</v>
      </c>
      <c r="J241" s="3" t="str">
        <f t="shared" si="47"/>
        <v>B</v>
      </c>
      <c r="K241" s="3" t="str">
        <f t="shared" si="48"/>
        <v>Z</v>
      </c>
      <c r="L241" s="13">
        <f t="shared" si="49"/>
        <v>4</v>
      </c>
      <c r="M241" t="str">
        <f t="shared" si="42"/>
        <v>Z</v>
      </c>
      <c r="N241">
        <f t="shared" si="43"/>
        <v>3</v>
      </c>
      <c r="O241">
        <f t="shared" si="50"/>
        <v>6</v>
      </c>
      <c r="P241" s="14">
        <f t="shared" si="51"/>
        <v>9</v>
      </c>
    </row>
    <row r="242" spans="1:16">
      <c r="A242" s="5" t="s">
        <v>36</v>
      </c>
      <c r="B242" s="3" t="str">
        <f t="shared" si="44"/>
        <v>A</v>
      </c>
      <c r="C242" t="str">
        <f t="shared" si="52"/>
        <v>Z</v>
      </c>
      <c r="D242" s="13" t="str">
        <f t="shared" si="45"/>
        <v>AZ</v>
      </c>
      <c r="E242">
        <f t="shared" si="40"/>
        <v>0</v>
      </c>
      <c r="F242">
        <f t="shared" si="41"/>
        <v>3</v>
      </c>
      <c r="G242" s="14">
        <f t="shared" si="46"/>
        <v>3</v>
      </c>
      <c r="J242" s="3" t="str">
        <f t="shared" si="47"/>
        <v>A</v>
      </c>
      <c r="K242" s="3" t="str">
        <f t="shared" si="48"/>
        <v>Z</v>
      </c>
      <c r="L242" s="13">
        <f t="shared" si="49"/>
        <v>4</v>
      </c>
      <c r="M242" t="str">
        <f t="shared" si="42"/>
        <v>Y</v>
      </c>
      <c r="N242">
        <f t="shared" si="43"/>
        <v>2</v>
      </c>
      <c r="O242">
        <f t="shared" si="50"/>
        <v>6</v>
      </c>
      <c r="P242" s="14">
        <f t="shared" si="51"/>
        <v>8</v>
      </c>
    </row>
    <row r="243" spans="1:16">
      <c r="A243" s="5" t="s">
        <v>41</v>
      </c>
      <c r="B243" s="3" t="str">
        <f t="shared" si="44"/>
        <v>C</v>
      </c>
      <c r="C243" t="str">
        <f t="shared" si="52"/>
        <v>X</v>
      </c>
      <c r="D243" s="13" t="str">
        <f t="shared" si="45"/>
        <v>CX</v>
      </c>
      <c r="E243">
        <f t="shared" si="40"/>
        <v>6</v>
      </c>
      <c r="F243">
        <f t="shared" si="41"/>
        <v>1</v>
      </c>
      <c r="G243" s="14">
        <f t="shared" si="46"/>
        <v>7</v>
      </c>
      <c r="J243" s="3" t="str">
        <f t="shared" si="47"/>
        <v>C</v>
      </c>
      <c r="K243" s="3" t="str">
        <f t="shared" si="48"/>
        <v>X</v>
      </c>
      <c r="L243" s="13">
        <f t="shared" si="49"/>
        <v>2</v>
      </c>
      <c r="M243" t="str">
        <f t="shared" si="42"/>
        <v>Y</v>
      </c>
      <c r="N243">
        <f t="shared" si="43"/>
        <v>2</v>
      </c>
      <c r="O243">
        <f t="shared" si="50"/>
        <v>0</v>
      </c>
      <c r="P243" s="14">
        <f t="shared" si="51"/>
        <v>2</v>
      </c>
    </row>
    <row r="244" spans="1:16">
      <c r="A244" s="5" t="s">
        <v>37</v>
      </c>
      <c r="B244" s="3" t="str">
        <f t="shared" si="44"/>
        <v>B</v>
      </c>
      <c r="C244" t="str">
        <f t="shared" si="52"/>
        <v>X</v>
      </c>
      <c r="D244" s="13" t="str">
        <f t="shared" si="45"/>
        <v>BX</v>
      </c>
      <c r="E244">
        <f t="shared" si="40"/>
        <v>0</v>
      </c>
      <c r="F244">
        <f t="shared" si="41"/>
        <v>1</v>
      </c>
      <c r="G244" s="14">
        <f t="shared" si="46"/>
        <v>1</v>
      </c>
      <c r="J244" s="3" t="str">
        <f t="shared" si="47"/>
        <v>B</v>
      </c>
      <c r="K244" s="3" t="str">
        <f t="shared" si="48"/>
        <v>X</v>
      </c>
      <c r="L244" s="13">
        <f t="shared" si="49"/>
        <v>2</v>
      </c>
      <c r="M244" t="str">
        <f t="shared" si="42"/>
        <v>X</v>
      </c>
      <c r="N244">
        <f t="shared" si="43"/>
        <v>1</v>
      </c>
      <c r="O244">
        <f t="shared" si="50"/>
        <v>0</v>
      </c>
      <c r="P244" s="14">
        <f t="shared" si="51"/>
        <v>1</v>
      </c>
    </row>
    <row r="245" spans="1:16">
      <c r="A245" s="5" t="s">
        <v>38</v>
      </c>
      <c r="B245" s="3" t="str">
        <f t="shared" si="44"/>
        <v>C</v>
      </c>
      <c r="C245" t="str">
        <f t="shared" si="52"/>
        <v>Y</v>
      </c>
      <c r="D245" s="13" t="str">
        <f t="shared" si="45"/>
        <v>CY</v>
      </c>
      <c r="E245">
        <f t="shared" si="40"/>
        <v>0</v>
      </c>
      <c r="F245">
        <f t="shared" si="41"/>
        <v>2</v>
      </c>
      <c r="G245" s="14">
        <f t="shared" si="46"/>
        <v>2</v>
      </c>
      <c r="J245" s="3" t="str">
        <f t="shared" si="47"/>
        <v>C</v>
      </c>
      <c r="K245" s="3" t="str">
        <f t="shared" si="48"/>
        <v>Y</v>
      </c>
      <c r="L245" s="13">
        <f t="shared" si="49"/>
        <v>3</v>
      </c>
      <c r="M245" t="str">
        <f t="shared" si="42"/>
        <v>Z</v>
      </c>
      <c r="N245">
        <f t="shared" si="43"/>
        <v>3</v>
      </c>
      <c r="O245">
        <f t="shared" si="50"/>
        <v>3</v>
      </c>
      <c r="P245" s="14">
        <f t="shared" si="51"/>
        <v>6</v>
      </c>
    </row>
    <row r="246" spans="1:16">
      <c r="A246" s="5" t="s">
        <v>39</v>
      </c>
      <c r="B246" s="3" t="str">
        <f t="shared" si="44"/>
        <v>A</v>
      </c>
      <c r="C246" t="str">
        <f t="shared" si="52"/>
        <v>Y</v>
      </c>
      <c r="D246" s="13" t="str">
        <f t="shared" si="45"/>
        <v>AY</v>
      </c>
      <c r="E246">
        <f t="shared" si="40"/>
        <v>6</v>
      </c>
      <c r="F246">
        <f t="shared" si="41"/>
        <v>2</v>
      </c>
      <c r="G246" s="14">
        <f t="shared" si="46"/>
        <v>8</v>
      </c>
      <c r="J246" s="3" t="str">
        <f t="shared" si="47"/>
        <v>A</v>
      </c>
      <c r="K246" s="3" t="str">
        <f t="shared" si="48"/>
        <v>Y</v>
      </c>
      <c r="L246" s="13">
        <f t="shared" si="49"/>
        <v>3</v>
      </c>
      <c r="M246" t="str">
        <f t="shared" si="42"/>
        <v>X</v>
      </c>
      <c r="N246">
        <f t="shared" si="43"/>
        <v>1</v>
      </c>
      <c r="O246">
        <f t="shared" si="50"/>
        <v>3</v>
      </c>
      <c r="P246" s="14">
        <f t="shared" si="51"/>
        <v>4</v>
      </c>
    </row>
    <row r="247" spans="1:16">
      <c r="A247" s="5" t="s">
        <v>36</v>
      </c>
      <c r="B247" s="3" t="str">
        <f t="shared" si="44"/>
        <v>A</v>
      </c>
      <c r="C247" t="str">
        <f t="shared" si="52"/>
        <v>Z</v>
      </c>
      <c r="D247" s="13" t="str">
        <f t="shared" si="45"/>
        <v>AZ</v>
      </c>
      <c r="E247">
        <f t="shared" si="40"/>
        <v>0</v>
      </c>
      <c r="F247">
        <f t="shared" si="41"/>
        <v>3</v>
      </c>
      <c r="G247" s="14">
        <f t="shared" si="46"/>
        <v>3</v>
      </c>
      <c r="J247" s="3" t="str">
        <f t="shared" si="47"/>
        <v>A</v>
      </c>
      <c r="K247" s="3" t="str">
        <f t="shared" si="48"/>
        <v>Z</v>
      </c>
      <c r="L247" s="13">
        <f t="shared" si="49"/>
        <v>4</v>
      </c>
      <c r="M247" t="str">
        <f t="shared" si="42"/>
        <v>Y</v>
      </c>
      <c r="N247">
        <f t="shared" si="43"/>
        <v>2</v>
      </c>
      <c r="O247">
        <f t="shared" si="50"/>
        <v>6</v>
      </c>
      <c r="P247" s="14">
        <f t="shared" si="51"/>
        <v>8</v>
      </c>
    </row>
    <row r="248" spans="1:16">
      <c r="A248" s="5" t="s">
        <v>36</v>
      </c>
      <c r="B248" s="3" t="str">
        <f t="shared" si="44"/>
        <v>A</v>
      </c>
      <c r="C248" t="str">
        <f t="shared" si="52"/>
        <v>Z</v>
      </c>
      <c r="D248" s="13" t="str">
        <f t="shared" si="45"/>
        <v>AZ</v>
      </c>
      <c r="E248">
        <f t="shared" si="40"/>
        <v>0</v>
      </c>
      <c r="F248">
        <f t="shared" si="41"/>
        <v>3</v>
      </c>
      <c r="G248" s="14">
        <f t="shared" si="46"/>
        <v>3</v>
      </c>
      <c r="J248" s="3" t="str">
        <f t="shared" si="47"/>
        <v>A</v>
      </c>
      <c r="K248" s="3" t="str">
        <f t="shared" si="48"/>
        <v>Z</v>
      </c>
      <c r="L248" s="13">
        <f t="shared" si="49"/>
        <v>4</v>
      </c>
      <c r="M248" t="str">
        <f t="shared" si="42"/>
        <v>Y</v>
      </c>
      <c r="N248">
        <f t="shared" si="43"/>
        <v>2</v>
      </c>
      <c r="O248">
        <f t="shared" si="50"/>
        <v>6</v>
      </c>
      <c r="P248" s="14">
        <f t="shared" si="51"/>
        <v>8</v>
      </c>
    </row>
    <row r="249" spans="1:16">
      <c r="A249" s="5" t="s">
        <v>34</v>
      </c>
      <c r="B249" s="3" t="str">
        <f t="shared" si="44"/>
        <v>A</v>
      </c>
      <c r="C249" t="str">
        <f t="shared" si="52"/>
        <v>X</v>
      </c>
      <c r="D249" s="13" t="str">
        <f t="shared" si="45"/>
        <v>AX</v>
      </c>
      <c r="E249">
        <f t="shared" si="40"/>
        <v>3</v>
      </c>
      <c r="F249">
        <f t="shared" si="41"/>
        <v>1</v>
      </c>
      <c r="G249" s="14">
        <f t="shared" si="46"/>
        <v>4</v>
      </c>
      <c r="J249" s="3" t="str">
        <f t="shared" si="47"/>
        <v>A</v>
      </c>
      <c r="K249" s="3" t="str">
        <f t="shared" si="48"/>
        <v>X</v>
      </c>
      <c r="L249" s="13">
        <f t="shared" si="49"/>
        <v>2</v>
      </c>
      <c r="M249" t="str">
        <f t="shared" si="42"/>
        <v>Z</v>
      </c>
      <c r="N249">
        <f t="shared" si="43"/>
        <v>3</v>
      </c>
      <c r="O249">
        <f t="shared" si="50"/>
        <v>0</v>
      </c>
      <c r="P249" s="14">
        <f t="shared" si="51"/>
        <v>3</v>
      </c>
    </row>
    <row r="250" spans="1:16">
      <c r="A250" s="5" t="s">
        <v>34</v>
      </c>
      <c r="B250" s="3" t="str">
        <f t="shared" si="44"/>
        <v>A</v>
      </c>
      <c r="C250" t="str">
        <f t="shared" si="52"/>
        <v>X</v>
      </c>
      <c r="D250" s="13" t="str">
        <f t="shared" si="45"/>
        <v>AX</v>
      </c>
      <c r="E250">
        <f t="shared" si="40"/>
        <v>3</v>
      </c>
      <c r="F250">
        <f t="shared" si="41"/>
        <v>1</v>
      </c>
      <c r="G250" s="14">
        <f t="shared" si="46"/>
        <v>4</v>
      </c>
      <c r="J250" s="3" t="str">
        <f t="shared" si="47"/>
        <v>A</v>
      </c>
      <c r="K250" s="3" t="str">
        <f t="shared" si="48"/>
        <v>X</v>
      </c>
      <c r="L250" s="13">
        <f t="shared" si="49"/>
        <v>2</v>
      </c>
      <c r="M250" t="str">
        <f t="shared" si="42"/>
        <v>Z</v>
      </c>
      <c r="N250">
        <f t="shared" si="43"/>
        <v>3</v>
      </c>
      <c r="O250">
        <f t="shared" si="50"/>
        <v>0</v>
      </c>
      <c r="P250" s="14">
        <f t="shared" si="51"/>
        <v>3</v>
      </c>
    </row>
    <row r="251" spans="1:16">
      <c r="A251" s="5" t="s">
        <v>38</v>
      </c>
      <c r="B251" s="3" t="str">
        <f t="shared" si="44"/>
        <v>C</v>
      </c>
      <c r="C251" t="str">
        <f t="shared" si="52"/>
        <v>Y</v>
      </c>
      <c r="D251" s="13" t="str">
        <f t="shared" si="45"/>
        <v>CY</v>
      </c>
      <c r="E251">
        <f t="shared" si="40"/>
        <v>0</v>
      </c>
      <c r="F251">
        <f t="shared" si="41"/>
        <v>2</v>
      </c>
      <c r="G251" s="14">
        <f t="shared" si="46"/>
        <v>2</v>
      </c>
      <c r="J251" s="3" t="str">
        <f t="shared" si="47"/>
        <v>C</v>
      </c>
      <c r="K251" s="3" t="str">
        <f t="shared" si="48"/>
        <v>Y</v>
      </c>
      <c r="L251" s="13">
        <f t="shared" si="49"/>
        <v>3</v>
      </c>
      <c r="M251" t="str">
        <f t="shared" si="42"/>
        <v>Z</v>
      </c>
      <c r="N251">
        <f t="shared" si="43"/>
        <v>3</v>
      </c>
      <c r="O251">
        <f t="shared" si="50"/>
        <v>3</v>
      </c>
      <c r="P251" s="14">
        <f t="shared" si="51"/>
        <v>6</v>
      </c>
    </row>
    <row r="252" spans="1:16">
      <c r="A252" s="5" t="s">
        <v>33</v>
      </c>
      <c r="B252" s="3" t="str">
        <f t="shared" si="44"/>
        <v>B</v>
      </c>
      <c r="C252" t="str">
        <f t="shared" si="52"/>
        <v>Z</v>
      </c>
      <c r="D252" s="13" t="str">
        <f t="shared" si="45"/>
        <v>BZ</v>
      </c>
      <c r="E252">
        <f t="shared" si="40"/>
        <v>6</v>
      </c>
      <c r="F252">
        <f t="shared" si="41"/>
        <v>3</v>
      </c>
      <c r="G252" s="14">
        <f t="shared" si="46"/>
        <v>9</v>
      </c>
      <c r="J252" s="3" t="str">
        <f t="shared" si="47"/>
        <v>B</v>
      </c>
      <c r="K252" s="3" t="str">
        <f t="shared" si="48"/>
        <v>Z</v>
      </c>
      <c r="L252" s="13">
        <f t="shared" si="49"/>
        <v>4</v>
      </c>
      <c r="M252" t="str">
        <f t="shared" si="42"/>
        <v>Z</v>
      </c>
      <c r="N252">
        <f t="shared" si="43"/>
        <v>3</v>
      </c>
      <c r="O252">
        <f t="shared" si="50"/>
        <v>6</v>
      </c>
      <c r="P252" s="14">
        <f t="shared" si="51"/>
        <v>9</v>
      </c>
    </row>
    <row r="253" spans="1:16">
      <c r="A253" s="5" t="s">
        <v>36</v>
      </c>
      <c r="B253" s="3" t="str">
        <f t="shared" si="44"/>
        <v>A</v>
      </c>
      <c r="C253" t="str">
        <f t="shared" si="52"/>
        <v>Z</v>
      </c>
      <c r="D253" s="13" t="str">
        <f t="shared" si="45"/>
        <v>AZ</v>
      </c>
      <c r="E253">
        <f t="shared" si="40"/>
        <v>0</v>
      </c>
      <c r="F253">
        <f t="shared" si="41"/>
        <v>3</v>
      </c>
      <c r="G253" s="14">
        <f t="shared" si="46"/>
        <v>3</v>
      </c>
      <c r="J253" s="3" t="str">
        <f t="shared" si="47"/>
        <v>A</v>
      </c>
      <c r="K253" s="3" t="str">
        <f t="shared" si="48"/>
        <v>Z</v>
      </c>
      <c r="L253" s="13">
        <f t="shared" si="49"/>
        <v>4</v>
      </c>
      <c r="M253" t="str">
        <f t="shared" si="42"/>
        <v>Y</v>
      </c>
      <c r="N253">
        <f t="shared" si="43"/>
        <v>2</v>
      </c>
      <c r="O253">
        <f t="shared" si="50"/>
        <v>6</v>
      </c>
      <c r="P253" s="14">
        <f t="shared" si="51"/>
        <v>8</v>
      </c>
    </row>
    <row r="254" spans="1:16">
      <c r="A254" s="5" t="s">
        <v>33</v>
      </c>
      <c r="B254" s="3" t="str">
        <f t="shared" si="44"/>
        <v>B</v>
      </c>
      <c r="C254" t="str">
        <f t="shared" si="52"/>
        <v>Z</v>
      </c>
      <c r="D254" s="13" t="str">
        <f t="shared" si="45"/>
        <v>BZ</v>
      </c>
      <c r="E254">
        <f t="shared" si="40"/>
        <v>6</v>
      </c>
      <c r="F254">
        <f t="shared" si="41"/>
        <v>3</v>
      </c>
      <c r="G254" s="14">
        <f t="shared" si="46"/>
        <v>9</v>
      </c>
      <c r="J254" s="3" t="str">
        <f t="shared" si="47"/>
        <v>B</v>
      </c>
      <c r="K254" s="3" t="str">
        <f t="shared" si="48"/>
        <v>Z</v>
      </c>
      <c r="L254" s="13">
        <f t="shared" si="49"/>
        <v>4</v>
      </c>
      <c r="M254" t="str">
        <f t="shared" si="42"/>
        <v>Z</v>
      </c>
      <c r="N254">
        <f t="shared" si="43"/>
        <v>3</v>
      </c>
      <c r="O254">
        <f t="shared" si="50"/>
        <v>6</v>
      </c>
      <c r="P254" s="14">
        <f t="shared" si="51"/>
        <v>9</v>
      </c>
    </row>
    <row r="255" spans="1:16">
      <c r="A255" s="5" t="s">
        <v>37</v>
      </c>
      <c r="B255" s="3" t="str">
        <f t="shared" si="44"/>
        <v>B</v>
      </c>
      <c r="C255" t="str">
        <f t="shared" si="52"/>
        <v>X</v>
      </c>
      <c r="D255" s="13" t="str">
        <f t="shared" si="45"/>
        <v>BX</v>
      </c>
      <c r="E255">
        <f t="shared" si="40"/>
        <v>0</v>
      </c>
      <c r="F255">
        <f t="shared" si="41"/>
        <v>1</v>
      </c>
      <c r="G255" s="14">
        <f t="shared" si="46"/>
        <v>1</v>
      </c>
      <c r="J255" s="3" t="str">
        <f t="shared" si="47"/>
        <v>B</v>
      </c>
      <c r="K255" s="3" t="str">
        <f t="shared" si="48"/>
        <v>X</v>
      </c>
      <c r="L255" s="13">
        <f t="shared" si="49"/>
        <v>2</v>
      </c>
      <c r="M255" t="str">
        <f t="shared" si="42"/>
        <v>X</v>
      </c>
      <c r="N255">
        <f t="shared" si="43"/>
        <v>1</v>
      </c>
      <c r="O255">
        <f t="shared" si="50"/>
        <v>0</v>
      </c>
      <c r="P255" s="14">
        <f t="shared" si="51"/>
        <v>1</v>
      </c>
    </row>
    <row r="256" spans="1:16">
      <c r="A256" s="5" t="s">
        <v>35</v>
      </c>
      <c r="B256" s="3" t="str">
        <f t="shared" si="44"/>
        <v>C</v>
      </c>
      <c r="C256" t="str">
        <f t="shared" si="52"/>
        <v>Z</v>
      </c>
      <c r="D256" s="13" t="str">
        <f t="shared" si="45"/>
        <v>CZ</v>
      </c>
      <c r="E256">
        <f t="shared" si="40"/>
        <v>3</v>
      </c>
      <c r="F256">
        <f t="shared" si="41"/>
        <v>3</v>
      </c>
      <c r="G256" s="14">
        <f t="shared" si="46"/>
        <v>6</v>
      </c>
      <c r="J256" s="3" t="str">
        <f t="shared" si="47"/>
        <v>C</v>
      </c>
      <c r="K256" s="3" t="str">
        <f t="shared" si="48"/>
        <v>Z</v>
      </c>
      <c r="L256" s="13">
        <f t="shared" si="49"/>
        <v>4</v>
      </c>
      <c r="M256" t="str">
        <f t="shared" si="42"/>
        <v>X</v>
      </c>
      <c r="N256">
        <f t="shared" si="43"/>
        <v>1</v>
      </c>
      <c r="O256">
        <f t="shared" si="50"/>
        <v>6</v>
      </c>
      <c r="P256" s="14">
        <f t="shared" si="51"/>
        <v>7</v>
      </c>
    </row>
    <row r="257" spans="1:16">
      <c r="A257" s="5" t="s">
        <v>37</v>
      </c>
      <c r="B257" s="3" t="str">
        <f t="shared" si="44"/>
        <v>B</v>
      </c>
      <c r="C257" t="str">
        <f t="shared" si="52"/>
        <v>X</v>
      </c>
      <c r="D257" s="13" t="str">
        <f t="shared" si="45"/>
        <v>BX</v>
      </c>
      <c r="E257">
        <f t="shared" si="40"/>
        <v>0</v>
      </c>
      <c r="F257">
        <f t="shared" si="41"/>
        <v>1</v>
      </c>
      <c r="G257" s="14">
        <f t="shared" si="46"/>
        <v>1</v>
      </c>
      <c r="J257" s="3" t="str">
        <f t="shared" si="47"/>
        <v>B</v>
      </c>
      <c r="K257" s="3" t="str">
        <f t="shared" si="48"/>
        <v>X</v>
      </c>
      <c r="L257" s="13">
        <f t="shared" si="49"/>
        <v>2</v>
      </c>
      <c r="M257" t="str">
        <f t="shared" si="42"/>
        <v>X</v>
      </c>
      <c r="N257">
        <f t="shared" si="43"/>
        <v>1</v>
      </c>
      <c r="O257">
        <f t="shared" si="50"/>
        <v>0</v>
      </c>
      <c r="P257" s="14">
        <f t="shared" si="51"/>
        <v>1</v>
      </c>
    </row>
    <row r="258" spans="1:16">
      <c r="A258" s="5" t="s">
        <v>37</v>
      </c>
      <c r="B258" s="3" t="str">
        <f t="shared" si="44"/>
        <v>B</v>
      </c>
      <c r="C258" t="str">
        <f t="shared" si="52"/>
        <v>X</v>
      </c>
      <c r="D258" s="13" t="str">
        <f t="shared" si="45"/>
        <v>BX</v>
      </c>
      <c r="E258">
        <f t="shared" si="40"/>
        <v>0</v>
      </c>
      <c r="F258">
        <f t="shared" si="41"/>
        <v>1</v>
      </c>
      <c r="G258" s="14">
        <f t="shared" si="46"/>
        <v>1</v>
      </c>
      <c r="J258" s="3" t="str">
        <f t="shared" si="47"/>
        <v>B</v>
      </c>
      <c r="K258" s="3" t="str">
        <f t="shared" si="48"/>
        <v>X</v>
      </c>
      <c r="L258" s="13">
        <f t="shared" si="49"/>
        <v>2</v>
      </c>
      <c r="M258" t="str">
        <f t="shared" si="42"/>
        <v>X</v>
      </c>
      <c r="N258">
        <f t="shared" si="43"/>
        <v>1</v>
      </c>
      <c r="O258">
        <f t="shared" si="50"/>
        <v>0</v>
      </c>
      <c r="P258" s="14">
        <f t="shared" si="51"/>
        <v>1</v>
      </c>
    </row>
    <row r="259" spans="1:16">
      <c r="A259" s="5" t="s">
        <v>40</v>
      </c>
      <c r="B259" s="3" t="str">
        <f t="shared" si="44"/>
        <v>B</v>
      </c>
      <c r="C259" t="str">
        <f t="shared" si="52"/>
        <v>Y</v>
      </c>
      <c r="D259" s="13" t="str">
        <f t="shared" si="45"/>
        <v>BY</v>
      </c>
      <c r="E259">
        <f t="shared" si="40"/>
        <v>3</v>
      </c>
      <c r="F259">
        <f t="shared" si="41"/>
        <v>2</v>
      </c>
      <c r="G259" s="14">
        <f t="shared" si="46"/>
        <v>5</v>
      </c>
      <c r="J259" s="3" t="str">
        <f t="shared" si="47"/>
        <v>B</v>
      </c>
      <c r="K259" s="3" t="str">
        <f t="shared" si="48"/>
        <v>Y</v>
      </c>
      <c r="L259" s="13">
        <f t="shared" si="49"/>
        <v>3</v>
      </c>
      <c r="M259" t="str">
        <f t="shared" si="42"/>
        <v>Y</v>
      </c>
      <c r="N259">
        <f t="shared" si="43"/>
        <v>2</v>
      </c>
      <c r="O259">
        <f t="shared" si="50"/>
        <v>3</v>
      </c>
      <c r="P259" s="14">
        <f t="shared" si="51"/>
        <v>5</v>
      </c>
    </row>
    <row r="260" spans="1:16">
      <c r="A260" s="5" t="s">
        <v>36</v>
      </c>
      <c r="B260" s="3" t="str">
        <f t="shared" si="44"/>
        <v>A</v>
      </c>
      <c r="C260" t="str">
        <f t="shared" si="52"/>
        <v>Z</v>
      </c>
      <c r="D260" s="13" t="str">
        <f t="shared" si="45"/>
        <v>AZ</v>
      </c>
      <c r="E260">
        <f t="shared" si="40"/>
        <v>0</v>
      </c>
      <c r="F260">
        <f t="shared" si="41"/>
        <v>3</v>
      </c>
      <c r="G260" s="14">
        <f t="shared" si="46"/>
        <v>3</v>
      </c>
      <c r="J260" s="3" t="str">
        <f t="shared" si="47"/>
        <v>A</v>
      </c>
      <c r="K260" s="3" t="str">
        <f t="shared" si="48"/>
        <v>Z</v>
      </c>
      <c r="L260" s="13">
        <f t="shared" si="49"/>
        <v>4</v>
      </c>
      <c r="M260" t="str">
        <f t="shared" si="42"/>
        <v>Y</v>
      </c>
      <c r="N260">
        <f t="shared" si="43"/>
        <v>2</v>
      </c>
      <c r="O260">
        <f t="shared" si="50"/>
        <v>6</v>
      </c>
      <c r="P260" s="14">
        <f t="shared" si="51"/>
        <v>8</v>
      </c>
    </row>
    <row r="261" spans="1:16">
      <c r="A261" s="5" t="s">
        <v>33</v>
      </c>
      <c r="B261" s="3" t="str">
        <f t="shared" si="44"/>
        <v>B</v>
      </c>
      <c r="C261" t="str">
        <f t="shared" si="52"/>
        <v>Z</v>
      </c>
      <c r="D261" s="13" t="str">
        <f t="shared" si="45"/>
        <v>BZ</v>
      </c>
      <c r="E261">
        <f t="shared" si="40"/>
        <v>6</v>
      </c>
      <c r="F261">
        <f t="shared" si="41"/>
        <v>3</v>
      </c>
      <c r="G261" s="14">
        <f t="shared" si="46"/>
        <v>9</v>
      </c>
      <c r="J261" s="3" t="str">
        <f t="shared" si="47"/>
        <v>B</v>
      </c>
      <c r="K261" s="3" t="str">
        <f t="shared" si="48"/>
        <v>Z</v>
      </c>
      <c r="L261" s="13">
        <f t="shared" si="49"/>
        <v>4</v>
      </c>
      <c r="M261" t="str">
        <f t="shared" si="42"/>
        <v>Z</v>
      </c>
      <c r="N261">
        <f t="shared" si="43"/>
        <v>3</v>
      </c>
      <c r="O261">
        <f t="shared" si="50"/>
        <v>6</v>
      </c>
      <c r="P261" s="14">
        <f t="shared" si="51"/>
        <v>9</v>
      </c>
    </row>
    <row r="262" spans="1:16">
      <c r="A262" s="5" t="s">
        <v>38</v>
      </c>
      <c r="B262" s="3" t="str">
        <f t="shared" si="44"/>
        <v>C</v>
      </c>
      <c r="C262" t="str">
        <f t="shared" si="52"/>
        <v>Y</v>
      </c>
      <c r="D262" s="13" t="str">
        <f t="shared" si="45"/>
        <v>CY</v>
      </c>
      <c r="E262">
        <f t="shared" si="40"/>
        <v>0</v>
      </c>
      <c r="F262">
        <f t="shared" si="41"/>
        <v>2</v>
      </c>
      <c r="G262" s="14">
        <f t="shared" si="46"/>
        <v>2</v>
      </c>
      <c r="J262" s="3" t="str">
        <f t="shared" si="47"/>
        <v>C</v>
      </c>
      <c r="K262" s="3" t="str">
        <f t="shared" si="48"/>
        <v>Y</v>
      </c>
      <c r="L262" s="13">
        <f t="shared" si="49"/>
        <v>3</v>
      </c>
      <c r="M262" t="str">
        <f t="shared" si="42"/>
        <v>Z</v>
      </c>
      <c r="N262">
        <f t="shared" si="43"/>
        <v>3</v>
      </c>
      <c r="O262">
        <f t="shared" si="50"/>
        <v>3</v>
      </c>
      <c r="P262" s="14">
        <f t="shared" si="51"/>
        <v>6</v>
      </c>
    </row>
    <row r="263" spans="1:16">
      <c r="A263" s="5" t="s">
        <v>37</v>
      </c>
      <c r="B263" s="3" t="str">
        <f t="shared" si="44"/>
        <v>B</v>
      </c>
      <c r="C263" t="str">
        <f t="shared" si="52"/>
        <v>X</v>
      </c>
      <c r="D263" s="13" t="str">
        <f t="shared" si="45"/>
        <v>BX</v>
      </c>
      <c r="E263">
        <f t="shared" si="40"/>
        <v>0</v>
      </c>
      <c r="F263">
        <f t="shared" si="41"/>
        <v>1</v>
      </c>
      <c r="G263" s="14">
        <f t="shared" si="46"/>
        <v>1</v>
      </c>
      <c r="J263" s="3" t="str">
        <f t="shared" si="47"/>
        <v>B</v>
      </c>
      <c r="K263" s="3" t="str">
        <f t="shared" si="48"/>
        <v>X</v>
      </c>
      <c r="L263" s="13">
        <f t="shared" si="49"/>
        <v>2</v>
      </c>
      <c r="M263" t="str">
        <f t="shared" si="42"/>
        <v>X</v>
      </c>
      <c r="N263">
        <f t="shared" si="43"/>
        <v>1</v>
      </c>
      <c r="O263">
        <f t="shared" si="50"/>
        <v>0</v>
      </c>
      <c r="P263" s="14">
        <f t="shared" si="51"/>
        <v>1</v>
      </c>
    </row>
    <row r="264" spans="1:16">
      <c r="A264" s="5" t="s">
        <v>41</v>
      </c>
      <c r="B264" s="3" t="str">
        <f t="shared" si="44"/>
        <v>C</v>
      </c>
      <c r="C264" t="str">
        <f t="shared" si="52"/>
        <v>X</v>
      </c>
      <c r="D264" s="13" t="str">
        <f t="shared" si="45"/>
        <v>CX</v>
      </c>
      <c r="E264">
        <f t="shared" si="40"/>
        <v>6</v>
      </c>
      <c r="F264">
        <f t="shared" si="41"/>
        <v>1</v>
      </c>
      <c r="G264" s="14">
        <f t="shared" si="46"/>
        <v>7</v>
      </c>
      <c r="J264" s="3" t="str">
        <f t="shared" si="47"/>
        <v>C</v>
      </c>
      <c r="K264" s="3" t="str">
        <f t="shared" si="48"/>
        <v>X</v>
      </c>
      <c r="L264" s="13">
        <f t="shared" si="49"/>
        <v>2</v>
      </c>
      <c r="M264" t="str">
        <f t="shared" si="42"/>
        <v>Y</v>
      </c>
      <c r="N264">
        <f t="shared" si="43"/>
        <v>2</v>
      </c>
      <c r="O264">
        <f t="shared" si="50"/>
        <v>0</v>
      </c>
      <c r="P264" s="14">
        <f t="shared" si="51"/>
        <v>2</v>
      </c>
    </row>
    <row r="265" spans="1:16">
      <c r="A265" s="5" t="s">
        <v>41</v>
      </c>
      <c r="B265" s="3" t="str">
        <f t="shared" si="44"/>
        <v>C</v>
      </c>
      <c r="C265" t="str">
        <f t="shared" si="52"/>
        <v>X</v>
      </c>
      <c r="D265" s="13" t="str">
        <f t="shared" si="45"/>
        <v>CX</v>
      </c>
      <c r="E265">
        <f t="shared" si="40"/>
        <v>6</v>
      </c>
      <c r="F265">
        <f t="shared" si="41"/>
        <v>1</v>
      </c>
      <c r="G265" s="14">
        <f t="shared" si="46"/>
        <v>7</v>
      </c>
      <c r="J265" s="3" t="str">
        <f t="shared" si="47"/>
        <v>C</v>
      </c>
      <c r="K265" s="3" t="str">
        <f t="shared" si="48"/>
        <v>X</v>
      </c>
      <c r="L265" s="13">
        <f t="shared" si="49"/>
        <v>2</v>
      </c>
      <c r="M265" t="str">
        <f t="shared" si="42"/>
        <v>Y</v>
      </c>
      <c r="N265">
        <f t="shared" si="43"/>
        <v>2</v>
      </c>
      <c r="O265">
        <f t="shared" si="50"/>
        <v>0</v>
      </c>
      <c r="P265" s="14">
        <f t="shared" si="51"/>
        <v>2</v>
      </c>
    </row>
    <row r="266" spans="1:16">
      <c r="A266" s="5" t="s">
        <v>34</v>
      </c>
      <c r="B266" s="3" t="str">
        <f t="shared" si="44"/>
        <v>A</v>
      </c>
      <c r="C266" t="str">
        <f t="shared" si="52"/>
        <v>X</v>
      </c>
      <c r="D266" s="13" t="str">
        <f t="shared" si="45"/>
        <v>AX</v>
      </c>
      <c r="E266">
        <f t="shared" si="40"/>
        <v>3</v>
      </c>
      <c r="F266">
        <f t="shared" si="41"/>
        <v>1</v>
      </c>
      <c r="G266" s="14">
        <f t="shared" si="46"/>
        <v>4</v>
      </c>
      <c r="J266" s="3" t="str">
        <f t="shared" si="47"/>
        <v>A</v>
      </c>
      <c r="K266" s="3" t="str">
        <f t="shared" si="48"/>
        <v>X</v>
      </c>
      <c r="L266" s="13">
        <f t="shared" si="49"/>
        <v>2</v>
      </c>
      <c r="M266" t="str">
        <f t="shared" si="42"/>
        <v>Z</v>
      </c>
      <c r="N266">
        <f t="shared" si="43"/>
        <v>3</v>
      </c>
      <c r="O266">
        <f t="shared" si="50"/>
        <v>0</v>
      </c>
      <c r="P266" s="14">
        <f t="shared" si="51"/>
        <v>3</v>
      </c>
    </row>
    <row r="267" spans="1:16">
      <c r="A267" s="5" t="s">
        <v>33</v>
      </c>
      <c r="B267" s="3" t="str">
        <f t="shared" si="44"/>
        <v>B</v>
      </c>
      <c r="C267" t="str">
        <f t="shared" si="52"/>
        <v>Z</v>
      </c>
      <c r="D267" s="13" t="str">
        <f t="shared" si="45"/>
        <v>BZ</v>
      </c>
      <c r="E267">
        <f t="shared" si="40"/>
        <v>6</v>
      </c>
      <c r="F267">
        <f t="shared" si="41"/>
        <v>3</v>
      </c>
      <c r="G267" s="14">
        <f t="shared" si="46"/>
        <v>9</v>
      </c>
      <c r="J267" s="3" t="str">
        <f t="shared" si="47"/>
        <v>B</v>
      </c>
      <c r="K267" s="3" t="str">
        <f t="shared" si="48"/>
        <v>Z</v>
      </c>
      <c r="L267" s="13">
        <f t="shared" si="49"/>
        <v>4</v>
      </c>
      <c r="M267" t="str">
        <f t="shared" si="42"/>
        <v>Z</v>
      </c>
      <c r="N267">
        <f t="shared" si="43"/>
        <v>3</v>
      </c>
      <c r="O267">
        <f t="shared" si="50"/>
        <v>6</v>
      </c>
      <c r="P267" s="14">
        <f t="shared" si="51"/>
        <v>9</v>
      </c>
    </row>
    <row r="268" spans="1:16">
      <c r="A268" s="5" t="s">
        <v>37</v>
      </c>
      <c r="B268" s="3" t="str">
        <f t="shared" si="44"/>
        <v>B</v>
      </c>
      <c r="C268" t="str">
        <f t="shared" si="52"/>
        <v>X</v>
      </c>
      <c r="D268" s="13" t="str">
        <f t="shared" si="45"/>
        <v>BX</v>
      </c>
      <c r="E268">
        <f t="shared" si="40"/>
        <v>0</v>
      </c>
      <c r="F268">
        <f t="shared" si="41"/>
        <v>1</v>
      </c>
      <c r="G268" s="14">
        <f t="shared" si="46"/>
        <v>1</v>
      </c>
      <c r="J268" s="3" t="str">
        <f t="shared" si="47"/>
        <v>B</v>
      </c>
      <c r="K268" s="3" t="str">
        <f t="shared" si="48"/>
        <v>X</v>
      </c>
      <c r="L268" s="13">
        <f t="shared" si="49"/>
        <v>2</v>
      </c>
      <c r="M268" t="str">
        <f t="shared" si="42"/>
        <v>X</v>
      </c>
      <c r="N268">
        <f t="shared" si="43"/>
        <v>1</v>
      </c>
      <c r="O268">
        <f t="shared" si="50"/>
        <v>0</v>
      </c>
      <c r="P268" s="14">
        <f t="shared" si="51"/>
        <v>1</v>
      </c>
    </row>
    <row r="269" spans="1:16">
      <c r="A269" s="5" t="s">
        <v>39</v>
      </c>
      <c r="B269" s="3" t="str">
        <f t="shared" si="44"/>
        <v>A</v>
      </c>
      <c r="C269" t="str">
        <f t="shared" si="52"/>
        <v>Y</v>
      </c>
      <c r="D269" s="13" t="str">
        <f t="shared" si="45"/>
        <v>AY</v>
      </c>
      <c r="E269">
        <f t="shared" si="40"/>
        <v>6</v>
      </c>
      <c r="F269">
        <f t="shared" si="41"/>
        <v>2</v>
      </c>
      <c r="G269" s="14">
        <f t="shared" si="46"/>
        <v>8</v>
      </c>
      <c r="J269" s="3" t="str">
        <f t="shared" si="47"/>
        <v>A</v>
      </c>
      <c r="K269" s="3" t="str">
        <f t="shared" si="48"/>
        <v>Y</v>
      </c>
      <c r="L269" s="13">
        <f t="shared" si="49"/>
        <v>3</v>
      </c>
      <c r="M269" t="str">
        <f t="shared" si="42"/>
        <v>X</v>
      </c>
      <c r="N269">
        <f t="shared" si="43"/>
        <v>1</v>
      </c>
      <c r="O269">
        <f t="shared" si="50"/>
        <v>3</v>
      </c>
      <c r="P269" s="14">
        <f t="shared" si="51"/>
        <v>4</v>
      </c>
    </row>
    <row r="270" spans="1:16">
      <c r="A270" s="5" t="s">
        <v>33</v>
      </c>
      <c r="B270" s="3" t="str">
        <f t="shared" si="44"/>
        <v>B</v>
      </c>
      <c r="C270" t="str">
        <f t="shared" si="52"/>
        <v>Z</v>
      </c>
      <c r="D270" s="13" t="str">
        <f t="shared" si="45"/>
        <v>BZ</v>
      </c>
      <c r="E270">
        <f t="shared" si="40"/>
        <v>6</v>
      </c>
      <c r="F270">
        <f t="shared" si="41"/>
        <v>3</v>
      </c>
      <c r="G270" s="14">
        <f t="shared" si="46"/>
        <v>9</v>
      </c>
      <c r="J270" s="3" t="str">
        <f t="shared" si="47"/>
        <v>B</v>
      </c>
      <c r="K270" s="3" t="str">
        <f t="shared" si="48"/>
        <v>Z</v>
      </c>
      <c r="L270" s="13">
        <f t="shared" si="49"/>
        <v>4</v>
      </c>
      <c r="M270" t="str">
        <f t="shared" si="42"/>
        <v>Z</v>
      </c>
      <c r="N270">
        <f t="shared" si="43"/>
        <v>3</v>
      </c>
      <c r="O270">
        <f t="shared" si="50"/>
        <v>6</v>
      </c>
      <c r="P270" s="14">
        <f t="shared" si="51"/>
        <v>9</v>
      </c>
    </row>
    <row r="271" spans="1:16">
      <c r="A271" s="5" t="s">
        <v>34</v>
      </c>
      <c r="B271" s="3" t="str">
        <f t="shared" si="44"/>
        <v>A</v>
      </c>
      <c r="C271" t="str">
        <f t="shared" si="52"/>
        <v>X</v>
      </c>
      <c r="D271" s="13" t="str">
        <f t="shared" si="45"/>
        <v>AX</v>
      </c>
      <c r="E271">
        <f t="shared" si="40"/>
        <v>3</v>
      </c>
      <c r="F271">
        <f t="shared" si="41"/>
        <v>1</v>
      </c>
      <c r="G271" s="14">
        <f t="shared" si="46"/>
        <v>4</v>
      </c>
      <c r="J271" s="3" t="str">
        <f t="shared" si="47"/>
        <v>A</v>
      </c>
      <c r="K271" s="3" t="str">
        <f t="shared" si="48"/>
        <v>X</v>
      </c>
      <c r="L271" s="13">
        <f t="shared" si="49"/>
        <v>2</v>
      </c>
      <c r="M271" t="str">
        <f t="shared" si="42"/>
        <v>Z</v>
      </c>
      <c r="N271">
        <f t="shared" si="43"/>
        <v>3</v>
      </c>
      <c r="O271">
        <f t="shared" si="50"/>
        <v>0</v>
      </c>
      <c r="P271" s="14">
        <f t="shared" si="51"/>
        <v>3</v>
      </c>
    </row>
    <row r="272" spans="1:16">
      <c r="A272" s="5" t="s">
        <v>37</v>
      </c>
      <c r="B272" s="3" t="str">
        <f t="shared" si="44"/>
        <v>B</v>
      </c>
      <c r="C272" t="str">
        <f t="shared" si="52"/>
        <v>X</v>
      </c>
      <c r="D272" s="13" t="str">
        <f t="shared" si="45"/>
        <v>BX</v>
      </c>
      <c r="E272">
        <f t="shared" si="40"/>
        <v>0</v>
      </c>
      <c r="F272">
        <f t="shared" si="41"/>
        <v>1</v>
      </c>
      <c r="G272" s="14">
        <f t="shared" si="46"/>
        <v>1</v>
      </c>
      <c r="J272" s="3" t="str">
        <f t="shared" si="47"/>
        <v>B</v>
      </c>
      <c r="K272" s="3" t="str">
        <f t="shared" si="48"/>
        <v>X</v>
      </c>
      <c r="L272" s="13">
        <f t="shared" si="49"/>
        <v>2</v>
      </c>
      <c r="M272" t="str">
        <f t="shared" si="42"/>
        <v>X</v>
      </c>
      <c r="N272">
        <f t="shared" si="43"/>
        <v>1</v>
      </c>
      <c r="O272">
        <f t="shared" si="50"/>
        <v>0</v>
      </c>
      <c r="P272" s="14">
        <f t="shared" si="51"/>
        <v>1</v>
      </c>
    </row>
    <row r="273" spans="1:16">
      <c r="A273" s="5" t="s">
        <v>33</v>
      </c>
      <c r="B273" s="3" t="str">
        <f t="shared" si="44"/>
        <v>B</v>
      </c>
      <c r="C273" t="str">
        <f t="shared" si="52"/>
        <v>Z</v>
      </c>
      <c r="D273" s="13" t="str">
        <f t="shared" si="45"/>
        <v>BZ</v>
      </c>
      <c r="E273">
        <f t="shared" si="40"/>
        <v>6</v>
      </c>
      <c r="F273">
        <f t="shared" si="41"/>
        <v>3</v>
      </c>
      <c r="G273" s="14">
        <f t="shared" si="46"/>
        <v>9</v>
      </c>
      <c r="J273" s="3" t="str">
        <f t="shared" si="47"/>
        <v>B</v>
      </c>
      <c r="K273" s="3" t="str">
        <f t="shared" si="48"/>
        <v>Z</v>
      </c>
      <c r="L273" s="13">
        <f t="shared" si="49"/>
        <v>4</v>
      </c>
      <c r="M273" t="str">
        <f t="shared" si="42"/>
        <v>Z</v>
      </c>
      <c r="N273">
        <f t="shared" si="43"/>
        <v>3</v>
      </c>
      <c r="O273">
        <f t="shared" si="50"/>
        <v>6</v>
      </c>
      <c r="P273" s="14">
        <f t="shared" si="51"/>
        <v>9</v>
      </c>
    </row>
    <row r="274" spans="1:16">
      <c r="A274" s="5" t="s">
        <v>34</v>
      </c>
      <c r="B274" s="3" t="str">
        <f t="shared" si="44"/>
        <v>A</v>
      </c>
      <c r="C274" t="str">
        <f t="shared" si="52"/>
        <v>X</v>
      </c>
      <c r="D274" s="13" t="str">
        <f t="shared" si="45"/>
        <v>AX</v>
      </c>
      <c r="E274">
        <f t="shared" si="40"/>
        <v>3</v>
      </c>
      <c r="F274">
        <f t="shared" si="41"/>
        <v>1</v>
      </c>
      <c r="G274" s="14">
        <f t="shared" si="46"/>
        <v>4</v>
      </c>
      <c r="J274" s="3" t="str">
        <f t="shared" si="47"/>
        <v>A</v>
      </c>
      <c r="K274" s="3" t="str">
        <f t="shared" si="48"/>
        <v>X</v>
      </c>
      <c r="L274" s="13">
        <f t="shared" si="49"/>
        <v>2</v>
      </c>
      <c r="M274" t="str">
        <f t="shared" si="42"/>
        <v>Z</v>
      </c>
      <c r="N274">
        <f t="shared" si="43"/>
        <v>3</v>
      </c>
      <c r="O274">
        <f t="shared" si="50"/>
        <v>0</v>
      </c>
      <c r="P274" s="14">
        <f t="shared" si="51"/>
        <v>3</v>
      </c>
    </row>
    <row r="275" spans="1:16">
      <c r="A275" s="5" t="s">
        <v>33</v>
      </c>
      <c r="B275" s="3" t="str">
        <f t="shared" si="44"/>
        <v>B</v>
      </c>
      <c r="C275" t="str">
        <f t="shared" si="52"/>
        <v>Z</v>
      </c>
      <c r="D275" s="13" t="str">
        <f t="shared" si="45"/>
        <v>BZ</v>
      </c>
      <c r="E275">
        <f t="shared" si="40"/>
        <v>6</v>
      </c>
      <c r="F275">
        <f t="shared" si="41"/>
        <v>3</v>
      </c>
      <c r="G275" s="14">
        <f t="shared" si="46"/>
        <v>9</v>
      </c>
      <c r="J275" s="3" t="str">
        <f t="shared" si="47"/>
        <v>B</v>
      </c>
      <c r="K275" s="3" t="str">
        <f t="shared" si="48"/>
        <v>Z</v>
      </c>
      <c r="L275" s="13">
        <f t="shared" si="49"/>
        <v>4</v>
      </c>
      <c r="M275" t="str">
        <f t="shared" si="42"/>
        <v>Z</v>
      </c>
      <c r="N275">
        <f t="shared" si="43"/>
        <v>3</v>
      </c>
      <c r="O275">
        <f t="shared" si="50"/>
        <v>6</v>
      </c>
      <c r="P275" s="14">
        <f t="shared" si="51"/>
        <v>9</v>
      </c>
    </row>
    <row r="276" spans="1:16">
      <c r="A276" s="5" t="s">
        <v>38</v>
      </c>
      <c r="B276" s="3" t="str">
        <f t="shared" si="44"/>
        <v>C</v>
      </c>
      <c r="C276" t="str">
        <f t="shared" si="52"/>
        <v>Y</v>
      </c>
      <c r="D276" s="13" t="str">
        <f t="shared" si="45"/>
        <v>CY</v>
      </c>
      <c r="E276">
        <f t="shared" si="40"/>
        <v>0</v>
      </c>
      <c r="F276">
        <f t="shared" si="41"/>
        <v>2</v>
      </c>
      <c r="G276" s="14">
        <f t="shared" si="46"/>
        <v>2</v>
      </c>
      <c r="J276" s="3" t="str">
        <f t="shared" si="47"/>
        <v>C</v>
      </c>
      <c r="K276" s="3" t="str">
        <f t="shared" si="48"/>
        <v>Y</v>
      </c>
      <c r="L276" s="13">
        <f t="shared" si="49"/>
        <v>3</v>
      </c>
      <c r="M276" t="str">
        <f t="shared" si="42"/>
        <v>Z</v>
      </c>
      <c r="N276">
        <f t="shared" si="43"/>
        <v>3</v>
      </c>
      <c r="O276">
        <f t="shared" si="50"/>
        <v>3</v>
      </c>
      <c r="P276" s="14">
        <f t="shared" si="51"/>
        <v>6</v>
      </c>
    </row>
    <row r="277" spans="1:16">
      <c r="A277" s="5" t="s">
        <v>40</v>
      </c>
      <c r="B277" s="3" t="str">
        <f t="shared" si="44"/>
        <v>B</v>
      </c>
      <c r="C277" t="str">
        <f t="shared" si="52"/>
        <v>Y</v>
      </c>
      <c r="D277" s="13" t="str">
        <f t="shared" si="45"/>
        <v>BY</v>
      </c>
      <c r="E277">
        <f t="shared" si="40"/>
        <v>3</v>
      </c>
      <c r="F277">
        <f t="shared" si="41"/>
        <v>2</v>
      </c>
      <c r="G277" s="14">
        <f t="shared" si="46"/>
        <v>5</v>
      </c>
      <c r="J277" s="3" t="str">
        <f t="shared" si="47"/>
        <v>B</v>
      </c>
      <c r="K277" s="3" t="str">
        <f t="shared" si="48"/>
        <v>Y</v>
      </c>
      <c r="L277" s="13">
        <f t="shared" si="49"/>
        <v>3</v>
      </c>
      <c r="M277" t="str">
        <f t="shared" si="42"/>
        <v>Y</v>
      </c>
      <c r="N277">
        <f t="shared" si="43"/>
        <v>2</v>
      </c>
      <c r="O277">
        <f t="shared" si="50"/>
        <v>3</v>
      </c>
      <c r="P277" s="14">
        <f t="shared" si="51"/>
        <v>5</v>
      </c>
    </row>
    <row r="278" spans="1:16">
      <c r="A278" s="5" t="s">
        <v>38</v>
      </c>
      <c r="B278" s="3" t="str">
        <f t="shared" si="44"/>
        <v>C</v>
      </c>
      <c r="C278" t="str">
        <f t="shared" si="52"/>
        <v>Y</v>
      </c>
      <c r="D278" s="13" t="str">
        <f t="shared" si="45"/>
        <v>CY</v>
      </c>
      <c r="E278">
        <f t="shared" si="40"/>
        <v>0</v>
      </c>
      <c r="F278">
        <f t="shared" si="41"/>
        <v>2</v>
      </c>
      <c r="G278" s="14">
        <f t="shared" si="46"/>
        <v>2</v>
      </c>
      <c r="J278" s="3" t="str">
        <f t="shared" si="47"/>
        <v>C</v>
      </c>
      <c r="K278" s="3" t="str">
        <f t="shared" si="48"/>
        <v>Y</v>
      </c>
      <c r="L278" s="13">
        <f t="shared" si="49"/>
        <v>3</v>
      </c>
      <c r="M278" t="str">
        <f t="shared" si="42"/>
        <v>Z</v>
      </c>
      <c r="N278">
        <f t="shared" si="43"/>
        <v>3</v>
      </c>
      <c r="O278">
        <f t="shared" si="50"/>
        <v>3</v>
      </c>
      <c r="P278" s="14">
        <f t="shared" si="51"/>
        <v>6</v>
      </c>
    </row>
    <row r="279" spans="1:16">
      <c r="A279" s="5" t="s">
        <v>36</v>
      </c>
      <c r="B279" s="3" t="str">
        <f t="shared" si="44"/>
        <v>A</v>
      </c>
      <c r="C279" t="str">
        <f t="shared" si="52"/>
        <v>Z</v>
      </c>
      <c r="D279" s="13" t="str">
        <f t="shared" si="45"/>
        <v>AZ</v>
      </c>
      <c r="E279">
        <f t="shared" si="40"/>
        <v>0</v>
      </c>
      <c r="F279">
        <f t="shared" si="41"/>
        <v>3</v>
      </c>
      <c r="G279" s="14">
        <f t="shared" si="46"/>
        <v>3</v>
      </c>
      <c r="J279" s="3" t="str">
        <f t="shared" si="47"/>
        <v>A</v>
      </c>
      <c r="K279" s="3" t="str">
        <f t="shared" si="48"/>
        <v>Z</v>
      </c>
      <c r="L279" s="13">
        <f t="shared" si="49"/>
        <v>4</v>
      </c>
      <c r="M279" t="str">
        <f t="shared" si="42"/>
        <v>Y</v>
      </c>
      <c r="N279">
        <f t="shared" si="43"/>
        <v>2</v>
      </c>
      <c r="O279">
        <f t="shared" si="50"/>
        <v>6</v>
      </c>
      <c r="P279" s="14">
        <f t="shared" si="51"/>
        <v>8</v>
      </c>
    </row>
    <row r="280" spans="1:16">
      <c r="A280" s="5" t="s">
        <v>37</v>
      </c>
      <c r="B280" s="3" t="str">
        <f t="shared" si="44"/>
        <v>B</v>
      </c>
      <c r="C280" t="str">
        <f t="shared" si="52"/>
        <v>X</v>
      </c>
      <c r="D280" s="13" t="str">
        <f t="shared" si="45"/>
        <v>BX</v>
      </c>
      <c r="E280">
        <f t="shared" si="40"/>
        <v>0</v>
      </c>
      <c r="F280">
        <f t="shared" si="41"/>
        <v>1</v>
      </c>
      <c r="G280" s="14">
        <f t="shared" si="46"/>
        <v>1</v>
      </c>
      <c r="J280" s="3" t="str">
        <f t="shared" si="47"/>
        <v>B</v>
      </c>
      <c r="K280" s="3" t="str">
        <f t="shared" si="48"/>
        <v>X</v>
      </c>
      <c r="L280" s="13">
        <f t="shared" si="49"/>
        <v>2</v>
      </c>
      <c r="M280" t="str">
        <f t="shared" si="42"/>
        <v>X</v>
      </c>
      <c r="N280">
        <f t="shared" si="43"/>
        <v>1</v>
      </c>
      <c r="O280">
        <f t="shared" si="50"/>
        <v>0</v>
      </c>
      <c r="P280" s="14">
        <f t="shared" si="51"/>
        <v>1</v>
      </c>
    </row>
    <row r="281" spans="1:16">
      <c r="A281" s="5" t="s">
        <v>37</v>
      </c>
      <c r="B281" s="3" t="str">
        <f t="shared" si="44"/>
        <v>B</v>
      </c>
      <c r="C281" t="str">
        <f t="shared" si="52"/>
        <v>X</v>
      </c>
      <c r="D281" s="13" t="str">
        <f t="shared" si="45"/>
        <v>BX</v>
      </c>
      <c r="E281">
        <f t="shared" si="40"/>
        <v>0</v>
      </c>
      <c r="F281">
        <f t="shared" si="41"/>
        <v>1</v>
      </c>
      <c r="G281" s="14">
        <f t="shared" si="46"/>
        <v>1</v>
      </c>
      <c r="J281" s="3" t="str">
        <f t="shared" si="47"/>
        <v>B</v>
      </c>
      <c r="K281" s="3" t="str">
        <f t="shared" si="48"/>
        <v>X</v>
      </c>
      <c r="L281" s="13">
        <f t="shared" si="49"/>
        <v>2</v>
      </c>
      <c r="M281" t="str">
        <f t="shared" si="42"/>
        <v>X</v>
      </c>
      <c r="N281">
        <f t="shared" si="43"/>
        <v>1</v>
      </c>
      <c r="O281">
        <f t="shared" si="50"/>
        <v>0</v>
      </c>
      <c r="P281" s="14">
        <f t="shared" si="51"/>
        <v>1</v>
      </c>
    </row>
    <row r="282" spans="1:16">
      <c r="A282" s="5" t="s">
        <v>37</v>
      </c>
      <c r="B282" s="3" t="str">
        <f t="shared" si="44"/>
        <v>B</v>
      </c>
      <c r="C282" t="str">
        <f t="shared" si="52"/>
        <v>X</v>
      </c>
      <c r="D282" s="13" t="str">
        <f t="shared" si="45"/>
        <v>BX</v>
      </c>
      <c r="E282">
        <f t="shared" si="40"/>
        <v>0</v>
      </c>
      <c r="F282">
        <f t="shared" si="41"/>
        <v>1</v>
      </c>
      <c r="G282" s="14">
        <f t="shared" si="46"/>
        <v>1</v>
      </c>
      <c r="J282" s="3" t="str">
        <f t="shared" si="47"/>
        <v>B</v>
      </c>
      <c r="K282" s="3" t="str">
        <f t="shared" si="48"/>
        <v>X</v>
      </c>
      <c r="L282" s="13">
        <f t="shared" si="49"/>
        <v>2</v>
      </c>
      <c r="M282" t="str">
        <f t="shared" si="42"/>
        <v>X</v>
      </c>
      <c r="N282">
        <f t="shared" si="43"/>
        <v>1</v>
      </c>
      <c r="O282">
        <f t="shared" si="50"/>
        <v>0</v>
      </c>
      <c r="P282" s="14">
        <f t="shared" si="51"/>
        <v>1</v>
      </c>
    </row>
    <row r="283" spans="1:16">
      <c r="A283" s="5" t="s">
        <v>33</v>
      </c>
      <c r="B283" s="3" t="str">
        <f t="shared" si="44"/>
        <v>B</v>
      </c>
      <c r="C283" t="str">
        <f t="shared" si="52"/>
        <v>Z</v>
      </c>
      <c r="D283" s="13" t="str">
        <f t="shared" si="45"/>
        <v>BZ</v>
      </c>
      <c r="E283">
        <f t="shared" ref="E283:E346" si="53">VLOOKUP(D283,t_1,2,FALSE)</f>
        <v>6</v>
      </c>
      <c r="F283">
        <f t="shared" ref="F283:F346" si="54">VLOOKUP(C283,t_2,2,FALSE)</f>
        <v>3</v>
      </c>
      <c r="G283" s="14">
        <f t="shared" si="46"/>
        <v>9</v>
      </c>
      <c r="J283" s="3" t="str">
        <f t="shared" si="47"/>
        <v>B</v>
      </c>
      <c r="K283" s="3" t="str">
        <f t="shared" si="48"/>
        <v>Z</v>
      </c>
      <c r="L283" s="13">
        <f t="shared" si="49"/>
        <v>4</v>
      </c>
      <c r="M283" t="str">
        <f t="shared" ref="M283:M346" si="55">VLOOKUP(J283,t_3,L283,FALSE)</f>
        <v>Z</v>
      </c>
      <c r="N283">
        <f t="shared" ref="N283:N346" si="56">VLOOKUP(M283,t_2,2,FALSE)</f>
        <v>3</v>
      </c>
      <c r="O283">
        <f t="shared" si="50"/>
        <v>6</v>
      </c>
      <c r="P283" s="14">
        <f t="shared" si="51"/>
        <v>9</v>
      </c>
    </row>
    <row r="284" spans="1:16">
      <c r="A284" s="5" t="s">
        <v>33</v>
      </c>
      <c r="B284" s="3" t="str">
        <f t="shared" ref="B284:B347" si="57">MID(A284,1,1)</f>
        <v>B</v>
      </c>
      <c r="C284" t="str">
        <f t="shared" si="52"/>
        <v>Z</v>
      </c>
      <c r="D284" s="13" t="str">
        <f t="shared" ref="D284:D347" si="58">B284&amp;C284</f>
        <v>BZ</v>
      </c>
      <c r="E284">
        <f t="shared" si="53"/>
        <v>6</v>
      </c>
      <c r="F284">
        <f t="shared" si="54"/>
        <v>3</v>
      </c>
      <c r="G284" s="14">
        <f t="shared" ref="G284:G347" si="59">E284+F284</f>
        <v>9</v>
      </c>
      <c r="J284" s="3" t="str">
        <f t="shared" ref="J284:J347" si="60">B284</f>
        <v>B</v>
      </c>
      <c r="K284" s="3" t="str">
        <f t="shared" ref="K284:K347" si="61">C284</f>
        <v>Z</v>
      </c>
      <c r="L284" s="13">
        <f t="shared" ref="L284:L347" si="62">IF(K284="X",2,IF(K284="Y",3,4))</f>
        <v>4</v>
      </c>
      <c r="M284" t="str">
        <f t="shared" si="55"/>
        <v>Z</v>
      </c>
      <c r="N284">
        <f t="shared" si="56"/>
        <v>3</v>
      </c>
      <c r="O284">
        <f t="shared" ref="O284:O347" si="63">IF(K284="X",0,IF(K284="Y",3,6))</f>
        <v>6</v>
      </c>
      <c r="P284" s="14">
        <f t="shared" si="51"/>
        <v>9</v>
      </c>
    </row>
    <row r="285" spans="1:16">
      <c r="A285" s="5" t="s">
        <v>33</v>
      </c>
      <c r="B285" s="3" t="str">
        <f t="shared" si="57"/>
        <v>B</v>
      </c>
      <c r="C285" t="str">
        <f t="shared" si="52"/>
        <v>Z</v>
      </c>
      <c r="D285" s="13" t="str">
        <f t="shared" si="58"/>
        <v>BZ</v>
      </c>
      <c r="E285">
        <f t="shared" si="53"/>
        <v>6</v>
      </c>
      <c r="F285">
        <f t="shared" si="54"/>
        <v>3</v>
      </c>
      <c r="G285" s="14">
        <f t="shared" si="59"/>
        <v>9</v>
      </c>
      <c r="J285" s="3" t="str">
        <f t="shared" si="60"/>
        <v>B</v>
      </c>
      <c r="K285" s="3" t="str">
        <f t="shared" si="61"/>
        <v>Z</v>
      </c>
      <c r="L285" s="13">
        <f t="shared" si="62"/>
        <v>4</v>
      </c>
      <c r="M285" t="str">
        <f t="shared" si="55"/>
        <v>Z</v>
      </c>
      <c r="N285">
        <f t="shared" si="56"/>
        <v>3</v>
      </c>
      <c r="O285">
        <f t="shared" si="63"/>
        <v>6</v>
      </c>
      <c r="P285" s="14">
        <f t="shared" ref="P285:P348" si="64">N285+O285</f>
        <v>9</v>
      </c>
    </row>
    <row r="286" spans="1:16">
      <c r="A286" s="5" t="s">
        <v>34</v>
      </c>
      <c r="B286" s="3" t="str">
        <f t="shared" si="57"/>
        <v>A</v>
      </c>
      <c r="C286" t="str">
        <f t="shared" ref="C286:C349" si="65">MID(A286,3,1)</f>
        <v>X</v>
      </c>
      <c r="D286" s="13" t="str">
        <f t="shared" si="58"/>
        <v>AX</v>
      </c>
      <c r="E286">
        <f t="shared" si="53"/>
        <v>3</v>
      </c>
      <c r="F286">
        <f t="shared" si="54"/>
        <v>1</v>
      </c>
      <c r="G286" s="14">
        <f t="shared" si="59"/>
        <v>4</v>
      </c>
      <c r="J286" s="3" t="str">
        <f t="shared" si="60"/>
        <v>A</v>
      </c>
      <c r="K286" s="3" t="str">
        <f t="shared" si="61"/>
        <v>X</v>
      </c>
      <c r="L286" s="13">
        <f t="shared" si="62"/>
        <v>2</v>
      </c>
      <c r="M286" t="str">
        <f t="shared" si="55"/>
        <v>Z</v>
      </c>
      <c r="N286">
        <f t="shared" si="56"/>
        <v>3</v>
      </c>
      <c r="O286">
        <f t="shared" si="63"/>
        <v>0</v>
      </c>
      <c r="P286" s="14">
        <f t="shared" si="64"/>
        <v>3</v>
      </c>
    </row>
    <row r="287" spans="1:16">
      <c r="A287" s="5" t="s">
        <v>37</v>
      </c>
      <c r="B287" s="3" t="str">
        <f t="shared" si="57"/>
        <v>B</v>
      </c>
      <c r="C287" t="str">
        <f t="shared" si="65"/>
        <v>X</v>
      </c>
      <c r="D287" s="13" t="str">
        <f t="shared" si="58"/>
        <v>BX</v>
      </c>
      <c r="E287">
        <f t="shared" si="53"/>
        <v>0</v>
      </c>
      <c r="F287">
        <f t="shared" si="54"/>
        <v>1</v>
      </c>
      <c r="G287" s="14">
        <f t="shared" si="59"/>
        <v>1</v>
      </c>
      <c r="J287" s="3" t="str">
        <f t="shared" si="60"/>
        <v>B</v>
      </c>
      <c r="K287" s="3" t="str">
        <f t="shared" si="61"/>
        <v>X</v>
      </c>
      <c r="L287" s="13">
        <f t="shared" si="62"/>
        <v>2</v>
      </c>
      <c r="M287" t="str">
        <f t="shared" si="55"/>
        <v>X</v>
      </c>
      <c r="N287">
        <f t="shared" si="56"/>
        <v>1</v>
      </c>
      <c r="O287">
        <f t="shared" si="63"/>
        <v>0</v>
      </c>
      <c r="P287" s="14">
        <f t="shared" si="64"/>
        <v>1</v>
      </c>
    </row>
    <row r="288" spans="1:16">
      <c r="A288" s="5" t="s">
        <v>33</v>
      </c>
      <c r="B288" s="3" t="str">
        <f t="shared" si="57"/>
        <v>B</v>
      </c>
      <c r="C288" t="str">
        <f t="shared" si="65"/>
        <v>Z</v>
      </c>
      <c r="D288" s="13" t="str">
        <f t="shared" si="58"/>
        <v>BZ</v>
      </c>
      <c r="E288">
        <f t="shared" si="53"/>
        <v>6</v>
      </c>
      <c r="F288">
        <f t="shared" si="54"/>
        <v>3</v>
      </c>
      <c r="G288" s="14">
        <f t="shared" si="59"/>
        <v>9</v>
      </c>
      <c r="J288" s="3" t="str">
        <f t="shared" si="60"/>
        <v>B</v>
      </c>
      <c r="K288" s="3" t="str">
        <f t="shared" si="61"/>
        <v>Z</v>
      </c>
      <c r="L288" s="13">
        <f t="shared" si="62"/>
        <v>4</v>
      </c>
      <c r="M288" t="str">
        <f t="shared" si="55"/>
        <v>Z</v>
      </c>
      <c r="N288">
        <f t="shared" si="56"/>
        <v>3</v>
      </c>
      <c r="O288">
        <f t="shared" si="63"/>
        <v>6</v>
      </c>
      <c r="P288" s="14">
        <f t="shared" si="64"/>
        <v>9</v>
      </c>
    </row>
    <row r="289" spans="1:16">
      <c r="A289" s="5" t="s">
        <v>33</v>
      </c>
      <c r="B289" s="3" t="str">
        <f t="shared" si="57"/>
        <v>B</v>
      </c>
      <c r="C289" t="str">
        <f t="shared" si="65"/>
        <v>Z</v>
      </c>
      <c r="D289" s="13" t="str">
        <f t="shared" si="58"/>
        <v>BZ</v>
      </c>
      <c r="E289">
        <f t="shared" si="53"/>
        <v>6</v>
      </c>
      <c r="F289">
        <f t="shared" si="54"/>
        <v>3</v>
      </c>
      <c r="G289" s="14">
        <f t="shared" si="59"/>
        <v>9</v>
      </c>
      <c r="J289" s="3" t="str">
        <f t="shared" si="60"/>
        <v>B</v>
      </c>
      <c r="K289" s="3" t="str">
        <f t="shared" si="61"/>
        <v>Z</v>
      </c>
      <c r="L289" s="13">
        <f t="shared" si="62"/>
        <v>4</v>
      </c>
      <c r="M289" t="str">
        <f t="shared" si="55"/>
        <v>Z</v>
      </c>
      <c r="N289">
        <f t="shared" si="56"/>
        <v>3</v>
      </c>
      <c r="O289">
        <f t="shared" si="63"/>
        <v>6</v>
      </c>
      <c r="P289" s="14">
        <f t="shared" si="64"/>
        <v>9</v>
      </c>
    </row>
    <row r="290" spans="1:16">
      <c r="A290" s="5" t="s">
        <v>34</v>
      </c>
      <c r="B290" s="3" t="str">
        <f t="shared" si="57"/>
        <v>A</v>
      </c>
      <c r="C290" t="str">
        <f t="shared" si="65"/>
        <v>X</v>
      </c>
      <c r="D290" s="13" t="str">
        <f t="shared" si="58"/>
        <v>AX</v>
      </c>
      <c r="E290">
        <f t="shared" si="53"/>
        <v>3</v>
      </c>
      <c r="F290">
        <f t="shared" si="54"/>
        <v>1</v>
      </c>
      <c r="G290" s="14">
        <f t="shared" si="59"/>
        <v>4</v>
      </c>
      <c r="J290" s="3" t="str">
        <f t="shared" si="60"/>
        <v>A</v>
      </c>
      <c r="K290" s="3" t="str">
        <f t="shared" si="61"/>
        <v>X</v>
      </c>
      <c r="L290" s="13">
        <f t="shared" si="62"/>
        <v>2</v>
      </c>
      <c r="M290" t="str">
        <f t="shared" si="55"/>
        <v>Z</v>
      </c>
      <c r="N290">
        <f t="shared" si="56"/>
        <v>3</v>
      </c>
      <c r="O290">
        <f t="shared" si="63"/>
        <v>0</v>
      </c>
      <c r="P290" s="14">
        <f t="shared" si="64"/>
        <v>3</v>
      </c>
    </row>
    <row r="291" spans="1:16">
      <c r="A291" s="5" t="s">
        <v>37</v>
      </c>
      <c r="B291" s="3" t="str">
        <f t="shared" si="57"/>
        <v>B</v>
      </c>
      <c r="C291" t="str">
        <f t="shared" si="65"/>
        <v>X</v>
      </c>
      <c r="D291" s="13" t="str">
        <f t="shared" si="58"/>
        <v>BX</v>
      </c>
      <c r="E291">
        <f t="shared" si="53"/>
        <v>0</v>
      </c>
      <c r="F291">
        <f t="shared" si="54"/>
        <v>1</v>
      </c>
      <c r="G291" s="14">
        <f t="shared" si="59"/>
        <v>1</v>
      </c>
      <c r="J291" s="3" t="str">
        <f t="shared" si="60"/>
        <v>B</v>
      </c>
      <c r="K291" s="3" t="str">
        <f t="shared" si="61"/>
        <v>X</v>
      </c>
      <c r="L291" s="13">
        <f t="shared" si="62"/>
        <v>2</v>
      </c>
      <c r="M291" t="str">
        <f t="shared" si="55"/>
        <v>X</v>
      </c>
      <c r="N291">
        <f t="shared" si="56"/>
        <v>1</v>
      </c>
      <c r="O291">
        <f t="shared" si="63"/>
        <v>0</v>
      </c>
      <c r="P291" s="14">
        <f t="shared" si="64"/>
        <v>1</v>
      </c>
    </row>
    <row r="292" spans="1:16">
      <c r="A292" s="5" t="s">
        <v>35</v>
      </c>
      <c r="B292" s="3" t="str">
        <f t="shared" si="57"/>
        <v>C</v>
      </c>
      <c r="C292" t="str">
        <f t="shared" si="65"/>
        <v>Z</v>
      </c>
      <c r="D292" s="13" t="str">
        <f t="shared" si="58"/>
        <v>CZ</v>
      </c>
      <c r="E292">
        <f t="shared" si="53"/>
        <v>3</v>
      </c>
      <c r="F292">
        <f t="shared" si="54"/>
        <v>3</v>
      </c>
      <c r="G292" s="14">
        <f t="shared" si="59"/>
        <v>6</v>
      </c>
      <c r="J292" s="3" t="str">
        <f t="shared" si="60"/>
        <v>C</v>
      </c>
      <c r="K292" s="3" t="str">
        <f t="shared" si="61"/>
        <v>Z</v>
      </c>
      <c r="L292" s="13">
        <f t="shared" si="62"/>
        <v>4</v>
      </c>
      <c r="M292" t="str">
        <f t="shared" si="55"/>
        <v>X</v>
      </c>
      <c r="N292">
        <f t="shared" si="56"/>
        <v>1</v>
      </c>
      <c r="O292">
        <f t="shared" si="63"/>
        <v>6</v>
      </c>
      <c r="P292" s="14">
        <f t="shared" si="64"/>
        <v>7</v>
      </c>
    </row>
    <row r="293" spans="1:16">
      <c r="A293" s="5" t="s">
        <v>37</v>
      </c>
      <c r="B293" s="3" t="str">
        <f t="shared" si="57"/>
        <v>B</v>
      </c>
      <c r="C293" t="str">
        <f t="shared" si="65"/>
        <v>X</v>
      </c>
      <c r="D293" s="13" t="str">
        <f t="shared" si="58"/>
        <v>BX</v>
      </c>
      <c r="E293">
        <f t="shared" si="53"/>
        <v>0</v>
      </c>
      <c r="F293">
        <f t="shared" si="54"/>
        <v>1</v>
      </c>
      <c r="G293" s="14">
        <f t="shared" si="59"/>
        <v>1</v>
      </c>
      <c r="J293" s="3" t="str">
        <f t="shared" si="60"/>
        <v>B</v>
      </c>
      <c r="K293" s="3" t="str">
        <f t="shared" si="61"/>
        <v>X</v>
      </c>
      <c r="L293" s="13">
        <f t="shared" si="62"/>
        <v>2</v>
      </c>
      <c r="M293" t="str">
        <f t="shared" si="55"/>
        <v>X</v>
      </c>
      <c r="N293">
        <f t="shared" si="56"/>
        <v>1</v>
      </c>
      <c r="O293">
        <f t="shared" si="63"/>
        <v>0</v>
      </c>
      <c r="P293" s="14">
        <f t="shared" si="64"/>
        <v>1</v>
      </c>
    </row>
    <row r="294" spans="1:16">
      <c r="A294" s="5" t="s">
        <v>36</v>
      </c>
      <c r="B294" s="3" t="str">
        <f t="shared" si="57"/>
        <v>A</v>
      </c>
      <c r="C294" t="str">
        <f t="shared" si="65"/>
        <v>Z</v>
      </c>
      <c r="D294" s="13" t="str">
        <f t="shared" si="58"/>
        <v>AZ</v>
      </c>
      <c r="E294">
        <f t="shared" si="53"/>
        <v>0</v>
      </c>
      <c r="F294">
        <f t="shared" si="54"/>
        <v>3</v>
      </c>
      <c r="G294" s="14">
        <f t="shared" si="59"/>
        <v>3</v>
      </c>
      <c r="J294" s="3" t="str">
        <f t="shared" si="60"/>
        <v>A</v>
      </c>
      <c r="K294" s="3" t="str">
        <f t="shared" si="61"/>
        <v>Z</v>
      </c>
      <c r="L294" s="13">
        <f t="shared" si="62"/>
        <v>4</v>
      </c>
      <c r="M294" t="str">
        <f t="shared" si="55"/>
        <v>Y</v>
      </c>
      <c r="N294">
        <f t="shared" si="56"/>
        <v>2</v>
      </c>
      <c r="O294">
        <f t="shared" si="63"/>
        <v>6</v>
      </c>
      <c r="P294" s="14">
        <f t="shared" si="64"/>
        <v>8</v>
      </c>
    </row>
    <row r="295" spans="1:16">
      <c r="A295" s="5" t="s">
        <v>36</v>
      </c>
      <c r="B295" s="3" t="str">
        <f t="shared" si="57"/>
        <v>A</v>
      </c>
      <c r="C295" t="str">
        <f t="shared" si="65"/>
        <v>Z</v>
      </c>
      <c r="D295" s="13" t="str">
        <f t="shared" si="58"/>
        <v>AZ</v>
      </c>
      <c r="E295">
        <f t="shared" si="53"/>
        <v>0</v>
      </c>
      <c r="F295">
        <f t="shared" si="54"/>
        <v>3</v>
      </c>
      <c r="G295" s="14">
        <f t="shared" si="59"/>
        <v>3</v>
      </c>
      <c r="J295" s="3" t="str">
        <f t="shared" si="60"/>
        <v>A</v>
      </c>
      <c r="K295" s="3" t="str">
        <f t="shared" si="61"/>
        <v>Z</v>
      </c>
      <c r="L295" s="13">
        <f t="shared" si="62"/>
        <v>4</v>
      </c>
      <c r="M295" t="str">
        <f t="shared" si="55"/>
        <v>Y</v>
      </c>
      <c r="N295">
        <f t="shared" si="56"/>
        <v>2</v>
      </c>
      <c r="O295">
        <f t="shared" si="63"/>
        <v>6</v>
      </c>
      <c r="P295" s="14">
        <f t="shared" si="64"/>
        <v>8</v>
      </c>
    </row>
    <row r="296" spans="1:16">
      <c r="A296" s="5" t="s">
        <v>35</v>
      </c>
      <c r="B296" s="3" t="str">
        <f t="shared" si="57"/>
        <v>C</v>
      </c>
      <c r="C296" t="str">
        <f t="shared" si="65"/>
        <v>Z</v>
      </c>
      <c r="D296" s="13" t="str">
        <f t="shared" si="58"/>
        <v>CZ</v>
      </c>
      <c r="E296">
        <f t="shared" si="53"/>
        <v>3</v>
      </c>
      <c r="F296">
        <f t="shared" si="54"/>
        <v>3</v>
      </c>
      <c r="G296" s="14">
        <f t="shared" si="59"/>
        <v>6</v>
      </c>
      <c r="J296" s="3" t="str">
        <f t="shared" si="60"/>
        <v>C</v>
      </c>
      <c r="K296" s="3" t="str">
        <f t="shared" si="61"/>
        <v>Z</v>
      </c>
      <c r="L296" s="13">
        <f t="shared" si="62"/>
        <v>4</v>
      </c>
      <c r="M296" t="str">
        <f t="shared" si="55"/>
        <v>X</v>
      </c>
      <c r="N296">
        <f t="shared" si="56"/>
        <v>1</v>
      </c>
      <c r="O296">
        <f t="shared" si="63"/>
        <v>6</v>
      </c>
      <c r="P296" s="14">
        <f t="shared" si="64"/>
        <v>7</v>
      </c>
    </row>
    <row r="297" spans="1:16">
      <c r="A297" s="5" t="s">
        <v>39</v>
      </c>
      <c r="B297" s="3" t="str">
        <f t="shared" si="57"/>
        <v>A</v>
      </c>
      <c r="C297" t="str">
        <f t="shared" si="65"/>
        <v>Y</v>
      </c>
      <c r="D297" s="13" t="str">
        <f t="shared" si="58"/>
        <v>AY</v>
      </c>
      <c r="E297">
        <f t="shared" si="53"/>
        <v>6</v>
      </c>
      <c r="F297">
        <f t="shared" si="54"/>
        <v>2</v>
      </c>
      <c r="G297" s="14">
        <f t="shared" si="59"/>
        <v>8</v>
      </c>
      <c r="J297" s="3" t="str">
        <f t="shared" si="60"/>
        <v>A</v>
      </c>
      <c r="K297" s="3" t="str">
        <f t="shared" si="61"/>
        <v>Y</v>
      </c>
      <c r="L297" s="13">
        <f t="shared" si="62"/>
        <v>3</v>
      </c>
      <c r="M297" t="str">
        <f t="shared" si="55"/>
        <v>X</v>
      </c>
      <c r="N297">
        <f t="shared" si="56"/>
        <v>1</v>
      </c>
      <c r="O297">
        <f t="shared" si="63"/>
        <v>3</v>
      </c>
      <c r="P297" s="14">
        <f t="shared" si="64"/>
        <v>4</v>
      </c>
    </row>
    <row r="298" spans="1:16">
      <c r="A298" s="5" t="s">
        <v>38</v>
      </c>
      <c r="B298" s="3" t="str">
        <f t="shared" si="57"/>
        <v>C</v>
      </c>
      <c r="C298" t="str">
        <f t="shared" si="65"/>
        <v>Y</v>
      </c>
      <c r="D298" s="13" t="str">
        <f t="shared" si="58"/>
        <v>CY</v>
      </c>
      <c r="E298">
        <f t="shared" si="53"/>
        <v>0</v>
      </c>
      <c r="F298">
        <f t="shared" si="54"/>
        <v>2</v>
      </c>
      <c r="G298" s="14">
        <f t="shared" si="59"/>
        <v>2</v>
      </c>
      <c r="J298" s="3" t="str">
        <f t="shared" si="60"/>
        <v>C</v>
      </c>
      <c r="K298" s="3" t="str">
        <f t="shared" si="61"/>
        <v>Y</v>
      </c>
      <c r="L298" s="13">
        <f t="shared" si="62"/>
        <v>3</v>
      </c>
      <c r="M298" t="str">
        <f t="shared" si="55"/>
        <v>Z</v>
      </c>
      <c r="N298">
        <f t="shared" si="56"/>
        <v>3</v>
      </c>
      <c r="O298">
        <f t="shared" si="63"/>
        <v>3</v>
      </c>
      <c r="P298" s="14">
        <f t="shared" si="64"/>
        <v>6</v>
      </c>
    </row>
    <row r="299" spans="1:16">
      <c r="A299" s="5" t="s">
        <v>37</v>
      </c>
      <c r="B299" s="3" t="str">
        <f t="shared" si="57"/>
        <v>B</v>
      </c>
      <c r="C299" t="str">
        <f t="shared" si="65"/>
        <v>X</v>
      </c>
      <c r="D299" s="13" t="str">
        <f t="shared" si="58"/>
        <v>BX</v>
      </c>
      <c r="E299">
        <f t="shared" si="53"/>
        <v>0</v>
      </c>
      <c r="F299">
        <f t="shared" si="54"/>
        <v>1</v>
      </c>
      <c r="G299" s="14">
        <f t="shared" si="59"/>
        <v>1</v>
      </c>
      <c r="J299" s="3" t="str">
        <f t="shared" si="60"/>
        <v>B</v>
      </c>
      <c r="K299" s="3" t="str">
        <f t="shared" si="61"/>
        <v>X</v>
      </c>
      <c r="L299" s="13">
        <f t="shared" si="62"/>
        <v>2</v>
      </c>
      <c r="M299" t="str">
        <f t="shared" si="55"/>
        <v>X</v>
      </c>
      <c r="N299">
        <f t="shared" si="56"/>
        <v>1</v>
      </c>
      <c r="O299">
        <f t="shared" si="63"/>
        <v>0</v>
      </c>
      <c r="P299" s="14">
        <f t="shared" si="64"/>
        <v>1</v>
      </c>
    </row>
    <row r="300" spans="1:16">
      <c r="A300" s="5" t="s">
        <v>33</v>
      </c>
      <c r="B300" s="3" t="str">
        <f t="shared" si="57"/>
        <v>B</v>
      </c>
      <c r="C300" t="str">
        <f t="shared" si="65"/>
        <v>Z</v>
      </c>
      <c r="D300" s="13" t="str">
        <f t="shared" si="58"/>
        <v>BZ</v>
      </c>
      <c r="E300">
        <f t="shared" si="53"/>
        <v>6</v>
      </c>
      <c r="F300">
        <f t="shared" si="54"/>
        <v>3</v>
      </c>
      <c r="G300" s="14">
        <f t="shared" si="59"/>
        <v>9</v>
      </c>
      <c r="J300" s="3" t="str">
        <f t="shared" si="60"/>
        <v>B</v>
      </c>
      <c r="K300" s="3" t="str">
        <f t="shared" si="61"/>
        <v>Z</v>
      </c>
      <c r="L300" s="13">
        <f t="shared" si="62"/>
        <v>4</v>
      </c>
      <c r="M300" t="str">
        <f t="shared" si="55"/>
        <v>Z</v>
      </c>
      <c r="N300">
        <f t="shared" si="56"/>
        <v>3</v>
      </c>
      <c r="O300">
        <f t="shared" si="63"/>
        <v>6</v>
      </c>
      <c r="P300" s="14">
        <f t="shared" si="64"/>
        <v>9</v>
      </c>
    </row>
    <row r="301" spans="1:16">
      <c r="A301" s="5" t="s">
        <v>34</v>
      </c>
      <c r="B301" s="3" t="str">
        <f t="shared" si="57"/>
        <v>A</v>
      </c>
      <c r="C301" t="str">
        <f t="shared" si="65"/>
        <v>X</v>
      </c>
      <c r="D301" s="13" t="str">
        <f t="shared" si="58"/>
        <v>AX</v>
      </c>
      <c r="E301">
        <f t="shared" si="53"/>
        <v>3</v>
      </c>
      <c r="F301">
        <f t="shared" si="54"/>
        <v>1</v>
      </c>
      <c r="G301" s="14">
        <f t="shared" si="59"/>
        <v>4</v>
      </c>
      <c r="J301" s="3" t="str">
        <f t="shared" si="60"/>
        <v>A</v>
      </c>
      <c r="K301" s="3" t="str">
        <f t="shared" si="61"/>
        <v>X</v>
      </c>
      <c r="L301" s="13">
        <f t="shared" si="62"/>
        <v>2</v>
      </c>
      <c r="M301" t="str">
        <f t="shared" si="55"/>
        <v>Z</v>
      </c>
      <c r="N301">
        <f t="shared" si="56"/>
        <v>3</v>
      </c>
      <c r="O301">
        <f t="shared" si="63"/>
        <v>0</v>
      </c>
      <c r="P301" s="14">
        <f t="shared" si="64"/>
        <v>3</v>
      </c>
    </row>
    <row r="302" spans="1:16">
      <c r="A302" s="5" t="s">
        <v>33</v>
      </c>
      <c r="B302" s="3" t="str">
        <f t="shared" si="57"/>
        <v>B</v>
      </c>
      <c r="C302" t="str">
        <f t="shared" si="65"/>
        <v>Z</v>
      </c>
      <c r="D302" s="13" t="str">
        <f t="shared" si="58"/>
        <v>BZ</v>
      </c>
      <c r="E302">
        <f t="shared" si="53"/>
        <v>6</v>
      </c>
      <c r="F302">
        <f t="shared" si="54"/>
        <v>3</v>
      </c>
      <c r="G302" s="14">
        <f t="shared" si="59"/>
        <v>9</v>
      </c>
      <c r="J302" s="3" t="str">
        <f t="shared" si="60"/>
        <v>B</v>
      </c>
      <c r="K302" s="3" t="str">
        <f t="shared" si="61"/>
        <v>Z</v>
      </c>
      <c r="L302" s="13">
        <f t="shared" si="62"/>
        <v>4</v>
      </c>
      <c r="M302" t="str">
        <f t="shared" si="55"/>
        <v>Z</v>
      </c>
      <c r="N302">
        <f t="shared" si="56"/>
        <v>3</v>
      </c>
      <c r="O302">
        <f t="shared" si="63"/>
        <v>6</v>
      </c>
      <c r="P302" s="14">
        <f t="shared" si="64"/>
        <v>9</v>
      </c>
    </row>
    <row r="303" spans="1:16">
      <c r="A303" s="5" t="s">
        <v>37</v>
      </c>
      <c r="B303" s="3" t="str">
        <f t="shared" si="57"/>
        <v>B</v>
      </c>
      <c r="C303" t="str">
        <f t="shared" si="65"/>
        <v>X</v>
      </c>
      <c r="D303" s="13" t="str">
        <f t="shared" si="58"/>
        <v>BX</v>
      </c>
      <c r="E303">
        <f t="shared" si="53"/>
        <v>0</v>
      </c>
      <c r="F303">
        <f t="shared" si="54"/>
        <v>1</v>
      </c>
      <c r="G303" s="14">
        <f t="shared" si="59"/>
        <v>1</v>
      </c>
      <c r="J303" s="3" t="str">
        <f t="shared" si="60"/>
        <v>B</v>
      </c>
      <c r="K303" s="3" t="str">
        <f t="shared" si="61"/>
        <v>X</v>
      </c>
      <c r="L303" s="13">
        <f t="shared" si="62"/>
        <v>2</v>
      </c>
      <c r="M303" t="str">
        <f t="shared" si="55"/>
        <v>X</v>
      </c>
      <c r="N303">
        <f t="shared" si="56"/>
        <v>1</v>
      </c>
      <c r="O303">
        <f t="shared" si="63"/>
        <v>0</v>
      </c>
      <c r="P303" s="14">
        <f t="shared" si="64"/>
        <v>1</v>
      </c>
    </row>
    <row r="304" spans="1:16">
      <c r="A304" s="5" t="s">
        <v>38</v>
      </c>
      <c r="B304" s="3" t="str">
        <f t="shared" si="57"/>
        <v>C</v>
      </c>
      <c r="C304" t="str">
        <f t="shared" si="65"/>
        <v>Y</v>
      </c>
      <c r="D304" s="13" t="str">
        <f t="shared" si="58"/>
        <v>CY</v>
      </c>
      <c r="E304">
        <f t="shared" si="53"/>
        <v>0</v>
      </c>
      <c r="F304">
        <f t="shared" si="54"/>
        <v>2</v>
      </c>
      <c r="G304" s="14">
        <f t="shared" si="59"/>
        <v>2</v>
      </c>
      <c r="J304" s="3" t="str">
        <f t="shared" si="60"/>
        <v>C</v>
      </c>
      <c r="K304" s="3" t="str">
        <f t="shared" si="61"/>
        <v>Y</v>
      </c>
      <c r="L304" s="13">
        <f t="shared" si="62"/>
        <v>3</v>
      </c>
      <c r="M304" t="str">
        <f t="shared" si="55"/>
        <v>Z</v>
      </c>
      <c r="N304">
        <f t="shared" si="56"/>
        <v>3</v>
      </c>
      <c r="O304">
        <f t="shared" si="63"/>
        <v>3</v>
      </c>
      <c r="P304" s="14">
        <f t="shared" si="64"/>
        <v>6</v>
      </c>
    </row>
    <row r="305" spans="1:16">
      <c r="A305" s="5" t="s">
        <v>38</v>
      </c>
      <c r="B305" s="3" t="str">
        <f t="shared" si="57"/>
        <v>C</v>
      </c>
      <c r="C305" t="str">
        <f t="shared" si="65"/>
        <v>Y</v>
      </c>
      <c r="D305" s="13" t="str">
        <f t="shared" si="58"/>
        <v>CY</v>
      </c>
      <c r="E305">
        <f t="shared" si="53"/>
        <v>0</v>
      </c>
      <c r="F305">
        <f t="shared" si="54"/>
        <v>2</v>
      </c>
      <c r="G305" s="14">
        <f t="shared" si="59"/>
        <v>2</v>
      </c>
      <c r="J305" s="3" t="str">
        <f t="shared" si="60"/>
        <v>C</v>
      </c>
      <c r="K305" s="3" t="str">
        <f t="shared" si="61"/>
        <v>Y</v>
      </c>
      <c r="L305" s="13">
        <f t="shared" si="62"/>
        <v>3</v>
      </c>
      <c r="M305" t="str">
        <f t="shared" si="55"/>
        <v>Z</v>
      </c>
      <c r="N305">
        <f t="shared" si="56"/>
        <v>3</v>
      </c>
      <c r="O305">
        <f t="shared" si="63"/>
        <v>3</v>
      </c>
      <c r="P305" s="14">
        <f t="shared" si="64"/>
        <v>6</v>
      </c>
    </row>
    <row r="306" spans="1:16">
      <c r="A306" s="5" t="s">
        <v>37</v>
      </c>
      <c r="B306" s="3" t="str">
        <f t="shared" si="57"/>
        <v>B</v>
      </c>
      <c r="C306" t="str">
        <f t="shared" si="65"/>
        <v>X</v>
      </c>
      <c r="D306" s="13" t="str">
        <f t="shared" si="58"/>
        <v>BX</v>
      </c>
      <c r="E306">
        <f t="shared" si="53"/>
        <v>0</v>
      </c>
      <c r="F306">
        <f t="shared" si="54"/>
        <v>1</v>
      </c>
      <c r="G306" s="14">
        <f t="shared" si="59"/>
        <v>1</v>
      </c>
      <c r="J306" s="3" t="str">
        <f t="shared" si="60"/>
        <v>B</v>
      </c>
      <c r="K306" s="3" t="str">
        <f t="shared" si="61"/>
        <v>X</v>
      </c>
      <c r="L306" s="13">
        <f t="shared" si="62"/>
        <v>2</v>
      </c>
      <c r="M306" t="str">
        <f t="shared" si="55"/>
        <v>X</v>
      </c>
      <c r="N306">
        <f t="shared" si="56"/>
        <v>1</v>
      </c>
      <c r="O306">
        <f t="shared" si="63"/>
        <v>0</v>
      </c>
      <c r="P306" s="14">
        <f t="shared" si="64"/>
        <v>1</v>
      </c>
    </row>
    <row r="307" spans="1:16">
      <c r="A307" s="5" t="s">
        <v>38</v>
      </c>
      <c r="B307" s="3" t="str">
        <f t="shared" si="57"/>
        <v>C</v>
      </c>
      <c r="C307" t="str">
        <f t="shared" si="65"/>
        <v>Y</v>
      </c>
      <c r="D307" s="13" t="str">
        <f t="shared" si="58"/>
        <v>CY</v>
      </c>
      <c r="E307">
        <f t="shared" si="53"/>
        <v>0</v>
      </c>
      <c r="F307">
        <f t="shared" si="54"/>
        <v>2</v>
      </c>
      <c r="G307" s="14">
        <f t="shared" si="59"/>
        <v>2</v>
      </c>
      <c r="J307" s="3" t="str">
        <f t="shared" si="60"/>
        <v>C</v>
      </c>
      <c r="K307" s="3" t="str">
        <f t="shared" si="61"/>
        <v>Y</v>
      </c>
      <c r="L307" s="13">
        <f t="shared" si="62"/>
        <v>3</v>
      </c>
      <c r="M307" t="str">
        <f t="shared" si="55"/>
        <v>Z</v>
      </c>
      <c r="N307">
        <f t="shared" si="56"/>
        <v>3</v>
      </c>
      <c r="O307">
        <f t="shared" si="63"/>
        <v>3</v>
      </c>
      <c r="P307" s="14">
        <f t="shared" si="64"/>
        <v>6</v>
      </c>
    </row>
    <row r="308" spans="1:16">
      <c r="A308" s="5" t="s">
        <v>41</v>
      </c>
      <c r="B308" s="3" t="str">
        <f t="shared" si="57"/>
        <v>C</v>
      </c>
      <c r="C308" t="str">
        <f t="shared" si="65"/>
        <v>X</v>
      </c>
      <c r="D308" s="13" t="str">
        <f t="shared" si="58"/>
        <v>CX</v>
      </c>
      <c r="E308">
        <f t="shared" si="53"/>
        <v>6</v>
      </c>
      <c r="F308">
        <f t="shared" si="54"/>
        <v>1</v>
      </c>
      <c r="G308" s="14">
        <f t="shared" si="59"/>
        <v>7</v>
      </c>
      <c r="J308" s="3" t="str">
        <f t="shared" si="60"/>
        <v>C</v>
      </c>
      <c r="K308" s="3" t="str">
        <f t="shared" si="61"/>
        <v>X</v>
      </c>
      <c r="L308" s="13">
        <f t="shared" si="62"/>
        <v>2</v>
      </c>
      <c r="M308" t="str">
        <f t="shared" si="55"/>
        <v>Y</v>
      </c>
      <c r="N308">
        <f t="shared" si="56"/>
        <v>2</v>
      </c>
      <c r="O308">
        <f t="shared" si="63"/>
        <v>0</v>
      </c>
      <c r="P308" s="14">
        <f t="shared" si="64"/>
        <v>2</v>
      </c>
    </row>
    <row r="309" spans="1:16">
      <c r="A309" s="5" t="s">
        <v>38</v>
      </c>
      <c r="B309" s="3" t="str">
        <f t="shared" si="57"/>
        <v>C</v>
      </c>
      <c r="C309" t="str">
        <f t="shared" si="65"/>
        <v>Y</v>
      </c>
      <c r="D309" s="13" t="str">
        <f t="shared" si="58"/>
        <v>CY</v>
      </c>
      <c r="E309">
        <f t="shared" si="53"/>
        <v>0</v>
      </c>
      <c r="F309">
        <f t="shared" si="54"/>
        <v>2</v>
      </c>
      <c r="G309" s="14">
        <f t="shared" si="59"/>
        <v>2</v>
      </c>
      <c r="J309" s="3" t="str">
        <f t="shared" si="60"/>
        <v>C</v>
      </c>
      <c r="K309" s="3" t="str">
        <f t="shared" si="61"/>
        <v>Y</v>
      </c>
      <c r="L309" s="13">
        <f t="shared" si="62"/>
        <v>3</v>
      </c>
      <c r="M309" t="str">
        <f t="shared" si="55"/>
        <v>Z</v>
      </c>
      <c r="N309">
        <f t="shared" si="56"/>
        <v>3</v>
      </c>
      <c r="O309">
        <f t="shared" si="63"/>
        <v>3</v>
      </c>
      <c r="P309" s="14">
        <f t="shared" si="64"/>
        <v>6</v>
      </c>
    </row>
    <row r="310" spans="1:16">
      <c r="A310" s="5" t="s">
        <v>33</v>
      </c>
      <c r="B310" s="3" t="str">
        <f t="shared" si="57"/>
        <v>B</v>
      </c>
      <c r="C310" t="str">
        <f t="shared" si="65"/>
        <v>Z</v>
      </c>
      <c r="D310" s="13" t="str">
        <f t="shared" si="58"/>
        <v>BZ</v>
      </c>
      <c r="E310">
        <f t="shared" si="53"/>
        <v>6</v>
      </c>
      <c r="F310">
        <f t="shared" si="54"/>
        <v>3</v>
      </c>
      <c r="G310" s="14">
        <f t="shared" si="59"/>
        <v>9</v>
      </c>
      <c r="J310" s="3" t="str">
        <f t="shared" si="60"/>
        <v>B</v>
      </c>
      <c r="K310" s="3" t="str">
        <f t="shared" si="61"/>
        <v>Z</v>
      </c>
      <c r="L310" s="13">
        <f t="shared" si="62"/>
        <v>4</v>
      </c>
      <c r="M310" t="str">
        <f t="shared" si="55"/>
        <v>Z</v>
      </c>
      <c r="N310">
        <f t="shared" si="56"/>
        <v>3</v>
      </c>
      <c r="O310">
        <f t="shared" si="63"/>
        <v>6</v>
      </c>
      <c r="P310" s="14">
        <f t="shared" si="64"/>
        <v>9</v>
      </c>
    </row>
    <row r="311" spans="1:16">
      <c r="A311" s="5" t="s">
        <v>36</v>
      </c>
      <c r="B311" s="3" t="str">
        <f t="shared" si="57"/>
        <v>A</v>
      </c>
      <c r="C311" t="str">
        <f t="shared" si="65"/>
        <v>Z</v>
      </c>
      <c r="D311" s="13" t="str">
        <f t="shared" si="58"/>
        <v>AZ</v>
      </c>
      <c r="E311">
        <f t="shared" si="53"/>
        <v>0</v>
      </c>
      <c r="F311">
        <f t="shared" si="54"/>
        <v>3</v>
      </c>
      <c r="G311" s="14">
        <f t="shared" si="59"/>
        <v>3</v>
      </c>
      <c r="J311" s="3" t="str">
        <f t="shared" si="60"/>
        <v>A</v>
      </c>
      <c r="K311" s="3" t="str">
        <f t="shared" si="61"/>
        <v>Z</v>
      </c>
      <c r="L311" s="13">
        <f t="shared" si="62"/>
        <v>4</v>
      </c>
      <c r="M311" t="str">
        <f t="shared" si="55"/>
        <v>Y</v>
      </c>
      <c r="N311">
        <f t="shared" si="56"/>
        <v>2</v>
      </c>
      <c r="O311">
        <f t="shared" si="63"/>
        <v>6</v>
      </c>
      <c r="P311" s="14">
        <f t="shared" si="64"/>
        <v>8</v>
      </c>
    </row>
    <row r="312" spans="1:16">
      <c r="A312" s="5" t="s">
        <v>38</v>
      </c>
      <c r="B312" s="3" t="str">
        <f t="shared" si="57"/>
        <v>C</v>
      </c>
      <c r="C312" t="str">
        <f t="shared" si="65"/>
        <v>Y</v>
      </c>
      <c r="D312" s="13" t="str">
        <f t="shared" si="58"/>
        <v>CY</v>
      </c>
      <c r="E312">
        <f t="shared" si="53"/>
        <v>0</v>
      </c>
      <c r="F312">
        <f t="shared" si="54"/>
        <v>2</v>
      </c>
      <c r="G312" s="14">
        <f t="shared" si="59"/>
        <v>2</v>
      </c>
      <c r="J312" s="3" t="str">
        <f t="shared" si="60"/>
        <v>C</v>
      </c>
      <c r="K312" s="3" t="str">
        <f t="shared" si="61"/>
        <v>Y</v>
      </c>
      <c r="L312" s="13">
        <f t="shared" si="62"/>
        <v>3</v>
      </c>
      <c r="M312" t="str">
        <f t="shared" si="55"/>
        <v>Z</v>
      </c>
      <c r="N312">
        <f t="shared" si="56"/>
        <v>3</v>
      </c>
      <c r="O312">
        <f t="shared" si="63"/>
        <v>3</v>
      </c>
      <c r="P312" s="14">
        <f t="shared" si="64"/>
        <v>6</v>
      </c>
    </row>
    <row r="313" spans="1:16">
      <c r="A313" s="5" t="s">
        <v>36</v>
      </c>
      <c r="B313" s="3" t="str">
        <f t="shared" si="57"/>
        <v>A</v>
      </c>
      <c r="C313" t="str">
        <f t="shared" si="65"/>
        <v>Z</v>
      </c>
      <c r="D313" s="13" t="str">
        <f t="shared" si="58"/>
        <v>AZ</v>
      </c>
      <c r="E313">
        <f t="shared" si="53"/>
        <v>0</v>
      </c>
      <c r="F313">
        <f t="shared" si="54"/>
        <v>3</v>
      </c>
      <c r="G313" s="14">
        <f t="shared" si="59"/>
        <v>3</v>
      </c>
      <c r="J313" s="3" t="str">
        <f t="shared" si="60"/>
        <v>A</v>
      </c>
      <c r="K313" s="3" t="str">
        <f t="shared" si="61"/>
        <v>Z</v>
      </c>
      <c r="L313" s="13">
        <f t="shared" si="62"/>
        <v>4</v>
      </c>
      <c r="M313" t="str">
        <f t="shared" si="55"/>
        <v>Y</v>
      </c>
      <c r="N313">
        <f t="shared" si="56"/>
        <v>2</v>
      </c>
      <c r="O313">
        <f t="shared" si="63"/>
        <v>6</v>
      </c>
      <c r="P313" s="14">
        <f t="shared" si="64"/>
        <v>8</v>
      </c>
    </row>
    <row r="314" spans="1:16">
      <c r="A314" s="5" t="s">
        <v>37</v>
      </c>
      <c r="B314" s="3" t="str">
        <f t="shared" si="57"/>
        <v>B</v>
      </c>
      <c r="C314" t="str">
        <f t="shared" si="65"/>
        <v>X</v>
      </c>
      <c r="D314" s="13" t="str">
        <f t="shared" si="58"/>
        <v>BX</v>
      </c>
      <c r="E314">
        <f t="shared" si="53"/>
        <v>0</v>
      </c>
      <c r="F314">
        <f t="shared" si="54"/>
        <v>1</v>
      </c>
      <c r="G314" s="14">
        <f t="shared" si="59"/>
        <v>1</v>
      </c>
      <c r="J314" s="3" t="str">
        <f t="shared" si="60"/>
        <v>B</v>
      </c>
      <c r="K314" s="3" t="str">
        <f t="shared" si="61"/>
        <v>X</v>
      </c>
      <c r="L314" s="13">
        <f t="shared" si="62"/>
        <v>2</v>
      </c>
      <c r="M314" t="str">
        <f t="shared" si="55"/>
        <v>X</v>
      </c>
      <c r="N314">
        <f t="shared" si="56"/>
        <v>1</v>
      </c>
      <c r="O314">
        <f t="shared" si="63"/>
        <v>0</v>
      </c>
      <c r="P314" s="14">
        <f t="shared" si="64"/>
        <v>1</v>
      </c>
    </row>
    <row r="315" spans="1:16">
      <c r="A315" s="5" t="s">
        <v>33</v>
      </c>
      <c r="B315" s="3" t="str">
        <f t="shared" si="57"/>
        <v>B</v>
      </c>
      <c r="C315" t="str">
        <f t="shared" si="65"/>
        <v>Z</v>
      </c>
      <c r="D315" s="13" t="str">
        <f t="shared" si="58"/>
        <v>BZ</v>
      </c>
      <c r="E315">
        <f t="shared" si="53"/>
        <v>6</v>
      </c>
      <c r="F315">
        <f t="shared" si="54"/>
        <v>3</v>
      </c>
      <c r="G315" s="14">
        <f t="shared" si="59"/>
        <v>9</v>
      </c>
      <c r="J315" s="3" t="str">
        <f t="shared" si="60"/>
        <v>B</v>
      </c>
      <c r="K315" s="3" t="str">
        <f t="shared" si="61"/>
        <v>Z</v>
      </c>
      <c r="L315" s="13">
        <f t="shared" si="62"/>
        <v>4</v>
      </c>
      <c r="M315" t="str">
        <f t="shared" si="55"/>
        <v>Z</v>
      </c>
      <c r="N315">
        <f t="shared" si="56"/>
        <v>3</v>
      </c>
      <c r="O315">
        <f t="shared" si="63"/>
        <v>6</v>
      </c>
      <c r="P315" s="14">
        <f t="shared" si="64"/>
        <v>9</v>
      </c>
    </row>
    <row r="316" spans="1:16">
      <c r="A316" s="5" t="s">
        <v>33</v>
      </c>
      <c r="B316" s="3" t="str">
        <f t="shared" si="57"/>
        <v>B</v>
      </c>
      <c r="C316" t="str">
        <f t="shared" si="65"/>
        <v>Z</v>
      </c>
      <c r="D316" s="13" t="str">
        <f t="shared" si="58"/>
        <v>BZ</v>
      </c>
      <c r="E316">
        <f t="shared" si="53"/>
        <v>6</v>
      </c>
      <c r="F316">
        <f t="shared" si="54"/>
        <v>3</v>
      </c>
      <c r="G316" s="14">
        <f t="shared" si="59"/>
        <v>9</v>
      </c>
      <c r="J316" s="3" t="str">
        <f t="shared" si="60"/>
        <v>B</v>
      </c>
      <c r="K316" s="3" t="str">
        <f t="shared" si="61"/>
        <v>Z</v>
      </c>
      <c r="L316" s="13">
        <f t="shared" si="62"/>
        <v>4</v>
      </c>
      <c r="M316" t="str">
        <f t="shared" si="55"/>
        <v>Z</v>
      </c>
      <c r="N316">
        <f t="shared" si="56"/>
        <v>3</v>
      </c>
      <c r="O316">
        <f t="shared" si="63"/>
        <v>6</v>
      </c>
      <c r="P316" s="14">
        <f t="shared" si="64"/>
        <v>9</v>
      </c>
    </row>
    <row r="317" spans="1:16">
      <c r="A317" s="5" t="s">
        <v>34</v>
      </c>
      <c r="B317" s="3" t="str">
        <f t="shared" si="57"/>
        <v>A</v>
      </c>
      <c r="C317" t="str">
        <f t="shared" si="65"/>
        <v>X</v>
      </c>
      <c r="D317" s="13" t="str">
        <f t="shared" si="58"/>
        <v>AX</v>
      </c>
      <c r="E317">
        <f t="shared" si="53"/>
        <v>3</v>
      </c>
      <c r="F317">
        <f t="shared" si="54"/>
        <v>1</v>
      </c>
      <c r="G317" s="14">
        <f t="shared" si="59"/>
        <v>4</v>
      </c>
      <c r="J317" s="3" t="str">
        <f t="shared" si="60"/>
        <v>A</v>
      </c>
      <c r="K317" s="3" t="str">
        <f t="shared" si="61"/>
        <v>X</v>
      </c>
      <c r="L317" s="13">
        <f t="shared" si="62"/>
        <v>2</v>
      </c>
      <c r="M317" t="str">
        <f t="shared" si="55"/>
        <v>Z</v>
      </c>
      <c r="N317">
        <f t="shared" si="56"/>
        <v>3</v>
      </c>
      <c r="O317">
        <f t="shared" si="63"/>
        <v>0</v>
      </c>
      <c r="P317" s="14">
        <f t="shared" si="64"/>
        <v>3</v>
      </c>
    </row>
    <row r="318" spans="1:16">
      <c r="A318" s="5" t="s">
        <v>39</v>
      </c>
      <c r="B318" s="3" t="str">
        <f t="shared" si="57"/>
        <v>A</v>
      </c>
      <c r="C318" t="str">
        <f t="shared" si="65"/>
        <v>Y</v>
      </c>
      <c r="D318" s="13" t="str">
        <f t="shared" si="58"/>
        <v>AY</v>
      </c>
      <c r="E318">
        <f t="shared" si="53"/>
        <v>6</v>
      </c>
      <c r="F318">
        <f t="shared" si="54"/>
        <v>2</v>
      </c>
      <c r="G318" s="14">
        <f t="shared" si="59"/>
        <v>8</v>
      </c>
      <c r="J318" s="3" t="str">
        <f t="shared" si="60"/>
        <v>A</v>
      </c>
      <c r="K318" s="3" t="str">
        <f t="shared" si="61"/>
        <v>Y</v>
      </c>
      <c r="L318" s="13">
        <f t="shared" si="62"/>
        <v>3</v>
      </c>
      <c r="M318" t="str">
        <f t="shared" si="55"/>
        <v>X</v>
      </c>
      <c r="N318">
        <f t="shared" si="56"/>
        <v>1</v>
      </c>
      <c r="O318">
        <f t="shared" si="63"/>
        <v>3</v>
      </c>
      <c r="P318" s="14">
        <f t="shared" si="64"/>
        <v>4</v>
      </c>
    </row>
    <row r="319" spans="1:16">
      <c r="A319" s="5" t="s">
        <v>34</v>
      </c>
      <c r="B319" s="3" t="str">
        <f t="shared" si="57"/>
        <v>A</v>
      </c>
      <c r="C319" t="str">
        <f t="shared" si="65"/>
        <v>X</v>
      </c>
      <c r="D319" s="13" t="str">
        <f t="shared" si="58"/>
        <v>AX</v>
      </c>
      <c r="E319">
        <f t="shared" si="53"/>
        <v>3</v>
      </c>
      <c r="F319">
        <f t="shared" si="54"/>
        <v>1</v>
      </c>
      <c r="G319" s="14">
        <f t="shared" si="59"/>
        <v>4</v>
      </c>
      <c r="J319" s="3" t="str">
        <f t="shared" si="60"/>
        <v>A</v>
      </c>
      <c r="K319" s="3" t="str">
        <f t="shared" si="61"/>
        <v>X</v>
      </c>
      <c r="L319" s="13">
        <f t="shared" si="62"/>
        <v>2</v>
      </c>
      <c r="M319" t="str">
        <f t="shared" si="55"/>
        <v>Z</v>
      </c>
      <c r="N319">
        <f t="shared" si="56"/>
        <v>3</v>
      </c>
      <c r="O319">
        <f t="shared" si="63"/>
        <v>0</v>
      </c>
      <c r="P319" s="14">
        <f t="shared" si="64"/>
        <v>3</v>
      </c>
    </row>
    <row r="320" spans="1:16">
      <c r="A320" s="5" t="s">
        <v>33</v>
      </c>
      <c r="B320" s="3" t="str">
        <f t="shared" si="57"/>
        <v>B</v>
      </c>
      <c r="C320" t="str">
        <f t="shared" si="65"/>
        <v>Z</v>
      </c>
      <c r="D320" s="13" t="str">
        <f t="shared" si="58"/>
        <v>BZ</v>
      </c>
      <c r="E320">
        <f t="shared" si="53"/>
        <v>6</v>
      </c>
      <c r="F320">
        <f t="shared" si="54"/>
        <v>3</v>
      </c>
      <c r="G320" s="14">
        <f t="shared" si="59"/>
        <v>9</v>
      </c>
      <c r="J320" s="3" t="str">
        <f t="shared" si="60"/>
        <v>B</v>
      </c>
      <c r="K320" s="3" t="str">
        <f t="shared" si="61"/>
        <v>Z</v>
      </c>
      <c r="L320" s="13">
        <f t="shared" si="62"/>
        <v>4</v>
      </c>
      <c r="M320" t="str">
        <f t="shared" si="55"/>
        <v>Z</v>
      </c>
      <c r="N320">
        <f t="shared" si="56"/>
        <v>3</v>
      </c>
      <c r="O320">
        <f t="shared" si="63"/>
        <v>6</v>
      </c>
      <c r="P320" s="14">
        <f t="shared" si="64"/>
        <v>9</v>
      </c>
    </row>
    <row r="321" spans="1:16">
      <c r="A321" s="5" t="s">
        <v>33</v>
      </c>
      <c r="B321" s="3" t="str">
        <f t="shared" si="57"/>
        <v>B</v>
      </c>
      <c r="C321" t="str">
        <f t="shared" si="65"/>
        <v>Z</v>
      </c>
      <c r="D321" s="13" t="str">
        <f t="shared" si="58"/>
        <v>BZ</v>
      </c>
      <c r="E321">
        <f t="shared" si="53"/>
        <v>6</v>
      </c>
      <c r="F321">
        <f t="shared" si="54"/>
        <v>3</v>
      </c>
      <c r="G321" s="14">
        <f t="shared" si="59"/>
        <v>9</v>
      </c>
      <c r="J321" s="3" t="str">
        <f t="shared" si="60"/>
        <v>B</v>
      </c>
      <c r="K321" s="3" t="str">
        <f t="shared" si="61"/>
        <v>Z</v>
      </c>
      <c r="L321" s="13">
        <f t="shared" si="62"/>
        <v>4</v>
      </c>
      <c r="M321" t="str">
        <f t="shared" si="55"/>
        <v>Z</v>
      </c>
      <c r="N321">
        <f t="shared" si="56"/>
        <v>3</v>
      </c>
      <c r="O321">
        <f t="shared" si="63"/>
        <v>6</v>
      </c>
      <c r="P321" s="14">
        <f t="shared" si="64"/>
        <v>9</v>
      </c>
    </row>
    <row r="322" spans="1:16">
      <c r="A322" s="5" t="s">
        <v>40</v>
      </c>
      <c r="B322" s="3" t="str">
        <f t="shared" si="57"/>
        <v>B</v>
      </c>
      <c r="C322" t="str">
        <f t="shared" si="65"/>
        <v>Y</v>
      </c>
      <c r="D322" s="13" t="str">
        <f t="shared" si="58"/>
        <v>BY</v>
      </c>
      <c r="E322">
        <f t="shared" si="53"/>
        <v>3</v>
      </c>
      <c r="F322">
        <f t="shared" si="54"/>
        <v>2</v>
      </c>
      <c r="G322" s="14">
        <f t="shared" si="59"/>
        <v>5</v>
      </c>
      <c r="J322" s="3" t="str">
        <f t="shared" si="60"/>
        <v>B</v>
      </c>
      <c r="K322" s="3" t="str">
        <f t="shared" si="61"/>
        <v>Y</v>
      </c>
      <c r="L322" s="13">
        <f t="shared" si="62"/>
        <v>3</v>
      </c>
      <c r="M322" t="str">
        <f t="shared" si="55"/>
        <v>Y</v>
      </c>
      <c r="N322">
        <f t="shared" si="56"/>
        <v>2</v>
      </c>
      <c r="O322">
        <f t="shared" si="63"/>
        <v>3</v>
      </c>
      <c r="P322" s="14">
        <f t="shared" si="64"/>
        <v>5</v>
      </c>
    </row>
    <row r="323" spans="1:16">
      <c r="A323" s="5" t="s">
        <v>36</v>
      </c>
      <c r="B323" s="3" t="str">
        <f t="shared" si="57"/>
        <v>A</v>
      </c>
      <c r="C323" t="str">
        <f t="shared" si="65"/>
        <v>Z</v>
      </c>
      <c r="D323" s="13" t="str">
        <f t="shared" si="58"/>
        <v>AZ</v>
      </c>
      <c r="E323">
        <f t="shared" si="53"/>
        <v>0</v>
      </c>
      <c r="F323">
        <f t="shared" si="54"/>
        <v>3</v>
      </c>
      <c r="G323" s="14">
        <f t="shared" si="59"/>
        <v>3</v>
      </c>
      <c r="J323" s="3" t="str">
        <f t="shared" si="60"/>
        <v>A</v>
      </c>
      <c r="K323" s="3" t="str">
        <f t="shared" si="61"/>
        <v>Z</v>
      </c>
      <c r="L323" s="13">
        <f t="shared" si="62"/>
        <v>4</v>
      </c>
      <c r="M323" t="str">
        <f t="shared" si="55"/>
        <v>Y</v>
      </c>
      <c r="N323">
        <f t="shared" si="56"/>
        <v>2</v>
      </c>
      <c r="O323">
        <f t="shared" si="63"/>
        <v>6</v>
      </c>
      <c r="P323" s="14">
        <f t="shared" si="64"/>
        <v>8</v>
      </c>
    </row>
    <row r="324" spans="1:16">
      <c r="A324" s="5" t="s">
        <v>38</v>
      </c>
      <c r="B324" s="3" t="str">
        <f t="shared" si="57"/>
        <v>C</v>
      </c>
      <c r="C324" t="str">
        <f t="shared" si="65"/>
        <v>Y</v>
      </c>
      <c r="D324" s="13" t="str">
        <f t="shared" si="58"/>
        <v>CY</v>
      </c>
      <c r="E324">
        <f t="shared" si="53"/>
        <v>0</v>
      </c>
      <c r="F324">
        <f t="shared" si="54"/>
        <v>2</v>
      </c>
      <c r="G324" s="14">
        <f t="shared" si="59"/>
        <v>2</v>
      </c>
      <c r="J324" s="3" t="str">
        <f t="shared" si="60"/>
        <v>C</v>
      </c>
      <c r="K324" s="3" t="str">
        <f t="shared" si="61"/>
        <v>Y</v>
      </c>
      <c r="L324" s="13">
        <f t="shared" si="62"/>
        <v>3</v>
      </c>
      <c r="M324" t="str">
        <f t="shared" si="55"/>
        <v>Z</v>
      </c>
      <c r="N324">
        <f t="shared" si="56"/>
        <v>3</v>
      </c>
      <c r="O324">
        <f t="shared" si="63"/>
        <v>3</v>
      </c>
      <c r="P324" s="14">
        <f t="shared" si="64"/>
        <v>6</v>
      </c>
    </row>
    <row r="325" spans="1:16">
      <c r="A325" s="5" t="s">
        <v>33</v>
      </c>
      <c r="B325" s="3" t="str">
        <f t="shared" si="57"/>
        <v>B</v>
      </c>
      <c r="C325" t="str">
        <f t="shared" si="65"/>
        <v>Z</v>
      </c>
      <c r="D325" s="13" t="str">
        <f t="shared" si="58"/>
        <v>BZ</v>
      </c>
      <c r="E325">
        <f t="shared" si="53"/>
        <v>6</v>
      </c>
      <c r="F325">
        <f t="shared" si="54"/>
        <v>3</v>
      </c>
      <c r="G325" s="14">
        <f t="shared" si="59"/>
        <v>9</v>
      </c>
      <c r="J325" s="3" t="str">
        <f t="shared" si="60"/>
        <v>B</v>
      </c>
      <c r="K325" s="3" t="str">
        <f t="shared" si="61"/>
        <v>Z</v>
      </c>
      <c r="L325" s="13">
        <f t="shared" si="62"/>
        <v>4</v>
      </c>
      <c r="M325" t="str">
        <f t="shared" si="55"/>
        <v>Z</v>
      </c>
      <c r="N325">
        <f t="shared" si="56"/>
        <v>3</v>
      </c>
      <c r="O325">
        <f t="shared" si="63"/>
        <v>6</v>
      </c>
      <c r="P325" s="14">
        <f t="shared" si="64"/>
        <v>9</v>
      </c>
    </row>
    <row r="326" spans="1:16">
      <c r="A326" s="5" t="s">
        <v>37</v>
      </c>
      <c r="B326" s="3" t="str">
        <f t="shared" si="57"/>
        <v>B</v>
      </c>
      <c r="C326" t="str">
        <f t="shared" si="65"/>
        <v>X</v>
      </c>
      <c r="D326" s="13" t="str">
        <f t="shared" si="58"/>
        <v>BX</v>
      </c>
      <c r="E326">
        <f t="shared" si="53"/>
        <v>0</v>
      </c>
      <c r="F326">
        <f t="shared" si="54"/>
        <v>1</v>
      </c>
      <c r="G326" s="14">
        <f t="shared" si="59"/>
        <v>1</v>
      </c>
      <c r="J326" s="3" t="str">
        <f t="shared" si="60"/>
        <v>B</v>
      </c>
      <c r="K326" s="3" t="str">
        <f t="shared" si="61"/>
        <v>X</v>
      </c>
      <c r="L326" s="13">
        <f t="shared" si="62"/>
        <v>2</v>
      </c>
      <c r="M326" t="str">
        <f t="shared" si="55"/>
        <v>X</v>
      </c>
      <c r="N326">
        <f t="shared" si="56"/>
        <v>1</v>
      </c>
      <c r="O326">
        <f t="shared" si="63"/>
        <v>0</v>
      </c>
      <c r="P326" s="14">
        <f t="shared" si="64"/>
        <v>1</v>
      </c>
    </row>
    <row r="327" spans="1:16">
      <c r="A327" s="5" t="s">
        <v>33</v>
      </c>
      <c r="B327" s="3" t="str">
        <f t="shared" si="57"/>
        <v>B</v>
      </c>
      <c r="C327" t="str">
        <f t="shared" si="65"/>
        <v>Z</v>
      </c>
      <c r="D327" s="13" t="str">
        <f t="shared" si="58"/>
        <v>BZ</v>
      </c>
      <c r="E327">
        <f t="shared" si="53"/>
        <v>6</v>
      </c>
      <c r="F327">
        <f t="shared" si="54"/>
        <v>3</v>
      </c>
      <c r="G327" s="14">
        <f t="shared" si="59"/>
        <v>9</v>
      </c>
      <c r="J327" s="3" t="str">
        <f t="shared" si="60"/>
        <v>B</v>
      </c>
      <c r="K327" s="3" t="str">
        <f t="shared" si="61"/>
        <v>Z</v>
      </c>
      <c r="L327" s="13">
        <f t="shared" si="62"/>
        <v>4</v>
      </c>
      <c r="M327" t="str">
        <f t="shared" si="55"/>
        <v>Z</v>
      </c>
      <c r="N327">
        <f t="shared" si="56"/>
        <v>3</v>
      </c>
      <c r="O327">
        <f t="shared" si="63"/>
        <v>6</v>
      </c>
      <c r="P327" s="14">
        <f t="shared" si="64"/>
        <v>9</v>
      </c>
    </row>
    <row r="328" spans="1:16">
      <c r="A328" s="5" t="s">
        <v>39</v>
      </c>
      <c r="B328" s="3" t="str">
        <f t="shared" si="57"/>
        <v>A</v>
      </c>
      <c r="C328" t="str">
        <f t="shared" si="65"/>
        <v>Y</v>
      </c>
      <c r="D328" s="13" t="str">
        <f t="shared" si="58"/>
        <v>AY</v>
      </c>
      <c r="E328">
        <f t="shared" si="53"/>
        <v>6</v>
      </c>
      <c r="F328">
        <f t="shared" si="54"/>
        <v>2</v>
      </c>
      <c r="G328" s="14">
        <f t="shared" si="59"/>
        <v>8</v>
      </c>
      <c r="J328" s="3" t="str">
        <f t="shared" si="60"/>
        <v>A</v>
      </c>
      <c r="K328" s="3" t="str">
        <f t="shared" si="61"/>
        <v>Y</v>
      </c>
      <c r="L328" s="13">
        <f t="shared" si="62"/>
        <v>3</v>
      </c>
      <c r="M328" t="str">
        <f t="shared" si="55"/>
        <v>X</v>
      </c>
      <c r="N328">
        <f t="shared" si="56"/>
        <v>1</v>
      </c>
      <c r="O328">
        <f t="shared" si="63"/>
        <v>3</v>
      </c>
      <c r="P328" s="14">
        <f t="shared" si="64"/>
        <v>4</v>
      </c>
    </row>
    <row r="329" spans="1:16">
      <c r="A329" s="5" t="s">
        <v>41</v>
      </c>
      <c r="B329" s="3" t="str">
        <f t="shared" si="57"/>
        <v>C</v>
      </c>
      <c r="C329" t="str">
        <f t="shared" si="65"/>
        <v>X</v>
      </c>
      <c r="D329" s="13" t="str">
        <f t="shared" si="58"/>
        <v>CX</v>
      </c>
      <c r="E329">
        <f t="shared" si="53"/>
        <v>6</v>
      </c>
      <c r="F329">
        <f t="shared" si="54"/>
        <v>1</v>
      </c>
      <c r="G329" s="14">
        <f t="shared" si="59"/>
        <v>7</v>
      </c>
      <c r="J329" s="3" t="str">
        <f t="shared" si="60"/>
        <v>C</v>
      </c>
      <c r="K329" s="3" t="str">
        <f t="shared" si="61"/>
        <v>X</v>
      </c>
      <c r="L329" s="13">
        <f t="shared" si="62"/>
        <v>2</v>
      </c>
      <c r="M329" t="str">
        <f t="shared" si="55"/>
        <v>Y</v>
      </c>
      <c r="N329">
        <f t="shared" si="56"/>
        <v>2</v>
      </c>
      <c r="O329">
        <f t="shared" si="63"/>
        <v>0</v>
      </c>
      <c r="P329" s="14">
        <f t="shared" si="64"/>
        <v>2</v>
      </c>
    </row>
    <row r="330" spans="1:16">
      <c r="A330" s="5" t="s">
        <v>33</v>
      </c>
      <c r="B330" s="3" t="str">
        <f t="shared" si="57"/>
        <v>B</v>
      </c>
      <c r="C330" t="str">
        <f t="shared" si="65"/>
        <v>Z</v>
      </c>
      <c r="D330" s="13" t="str">
        <f t="shared" si="58"/>
        <v>BZ</v>
      </c>
      <c r="E330">
        <f t="shared" si="53"/>
        <v>6</v>
      </c>
      <c r="F330">
        <f t="shared" si="54"/>
        <v>3</v>
      </c>
      <c r="G330" s="14">
        <f t="shared" si="59"/>
        <v>9</v>
      </c>
      <c r="J330" s="3" t="str">
        <f t="shared" si="60"/>
        <v>B</v>
      </c>
      <c r="K330" s="3" t="str">
        <f t="shared" si="61"/>
        <v>Z</v>
      </c>
      <c r="L330" s="13">
        <f t="shared" si="62"/>
        <v>4</v>
      </c>
      <c r="M330" t="str">
        <f t="shared" si="55"/>
        <v>Z</v>
      </c>
      <c r="N330">
        <f t="shared" si="56"/>
        <v>3</v>
      </c>
      <c r="O330">
        <f t="shared" si="63"/>
        <v>6</v>
      </c>
      <c r="P330" s="14">
        <f t="shared" si="64"/>
        <v>9</v>
      </c>
    </row>
    <row r="331" spans="1:16">
      <c r="A331" s="5" t="s">
        <v>38</v>
      </c>
      <c r="B331" s="3" t="str">
        <f t="shared" si="57"/>
        <v>C</v>
      </c>
      <c r="C331" t="str">
        <f t="shared" si="65"/>
        <v>Y</v>
      </c>
      <c r="D331" s="13" t="str">
        <f t="shared" si="58"/>
        <v>CY</v>
      </c>
      <c r="E331">
        <f t="shared" si="53"/>
        <v>0</v>
      </c>
      <c r="F331">
        <f t="shared" si="54"/>
        <v>2</v>
      </c>
      <c r="G331" s="14">
        <f t="shared" si="59"/>
        <v>2</v>
      </c>
      <c r="J331" s="3" t="str">
        <f t="shared" si="60"/>
        <v>C</v>
      </c>
      <c r="K331" s="3" t="str">
        <f t="shared" si="61"/>
        <v>Y</v>
      </c>
      <c r="L331" s="13">
        <f t="shared" si="62"/>
        <v>3</v>
      </c>
      <c r="M331" t="str">
        <f t="shared" si="55"/>
        <v>Z</v>
      </c>
      <c r="N331">
        <f t="shared" si="56"/>
        <v>3</v>
      </c>
      <c r="O331">
        <f t="shared" si="63"/>
        <v>3</v>
      </c>
      <c r="P331" s="14">
        <f t="shared" si="64"/>
        <v>6</v>
      </c>
    </row>
    <row r="332" spans="1:16">
      <c r="A332" s="5" t="s">
        <v>39</v>
      </c>
      <c r="B332" s="3" t="str">
        <f t="shared" si="57"/>
        <v>A</v>
      </c>
      <c r="C332" t="str">
        <f t="shared" si="65"/>
        <v>Y</v>
      </c>
      <c r="D332" s="13" t="str">
        <f t="shared" si="58"/>
        <v>AY</v>
      </c>
      <c r="E332">
        <f t="shared" si="53"/>
        <v>6</v>
      </c>
      <c r="F332">
        <f t="shared" si="54"/>
        <v>2</v>
      </c>
      <c r="G332" s="14">
        <f t="shared" si="59"/>
        <v>8</v>
      </c>
      <c r="J332" s="3" t="str">
        <f t="shared" si="60"/>
        <v>A</v>
      </c>
      <c r="K332" s="3" t="str">
        <f t="shared" si="61"/>
        <v>Y</v>
      </c>
      <c r="L332" s="13">
        <f t="shared" si="62"/>
        <v>3</v>
      </c>
      <c r="M332" t="str">
        <f t="shared" si="55"/>
        <v>X</v>
      </c>
      <c r="N332">
        <f t="shared" si="56"/>
        <v>1</v>
      </c>
      <c r="O332">
        <f t="shared" si="63"/>
        <v>3</v>
      </c>
      <c r="P332" s="14">
        <f t="shared" si="64"/>
        <v>4</v>
      </c>
    </row>
    <row r="333" spans="1:16">
      <c r="A333" s="5" t="s">
        <v>34</v>
      </c>
      <c r="B333" s="3" t="str">
        <f t="shared" si="57"/>
        <v>A</v>
      </c>
      <c r="C333" t="str">
        <f t="shared" si="65"/>
        <v>X</v>
      </c>
      <c r="D333" s="13" t="str">
        <f t="shared" si="58"/>
        <v>AX</v>
      </c>
      <c r="E333">
        <f t="shared" si="53"/>
        <v>3</v>
      </c>
      <c r="F333">
        <f t="shared" si="54"/>
        <v>1</v>
      </c>
      <c r="G333" s="14">
        <f t="shared" si="59"/>
        <v>4</v>
      </c>
      <c r="J333" s="3" t="str">
        <f t="shared" si="60"/>
        <v>A</v>
      </c>
      <c r="K333" s="3" t="str">
        <f t="shared" si="61"/>
        <v>X</v>
      </c>
      <c r="L333" s="13">
        <f t="shared" si="62"/>
        <v>2</v>
      </c>
      <c r="M333" t="str">
        <f t="shared" si="55"/>
        <v>Z</v>
      </c>
      <c r="N333">
        <f t="shared" si="56"/>
        <v>3</v>
      </c>
      <c r="O333">
        <f t="shared" si="63"/>
        <v>0</v>
      </c>
      <c r="P333" s="14">
        <f t="shared" si="64"/>
        <v>3</v>
      </c>
    </row>
    <row r="334" spans="1:16">
      <c r="A334" s="5" t="s">
        <v>36</v>
      </c>
      <c r="B334" s="3" t="str">
        <f t="shared" si="57"/>
        <v>A</v>
      </c>
      <c r="C334" t="str">
        <f t="shared" si="65"/>
        <v>Z</v>
      </c>
      <c r="D334" s="13" t="str">
        <f t="shared" si="58"/>
        <v>AZ</v>
      </c>
      <c r="E334">
        <f t="shared" si="53"/>
        <v>0</v>
      </c>
      <c r="F334">
        <f t="shared" si="54"/>
        <v>3</v>
      </c>
      <c r="G334" s="14">
        <f t="shared" si="59"/>
        <v>3</v>
      </c>
      <c r="J334" s="3" t="str">
        <f t="shared" si="60"/>
        <v>A</v>
      </c>
      <c r="K334" s="3" t="str">
        <f t="shared" si="61"/>
        <v>Z</v>
      </c>
      <c r="L334" s="13">
        <f t="shared" si="62"/>
        <v>4</v>
      </c>
      <c r="M334" t="str">
        <f t="shared" si="55"/>
        <v>Y</v>
      </c>
      <c r="N334">
        <f t="shared" si="56"/>
        <v>2</v>
      </c>
      <c r="O334">
        <f t="shared" si="63"/>
        <v>6</v>
      </c>
      <c r="P334" s="14">
        <f t="shared" si="64"/>
        <v>8</v>
      </c>
    </row>
    <row r="335" spans="1:16">
      <c r="A335" s="5" t="s">
        <v>38</v>
      </c>
      <c r="B335" s="3" t="str">
        <f t="shared" si="57"/>
        <v>C</v>
      </c>
      <c r="C335" t="str">
        <f t="shared" si="65"/>
        <v>Y</v>
      </c>
      <c r="D335" s="13" t="str">
        <f t="shared" si="58"/>
        <v>CY</v>
      </c>
      <c r="E335">
        <f t="shared" si="53"/>
        <v>0</v>
      </c>
      <c r="F335">
        <f t="shared" si="54"/>
        <v>2</v>
      </c>
      <c r="G335" s="14">
        <f t="shared" si="59"/>
        <v>2</v>
      </c>
      <c r="J335" s="3" t="str">
        <f t="shared" si="60"/>
        <v>C</v>
      </c>
      <c r="K335" s="3" t="str">
        <f t="shared" si="61"/>
        <v>Y</v>
      </c>
      <c r="L335" s="13">
        <f t="shared" si="62"/>
        <v>3</v>
      </c>
      <c r="M335" t="str">
        <f t="shared" si="55"/>
        <v>Z</v>
      </c>
      <c r="N335">
        <f t="shared" si="56"/>
        <v>3</v>
      </c>
      <c r="O335">
        <f t="shared" si="63"/>
        <v>3</v>
      </c>
      <c r="P335" s="14">
        <f t="shared" si="64"/>
        <v>6</v>
      </c>
    </row>
    <row r="336" spans="1:16">
      <c r="A336" s="5" t="s">
        <v>35</v>
      </c>
      <c r="B336" s="3" t="str">
        <f t="shared" si="57"/>
        <v>C</v>
      </c>
      <c r="C336" t="str">
        <f t="shared" si="65"/>
        <v>Z</v>
      </c>
      <c r="D336" s="13" t="str">
        <f t="shared" si="58"/>
        <v>CZ</v>
      </c>
      <c r="E336">
        <f t="shared" si="53"/>
        <v>3</v>
      </c>
      <c r="F336">
        <f t="shared" si="54"/>
        <v>3</v>
      </c>
      <c r="G336" s="14">
        <f t="shared" si="59"/>
        <v>6</v>
      </c>
      <c r="J336" s="3" t="str">
        <f t="shared" si="60"/>
        <v>C</v>
      </c>
      <c r="K336" s="3" t="str">
        <f t="shared" si="61"/>
        <v>Z</v>
      </c>
      <c r="L336" s="13">
        <f t="shared" si="62"/>
        <v>4</v>
      </c>
      <c r="M336" t="str">
        <f t="shared" si="55"/>
        <v>X</v>
      </c>
      <c r="N336">
        <f t="shared" si="56"/>
        <v>1</v>
      </c>
      <c r="O336">
        <f t="shared" si="63"/>
        <v>6</v>
      </c>
      <c r="P336" s="14">
        <f t="shared" si="64"/>
        <v>7</v>
      </c>
    </row>
    <row r="337" spans="1:16">
      <c r="A337" s="5" t="s">
        <v>39</v>
      </c>
      <c r="B337" s="3" t="str">
        <f t="shared" si="57"/>
        <v>A</v>
      </c>
      <c r="C337" t="str">
        <f t="shared" si="65"/>
        <v>Y</v>
      </c>
      <c r="D337" s="13" t="str">
        <f t="shared" si="58"/>
        <v>AY</v>
      </c>
      <c r="E337">
        <f t="shared" si="53"/>
        <v>6</v>
      </c>
      <c r="F337">
        <f t="shared" si="54"/>
        <v>2</v>
      </c>
      <c r="G337" s="14">
        <f t="shared" si="59"/>
        <v>8</v>
      </c>
      <c r="J337" s="3" t="str">
        <f t="shared" si="60"/>
        <v>A</v>
      </c>
      <c r="K337" s="3" t="str">
        <f t="shared" si="61"/>
        <v>Y</v>
      </c>
      <c r="L337" s="13">
        <f t="shared" si="62"/>
        <v>3</v>
      </c>
      <c r="M337" t="str">
        <f t="shared" si="55"/>
        <v>X</v>
      </c>
      <c r="N337">
        <f t="shared" si="56"/>
        <v>1</v>
      </c>
      <c r="O337">
        <f t="shared" si="63"/>
        <v>3</v>
      </c>
      <c r="P337" s="14">
        <f t="shared" si="64"/>
        <v>4</v>
      </c>
    </row>
    <row r="338" spans="1:16">
      <c r="A338" s="5" t="s">
        <v>37</v>
      </c>
      <c r="B338" s="3" t="str">
        <f t="shared" si="57"/>
        <v>B</v>
      </c>
      <c r="C338" t="str">
        <f t="shared" si="65"/>
        <v>X</v>
      </c>
      <c r="D338" s="13" t="str">
        <f t="shared" si="58"/>
        <v>BX</v>
      </c>
      <c r="E338">
        <f t="shared" si="53"/>
        <v>0</v>
      </c>
      <c r="F338">
        <f t="shared" si="54"/>
        <v>1</v>
      </c>
      <c r="G338" s="14">
        <f t="shared" si="59"/>
        <v>1</v>
      </c>
      <c r="J338" s="3" t="str">
        <f t="shared" si="60"/>
        <v>B</v>
      </c>
      <c r="K338" s="3" t="str">
        <f t="shared" si="61"/>
        <v>X</v>
      </c>
      <c r="L338" s="13">
        <f t="shared" si="62"/>
        <v>2</v>
      </c>
      <c r="M338" t="str">
        <f t="shared" si="55"/>
        <v>X</v>
      </c>
      <c r="N338">
        <f t="shared" si="56"/>
        <v>1</v>
      </c>
      <c r="O338">
        <f t="shared" si="63"/>
        <v>0</v>
      </c>
      <c r="P338" s="14">
        <f t="shared" si="64"/>
        <v>1</v>
      </c>
    </row>
    <row r="339" spans="1:16">
      <c r="A339" s="5" t="s">
        <v>34</v>
      </c>
      <c r="B339" s="3" t="str">
        <f t="shared" si="57"/>
        <v>A</v>
      </c>
      <c r="C339" t="str">
        <f t="shared" si="65"/>
        <v>X</v>
      </c>
      <c r="D339" s="13" t="str">
        <f t="shared" si="58"/>
        <v>AX</v>
      </c>
      <c r="E339">
        <f t="shared" si="53"/>
        <v>3</v>
      </c>
      <c r="F339">
        <f t="shared" si="54"/>
        <v>1</v>
      </c>
      <c r="G339" s="14">
        <f t="shared" si="59"/>
        <v>4</v>
      </c>
      <c r="J339" s="3" t="str">
        <f t="shared" si="60"/>
        <v>A</v>
      </c>
      <c r="K339" s="3" t="str">
        <f t="shared" si="61"/>
        <v>X</v>
      </c>
      <c r="L339" s="13">
        <f t="shared" si="62"/>
        <v>2</v>
      </c>
      <c r="M339" t="str">
        <f t="shared" si="55"/>
        <v>Z</v>
      </c>
      <c r="N339">
        <f t="shared" si="56"/>
        <v>3</v>
      </c>
      <c r="O339">
        <f t="shared" si="63"/>
        <v>0</v>
      </c>
      <c r="P339" s="14">
        <f t="shared" si="64"/>
        <v>3</v>
      </c>
    </row>
    <row r="340" spans="1:16">
      <c r="A340" s="5" t="s">
        <v>37</v>
      </c>
      <c r="B340" s="3" t="str">
        <f t="shared" si="57"/>
        <v>B</v>
      </c>
      <c r="C340" t="str">
        <f t="shared" si="65"/>
        <v>X</v>
      </c>
      <c r="D340" s="13" t="str">
        <f t="shared" si="58"/>
        <v>BX</v>
      </c>
      <c r="E340">
        <f t="shared" si="53"/>
        <v>0</v>
      </c>
      <c r="F340">
        <f t="shared" si="54"/>
        <v>1</v>
      </c>
      <c r="G340" s="14">
        <f t="shared" si="59"/>
        <v>1</v>
      </c>
      <c r="J340" s="3" t="str">
        <f t="shared" si="60"/>
        <v>B</v>
      </c>
      <c r="K340" s="3" t="str">
        <f t="shared" si="61"/>
        <v>X</v>
      </c>
      <c r="L340" s="13">
        <f t="shared" si="62"/>
        <v>2</v>
      </c>
      <c r="M340" t="str">
        <f t="shared" si="55"/>
        <v>X</v>
      </c>
      <c r="N340">
        <f t="shared" si="56"/>
        <v>1</v>
      </c>
      <c r="O340">
        <f t="shared" si="63"/>
        <v>0</v>
      </c>
      <c r="P340" s="14">
        <f t="shared" si="64"/>
        <v>1</v>
      </c>
    </row>
    <row r="341" spans="1:16">
      <c r="A341" s="5" t="s">
        <v>38</v>
      </c>
      <c r="B341" s="3" t="str">
        <f t="shared" si="57"/>
        <v>C</v>
      </c>
      <c r="C341" t="str">
        <f t="shared" si="65"/>
        <v>Y</v>
      </c>
      <c r="D341" s="13" t="str">
        <f t="shared" si="58"/>
        <v>CY</v>
      </c>
      <c r="E341">
        <f t="shared" si="53"/>
        <v>0</v>
      </c>
      <c r="F341">
        <f t="shared" si="54"/>
        <v>2</v>
      </c>
      <c r="G341" s="14">
        <f t="shared" si="59"/>
        <v>2</v>
      </c>
      <c r="J341" s="3" t="str">
        <f t="shared" si="60"/>
        <v>C</v>
      </c>
      <c r="K341" s="3" t="str">
        <f t="shared" si="61"/>
        <v>Y</v>
      </c>
      <c r="L341" s="13">
        <f t="shared" si="62"/>
        <v>3</v>
      </c>
      <c r="M341" t="str">
        <f t="shared" si="55"/>
        <v>Z</v>
      </c>
      <c r="N341">
        <f t="shared" si="56"/>
        <v>3</v>
      </c>
      <c r="O341">
        <f t="shared" si="63"/>
        <v>3</v>
      </c>
      <c r="P341" s="14">
        <f t="shared" si="64"/>
        <v>6</v>
      </c>
    </row>
    <row r="342" spans="1:16">
      <c r="A342" s="5" t="s">
        <v>35</v>
      </c>
      <c r="B342" s="3" t="str">
        <f t="shared" si="57"/>
        <v>C</v>
      </c>
      <c r="C342" t="str">
        <f t="shared" si="65"/>
        <v>Z</v>
      </c>
      <c r="D342" s="13" t="str">
        <f t="shared" si="58"/>
        <v>CZ</v>
      </c>
      <c r="E342">
        <f t="shared" si="53"/>
        <v>3</v>
      </c>
      <c r="F342">
        <f t="shared" si="54"/>
        <v>3</v>
      </c>
      <c r="G342" s="14">
        <f t="shared" si="59"/>
        <v>6</v>
      </c>
      <c r="J342" s="3" t="str">
        <f t="shared" si="60"/>
        <v>C</v>
      </c>
      <c r="K342" s="3" t="str">
        <f t="shared" si="61"/>
        <v>Z</v>
      </c>
      <c r="L342" s="13">
        <f t="shared" si="62"/>
        <v>4</v>
      </c>
      <c r="M342" t="str">
        <f t="shared" si="55"/>
        <v>X</v>
      </c>
      <c r="N342">
        <f t="shared" si="56"/>
        <v>1</v>
      </c>
      <c r="O342">
        <f t="shared" si="63"/>
        <v>6</v>
      </c>
      <c r="P342" s="14">
        <f t="shared" si="64"/>
        <v>7</v>
      </c>
    </row>
    <row r="343" spans="1:16">
      <c r="A343" s="5" t="s">
        <v>40</v>
      </c>
      <c r="B343" s="3" t="str">
        <f t="shared" si="57"/>
        <v>B</v>
      </c>
      <c r="C343" t="str">
        <f t="shared" si="65"/>
        <v>Y</v>
      </c>
      <c r="D343" s="13" t="str">
        <f t="shared" si="58"/>
        <v>BY</v>
      </c>
      <c r="E343">
        <f t="shared" si="53"/>
        <v>3</v>
      </c>
      <c r="F343">
        <f t="shared" si="54"/>
        <v>2</v>
      </c>
      <c r="G343" s="14">
        <f t="shared" si="59"/>
        <v>5</v>
      </c>
      <c r="J343" s="3" t="str">
        <f t="shared" si="60"/>
        <v>B</v>
      </c>
      <c r="K343" s="3" t="str">
        <f t="shared" si="61"/>
        <v>Y</v>
      </c>
      <c r="L343" s="13">
        <f t="shared" si="62"/>
        <v>3</v>
      </c>
      <c r="M343" t="str">
        <f t="shared" si="55"/>
        <v>Y</v>
      </c>
      <c r="N343">
        <f t="shared" si="56"/>
        <v>2</v>
      </c>
      <c r="O343">
        <f t="shared" si="63"/>
        <v>3</v>
      </c>
      <c r="P343" s="14">
        <f t="shared" si="64"/>
        <v>5</v>
      </c>
    </row>
    <row r="344" spans="1:16">
      <c r="A344" s="5" t="s">
        <v>33</v>
      </c>
      <c r="B344" s="3" t="str">
        <f t="shared" si="57"/>
        <v>B</v>
      </c>
      <c r="C344" t="str">
        <f t="shared" si="65"/>
        <v>Z</v>
      </c>
      <c r="D344" s="13" t="str">
        <f t="shared" si="58"/>
        <v>BZ</v>
      </c>
      <c r="E344">
        <f t="shared" si="53"/>
        <v>6</v>
      </c>
      <c r="F344">
        <f t="shared" si="54"/>
        <v>3</v>
      </c>
      <c r="G344" s="14">
        <f t="shared" si="59"/>
        <v>9</v>
      </c>
      <c r="J344" s="3" t="str">
        <f t="shared" si="60"/>
        <v>B</v>
      </c>
      <c r="K344" s="3" t="str">
        <f t="shared" si="61"/>
        <v>Z</v>
      </c>
      <c r="L344" s="13">
        <f t="shared" si="62"/>
        <v>4</v>
      </c>
      <c r="M344" t="str">
        <f t="shared" si="55"/>
        <v>Z</v>
      </c>
      <c r="N344">
        <f t="shared" si="56"/>
        <v>3</v>
      </c>
      <c r="O344">
        <f t="shared" si="63"/>
        <v>6</v>
      </c>
      <c r="P344" s="14">
        <f t="shared" si="64"/>
        <v>9</v>
      </c>
    </row>
    <row r="345" spans="1:16">
      <c r="A345" s="5" t="s">
        <v>33</v>
      </c>
      <c r="B345" s="3" t="str">
        <f t="shared" si="57"/>
        <v>B</v>
      </c>
      <c r="C345" t="str">
        <f t="shared" si="65"/>
        <v>Z</v>
      </c>
      <c r="D345" s="13" t="str">
        <f t="shared" si="58"/>
        <v>BZ</v>
      </c>
      <c r="E345">
        <f t="shared" si="53"/>
        <v>6</v>
      </c>
      <c r="F345">
        <f t="shared" si="54"/>
        <v>3</v>
      </c>
      <c r="G345" s="14">
        <f t="shared" si="59"/>
        <v>9</v>
      </c>
      <c r="J345" s="3" t="str">
        <f t="shared" si="60"/>
        <v>B</v>
      </c>
      <c r="K345" s="3" t="str">
        <f t="shared" si="61"/>
        <v>Z</v>
      </c>
      <c r="L345" s="13">
        <f t="shared" si="62"/>
        <v>4</v>
      </c>
      <c r="M345" t="str">
        <f t="shared" si="55"/>
        <v>Z</v>
      </c>
      <c r="N345">
        <f t="shared" si="56"/>
        <v>3</v>
      </c>
      <c r="O345">
        <f t="shared" si="63"/>
        <v>6</v>
      </c>
      <c r="P345" s="14">
        <f t="shared" si="64"/>
        <v>9</v>
      </c>
    </row>
    <row r="346" spans="1:16">
      <c r="A346" s="5" t="s">
        <v>38</v>
      </c>
      <c r="B346" s="3" t="str">
        <f t="shared" si="57"/>
        <v>C</v>
      </c>
      <c r="C346" t="str">
        <f t="shared" si="65"/>
        <v>Y</v>
      </c>
      <c r="D346" s="13" t="str">
        <f t="shared" si="58"/>
        <v>CY</v>
      </c>
      <c r="E346">
        <f t="shared" si="53"/>
        <v>0</v>
      </c>
      <c r="F346">
        <f t="shared" si="54"/>
        <v>2</v>
      </c>
      <c r="G346" s="14">
        <f t="shared" si="59"/>
        <v>2</v>
      </c>
      <c r="J346" s="3" t="str">
        <f t="shared" si="60"/>
        <v>C</v>
      </c>
      <c r="K346" s="3" t="str">
        <f t="shared" si="61"/>
        <v>Y</v>
      </c>
      <c r="L346" s="13">
        <f t="shared" si="62"/>
        <v>3</v>
      </c>
      <c r="M346" t="str">
        <f t="shared" si="55"/>
        <v>Z</v>
      </c>
      <c r="N346">
        <f t="shared" si="56"/>
        <v>3</v>
      </c>
      <c r="O346">
        <f t="shared" si="63"/>
        <v>3</v>
      </c>
      <c r="P346" s="14">
        <f t="shared" si="64"/>
        <v>6</v>
      </c>
    </row>
    <row r="347" spans="1:16">
      <c r="A347" s="5" t="s">
        <v>33</v>
      </c>
      <c r="B347" s="3" t="str">
        <f t="shared" si="57"/>
        <v>B</v>
      </c>
      <c r="C347" t="str">
        <f t="shared" si="65"/>
        <v>Z</v>
      </c>
      <c r="D347" s="13" t="str">
        <f t="shared" si="58"/>
        <v>BZ</v>
      </c>
      <c r="E347">
        <f t="shared" ref="E347:E410" si="66">VLOOKUP(D347,t_1,2,FALSE)</f>
        <v>6</v>
      </c>
      <c r="F347">
        <f t="shared" ref="F347:F410" si="67">VLOOKUP(C347,t_2,2,FALSE)</f>
        <v>3</v>
      </c>
      <c r="G347" s="14">
        <f t="shared" si="59"/>
        <v>9</v>
      </c>
      <c r="J347" s="3" t="str">
        <f t="shared" si="60"/>
        <v>B</v>
      </c>
      <c r="K347" s="3" t="str">
        <f t="shared" si="61"/>
        <v>Z</v>
      </c>
      <c r="L347" s="13">
        <f t="shared" si="62"/>
        <v>4</v>
      </c>
      <c r="M347" t="str">
        <f t="shared" ref="M347:M410" si="68">VLOOKUP(J347,t_3,L347,FALSE)</f>
        <v>Z</v>
      </c>
      <c r="N347">
        <f t="shared" ref="N347:N410" si="69">VLOOKUP(M347,t_2,2,FALSE)</f>
        <v>3</v>
      </c>
      <c r="O347">
        <f t="shared" si="63"/>
        <v>6</v>
      </c>
      <c r="P347" s="14">
        <f t="shared" si="64"/>
        <v>9</v>
      </c>
    </row>
    <row r="348" spans="1:16">
      <c r="A348" s="5" t="s">
        <v>35</v>
      </c>
      <c r="B348" s="3" t="str">
        <f t="shared" ref="B348:B411" si="70">MID(A348,1,1)</f>
        <v>C</v>
      </c>
      <c r="C348" t="str">
        <f t="shared" si="65"/>
        <v>Z</v>
      </c>
      <c r="D348" s="13" t="str">
        <f t="shared" ref="D348:D411" si="71">B348&amp;C348</f>
        <v>CZ</v>
      </c>
      <c r="E348">
        <f t="shared" si="66"/>
        <v>3</v>
      </c>
      <c r="F348">
        <f t="shared" si="67"/>
        <v>3</v>
      </c>
      <c r="G348" s="14">
        <f t="shared" ref="G348:G411" si="72">E348+F348</f>
        <v>6</v>
      </c>
      <c r="J348" s="3" t="str">
        <f t="shared" ref="J348:J411" si="73">B348</f>
        <v>C</v>
      </c>
      <c r="K348" s="3" t="str">
        <f t="shared" ref="K348:K411" si="74">C348</f>
        <v>Z</v>
      </c>
      <c r="L348" s="13">
        <f t="shared" ref="L348:L411" si="75">IF(K348="X",2,IF(K348="Y",3,4))</f>
        <v>4</v>
      </c>
      <c r="M348" t="str">
        <f t="shared" si="68"/>
        <v>X</v>
      </c>
      <c r="N348">
        <f t="shared" si="69"/>
        <v>1</v>
      </c>
      <c r="O348">
        <f t="shared" ref="O348:O411" si="76">IF(K348="X",0,IF(K348="Y",3,6))</f>
        <v>6</v>
      </c>
      <c r="P348" s="14">
        <f t="shared" si="64"/>
        <v>7</v>
      </c>
    </row>
    <row r="349" spans="1:16">
      <c r="A349" s="5" t="s">
        <v>40</v>
      </c>
      <c r="B349" s="3" t="str">
        <f t="shared" si="70"/>
        <v>B</v>
      </c>
      <c r="C349" t="str">
        <f t="shared" si="65"/>
        <v>Y</v>
      </c>
      <c r="D349" s="13" t="str">
        <f t="shared" si="71"/>
        <v>BY</v>
      </c>
      <c r="E349">
        <f t="shared" si="66"/>
        <v>3</v>
      </c>
      <c r="F349">
        <f t="shared" si="67"/>
        <v>2</v>
      </c>
      <c r="G349" s="14">
        <f t="shared" si="72"/>
        <v>5</v>
      </c>
      <c r="J349" s="3" t="str">
        <f t="shared" si="73"/>
        <v>B</v>
      </c>
      <c r="K349" s="3" t="str">
        <f t="shared" si="74"/>
        <v>Y</v>
      </c>
      <c r="L349" s="13">
        <f t="shared" si="75"/>
        <v>3</v>
      </c>
      <c r="M349" t="str">
        <f t="shared" si="68"/>
        <v>Y</v>
      </c>
      <c r="N349">
        <f t="shared" si="69"/>
        <v>2</v>
      </c>
      <c r="O349">
        <f t="shared" si="76"/>
        <v>3</v>
      </c>
      <c r="P349" s="14">
        <f t="shared" ref="P349:P412" si="77">N349+O349</f>
        <v>5</v>
      </c>
    </row>
    <row r="350" spans="1:16">
      <c r="A350" s="5" t="s">
        <v>36</v>
      </c>
      <c r="B350" s="3" t="str">
        <f t="shared" si="70"/>
        <v>A</v>
      </c>
      <c r="C350" t="str">
        <f t="shared" ref="C350:C413" si="78">MID(A350,3,1)</f>
        <v>Z</v>
      </c>
      <c r="D350" s="13" t="str">
        <f t="shared" si="71"/>
        <v>AZ</v>
      </c>
      <c r="E350">
        <f t="shared" si="66"/>
        <v>0</v>
      </c>
      <c r="F350">
        <f t="shared" si="67"/>
        <v>3</v>
      </c>
      <c r="G350" s="14">
        <f t="shared" si="72"/>
        <v>3</v>
      </c>
      <c r="J350" s="3" t="str">
        <f t="shared" si="73"/>
        <v>A</v>
      </c>
      <c r="K350" s="3" t="str">
        <f t="shared" si="74"/>
        <v>Z</v>
      </c>
      <c r="L350" s="13">
        <f t="shared" si="75"/>
        <v>4</v>
      </c>
      <c r="M350" t="str">
        <f t="shared" si="68"/>
        <v>Y</v>
      </c>
      <c r="N350">
        <f t="shared" si="69"/>
        <v>2</v>
      </c>
      <c r="O350">
        <f t="shared" si="76"/>
        <v>6</v>
      </c>
      <c r="P350" s="14">
        <f t="shared" si="77"/>
        <v>8</v>
      </c>
    </row>
    <row r="351" spans="1:16">
      <c r="A351" s="5" t="s">
        <v>36</v>
      </c>
      <c r="B351" s="3" t="str">
        <f t="shared" si="70"/>
        <v>A</v>
      </c>
      <c r="C351" t="str">
        <f t="shared" si="78"/>
        <v>Z</v>
      </c>
      <c r="D351" s="13" t="str">
        <f t="shared" si="71"/>
        <v>AZ</v>
      </c>
      <c r="E351">
        <f t="shared" si="66"/>
        <v>0</v>
      </c>
      <c r="F351">
        <f t="shared" si="67"/>
        <v>3</v>
      </c>
      <c r="G351" s="14">
        <f t="shared" si="72"/>
        <v>3</v>
      </c>
      <c r="J351" s="3" t="str">
        <f t="shared" si="73"/>
        <v>A</v>
      </c>
      <c r="K351" s="3" t="str">
        <f t="shared" si="74"/>
        <v>Z</v>
      </c>
      <c r="L351" s="13">
        <f t="shared" si="75"/>
        <v>4</v>
      </c>
      <c r="M351" t="str">
        <f t="shared" si="68"/>
        <v>Y</v>
      </c>
      <c r="N351">
        <f t="shared" si="69"/>
        <v>2</v>
      </c>
      <c r="O351">
        <f t="shared" si="76"/>
        <v>6</v>
      </c>
      <c r="P351" s="14">
        <f t="shared" si="77"/>
        <v>8</v>
      </c>
    </row>
    <row r="352" spans="1:16">
      <c r="A352" s="5" t="s">
        <v>33</v>
      </c>
      <c r="B352" s="3" t="str">
        <f t="shared" si="70"/>
        <v>B</v>
      </c>
      <c r="C352" t="str">
        <f t="shared" si="78"/>
        <v>Z</v>
      </c>
      <c r="D352" s="13" t="str">
        <f t="shared" si="71"/>
        <v>BZ</v>
      </c>
      <c r="E352">
        <f t="shared" si="66"/>
        <v>6</v>
      </c>
      <c r="F352">
        <f t="shared" si="67"/>
        <v>3</v>
      </c>
      <c r="G352" s="14">
        <f t="shared" si="72"/>
        <v>9</v>
      </c>
      <c r="J352" s="3" t="str">
        <f t="shared" si="73"/>
        <v>B</v>
      </c>
      <c r="K352" s="3" t="str">
        <f t="shared" si="74"/>
        <v>Z</v>
      </c>
      <c r="L352" s="13">
        <f t="shared" si="75"/>
        <v>4</v>
      </c>
      <c r="M352" t="str">
        <f t="shared" si="68"/>
        <v>Z</v>
      </c>
      <c r="N352">
        <f t="shared" si="69"/>
        <v>3</v>
      </c>
      <c r="O352">
        <f t="shared" si="76"/>
        <v>6</v>
      </c>
      <c r="P352" s="14">
        <f t="shared" si="77"/>
        <v>9</v>
      </c>
    </row>
    <row r="353" spans="1:16">
      <c r="A353" s="5" t="s">
        <v>37</v>
      </c>
      <c r="B353" s="3" t="str">
        <f t="shared" si="70"/>
        <v>B</v>
      </c>
      <c r="C353" t="str">
        <f t="shared" si="78"/>
        <v>X</v>
      </c>
      <c r="D353" s="13" t="str">
        <f t="shared" si="71"/>
        <v>BX</v>
      </c>
      <c r="E353">
        <f t="shared" si="66"/>
        <v>0</v>
      </c>
      <c r="F353">
        <f t="shared" si="67"/>
        <v>1</v>
      </c>
      <c r="G353" s="14">
        <f t="shared" si="72"/>
        <v>1</v>
      </c>
      <c r="J353" s="3" t="str">
        <f t="shared" si="73"/>
        <v>B</v>
      </c>
      <c r="K353" s="3" t="str">
        <f t="shared" si="74"/>
        <v>X</v>
      </c>
      <c r="L353" s="13">
        <f t="shared" si="75"/>
        <v>2</v>
      </c>
      <c r="M353" t="str">
        <f t="shared" si="68"/>
        <v>X</v>
      </c>
      <c r="N353">
        <f t="shared" si="69"/>
        <v>1</v>
      </c>
      <c r="O353">
        <f t="shared" si="76"/>
        <v>0</v>
      </c>
      <c r="P353" s="14">
        <f t="shared" si="77"/>
        <v>1</v>
      </c>
    </row>
    <row r="354" spans="1:16">
      <c r="A354" s="5" t="s">
        <v>37</v>
      </c>
      <c r="B354" s="3" t="str">
        <f t="shared" si="70"/>
        <v>B</v>
      </c>
      <c r="C354" t="str">
        <f t="shared" si="78"/>
        <v>X</v>
      </c>
      <c r="D354" s="13" t="str">
        <f t="shared" si="71"/>
        <v>BX</v>
      </c>
      <c r="E354">
        <f t="shared" si="66"/>
        <v>0</v>
      </c>
      <c r="F354">
        <f t="shared" si="67"/>
        <v>1</v>
      </c>
      <c r="G354" s="14">
        <f t="shared" si="72"/>
        <v>1</v>
      </c>
      <c r="J354" s="3" t="str">
        <f t="shared" si="73"/>
        <v>B</v>
      </c>
      <c r="K354" s="3" t="str">
        <f t="shared" si="74"/>
        <v>X</v>
      </c>
      <c r="L354" s="13">
        <f t="shared" si="75"/>
        <v>2</v>
      </c>
      <c r="M354" t="str">
        <f t="shared" si="68"/>
        <v>X</v>
      </c>
      <c r="N354">
        <f t="shared" si="69"/>
        <v>1</v>
      </c>
      <c r="O354">
        <f t="shared" si="76"/>
        <v>0</v>
      </c>
      <c r="P354" s="14">
        <f t="shared" si="77"/>
        <v>1</v>
      </c>
    </row>
    <row r="355" spans="1:16">
      <c r="A355" s="5" t="s">
        <v>36</v>
      </c>
      <c r="B355" s="3" t="str">
        <f t="shared" si="70"/>
        <v>A</v>
      </c>
      <c r="C355" t="str">
        <f t="shared" si="78"/>
        <v>Z</v>
      </c>
      <c r="D355" s="13" t="str">
        <f t="shared" si="71"/>
        <v>AZ</v>
      </c>
      <c r="E355">
        <f t="shared" si="66"/>
        <v>0</v>
      </c>
      <c r="F355">
        <f t="shared" si="67"/>
        <v>3</v>
      </c>
      <c r="G355" s="14">
        <f t="shared" si="72"/>
        <v>3</v>
      </c>
      <c r="J355" s="3" t="str">
        <f t="shared" si="73"/>
        <v>A</v>
      </c>
      <c r="K355" s="3" t="str">
        <f t="shared" si="74"/>
        <v>Z</v>
      </c>
      <c r="L355" s="13">
        <f t="shared" si="75"/>
        <v>4</v>
      </c>
      <c r="M355" t="str">
        <f t="shared" si="68"/>
        <v>Y</v>
      </c>
      <c r="N355">
        <f t="shared" si="69"/>
        <v>2</v>
      </c>
      <c r="O355">
        <f t="shared" si="76"/>
        <v>6</v>
      </c>
      <c r="P355" s="14">
        <f t="shared" si="77"/>
        <v>8</v>
      </c>
    </row>
    <row r="356" spans="1:16">
      <c r="A356" s="5" t="s">
        <v>38</v>
      </c>
      <c r="B356" s="3" t="str">
        <f t="shared" si="70"/>
        <v>C</v>
      </c>
      <c r="C356" t="str">
        <f t="shared" si="78"/>
        <v>Y</v>
      </c>
      <c r="D356" s="13" t="str">
        <f t="shared" si="71"/>
        <v>CY</v>
      </c>
      <c r="E356">
        <f t="shared" si="66"/>
        <v>0</v>
      </c>
      <c r="F356">
        <f t="shared" si="67"/>
        <v>2</v>
      </c>
      <c r="G356" s="14">
        <f t="shared" si="72"/>
        <v>2</v>
      </c>
      <c r="J356" s="3" t="str">
        <f t="shared" si="73"/>
        <v>C</v>
      </c>
      <c r="K356" s="3" t="str">
        <f t="shared" si="74"/>
        <v>Y</v>
      </c>
      <c r="L356" s="13">
        <f t="shared" si="75"/>
        <v>3</v>
      </c>
      <c r="M356" t="str">
        <f t="shared" si="68"/>
        <v>Z</v>
      </c>
      <c r="N356">
        <f t="shared" si="69"/>
        <v>3</v>
      </c>
      <c r="O356">
        <f t="shared" si="76"/>
        <v>3</v>
      </c>
      <c r="P356" s="14">
        <f t="shared" si="77"/>
        <v>6</v>
      </c>
    </row>
    <row r="357" spans="1:16">
      <c r="A357" s="5" t="s">
        <v>37</v>
      </c>
      <c r="B357" s="3" t="str">
        <f t="shared" si="70"/>
        <v>B</v>
      </c>
      <c r="C357" t="str">
        <f t="shared" si="78"/>
        <v>X</v>
      </c>
      <c r="D357" s="13" t="str">
        <f t="shared" si="71"/>
        <v>BX</v>
      </c>
      <c r="E357">
        <f t="shared" si="66"/>
        <v>0</v>
      </c>
      <c r="F357">
        <f t="shared" si="67"/>
        <v>1</v>
      </c>
      <c r="G357" s="14">
        <f t="shared" si="72"/>
        <v>1</v>
      </c>
      <c r="J357" s="3" t="str">
        <f t="shared" si="73"/>
        <v>B</v>
      </c>
      <c r="K357" s="3" t="str">
        <f t="shared" si="74"/>
        <v>X</v>
      </c>
      <c r="L357" s="13">
        <f t="shared" si="75"/>
        <v>2</v>
      </c>
      <c r="M357" t="str">
        <f t="shared" si="68"/>
        <v>X</v>
      </c>
      <c r="N357">
        <f t="shared" si="69"/>
        <v>1</v>
      </c>
      <c r="O357">
        <f t="shared" si="76"/>
        <v>0</v>
      </c>
      <c r="P357" s="14">
        <f t="shared" si="77"/>
        <v>1</v>
      </c>
    </row>
    <row r="358" spans="1:16">
      <c r="A358" s="5" t="s">
        <v>33</v>
      </c>
      <c r="B358" s="3" t="str">
        <f t="shared" si="70"/>
        <v>B</v>
      </c>
      <c r="C358" t="str">
        <f t="shared" si="78"/>
        <v>Z</v>
      </c>
      <c r="D358" s="13" t="str">
        <f t="shared" si="71"/>
        <v>BZ</v>
      </c>
      <c r="E358">
        <f t="shared" si="66"/>
        <v>6</v>
      </c>
      <c r="F358">
        <f t="shared" si="67"/>
        <v>3</v>
      </c>
      <c r="G358" s="14">
        <f t="shared" si="72"/>
        <v>9</v>
      </c>
      <c r="J358" s="3" t="str">
        <f t="shared" si="73"/>
        <v>B</v>
      </c>
      <c r="K358" s="3" t="str">
        <f t="shared" si="74"/>
        <v>Z</v>
      </c>
      <c r="L358" s="13">
        <f t="shared" si="75"/>
        <v>4</v>
      </c>
      <c r="M358" t="str">
        <f t="shared" si="68"/>
        <v>Z</v>
      </c>
      <c r="N358">
        <f t="shared" si="69"/>
        <v>3</v>
      </c>
      <c r="O358">
        <f t="shared" si="76"/>
        <v>6</v>
      </c>
      <c r="P358" s="14">
        <f t="shared" si="77"/>
        <v>9</v>
      </c>
    </row>
    <row r="359" spans="1:16">
      <c r="A359" s="5" t="s">
        <v>39</v>
      </c>
      <c r="B359" s="3" t="str">
        <f t="shared" si="70"/>
        <v>A</v>
      </c>
      <c r="C359" t="str">
        <f t="shared" si="78"/>
        <v>Y</v>
      </c>
      <c r="D359" s="13" t="str">
        <f t="shared" si="71"/>
        <v>AY</v>
      </c>
      <c r="E359">
        <f t="shared" si="66"/>
        <v>6</v>
      </c>
      <c r="F359">
        <f t="shared" si="67"/>
        <v>2</v>
      </c>
      <c r="G359" s="14">
        <f t="shared" si="72"/>
        <v>8</v>
      </c>
      <c r="J359" s="3" t="str">
        <f t="shared" si="73"/>
        <v>A</v>
      </c>
      <c r="K359" s="3" t="str">
        <f t="shared" si="74"/>
        <v>Y</v>
      </c>
      <c r="L359" s="13">
        <f t="shared" si="75"/>
        <v>3</v>
      </c>
      <c r="M359" t="str">
        <f t="shared" si="68"/>
        <v>X</v>
      </c>
      <c r="N359">
        <f t="shared" si="69"/>
        <v>1</v>
      </c>
      <c r="O359">
        <f t="shared" si="76"/>
        <v>3</v>
      </c>
      <c r="P359" s="14">
        <f t="shared" si="77"/>
        <v>4</v>
      </c>
    </row>
    <row r="360" spans="1:16">
      <c r="A360" s="5" t="s">
        <v>38</v>
      </c>
      <c r="B360" s="3" t="str">
        <f t="shared" si="70"/>
        <v>C</v>
      </c>
      <c r="C360" t="str">
        <f t="shared" si="78"/>
        <v>Y</v>
      </c>
      <c r="D360" s="13" t="str">
        <f t="shared" si="71"/>
        <v>CY</v>
      </c>
      <c r="E360">
        <f t="shared" si="66"/>
        <v>0</v>
      </c>
      <c r="F360">
        <f t="shared" si="67"/>
        <v>2</v>
      </c>
      <c r="G360" s="14">
        <f t="shared" si="72"/>
        <v>2</v>
      </c>
      <c r="J360" s="3" t="str">
        <f t="shared" si="73"/>
        <v>C</v>
      </c>
      <c r="K360" s="3" t="str">
        <f t="shared" si="74"/>
        <v>Y</v>
      </c>
      <c r="L360" s="13">
        <f t="shared" si="75"/>
        <v>3</v>
      </c>
      <c r="M360" t="str">
        <f t="shared" si="68"/>
        <v>Z</v>
      </c>
      <c r="N360">
        <f t="shared" si="69"/>
        <v>3</v>
      </c>
      <c r="O360">
        <f t="shared" si="76"/>
        <v>3</v>
      </c>
      <c r="P360" s="14">
        <f t="shared" si="77"/>
        <v>6</v>
      </c>
    </row>
    <row r="361" spans="1:16">
      <c r="A361" s="5" t="s">
        <v>33</v>
      </c>
      <c r="B361" s="3" t="str">
        <f t="shared" si="70"/>
        <v>B</v>
      </c>
      <c r="C361" t="str">
        <f t="shared" si="78"/>
        <v>Z</v>
      </c>
      <c r="D361" s="13" t="str">
        <f t="shared" si="71"/>
        <v>BZ</v>
      </c>
      <c r="E361">
        <f t="shared" si="66"/>
        <v>6</v>
      </c>
      <c r="F361">
        <f t="shared" si="67"/>
        <v>3</v>
      </c>
      <c r="G361" s="14">
        <f t="shared" si="72"/>
        <v>9</v>
      </c>
      <c r="J361" s="3" t="str">
        <f t="shared" si="73"/>
        <v>B</v>
      </c>
      <c r="K361" s="3" t="str">
        <f t="shared" si="74"/>
        <v>Z</v>
      </c>
      <c r="L361" s="13">
        <f t="shared" si="75"/>
        <v>4</v>
      </c>
      <c r="M361" t="str">
        <f t="shared" si="68"/>
        <v>Z</v>
      </c>
      <c r="N361">
        <f t="shared" si="69"/>
        <v>3</v>
      </c>
      <c r="O361">
        <f t="shared" si="76"/>
        <v>6</v>
      </c>
      <c r="P361" s="14">
        <f t="shared" si="77"/>
        <v>9</v>
      </c>
    </row>
    <row r="362" spans="1:16">
      <c r="A362" s="5" t="s">
        <v>38</v>
      </c>
      <c r="B362" s="3" t="str">
        <f t="shared" si="70"/>
        <v>C</v>
      </c>
      <c r="C362" t="str">
        <f t="shared" si="78"/>
        <v>Y</v>
      </c>
      <c r="D362" s="13" t="str">
        <f t="shared" si="71"/>
        <v>CY</v>
      </c>
      <c r="E362">
        <f t="shared" si="66"/>
        <v>0</v>
      </c>
      <c r="F362">
        <f t="shared" si="67"/>
        <v>2</v>
      </c>
      <c r="G362" s="14">
        <f t="shared" si="72"/>
        <v>2</v>
      </c>
      <c r="J362" s="3" t="str">
        <f t="shared" si="73"/>
        <v>C</v>
      </c>
      <c r="K362" s="3" t="str">
        <f t="shared" si="74"/>
        <v>Y</v>
      </c>
      <c r="L362" s="13">
        <f t="shared" si="75"/>
        <v>3</v>
      </c>
      <c r="M362" t="str">
        <f t="shared" si="68"/>
        <v>Z</v>
      </c>
      <c r="N362">
        <f t="shared" si="69"/>
        <v>3</v>
      </c>
      <c r="O362">
        <f t="shared" si="76"/>
        <v>3</v>
      </c>
      <c r="P362" s="14">
        <f t="shared" si="77"/>
        <v>6</v>
      </c>
    </row>
    <row r="363" spans="1:16">
      <c r="A363" s="5" t="s">
        <v>37</v>
      </c>
      <c r="B363" s="3" t="str">
        <f t="shared" si="70"/>
        <v>B</v>
      </c>
      <c r="C363" t="str">
        <f t="shared" si="78"/>
        <v>X</v>
      </c>
      <c r="D363" s="13" t="str">
        <f t="shared" si="71"/>
        <v>BX</v>
      </c>
      <c r="E363">
        <f t="shared" si="66"/>
        <v>0</v>
      </c>
      <c r="F363">
        <f t="shared" si="67"/>
        <v>1</v>
      </c>
      <c r="G363" s="14">
        <f t="shared" si="72"/>
        <v>1</v>
      </c>
      <c r="J363" s="3" t="str">
        <f t="shared" si="73"/>
        <v>B</v>
      </c>
      <c r="K363" s="3" t="str">
        <f t="shared" si="74"/>
        <v>X</v>
      </c>
      <c r="L363" s="13">
        <f t="shared" si="75"/>
        <v>2</v>
      </c>
      <c r="M363" t="str">
        <f t="shared" si="68"/>
        <v>X</v>
      </c>
      <c r="N363">
        <f t="shared" si="69"/>
        <v>1</v>
      </c>
      <c r="O363">
        <f t="shared" si="76"/>
        <v>0</v>
      </c>
      <c r="P363" s="14">
        <f t="shared" si="77"/>
        <v>1</v>
      </c>
    </row>
    <row r="364" spans="1:16">
      <c r="A364" s="5" t="s">
        <v>38</v>
      </c>
      <c r="B364" s="3" t="str">
        <f t="shared" si="70"/>
        <v>C</v>
      </c>
      <c r="C364" t="str">
        <f t="shared" si="78"/>
        <v>Y</v>
      </c>
      <c r="D364" s="13" t="str">
        <f t="shared" si="71"/>
        <v>CY</v>
      </c>
      <c r="E364">
        <f t="shared" si="66"/>
        <v>0</v>
      </c>
      <c r="F364">
        <f t="shared" si="67"/>
        <v>2</v>
      </c>
      <c r="G364" s="14">
        <f t="shared" si="72"/>
        <v>2</v>
      </c>
      <c r="J364" s="3" t="str">
        <f t="shared" si="73"/>
        <v>C</v>
      </c>
      <c r="K364" s="3" t="str">
        <f t="shared" si="74"/>
        <v>Y</v>
      </c>
      <c r="L364" s="13">
        <f t="shared" si="75"/>
        <v>3</v>
      </c>
      <c r="M364" t="str">
        <f t="shared" si="68"/>
        <v>Z</v>
      </c>
      <c r="N364">
        <f t="shared" si="69"/>
        <v>3</v>
      </c>
      <c r="O364">
        <f t="shared" si="76"/>
        <v>3</v>
      </c>
      <c r="P364" s="14">
        <f t="shared" si="77"/>
        <v>6</v>
      </c>
    </row>
    <row r="365" spans="1:16">
      <c r="A365" s="5" t="s">
        <v>38</v>
      </c>
      <c r="B365" s="3" t="str">
        <f t="shared" si="70"/>
        <v>C</v>
      </c>
      <c r="C365" t="str">
        <f t="shared" si="78"/>
        <v>Y</v>
      </c>
      <c r="D365" s="13" t="str">
        <f t="shared" si="71"/>
        <v>CY</v>
      </c>
      <c r="E365">
        <f t="shared" si="66"/>
        <v>0</v>
      </c>
      <c r="F365">
        <f t="shared" si="67"/>
        <v>2</v>
      </c>
      <c r="G365" s="14">
        <f t="shared" si="72"/>
        <v>2</v>
      </c>
      <c r="J365" s="3" t="str">
        <f t="shared" si="73"/>
        <v>C</v>
      </c>
      <c r="K365" s="3" t="str">
        <f t="shared" si="74"/>
        <v>Y</v>
      </c>
      <c r="L365" s="13">
        <f t="shared" si="75"/>
        <v>3</v>
      </c>
      <c r="M365" t="str">
        <f t="shared" si="68"/>
        <v>Z</v>
      </c>
      <c r="N365">
        <f t="shared" si="69"/>
        <v>3</v>
      </c>
      <c r="O365">
        <f t="shared" si="76"/>
        <v>3</v>
      </c>
      <c r="P365" s="14">
        <f t="shared" si="77"/>
        <v>6</v>
      </c>
    </row>
    <row r="366" spans="1:16">
      <c r="A366" s="5" t="s">
        <v>38</v>
      </c>
      <c r="B366" s="3" t="str">
        <f t="shared" si="70"/>
        <v>C</v>
      </c>
      <c r="C366" t="str">
        <f t="shared" si="78"/>
        <v>Y</v>
      </c>
      <c r="D366" s="13" t="str">
        <f t="shared" si="71"/>
        <v>CY</v>
      </c>
      <c r="E366">
        <f t="shared" si="66"/>
        <v>0</v>
      </c>
      <c r="F366">
        <f t="shared" si="67"/>
        <v>2</v>
      </c>
      <c r="G366" s="14">
        <f t="shared" si="72"/>
        <v>2</v>
      </c>
      <c r="J366" s="3" t="str">
        <f t="shared" si="73"/>
        <v>C</v>
      </c>
      <c r="K366" s="3" t="str">
        <f t="shared" si="74"/>
        <v>Y</v>
      </c>
      <c r="L366" s="13">
        <f t="shared" si="75"/>
        <v>3</v>
      </c>
      <c r="M366" t="str">
        <f t="shared" si="68"/>
        <v>Z</v>
      </c>
      <c r="N366">
        <f t="shared" si="69"/>
        <v>3</v>
      </c>
      <c r="O366">
        <f t="shared" si="76"/>
        <v>3</v>
      </c>
      <c r="P366" s="14">
        <f t="shared" si="77"/>
        <v>6</v>
      </c>
    </row>
    <row r="367" spans="1:16">
      <c r="A367" s="5" t="s">
        <v>39</v>
      </c>
      <c r="B367" s="3" t="str">
        <f t="shared" si="70"/>
        <v>A</v>
      </c>
      <c r="C367" t="str">
        <f t="shared" si="78"/>
        <v>Y</v>
      </c>
      <c r="D367" s="13" t="str">
        <f t="shared" si="71"/>
        <v>AY</v>
      </c>
      <c r="E367">
        <f t="shared" si="66"/>
        <v>6</v>
      </c>
      <c r="F367">
        <f t="shared" si="67"/>
        <v>2</v>
      </c>
      <c r="G367" s="14">
        <f t="shared" si="72"/>
        <v>8</v>
      </c>
      <c r="J367" s="3" t="str">
        <f t="shared" si="73"/>
        <v>A</v>
      </c>
      <c r="K367" s="3" t="str">
        <f t="shared" si="74"/>
        <v>Y</v>
      </c>
      <c r="L367" s="13">
        <f t="shared" si="75"/>
        <v>3</v>
      </c>
      <c r="M367" t="str">
        <f t="shared" si="68"/>
        <v>X</v>
      </c>
      <c r="N367">
        <f t="shared" si="69"/>
        <v>1</v>
      </c>
      <c r="O367">
        <f t="shared" si="76"/>
        <v>3</v>
      </c>
      <c r="P367" s="14">
        <f t="shared" si="77"/>
        <v>4</v>
      </c>
    </row>
    <row r="368" spans="1:16">
      <c r="A368" s="5" t="s">
        <v>38</v>
      </c>
      <c r="B368" s="3" t="str">
        <f t="shared" si="70"/>
        <v>C</v>
      </c>
      <c r="C368" t="str">
        <f t="shared" si="78"/>
        <v>Y</v>
      </c>
      <c r="D368" s="13" t="str">
        <f t="shared" si="71"/>
        <v>CY</v>
      </c>
      <c r="E368">
        <f t="shared" si="66"/>
        <v>0</v>
      </c>
      <c r="F368">
        <f t="shared" si="67"/>
        <v>2</v>
      </c>
      <c r="G368" s="14">
        <f t="shared" si="72"/>
        <v>2</v>
      </c>
      <c r="J368" s="3" t="str">
        <f t="shared" si="73"/>
        <v>C</v>
      </c>
      <c r="K368" s="3" t="str">
        <f t="shared" si="74"/>
        <v>Y</v>
      </c>
      <c r="L368" s="13">
        <f t="shared" si="75"/>
        <v>3</v>
      </c>
      <c r="M368" t="str">
        <f t="shared" si="68"/>
        <v>Z</v>
      </c>
      <c r="N368">
        <f t="shared" si="69"/>
        <v>3</v>
      </c>
      <c r="O368">
        <f t="shared" si="76"/>
        <v>3</v>
      </c>
      <c r="P368" s="14">
        <f t="shared" si="77"/>
        <v>6</v>
      </c>
    </row>
    <row r="369" spans="1:16">
      <c r="A369" s="5" t="s">
        <v>41</v>
      </c>
      <c r="B369" s="3" t="str">
        <f t="shared" si="70"/>
        <v>C</v>
      </c>
      <c r="C369" t="str">
        <f t="shared" si="78"/>
        <v>X</v>
      </c>
      <c r="D369" s="13" t="str">
        <f t="shared" si="71"/>
        <v>CX</v>
      </c>
      <c r="E369">
        <f t="shared" si="66"/>
        <v>6</v>
      </c>
      <c r="F369">
        <f t="shared" si="67"/>
        <v>1</v>
      </c>
      <c r="G369" s="14">
        <f t="shared" si="72"/>
        <v>7</v>
      </c>
      <c r="J369" s="3" t="str">
        <f t="shared" si="73"/>
        <v>C</v>
      </c>
      <c r="K369" s="3" t="str">
        <f t="shared" si="74"/>
        <v>X</v>
      </c>
      <c r="L369" s="13">
        <f t="shared" si="75"/>
        <v>2</v>
      </c>
      <c r="M369" t="str">
        <f t="shared" si="68"/>
        <v>Y</v>
      </c>
      <c r="N369">
        <f t="shared" si="69"/>
        <v>2</v>
      </c>
      <c r="O369">
        <f t="shared" si="76"/>
        <v>0</v>
      </c>
      <c r="P369" s="14">
        <f t="shared" si="77"/>
        <v>2</v>
      </c>
    </row>
    <row r="370" spans="1:16">
      <c r="A370" s="5" t="s">
        <v>34</v>
      </c>
      <c r="B370" s="3" t="str">
        <f t="shared" si="70"/>
        <v>A</v>
      </c>
      <c r="C370" t="str">
        <f t="shared" si="78"/>
        <v>X</v>
      </c>
      <c r="D370" s="13" t="str">
        <f t="shared" si="71"/>
        <v>AX</v>
      </c>
      <c r="E370">
        <f t="shared" si="66"/>
        <v>3</v>
      </c>
      <c r="F370">
        <f t="shared" si="67"/>
        <v>1</v>
      </c>
      <c r="G370" s="14">
        <f t="shared" si="72"/>
        <v>4</v>
      </c>
      <c r="J370" s="3" t="str">
        <f t="shared" si="73"/>
        <v>A</v>
      </c>
      <c r="K370" s="3" t="str">
        <f t="shared" si="74"/>
        <v>X</v>
      </c>
      <c r="L370" s="13">
        <f t="shared" si="75"/>
        <v>2</v>
      </c>
      <c r="M370" t="str">
        <f t="shared" si="68"/>
        <v>Z</v>
      </c>
      <c r="N370">
        <f t="shared" si="69"/>
        <v>3</v>
      </c>
      <c r="O370">
        <f t="shared" si="76"/>
        <v>0</v>
      </c>
      <c r="P370" s="14">
        <f t="shared" si="77"/>
        <v>3</v>
      </c>
    </row>
    <row r="371" spans="1:16">
      <c r="A371" s="5" t="s">
        <v>38</v>
      </c>
      <c r="B371" s="3" t="str">
        <f t="shared" si="70"/>
        <v>C</v>
      </c>
      <c r="C371" t="str">
        <f t="shared" si="78"/>
        <v>Y</v>
      </c>
      <c r="D371" s="13" t="str">
        <f t="shared" si="71"/>
        <v>CY</v>
      </c>
      <c r="E371">
        <f t="shared" si="66"/>
        <v>0</v>
      </c>
      <c r="F371">
        <f t="shared" si="67"/>
        <v>2</v>
      </c>
      <c r="G371" s="14">
        <f t="shared" si="72"/>
        <v>2</v>
      </c>
      <c r="J371" s="3" t="str">
        <f t="shared" si="73"/>
        <v>C</v>
      </c>
      <c r="K371" s="3" t="str">
        <f t="shared" si="74"/>
        <v>Y</v>
      </c>
      <c r="L371" s="13">
        <f t="shared" si="75"/>
        <v>3</v>
      </c>
      <c r="M371" t="str">
        <f t="shared" si="68"/>
        <v>Z</v>
      </c>
      <c r="N371">
        <f t="shared" si="69"/>
        <v>3</v>
      </c>
      <c r="O371">
        <f t="shared" si="76"/>
        <v>3</v>
      </c>
      <c r="P371" s="14">
        <f t="shared" si="77"/>
        <v>6</v>
      </c>
    </row>
    <row r="372" spans="1:16">
      <c r="A372" s="5" t="s">
        <v>38</v>
      </c>
      <c r="B372" s="3" t="str">
        <f t="shared" si="70"/>
        <v>C</v>
      </c>
      <c r="C372" t="str">
        <f t="shared" si="78"/>
        <v>Y</v>
      </c>
      <c r="D372" s="13" t="str">
        <f t="shared" si="71"/>
        <v>CY</v>
      </c>
      <c r="E372">
        <f t="shared" si="66"/>
        <v>0</v>
      </c>
      <c r="F372">
        <f t="shared" si="67"/>
        <v>2</v>
      </c>
      <c r="G372" s="14">
        <f t="shared" si="72"/>
        <v>2</v>
      </c>
      <c r="J372" s="3" t="str">
        <f t="shared" si="73"/>
        <v>C</v>
      </c>
      <c r="K372" s="3" t="str">
        <f t="shared" si="74"/>
        <v>Y</v>
      </c>
      <c r="L372" s="13">
        <f t="shared" si="75"/>
        <v>3</v>
      </c>
      <c r="M372" t="str">
        <f t="shared" si="68"/>
        <v>Z</v>
      </c>
      <c r="N372">
        <f t="shared" si="69"/>
        <v>3</v>
      </c>
      <c r="O372">
        <f t="shared" si="76"/>
        <v>3</v>
      </c>
      <c r="P372" s="14">
        <f t="shared" si="77"/>
        <v>6</v>
      </c>
    </row>
    <row r="373" spans="1:16">
      <c r="A373" s="5" t="s">
        <v>34</v>
      </c>
      <c r="B373" s="3" t="str">
        <f t="shared" si="70"/>
        <v>A</v>
      </c>
      <c r="C373" t="str">
        <f t="shared" si="78"/>
        <v>X</v>
      </c>
      <c r="D373" s="13" t="str">
        <f t="shared" si="71"/>
        <v>AX</v>
      </c>
      <c r="E373">
        <f t="shared" si="66"/>
        <v>3</v>
      </c>
      <c r="F373">
        <f t="shared" si="67"/>
        <v>1</v>
      </c>
      <c r="G373" s="14">
        <f t="shared" si="72"/>
        <v>4</v>
      </c>
      <c r="J373" s="3" t="str">
        <f t="shared" si="73"/>
        <v>A</v>
      </c>
      <c r="K373" s="3" t="str">
        <f t="shared" si="74"/>
        <v>X</v>
      </c>
      <c r="L373" s="13">
        <f t="shared" si="75"/>
        <v>2</v>
      </c>
      <c r="M373" t="str">
        <f t="shared" si="68"/>
        <v>Z</v>
      </c>
      <c r="N373">
        <f t="shared" si="69"/>
        <v>3</v>
      </c>
      <c r="O373">
        <f t="shared" si="76"/>
        <v>0</v>
      </c>
      <c r="P373" s="14">
        <f t="shared" si="77"/>
        <v>3</v>
      </c>
    </row>
    <row r="374" spans="1:16">
      <c r="A374" s="5" t="s">
        <v>38</v>
      </c>
      <c r="B374" s="3" t="str">
        <f t="shared" si="70"/>
        <v>C</v>
      </c>
      <c r="C374" t="str">
        <f t="shared" si="78"/>
        <v>Y</v>
      </c>
      <c r="D374" s="13" t="str">
        <f t="shared" si="71"/>
        <v>CY</v>
      </c>
      <c r="E374">
        <f t="shared" si="66"/>
        <v>0</v>
      </c>
      <c r="F374">
        <f t="shared" si="67"/>
        <v>2</v>
      </c>
      <c r="G374" s="14">
        <f t="shared" si="72"/>
        <v>2</v>
      </c>
      <c r="J374" s="3" t="str">
        <f t="shared" si="73"/>
        <v>C</v>
      </c>
      <c r="K374" s="3" t="str">
        <f t="shared" si="74"/>
        <v>Y</v>
      </c>
      <c r="L374" s="13">
        <f t="shared" si="75"/>
        <v>3</v>
      </c>
      <c r="M374" t="str">
        <f t="shared" si="68"/>
        <v>Z</v>
      </c>
      <c r="N374">
        <f t="shared" si="69"/>
        <v>3</v>
      </c>
      <c r="O374">
        <f t="shared" si="76"/>
        <v>3</v>
      </c>
      <c r="P374" s="14">
        <f t="shared" si="77"/>
        <v>6</v>
      </c>
    </row>
    <row r="375" spans="1:16">
      <c r="A375" s="5" t="s">
        <v>35</v>
      </c>
      <c r="B375" s="3" t="str">
        <f t="shared" si="70"/>
        <v>C</v>
      </c>
      <c r="C375" t="str">
        <f t="shared" si="78"/>
        <v>Z</v>
      </c>
      <c r="D375" s="13" t="str">
        <f t="shared" si="71"/>
        <v>CZ</v>
      </c>
      <c r="E375">
        <f t="shared" si="66"/>
        <v>3</v>
      </c>
      <c r="F375">
        <f t="shared" si="67"/>
        <v>3</v>
      </c>
      <c r="G375" s="14">
        <f t="shared" si="72"/>
        <v>6</v>
      </c>
      <c r="J375" s="3" t="str">
        <f t="shared" si="73"/>
        <v>C</v>
      </c>
      <c r="K375" s="3" t="str">
        <f t="shared" si="74"/>
        <v>Z</v>
      </c>
      <c r="L375" s="13">
        <f t="shared" si="75"/>
        <v>4</v>
      </c>
      <c r="M375" t="str">
        <f t="shared" si="68"/>
        <v>X</v>
      </c>
      <c r="N375">
        <f t="shared" si="69"/>
        <v>1</v>
      </c>
      <c r="O375">
        <f t="shared" si="76"/>
        <v>6</v>
      </c>
      <c r="P375" s="14">
        <f t="shared" si="77"/>
        <v>7</v>
      </c>
    </row>
    <row r="376" spans="1:16">
      <c r="A376" s="5" t="s">
        <v>37</v>
      </c>
      <c r="B376" s="3" t="str">
        <f t="shared" si="70"/>
        <v>B</v>
      </c>
      <c r="C376" t="str">
        <f t="shared" si="78"/>
        <v>X</v>
      </c>
      <c r="D376" s="13" t="str">
        <f t="shared" si="71"/>
        <v>BX</v>
      </c>
      <c r="E376">
        <f t="shared" si="66"/>
        <v>0</v>
      </c>
      <c r="F376">
        <f t="shared" si="67"/>
        <v>1</v>
      </c>
      <c r="G376" s="14">
        <f t="shared" si="72"/>
        <v>1</v>
      </c>
      <c r="J376" s="3" t="str">
        <f t="shared" si="73"/>
        <v>B</v>
      </c>
      <c r="K376" s="3" t="str">
        <f t="shared" si="74"/>
        <v>X</v>
      </c>
      <c r="L376" s="13">
        <f t="shared" si="75"/>
        <v>2</v>
      </c>
      <c r="M376" t="str">
        <f t="shared" si="68"/>
        <v>X</v>
      </c>
      <c r="N376">
        <f t="shared" si="69"/>
        <v>1</v>
      </c>
      <c r="O376">
        <f t="shared" si="76"/>
        <v>0</v>
      </c>
      <c r="P376" s="14">
        <f t="shared" si="77"/>
        <v>1</v>
      </c>
    </row>
    <row r="377" spans="1:16">
      <c r="A377" s="5" t="s">
        <v>37</v>
      </c>
      <c r="B377" s="3" t="str">
        <f t="shared" si="70"/>
        <v>B</v>
      </c>
      <c r="C377" t="str">
        <f t="shared" si="78"/>
        <v>X</v>
      </c>
      <c r="D377" s="13" t="str">
        <f t="shared" si="71"/>
        <v>BX</v>
      </c>
      <c r="E377">
        <f t="shared" si="66"/>
        <v>0</v>
      </c>
      <c r="F377">
        <f t="shared" si="67"/>
        <v>1</v>
      </c>
      <c r="G377" s="14">
        <f t="shared" si="72"/>
        <v>1</v>
      </c>
      <c r="J377" s="3" t="str">
        <f t="shared" si="73"/>
        <v>B</v>
      </c>
      <c r="K377" s="3" t="str">
        <f t="shared" si="74"/>
        <v>X</v>
      </c>
      <c r="L377" s="13">
        <f t="shared" si="75"/>
        <v>2</v>
      </c>
      <c r="M377" t="str">
        <f t="shared" si="68"/>
        <v>X</v>
      </c>
      <c r="N377">
        <f t="shared" si="69"/>
        <v>1</v>
      </c>
      <c r="O377">
        <f t="shared" si="76"/>
        <v>0</v>
      </c>
      <c r="P377" s="14">
        <f t="shared" si="77"/>
        <v>1</v>
      </c>
    </row>
    <row r="378" spans="1:16">
      <c r="A378" s="5" t="s">
        <v>38</v>
      </c>
      <c r="B378" s="3" t="str">
        <f t="shared" si="70"/>
        <v>C</v>
      </c>
      <c r="C378" t="str">
        <f t="shared" si="78"/>
        <v>Y</v>
      </c>
      <c r="D378" s="13" t="str">
        <f t="shared" si="71"/>
        <v>CY</v>
      </c>
      <c r="E378">
        <f t="shared" si="66"/>
        <v>0</v>
      </c>
      <c r="F378">
        <f t="shared" si="67"/>
        <v>2</v>
      </c>
      <c r="G378" s="14">
        <f t="shared" si="72"/>
        <v>2</v>
      </c>
      <c r="J378" s="3" t="str">
        <f t="shared" si="73"/>
        <v>C</v>
      </c>
      <c r="K378" s="3" t="str">
        <f t="shared" si="74"/>
        <v>Y</v>
      </c>
      <c r="L378" s="13">
        <f t="shared" si="75"/>
        <v>3</v>
      </c>
      <c r="M378" t="str">
        <f t="shared" si="68"/>
        <v>Z</v>
      </c>
      <c r="N378">
        <f t="shared" si="69"/>
        <v>3</v>
      </c>
      <c r="O378">
        <f t="shared" si="76"/>
        <v>3</v>
      </c>
      <c r="P378" s="14">
        <f t="shared" si="77"/>
        <v>6</v>
      </c>
    </row>
    <row r="379" spans="1:16">
      <c r="A379" s="5" t="s">
        <v>34</v>
      </c>
      <c r="B379" s="3" t="str">
        <f t="shared" si="70"/>
        <v>A</v>
      </c>
      <c r="C379" t="str">
        <f t="shared" si="78"/>
        <v>X</v>
      </c>
      <c r="D379" s="13" t="str">
        <f t="shared" si="71"/>
        <v>AX</v>
      </c>
      <c r="E379">
        <f t="shared" si="66"/>
        <v>3</v>
      </c>
      <c r="F379">
        <f t="shared" si="67"/>
        <v>1</v>
      </c>
      <c r="G379" s="14">
        <f t="shared" si="72"/>
        <v>4</v>
      </c>
      <c r="J379" s="3" t="str">
        <f t="shared" si="73"/>
        <v>A</v>
      </c>
      <c r="K379" s="3" t="str">
        <f t="shared" si="74"/>
        <v>X</v>
      </c>
      <c r="L379" s="13">
        <f t="shared" si="75"/>
        <v>2</v>
      </c>
      <c r="M379" t="str">
        <f t="shared" si="68"/>
        <v>Z</v>
      </c>
      <c r="N379">
        <f t="shared" si="69"/>
        <v>3</v>
      </c>
      <c r="O379">
        <f t="shared" si="76"/>
        <v>0</v>
      </c>
      <c r="P379" s="14">
        <f t="shared" si="77"/>
        <v>3</v>
      </c>
    </row>
    <row r="380" spans="1:16">
      <c r="A380" s="5" t="s">
        <v>39</v>
      </c>
      <c r="B380" s="3" t="str">
        <f t="shared" si="70"/>
        <v>A</v>
      </c>
      <c r="C380" t="str">
        <f t="shared" si="78"/>
        <v>Y</v>
      </c>
      <c r="D380" s="13" t="str">
        <f t="shared" si="71"/>
        <v>AY</v>
      </c>
      <c r="E380">
        <f t="shared" si="66"/>
        <v>6</v>
      </c>
      <c r="F380">
        <f t="shared" si="67"/>
        <v>2</v>
      </c>
      <c r="G380" s="14">
        <f t="shared" si="72"/>
        <v>8</v>
      </c>
      <c r="J380" s="3" t="str">
        <f t="shared" si="73"/>
        <v>A</v>
      </c>
      <c r="K380" s="3" t="str">
        <f t="shared" si="74"/>
        <v>Y</v>
      </c>
      <c r="L380" s="13">
        <f t="shared" si="75"/>
        <v>3</v>
      </c>
      <c r="M380" t="str">
        <f t="shared" si="68"/>
        <v>X</v>
      </c>
      <c r="N380">
        <f t="shared" si="69"/>
        <v>1</v>
      </c>
      <c r="O380">
        <f t="shared" si="76"/>
        <v>3</v>
      </c>
      <c r="P380" s="14">
        <f t="shared" si="77"/>
        <v>4</v>
      </c>
    </row>
    <row r="381" spans="1:16">
      <c r="A381" s="5" t="s">
        <v>38</v>
      </c>
      <c r="B381" s="3" t="str">
        <f t="shared" si="70"/>
        <v>C</v>
      </c>
      <c r="C381" t="str">
        <f t="shared" si="78"/>
        <v>Y</v>
      </c>
      <c r="D381" s="13" t="str">
        <f t="shared" si="71"/>
        <v>CY</v>
      </c>
      <c r="E381">
        <f t="shared" si="66"/>
        <v>0</v>
      </c>
      <c r="F381">
        <f t="shared" si="67"/>
        <v>2</v>
      </c>
      <c r="G381" s="14">
        <f t="shared" si="72"/>
        <v>2</v>
      </c>
      <c r="J381" s="3" t="str">
        <f t="shared" si="73"/>
        <v>C</v>
      </c>
      <c r="K381" s="3" t="str">
        <f t="shared" si="74"/>
        <v>Y</v>
      </c>
      <c r="L381" s="13">
        <f t="shared" si="75"/>
        <v>3</v>
      </c>
      <c r="M381" t="str">
        <f t="shared" si="68"/>
        <v>Z</v>
      </c>
      <c r="N381">
        <f t="shared" si="69"/>
        <v>3</v>
      </c>
      <c r="O381">
        <f t="shared" si="76"/>
        <v>3</v>
      </c>
      <c r="P381" s="14">
        <f t="shared" si="77"/>
        <v>6</v>
      </c>
    </row>
    <row r="382" spans="1:16">
      <c r="A382" s="5" t="s">
        <v>34</v>
      </c>
      <c r="B382" s="3" t="str">
        <f t="shared" si="70"/>
        <v>A</v>
      </c>
      <c r="C382" t="str">
        <f t="shared" si="78"/>
        <v>X</v>
      </c>
      <c r="D382" s="13" t="str">
        <f t="shared" si="71"/>
        <v>AX</v>
      </c>
      <c r="E382">
        <f t="shared" si="66"/>
        <v>3</v>
      </c>
      <c r="F382">
        <f t="shared" si="67"/>
        <v>1</v>
      </c>
      <c r="G382" s="14">
        <f t="shared" si="72"/>
        <v>4</v>
      </c>
      <c r="J382" s="3" t="str">
        <f t="shared" si="73"/>
        <v>A</v>
      </c>
      <c r="K382" s="3" t="str">
        <f t="shared" si="74"/>
        <v>X</v>
      </c>
      <c r="L382" s="13">
        <f t="shared" si="75"/>
        <v>2</v>
      </c>
      <c r="M382" t="str">
        <f t="shared" si="68"/>
        <v>Z</v>
      </c>
      <c r="N382">
        <f t="shared" si="69"/>
        <v>3</v>
      </c>
      <c r="O382">
        <f t="shared" si="76"/>
        <v>0</v>
      </c>
      <c r="P382" s="14">
        <f t="shared" si="77"/>
        <v>3</v>
      </c>
    </row>
    <row r="383" spans="1:16">
      <c r="A383" s="5" t="s">
        <v>41</v>
      </c>
      <c r="B383" s="3" t="str">
        <f t="shared" si="70"/>
        <v>C</v>
      </c>
      <c r="C383" t="str">
        <f t="shared" si="78"/>
        <v>X</v>
      </c>
      <c r="D383" s="13" t="str">
        <f t="shared" si="71"/>
        <v>CX</v>
      </c>
      <c r="E383">
        <f t="shared" si="66"/>
        <v>6</v>
      </c>
      <c r="F383">
        <f t="shared" si="67"/>
        <v>1</v>
      </c>
      <c r="G383" s="14">
        <f t="shared" si="72"/>
        <v>7</v>
      </c>
      <c r="J383" s="3" t="str">
        <f t="shared" si="73"/>
        <v>C</v>
      </c>
      <c r="K383" s="3" t="str">
        <f t="shared" si="74"/>
        <v>X</v>
      </c>
      <c r="L383" s="13">
        <f t="shared" si="75"/>
        <v>2</v>
      </c>
      <c r="M383" t="str">
        <f t="shared" si="68"/>
        <v>Y</v>
      </c>
      <c r="N383">
        <f t="shared" si="69"/>
        <v>2</v>
      </c>
      <c r="O383">
        <f t="shared" si="76"/>
        <v>0</v>
      </c>
      <c r="P383" s="14">
        <f t="shared" si="77"/>
        <v>2</v>
      </c>
    </row>
    <row r="384" spans="1:16">
      <c r="A384" s="5" t="s">
        <v>39</v>
      </c>
      <c r="B384" s="3" t="str">
        <f t="shared" si="70"/>
        <v>A</v>
      </c>
      <c r="C384" t="str">
        <f t="shared" si="78"/>
        <v>Y</v>
      </c>
      <c r="D384" s="13" t="str">
        <f t="shared" si="71"/>
        <v>AY</v>
      </c>
      <c r="E384">
        <f t="shared" si="66"/>
        <v>6</v>
      </c>
      <c r="F384">
        <f t="shared" si="67"/>
        <v>2</v>
      </c>
      <c r="G384" s="14">
        <f t="shared" si="72"/>
        <v>8</v>
      </c>
      <c r="J384" s="3" t="str">
        <f t="shared" si="73"/>
        <v>A</v>
      </c>
      <c r="K384" s="3" t="str">
        <f t="shared" si="74"/>
        <v>Y</v>
      </c>
      <c r="L384" s="13">
        <f t="shared" si="75"/>
        <v>3</v>
      </c>
      <c r="M384" t="str">
        <f t="shared" si="68"/>
        <v>X</v>
      </c>
      <c r="N384">
        <f t="shared" si="69"/>
        <v>1</v>
      </c>
      <c r="O384">
        <f t="shared" si="76"/>
        <v>3</v>
      </c>
      <c r="P384" s="14">
        <f t="shared" si="77"/>
        <v>4</v>
      </c>
    </row>
    <row r="385" spans="1:16">
      <c r="A385" s="5" t="s">
        <v>36</v>
      </c>
      <c r="B385" s="3" t="str">
        <f t="shared" si="70"/>
        <v>A</v>
      </c>
      <c r="C385" t="str">
        <f t="shared" si="78"/>
        <v>Z</v>
      </c>
      <c r="D385" s="13" t="str">
        <f t="shared" si="71"/>
        <v>AZ</v>
      </c>
      <c r="E385">
        <f t="shared" si="66"/>
        <v>0</v>
      </c>
      <c r="F385">
        <f t="shared" si="67"/>
        <v>3</v>
      </c>
      <c r="G385" s="14">
        <f t="shared" si="72"/>
        <v>3</v>
      </c>
      <c r="J385" s="3" t="str">
        <f t="shared" si="73"/>
        <v>A</v>
      </c>
      <c r="K385" s="3" t="str">
        <f t="shared" si="74"/>
        <v>Z</v>
      </c>
      <c r="L385" s="13">
        <f t="shared" si="75"/>
        <v>4</v>
      </c>
      <c r="M385" t="str">
        <f t="shared" si="68"/>
        <v>Y</v>
      </c>
      <c r="N385">
        <f t="shared" si="69"/>
        <v>2</v>
      </c>
      <c r="O385">
        <f t="shared" si="76"/>
        <v>6</v>
      </c>
      <c r="P385" s="14">
        <f t="shared" si="77"/>
        <v>8</v>
      </c>
    </row>
    <row r="386" spans="1:16">
      <c r="A386" s="5" t="s">
        <v>34</v>
      </c>
      <c r="B386" s="3" t="str">
        <f t="shared" si="70"/>
        <v>A</v>
      </c>
      <c r="C386" t="str">
        <f t="shared" si="78"/>
        <v>X</v>
      </c>
      <c r="D386" s="13" t="str">
        <f t="shared" si="71"/>
        <v>AX</v>
      </c>
      <c r="E386">
        <f t="shared" si="66"/>
        <v>3</v>
      </c>
      <c r="F386">
        <f t="shared" si="67"/>
        <v>1</v>
      </c>
      <c r="G386" s="14">
        <f t="shared" si="72"/>
        <v>4</v>
      </c>
      <c r="J386" s="3" t="str">
        <f t="shared" si="73"/>
        <v>A</v>
      </c>
      <c r="K386" s="3" t="str">
        <f t="shared" si="74"/>
        <v>X</v>
      </c>
      <c r="L386" s="13">
        <f t="shared" si="75"/>
        <v>2</v>
      </c>
      <c r="M386" t="str">
        <f t="shared" si="68"/>
        <v>Z</v>
      </c>
      <c r="N386">
        <f t="shared" si="69"/>
        <v>3</v>
      </c>
      <c r="O386">
        <f t="shared" si="76"/>
        <v>0</v>
      </c>
      <c r="P386" s="14">
        <f t="shared" si="77"/>
        <v>3</v>
      </c>
    </row>
    <row r="387" spans="1:16">
      <c r="A387" s="5" t="s">
        <v>33</v>
      </c>
      <c r="B387" s="3" t="str">
        <f t="shared" si="70"/>
        <v>B</v>
      </c>
      <c r="C387" t="str">
        <f t="shared" si="78"/>
        <v>Z</v>
      </c>
      <c r="D387" s="13" t="str">
        <f t="shared" si="71"/>
        <v>BZ</v>
      </c>
      <c r="E387">
        <f t="shared" si="66"/>
        <v>6</v>
      </c>
      <c r="F387">
        <f t="shared" si="67"/>
        <v>3</v>
      </c>
      <c r="G387" s="14">
        <f t="shared" si="72"/>
        <v>9</v>
      </c>
      <c r="J387" s="3" t="str">
        <f t="shared" si="73"/>
        <v>B</v>
      </c>
      <c r="K387" s="3" t="str">
        <f t="shared" si="74"/>
        <v>Z</v>
      </c>
      <c r="L387" s="13">
        <f t="shared" si="75"/>
        <v>4</v>
      </c>
      <c r="M387" t="str">
        <f t="shared" si="68"/>
        <v>Z</v>
      </c>
      <c r="N387">
        <f t="shared" si="69"/>
        <v>3</v>
      </c>
      <c r="O387">
        <f t="shared" si="76"/>
        <v>6</v>
      </c>
      <c r="P387" s="14">
        <f t="shared" si="77"/>
        <v>9</v>
      </c>
    </row>
    <row r="388" spans="1:16">
      <c r="A388" s="5" t="s">
        <v>33</v>
      </c>
      <c r="B388" s="3" t="str">
        <f t="shared" si="70"/>
        <v>B</v>
      </c>
      <c r="C388" t="str">
        <f t="shared" si="78"/>
        <v>Z</v>
      </c>
      <c r="D388" s="13" t="str">
        <f t="shared" si="71"/>
        <v>BZ</v>
      </c>
      <c r="E388">
        <f t="shared" si="66"/>
        <v>6</v>
      </c>
      <c r="F388">
        <f t="shared" si="67"/>
        <v>3</v>
      </c>
      <c r="G388" s="14">
        <f t="shared" si="72"/>
        <v>9</v>
      </c>
      <c r="J388" s="3" t="str">
        <f t="shared" si="73"/>
        <v>B</v>
      </c>
      <c r="K388" s="3" t="str">
        <f t="shared" si="74"/>
        <v>Z</v>
      </c>
      <c r="L388" s="13">
        <f t="shared" si="75"/>
        <v>4</v>
      </c>
      <c r="M388" t="str">
        <f t="shared" si="68"/>
        <v>Z</v>
      </c>
      <c r="N388">
        <f t="shared" si="69"/>
        <v>3</v>
      </c>
      <c r="O388">
        <f t="shared" si="76"/>
        <v>6</v>
      </c>
      <c r="P388" s="14">
        <f t="shared" si="77"/>
        <v>9</v>
      </c>
    </row>
    <row r="389" spans="1:16">
      <c r="A389" s="5" t="s">
        <v>41</v>
      </c>
      <c r="B389" s="3" t="str">
        <f t="shared" si="70"/>
        <v>C</v>
      </c>
      <c r="C389" t="str">
        <f t="shared" si="78"/>
        <v>X</v>
      </c>
      <c r="D389" s="13" t="str">
        <f t="shared" si="71"/>
        <v>CX</v>
      </c>
      <c r="E389">
        <f t="shared" si="66"/>
        <v>6</v>
      </c>
      <c r="F389">
        <f t="shared" si="67"/>
        <v>1</v>
      </c>
      <c r="G389" s="14">
        <f t="shared" si="72"/>
        <v>7</v>
      </c>
      <c r="J389" s="3" t="str">
        <f t="shared" si="73"/>
        <v>C</v>
      </c>
      <c r="K389" s="3" t="str">
        <f t="shared" si="74"/>
        <v>X</v>
      </c>
      <c r="L389" s="13">
        <f t="shared" si="75"/>
        <v>2</v>
      </c>
      <c r="M389" t="str">
        <f t="shared" si="68"/>
        <v>Y</v>
      </c>
      <c r="N389">
        <f t="shared" si="69"/>
        <v>2</v>
      </c>
      <c r="O389">
        <f t="shared" si="76"/>
        <v>0</v>
      </c>
      <c r="P389" s="14">
        <f t="shared" si="77"/>
        <v>2</v>
      </c>
    </row>
    <row r="390" spans="1:16">
      <c r="A390" s="5" t="s">
        <v>38</v>
      </c>
      <c r="B390" s="3" t="str">
        <f t="shared" si="70"/>
        <v>C</v>
      </c>
      <c r="C390" t="str">
        <f t="shared" si="78"/>
        <v>Y</v>
      </c>
      <c r="D390" s="13" t="str">
        <f t="shared" si="71"/>
        <v>CY</v>
      </c>
      <c r="E390">
        <f t="shared" si="66"/>
        <v>0</v>
      </c>
      <c r="F390">
        <f t="shared" si="67"/>
        <v>2</v>
      </c>
      <c r="G390" s="14">
        <f t="shared" si="72"/>
        <v>2</v>
      </c>
      <c r="J390" s="3" t="str">
        <f t="shared" si="73"/>
        <v>C</v>
      </c>
      <c r="K390" s="3" t="str">
        <f t="shared" si="74"/>
        <v>Y</v>
      </c>
      <c r="L390" s="13">
        <f t="shared" si="75"/>
        <v>3</v>
      </c>
      <c r="M390" t="str">
        <f t="shared" si="68"/>
        <v>Z</v>
      </c>
      <c r="N390">
        <f t="shared" si="69"/>
        <v>3</v>
      </c>
      <c r="O390">
        <f t="shared" si="76"/>
        <v>3</v>
      </c>
      <c r="P390" s="14">
        <f t="shared" si="77"/>
        <v>6</v>
      </c>
    </row>
    <row r="391" spans="1:16">
      <c r="A391" s="5" t="s">
        <v>37</v>
      </c>
      <c r="B391" s="3" t="str">
        <f t="shared" si="70"/>
        <v>B</v>
      </c>
      <c r="C391" t="str">
        <f t="shared" si="78"/>
        <v>X</v>
      </c>
      <c r="D391" s="13" t="str">
        <f t="shared" si="71"/>
        <v>BX</v>
      </c>
      <c r="E391">
        <f t="shared" si="66"/>
        <v>0</v>
      </c>
      <c r="F391">
        <f t="shared" si="67"/>
        <v>1</v>
      </c>
      <c r="G391" s="14">
        <f t="shared" si="72"/>
        <v>1</v>
      </c>
      <c r="J391" s="3" t="str">
        <f t="shared" si="73"/>
        <v>B</v>
      </c>
      <c r="K391" s="3" t="str">
        <f t="shared" si="74"/>
        <v>X</v>
      </c>
      <c r="L391" s="13">
        <f t="shared" si="75"/>
        <v>2</v>
      </c>
      <c r="M391" t="str">
        <f t="shared" si="68"/>
        <v>X</v>
      </c>
      <c r="N391">
        <f t="shared" si="69"/>
        <v>1</v>
      </c>
      <c r="O391">
        <f t="shared" si="76"/>
        <v>0</v>
      </c>
      <c r="P391" s="14">
        <f t="shared" si="77"/>
        <v>1</v>
      </c>
    </row>
    <row r="392" spans="1:16">
      <c r="A392" s="5" t="s">
        <v>34</v>
      </c>
      <c r="B392" s="3" t="str">
        <f t="shared" si="70"/>
        <v>A</v>
      </c>
      <c r="C392" t="str">
        <f t="shared" si="78"/>
        <v>X</v>
      </c>
      <c r="D392" s="13" t="str">
        <f t="shared" si="71"/>
        <v>AX</v>
      </c>
      <c r="E392">
        <f t="shared" si="66"/>
        <v>3</v>
      </c>
      <c r="F392">
        <f t="shared" si="67"/>
        <v>1</v>
      </c>
      <c r="G392" s="14">
        <f t="shared" si="72"/>
        <v>4</v>
      </c>
      <c r="J392" s="3" t="str">
        <f t="shared" si="73"/>
        <v>A</v>
      </c>
      <c r="K392" s="3" t="str">
        <f t="shared" si="74"/>
        <v>X</v>
      </c>
      <c r="L392" s="13">
        <f t="shared" si="75"/>
        <v>2</v>
      </c>
      <c r="M392" t="str">
        <f t="shared" si="68"/>
        <v>Z</v>
      </c>
      <c r="N392">
        <f t="shared" si="69"/>
        <v>3</v>
      </c>
      <c r="O392">
        <f t="shared" si="76"/>
        <v>0</v>
      </c>
      <c r="P392" s="14">
        <f t="shared" si="77"/>
        <v>3</v>
      </c>
    </row>
    <row r="393" spans="1:16">
      <c r="A393" s="5" t="s">
        <v>36</v>
      </c>
      <c r="B393" s="3" t="str">
        <f t="shared" si="70"/>
        <v>A</v>
      </c>
      <c r="C393" t="str">
        <f t="shared" si="78"/>
        <v>Z</v>
      </c>
      <c r="D393" s="13" t="str">
        <f t="shared" si="71"/>
        <v>AZ</v>
      </c>
      <c r="E393">
        <f t="shared" si="66"/>
        <v>0</v>
      </c>
      <c r="F393">
        <f t="shared" si="67"/>
        <v>3</v>
      </c>
      <c r="G393" s="14">
        <f t="shared" si="72"/>
        <v>3</v>
      </c>
      <c r="J393" s="3" t="str">
        <f t="shared" si="73"/>
        <v>A</v>
      </c>
      <c r="K393" s="3" t="str">
        <f t="shared" si="74"/>
        <v>Z</v>
      </c>
      <c r="L393" s="13">
        <f t="shared" si="75"/>
        <v>4</v>
      </c>
      <c r="M393" t="str">
        <f t="shared" si="68"/>
        <v>Y</v>
      </c>
      <c r="N393">
        <f t="shared" si="69"/>
        <v>2</v>
      </c>
      <c r="O393">
        <f t="shared" si="76"/>
        <v>6</v>
      </c>
      <c r="P393" s="14">
        <f t="shared" si="77"/>
        <v>8</v>
      </c>
    </row>
    <row r="394" spans="1:16">
      <c r="A394" s="5" t="s">
        <v>37</v>
      </c>
      <c r="B394" s="3" t="str">
        <f t="shared" si="70"/>
        <v>B</v>
      </c>
      <c r="C394" t="str">
        <f t="shared" si="78"/>
        <v>X</v>
      </c>
      <c r="D394" s="13" t="str">
        <f t="shared" si="71"/>
        <v>BX</v>
      </c>
      <c r="E394">
        <f t="shared" si="66"/>
        <v>0</v>
      </c>
      <c r="F394">
        <f t="shared" si="67"/>
        <v>1</v>
      </c>
      <c r="G394" s="14">
        <f t="shared" si="72"/>
        <v>1</v>
      </c>
      <c r="J394" s="3" t="str">
        <f t="shared" si="73"/>
        <v>B</v>
      </c>
      <c r="K394" s="3" t="str">
        <f t="shared" si="74"/>
        <v>X</v>
      </c>
      <c r="L394" s="13">
        <f t="shared" si="75"/>
        <v>2</v>
      </c>
      <c r="M394" t="str">
        <f t="shared" si="68"/>
        <v>X</v>
      </c>
      <c r="N394">
        <f t="shared" si="69"/>
        <v>1</v>
      </c>
      <c r="O394">
        <f t="shared" si="76"/>
        <v>0</v>
      </c>
      <c r="P394" s="14">
        <f t="shared" si="77"/>
        <v>1</v>
      </c>
    </row>
    <row r="395" spans="1:16">
      <c r="A395" s="5" t="s">
        <v>33</v>
      </c>
      <c r="B395" s="3" t="str">
        <f t="shared" si="70"/>
        <v>B</v>
      </c>
      <c r="C395" t="str">
        <f t="shared" si="78"/>
        <v>Z</v>
      </c>
      <c r="D395" s="13" t="str">
        <f t="shared" si="71"/>
        <v>BZ</v>
      </c>
      <c r="E395">
        <f t="shared" si="66"/>
        <v>6</v>
      </c>
      <c r="F395">
        <f t="shared" si="67"/>
        <v>3</v>
      </c>
      <c r="G395" s="14">
        <f t="shared" si="72"/>
        <v>9</v>
      </c>
      <c r="J395" s="3" t="str">
        <f t="shared" si="73"/>
        <v>B</v>
      </c>
      <c r="K395" s="3" t="str">
        <f t="shared" si="74"/>
        <v>Z</v>
      </c>
      <c r="L395" s="13">
        <f t="shared" si="75"/>
        <v>4</v>
      </c>
      <c r="M395" t="str">
        <f t="shared" si="68"/>
        <v>Z</v>
      </c>
      <c r="N395">
        <f t="shared" si="69"/>
        <v>3</v>
      </c>
      <c r="O395">
        <f t="shared" si="76"/>
        <v>6</v>
      </c>
      <c r="P395" s="14">
        <f t="shared" si="77"/>
        <v>9</v>
      </c>
    </row>
    <row r="396" spans="1:16">
      <c r="A396" s="5" t="s">
        <v>34</v>
      </c>
      <c r="B396" s="3" t="str">
        <f t="shared" si="70"/>
        <v>A</v>
      </c>
      <c r="C396" t="str">
        <f t="shared" si="78"/>
        <v>X</v>
      </c>
      <c r="D396" s="13" t="str">
        <f t="shared" si="71"/>
        <v>AX</v>
      </c>
      <c r="E396">
        <f t="shared" si="66"/>
        <v>3</v>
      </c>
      <c r="F396">
        <f t="shared" si="67"/>
        <v>1</v>
      </c>
      <c r="G396" s="14">
        <f t="shared" si="72"/>
        <v>4</v>
      </c>
      <c r="J396" s="3" t="str">
        <f t="shared" si="73"/>
        <v>A</v>
      </c>
      <c r="K396" s="3" t="str">
        <f t="shared" si="74"/>
        <v>X</v>
      </c>
      <c r="L396" s="13">
        <f t="shared" si="75"/>
        <v>2</v>
      </c>
      <c r="M396" t="str">
        <f t="shared" si="68"/>
        <v>Z</v>
      </c>
      <c r="N396">
        <f t="shared" si="69"/>
        <v>3</v>
      </c>
      <c r="O396">
        <f t="shared" si="76"/>
        <v>0</v>
      </c>
      <c r="P396" s="14">
        <f t="shared" si="77"/>
        <v>3</v>
      </c>
    </row>
    <row r="397" spans="1:16">
      <c r="A397" s="5" t="s">
        <v>33</v>
      </c>
      <c r="B397" s="3" t="str">
        <f t="shared" si="70"/>
        <v>B</v>
      </c>
      <c r="C397" t="str">
        <f t="shared" si="78"/>
        <v>Z</v>
      </c>
      <c r="D397" s="13" t="str">
        <f t="shared" si="71"/>
        <v>BZ</v>
      </c>
      <c r="E397">
        <f t="shared" si="66"/>
        <v>6</v>
      </c>
      <c r="F397">
        <f t="shared" si="67"/>
        <v>3</v>
      </c>
      <c r="G397" s="14">
        <f t="shared" si="72"/>
        <v>9</v>
      </c>
      <c r="J397" s="3" t="str">
        <f t="shared" si="73"/>
        <v>B</v>
      </c>
      <c r="K397" s="3" t="str">
        <f t="shared" si="74"/>
        <v>Z</v>
      </c>
      <c r="L397" s="13">
        <f t="shared" si="75"/>
        <v>4</v>
      </c>
      <c r="M397" t="str">
        <f t="shared" si="68"/>
        <v>Z</v>
      </c>
      <c r="N397">
        <f t="shared" si="69"/>
        <v>3</v>
      </c>
      <c r="O397">
        <f t="shared" si="76"/>
        <v>6</v>
      </c>
      <c r="P397" s="14">
        <f t="shared" si="77"/>
        <v>9</v>
      </c>
    </row>
    <row r="398" spans="1:16">
      <c r="A398" s="5" t="s">
        <v>33</v>
      </c>
      <c r="B398" s="3" t="str">
        <f t="shared" si="70"/>
        <v>B</v>
      </c>
      <c r="C398" t="str">
        <f t="shared" si="78"/>
        <v>Z</v>
      </c>
      <c r="D398" s="13" t="str">
        <f t="shared" si="71"/>
        <v>BZ</v>
      </c>
      <c r="E398">
        <f t="shared" si="66"/>
        <v>6</v>
      </c>
      <c r="F398">
        <f t="shared" si="67"/>
        <v>3</v>
      </c>
      <c r="G398" s="14">
        <f t="shared" si="72"/>
        <v>9</v>
      </c>
      <c r="J398" s="3" t="str">
        <f t="shared" si="73"/>
        <v>B</v>
      </c>
      <c r="K398" s="3" t="str">
        <f t="shared" si="74"/>
        <v>Z</v>
      </c>
      <c r="L398" s="13">
        <f t="shared" si="75"/>
        <v>4</v>
      </c>
      <c r="M398" t="str">
        <f t="shared" si="68"/>
        <v>Z</v>
      </c>
      <c r="N398">
        <f t="shared" si="69"/>
        <v>3</v>
      </c>
      <c r="O398">
        <f t="shared" si="76"/>
        <v>6</v>
      </c>
      <c r="P398" s="14">
        <f t="shared" si="77"/>
        <v>9</v>
      </c>
    </row>
    <row r="399" spans="1:16">
      <c r="A399" s="5" t="s">
        <v>33</v>
      </c>
      <c r="B399" s="3" t="str">
        <f t="shared" si="70"/>
        <v>B</v>
      </c>
      <c r="C399" t="str">
        <f t="shared" si="78"/>
        <v>Z</v>
      </c>
      <c r="D399" s="13" t="str">
        <f t="shared" si="71"/>
        <v>BZ</v>
      </c>
      <c r="E399">
        <f t="shared" si="66"/>
        <v>6</v>
      </c>
      <c r="F399">
        <f t="shared" si="67"/>
        <v>3</v>
      </c>
      <c r="G399" s="14">
        <f t="shared" si="72"/>
        <v>9</v>
      </c>
      <c r="J399" s="3" t="str">
        <f t="shared" si="73"/>
        <v>B</v>
      </c>
      <c r="K399" s="3" t="str">
        <f t="shared" si="74"/>
        <v>Z</v>
      </c>
      <c r="L399" s="13">
        <f t="shared" si="75"/>
        <v>4</v>
      </c>
      <c r="M399" t="str">
        <f t="shared" si="68"/>
        <v>Z</v>
      </c>
      <c r="N399">
        <f t="shared" si="69"/>
        <v>3</v>
      </c>
      <c r="O399">
        <f t="shared" si="76"/>
        <v>6</v>
      </c>
      <c r="P399" s="14">
        <f t="shared" si="77"/>
        <v>9</v>
      </c>
    </row>
    <row r="400" spans="1:16">
      <c r="A400" s="5" t="s">
        <v>37</v>
      </c>
      <c r="B400" s="3" t="str">
        <f t="shared" si="70"/>
        <v>B</v>
      </c>
      <c r="C400" t="str">
        <f t="shared" si="78"/>
        <v>X</v>
      </c>
      <c r="D400" s="13" t="str">
        <f t="shared" si="71"/>
        <v>BX</v>
      </c>
      <c r="E400">
        <f t="shared" si="66"/>
        <v>0</v>
      </c>
      <c r="F400">
        <f t="shared" si="67"/>
        <v>1</v>
      </c>
      <c r="G400" s="14">
        <f t="shared" si="72"/>
        <v>1</v>
      </c>
      <c r="J400" s="3" t="str">
        <f t="shared" si="73"/>
        <v>B</v>
      </c>
      <c r="K400" s="3" t="str">
        <f t="shared" si="74"/>
        <v>X</v>
      </c>
      <c r="L400" s="13">
        <f t="shared" si="75"/>
        <v>2</v>
      </c>
      <c r="M400" t="str">
        <f t="shared" si="68"/>
        <v>X</v>
      </c>
      <c r="N400">
        <f t="shared" si="69"/>
        <v>1</v>
      </c>
      <c r="O400">
        <f t="shared" si="76"/>
        <v>0</v>
      </c>
      <c r="P400" s="14">
        <f t="shared" si="77"/>
        <v>1</v>
      </c>
    </row>
    <row r="401" spans="1:16">
      <c r="A401" s="5" t="s">
        <v>33</v>
      </c>
      <c r="B401" s="3" t="str">
        <f t="shared" si="70"/>
        <v>B</v>
      </c>
      <c r="C401" t="str">
        <f t="shared" si="78"/>
        <v>Z</v>
      </c>
      <c r="D401" s="13" t="str">
        <f t="shared" si="71"/>
        <v>BZ</v>
      </c>
      <c r="E401">
        <f t="shared" si="66"/>
        <v>6</v>
      </c>
      <c r="F401">
        <f t="shared" si="67"/>
        <v>3</v>
      </c>
      <c r="G401" s="14">
        <f t="shared" si="72"/>
        <v>9</v>
      </c>
      <c r="J401" s="3" t="str">
        <f t="shared" si="73"/>
        <v>B</v>
      </c>
      <c r="K401" s="3" t="str">
        <f t="shared" si="74"/>
        <v>Z</v>
      </c>
      <c r="L401" s="13">
        <f t="shared" si="75"/>
        <v>4</v>
      </c>
      <c r="M401" t="str">
        <f t="shared" si="68"/>
        <v>Z</v>
      </c>
      <c r="N401">
        <f t="shared" si="69"/>
        <v>3</v>
      </c>
      <c r="O401">
        <f t="shared" si="76"/>
        <v>6</v>
      </c>
      <c r="P401" s="14">
        <f t="shared" si="77"/>
        <v>9</v>
      </c>
    </row>
    <row r="402" spans="1:16">
      <c r="A402" s="5" t="s">
        <v>33</v>
      </c>
      <c r="B402" s="3" t="str">
        <f t="shared" si="70"/>
        <v>B</v>
      </c>
      <c r="C402" t="str">
        <f t="shared" si="78"/>
        <v>Z</v>
      </c>
      <c r="D402" s="13" t="str">
        <f t="shared" si="71"/>
        <v>BZ</v>
      </c>
      <c r="E402">
        <f t="shared" si="66"/>
        <v>6</v>
      </c>
      <c r="F402">
        <f t="shared" si="67"/>
        <v>3</v>
      </c>
      <c r="G402" s="14">
        <f t="shared" si="72"/>
        <v>9</v>
      </c>
      <c r="J402" s="3" t="str">
        <f t="shared" si="73"/>
        <v>B</v>
      </c>
      <c r="K402" s="3" t="str">
        <f t="shared" si="74"/>
        <v>Z</v>
      </c>
      <c r="L402" s="13">
        <f t="shared" si="75"/>
        <v>4</v>
      </c>
      <c r="M402" t="str">
        <f t="shared" si="68"/>
        <v>Z</v>
      </c>
      <c r="N402">
        <f t="shared" si="69"/>
        <v>3</v>
      </c>
      <c r="O402">
        <f t="shared" si="76"/>
        <v>6</v>
      </c>
      <c r="P402" s="14">
        <f t="shared" si="77"/>
        <v>9</v>
      </c>
    </row>
    <row r="403" spans="1:16">
      <c r="A403" s="5" t="s">
        <v>39</v>
      </c>
      <c r="B403" s="3" t="str">
        <f t="shared" si="70"/>
        <v>A</v>
      </c>
      <c r="C403" t="str">
        <f t="shared" si="78"/>
        <v>Y</v>
      </c>
      <c r="D403" s="13" t="str">
        <f t="shared" si="71"/>
        <v>AY</v>
      </c>
      <c r="E403">
        <f t="shared" si="66"/>
        <v>6</v>
      </c>
      <c r="F403">
        <f t="shared" si="67"/>
        <v>2</v>
      </c>
      <c r="G403" s="14">
        <f t="shared" si="72"/>
        <v>8</v>
      </c>
      <c r="J403" s="3" t="str">
        <f t="shared" si="73"/>
        <v>A</v>
      </c>
      <c r="K403" s="3" t="str">
        <f t="shared" si="74"/>
        <v>Y</v>
      </c>
      <c r="L403" s="13">
        <f t="shared" si="75"/>
        <v>3</v>
      </c>
      <c r="M403" t="str">
        <f t="shared" si="68"/>
        <v>X</v>
      </c>
      <c r="N403">
        <f t="shared" si="69"/>
        <v>1</v>
      </c>
      <c r="O403">
        <f t="shared" si="76"/>
        <v>3</v>
      </c>
      <c r="P403" s="14">
        <f t="shared" si="77"/>
        <v>4</v>
      </c>
    </row>
    <row r="404" spans="1:16">
      <c r="A404" s="5" t="s">
        <v>41</v>
      </c>
      <c r="B404" s="3" t="str">
        <f t="shared" si="70"/>
        <v>C</v>
      </c>
      <c r="C404" t="str">
        <f t="shared" si="78"/>
        <v>X</v>
      </c>
      <c r="D404" s="13" t="str">
        <f t="shared" si="71"/>
        <v>CX</v>
      </c>
      <c r="E404">
        <f t="shared" si="66"/>
        <v>6</v>
      </c>
      <c r="F404">
        <f t="shared" si="67"/>
        <v>1</v>
      </c>
      <c r="G404" s="14">
        <f t="shared" si="72"/>
        <v>7</v>
      </c>
      <c r="J404" s="3" t="str">
        <f t="shared" si="73"/>
        <v>C</v>
      </c>
      <c r="K404" s="3" t="str">
        <f t="shared" si="74"/>
        <v>X</v>
      </c>
      <c r="L404" s="13">
        <f t="shared" si="75"/>
        <v>2</v>
      </c>
      <c r="M404" t="str">
        <f t="shared" si="68"/>
        <v>Y</v>
      </c>
      <c r="N404">
        <f t="shared" si="69"/>
        <v>2</v>
      </c>
      <c r="O404">
        <f t="shared" si="76"/>
        <v>0</v>
      </c>
      <c r="P404" s="14">
        <f t="shared" si="77"/>
        <v>2</v>
      </c>
    </row>
    <row r="405" spans="1:16">
      <c r="A405" s="5" t="s">
        <v>34</v>
      </c>
      <c r="B405" s="3" t="str">
        <f t="shared" si="70"/>
        <v>A</v>
      </c>
      <c r="C405" t="str">
        <f t="shared" si="78"/>
        <v>X</v>
      </c>
      <c r="D405" s="13" t="str">
        <f t="shared" si="71"/>
        <v>AX</v>
      </c>
      <c r="E405">
        <f t="shared" si="66"/>
        <v>3</v>
      </c>
      <c r="F405">
        <f t="shared" si="67"/>
        <v>1</v>
      </c>
      <c r="G405" s="14">
        <f t="shared" si="72"/>
        <v>4</v>
      </c>
      <c r="J405" s="3" t="str">
        <f t="shared" si="73"/>
        <v>A</v>
      </c>
      <c r="K405" s="3" t="str">
        <f t="shared" si="74"/>
        <v>X</v>
      </c>
      <c r="L405" s="13">
        <f t="shared" si="75"/>
        <v>2</v>
      </c>
      <c r="M405" t="str">
        <f t="shared" si="68"/>
        <v>Z</v>
      </c>
      <c r="N405">
        <f t="shared" si="69"/>
        <v>3</v>
      </c>
      <c r="O405">
        <f t="shared" si="76"/>
        <v>0</v>
      </c>
      <c r="P405" s="14">
        <f t="shared" si="77"/>
        <v>3</v>
      </c>
    </row>
    <row r="406" spans="1:16">
      <c r="A406" s="5" t="s">
        <v>37</v>
      </c>
      <c r="B406" s="3" t="str">
        <f t="shared" si="70"/>
        <v>B</v>
      </c>
      <c r="C406" t="str">
        <f t="shared" si="78"/>
        <v>X</v>
      </c>
      <c r="D406" s="13" t="str">
        <f t="shared" si="71"/>
        <v>BX</v>
      </c>
      <c r="E406">
        <f t="shared" si="66"/>
        <v>0</v>
      </c>
      <c r="F406">
        <f t="shared" si="67"/>
        <v>1</v>
      </c>
      <c r="G406" s="14">
        <f t="shared" si="72"/>
        <v>1</v>
      </c>
      <c r="J406" s="3" t="str">
        <f t="shared" si="73"/>
        <v>B</v>
      </c>
      <c r="K406" s="3" t="str">
        <f t="shared" si="74"/>
        <v>X</v>
      </c>
      <c r="L406" s="13">
        <f t="shared" si="75"/>
        <v>2</v>
      </c>
      <c r="M406" t="str">
        <f t="shared" si="68"/>
        <v>X</v>
      </c>
      <c r="N406">
        <f t="shared" si="69"/>
        <v>1</v>
      </c>
      <c r="O406">
        <f t="shared" si="76"/>
        <v>0</v>
      </c>
      <c r="P406" s="14">
        <f t="shared" si="77"/>
        <v>1</v>
      </c>
    </row>
    <row r="407" spans="1:16">
      <c r="A407" s="5" t="s">
        <v>33</v>
      </c>
      <c r="B407" s="3" t="str">
        <f t="shared" si="70"/>
        <v>B</v>
      </c>
      <c r="C407" t="str">
        <f t="shared" si="78"/>
        <v>Z</v>
      </c>
      <c r="D407" s="13" t="str">
        <f t="shared" si="71"/>
        <v>BZ</v>
      </c>
      <c r="E407">
        <f t="shared" si="66"/>
        <v>6</v>
      </c>
      <c r="F407">
        <f t="shared" si="67"/>
        <v>3</v>
      </c>
      <c r="G407" s="14">
        <f t="shared" si="72"/>
        <v>9</v>
      </c>
      <c r="J407" s="3" t="str">
        <f t="shared" si="73"/>
        <v>B</v>
      </c>
      <c r="K407" s="3" t="str">
        <f t="shared" si="74"/>
        <v>Z</v>
      </c>
      <c r="L407" s="13">
        <f t="shared" si="75"/>
        <v>4</v>
      </c>
      <c r="M407" t="str">
        <f t="shared" si="68"/>
        <v>Z</v>
      </c>
      <c r="N407">
        <f t="shared" si="69"/>
        <v>3</v>
      </c>
      <c r="O407">
        <f t="shared" si="76"/>
        <v>6</v>
      </c>
      <c r="P407" s="14">
        <f t="shared" si="77"/>
        <v>9</v>
      </c>
    </row>
    <row r="408" spans="1:16">
      <c r="A408" s="5" t="s">
        <v>38</v>
      </c>
      <c r="B408" s="3" t="str">
        <f t="shared" si="70"/>
        <v>C</v>
      </c>
      <c r="C408" t="str">
        <f t="shared" si="78"/>
        <v>Y</v>
      </c>
      <c r="D408" s="13" t="str">
        <f t="shared" si="71"/>
        <v>CY</v>
      </c>
      <c r="E408">
        <f t="shared" si="66"/>
        <v>0</v>
      </c>
      <c r="F408">
        <f t="shared" si="67"/>
        <v>2</v>
      </c>
      <c r="G408" s="14">
        <f t="shared" si="72"/>
        <v>2</v>
      </c>
      <c r="J408" s="3" t="str">
        <f t="shared" si="73"/>
        <v>C</v>
      </c>
      <c r="K408" s="3" t="str">
        <f t="shared" si="74"/>
        <v>Y</v>
      </c>
      <c r="L408" s="13">
        <f t="shared" si="75"/>
        <v>3</v>
      </c>
      <c r="M408" t="str">
        <f t="shared" si="68"/>
        <v>Z</v>
      </c>
      <c r="N408">
        <f t="shared" si="69"/>
        <v>3</v>
      </c>
      <c r="O408">
        <f t="shared" si="76"/>
        <v>3</v>
      </c>
      <c r="P408" s="14">
        <f t="shared" si="77"/>
        <v>6</v>
      </c>
    </row>
    <row r="409" spans="1:16">
      <c r="A409" s="5" t="s">
        <v>38</v>
      </c>
      <c r="B409" s="3" t="str">
        <f t="shared" si="70"/>
        <v>C</v>
      </c>
      <c r="C409" t="str">
        <f t="shared" si="78"/>
        <v>Y</v>
      </c>
      <c r="D409" s="13" t="str">
        <f t="shared" si="71"/>
        <v>CY</v>
      </c>
      <c r="E409">
        <f t="shared" si="66"/>
        <v>0</v>
      </c>
      <c r="F409">
        <f t="shared" si="67"/>
        <v>2</v>
      </c>
      <c r="G409" s="14">
        <f t="shared" si="72"/>
        <v>2</v>
      </c>
      <c r="J409" s="3" t="str">
        <f t="shared" si="73"/>
        <v>C</v>
      </c>
      <c r="K409" s="3" t="str">
        <f t="shared" si="74"/>
        <v>Y</v>
      </c>
      <c r="L409" s="13">
        <f t="shared" si="75"/>
        <v>3</v>
      </c>
      <c r="M409" t="str">
        <f t="shared" si="68"/>
        <v>Z</v>
      </c>
      <c r="N409">
        <f t="shared" si="69"/>
        <v>3</v>
      </c>
      <c r="O409">
        <f t="shared" si="76"/>
        <v>3</v>
      </c>
      <c r="P409" s="14">
        <f t="shared" si="77"/>
        <v>6</v>
      </c>
    </row>
    <row r="410" spans="1:16">
      <c r="A410" s="5" t="s">
        <v>38</v>
      </c>
      <c r="B410" s="3" t="str">
        <f t="shared" si="70"/>
        <v>C</v>
      </c>
      <c r="C410" t="str">
        <f t="shared" si="78"/>
        <v>Y</v>
      </c>
      <c r="D410" s="13" t="str">
        <f t="shared" si="71"/>
        <v>CY</v>
      </c>
      <c r="E410">
        <f t="shared" si="66"/>
        <v>0</v>
      </c>
      <c r="F410">
        <f t="shared" si="67"/>
        <v>2</v>
      </c>
      <c r="G410" s="14">
        <f t="shared" si="72"/>
        <v>2</v>
      </c>
      <c r="J410" s="3" t="str">
        <f t="shared" si="73"/>
        <v>C</v>
      </c>
      <c r="K410" s="3" t="str">
        <f t="shared" si="74"/>
        <v>Y</v>
      </c>
      <c r="L410" s="13">
        <f t="shared" si="75"/>
        <v>3</v>
      </c>
      <c r="M410" t="str">
        <f t="shared" si="68"/>
        <v>Z</v>
      </c>
      <c r="N410">
        <f t="shared" si="69"/>
        <v>3</v>
      </c>
      <c r="O410">
        <f t="shared" si="76"/>
        <v>3</v>
      </c>
      <c r="P410" s="14">
        <f t="shared" si="77"/>
        <v>6</v>
      </c>
    </row>
    <row r="411" spans="1:16">
      <c r="A411" s="5" t="s">
        <v>38</v>
      </c>
      <c r="B411" s="3" t="str">
        <f t="shared" si="70"/>
        <v>C</v>
      </c>
      <c r="C411" t="str">
        <f t="shared" si="78"/>
        <v>Y</v>
      </c>
      <c r="D411" s="13" t="str">
        <f t="shared" si="71"/>
        <v>CY</v>
      </c>
      <c r="E411">
        <f t="shared" ref="E411:E474" si="79">VLOOKUP(D411,t_1,2,FALSE)</f>
        <v>0</v>
      </c>
      <c r="F411">
        <f t="shared" ref="F411:F474" si="80">VLOOKUP(C411,t_2,2,FALSE)</f>
        <v>2</v>
      </c>
      <c r="G411" s="14">
        <f t="shared" si="72"/>
        <v>2</v>
      </c>
      <c r="J411" s="3" t="str">
        <f t="shared" si="73"/>
        <v>C</v>
      </c>
      <c r="K411" s="3" t="str">
        <f t="shared" si="74"/>
        <v>Y</v>
      </c>
      <c r="L411" s="13">
        <f t="shared" si="75"/>
        <v>3</v>
      </c>
      <c r="M411" t="str">
        <f t="shared" ref="M411:M474" si="81">VLOOKUP(J411,t_3,L411,FALSE)</f>
        <v>Z</v>
      </c>
      <c r="N411">
        <f t="shared" ref="N411:N474" si="82">VLOOKUP(M411,t_2,2,FALSE)</f>
        <v>3</v>
      </c>
      <c r="O411">
        <f t="shared" si="76"/>
        <v>3</v>
      </c>
      <c r="P411" s="14">
        <f t="shared" si="77"/>
        <v>6</v>
      </c>
    </row>
    <row r="412" spans="1:16">
      <c r="A412" s="5" t="s">
        <v>33</v>
      </c>
      <c r="B412" s="3" t="str">
        <f t="shared" ref="B412:B475" si="83">MID(A412,1,1)</f>
        <v>B</v>
      </c>
      <c r="C412" t="str">
        <f t="shared" si="78"/>
        <v>Z</v>
      </c>
      <c r="D412" s="13" t="str">
        <f t="shared" ref="D412:D475" si="84">B412&amp;C412</f>
        <v>BZ</v>
      </c>
      <c r="E412">
        <f t="shared" si="79"/>
        <v>6</v>
      </c>
      <c r="F412">
        <f t="shared" si="80"/>
        <v>3</v>
      </c>
      <c r="G412" s="14">
        <f t="shared" ref="G412:G475" si="85">E412+F412</f>
        <v>9</v>
      </c>
      <c r="J412" s="3" t="str">
        <f t="shared" ref="J412:J475" si="86">B412</f>
        <v>B</v>
      </c>
      <c r="K412" s="3" t="str">
        <f t="shared" ref="K412:K475" si="87">C412</f>
        <v>Z</v>
      </c>
      <c r="L412" s="13">
        <f t="shared" ref="L412:L475" si="88">IF(K412="X",2,IF(K412="Y",3,4))</f>
        <v>4</v>
      </c>
      <c r="M412" t="str">
        <f t="shared" si="81"/>
        <v>Z</v>
      </c>
      <c r="N412">
        <f t="shared" si="82"/>
        <v>3</v>
      </c>
      <c r="O412">
        <f t="shared" ref="O412:O475" si="89">IF(K412="X",0,IF(K412="Y",3,6))</f>
        <v>6</v>
      </c>
      <c r="P412" s="14">
        <f t="shared" si="77"/>
        <v>9</v>
      </c>
    </row>
    <row r="413" spans="1:16">
      <c r="A413" s="5" t="s">
        <v>38</v>
      </c>
      <c r="B413" s="3" t="str">
        <f t="shared" si="83"/>
        <v>C</v>
      </c>
      <c r="C413" t="str">
        <f t="shared" si="78"/>
        <v>Y</v>
      </c>
      <c r="D413" s="13" t="str">
        <f t="shared" si="84"/>
        <v>CY</v>
      </c>
      <c r="E413">
        <f t="shared" si="79"/>
        <v>0</v>
      </c>
      <c r="F413">
        <f t="shared" si="80"/>
        <v>2</v>
      </c>
      <c r="G413" s="14">
        <f t="shared" si="85"/>
        <v>2</v>
      </c>
      <c r="J413" s="3" t="str">
        <f t="shared" si="86"/>
        <v>C</v>
      </c>
      <c r="K413" s="3" t="str">
        <f t="shared" si="87"/>
        <v>Y</v>
      </c>
      <c r="L413" s="13">
        <f t="shared" si="88"/>
        <v>3</v>
      </c>
      <c r="M413" t="str">
        <f t="shared" si="81"/>
        <v>Z</v>
      </c>
      <c r="N413">
        <f t="shared" si="82"/>
        <v>3</v>
      </c>
      <c r="O413">
        <f t="shared" si="89"/>
        <v>3</v>
      </c>
      <c r="P413" s="14">
        <f t="shared" ref="P413:P476" si="90">N413+O413</f>
        <v>6</v>
      </c>
    </row>
    <row r="414" spans="1:16">
      <c r="A414" s="5" t="s">
        <v>40</v>
      </c>
      <c r="B414" s="3" t="str">
        <f t="shared" si="83"/>
        <v>B</v>
      </c>
      <c r="C414" t="str">
        <f t="shared" ref="C414:C477" si="91">MID(A414,3,1)</f>
        <v>Y</v>
      </c>
      <c r="D414" s="13" t="str">
        <f t="shared" si="84"/>
        <v>BY</v>
      </c>
      <c r="E414">
        <f t="shared" si="79"/>
        <v>3</v>
      </c>
      <c r="F414">
        <f t="shared" si="80"/>
        <v>2</v>
      </c>
      <c r="G414" s="14">
        <f t="shared" si="85"/>
        <v>5</v>
      </c>
      <c r="J414" s="3" t="str">
        <f t="shared" si="86"/>
        <v>B</v>
      </c>
      <c r="K414" s="3" t="str">
        <f t="shared" si="87"/>
        <v>Y</v>
      </c>
      <c r="L414" s="13">
        <f t="shared" si="88"/>
        <v>3</v>
      </c>
      <c r="M414" t="str">
        <f t="shared" si="81"/>
        <v>Y</v>
      </c>
      <c r="N414">
        <f t="shared" si="82"/>
        <v>2</v>
      </c>
      <c r="O414">
        <f t="shared" si="89"/>
        <v>3</v>
      </c>
      <c r="P414" s="14">
        <f t="shared" si="90"/>
        <v>5</v>
      </c>
    </row>
    <row r="415" spans="1:16">
      <c r="A415" s="5" t="s">
        <v>38</v>
      </c>
      <c r="B415" s="3" t="str">
        <f t="shared" si="83"/>
        <v>C</v>
      </c>
      <c r="C415" t="str">
        <f t="shared" si="91"/>
        <v>Y</v>
      </c>
      <c r="D415" s="13" t="str">
        <f t="shared" si="84"/>
        <v>CY</v>
      </c>
      <c r="E415">
        <f t="shared" si="79"/>
        <v>0</v>
      </c>
      <c r="F415">
        <f t="shared" si="80"/>
        <v>2</v>
      </c>
      <c r="G415" s="14">
        <f t="shared" si="85"/>
        <v>2</v>
      </c>
      <c r="J415" s="3" t="str">
        <f t="shared" si="86"/>
        <v>C</v>
      </c>
      <c r="K415" s="3" t="str">
        <f t="shared" si="87"/>
        <v>Y</v>
      </c>
      <c r="L415" s="13">
        <f t="shared" si="88"/>
        <v>3</v>
      </c>
      <c r="M415" t="str">
        <f t="shared" si="81"/>
        <v>Z</v>
      </c>
      <c r="N415">
        <f t="shared" si="82"/>
        <v>3</v>
      </c>
      <c r="O415">
        <f t="shared" si="89"/>
        <v>3</v>
      </c>
      <c r="P415" s="14">
        <f t="shared" si="90"/>
        <v>6</v>
      </c>
    </row>
    <row r="416" spans="1:16">
      <c r="A416" s="5" t="s">
        <v>36</v>
      </c>
      <c r="B416" s="3" t="str">
        <f t="shared" si="83"/>
        <v>A</v>
      </c>
      <c r="C416" t="str">
        <f t="shared" si="91"/>
        <v>Z</v>
      </c>
      <c r="D416" s="13" t="str">
        <f t="shared" si="84"/>
        <v>AZ</v>
      </c>
      <c r="E416">
        <f t="shared" si="79"/>
        <v>0</v>
      </c>
      <c r="F416">
        <f t="shared" si="80"/>
        <v>3</v>
      </c>
      <c r="G416" s="14">
        <f t="shared" si="85"/>
        <v>3</v>
      </c>
      <c r="J416" s="3" t="str">
        <f t="shared" si="86"/>
        <v>A</v>
      </c>
      <c r="K416" s="3" t="str">
        <f t="shared" si="87"/>
        <v>Z</v>
      </c>
      <c r="L416" s="13">
        <f t="shared" si="88"/>
        <v>4</v>
      </c>
      <c r="M416" t="str">
        <f t="shared" si="81"/>
        <v>Y</v>
      </c>
      <c r="N416">
        <f t="shared" si="82"/>
        <v>2</v>
      </c>
      <c r="O416">
        <f t="shared" si="89"/>
        <v>6</v>
      </c>
      <c r="P416" s="14">
        <f t="shared" si="90"/>
        <v>8</v>
      </c>
    </row>
    <row r="417" spans="1:16">
      <c r="A417" s="5" t="s">
        <v>38</v>
      </c>
      <c r="B417" s="3" t="str">
        <f t="shared" si="83"/>
        <v>C</v>
      </c>
      <c r="C417" t="str">
        <f t="shared" si="91"/>
        <v>Y</v>
      </c>
      <c r="D417" s="13" t="str">
        <f t="shared" si="84"/>
        <v>CY</v>
      </c>
      <c r="E417">
        <f t="shared" si="79"/>
        <v>0</v>
      </c>
      <c r="F417">
        <f t="shared" si="80"/>
        <v>2</v>
      </c>
      <c r="G417" s="14">
        <f t="shared" si="85"/>
        <v>2</v>
      </c>
      <c r="J417" s="3" t="str">
        <f t="shared" si="86"/>
        <v>C</v>
      </c>
      <c r="K417" s="3" t="str">
        <f t="shared" si="87"/>
        <v>Y</v>
      </c>
      <c r="L417" s="13">
        <f t="shared" si="88"/>
        <v>3</v>
      </c>
      <c r="M417" t="str">
        <f t="shared" si="81"/>
        <v>Z</v>
      </c>
      <c r="N417">
        <f t="shared" si="82"/>
        <v>3</v>
      </c>
      <c r="O417">
        <f t="shared" si="89"/>
        <v>3</v>
      </c>
      <c r="P417" s="14">
        <f t="shared" si="90"/>
        <v>6</v>
      </c>
    </row>
    <row r="418" spans="1:16">
      <c r="A418" s="5" t="s">
        <v>33</v>
      </c>
      <c r="B418" s="3" t="str">
        <f t="shared" si="83"/>
        <v>B</v>
      </c>
      <c r="C418" t="str">
        <f t="shared" si="91"/>
        <v>Z</v>
      </c>
      <c r="D418" s="13" t="str">
        <f t="shared" si="84"/>
        <v>BZ</v>
      </c>
      <c r="E418">
        <f t="shared" si="79"/>
        <v>6</v>
      </c>
      <c r="F418">
        <f t="shared" si="80"/>
        <v>3</v>
      </c>
      <c r="G418" s="14">
        <f t="shared" si="85"/>
        <v>9</v>
      </c>
      <c r="J418" s="3" t="str">
        <f t="shared" si="86"/>
        <v>B</v>
      </c>
      <c r="K418" s="3" t="str">
        <f t="shared" si="87"/>
        <v>Z</v>
      </c>
      <c r="L418" s="13">
        <f t="shared" si="88"/>
        <v>4</v>
      </c>
      <c r="M418" t="str">
        <f t="shared" si="81"/>
        <v>Z</v>
      </c>
      <c r="N418">
        <f t="shared" si="82"/>
        <v>3</v>
      </c>
      <c r="O418">
        <f t="shared" si="89"/>
        <v>6</v>
      </c>
      <c r="P418" s="14">
        <f t="shared" si="90"/>
        <v>9</v>
      </c>
    </row>
    <row r="419" spans="1:16">
      <c r="A419" s="5" t="s">
        <v>37</v>
      </c>
      <c r="B419" s="3" t="str">
        <f t="shared" si="83"/>
        <v>B</v>
      </c>
      <c r="C419" t="str">
        <f t="shared" si="91"/>
        <v>X</v>
      </c>
      <c r="D419" s="13" t="str">
        <f t="shared" si="84"/>
        <v>BX</v>
      </c>
      <c r="E419">
        <f t="shared" si="79"/>
        <v>0</v>
      </c>
      <c r="F419">
        <f t="shared" si="80"/>
        <v>1</v>
      </c>
      <c r="G419" s="14">
        <f t="shared" si="85"/>
        <v>1</v>
      </c>
      <c r="J419" s="3" t="str">
        <f t="shared" si="86"/>
        <v>B</v>
      </c>
      <c r="K419" s="3" t="str">
        <f t="shared" si="87"/>
        <v>X</v>
      </c>
      <c r="L419" s="13">
        <f t="shared" si="88"/>
        <v>2</v>
      </c>
      <c r="M419" t="str">
        <f t="shared" si="81"/>
        <v>X</v>
      </c>
      <c r="N419">
        <f t="shared" si="82"/>
        <v>1</v>
      </c>
      <c r="O419">
        <f t="shared" si="89"/>
        <v>0</v>
      </c>
      <c r="P419" s="14">
        <f t="shared" si="90"/>
        <v>1</v>
      </c>
    </row>
    <row r="420" spans="1:16">
      <c r="A420" s="5" t="s">
        <v>33</v>
      </c>
      <c r="B420" s="3" t="str">
        <f t="shared" si="83"/>
        <v>B</v>
      </c>
      <c r="C420" t="str">
        <f t="shared" si="91"/>
        <v>Z</v>
      </c>
      <c r="D420" s="13" t="str">
        <f t="shared" si="84"/>
        <v>BZ</v>
      </c>
      <c r="E420">
        <f t="shared" si="79"/>
        <v>6</v>
      </c>
      <c r="F420">
        <f t="shared" si="80"/>
        <v>3</v>
      </c>
      <c r="G420" s="14">
        <f t="shared" si="85"/>
        <v>9</v>
      </c>
      <c r="J420" s="3" t="str">
        <f t="shared" si="86"/>
        <v>B</v>
      </c>
      <c r="K420" s="3" t="str">
        <f t="shared" si="87"/>
        <v>Z</v>
      </c>
      <c r="L420" s="13">
        <f t="shared" si="88"/>
        <v>4</v>
      </c>
      <c r="M420" t="str">
        <f t="shared" si="81"/>
        <v>Z</v>
      </c>
      <c r="N420">
        <f t="shared" si="82"/>
        <v>3</v>
      </c>
      <c r="O420">
        <f t="shared" si="89"/>
        <v>6</v>
      </c>
      <c r="P420" s="14">
        <f t="shared" si="90"/>
        <v>9</v>
      </c>
    </row>
    <row r="421" spans="1:16">
      <c r="A421" s="5" t="s">
        <v>33</v>
      </c>
      <c r="B421" s="3" t="str">
        <f t="shared" si="83"/>
        <v>B</v>
      </c>
      <c r="C421" t="str">
        <f t="shared" si="91"/>
        <v>Z</v>
      </c>
      <c r="D421" s="13" t="str">
        <f t="shared" si="84"/>
        <v>BZ</v>
      </c>
      <c r="E421">
        <f t="shared" si="79"/>
        <v>6</v>
      </c>
      <c r="F421">
        <f t="shared" si="80"/>
        <v>3</v>
      </c>
      <c r="G421" s="14">
        <f t="shared" si="85"/>
        <v>9</v>
      </c>
      <c r="J421" s="3" t="str">
        <f t="shared" si="86"/>
        <v>B</v>
      </c>
      <c r="K421" s="3" t="str">
        <f t="shared" si="87"/>
        <v>Z</v>
      </c>
      <c r="L421" s="13">
        <f t="shared" si="88"/>
        <v>4</v>
      </c>
      <c r="M421" t="str">
        <f t="shared" si="81"/>
        <v>Z</v>
      </c>
      <c r="N421">
        <f t="shared" si="82"/>
        <v>3</v>
      </c>
      <c r="O421">
        <f t="shared" si="89"/>
        <v>6</v>
      </c>
      <c r="P421" s="14">
        <f t="shared" si="90"/>
        <v>9</v>
      </c>
    </row>
    <row r="422" spans="1:16">
      <c r="A422" s="5" t="s">
        <v>37</v>
      </c>
      <c r="B422" s="3" t="str">
        <f t="shared" si="83"/>
        <v>B</v>
      </c>
      <c r="C422" t="str">
        <f t="shared" si="91"/>
        <v>X</v>
      </c>
      <c r="D422" s="13" t="str">
        <f t="shared" si="84"/>
        <v>BX</v>
      </c>
      <c r="E422">
        <f t="shared" si="79"/>
        <v>0</v>
      </c>
      <c r="F422">
        <f t="shared" si="80"/>
        <v>1</v>
      </c>
      <c r="G422" s="14">
        <f t="shared" si="85"/>
        <v>1</v>
      </c>
      <c r="J422" s="3" t="str">
        <f t="shared" si="86"/>
        <v>B</v>
      </c>
      <c r="K422" s="3" t="str">
        <f t="shared" si="87"/>
        <v>X</v>
      </c>
      <c r="L422" s="13">
        <f t="shared" si="88"/>
        <v>2</v>
      </c>
      <c r="M422" t="str">
        <f t="shared" si="81"/>
        <v>X</v>
      </c>
      <c r="N422">
        <f t="shared" si="82"/>
        <v>1</v>
      </c>
      <c r="O422">
        <f t="shared" si="89"/>
        <v>0</v>
      </c>
      <c r="P422" s="14">
        <f t="shared" si="90"/>
        <v>1</v>
      </c>
    </row>
    <row r="423" spans="1:16">
      <c r="A423" s="5" t="s">
        <v>38</v>
      </c>
      <c r="B423" s="3" t="str">
        <f t="shared" si="83"/>
        <v>C</v>
      </c>
      <c r="C423" t="str">
        <f t="shared" si="91"/>
        <v>Y</v>
      </c>
      <c r="D423" s="13" t="str">
        <f t="shared" si="84"/>
        <v>CY</v>
      </c>
      <c r="E423">
        <f t="shared" si="79"/>
        <v>0</v>
      </c>
      <c r="F423">
        <f t="shared" si="80"/>
        <v>2</v>
      </c>
      <c r="G423" s="14">
        <f t="shared" si="85"/>
        <v>2</v>
      </c>
      <c r="J423" s="3" t="str">
        <f t="shared" si="86"/>
        <v>C</v>
      </c>
      <c r="K423" s="3" t="str">
        <f t="shared" si="87"/>
        <v>Y</v>
      </c>
      <c r="L423" s="13">
        <f t="shared" si="88"/>
        <v>3</v>
      </c>
      <c r="M423" t="str">
        <f t="shared" si="81"/>
        <v>Z</v>
      </c>
      <c r="N423">
        <f t="shared" si="82"/>
        <v>3</v>
      </c>
      <c r="O423">
        <f t="shared" si="89"/>
        <v>3</v>
      </c>
      <c r="P423" s="14">
        <f t="shared" si="90"/>
        <v>6</v>
      </c>
    </row>
    <row r="424" spans="1:16">
      <c r="A424" s="5" t="s">
        <v>36</v>
      </c>
      <c r="B424" s="3" t="str">
        <f t="shared" si="83"/>
        <v>A</v>
      </c>
      <c r="C424" t="str">
        <f t="shared" si="91"/>
        <v>Z</v>
      </c>
      <c r="D424" s="13" t="str">
        <f t="shared" si="84"/>
        <v>AZ</v>
      </c>
      <c r="E424">
        <f t="shared" si="79"/>
        <v>0</v>
      </c>
      <c r="F424">
        <f t="shared" si="80"/>
        <v>3</v>
      </c>
      <c r="G424" s="14">
        <f t="shared" si="85"/>
        <v>3</v>
      </c>
      <c r="J424" s="3" t="str">
        <f t="shared" si="86"/>
        <v>A</v>
      </c>
      <c r="K424" s="3" t="str">
        <f t="shared" si="87"/>
        <v>Z</v>
      </c>
      <c r="L424" s="13">
        <f t="shared" si="88"/>
        <v>4</v>
      </c>
      <c r="M424" t="str">
        <f t="shared" si="81"/>
        <v>Y</v>
      </c>
      <c r="N424">
        <f t="shared" si="82"/>
        <v>2</v>
      </c>
      <c r="O424">
        <f t="shared" si="89"/>
        <v>6</v>
      </c>
      <c r="P424" s="14">
        <f t="shared" si="90"/>
        <v>8</v>
      </c>
    </row>
    <row r="425" spans="1:16">
      <c r="A425" s="5" t="s">
        <v>37</v>
      </c>
      <c r="B425" s="3" t="str">
        <f t="shared" si="83"/>
        <v>B</v>
      </c>
      <c r="C425" t="str">
        <f t="shared" si="91"/>
        <v>X</v>
      </c>
      <c r="D425" s="13" t="str">
        <f t="shared" si="84"/>
        <v>BX</v>
      </c>
      <c r="E425">
        <f t="shared" si="79"/>
        <v>0</v>
      </c>
      <c r="F425">
        <f t="shared" si="80"/>
        <v>1</v>
      </c>
      <c r="G425" s="14">
        <f t="shared" si="85"/>
        <v>1</v>
      </c>
      <c r="J425" s="3" t="str">
        <f t="shared" si="86"/>
        <v>B</v>
      </c>
      <c r="K425" s="3" t="str">
        <f t="shared" si="87"/>
        <v>X</v>
      </c>
      <c r="L425" s="13">
        <f t="shared" si="88"/>
        <v>2</v>
      </c>
      <c r="M425" t="str">
        <f t="shared" si="81"/>
        <v>X</v>
      </c>
      <c r="N425">
        <f t="shared" si="82"/>
        <v>1</v>
      </c>
      <c r="O425">
        <f t="shared" si="89"/>
        <v>0</v>
      </c>
      <c r="P425" s="14">
        <f t="shared" si="90"/>
        <v>1</v>
      </c>
    </row>
    <row r="426" spans="1:16">
      <c r="A426" s="5" t="s">
        <v>33</v>
      </c>
      <c r="B426" s="3" t="str">
        <f t="shared" si="83"/>
        <v>B</v>
      </c>
      <c r="C426" t="str">
        <f t="shared" si="91"/>
        <v>Z</v>
      </c>
      <c r="D426" s="13" t="str">
        <f t="shared" si="84"/>
        <v>BZ</v>
      </c>
      <c r="E426">
        <f t="shared" si="79"/>
        <v>6</v>
      </c>
      <c r="F426">
        <f t="shared" si="80"/>
        <v>3</v>
      </c>
      <c r="G426" s="14">
        <f t="shared" si="85"/>
        <v>9</v>
      </c>
      <c r="J426" s="3" t="str">
        <f t="shared" si="86"/>
        <v>B</v>
      </c>
      <c r="K426" s="3" t="str">
        <f t="shared" si="87"/>
        <v>Z</v>
      </c>
      <c r="L426" s="13">
        <f t="shared" si="88"/>
        <v>4</v>
      </c>
      <c r="M426" t="str">
        <f t="shared" si="81"/>
        <v>Z</v>
      </c>
      <c r="N426">
        <f t="shared" si="82"/>
        <v>3</v>
      </c>
      <c r="O426">
        <f t="shared" si="89"/>
        <v>6</v>
      </c>
      <c r="P426" s="14">
        <f t="shared" si="90"/>
        <v>9</v>
      </c>
    </row>
    <row r="427" spans="1:16">
      <c r="A427" s="5" t="s">
        <v>33</v>
      </c>
      <c r="B427" s="3" t="str">
        <f t="shared" si="83"/>
        <v>B</v>
      </c>
      <c r="C427" t="str">
        <f t="shared" si="91"/>
        <v>Z</v>
      </c>
      <c r="D427" s="13" t="str">
        <f t="shared" si="84"/>
        <v>BZ</v>
      </c>
      <c r="E427">
        <f t="shared" si="79"/>
        <v>6</v>
      </c>
      <c r="F427">
        <f t="shared" si="80"/>
        <v>3</v>
      </c>
      <c r="G427" s="14">
        <f t="shared" si="85"/>
        <v>9</v>
      </c>
      <c r="J427" s="3" t="str">
        <f t="shared" si="86"/>
        <v>B</v>
      </c>
      <c r="K427" s="3" t="str">
        <f t="shared" si="87"/>
        <v>Z</v>
      </c>
      <c r="L427" s="13">
        <f t="shared" si="88"/>
        <v>4</v>
      </c>
      <c r="M427" t="str">
        <f t="shared" si="81"/>
        <v>Z</v>
      </c>
      <c r="N427">
        <f t="shared" si="82"/>
        <v>3</v>
      </c>
      <c r="O427">
        <f t="shared" si="89"/>
        <v>6</v>
      </c>
      <c r="P427" s="14">
        <f t="shared" si="90"/>
        <v>9</v>
      </c>
    </row>
    <row r="428" spans="1:16">
      <c r="A428" s="5" t="s">
        <v>37</v>
      </c>
      <c r="B428" s="3" t="str">
        <f t="shared" si="83"/>
        <v>B</v>
      </c>
      <c r="C428" t="str">
        <f t="shared" si="91"/>
        <v>X</v>
      </c>
      <c r="D428" s="13" t="str">
        <f t="shared" si="84"/>
        <v>BX</v>
      </c>
      <c r="E428">
        <f t="shared" si="79"/>
        <v>0</v>
      </c>
      <c r="F428">
        <f t="shared" si="80"/>
        <v>1</v>
      </c>
      <c r="G428" s="14">
        <f t="shared" si="85"/>
        <v>1</v>
      </c>
      <c r="J428" s="3" t="str">
        <f t="shared" si="86"/>
        <v>B</v>
      </c>
      <c r="K428" s="3" t="str">
        <f t="shared" si="87"/>
        <v>X</v>
      </c>
      <c r="L428" s="13">
        <f t="shared" si="88"/>
        <v>2</v>
      </c>
      <c r="M428" t="str">
        <f t="shared" si="81"/>
        <v>X</v>
      </c>
      <c r="N428">
        <f t="shared" si="82"/>
        <v>1</v>
      </c>
      <c r="O428">
        <f t="shared" si="89"/>
        <v>0</v>
      </c>
      <c r="P428" s="14">
        <f t="shared" si="90"/>
        <v>1</v>
      </c>
    </row>
    <row r="429" spans="1:16">
      <c r="A429" s="5" t="s">
        <v>38</v>
      </c>
      <c r="B429" s="3" t="str">
        <f t="shared" si="83"/>
        <v>C</v>
      </c>
      <c r="C429" t="str">
        <f t="shared" si="91"/>
        <v>Y</v>
      </c>
      <c r="D429" s="13" t="str">
        <f t="shared" si="84"/>
        <v>CY</v>
      </c>
      <c r="E429">
        <f t="shared" si="79"/>
        <v>0</v>
      </c>
      <c r="F429">
        <f t="shared" si="80"/>
        <v>2</v>
      </c>
      <c r="G429" s="14">
        <f t="shared" si="85"/>
        <v>2</v>
      </c>
      <c r="J429" s="3" t="str">
        <f t="shared" si="86"/>
        <v>C</v>
      </c>
      <c r="K429" s="3" t="str">
        <f t="shared" si="87"/>
        <v>Y</v>
      </c>
      <c r="L429" s="13">
        <f t="shared" si="88"/>
        <v>3</v>
      </c>
      <c r="M429" t="str">
        <f t="shared" si="81"/>
        <v>Z</v>
      </c>
      <c r="N429">
        <f t="shared" si="82"/>
        <v>3</v>
      </c>
      <c r="O429">
        <f t="shared" si="89"/>
        <v>3</v>
      </c>
      <c r="P429" s="14">
        <f t="shared" si="90"/>
        <v>6</v>
      </c>
    </row>
    <row r="430" spans="1:16">
      <c r="A430" s="5" t="s">
        <v>37</v>
      </c>
      <c r="B430" s="3" t="str">
        <f t="shared" si="83"/>
        <v>B</v>
      </c>
      <c r="C430" t="str">
        <f t="shared" si="91"/>
        <v>X</v>
      </c>
      <c r="D430" s="13" t="str">
        <f t="shared" si="84"/>
        <v>BX</v>
      </c>
      <c r="E430">
        <f t="shared" si="79"/>
        <v>0</v>
      </c>
      <c r="F430">
        <f t="shared" si="80"/>
        <v>1</v>
      </c>
      <c r="G430" s="14">
        <f t="shared" si="85"/>
        <v>1</v>
      </c>
      <c r="J430" s="3" t="str">
        <f t="shared" si="86"/>
        <v>B</v>
      </c>
      <c r="K430" s="3" t="str">
        <f t="shared" si="87"/>
        <v>X</v>
      </c>
      <c r="L430" s="13">
        <f t="shared" si="88"/>
        <v>2</v>
      </c>
      <c r="M430" t="str">
        <f t="shared" si="81"/>
        <v>X</v>
      </c>
      <c r="N430">
        <f t="shared" si="82"/>
        <v>1</v>
      </c>
      <c r="O430">
        <f t="shared" si="89"/>
        <v>0</v>
      </c>
      <c r="P430" s="14">
        <f t="shared" si="90"/>
        <v>1</v>
      </c>
    </row>
    <row r="431" spans="1:16">
      <c r="A431" s="5" t="s">
        <v>41</v>
      </c>
      <c r="B431" s="3" t="str">
        <f t="shared" si="83"/>
        <v>C</v>
      </c>
      <c r="C431" t="str">
        <f t="shared" si="91"/>
        <v>X</v>
      </c>
      <c r="D431" s="13" t="str">
        <f t="shared" si="84"/>
        <v>CX</v>
      </c>
      <c r="E431">
        <f t="shared" si="79"/>
        <v>6</v>
      </c>
      <c r="F431">
        <f t="shared" si="80"/>
        <v>1</v>
      </c>
      <c r="G431" s="14">
        <f t="shared" si="85"/>
        <v>7</v>
      </c>
      <c r="J431" s="3" t="str">
        <f t="shared" si="86"/>
        <v>C</v>
      </c>
      <c r="K431" s="3" t="str">
        <f t="shared" si="87"/>
        <v>X</v>
      </c>
      <c r="L431" s="13">
        <f t="shared" si="88"/>
        <v>2</v>
      </c>
      <c r="M431" t="str">
        <f t="shared" si="81"/>
        <v>Y</v>
      </c>
      <c r="N431">
        <f t="shared" si="82"/>
        <v>2</v>
      </c>
      <c r="O431">
        <f t="shared" si="89"/>
        <v>0</v>
      </c>
      <c r="P431" s="14">
        <f t="shared" si="90"/>
        <v>2</v>
      </c>
    </row>
    <row r="432" spans="1:16">
      <c r="A432" s="5" t="s">
        <v>41</v>
      </c>
      <c r="B432" s="3" t="str">
        <f t="shared" si="83"/>
        <v>C</v>
      </c>
      <c r="C432" t="str">
        <f t="shared" si="91"/>
        <v>X</v>
      </c>
      <c r="D432" s="13" t="str">
        <f t="shared" si="84"/>
        <v>CX</v>
      </c>
      <c r="E432">
        <f t="shared" si="79"/>
        <v>6</v>
      </c>
      <c r="F432">
        <f t="shared" si="80"/>
        <v>1</v>
      </c>
      <c r="G432" s="14">
        <f t="shared" si="85"/>
        <v>7</v>
      </c>
      <c r="J432" s="3" t="str">
        <f t="shared" si="86"/>
        <v>C</v>
      </c>
      <c r="K432" s="3" t="str">
        <f t="shared" si="87"/>
        <v>X</v>
      </c>
      <c r="L432" s="13">
        <f t="shared" si="88"/>
        <v>2</v>
      </c>
      <c r="M432" t="str">
        <f t="shared" si="81"/>
        <v>Y</v>
      </c>
      <c r="N432">
        <f t="shared" si="82"/>
        <v>2</v>
      </c>
      <c r="O432">
        <f t="shared" si="89"/>
        <v>0</v>
      </c>
      <c r="P432" s="14">
        <f t="shared" si="90"/>
        <v>2</v>
      </c>
    </row>
    <row r="433" spans="1:16">
      <c r="A433" s="5" t="s">
        <v>34</v>
      </c>
      <c r="B433" s="3" t="str">
        <f t="shared" si="83"/>
        <v>A</v>
      </c>
      <c r="C433" t="str">
        <f t="shared" si="91"/>
        <v>X</v>
      </c>
      <c r="D433" s="13" t="str">
        <f t="shared" si="84"/>
        <v>AX</v>
      </c>
      <c r="E433">
        <f t="shared" si="79"/>
        <v>3</v>
      </c>
      <c r="F433">
        <f t="shared" si="80"/>
        <v>1</v>
      </c>
      <c r="G433" s="14">
        <f t="shared" si="85"/>
        <v>4</v>
      </c>
      <c r="J433" s="3" t="str">
        <f t="shared" si="86"/>
        <v>A</v>
      </c>
      <c r="K433" s="3" t="str">
        <f t="shared" si="87"/>
        <v>X</v>
      </c>
      <c r="L433" s="13">
        <f t="shared" si="88"/>
        <v>2</v>
      </c>
      <c r="M433" t="str">
        <f t="shared" si="81"/>
        <v>Z</v>
      </c>
      <c r="N433">
        <f t="shared" si="82"/>
        <v>3</v>
      </c>
      <c r="O433">
        <f t="shared" si="89"/>
        <v>0</v>
      </c>
      <c r="P433" s="14">
        <f t="shared" si="90"/>
        <v>3</v>
      </c>
    </row>
    <row r="434" spans="1:16">
      <c r="A434" s="5" t="s">
        <v>38</v>
      </c>
      <c r="B434" s="3" t="str">
        <f t="shared" si="83"/>
        <v>C</v>
      </c>
      <c r="C434" t="str">
        <f t="shared" si="91"/>
        <v>Y</v>
      </c>
      <c r="D434" s="13" t="str">
        <f t="shared" si="84"/>
        <v>CY</v>
      </c>
      <c r="E434">
        <f t="shared" si="79"/>
        <v>0</v>
      </c>
      <c r="F434">
        <f t="shared" si="80"/>
        <v>2</v>
      </c>
      <c r="G434" s="14">
        <f t="shared" si="85"/>
        <v>2</v>
      </c>
      <c r="J434" s="3" t="str">
        <f t="shared" si="86"/>
        <v>C</v>
      </c>
      <c r="K434" s="3" t="str">
        <f t="shared" si="87"/>
        <v>Y</v>
      </c>
      <c r="L434" s="13">
        <f t="shared" si="88"/>
        <v>3</v>
      </c>
      <c r="M434" t="str">
        <f t="shared" si="81"/>
        <v>Z</v>
      </c>
      <c r="N434">
        <f t="shared" si="82"/>
        <v>3</v>
      </c>
      <c r="O434">
        <f t="shared" si="89"/>
        <v>3</v>
      </c>
      <c r="P434" s="14">
        <f t="shared" si="90"/>
        <v>6</v>
      </c>
    </row>
    <row r="435" spans="1:16">
      <c r="A435" s="5" t="s">
        <v>34</v>
      </c>
      <c r="B435" s="3" t="str">
        <f t="shared" si="83"/>
        <v>A</v>
      </c>
      <c r="C435" t="str">
        <f t="shared" si="91"/>
        <v>X</v>
      </c>
      <c r="D435" s="13" t="str">
        <f t="shared" si="84"/>
        <v>AX</v>
      </c>
      <c r="E435">
        <f t="shared" si="79"/>
        <v>3</v>
      </c>
      <c r="F435">
        <f t="shared" si="80"/>
        <v>1</v>
      </c>
      <c r="G435" s="14">
        <f t="shared" si="85"/>
        <v>4</v>
      </c>
      <c r="J435" s="3" t="str">
        <f t="shared" si="86"/>
        <v>A</v>
      </c>
      <c r="K435" s="3" t="str">
        <f t="shared" si="87"/>
        <v>X</v>
      </c>
      <c r="L435" s="13">
        <f t="shared" si="88"/>
        <v>2</v>
      </c>
      <c r="M435" t="str">
        <f t="shared" si="81"/>
        <v>Z</v>
      </c>
      <c r="N435">
        <f t="shared" si="82"/>
        <v>3</v>
      </c>
      <c r="O435">
        <f t="shared" si="89"/>
        <v>0</v>
      </c>
      <c r="P435" s="14">
        <f t="shared" si="90"/>
        <v>3</v>
      </c>
    </row>
    <row r="436" spans="1:16">
      <c r="A436" s="5" t="s">
        <v>40</v>
      </c>
      <c r="B436" s="3" t="str">
        <f t="shared" si="83"/>
        <v>B</v>
      </c>
      <c r="C436" t="str">
        <f t="shared" si="91"/>
        <v>Y</v>
      </c>
      <c r="D436" s="13" t="str">
        <f t="shared" si="84"/>
        <v>BY</v>
      </c>
      <c r="E436">
        <f t="shared" si="79"/>
        <v>3</v>
      </c>
      <c r="F436">
        <f t="shared" si="80"/>
        <v>2</v>
      </c>
      <c r="G436" s="14">
        <f t="shared" si="85"/>
        <v>5</v>
      </c>
      <c r="J436" s="3" t="str">
        <f t="shared" si="86"/>
        <v>B</v>
      </c>
      <c r="K436" s="3" t="str">
        <f t="shared" si="87"/>
        <v>Y</v>
      </c>
      <c r="L436" s="13">
        <f t="shared" si="88"/>
        <v>3</v>
      </c>
      <c r="M436" t="str">
        <f t="shared" si="81"/>
        <v>Y</v>
      </c>
      <c r="N436">
        <f t="shared" si="82"/>
        <v>2</v>
      </c>
      <c r="O436">
        <f t="shared" si="89"/>
        <v>3</v>
      </c>
      <c r="P436" s="14">
        <f t="shared" si="90"/>
        <v>5</v>
      </c>
    </row>
    <row r="437" spans="1:16">
      <c r="A437" s="5" t="s">
        <v>38</v>
      </c>
      <c r="B437" s="3" t="str">
        <f t="shared" si="83"/>
        <v>C</v>
      </c>
      <c r="C437" t="str">
        <f t="shared" si="91"/>
        <v>Y</v>
      </c>
      <c r="D437" s="13" t="str">
        <f t="shared" si="84"/>
        <v>CY</v>
      </c>
      <c r="E437">
        <f t="shared" si="79"/>
        <v>0</v>
      </c>
      <c r="F437">
        <f t="shared" si="80"/>
        <v>2</v>
      </c>
      <c r="G437" s="14">
        <f t="shared" si="85"/>
        <v>2</v>
      </c>
      <c r="J437" s="3" t="str">
        <f t="shared" si="86"/>
        <v>C</v>
      </c>
      <c r="K437" s="3" t="str">
        <f t="shared" si="87"/>
        <v>Y</v>
      </c>
      <c r="L437" s="13">
        <f t="shared" si="88"/>
        <v>3</v>
      </c>
      <c r="M437" t="str">
        <f t="shared" si="81"/>
        <v>Z</v>
      </c>
      <c r="N437">
        <f t="shared" si="82"/>
        <v>3</v>
      </c>
      <c r="O437">
        <f t="shared" si="89"/>
        <v>3</v>
      </c>
      <c r="P437" s="14">
        <f t="shared" si="90"/>
        <v>6</v>
      </c>
    </row>
    <row r="438" spans="1:16">
      <c r="A438" s="5" t="s">
        <v>33</v>
      </c>
      <c r="B438" s="3" t="str">
        <f t="shared" si="83"/>
        <v>B</v>
      </c>
      <c r="C438" t="str">
        <f t="shared" si="91"/>
        <v>Z</v>
      </c>
      <c r="D438" s="13" t="str">
        <f t="shared" si="84"/>
        <v>BZ</v>
      </c>
      <c r="E438">
        <f t="shared" si="79"/>
        <v>6</v>
      </c>
      <c r="F438">
        <f t="shared" si="80"/>
        <v>3</v>
      </c>
      <c r="G438" s="14">
        <f t="shared" si="85"/>
        <v>9</v>
      </c>
      <c r="J438" s="3" t="str">
        <f t="shared" si="86"/>
        <v>B</v>
      </c>
      <c r="K438" s="3" t="str">
        <f t="shared" si="87"/>
        <v>Z</v>
      </c>
      <c r="L438" s="13">
        <f t="shared" si="88"/>
        <v>4</v>
      </c>
      <c r="M438" t="str">
        <f t="shared" si="81"/>
        <v>Z</v>
      </c>
      <c r="N438">
        <f t="shared" si="82"/>
        <v>3</v>
      </c>
      <c r="O438">
        <f t="shared" si="89"/>
        <v>6</v>
      </c>
      <c r="P438" s="14">
        <f t="shared" si="90"/>
        <v>9</v>
      </c>
    </row>
    <row r="439" spans="1:16">
      <c r="A439" s="5" t="s">
        <v>37</v>
      </c>
      <c r="B439" s="3" t="str">
        <f t="shared" si="83"/>
        <v>B</v>
      </c>
      <c r="C439" t="str">
        <f t="shared" si="91"/>
        <v>X</v>
      </c>
      <c r="D439" s="13" t="str">
        <f t="shared" si="84"/>
        <v>BX</v>
      </c>
      <c r="E439">
        <f t="shared" si="79"/>
        <v>0</v>
      </c>
      <c r="F439">
        <f t="shared" si="80"/>
        <v>1</v>
      </c>
      <c r="G439" s="14">
        <f t="shared" si="85"/>
        <v>1</v>
      </c>
      <c r="J439" s="3" t="str">
        <f t="shared" si="86"/>
        <v>B</v>
      </c>
      <c r="K439" s="3" t="str">
        <f t="shared" si="87"/>
        <v>X</v>
      </c>
      <c r="L439" s="13">
        <f t="shared" si="88"/>
        <v>2</v>
      </c>
      <c r="M439" t="str">
        <f t="shared" si="81"/>
        <v>X</v>
      </c>
      <c r="N439">
        <f t="shared" si="82"/>
        <v>1</v>
      </c>
      <c r="O439">
        <f t="shared" si="89"/>
        <v>0</v>
      </c>
      <c r="P439" s="14">
        <f t="shared" si="90"/>
        <v>1</v>
      </c>
    </row>
    <row r="440" spans="1:16">
      <c r="A440" s="5" t="s">
        <v>38</v>
      </c>
      <c r="B440" s="3" t="str">
        <f t="shared" si="83"/>
        <v>C</v>
      </c>
      <c r="C440" t="str">
        <f t="shared" si="91"/>
        <v>Y</v>
      </c>
      <c r="D440" s="13" t="str">
        <f t="shared" si="84"/>
        <v>CY</v>
      </c>
      <c r="E440">
        <f t="shared" si="79"/>
        <v>0</v>
      </c>
      <c r="F440">
        <f t="shared" si="80"/>
        <v>2</v>
      </c>
      <c r="G440" s="14">
        <f t="shared" si="85"/>
        <v>2</v>
      </c>
      <c r="J440" s="3" t="str">
        <f t="shared" si="86"/>
        <v>C</v>
      </c>
      <c r="K440" s="3" t="str">
        <f t="shared" si="87"/>
        <v>Y</v>
      </c>
      <c r="L440" s="13">
        <f t="shared" si="88"/>
        <v>3</v>
      </c>
      <c r="M440" t="str">
        <f t="shared" si="81"/>
        <v>Z</v>
      </c>
      <c r="N440">
        <f t="shared" si="82"/>
        <v>3</v>
      </c>
      <c r="O440">
        <f t="shared" si="89"/>
        <v>3</v>
      </c>
      <c r="P440" s="14">
        <f t="shared" si="90"/>
        <v>6</v>
      </c>
    </row>
    <row r="441" spans="1:16">
      <c r="A441" s="5" t="s">
        <v>40</v>
      </c>
      <c r="B441" s="3" t="str">
        <f t="shared" si="83"/>
        <v>B</v>
      </c>
      <c r="C441" t="str">
        <f t="shared" si="91"/>
        <v>Y</v>
      </c>
      <c r="D441" s="13" t="str">
        <f t="shared" si="84"/>
        <v>BY</v>
      </c>
      <c r="E441">
        <f t="shared" si="79"/>
        <v>3</v>
      </c>
      <c r="F441">
        <f t="shared" si="80"/>
        <v>2</v>
      </c>
      <c r="G441" s="14">
        <f t="shared" si="85"/>
        <v>5</v>
      </c>
      <c r="J441" s="3" t="str">
        <f t="shared" si="86"/>
        <v>B</v>
      </c>
      <c r="K441" s="3" t="str">
        <f t="shared" si="87"/>
        <v>Y</v>
      </c>
      <c r="L441" s="13">
        <f t="shared" si="88"/>
        <v>3</v>
      </c>
      <c r="M441" t="str">
        <f t="shared" si="81"/>
        <v>Y</v>
      </c>
      <c r="N441">
        <f t="shared" si="82"/>
        <v>2</v>
      </c>
      <c r="O441">
        <f t="shared" si="89"/>
        <v>3</v>
      </c>
      <c r="P441" s="14">
        <f t="shared" si="90"/>
        <v>5</v>
      </c>
    </row>
    <row r="442" spans="1:16">
      <c r="A442" s="5" t="s">
        <v>37</v>
      </c>
      <c r="B442" s="3" t="str">
        <f t="shared" si="83"/>
        <v>B</v>
      </c>
      <c r="C442" t="str">
        <f t="shared" si="91"/>
        <v>X</v>
      </c>
      <c r="D442" s="13" t="str">
        <f t="shared" si="84"/>
        <v>BX</v>
      </c>
      <c r="E442">
        <f t="shared" si="79"/>
        <v>0</v>
      </c>
      <c r="F442">
        <f t="shared" si="80"/>
        <v>1</v>
      </c>
      <c r="G442" s="14">
        <f t="shared" si="85"/>
        <v>1</v>
      </c>
      <c r="J442" s="3" t="str">
        <f t="shared" si="86"/>
        <v>B</v>
      </c>
      <c r="K442" s="3" t="str">
        <f t="shared" si="87"/>
        <v>X</v>
      </c>
      <c r="L442" s="13">
        <f t="shared" si="88"/>
        <v>2</v>
      </c>
      <c r="M442" t="str">
        <f t="shared" si="81"/>
        <v>X</v>
      </c>
      <c r="N442">
        <f t="shared" si="82"/>
        <v>1</v>
      </c>
      <c r="O442">
        <f t="shared" si="89"/>
        <v>0</v>
      </c>
      <c r="P442" s="14">
        <f t="shared" si="90"/>
        <v>1</v>
      </c>
    </row>
    <row r="443" spans="1:16">
      <c r="A443" s="5" t="s">
        <v>37</v>
      </c>
      <c r="B443" s="3" t="str">
        <f t="shared" si="83"/>
        <v>B</v>
      </c>
      <c r="C443" t="str">
        <f t="shared" si="91"/>
        <v>X</v>
      </c>
      <c r="D443" s="13" t="str">
        <f t="shared" si="84"/>
        <v>BX</v>
      </c>
      <c r="E443">
        <f t="shared" si="79"/>
        <v>0</v>
      </c>
      <c r="F443">
        <f t="shared" si="80"/>
        <v>1</v>
      </c>
      <c r="G443" s="14">
        <f t="shared" si="85"/>
        <v>1</v>
      </c>
      <c r="J443" s="3" t="str">
        <f t="shared" si="86"/>
        <v>B</v>
      </c>
      <c r="K443" s="3" t="str">
        <f t="shared" si="87"/>
        <v>X</v>
      </c>
      <c r="L443" s="13">
        <f t="shared" si="88"/>
        <v>2</v>
      </c>
      <c r="M443" t="str">
        <f t="shared" si="81"/>
        <v>X</v>
      </c>
      <c r="N443">
        <f t="shared" si="82"/>
        <v>1</v>
      </c>
      <c r="O443">
        <f t="shared" si="89"/>
        <v>0</v>
      </c>
      <c r="P443" s="14">
        <f t="shared" si="90"/>
        <v>1</v>
      </c>
    </row>
    <row r="444" spans="1:16">
      <c r="A444" s="5" t="s">
        <v>40</v>
      </c>
      <c r="B444" s="3" t="str">
        <f t="shared" si="83"/>
        <v>B</v>
      </c>
      <c r="C444" t="str">
        <f t="shared" si="91"/>
        <v>Y</v>
      </c>
      <c r="D444" s="13" t="str">
        <f t="shared" si="84"/>
        <v>BY</v>
      </c>
      <c r="E444">
        <f t="shared" si="79"/>
        <v>3</v>
      </c>
      <c r="F444">
        <f t="shared" si="80"/>
        <v>2</v>
      </c>
      <c r="G444" s="14">
        <f t="shared" si="85"/>
        <v>5</v>
      </c>
      <c r="J444" s="3" t="str">
        <f t="shared" si="86"/>
        <v>B</v>
      </c>
      <c r="K444" s="3" t="str">
        <f t="shared" si="87"/>
        <v>Y</v>
      </c>
      <c r="L444" s="13">
        <f t="shared" si="88"/>
        <v>3</v>
      </c>
      <c r="M444" t="str">
        <f t="shared" si="81"/>
        <v>Y</v>
      </c>
      <c r="N444">
        <f t="shared" si="82"/>
        <v>2</v>
      </c>
      <c r="O444">
        <f t="shared" si="89"/>
        <v>3</v>
      </c>
      <c r="P444" s="14">
        <f t="shared" si="90"/>
        <v>5</v>
      </c>
    </row>
    <row r="445" spans="1:16">
      <c r="A445" s="5" t="s">
        <v>37</v>
      </c>
      <c r="B445" s="3" t="str">
        <f t="shared" si="83"/>
        <v>B</v>
      </c>
      <c r="C445" t="str">
        <f t="shared" si="91"/>
        <v>X</v>
      </c>
      <c r="D445" s="13" t="str">
        <f t="shared" si="84"/>
        <v>BX</v>
      </c>
      <c r="E445">
        <f t="shared" si="79"/>
        <v>0</v>
      </c>
      <c r="F445">
        <f t="shared" si="80"/>
        <v>1</v>
      </c>
      <c r="G445" s="14">
        <f t="shared" si="85"/>
        <v>1</v>
      </c>
      <c r="J445" s="3" t="str">
        <f t="shared" si="86"/>
        <v>B</v>
      </c>
      <c r="K445" s="3" t="str">
        <f t="shared" si="87"/>
        <v>X</v>
      </c>
      <c r="L445" s="13">
        <f t="shared" si="88"/>
        <v>2</v>
      </c>
      <c r="M445" t="str">
        <f t="shared" si="81"/>
        <v>X</v>
      </c>
      <c r="N445">
        <f t="shared" si="82"/>
        <v>1</v>
      </c>
      <c r="O445">
        <f t="shared" si="89"/>
        <v>0</v>
      </c>
      <c r="P445" s="14">
        <f t="shared" si="90"/>
        <v>1</v>
      </c>
    </row>
    <row r="446" spans="1:16">
      <c r="A446" s="5" t="s">
        <v>36</v>
      </c>
      <c r="B446" s="3" t="str">
        <f t="shared" si="83"/>
        <v>A</v>
      </c>
      <c r="C446" t="str">
        <f t="shared" si="91"/>
        <v>Z</v>
      </c>
      <c r="D446" s="13" t="str">
        <f t="shared" si="84"/>
        <v>AZ</v>
      </c>
      <c r="E446">
        <f t="shared" si="79"/>
        <v>0</v>
      </c>
      <c r="F446">
        <f t="shared" si="80"/>
        <v>3</v>
      </c>
      <c r="G446" s="14">
        <f t="shared" si="85"/>
        <v>3</v>
      </c>
      <c r="J446" s="3" t="str">
        <f t="shared" si="86"/>
        <v>A</v>
      </c>
      <c r="K446" s="3" t="str">
        <f t="shared" si="87"/>
        <v>Z</v>
      </c>
      <c r="L446" s="13">
        <f t="shared" si="88"/>
        <v>4</v>
      </c>
      <c r="M446" t="str">
        <f t="shared" si="81"/>
        <v>Y</v>
      </c>
      <c r="N446">
        <f t="shared" si="82"/>
        <v>2</v>
      </c>
      <c r="O446">
        <f t="shared" si="89"/>
        <v>6</v>
      </c>
      <c r="P446" s="14">
        <f t="shared" si="90"/>
        <v>8</v>
      </c>
    </row>
    <row r="447" spans="1:16">
      <c r="A447" s="5" t="s">
        <v>37</v>
      </c>
      <c r="B447" s="3" t="str">
        <f t="shared" si="83"/>
        <v>B</v>
      </c>
      <c r="C447" t="str">
        <f t="shared" si="91"/>
        <v>X</v>
      </c>
      <c r="D447" s="13" t="str">
        <f t="shared" si="84"/>
        <v>BX</v>
      </c>
      <c r="E447">
        <f t="shared" si="79"/>
        <v>0</v>
      </c>
      <c r="F447">
        <f t="shared" si="80"/>
        <v>1</v>
      </c>
      <c r="G447" s="14">
        <f t="shared" si="85"/>
        <v>1</v>
      </c>
      <c r="J447" s="3" t="str">
        <f t="shared" si="86"/>
        <v>B</v>
      </c>
      <c r="K447" s="3" t="str">
        <f t="shared" si="87"/>
        <v>X</v>
      </c>
      <c r="L447" s="13">
        <f t="shared" si="88"/>
        <v>2</v>
      </c>
      <c r="M447" t="str">
        <f t="shared" si="81"/>
        <v>X</v>
      </c>
      <c r="N447">
        <f t="shared" si="82"/>
        <v>1</v>
      </c>
      <c r="O447">
        <f t="shared" si="89"/>
        <v>0</v>
      </c>
      <c r="P447" s="14">
        <f t="shared" si="90"/>
        <v>1</v>
      </c>
    </row>
    <row r="448" spans="1:16">
      <c r="A448" s="5" t="s">
        <v>37</v>
      </c>
      <c r="B448" s="3" t="str">
        <f t="shared" si="83"/>
        <v>B</v>
      </c>
      <c r="C448" t="str">
        <f t="shared" si="91"/>
        <v>X</v>
      </c>
      <c r="D448" s="13" t="str">
        <f t="shared" si="84"/>
        <v>BX</v>
      </c>
      <c r="E448">
        <f t="shared" si="79"/>
        <v>0</v>
      </c>
      <c r="F448">
        <f t="shared" si="80"/>
        <v>1</v>
      </c>
      <c r="G448" s="14">
        <f t="shared" si="85"/>
        <v>1</v>
      </c>
      <c r="J448" s="3" t="str">
        <f t="shared" si="86"/>
        <v>B</v>
      </c>
      <c r="K448" s="3" t="str">
        <f t="shared" si="87"/>
        <v>X</v>
      </c>
      <c r="L448" s="13">
        <f t="shared" si="88"/>
        <v>2</v>
      </c>
      <c r="M448" t="str">
        <f t="shared" si="81"/>
        <v>X</v>
      </c>
      <c r="N448">
        <f t="shared" si="82"/>
        <v>1</v>
      </c>
      <c r="O448">
        <f t="shared" si="89"/>
        <v>0</v>
      </c>
      <c r="P448" s="14">
        <f t="shared" si="90"/>
        <v>1</v>
      </c>
    </row>
    <row r="449" spans="1:16">
      <c r="A449" s="5" t="s">
        <v>37</v>
      </c>
      <c r="B449" s="3" t="str">
        <f t="shared" si="83"/>
        <v>B</v>
      </c>
      <c r="C449" t="str">
        <f t="shared" si="91"/>
        <v>X</v>
      </c>
      <c r="D449" s="13" t="str">
        <f t="shared" si="84"/>
        <v>BX</v>
      </c>
      <c r="E449">
        <f t="shared" si="79"/>
        <v>0</v>
      </c>
      <c r="F449">
        <f t="shared" si="80"/>
        <v>1</v>
      </c>
      <c r="G449" s="14">
        <f t="shared" si="85"/>
        <v>1</v>
      </c>
      <c r="J449" s="3" t="str">
        <f t="shared" si="86"/>
        <v>B</v>
      </c>
      <c r="K449" s="3" t="str">
        <f t="shared" si="87"/>
        <v>X</v>
      </c>
      <c r="L449" s="13">
        <f t="shared" si="88"/>
        <v>2</v>
      </c>
      <c r="M449" t="str">
        <f t="shared" si="81"/>
        <v>X</v>
      </c>
      <c r="N449">
        <f t="shared" si="82"/>
        <v>1</v>
      </c>
      <c r="O449">
        <f t="shared" si="89"/>
        <v>0</v>
      </c>
      <c r="P449" s="14">
        <f t="shared" si="90"/>
        <v>1</v>
      </c>
    </row>
    <row r="450" spans="1:16">
      <c r="A450" s="5" t="s">
        <v>33</v>
      </c>
      <c r="B450" s="3" t="str">
        <f t="shared" si="83"/>
        <v>B</v>
      </c>
      <c r="C450" t="str">
        <f t="shared" si="91"/>
        <v>Z</v>
      </c>
      <c r="D450" s="13" t="str">
        <f t="shared" si="84"/>
        <v>BZ</v>
      </c>
      <c r="E450">
        <f t="shared" si="79"/>
        <v>6</v>
      </c>
      <c r="F450">
        <f t="shared" si="80"/>
        <v>3</v>
      </c>
      <c r="G450" s="14">
        <f t="shared" si="85"/>
        <v>9</v>
      </c>
      <c r="J450" s="3" t="str">
        <f t="shared" si="86"/>
        <v>B</v>
      </c>
      <c r="K450" s="3" t="str">
        <f t="shared" si="87"/>
        <v>Z</v>
      </c>
      <c r="L450" s="13">
        <f t="shared" si="88"/>
        <v>4</v>
      </c>
      <c r="M450" t="str">
        <f t="shared" si="81"/>
        <v>Z</v>
      </c>
      <c r="N450">
        <f t="shared" si="82"/>
        <v>3</v>
      </c>
      <c r="O450">
        <f t="shared" si="89"/>
        <v>6</v>
      </c>
      <c r="P450" s="14">
        <f t="shared" si="90"/>
        <v>9</v>
      </c>
    </row>
    <row r="451" spans="1:16">
      <c r="A451" s="5" t="s">
        <v>40</v>
      </c>
      <c r="B451" s="3" t="str">
        <f t="shared" si="83"/>
        <v>B</v>
      </c>
      <c r="C451" t="str">
        <f t="shared" si="91"/>
        <v>Y</v>
      </c>
      <c r="D451" s="13" t="str">
        <f t="shared" si="84"/>
        <v>BY</v>
      </c>
      <c r="E451">
        <f t="shared" si="79"/>
        <v>3</v>
      </c>
      <c r="F451">
        <f t="shared" si="80"/>
        <v>2</v>
      </c>
      <c r="G451" s="14">
        <f t="shared" si="85"/>
        <v>5</v>
      </c>
      <c r="J451" s="3" t="str">
        <f t="shared" si="86"/>
        <v>B</v>
      </c>
      <c r="K451" s="3" t="str">
        <f t="shared" si="87"/>
        <v>Y</v>
      </c>
      <c r="L451" s="13">
        <f t="shared" si="88"/>
        <v>3</v>
      </c>
      <c r="M451" t="str">
        <f t="shared" si="81"/>
        <v>Y</v>
      </c>
      <c r="N451">
        <f t="shared" si="82"/>
        <v>2</v>
      </c>
      <c r="O451">
        <f t="shared" si="89"/>
        <v>3</v>
      </c>
      <c r="P451" s="14">
        <f t="shared" si="90"/>
        <v>5</v>
      </c>
    </row>
    <row r="452" spans="1:16">
      <c r="A452" s="5" t="s">
        <v>34</v>
      </c>
      <c r="B452" s="3" t="str">
        <f t="shared" si="83"/>
        <v>A</v>
      </c>
      <c r="C452" t="str">
        <f t="shared" si="91"/>
        <v>X</v>
      </c>
      <c r="D452" s="13" t="str">
        <f t="shared" si="84"/>
        <v>AX</v>
      </c>
      <c r="E452">
        <f t="shared" si="79"/>
        <v>3</v>
      </c>
      <c r="F452">
        <f t="shared" si="80"/>
        <v>1</v>
      </c>
      <c r="G452" s="14">
        <f t="shared" si="85"/>
        <v>4</v>
      </c>
      <c r="J452" s="3" t="str">
        <f t="shared" si="86"/>
        <v>A</v>
      </c>
      <c r="K452" s="3" t="str">
        <f t="shared" si="87"/>
        <v>X</v>
      </c>
      <c r="L452" s="13">
        <f t="shared" si="88"/>
        <v>2</v>
      </c>
      <c r="M452" t="str">
        <f t="shared" si="81"/>
        <v>Z</v>
      </c>
      <c r="N452">
        <f t="shared" si="82"/>
        <v>3</v>
      </c>
      <c r="O452">
        <f t="shared" si="89"/>
        <v>0</v>
      </c>
      <c r="P452" s="14">
        <f t="shared" si="90"/>
        <v>3</v>
      </c>
    </row>
    <row r="453" spans="1:16">
      <c r="A453" s="5" t="s">
        <v>37</v>
      </c>
      <c r="B453" s="3" t="str">
        <f t="shared" si="83"/>
        <v>B</v>
      </c>
      <c r="C453" t="str">
        <f t="shared" si="91"/>
        <v>X</v>
      </c>
      <c r="D453" s="13" t="str">
        <f t="shared" si="84"/>
        <v>BX</v>
      </c>
      <c r="E453">
        <f t="shared" si="79"/>
        <v>0</v>
      </c>
      <c r="F453">
        <f t="shared" si="80"/>
        <v>1</v>
      </c>
      <c r="G453" s="14">
        <f t="shared" si="85"/>
        <v>1</v>
      </c>
      <c r="J453" s="3" t="str">
        <f t="shared" si="86"/>
        <v>B</v>
      </c>
      <c r="K453" s="3" t="str">
        <f t="shared" si="87"/>
        <v>X</v>
      </c>
      <c r="L453" s="13">
        <f t="shared" si="88"/>
        <v>2</v>
      </c>
      <c r="M453" t="str">
        <f t="shared" si="81"/>
        <v>X</v>
      </c>
      <c r="N453">
        <f t="shared" si="82"/>
        <v>1</v>
      </c>
      <c r="O453">
        <f t="shared" si="89"/>
        <v>0</v>
      </c>
      <c r="P453" s="14">
        <f t="shared" si="90"/>
        <v>1</v>
      </c>
    </row>
    <row r="454" spans="1:16">
      <c r="A454" s="5" t="s">
        <v>38</v>
      </c>
      <c r="B454" s="3" t="str">
        <f t="shared" si="83"/>
        <v>C</v>
      </c>
      <c r="C454" t="str">
        <f t="shared" si="91"/>
        <v>Y</v>
      </c>
      <c r="D454" s="13" t="str">
        <f t="shared" si="84"/>
        <v>CY</v>
      </c>
      <c r="E454">
        <f t="shared" si="79"/>
        <v>0</v>
      </c>
      <c r="F454">
        <f t="shared" si="80"/>
        <v>2</v>
      </c>
      <c r="G454" s="14">
        <f t="shared" si="85"/>
        <v>2</v>
      </c>
      <c r="J454" s="3" t="str">
        <f t="shared" si="86"/>
        <v>C</v>
      </c>
      <c r="K454" s="3" t="str">
        <f t="shared" si="87"/>
        <v>Y</v>
      </c>
      <c r="L454" s="13">
        <f t="shared" si="88"/>
        <v>3</v>
      </c>
      <c r="M454" t="str">
        <f t="shared" si="81"/>
        <v>Z</v>
      </c>
      <c r="N454">
        <f t="shared" si="82"/>
        <v>3</v>
      </c>
      <c r="O454">
        <f t="shared" si="89"/>
        <v>3</v>
      </c>
      <c r="P454" s="14">
        <f t="shared" si="90"/>
        <v>6</v>
      </c>
    </row>
    <row r="455" spans="1:16">
      <c r="A455" s="5" t="s">
        <v>38</v>
      </c>
      <c r="B455" s="3" t="str">
        <f t="shared" si="83"/>
        <v>C</v>
      </c>
      <c r="C455" t="str">
        <f t="shared" si="91"/>
        <v>Y</v>
      </c>
      <c r="D455" s="13" t="str">
        <f t="shared" si="84"/>
        <v>CY</v>
      </c>
      <c r="E455">
        <f t="shared" si="79"/>
        <v>0</v>
      </c>
      <c r="F455">
        <f t="shared" si="80"/>
        <v>2</v>
      </c>
      <c r="G455" s="14">
        <f t="shared" si="85"/>
        <v>2</v>
      </c>
      <c r="J455" s="3" t="str">
        <f t="shared" si="86"/>
        <v>C</v>
      </c>
      <c r="K455" s="3" t="str">
        <f t="shared" si="87"/>
        <v>Y</v>
      </c>
      <c r="L455" s="13">
        <f t="shared" si="88"/>
        <v>3</v>
      </c>
      <c r="M455" t="str">
        <f t="shared" si="81"/>
        <v>Z</v>
      </c>
      <c r="N455">
        <f t="shared" si="82"/>
        <v>3</v>
      </c>
      <c r="O455">
        <f t="shared" si="89"/>
        <v>3</v>
      </c>
      <c r="P455" s="14">
        <f t="shared" si="90"/>
        <v>6</v>
      </c>
    </row>
    <row r="456" spans="1:16">
      <c r="A456" s="5" t="s">
        <v>40</v>
      </c>
      <c r="B456" s="3" t="str">
        <f t="shared" si="83"/>
        <v>B</v>
      </c>
      <c r="C456" t="str">
        <f t="shared" si="91"/>
        <v>Y</v>
      </c>
      <c r="D456" s="13" t="str">
        <f t="shared" si="84"/>
        <v>BY</v>
      </c>
      <c r="E456">
        <f t="shared" si="79"/>
        <v>3</v>
      </c>
      <c r="F456">
        <f t="shared" si="80"/>
        <v>2</v>
      </c>
      <c r="G456" s="14">
        <f t="shared" si="85"/>
        <v>5</v>
      </c>
      <c r="J456" s="3" t="str">
        <f t="shared" si="86"/>
        <v>B</v>
      </c>
      <c r="K456" s="3" t="str">
        <f t="shared" si="87"/>
        <v>Y</v>
      </c>
      <c r="L456" s="13">
        <f t="shared" si="88"/>
        <v>3</v>
      </c>
      <c r="M456" t="str">
        <f t="shared" si="81"/>
        <v>Y</v>
      </c>
      <c r="N456">
        <f t="shared" si="82"/>
        <v>2</v>
      </c>
      <c r="O456">
        <f t="shared" si="89"/>
        <v>3</v>
      </c>
      <c r="P456" s="14">
        <f t="shared" si="90"/>
        <v>5</v>
      </c>
    </row>
    <row r="457" spans="1:16">
      <c r="A457" s="5" t="s">
        <v>37</v>
      </c>
      <c r="B457" s="3" t="str">
        <f t="shared" si="83"/>
        <v>B</v>
      </c>
      <c r="C457" t="str">
        <f t="shared" si="91"/>
        <v>X</v>
      </c>
      <c r="D457" s="13" t="str">
        <f t="shared" si="84"/>
        <v>BX</v>
      </c>
      <c r="E457">
        <f t="shared" si="79"/>
        <v>0</v>
      </c>
      <c r="F457">
        <f t="shared" si="80"/>
        <v>1</v>
      </c>
      <c r="G457" s="14">
        <f t="shared" si="85"/>
        <v>1</v>
      </c>
      <c r="J457" s="3" t="str">
        <f t="shared" si="86"/>
        <v>B</v>
      </c>
      <c r="K457" s="3" t="str">
        <f t="shared" si="87"/>
        <v>X</v>
      </c>
      <c r="L457" s="13">
        <f t="shared" si="88"/>
        <v>2</v>
      </c>
      <c r="M457" t="str">
        <f t="shared" si="81"/>
        <v>X</v>
      </c>
      <c r="N457">
        <f t="shared" si="82"/>
        <v>1</v>
      </c>
      <c r="O457">
        <f t="shared" si="89"/>
        <v>0</v>
      </c>
      <c r="P457" s="14">
        <f t="shared" si="90"/>
        <v>1</v>
      </c>
    </row>
    <row r="458" spans="1:16">
      <c r="A458" s="5" t="s">
        <v>39</v>
      </c>
      <c r="B458" s="3" t="str">
        <f t="shared" si="83"/>
        <v>A</v>
      </c>
      <c r="C458" t="str">
        <f t="shared" si="91"/>
        <v>Y</v>
      </c>
      <c r="D458" s="13" t="str">
        <f t="shared" si="84"/>
        <v>AY</v>
      </c>
      <c r="E458">
        <f t="shared" si="79"/>
        <v>6</v>
      </c>
      <c r="F458">
        <f t="shared" si="80"/>
        <v>2</v>
      </c>
      <c r="G458" s="14">
        <f t="shared" si="85"/>
        <v>8</v>
      </c>
      <c r="J458" s="3" t="str">
        <f t="shared" si="86"/>
        <v>A</v>
      </c>
      <c r="K458" s="3" t="str">
        <f t="shared" si="87"/>
        <v>Y</v>
      </c>
      <c r="L458" s="13">
        <f t="shared" si="88"/>
        <v>3</v>
      </c>
      <c r="M458" t="str">
        <f t="shared" si="81"/>
        <v>X</v>
      </c>
      <c r="N458">
        <f t="shared" si="82"/>
        <v>1</v>
      </c>
      <c r="O458">
        <f t="shared" si="89"/>
        <v>3</v>
      </c>
      <c r="P458" s="14">
        <f t="shared" si="90"/>
        <v>4</v>
      </c>
    </row>
    <row r="459" spans="1:16">
      <c r="A459" s="5" t="s">
        <v>35</v>
      </c>
      <c r="B459" s="3" t="str">
        <f t="shared" si="83"/>
        <v>C</v>
      </c>
      <c r="C459" t="str">
        <f t="shared" si="91"/>
        <v>Z</v>
      </c>
      <c r="D459" s="13" t="str">
        <f t="shared" si="84"/>
        <v>CZ</v>
      </c>
      <c r="E459">
        <f t="shared" si="79"/>
        <v>3</v>
      </c>
      <c r="F459">
        <f t="shared" si="80"/>
        <v>3</v>
      </c>
      <c r="G459" s="14">
        <f t="shared" si="85"/>
        <v>6</v>
      </c>
      <c r="J459" s="3" t="str">
        <f t="shared" si="86"/>
        <v>C</v>
      </c>
      <c r="K459" s="3" t="str">
        <f t="shared" si="87"/>
        <v>Z</v>
      </c>
      <c r="L459" s="13">
        <f t="shared" si="88"/>
        <v>4</v>
      </c>
      <c r="M459" t="str">
        <f t="shared" si="81"/>
        <v>X</v>
      </c>
      <c r="N459">
        <f t="shared" si="82"/>
        <v>1</v>
      </c>
      <c r="O459">
        <f t="shared" si="89"/>
        <v>6</v>
      </c>
      <c r="P459" s="14">
        <f t="shared" si="90"/>
        <v>7</v>
      </c>
    </row>
    <row r="460" spans="1:16">
      <c r="A460" s="5" t="s">
        <v>37</v>
      </c>
      <c r="B460" s="3" t="str">
        <f t="shared" si="83"/>
        <v>B</v>
      </c>
      <c r="C460" t="str">
        <f t="shared" si="91"/>
        <v>X</v>
      </c>
      <c r="D460" s="13" t="str">
        <f t="shared" si="84"/>
        <v>BX</v>
      </c>
      <c r="E460">
        <f t="shared" si="79"/>
        <v>0</v>
      </c>
      <c r="F460">
        <f t="shared" si="80"/>
        <v>1</v>
      </c>
      <c r="G460" s="14">
        <f t="shared" si="85"/>
        <v>1</v>
      </c>
      <c r="J460" s="3" t="str">
        <f t="shared" si="86"/>
        <v>B</v>
      </c>
      <c r="K460" s="3" t="str">
        <f t="shared" si="87"/>
        <v>X</v>
      </c>
      <c r="L460" s="13">
        <f t="shared" si="88"/>
        <v>2</v>
      </c>
      <c r="M460" t="str">
        <f t="shared" si="81"/>
        <v>X</v>
      </c>
      <c r="N460">
        <f t="shared" si="82"/>
        <v>1</v>
      </c>
      <c r="O460">
        <f t="shared" si="89"/>
        <v>0</v>
      </c>
      <c r="P460" s="14">
        <f t="shared" si="90"/>
        <v>1</v>
      </c>
    </row>
    <row r="461" spans="1:16">
      <c r="A461" s="5" t="s">
        <v>38</v>
      </c>
      <c r="B461" s="3" t="str">
        <f t="shared" si="83"/>
        <v>C</v>
      </c>
      <c r="C461" t="str">
        <f t="shared" si="91"/>
        <v>Y</v>
      </c>
      <c r="D461" s="13" t="str">
        <f t="shared" si="84"/>
        <v>CY</v>
      </c>
      <c r="E461">
        <f t="shared" si="79"/>
        <v>0</v>
      </c>
      <c r="F461">
        <f t="shared" si="80"/>
        <v>2</v>
      </c>
      <c r="G461" s="14">
        <f t="shared" si="85"/>
        <v>2</v>
      </c>
      <c r="J461" s="3" t="str">
        <f t="shared" si="86"/>
        <v>C</v>
      </c>
      <c r="K461" s="3" t="str">
        <f t="shared" si="87"/>
        <v>Y</v>
      </c>
      <c r="L461" s="13">
        <f t="shared" si="88"/>
        <v>3</v>
      </c>
      <c r="M461" t="str">
        <f t="shared" si="81"/>
        <v>Z</v>
      </c>
      <c r="N461">
        <f t="shared" si="82"/>
        <v>3</v>
      </c>
      <c r="O461">
        <f t="shared" si="89"/>
        <v>3</v>
      </c>
      <c r="P461" s="14">
        <f t="shared" si="90"/>
        <v>6</v>
      </c>
    </row>
    <row r="462" spans="1:16">
      <c r="A462" s="5" t="s">
        <v>37</v>
      </c>
      <c r="B462" s="3" t="str">
        <f t="shared" si="83"/>
        <v>B</v>
      </c>
      <c r="C462" t="str">
        <f t="shared" si="91"/>
        <v>X</v>
      </c>
      <c r="D462" s="13" t="str">
        <f t="shared" si="84"/>
        <v>BX</v>
      </c>
      <c r="E462">
        <f t="shared" si="79"/>
        <v>0</v>
      </c>
      <c r="F462">
        <f t="shared" si="80"/>
        <v>1</v>
      </c>
      <c r="G462" s="14">
        <f t="shared" si="85"/>
        <v>1</v>
      </c>
      <c r="J462" s="3" t="str">
        <f t="shared" si="86"/>
        <v>B</v>
      </c>
      <c r="K462" s="3" t="str">
        <f t="shared" si="87"/>
        <v>X</v>
      </c>
      <c r="L462" s="13">
        <f t="shared" si="88"/>
        <v>2</v>
      </c>
      <c r="M462" t="str">
        <f t="shared" si="81"/>
        <v>X</v>
      </c>
      <c r="N462">
        <f t="shared" si="82"/>
        <v>1</v>
      </c>
      <c r="O462">
        <f t="shared" si="89"/>
        <v>0</v>
      </c>
      <c r="P462" s="14">
        <f t="shared" si="90"/>
        <v>1</v>
      </c>
    </row>
    <row r="463" spans="1:16">
      <c r="A463" s="5" t="s">
        <v>38</v>
      </c>
      <c r="B463" s="3" t="str">
        <f t="shared" si="83"/>
        <v>C</v>
      </c>
      <c r="C463" t="str">
        <f t="shared" si="91"/>
        <v>Y</v>
      </c>
      <c r="D463" s="13" t="str">
        <f t="shared" si="84"/>
        <v>CY</v>
      </c>
      <c r="E463">
        <f t="shared" si="79"/>
        <v>0</v>
      </c>
      <c r="F463">
        <f t="shared" si="80"/>
        <v>2</v>
      </c>
      <c r="G463" s="14">
        <f t="shared" si="85"/>
        <v>2</v>
      </c>
      <c r="J463" s="3" t="str">
        <f t="shared" si="86"/>
        <v>C</v>
      </c>
      <c r="K463" s="3" t="str">
        <f t="shared" si="87"/>
        <v>Y</v>
      </c>
      <c r="L463" s="13">
        <f t="shared" si="88"/>
        <v>3</v>
      </c>
      <c r="M463" t="str">
        <f t="shared" si="81"/>
        <v>Z</v>
      </c>
      <c r="N463">
        <f t="shared" si="82"/>
        <v>3</v>
      </c>
      <c r="O463">
        <f t="shared" si="89"/>
        <v>3</v>
      </c>
      <c r="P463" s="14">
        <f t="shared" si="90"/>
        <v>6</v>
      </c>
    </row>
    <row r="464" spans="1:16">
      <c r="A464" s="5" t="s">
        <v>36</v>
      </c>
      <c r="B464" s="3" t="str">
        <f t="shared" si="83"/>
        <v>A</v>
      </c>
      <c r="C464" t="str">
        <f t="shared" si="91"/>
        <v>Z</v>
      </c>
      <c r="D464" s="13" t="str">
        <f t="shared" si="84"/>
        <v>AZ</v>
      </c>
      <c r="E464">
        <f t="shared" si="79"/>
        <v>0</v>
      </c>
      <c r="F464">
        <f t="shared" si="80"/>
        <v>3</v>
      </c>
      <c r="G464" s="14">
        <f t="shared" si="85"/>
        <v>3</v>
      </c>
      <c r="J464" s="3" t="str">
        <f t="shared" si="86"/>
        <v>A</v>
      </c>
      <c r="K464" s="3" t="str">
        <f t="shared" si="87"/>
        <v>Z</v>
      </c>
      <c r="L464" s="13">
        <f t="shared" si="88"/>
        <v>4</v>
      </c>
      <c r="M464" t="str">
        <f t="shared" si="81"/>
        <v>Y</v>
      </c>
      <c r="N464">
        <f t="shared" si="82"/>
        <v>2</v>
      </c>
      <c r="O464">
        <f t="shared" si="89"/>
        <v>6</v>
      </c>
      <c r="P464" s="14">
        <f t="shared" si="90"/>
        <v>8</v>
      </c>
    </row>
    <row r="465" spans="1:16">
      <c r="A465" s="5" t="s">
        <v>40</v>
      </c>
      <c r="B465" s="3" t="str">
        <f t="shared" si="83"/>
        <v>B</v>
      </c>
      <c r="C465" t="str">
        <f t="shared" si="91"/>
        <v>Y</v>
      </c>
      <c r="D465" s="13" t="str">
        <f t="shared" si="84"/>
        <v>BY</v>
      </c>
      <c r="E465">
        <f t="shared" si="79"/>
        <v>3</v>
      </c>
      <c r="F465">
        <f t="shared" si="80"/>
        <v>2</v>
      </c>
      <c r="G465" s="14">
        <f t="shared" si="85"/>
        <v>5</v>
      </c>
      <c r="J465" s="3" t="str">
        <f t="shared" si="86"/>
        <v>B</v>
      </c>
      <c r="K465" s="3" t="str">
        <f t="shared" si="87"/>
        <v>Y</v>
      </c>
      <c r="L465" s="13">
        <f t="shared" si="88"/>
        <v>3</v>
      </c>
      <c r="M465" t="str">
        <f t="shared" si="81"/>
        <v>Y</v>
      </c>
      <c r="N465">
        <f t="shared" si="82"/>
        <v>2</v>
      </c>
      <c r="O465">
        <f t="shared" si="89"/>
        <v>3</v>
      </c>
      <c r="P465" s="14">
        <f t="shared" si="90"/>
        <v>5</v>
      </c>
    </row>
    <row r="466" spans="1:16">
      <c r="A466" s="5" t="s">
        <v>36</v>
      </c>
      <c r="B466" s="3" t="str">
        <f t="shared" si="83"/>
        <v>A</v>
      </c>
      <c r="C466" t="str">
        <f t="shared" si="91"/>
        <v>Z</v>
      </c>
      <c r="D466" s="13" t="str">
        <f t="shared" si="84"/>
        <v>AZ</v>
      </c>
      <c r="E466">
        <f t="shared" si="79"/>
        <v>0</v>
      </c>
      <c r="F466">
        <f t="shared" si="80"/>
        <v>3</v>
      </c>
      <c r="G466" s="14">
        <f t="shared" si="85"/>
        <v>3</v>
      </c>
      <c r="J466" s="3" t="str">
        <f t="shared" si="86"/>
        <v>A</v>
      </c>
      <c r="K466" s="3" t="str">
        <f t="shared" si="87"/>
        <v>Z</v>
      </c>
      <c r="L466" s="13">
        <f t="shared" si="88"/>
        <v>4</v>
      </c>
      <c r="M466" t="str">
        <f t="shared" si="81"/>
        <v>Y</v>
      </c>
      <c r="N466">
        <f t="shared" si="82"/>
        <v>2</v>
      </c>
      <c r="O466">
        <f t="shared" si="89"/>
        <v>6</v>
      </c>
      <c r="P466" s="14">
        <f t="shared" si="90"/>
        <v>8</v>
      </c>
    </row>
    <row r="467" spans="1:16">
      <c r="A467" s="5" t="s">
        <v>33</v>
      </c>
      <c r="B467" s="3" t="str">
        <f t="shared" si="83"/>
        <v>B</v>
      </c>
      <c r="C467" t="str">
        <f t="shared" si="91"/>
        <v>Z</v>
      </c>
      <c r="D467" s="13" t="str">
        <f t="shared" si="84"/>
        <v>BZ</v>
      </c>
      <c r="E467">
        <f t="shared" si="79"/>
        <v>6</v>
      </c>
      <c r="F467">
        <f t="shared" si="80"/>
        <v>3</v>
      </c>
      <c r="G467" s="14">
        <f t="shared" si="85"/>
        <v>9</v>
      </c>
      <c r="J467" s="3" t="str">
        <f t="shared" si="86"/>
        <v>B</v>
      </c>
      <c r="K467" s="3" t="str">
        <f t="shared" si="87"/>
        <v>Z</v>
      </c>
      <c r="L467" s="13">
        <f t="shared" si="88"/>
        <v>4</v>
      </c>
      <c r="M467" t="str">
        <f t="shared" si="81"/>
        <v>Z</v>
      </c>
      <c r="N467">
        <f t="shared" si="82"/>
        <v>3</v>
      </c>
      <c r="O467">
        <f t="shared" si="89"/>
        <v>6</v>
      </c>
      <c r="P467" s="14">
        <f t="shared" si="90"/>
        <v>9</v>
      </c>
    </row>
    <row r="468" spans="1:16">
      <c r="A468" s="5" t="s">
        <v>39</v>
      </c>
      <c r="B468" s="3" t="str">
        <f t="shared" si="83"/>
        <v>A</v>
      </c>
      <c r="C468" t="str">
        <f t="shared" si="91"/>
        <v>Y</v>
      </c>
      <c r="D468" s="13" t="str">
        <f t="shared" si="84"/>
        <v>AY</v>
      </c>
      <c r="E468">
        <f t="shared" si="79"/>
        <v>6</v>
      </c>
      <c r="F468">
        <f t="shared" si="80"/>
        <v>2</v>
      </c>
      <c r="G468" s="14">
        <f t="shared" si="85"/>
        <v>8</v>
      </c>
      <c r="J468" s="3" t="str">
        <f t="shared" si="86"/>
        <v>A</v>
      </c>
      <c r="K468" s="3" t="str">
        <f t="shared" si="87"/>
        <v>Y</v>
      </c>
      <c r="L468" s="13">
        <f t="shared" si="88"/>
        <v>3</v>
      </c>
      <c r="M468" t="str">
        <f t="shared" si="81"/>
        <v>X</v>
      </c>
      <c r="N468">
        <f t="shared" si="82"/>
        <v>1</v>
      </c>
      <c r="O468">
        <f t="shared" si="89"/>
        <v>3</v>
      </c>
      <c r="P468" s="14">
        <f t="shared" si="90"/>
        <v>4</v>
      </c>
    </row>
    <row r="469" spans="1:16">
      <c r="A469" s="5" t="s">
        <v>34</v>
      </c>
      <c r="B469" s="3" t="str">
        <f t="shared" si="83"/>
        <v>A</v>
      </c>
      <c r="C469" t="str">
        <f t="shared" si="91"/>
        <v>X</v>
      </c>
      <c r="D469" s="13" t="str">
        <f t="shared" si="84"/>
        <v>AX</v>
      </c>
      <c r="E469">
        <f t="shared" si="79"/>
        <v>3</v>
      </c>
      <c r="F469">
        <f t="shared" si="80"/>
        <v>1</v>
      </c>
      <c r="G469" s="14">
        <f t="shared" si="85"/>
        <v>4</v>
      </c>
      <c r="J469" s="3" t="str">
        <f t="shared" si="86"/>
        <v>A</v>
      </c>
      <c r="K469" s="3" t="str">
        <f t="shared" si="87"/>
        <v>X</v>
      </c>
      <c r="L469" s="13">
        <f t="shared" si="88"/>
        <v>2</v>
      </c>
      <c r="M469" t="str">
        <f t="shared" si="81"/>
        <v>Z</v>
      </c>
      <c r="N469">
        <f t="shared" si="82"/>
        <v>3</v>
      </c>
      <c r="O469">
        <f t="shared" si="89"/>
        <v>0</v>
      </c>
      <c r="P469" s="14">
        <f t="shared" si="90"/>
        <v>3</v>
      </c>
    </row>
    <row r="470" spans="1:16">
      <c r="A470" s="5" t="s">
        <v>38</v>
      </c>
      <c r="B470" s="3" t="str">
        <f t="shared" si="83"/>
        <v>C</v>
      </c>
      <c r="C470" t="str">
        <f t="shared" si="91"/>
        <v>Y</v>
      </c>
      <c r="D470" s="13" t="str">
        <f t="shared" si="84"/>
        <v>CY</v>
      </c>
      <c r="E470">
        <f t="shared" si="79"/>
        <v>0</v>
      </c>
      <c r="F470">
        <f t="shared" si="80"/>
        <v>2</v>
      </c>
      <c r="G470" s="14">
        <f t="shared" si="85"/>
        <v>2</v>
      </c>
      <c r="J470" s="3" t="str">
        <f t="shared" si="86"/>
        <v>C</v>
      </c>
      <c r="K470" s="3" t="str">
        <f t="shared" si="87"/>
        <v>Y</v>
      </c>
      <c r="L470" s="13">
        <f t="shared" si="88"/>
        <v>3</v>
      </c>
      <c r="M470" t="str">
        <f t="shared" si="81"/>
        <v>Z</v>
      </c>
      <c r="N470">
        <f t="shared" si="82"/>
        <v>3</v>
      </c>
      <c r="O470">
        <f t="shared" si="89"/>
        <v>3</v>
      </c>
      <c r="P470" s="14">
        <f t="shared" si="90"/>
        <v>6</v>
      </c>
    </row>
    <row r="471" spans="1:16">
      <c r="A471" s="5" t="s">
        <v>37</v>
      </c>
      <c r="B471" s="3" t="str">
        <f t="shared" si="83"/>
        <v>B</v>
      </c>
      <c r="C471" t="str">
        <f t="shared" si="91"/>
        <v>X</v>
      </c>
      <c r="D471" s="13" t="str">
        <f t="shared" si="84"/>
        <v>BX</v>
      </c>
      <c r="E471">
        <f t="shared" si="79"/>
        <v>0</v>
      </c>
      <c r="F471">
        <f t="shared" si="80"/>
        <v>1</v>
      </c>
      <c r="G471" s="14">
        <f t="shared" si="85"/>
        <v>1</v>
      </c>
      <c r="J471" s="3" t="str">
        <f t="shared" si="86"/>
        <v>B</v>
      </c>
      <c r="K471" s="3" t="str">
        <f t="shared" si="87"/>
        <v>X</v>
      </c>
      <c r="L471" s="13">
        <f t="shared" si="88"/>
        <v>2</v>
      </c>
      <c r="M471" t="str">
        <f t="shared" si="81"/>
        <v>X</v>
      </c>
      <c r="N471">
        <f t="shared" si="82"/>
        <v>1</v>
      </c>
      <c r="O471">
        <f t="shared" si="89"/>
        <v>0</v>
      </c>
      <c r="P471" s="14">
        <f t="shared" si="90"/>
        <v>1</v>
      </c>
    </row>
    <row r="472" spans="1:16">
      <c r="A472" s="5" t="s">
        <v>37</v>
      </c>
      <c r="B472" s="3" t="str">
        <f t="shared" si="83"/>
        <v>B</v>
      </c>
      <c r="C472" t="str">
        <f t="shared" si="91"/>
        <v>X</v>
      </c>
      <c r="D472" s="13" t="str">
        <f t="shared" si="84"/>
        <v>BX</v>
      </c>
      <c r="E472">
        <f t="shared" si="79"/>
        <v>0</v>
      </c>
      <c r="F472">
        <f t="shared" si="80"/>
        <v>1</v>
      </c>
      <c r="G472" s="14">
        <f t="shared" si="85"/>
        <v>1</v>
      </c>
      <c r="J472" s="3" t="str">
        <f t="shared" si="86"/>
        <v>B</v>
      </c>
      <c r="K472" s="3" t="str">
        <f t="shared" si="87"/>
        <v>X</v>
      </c>
      <c r="L472" s="13">
        <f t="shared" si="88"/>
        <v>2</v>
      </c>
      <c r="M472" t="str">
        <f t="shared" si="81"/>
        <v>X</v>
      </c>
      <c r="N472">
        <f t="shared" si="82"/>
        <v>1</v>
      </c>
      <c r="O472">
        <f t="shared" si="89"/>
        <v>0</v>
      </c>
      <c r="P472" s="14">
        <f t="shared" si="90"/>
        <v>1</v>
      </c>
    </row>
    <row r="473" spans="1:16">
      <c r="A473" s="5" t="s">
        <v>34</v>
      </c>
      <c r="B473" s="3" t="str">
        <f t="shared" si="83"/>
        <v>A</v>
      </c>
      <c r="C473" t="str">
        <f t="shared" si="91"/>
        <v>X</v>
      </c>
      <c r="D473" s="13" t="str">
        <f t="shared" si="84"/>
        <v>AX</v>
      </c>
      <c r="E473">
        <f t="shared" si="79"/>
        <v>3</v>
      </c>
      <c r="F473">
        <f t="shared" si="80"/>
        <v>1</v>
      </c>
      <c r="G473" s="14">
        <f t="shared" si="85"/>
        <v>4</v>
      </c>
      <c r="J473" s="3" t="str">
        <f t="shared" si="86"/>
        <v>A</v>
      </c>
      <c r="K473" s="3" t="str">
        <f t="shared" si="87"/>
        <v>X</v>
      </c>
      <c r="L473" s="13">
        <f t="shared" si="88"/>
        <v>2</v>
      </c>
      <c r="M473" t="str">
        <f t="shared" si="81"/>
        <v>Z</v>
      </c>
      <c r="N473">
        <f t="shared" si="82"/>
        <v>3</v>
      </c>
      <c r="O473">
        <f t="shared" si="89"/>
        <v>0</v>
      </c>
      <c r="P473" s="14">
        <f t="shared" si="90"/>
        <v>3</v>
      </c>
    </row>
    <row r="474" spans="1:16">
      <c r="A474" s="5" t="s">
        <v>40</v>
      </c>
      <c r="B474" s="3" t="str">
        <f t="shared" si="83"/>
        <v>B</v>
      </c>
      <c r="C474" t="str">
        <f t="shared" si="91"/>
        <v>Y</v>
      </c>
      <c r="D474" s="13" t="str">
        <f t="shared" si="84"/>
        <v>BY</v>
      </c>
      <c r="E474">
        <f t="shared" si="79"/>
        <v>3</v>
      </c>
      <c r="F474">
        <f t="shared" si="80"/>
        <v>2</v>
      </c>
      <c r="G474" s="14">
        <f t="shared" si="85"/>
        <v>5</v>
      </c>
      <c r="J474" s="3" t="str">
        <f t="shared" si="86"/>
        <v>B</v>
      </c>
      <c r="K474" s="3" t="str">
        <f t="shared" si="87"/>
        <v>Y</v>
      </c>
      <c r="L474" s="13">
        <f t="shared" si="88"/>
        <v>3</v>
      </c>
      <c r="M474" t="str">
        <f t="shared" si="81"/>
        <v>Y</v>
      </c>
      <c r="N474">
        <f t="shared" si="82"/>
        <v>2</v>
      </c>
      <c r="O474">
        <f t="shared" si="89"/>
        <v>3</v>
      </c>
      <c r="P474" s="14">
        <f t="shared" si="90"/>
        <v>5</v>
      </c>
    </row>
    <row r="475" spans="1:16">
      <c r="A475" s="5" t="s">
        <v>36</v>
      </c>
      <c r="B475" s="3" t="str">
        <f t="shared" si="83"/>
        <v>A</v>
      </c>
      <c r="C475" t="str">
        <f t="shared" si="91"/>
        <v>Z</v>
      </c>
      <c r="D475" s="13" t="str">
        <f t="shared" si="84"/>
        <v>AZ</v>
      </c>
      <c r="E475">
        <f t="shared" ref="E475:E538" si="92">VLOOKUP(D475,t_1,2,FALSE)</f>
        <v>0</v>
      </c>
      <c r="F475">
        <f t="shared" ref="F475:F538" si="93">VLOOKUP(C475,t_2,2,FALSE)</f>
        <v>3</v>
      </c>
      <c r="G475" s="14">
        <f t="shared" si="85"/>
        <v>3</v>
      </c>
      <c r="J475" s="3" t="str">
        <f t="shared" si="86"/>
        <v>A</v>
      </c>
      <c r="K475" s="3" t="str">
        <f t="shared" si="87"/>
        <v>Z</v>
      </c>
      <c r="L475" s="13">
        <f t="shared" si="88"/>
        <v>4</v>
      </c>
      <c r="M475" t="str">
        <f t="shared" ref="M475:M538" si="94">VLOOKUP(J475,t_3,L475,FALSE)</f>
        <v>Y</v>
      </c>
      <c r="N475">
        <f t="shared" ref="N475:N538" si="95">VLOOKUP(M475,t_2,2,FALSE)</f>
        <v>2</v>
      </c>
      <c r="O475">
        <f t="shared" si="89"/>
        <v>6</v>
      </c>
      <c r="P475" s="14">
        <f t="shared" si="90"/>
        <v>8</v>
      </c>
    </row>
    <row r="476" spans="1:16">
      <c r="A476" s="5" t="s">
        <v>37</v>
      </c>
      <c r="B476" s="3" t="str">
        <f t="shared" ref="B476:B539" si="96">MID(A476,1,1)</f>
        <v>B</v>
      </c>
      <c r="C476" t="str">
        <f t="shared" si="91"/>
        <v>X</v>
      </c>
      <c r="D476" s="13" t="str">
        <f t="shared" ref="D476:D539" si="97">B476&amp;C476</f>
        <v>BX</v>
      </c>
      <c r="E476">
        <f t="shared" si="92"/>
        <v>0</v>
      </c>
      <c r="F476">
        <f t="shared" si="93"/>
        <v>1</v>
      </c>
      <c r="G476" s="14">
        <f t="shared" ref="G476:G539" si="98">E476+F476</f>
        <v>1</v>
      </c>
      <c r="J476" s="3" t="str">
        <f t="shared" ref="J476:J539" si="99">B476</f>
        <v>B</v>
      </c>
      <c r="K476" s="3" t="str">
        <f t="shared" ref="K476:K539" si="100">C476</f>
        <v>X</v>
      </c>
      <c r="L476" s="13">
        <f t="shared" ref="L476:L539" si="101">IF(K476="X",2,IF(K476="Y",3,4))</f>
        <v>2</v>
      </c>
      <c r="M476" t="str">
        <f t="shared" si="94"/>
        <v>X</v>
      </c>
      <c r="N476">
        <f t="shared" si="95"/>
        <v>1</v>
      </c>
      <c r="O476">
        <f t="shared" ref="O476:O539" si="102">IF(K476="X",0,IF(K476="Y",3,6))</f>
        <v>0</v>
      </c>
      <c r="P476" s="14">
        <f t="shared" si="90"/>
        <v>1</v>
      </c>
    </row>
    <row r="477" spans="1:16">
      <c r="A477" s="5" t="s">
        <v>33</v>
      </c>
      <c r="B477" s="3" t="str">
        <f t="shared" si="96"/>
        <v>B</v>
      </c>
      <c r="C477" t="str">
        <f t="shared" si="91"/>
        <v>Z</v>
      </c>
      <c r="D477" s="13" t="str">
        <f t="shared" si="97"/>
        <v>BZ</v>
      </c>
      <c r="E477">
        <f t="shared" si="92"/>
        <v>6</v>
      </c>
      <c r="F477">
        <f t="shared" si="93"/>
        <v>3</v>
      </c>
      <c r="G477" s="14">
        <f t="shared" si="98"/>
        <v>9</v>
      </c>
      <c r="J477" s="3" t="str">
        <f t="shared" si="99"/>
        <v>B</v>
      </c>
      <c r="K477" s="3" t="str">
        <f t="shared" si="100"/>
        <v>Z</v>
      </c>
      <c r="L477" s="13">
        <f t="shared" si="101"/>
        <v>4</v>
      </c>
      <c r="M477" t="str">
        <f t="shared" si="94"/>
        <v>Z</v>
      </c>
      <c r="N477">
        <f t="shared" si="95"/>
        <v>3</v>
      </c>
      <c r="O477">
        <f t="shared" si="102"/>
        <v>6</v>
      </c>
      <c r="P477" s="14">
        <f t="shared" ref="P477:P540" si="103">N477+O477</f>
        <v>9</v>
      </c>
    </row>
    <row r="478" spans="1:16">
      <c r="A478" s="5" t="s">
        <v>34</v>
      </c>
      <c r="B478" s="3" t="str">
        <f t="shared" si="96"/>
        <v>A</v>
      </c>
      <c r="C478" t="str">
        <f t="shared" ref="C478:C541" si="104">MID(A478,3,1)</f>
        <v>X</v>
      </c>
      <c r="D478" s="13" t="str">
        <f t="shared" si="97"/>
        <v>AX</v>
      </c>
      <c r="E478">
        <f t="shared" si="92"/>
        <v>3</v>
      </c>
      <c r="F478">
        <f t="shared" si="93"/>
        <v>1</v>
      </c>
      <c r="G478" s="14">
        <f t="shared" si="98"/>
        <v>4</v>
      </c>
      <c r="J478" s="3" t="str">
        <f t="shared" si="99"/>
        <v>A</v>
      </c>
      <c r="K478" s="3" t="str">
        <f t="shared" si="100"/>
        <v>X</v>
      </c>
      <c r="L478" s="13">
        <f t="shared" si="101"/>
        <v>2</v>
      </c>
      <c r="M478" t="str">
        <f t="shared" si="94"/>
        <v>Z</v>
      </c>
      <c r="N478">
        <f t="shared" si="95"/>
        <v>3</v>
      </c>
      <c r="O478">
        <f t="shared" si="102"/>
        <v>0</v>
      </c>
      <c r="P478" s="14">
        <f t="shared" si="103"/>
        <v>3</v>
      </c>
    </row>
    <row r="479" spans="1:16">
      <c r="A479" s="5" t="s">
        <v>35</v>
      </c>
      <c r="B479" s="3" t="str">
        <f t="shared" si="96"/>
        <v>C</v>
      </c>
      <c r="C479" t="str">
        <f t="shared" si="104"/>
        <v>Z</v>
      </c>
      <c r="D479" s="13" t="str">
        <f t="shared" si="97"/>
        <v>CZ</v>
      </c>
      <c r="E479">
        <f t="shared" si="92"/>
        <v>3</v>
      </c>
      <c r="F479">
        <f t="shared" si="93"/>
        <v>3</v>
      </c>
      <c r="G479" s="14">
        <f t="shared" si="98"/>
        <v>6</v>
      </c>
      <c r="J479" s="3" t="str">
        <f t="shared" si="99"/>
        <v>C</v>
      </c>
      <c r="K479" s="3" t="str">
        <f t="shared" si="100"/>
        <v>Z</v>
      </c>
      <c r="L479" s="13">
        <f t="shared" si="101"/>
        <v>4</v>
      </c>
      <c r="M479" t="str">
        <f t="shared" si="94"/>
        <v>X</v>
      </c>
      <c r="N479">
        <f t="shared" si="95"/>
        <v>1</v>
      </c>
      <c r="O479">
        <f t="shared" si="102"/>
        <v>6</v>
      </c>
      <c r="P479" s="14">
        <f t="shared" si="103"/>
        <v>7</v>
      </c>
    </row>
    <row r="480" spans="1:16">
      <c r="A480" s="5" t="s">
        <v>40</v>
      </c>
      <c r="B480" s="3" t="str">
        <f t="shared" si="96"/>
        <v>B</v>
      </c>
      <c r="C480" t="str">
        <f t="shared" si="104"/>
        <v>Y</v>
      </c>
      <c r="D480" s="13" t="str">
        <f t="shared" si="97"/>
        <v>BY</v>
      </c>
      <c r="E480">
        <f t="shared" si="92"/>
        <v>3</v>
      </c>
      <c r="F480">
        <f t="shared" si="93"/>
        <v>2</v>
      </c>
      <c r="G480" s="14">
        <f t="shared" si="98"/>
        <v>5</v>
      </c>
      <c r="J480" s="3" t="str">
        <f t="shared" si="99"/>
        <v>B</v>
      </c>
      <c r="K480" s="3" t="str">
        <f t="shared" si="100"/>
        <v>Y</v>
      </c>
      <c r="L480" s="13">
        <f t="shared" si="101"/>
        <v>3</v>
      </c>
      <c r="M480" t="str">
        <f t="shared" si="94"/>
        <v>Y</v>
      </c>
      <c r="N480">
        <f t="shared" si="95"/>
        <v>2</v>
      </c>
      <c r="O480">
        <f t="shared" si="102"/>
        <v>3</v>
      </c>
      <c r="P480" s="14">
        <f t="shared" si="103"/>
        <v>5</v>
      </c>
    </row>
    <row r="481" spans="1:16">
      <c r="A481" s="5" t="s">
        <v>34</v>
      </c>
      <c r="B481" s="3" t="str">
        <f t="shared" si="96"/>
        <v>A</v>
      </c>
      <c r="C481" t="str">
        <f t="shared" si="104"/>
        <v>X</v>
      </c>
      <c r="D481" s="13" t="str">
        <f t="shared" si="97"/>
        <v>AX</v>
      </c>
      <c r="E481">
        <f t="shared" si="92"/>
        <v>3</v>
      </c>
      <c r="F481">
        <f t="shared" si="93"/>
        <v>1</v>
      </c>
      <c r="G481" s="14">
        <f t="shared" si="98"/>
        <v>4</v>
      </c>
      <c r="J481" s="3" t="str">
        <f t="shared" si="99"/>
        <v>A</v>
      </c>
      <c r="K481" s="3" t="str">
        <f t="shared" si="100"/>
        <v>X</v>
      </c>
      <c r="L481" s="13">
        <f t="shared" si="101"/>
        <v>2</v>
      </c>
      <c r="M481" t="str">
        <f t="shared" si="94"/>
        <v>Z</v>
      </c>
      <c r="N481">
        <f t="shared" si="95"/>
        <v>3</v>
      </c>
      <c r="O481">
        <f t="shared" si="102"/>
        <v>0</v>
      </c>
      <c r="P481" s="14">
        <f t="shared" si="103"/>
        <v>3</v>
      </c>
    </row>
    <row r="482" spans="1:16">
      <c r="A482" s="5" t="s">
        <v>34</v>
      </c>
      <c r="B482" s="3" t="str">
        <f t="shared" si="96"/>
        <v>A</v>
      </c>
      <c r="C482" t="str">
        <f t="shared" si="104"/>
        <v>X</v>
      </c>
      <c r="D482" s="13" t="str">
        <f t="shared" si="97"/>
        <v>AX</v>
      </c>
      <c r="E482">
        <f t="shared" si="92"/>
        <v>3</v>
      </c>
      <c r="F482">
        <f t="shared" si="93"/>
        <v>1</v>
      </c>
      <c r="G482" s="14">
        <f t="shared" si="98"/>
        <v>4</v>
      </c>
      <c r="J482" s="3" t="str">
        <f t="shared" si="99"/>
        <v>A</v>
      </c>
      <c r="K482" s="3" t="str">
        <f t="shared" si="100"/>
        <v>X</v>
      </c>
      <c r="L482" s="13">
        <f t="shared" si="101"/>
        <v>2</v>
      </c>
      <c r="M482" t="str">
        <f t="shared" si="94"/>
        <v>Z</v>
      </c>
      <c r="N482">
        <f t="shared" si="95"/>
        <v>3</v>
      </c>
      <c r="O482">
        <f t="shared" si="102"/>
        <v>0</v>
      </c>
      <c r="P482" s="14">
        <f t="shared" si="103"/>
        <v>3</v>
      </c>
    </row>
    <row r="483" spans="1:16">
      <c r="A483" s="5" t="s">
        <v>34</v>
      </c>
      <c r="B483" s="3" t="str">
        <f t="shared" si="96"/>
        <v>A</v>
      </c>
      <c r="C483" t="str">
        <f t="shared" si="104"/>
        <v>X</v>
      </c>
      <c r="D483" s="13" t="str">
        <f t="shared" si="97"/>
        <v>AX</v>
      </c>
      <c r="E483">
        <f t="shared" si="92"/>
        <v>3</v>
      </c>
      <c r="F483">
        <f t="shared" si="93"/>
        <v>1</v>
      </c>
      <c r="G483" s="14">
        <f t="shared" si="98"/>
        <v>4</v>
      </c>
      <c r="J483" s="3" t="str">
        <f t="shared" si="99"/>
        <v>A</v>
      </c>
      <c r="K483" s="3" t="str">
        <f t="shared" si="100"/>
        <v>X</v>
      </c>
      <c r="L483" s="13">
        <f t="shared" si="101"/>
        <v>2</v>
      </c>
      <c r="M483" t="str">
        <f t="shared" si="94"/>
        <v>Z</v>
      </c>
      <c r="N483">
        <f t="shared" si="95"/>
        <v>3</v>
      </c>
      <c r="O483">
        <f t="shared" si="102"/>
        <v>0</v>
      </c>
      <c r="P483" s="14">
        <f t="shared" si="103"/>
        <v>3</v>
      </c>
    </row>
    <row r="484" spans="1:16">
      <c r="A484" s="5" t="s">
        <v>34</v>
      </c>
      <c r="B484" s="3" t="str">
        <f t="shared" si="96"/>
        <v>A</v>
      </c>
      <c r="C484" t="str">
        <f t="shared" si="104"/>
        <v>X</v>
      </c>
      <c r="D484" s="13" t="str">
        <f t="shared" si="97"/>
        <v>AX</v>
      </c>
      <c r="E484">
        <f t="shared" si="92"/>
        <v>3</v>
      </c>
      <c r="F484">
        <f t="shared" si="93"/>
        <v>1</v>
      </c>
      <c r="G484" s="14">
        <f t="shared" si="98"/>
        <v>4</v>
      </c>
      <c r="J484" s="3" t="str">
        <f t="shared" si="99"/>
        <v>A</v>
      </c>
      <c r="K484" s="3" t="str">
        <f t="shared" si="100"/>
        <v>X</v>
      </c>
      <c r="L484" s="13">
        <f t="shared" si="101"/>
        <v>2</v>
      </c>
      <c r="M484" t="str">
        <f t="shared" si="94"/>
        <v>Z</v>
      </c>
      <c r="N484">
        <f t="shared" si="95"/>
        <v>3</v>
      </c>
      <c r="O484">
        <f t="shared" si="102"/>
        <v>0</v>
      </c>
      <c r="P484" s="14">
        <f t="shared" si="103"/>
        <v>3</v>
      </c>
    </row>
    <row r="485" spans="1:16">
      <c r="A485" s="5" t="s">
        <v>40</v>
      </c>
      <c r="B485" s="3" t="str">
        <f t="shared" si="96"/>
        <v>B</v>
      </c>
      <c r="C485" t="str">
        <f t="shared" si="104"/>
        <v>Y</v>
      </c>
      <c r="D485" s="13" t="str">
        <f t="shared" si="97"/>
        <v>BY</v>
      </c>
      <c r="E485">
        <f t="shared" si="92"/>
        <v>3</v>
      </c>
      <c r="F485">
        <f t="shared" si="93"/>
        <v>2</v>
      </c>
      <c r="G485" s="14">
        <f t="shared" si="98"/>
        <v>5</v>
      </c>
      <c r="J485" s="3" t="str">
        <f t="shared" si="99"/>
        <v>B</v>
      </c>
      <c r="K485" s="3" t="str">
        <f t="shared" si="100"/>
        <v>Y</v>
      </c>
      <c r="L485" s="13">
        <f t="shared" si="101"/>
        <v>3</v>
      </c>
      <c r="M485" t="str">
        <f t="shared" si="94"/>
        <v>Y</v>
      </c>
      <c r="N485">
        <f t="shared" si="95"/>
        <v>2</v>
      </c>
      <c r="O485">
        <f t="shared" si="102"/>
        <v>3</v>
      </c>
      <c r="P485" s="14">
        <f t="shared" si="103"/>
        <v>5</v>
      </c>
    </row>
    <row r="486" spans="1:16">
      <c r="A486" s="5" t="s">
        <v>35</v>
      </c>
      <c r="B486" s="3" t="str">
        <f t="shared" si="96"/>
        <v>C</v>
      </c>
      <c r="C486" t="str">
        <f t="shared" si="104"/>
        <v>Z</v>
      </c>
      <c r="D486" s="13" t="str">
        <f t="shared" si="97"/>
        <v>CZ</v>
      </c>
      <c r="E486">
        <f t="shared" si="92"/>
        <v>3</v>
      </c>
      <c r="F486">
        <f t="shared" si="93"/>
        <v>3</v>
      </c>
      <c r="G486" s="14">
        <f t="shared" si="98"/>
        <v>6</v>
      </c>
      <c r="J486" s="3" t="str">
        <f t="shared" si="99"/>
        <v>C</v>
      </c>
      <c r="K486" s="3" t="str">
        <f t="shared" si="100"/>
        <v>Z</v>
      </c>
      <c r="L486" s="13">
        <f t="shared" si="101"/>
        <v>4</v>
      </c>
      <c r="M486" t="str">
        <f t="shared" si="94"/>
        <v>X</v>
      </c>
      <c r="N486">
        <f t="shared" si="95"/>
        <v>1</v>
      </c>
      <c r="O486">
        <f t="shared" si="102"/>
        <v>6</v>
      </c>
      <c r="P486" s="14">
        <f t="shared" si="103"/>
        <v>7</v>
      </c>
    </row>
    <row r="487" spans="1:16">
      <c r="A487" s="5" t="s">
        <v>38</v>
      </c>
      <c r="B487" s="3" t="str">
        <f t="shared" si="96"/>
        <v>C</v>
      </c>
      <c r="C487" t="str">
        <f t="shared" si="104"/>
        <v>Y</v>
      </c>
      <c r="D487" s="13" t="str">
        <f t="shared" si="97"/>
        <v>CY</v>
      </c>
      <c r="E487">
        <f t="shared" si="92"/>
        <v>0</v>
      </c>
      <c r="F487">
        <f t="shared" si="93"/>
        <v>2</v>
      </c>
      <c r="G487" s="14">
        <f t="shared" si="98"/>
        <v>2</v>
      </c>
      <c r="J487" s="3" t="str">
        <f t="shared" si="99"/>
        <v>C</v>
      </c>
      <c r="K487" s="3" t="str">
        <f t="shared" si="100"/>
        <v>Y</v>
      </c>
      <c r="L487" s="13">
        <f t="shared" si="101"/>
        <v>3</v>
      </c>
      <c r="M487" t="str">
        <f t="shared" si="94"/>
        <v>Z</v>
      </c>
      <c r="N487">
        <f t="shared" si="95"/>
        <v>3</v>
      </c>
      <c r="O487">
        <f t="shared" si="102"/>
        <v>3</v>
      </c>
      <c r="P487" s="14">
        <f t="shared" si="103"/>
        <v>6</v>
      </c>
    </row>
    <row r="488" spans="1:16">
      <c r="A488" s="5" t="s">
        <v>40</v>
      </c>
      <c r="B488" s="3" t="str">
        <f t="shared" si="96"/>
        <v>B</v>
      </c>
      <c r="C488" t="str">
        <f t="shared" si="104"/>
        <v>Y</v>
      </c>
      <c r="D488" s="13" t="str">
        <f t="shared" si="97"/>
        <v>BY</v>
      </c>
      <c r="E488">
        <f t="shared" si="92"/>
        <v>3</v>
      </c>
      <c r="F488">
        <f t="shared" si="93"/>
        <v>2</v>
      </c>
      <c r="G488" s="14">
        <f t="shared" si="98"/>
        <v>5</v>
      </c>
      <c r="J488" s="3" t="str">
        <f t="shared" si="99"/>
        <v>B</v>
      </c>
      <c r="K488" s="3" t="str">
        <f t="shared" si="100"/>
        <v>Y</v>
      </c>
      <c r="L488" s="13">
        <f t="shared" si="101"/>
        <v>3</v>
      </c>
      <c r="M488" t="str">
        <f t="shared" si="94"/>
        <v>Y</v>
      </c>
      <c r="N488">
        <f t="shared" si="95"/>
        <v>2</v>
      </c>
      <c r="O488">
        <f t="shared" si="102"/>
        <v>3</v>
      </c>
      <c r="P488" s="14">
        <f t="shared" si="103"/>
        <v>5</v>
      </c>
    </row>
    <row r="489" spans="1:16">
      <c r="A489" s="5" t="s">
        <v>38</v>
      </c>
      <c r="B489" s="3" t="str">
        <f t="shared" si="96"/>
        <v>C</v>
      </c>
      <c r="C489" t="str">
        <f t="shared" si="104"/>
        <v>Y</v>
      </c>
      <c r="D489" s="13" t="str">
        <f t="shared" si="97"/>
        <v>CY</v>
      </c>
      <c r="E489">
        <f t="shared" si="92"/>
        <v>0</v>
      </c>
      <c r="F489">
        <f t="shared" si="93"/>
        <v>2</v>
      </c>
      <c r="G489" s="14">
        <f t="shared" si="98"/>
        <v>2</v>
      </c>
      <c r="J489" s="3" t="str">
        <f t="shared" si="99"/>
        <v>C</v>
      </c>
      <c r="K489" s="3" t="str">
        <f t="shared" si="100"/>
        <v>Y</v>
      </c>
      <c r="L489" s="13">
        <f t="shared" si="101"/>
        <v>3</v>
      </c>
      <c r="M489" t="str">
        <f t="shared" si="94"/>
        <v>Z</v>
      </c>
      <c r="N489">
        <f t="shared" si="95"/>
        <v>3</v>
      </c>
      <c r="O489">
        <f t="shared" si="102"/>
        <v>3</v>
      </c>
      <c r="P489" s="14">
        <f t="shared" si="103"/>
        <v>6</v>
      </c>
    </row>
    <row r="490" spans="1:16">
      <c r="A490" s="5" t="s">
        <v>37</v>
      </c>
      <c r="B490" s="3" t="str">
        <f t="shared" si="96"/>
        <v>B</v>
      </c>
      <c r="C490" t="str">
        <f t="shared" si="104"/>
        <v>X</v>
      </c>
      <c r="D490" s="13" t="str">
        <f t="shared" si="97"/>
        <v>BX</v>
      </c>
      <c r="E490">
        <f t="shared" si="92"/>
        <v>0</v>
      </c>
      <c r="F490">
        <f t="shared" si="93"/>
        <v>1</v>
      </c>
      <c r="G490" s="14">
        <f t="shared" si="98"/>
        <v>1</v>
      </c>
      <c r="J490" s="3" t="str">
        <f t="shared" si="99"/>
        <v>B</v>
      </c>
      <c r="K490" s="3" t="str">
        <f t="shared" si="100"/>
        <v>X</v>
      </c>
      <c r="L490" s="13">
        <f t="shared" si="101"/>
        <v>2</v>
      </c>
      <c r="M490" t="str">
        <f t="shared" si="94"/>
        <v>X</v>
      </c>
      <c r="N490">
        <f t="shared" si="95"/>
        <v>1</v>
      </c>
      <c r="O490">
        <f t="shared" si="102"/>
        <v>0</v>
      </c>
      <c r="P490" s="14">
        <f t="shared" si="103"/>
        <v>1</v>
      </c>
    </row>
    <row r="491" spans="1:16">
      <c r="A491" s="5" t="s">
        <v>33</v>
      </c>
      <c r="B491" s="3" t="str">
        <f t="shared" si="96"/>
        <v>B</v>
      </c>
      <c r="C491" t="str">
        <f t="shared" si="104"/>
        <v>Z</v>
      </c>
      <c r="D491" s="13" t="str">
        <f t="shared" si="97"/>
        <v>BZ</v>
      </c>
      <c r="E491">
        <f t="shared" si="92"/>
        <v>6</v>
      </c>
      <c r="F491">
        <f t="shared" si="93"/>
        <v>3</v>
      </c>
      <c r="G491" s="14">
        <f t="shared" si="98"/>
        <v>9</v>
      </c>
      <c r="J491" s="3" t="str">
        <f t="shared" si="99"/>
        <v>B</v>
      </c>
      <c r="K491" s="3" t="str">
        <f t="shared" si="100"/>
        <v>Z</v>
      </c>
      <c r="L491" s="13">
        <f t="shared" si="101"/>
        <v>4</v>
      </c>
      <c r="M491" t="str">
        <f t="shared" si="94"/>
        <v>Z</v>
      </c>
      <c r="N491">
        <f t="shared" si="95"/>
        <v>3</v>
      </c>
      <c r="O491">
        <f t="shared" si="102"/>
        <v>6</v>
      </c>
      <c r="P491" s="14">
        <f t="shared" si="103"/>
        <v>9</v>
      </c>
    </row>
    <row r="492" spans="1:16">
      <c r="A492" s="5" t="s">
        <v>34</v>
      </c>
      <c r="B492" s="3" t="str">
        <f t="shared" si="96"/>
        <v>A</v>
      </c>
      <c r="C492" t="str">
        <f t="shared" si="104"/>
        <v>X</v>
      </c>
      <c r="D492" s="13" t="str">
        <f t="shared" si="97"/>
        <v>AX</v>
      </c>
      <c r="E492">
        <f t="shared" si="92"/>
        <v>3</v>
      </c>
      <c r="F492">
        <f t="shared" si="93"/>
        <v>1</v>
      </c>
      <c r="G492" s="14">
        <f t="shared" si="98"/>
        <v>4</v>
      </c>
      <c r="J492" s="3" t="str">
        <f t="shared" si="99"/>
        <v>A</v>
      </c>
      <c r="K492" s="3" t="str">
        <f t="shared" si="100"/>
        <v>X</v>
      </c>
      <c r="L492" s="13">
        <f t="shared" si="101"/>
        <v>2</v>
      </c>
      <c r="M492" t="str">
        <f t="shared" si="94"/>
        <v>Z</v>
      </c>
      <c r="N492">
        <f t="shared" si="95"/>
        <v>3</v>
      </c>
      <c r="O492">
        <f t="shared" si="102"/>
        <v>0</v>
      </c>
      <c r="P492" s="14">
        <f t="shared" si="103"/>
        <v>3</v>
      </c>
    </row>
    <row r="493" spans="1:16">
      <c r="A493" s="5" t="s">
        <v>38</v>
      </c>
      <c r="B493" s="3" t="str">
        <f t="shared" si="96"/>
        <v>C</v>
      </c>
      <c r="C493" t="str">
        <f t="shared" si="104"/>
        <v>Y</v>
      </c>
      <c r="D493" s="13" t="str">
        <f t="shared" si="97"/>
        <v>CY</v>
      </c>
      <c r="E493">
        <f t="shared" si="92"/>
        <v>0</v>
      </c>
      <c r="F493">
        <f t="shared" si="93"/>
        <v>2</v>
      </c>
      <c r="G493" s="14">
        <f t="shared" si="98"/>
        <v>2</v>
      </c>
      <c r="J493" s="3" t="str">
        <f t="shared" si="99"/>
        <v>C</v>
      </c>
      <c r="K493" s="3" t="str">
        <f t="shared" si="100"/>
        <v>Y</v>
      </c>
      <c r="L493" s="13">
        <f t="shared" si="101"/>
        <v>3</v>
      </c>
      <c r="M493" t="str">
        <f t="shared" si="94"/>
        <v>Z</v>
      </c>
      <c r="N493">
        <f t="shared" si="95"/>
        <v>3</v>
      </c>
      <c r="O493">
        <f t="shared" si="102"/>
        <v>3</v>
      </c>
      <c r="P493" s="14">
        <f t="shared" si="103"/>
        <v>6</v>
      </c>
    </row>
    <row r="494" spans="1:16">
      <c r="A494" s="5" t="s">
        <v>39</v>
      </c>
      <c r="B494" s="3" t="str">
        <f t="shared" si="96"/>
        <v>A</v>
      </c>
      <c r="C494" t="str">
        <f t="shared" si="104"/>
        <v>Y</v>
      </c>
      <c r="D494" s="13" t="str">
        <f t="shared" si="97"/>
        <v>AY</v>
      </c>
      <c r="E494">
        <f t="shared" si="92"/>
        <v>6</v>
      </c>
      <c r="F494">
        <f t="shared" si="93"/>
        <v>2</v>
      </c>
      <c r="G494" s="14">
        <f t="shared" si="98"/>
        <v>8</v>
      </c>
      <c r="J494" s="3" t="str">
        <f t="shared" si="99"/>
        <v>A</v>
      </c>
      <c r="K494" s="3" t="str">
        <f t="shared" si="100"/>
        <v>Y</v>
      </c>
      <c r="L494" s="13">
        <f t="shared" si="101"/>
        <v>3</v>
      </c>
      <c r="M494" t="str">
        <f t="shared" si="94"/>
        <v>X</v>
      </c>
      <c r="N494">
        <f t="shared" si="95"/>
        <v>1</v>
      </c>
      <c r="O494">
        <f t="shared" si="102"/>
        <v>3</v>
      </c>
      <c r="P494" s="14">
        <f t="shared" si="103"/>
        <v>4</v>
      </c>
    </row>
    <row r="495" spans="1:16">
      <c r="A495" s="5" t="s">
        <v>34</v>
      </c>
      <c r="B495" s="3" t="str">
        <f t="shared" si="96"/>
        <v>A</v>
      </c>
      <c r="C495" t="str">
        <f t="shared" si="104"/>
        <v>X</v>
      </c>
      <c r="D495" s="13" t="str">
        <f t="shared" si="97"/>
        <v>AX</v>
      </c>
      <c r="E495">
        <f t="shared" si="92"/>
        <v>3</v>
      </c>
      <c r="F495">
        <f t="shared" si="93"/>
        <v>1</v>
      </c>
      <c r="G495" s="14">
        <f t="shared" si="98"/>
        <v>4</v>
      </c>
      <c r="J495" s="3" t="str">
        <f t="shared" si="99"/>
        <v>A</v>
      </c>
      <c r="K495" s="3" t="str">
        <f t="shared" si="100"/>
        <v>X</v>
      </c>
      <c r="L495" s="13">
        <f t="shared" si="101"/>
        <v>2</v>
      </c>
      <c r="M495" t="str">
        <f t="shared" si="94"/>
        <v>Z</v>
      </c>
      <c r="N495">
        <f t="shared" si="95"/>
        <v>3</v>
      </c>
      <c r="O495">
        <f t="shared" si="102"/>
        <v>0</v>
      </c>
      <c r="P495" s="14">
        <f t="shared" si="103"/>
        <v>3</v>
      </c>
    </row>
    <row r="496" spans="1:16">
      <c r="A496" s="5" t="s">
        <v>38</v>
      </c>
      <c r="B496" s="3" t="str">
        <f t="shared" si="96"/>
        <v>C</v>
      </c>
      <c r="C496" t="str">
        <f t="shared" si="104"/>
        <v>Y</v>
      </c>
      <c r="D496" s="13" t="str">
        <f t="shared" si="97"/>
        <v>CY</v>
      </c>
      <c r="E496">
        <f t="shared" si="92"/>
        <v>0</v>
      </c>
      <c r="F496">
        <f t="shared" si="93"/>
        <v>2</v>
      </c>
      <c r="G496" s="14">
        <f t="shared" si="98"/>
        <v>2</v>
      </c>
      <c r="J496" s="3" t="str">
        <f t="shared" si="99"/>
        <v>C</v>
      </c>
      <c r="K496" s="3" t="str">
        <f t="shared" si="100"/>
        <v>Y</v>
      </c>
      <c r="L496" s="13">
        <f t="shared" si="101"/>
        <v>3</v>
      </c>
      <c r="M496" t="str">
        <f t="shared" si="94"/>
        <v>Z</v>
      </c>
      <c r="N496">
        <f t="shared" si="95"/>
        <v>3</v>
      </c>
      <c r="O496">
        <f t="shared" si="102"/>
        <v>3</v>
      </c>
      <c r="P496" s="14">
        <f t="shared" si="103"/>
        <v>6</v>
      </c>
    </row>
    <row r="497" spans="1:16">
      <c r="A497" s="5" t="s">
        <v>38</v>
      </c>
      <c r="B497" s="3" t="str">
        <f t="shared" si="96"/>
        <v>C</v>
      </c>
      <c r="C497" t="str">
        <f t="shared" si="104"/>
        <v>Y</v>
      </c>
      <c r="D497" s="13" t="str">
        <f t="shared" si="97"/>
        <v>CY</v>
      </c>
      <c r="E497">
        <f t="shared" si="92"/>
        <v>0</v>
      </c>
      <c r="F497">
        <f t="shared" si="93"/>
        <v>2</v>
      </c>
      <c r="G497" s="14">
        <f t="shared" si="98"/>
        <v>2</v>
      </c>
      <c r="J497" s="3" t="str">
        <f t="shared" si="99"/>
        <v>C</v>
      </c>
      <c r="K497" s="3" t="str">
        <f t="shared" si="100"/>
        <v>Y</v>
      </c>
      <c r="L497" s="13">
        <f t="shared" si="101"/>
        <v>3</v>
      </c>
      <c r="M497" t="str">
        <f t="shared" si="94"/>
        <v>Z</v>
      </c>
      <c r="N497">
        <f t="shared" si="95"/>
        <v>3</v>
      </c>
      <c r="O497">
        <f t="shared" si="102"/>
        <v>3</v>
      </c>
      <c r="P497" s="14">
        <f t="shared" si="103"/>
        <v>6</v>
      </c>
    </row>
    <row r="498" spans="1:16">
      <c r="A498" s="5" t="s">
        <v>37</v>
      </c>
      <c r="B498" s="3" t="str">
        <f t="shared" si="96"/>
        <v>B</v>
      </c>
      <c r="C498" t="str">
        <f t="shared" si="104"/>
        <v>X</v>
      </c>
      <c r="D498" s="13" t="str">
        <f t="shared" si="97"/>
        <v>BX</v>
      </c>
      <c r="E498">
        <f t="shared" si="92"/>
        <v>0</v>
      </c>
      <c r="F498">
        <f t="shared" si="93"/>
        <v>1</v>
      </c>
      <c r="G498" s="14">
        <f t="shared" si="98"/>
        <v>1</v>
      </c>
      <c r="J498" s="3" t="str">
        <f t="shared" si="99"/>
        <v>B</v>
      </c>
      <c r="K498" s="3" t="str">
        <f t="shared" si="100"/>
        <v>X</v>
      </c>
      <c r="L498" s="13">
        <f t="shared" si="101"/>
        <v>2</v>
      </c>
      <c r="M498" t="str">
        <f t="shared" si="94"/>
        <v>X</v>
      </c>
      <c r="N498">
        <f t="shared" si="95"/>
        <v>1</v>
      </c>
      <c r="O498">
        <f t="shared" si="102"/>
        <v>0</v>
      </c>
      <c r="P498" s="14">
        <f t="shared" si="103"/>
        <v>1</v>
      </c>
    </row>
    <row r="499" spans="1:16">
      <c r="A499" s="5" t="s">
        <v>40</v>
      </c>
      <c r="B499" s="3" t="str">
        <f t="shared" si="96"/>
        <v>B</v>
      </c>
      <c r="C499" t="str">
        <f t="shared" si="104"/>
        <v>Y</v>
      </c>
      <c r="D499" s="13" t="str">
        <f t="shared" si="97"/>
        <v>BY</v>
      </c>
      <c r="E499">
        <f t="shared" si="92"/>
        <v>3</v>
      </c>
      <c r="F499">
        <f t="shared" si="93"/>
        <v>2</v>
      </c>
      <c r="G499" s="14">
        <f t="shared" si="98"/>
        <v>5</v>
      </c>
      <c r="J499" s="3" t="str">
        <f t="shared" si="99"/>
        <v>B</v>
      </c>
      <c r="K499" s="3" t="str">
        <f t="shared" si="100"/>
        <v>Y</v>
      </c>
      <c r="L499" s="13">
        <f t="shared" si="101"/>
        <v>3</v>
      </c>
      <c r="M499" t="str">
        <f t="shared" si="94"/>
        <v>Y</v>
      </c>
      <c r="N499">
        <f t="shared" si="95"/>
        <v>2</v>
      </c>
      <c r="O499">
        <f t="shared" si="102"/>
        <v>3</v>
      </c>
      <c r="P499" s="14">
        <f t="shared" si="103"/>
        <v>5</v>
      </c>
    </row>
    <row r="500" spans="1:16">
      <c r="A500" s="5" t="s">
        <v>34</v>
      </c>
      <c r="B500" s="3" t="str">
        <f t="shared" si="96"/>
        <v>A</v>
      </c>
      <c r="C500" t="str">
        <f t="shared" si="104"/>
        <v>X</v>
      </c>
      <c r="D500" s="13" t="str">
        <f t="shared" si="97"/>
        <v>AX</v>
      </c>
      <c r="E500">
        <f t="shared" si="92"/>
        <v>3</v>
      </c>
      <c r="F500">
        <f t="shared" si="93"/>
        <v>1</v>
      </c>
      <c r="G500" s="14">
        <f t="shared" si="98"/>
        <v>4</v>
      </c>
      <c r="J500" s="3" t="str">
        <f t="shared" si="99"/>
        <v>A</v>
      </c>
      <c r="K500" s="3" t="str">
        <f t="shared" si="100"/>
        <v>X</v>
      </c>
      <c r="L500" s="13">
        <f t="shared" si="101"/>
        <v>2</v>
      </c>
      <c r="M500" t="str">
        <f t="shared" si="94"/>
        <v>Z</v>
      </c>
      <c r="N500">
        <f t="shared" si="95"/>
        <v>3</v>
      </c>
      <c r="O500">
        <f t="shared" si="102"/>
        <v>0</v>
      </c>
      <c r="P500" s="14">
        <f t="shared" si="103"/>
        <v>3</v>
      </c>
    </row>
    <row r="501" spans="1:16">
      <c r="A501" s="5" t="s">
        <v>38</v>
      </c>
      <c r="B501" s="3" t="str">
        <f t="shared" si="96"/>
        <v>C</v>
      </c>
      <c r="C501" t="str">
        <f t="shared" si="104"/>
        <v>Y</v>
      </c>
      <c r="D501" s="13" t="str">
        <f t="shared" si="97"/>
        <v>CY</v>
      </c>
      <c r="E501">
        <f t="shared" si="92"/>
        <v>0</v>
      </c>
      <c r="F501">
        <f t="shared" si="93"/>
        <v>2</v>
      </c>
      <c r="G501" s="14">
        <f t="shared" si="98"/>
        <v>2</v>
      </c>
      <c r="J501" s="3" t="str">
        <f t="shared" si="99"/>
        <v>C</v>
      </c>
      <c r="K501" s="3" t="str">
        <f t="shared" si="100"/>
        <v>Y</v>
      </c>
      <c r="L501" s="13">
        <f t="shared" si="101"/>
        <v>3</v>
      </c>
      <c r="M501" t="str">
        <f t="shared" si="94"/>
        <v>Z</v>
      </c>
      <c r="N501">
        <f t="shared" si="95"/>
        <v>3</v>
      </c>
      <c r="O501">
        <f t="shared" si="102"/>
        <v>3</v>
      </c>
      <c r="P501" s="14">
        <f t="shared" si="103"/>
        <v>6</v>
      </c>
    </row>
    <row r="502" spans="1:16">
      <c r="A502" s="5" t="s">
        <v>39</v>
      </c>
      <c r="B502" s="3" t="str">
        <f t="shared" si="96"/>
        <v>A</v>
      </c>
      <c r="C502" t="str">
        <f t="shared" si="104"/>
        <v>Y</v>
      </c>
      <c r="D502" s="13" t="str">
        <f t="shared" si="97"/>
        <v>AY</v>
      </c>
      <c r="E502">
        <f t="shared" si="92"/>
        <v>6</v>
      </c>
      <c r="F502">
        <f t="shared" si="93"/>
        <v>2</v>
      </c>
      <c r="G502" s="14">
        <f t="shared" si="98"/>
        <v>8</v>
      </c>
      <c r="J502" s="3" t="str">
        <f t="shared" si="99"/>
        <v>A</v>
      </c>
      <c r="K502" s="3" t="str">
        <f t="shared" si="100"/>
        <v>Y</v>
      </c>
      <c r="L502" s="13">
        <f t="shared" si="101"/>
        <v>3</v>
      </c>
      <c r="M502" t="str">
        <f t="shared" si="94"/>
        <v>X</v>
      </c>
      <c r="N502">
        <f t="shared" si="95"/>
        <v>1</v>
      </c>
      <c r="O502">
        <f t="shared" si="102"/>
        <v>3</v>
      </c>
      <c r="P502" s="14">
        <f t="shared" si="103"/>
        <v>4</v>
      </c>
    </row>
    <row r="503" spans="1:16">
      <c r="A503" s="5" t="s">
        <v>36</v>
      </c>
      <c r="B503" s="3" t="str">
        <f t="shared" si="96"/>
        <v>A</v>
      </c>
      <c r="C503" t="str">
        <f t="shared" si="104"/>
        <v>Z</v>
      </c>
      <c r="D503" s="13" t="str">
        <f t="shared" si="97"/>
        <v>AZ</v>
      </c>
      <c r="E503">
        <f t="shared" si="92"/>
        <v>0</v>
      </c>
      <c r="F503">
        <f t="shared" si="93"/>
        <v>3</v>
      </c>
      <c r="G503" s="14">
        <f t="shared" si="98"/>
        <v>3</v>
      </c>
      <c r="J503" s="3" t="str">
        <f t="shared" si="99"/>
        <v>A</v>
      </c>
      <c r="K503" s="3" t="str">
        <f t="shared" si="100"/>
        <v>Z</v>
      </c>
      <c r="L503" s="13">
        <f t="shared" si="101"/>
        <v>4</v>
      </c>
      <c r="M503" t="str">
        <f t="shared" si="94"/>
        <v>Y</v>
      </c>
      <c r="N503">
        <f t="shared" si="95"/>
        <v>2</v>
      </c>
      <c r="O503">
        <f t="shared" si="102"/>
        <v>6</v>
      </c>
      <c r="P503" s="14">
        <f t="shared" si="103"/>
        <v>8</v>
      </c>
    </row>
    <row r="504" spans="1:16">
      <c r="A504" s="5" t="s">
        <v>34</v>
      </c>
      <c r="B504" s="3" t="str">
        <f t="shared" si="96"/>
        <v>A</v>
      </c>
      <c r="C504" t="str">
        <f t="shared" si="104"/>
        <v>X</v>
      </c>
      <c r="D504" s="13" t="str">
        <f t="shared" si="97"/>
        <v>AX</v>
      </c>
      <c r="E504">
        <f t="shared" si="92"/>
        <v>3</v>
      </c>
      <c r="F504">
        <f t="shared" si="93"/>
        <v>1</v>
      </c>
      <c r="G504" s="14">
        <f t="shared" si="98"/>
        <v>4</v>
      </c>
      <c r="J504" s="3" t="str">
        <f t="shared" si="99"/>
        <v>A</v>
      </c>
      <c r="K504" s="3" t="str">
        <f t="shared" si="100"/>
        <v>X</v>
      </c>
      <c r="L504" s="13">
        <f t="shared" si="101"/>
        <v>2</v>
      </c>
      <c r="M504" t="str">
        <f t="shared" si="94"/>
        <v>Z</v>
      </c>
      <c r="N504">
        <f t="shared" si="95"/>
        <v>3</v>
      </c>
      <c r="O504">
        <f t="shared" si="102"/>
        <v>0</v>
      </c>
      <c r="P504" s="14">
        <f t="shared" si="103"/>
        <v>3</v>
      </c>
    </row>
    <row r="505" spans="1:16">
      <c r="A505" s="5" t="s">
        <v>39</v>
      </c>
      <c r="B505" s="3" t="str">
        <f t="shared" si="96"/>
        <v>A</v>
      </c>
      <c r="C505" t="str">
        <f t="shared" si="104"/>
        <v>Y</v>
      </c>
      <c r="D505" s="13" t="str">
        <f t="shared" si="97"/>
        <v>AY</v>
      </c>
      <c r="E505">
        <f t="shared" si="92"/>
        <v>6</v>
      </c>
      <c r="F505">
        <f t="shared" si="93"/>
        <v>2</v>
      </c>
      <c r="G505" s="14">
        <f t="shared" si="98"/>
        <v>8</v>
      </c>
      <c r="J505" s="3" t="str">
        <f t="shared" si="99"/>
        <v>A</v>
      </c>
      <c r="K505" s="3" t="str">
        <f t="shared" si="100"/>
        <v>Y</v>
      </c>
      <c r="L505" s="13">
        <f t="shared" si="101"/>
        <v>3</v>
      </c>
      <c r="M505" t="str">
        <f t="shared" si="94"/>
        <v>X</v>
      </c>
      <c r="N505">
        <f t="shared" si="95"/>
        <v>1</v>
      </c>
      <c r="O505">
        <f t="shared" si="102"/>
        <v>3</v>
      </c>
      <c r="P505" s="14">
        <f t="shared" si="103"/>
        <v>4</v>
      </c>
    </row>
    <row r="506" spans="1:16">
      <c r="A506" s="5" t="s">
        <v>38</v>
      </c>
      <c r="B506" s="3" t="str">
        <f t="shared" si="96"/>
        <v>C</v>
      </c>
      <c r="C506" t="str">
        <f t="shared" si="104"/>
        <v>Y</v>
      </c>
      <c r="D506" s="13" t="str">
        <f t="shared" si="97"/>
        <v>CY</v>
      </c>
      <c r="E506">
        <f t="shared" si="92"/>
        <v>0</v>
      </c>
      <c r="F506">
        <f t="shared" si="93"/>
        <v>2</v>
      </c>
      <c r="G506" s="14">
        <f t="shared" si="98"/>
        <v>2</v>
      </c>
      <c r="J506" s="3" t="str">
        <f t="shared" si="99"/>
        <v>C</v>
      </c>
      <c r="K506" s="3" t="str">
        <f t="shared" si="100"/>
        <v>Y</v>
      </c>
      <c r="L506" s="13">
        <f t="shared" si="101"/>
        <v>3</v>
      </c>
      <c r="M506" t="str">
        <f t="shared" si="94"/>
        <v>Z</v>
      </c>
      <c r="N506">
        <f t="shared" si="95"/>
        <v>3</v>
      </c>
      <c r="O506">
        <f t="shared" si="102"/>
        <v>3</v>
      </c>
      <c r="P506" s="14">
        <f t="shared" si="103"/>
        <v>6</v>
      </c>
    </row>
    <row r="507" spans="1:16">
      <c r="A507" s="5" t="s">
        <v>34</v>
      </c>
      <c r="B507" s="3" t="str">
        <f t="shared" si="96"/>
        <v>A</v>
      </c>
      <c r="C507" t="str">
        <f t="shared" si="104"/>
        <v>X</v>
      </c>
      <c r="D507" s="13" t="str">
        <f t="shared" si="97"/>
        <v>AX</v>
      </c>
      <c r="E507">
        <f t="shared" si="92"/>
        <v>3</v>
      </c>
      <c r="F507">
        <f t="shared" si="93"/>
        <v>1</v>
      </c>
      <c r="G507" s="14">
        <f t="shared" si="98"/>
        <v>4</v>
      </c>
      <c r="J507" s="3" t="str">
        <f t="shared" si="99"/>
        <v>A</v>
      </c>
      <c r="K507" s="3" t="str">
        <f t="shared" si="100"/>
        <v>X</v>
      </c>
      <c r="L507" s="13">
        <f t="shared" si="101"/>
        <v>2</v>
      </c>
      <c r="M507" t="str">
        <f t="shared" si="94"/>
        <v>Z</v>
      </c>
      <c r="N507">
        <f t="shared" si="95"/>
        <v>3</v>
      </c>
      <c r="O507">
        <f t="shared" si="102"/>
        <v>0</v>
      </c>
      <c r="P507" s="14">
        <f t="shared" si="103"/>
        <v>3</v>
      </c>
    </row>
    <row r="508" spans="1:16">
      <c r="A508" s="5" t="s">
        <v>35</v>
      </c>
      <c r="B508" s="3" t="str">
        <f t="shared" si="96"/>
        <v>C</v>
      </c>
      <c r="C508" t="str">
        <f t="shared" si="104"/>
        <v>Z</v>
      </c>
      <c r="D508" s="13" t="str">
        <f t="shared" si="97"/>
        <v>CZ</v>
      </c>
      <c r="E508">
        <f t="shared" si="92"/>
        <v>3</v>
      </c>
      <c r="F508">
        <f t="shared" si="93"/>
        <v>3</v>
      </c>
      <c r="G508" s="14">
        <f t="shared" si="98"/>
        <v>6</v>
      </c>
      <c r="J508" s="3" t="str">
        <f t="shared" si="99"/>
        <v>C</v>
      </c>
      <c r="K508" s="3" t="str">
        <f t="shared" si="100"/>
        <v>Z</v>
      </c>
      <c r="L508" s="13">
        <f t="shared" si="101"/>
        <v>4</v>
      </c>
      <c r="M508" t="str">
        <f t="shared" si="94"/>
        <v>X</v>
      </c>
      <c r="N508">
        <f t="shared" si="95"/>
        <v>1</v>
      </c>
      <c r="O508">
        <f t="shared" si="102"/>
        <v>6</v>
      </c>
      <c r="P508" s="14">
        <f t="shared" si="103"/>
        <v>7</v>
      </c>
    </row>
    <row r="509" spans="1:16">
      <c r="A509" s="5" t="s">
        <v>38</v>
      </c>
      <c r="B509" s="3" t="str">
        <f t="shared" si="96"/>
        <v>C</v>
      </c>
      <c r="C509" t="str">
        <f t="shared" si="104"/>
        <v>Y</v>
      </c>
      <c r="D509" s="13" t="str">
        <f t="shared" si="97"/>
        <v>CY</v>
      </c>
      <c r="E509">
        <f t="shared" si="92"/>
        <v>0</v>
      </c>
      <c r="F509">
        <f t="shared" si="93"/>
        <v>2</v>
      </c>
      <c r="G509" s="14">
        <f t="shared" si="98"/>
        <v>2</v>
      </c>
      <c r="J509" s="3" t="str">
        <f t="shared" si="99"/>
        <v>C</v>
      </c>
      <c r="K509" s="3" t="str">
        <f t="shared" si="100"/>
        <v>Y</v>
      </c>
      <c r="L509" s="13">
        <f t="shared" si="101"/>
        <v>3</v>
      </c>
      <c r="M509" t="str">
        <f t="shared" si="94"/>
        <v>Z</v>
      </c>
      <c r="N509">
        <f t="shared" si="95"/>
        <v>3</v>
      </c>
      <c r="O509">
        <f t="shared" si="102"/>
        <v>3</v>
      </c>
      <c r="P509" s="14">
        <f t="shared" si="103"/>
        <v>6</v>
      </c>
    </row>
    <row r="510" spans="1:16">
      <c r="A510" s="5" t="s">
        <v>33</v>
      </c>
      <c r="B510" s="3" t="str">
        <f t="shared" si="96"/>
        <v>B</v>
      </c>
      <c r="C510" t="str">
        <f t="shared" si="104"/>
        <v>Z</v>
      </c>
      <c r="D510" s="13" t="str">
        <f t="shared" si="97"/>
        <v>BZ</v>
      </c>
      <c r="E510">
        <f t="shared" si="92"/>
        <v>6</v>
      </c>
      <c r="F510">
        <f t="shared" si="93"/>
        <v>3</v>
      </c>
      <c r="G510" s="14">
        <f t="shared" si="98"/>
        <v>9</v>
      </c>
      <c r="J510" s="3" t="str">
        <f t="shared" si="99"/>
        <v>B</v>
      </c>
      <c r="K510" s="3" t="str">
        <f t="shared" si="100"/>
        <v>Z</v>
      </c>
      <c r="L510" s="13">
        <f t="shared" si="101"/>
        <v>4</v>
      </c>
      <c r="M510" t="str">
        <f t="shared" si="94"/>
        <v>Z</v>
      </c>
      <c r="N510">
        <f t="shared" si="95"/>
        <v>3</v>
      </c>
      <c r="O510">
        <f t="shared" si="102"/>
        <v>6</v>
      </c>
      <c r="P510" s="14">
        <f t="shared" si="103"/>
        <v>9</v>
      </c>
    </row>
    <row r="511" spans="1:16">
      <c r="A511" s="5" t="s">
        <v>40</v>
      </c>
      <c r="B511" s="3" t="str">
        <f t="shared" si="96"/>
        <v>B</v>
      </c>
      <c r="C511" t="str">
        <f t="shared" si="104"/>
        <v>Y</v>
      </c>
      <c r="D511" s="13" t="str">
        <f t="shared" si="97"/>
        <v>BY</v>
      </c>
      <c r="E511">
        <f t="shared" si="92"/>
        <v>3</v>
      </c>
      <c r="F511">
        <f t="shared" si="93"/>
        <v>2</v>
      </c>
      <c r="G511" s="14">
        <f t="shared" si="98"/>
        <v>5</v>
      </c>
      <c r="J511" s="3" t="str">
        <f t="shared" si="99"/>
        <v>B</v>
      </c>
      <c r="K511" s="3" t="str">
        <f t="shared" si="100"/>
        <v>Y</v>
      </c>
      <c r="L511" s="13">
        <f t="shared" si="101"/>
        <v>3</v>
      </c>
      <c r="M511" t="str">
        <f t="shared" si="94"/>
        <v>Y</v>
      </c>
      <c r="N511">
        <f t="shared" si="95"/>
        <v>2</v>
      </c>
      <c r="O511">
        <f t="shared" si="102"/>
        <v>3</v>
      </c>
      <c r="P511" s="14">
        <f t="shared" si="103"/>
        <v>5</v>
      </c>
    </row>
    <row r="512" spans="1:16">
      <c r="A512" s="5" t="s">
        <v>38</v>
      </c>
      <c r="B512" s="3" t="str">
        <f t="shared" si="96"/>
        <v>C</v>
      </c>
      <c r="C512" t="str">
        <f t="shared" si="104"/>
        <v>Y</v>
      </c>
      <c r="D512" s="13" t="str">
        <f t="shared" si="97"/>
        <v>CY</v>
      </c>
      <c r="E512">
        <f t="shared" si="92"/>
        <v>0</v>
      </c>
      <c r="F512">
        <f t="shared" si="93"/>
        <v>2</v>
      </c>
      <c r="G512" s="14">
        <f t="shared" si="98"/>
        <v>2</v>
      </c>
      <c r="J512" s="3" t="str">
        <f t="shared" si="99"/>
        <v>C</v>
      </c>
      <c r="K512" s="3" t="str">
        <f t="shared" si="100"/>
        <v>Y</v>
      </c>
      <c r="L512" s="13">
        <f t="shared" si="101"/>
        <v>3</v>
      </c>
      <c r="M512" t="str">
        <f t="shared" si="94"/>
        <v>Z</v>
      </c>
      <c r="N512">
        <f t="shared" si="95"/>
        <v>3</v>
      </c>
      <c r="O512">
        <f t="shared" si="102"/>
        <v>3</v>
      </c>
      <c r="P512" s="14">
        <f t="shared" si="103"/>
        <v>6</v>
      </c>
    </row>
    <row r="513" spans="1:16">
      <c r="A513" s="5" t="s">
        <v>35</v>
      </c>
      <c r="B513" s="3" t="str">
        <f t="shared" si="96"/>
        <v>C</v>
      </c>
      <c r="C513" t="str">
        <f t="shared" si="104"/>
        <v>Z</v>
      </c>
      <c r="D513" s="13" t="str">
        <f t="shared" si="97"/>
        <v>CZ</v>
      </c>
      <c r="E513">
        <f t="shared" si="92"/>
        <v>3</v>
      </c>
      <c r="F513">
        <f t="shared" si="93"/>
        <v>3</v>
      </c>
      <c r="G513" s="14">
        <f t="shared" si="98"/>
        <v>6</v>
      </c>
      <c r="J513" s="3" t="str">
        <f t="shared" si="99"/>
        <v>C</v>
      </c>
      <c r="K513" s="3" t="str">
        <f t="shared" si="100"/>
        <v>Z</v>
      </c>
      <c r="L513" s="13">
        <f t="shared" si="101"/>
        <v>4</v>
      </c>
      <c r="M513" t="str">
        <f t="shared" si="94"/>
        <v>X</v>
      </c>
      <c r="N513">
        <f t="shared" si="95"/>
        <v>1</v>
      </c>
      <c r="O513">
        <f t="shared" si="102"/>
        <v>6</v>
      </c>
      <c r="P513" s="14">
        <f t="shared" si="103"/>
        <v>7</v>
      </c>
    </row>
    <row r="514" spans="1:16">
      <c r="A514" s="5" t="s">
        <v>34</v>
      </c>
      <c r="B514" s="3" t="str">
        <f t="shared" si="96"/>
        <v>A</v>
      </c>
      <c r="C514" t="str">
        <f t="shared" si="104"/>
        <v>X</v>
      </c>
      <c r="D514" s="13" t="str">
        <f t="shared" si="97"/>
        <v>AX</v>
      </c>
      <c r="E514">
        <f t="shared" si="92"/>
        <v>3</v>
      </c>
      <c r="F514">
        <f t="shared" si="93"/>
        <v>1</v>
      </c>
      <c r="G514" s="14">
        <f t="shared" si="98"/>
        <v>4</v>
      </c>
      <c r="J514" s="3" t="str">
        <f t="shared" si="99"/>
        <v>A</v>
      </c>
      <c r="K514" s="3" t="str">
        <f t="shared" si="100"/>
        <v>X</v>
      </c>
      <c r="L514" s="13">
        <f t="shared" si="101"/>
        <v>2</v>
      </c>
      <c r="M514" t="str">
        <f t="shared" si="94"/>
        <v>Z</v>
      </c>
      <c r="N514">
        <f t="shared" si="95"/>
        <v>3</v>
      </c>
      <c r="O514">
        <f t="shared" si="102"/>
        <v>0</v>
      </c>
      <c r="P514" s="14">
        <f t="shared" si="103"/>
        <v>3</v>
      </c>
    </row>
    <row r="515" spans="1:16">
      <c r="A515" s="5" t="s">
        <v>34</v>
      </c>
      <c r="B515" s="3" t="str">
        <f t="shared" si="96"/>
        <v>A</v>
      </c>
      <c r="C515" t="str">
        <f t="shared" si="104"/>
        <v>X</v>
      </c>
      <c r="D515" s="13" t="str">
        <f t="shared" si="97"/>
        <v>AX</v>
      </c>
      <c r="E515">
        <f t="shared" si="92"/>
        <v>3</v>
      </c>
      <c r="F515">
        <f t="shared" si="93"/>
        <v>1</v>
      </c>
      <c r="G515" s="14">
        <f t="shared" si="98"/>
        <v>4</v>
      </c>
      <c r="J515" s="3" t="str">
        <f t="shared" si="99"/>
        <v>A</v>
      </c>
      <c r="K515" s="3" t="str">
        <f t="shared" si="100"/>
        <v>X</v>
      </c>
      <c r="L515" s="13">
        <f t="shared" si="101"/>
        <v>2</v>
      </c>
      <c r="M515" t="str">
        <f t="shared" si="94"/>
        <v>Z</v>
      </c>
      <c r="N515">
        <f t="shared" si="95"/>
        <v>3</v>
      </c>
      <c r="O515">
        <f t="shared" si="102"/>
        <v>0</v>
      </c>
      <c r="P515" s="14">
        <f t="shared" si="103"/>
        <v>3</v>
      </c>
    </row>
    <row r="516" spans="1:16">
      <c r="A516" s="5" t="s">
        <v>41</v>
      </c>
      <c r="B516" s="3" t="str">
        <f t="shared" si="96"/>
        <v>C</v>
      </c>
      <c r="C516" t="str">
        <f t="shared" si="104"/>
        <v>X</v>
      </c>
      <c r="D516" s="13" t="str">
        <f t="shared" si="97"/>
        <v>CX</v>
      </c>
      <c r="E516">
        <f t="shared" si="92"/>
        <v>6</v>
      </c>
      <c r="F516">
        <f t="shared" si="93"/>
        <v>1</v>
      </c>
      <c r="G516" s="14">
        <f t="shared" si="98"/>
        <v>7</v>
      </c>
      <c r="J516" s="3" t="str">
        <f t="shared" si="99"/>
        <v>C</v>
      </c>
      <c r="K516" s="3" t="str">
        <f t="shared" si="100"/>
        <v>X</v>
      </c>
      <c r="L516" s="13">
        <f t="shared" si="101"/>
        <v>2</v>
      </c>
      <c r="M516" t="str">
        <f t="shared" si="94"/>
        <v>Y</v>
      </c>
      <c r="N516">
        <f t="shared" si="95"/>
        <v>2</v>
      </c>
      <c r="O516">
        <f t="shared" si="102"/>
        <v>0</v>
      </c>
      <c r="P516" s="14">
        <f t="shared" si="103"/>
        <v>2</v>
      </c>
    </row>
    <row r="517" spans="1:16">
      <c r="A517" s="5" t="s">
        <v>37</v>
      </c>
      <c r="B517" s="3" t="str">
        <f t="shared" si="96"/>
        <v>B</v>
      </c>
      <c r="C517" t="str">
        <f t="shared" si="104"/>
        <v>X</v>
      </c>
      <c r="D517" s="13" t="str">
        <f t="shared" si="97"/>
        <v>BX</v>
      </c>
      <c r="E517">
        <f t="shared" si="92"/>
        <v>0</v>
      </c>
      <c r="F517">
        <f t="shared" si="93"/>
        <v>1</v>
      </c>
      <c r="G517" s="14">
        <f t="shared" si="98"/>
        <v>1</v>
      </c>
      <c r="J517" s="3" t="str">
        <f t="shared" si="99"/>
        <v>B</v>
      </c>
      <c r="K517" s="3" t="str">
        <f t="shared" si="100"/>
        <v>X</v>
      </c>
      <c r="L517" s="13">
        <f t="shared" si="101"/>
        <v>2</v>
      </c>
      <c r="M517" t="str">
        <f t="shared" si="94"/>
        <v>X</v>
      </c>
      <c r="N517">
        <f t="shared" si="95"/>
        <v>1</v>
      </c>
      <c r="O517">
        <f t="shared" si="102"/>
        <v>0</v>
      </c>
      <c r="P517" s="14">
        <f t="shared" si="103"/>
        <v>1</v>
      </c>
    </row>
    <row r="518" spans="1:16">
      <c r="A518" s="5" t="s">
        <v>41</v>
      </c>
      <c r="B518" s="3" t="str">
        <f t="shared" si="96"/>
        <v>C</v>
      </c>
      <c r="C518" t="str">
        <f t="shared" si="104"/>
        <v>X</v>
      </c>
      <c r="D518" s="13" t="str">
        <f t="shared" si="97"/>
        <v>CX</v>
      </c>
      <c r="E518">
        <f t="shared" si="92"/>
        <v>6</v>
      </c>
      <c r="F518">
        <f t="shared" si="93"/>
        <v>1</v>
      </c>
      <c r="G518" s="14">
        <f t="shared" si="98"/>
        <v>7</v>
      </c>
      <c r="J518" s="3" t="str">
        <f t="shared" si="99"/>
        <v>C</v>
      </c>
      <c r="K518" s="3" t="str">
        <f t="shared" si="100"/>
        <v>X</v>
      </c>
      <c r="L518" s="13">
        <f t="shared" si="101"/>
        <v>2</v>
      </c>
      <c r="M518" t="str">
        <f t="shared" si="94"/>
        <v>Y</v>
      </c>
      <c r="N518">
        <f t="shared" si="95"/>
        <v>2</v>
      </c>
      <c r="O518">
        <f t="shared" si="102"/>
        <v>0</v>
      </c>
      <c r="P518" s="14">
        <f t="shared" si="103"/>
        <v>2</v>
      </c>
    </row>
    <row r="519" spans="1:16">
      <c r="A519" s="5" t="s">
        <v>37</v>
      </c>
      <c r="B519" s="3" t="str">
        <f t="shared" si="96"/>
        <v>B</v>
      </c>
      <c r="C519" t="str">
        <f t="shared" si="104"/>
        <v>X</v>
      </c>
      <c r="D519" s="13" t="str">
        <f t="shared" si="97"/>
        <v>BX</v>
      </c>
      <c r="E519">
        <f t="shared" si="92"/>
        <v>0</v>
      </c>
      <c r="F519">
        <f t="shared" si="93"/>
        <v>1</v>
      </c>
      <c r="G519" s="14">
        <f t="shared" si="98"/>
        <v>1</v>
      </c>
      <c r="J519" s="3" t="str">
        <f t="shared" si="99"/>
        <v>B</v>
      </c>
      <c r="K519" s="3" t="str">
        <f t="shared" si="100"/>
        <v>X</v>
      </c>
      <c r="L519" s="13">
        <f t="shared" si="101"/>
        <v>2</v>
      </c>
      <c r="M519" t="str">
        <f t="shared" si="94"/>
        <v>X</v>
      </c>
      <c r="N519">
        <f t="shared" si="95"/>
        <v>1</v>
      </c>
      <c r="O519">
        <f t="shared" si="102"/>
        <v>0</v>
      </c>
      <c r="P519" s="14">
        <f t="shared" si="103"/>
        <v>1</v>
      </c>
    </row>
    <row r="520" spans="1:16">
      <c r="A520" s="5" t="s">
        <v>36</v>
      </c>
      <c r="B520" s="3" t="str">
        <f t="shared" si="96"/>
        <v>A</v>
      </c>
      <c r="C520" t="str">
        <f t="shared" si="104"/>
        <v>Z</v>
      </c>
      <c r="D520" s="13" t="str">
        <f t="shared" si="97"/>
        <v>AZ</v>
      </c>
      <c r="E520">
        <f t="shared" si="92"/>
        <v>0</v>
      </c>
      <c r="F520">
        <f t="shared" si="93"/>
        <v>3</v>
      </c>
      <c r="G520" s="14">
        <f t="shared" si="98"/>
        <v>3</v>
      </c>
      <c r="J520" s="3" t="str">
        <f t="shared" si="99"/>
        <v>A</v>
      </c>
      <c r="K520" s="3" t="str">
        <f t="shared" si="100"/>
        <v>Z</v>
      </c>
      <c r="L520" s="13">
        <f t="shared" si="101"/>
        <v>4</v>
      </c>
      <c r="M520" t="str">
        <f t="shared" si="94"/>
        <v>Y</v>
      </c>
      <c r="N520">
        <f t="shared" si="95"/>
        <v>2</v>
      </c>
      <c r="O520">
        <f t="shared" si="102"/>
        <v>6</v>
      </c>
      <c r="P520" s="14">
        <f t="shared" si="103"/>
        <v>8</v>
      </c>
    </row>
    <row r="521" spans="1:16">
      <c r="A521" s="5" t="s">
        <v>33</v>
      </c>
      <c r="B521" s="3" t="str">
        <f t="shared" si="96"/>
        <v>B</v>
      </c>
      <c r="C521" t="str">
        <f t="shared" si="104"/>
        <v>Z</v>
      </c>
      <c r="D521" s="13" t="str">
        <f t="shared" si="97"/>
        <v>BZ</v>
      </c>
      <c r="E521">
        <f t="shared" si="92"/>
        <v>6</v>
      </c>
      <c r="F521">
        <f t="shared" si="93"/>
        <v>3</v>
      </c>
      <c r="G521" s="14">
        <f t="shared" si="98"/>
        <v>9</v>
      </c>
      <c r="J521" s="3" t="str">
        <f t="shared" si="99"/>
        <v>B</v>
      </c>
      <c r="K521" s="3" t="str">
        <f t="shared" si="100"/>
        <v>Z</v>
      </c>
      <c r="L521" s="13">
        <f t="shared" si="101"/>
        <v>4</v>
      </c>
      <c r="M521" t="str">
        <f t="shared" si="94"/>
        <v>Z</v>
      </c>
      <c r="N521">
        <f t="shared" si="95"/>
        <v>3</v>
      </c>
      <c r="O521">
        <f t="shared" si="102"/>
        <v>6</v>
      </c>
      <c r="P521" s="14">
        <f t="shared" si="103"/>
        <v>9</v>
      </c>
    </row>
    <row r="522" spans="1:16">
      <c r="A522" s="5" t="s">
        <v>38</v>
      </c>
      <c r="B522" s="3" t="str">
        <f t="shared" si="96"/>
        <v>C</v>
      </c>
      <c r="C522" t="str">
        <f t="shared" si="104"/>
        <v>Y</v>
      </c>
      <c r="D522" s="13" t="str">
        <f t="shared" si="97"/>
        <v>CY</v>
      </c>
      <c r="E522">
        <f t="shared" si="92"/>
        <v>0</v>
      </c>
      <c r="F522">
        <f t="shared" si="93"/>
        <v>2</v>
      </c>
      <c r="G522" s="14">
        <f t="shared" si="98"/>
        <v>2</v>
      </c>
      <c r="J522" s="3" t="str">
        <f t="shared" si="99"/>
        <v>C</v>
      </c>
      <c r="K522" s="3" t="str">
        <f t="shared" si="100"/>
        <v>Y</v>
      </c>
      <c r="L522" s="13">
        <f t="shared" si="101"/>
        <v>3</v>
      </c>
      <c r="M522" t="str">
        <f t="shared" si="94"/>
        <v>Z</v>
      </c>
      <c r="N522">
        <f t="shared" si="95"/>
        <v>3</v>
      </c>
      <c r="O522">
        <f t="shared" si="102"/>
        <v>3</v>
      </c>
      <c r="P522" s="14">
        <f t="shared" si="103"/>
        <v>6</v>
      </c>
    </row>
    <row r="523" spans="1:16">
      <c r="A523" s="5" t="s">
        <v>38</v>
      </c>
      <c r="B523" s="3" t="str">
        <f t="shared" si="96"/>
        <v>C</v>
      </c>
      <c r="C523" t="str">
        <f t="shared" si="104"/>
        <v>Y</v>
      </c>
      <c r="D523" s="13" t="str">
        <f t="shared" si="97"/>
        <v>CY</v>
      </c>
      <c r="E523">
        <f t="shared" si="92"/>
        <v>0</v>
      </c>
      <c r="F523">
        <f t="shared" si="93"/>
        <v>2</v>
      </c>
      <c r="G523" s="14">
        <f t="shared" si="98"/>
        <v>2</v>
      </c>
      <c r="J523" s="3" t="str">
        <f t="shared" si="99"/>
        <v>C</v>
      </c>
      <c r="K523" s="3" t="str">
        <f t="shared" si="100"/>
        <v>Y</v>
      </c>
      <c r="L523" s="13">
        <f t="shared" si="101"/>
        <v>3</v>
      </c>
      <c r="M523" t="str">
        <f t="shared" si="94"/>
        <v>Z</v>
      </c>
      <c r="N523">
        <f t="shared" si="95"/>
        <v>3</v>
      </c>
      <c r="O523">
        <f t="shared" si="102"/>
        <v>3</v>
      </c>
      <c r="P523" s="14">
        <f t="shared" si="103"/>
        <v>6</v>
      </c>
    </row>
    <row r="524" spans="1:16">
      <c r="A524" s="5" t="s">
        <v>36</v>
      </c>
      <c r="B524" s="3" t="str">
        <f t="shared" si="96"/>
        <v>A</v>
      </c>
      <c r="C524" t="str">
        <f t="shared" si="104"/>
        <v>Z</v>
      </c>
      <c r="D524" s="13" t="str">
        <f t="shared" si="97"/>
        <v>AZ</v>
      </c>
      <c r="E524">
        <f t="shared" si="92"/>
        <v>0</v>
      </c>
      <c r="F524">
        <f t="shared" si="93"/>
        <v>3</v>
      </c>
      <c r="G524" s="14">
        <f t="shared" si="98"/>
        <v>3</v>
      </c>
      <c r="J524" s="3" t="str">
        <f t="shared" si="99"/>
        <v>A</v>
      </c>
      <c r="K524" s="3" t="str">
        <f t="shared" si="100"/>
        <v>Z</v>
      </c>
      <c r="L524" s="13">
        <f t="shared" si="101"/>
        <v>4</v>
      </c>
      <c r="M524" t="str">
        <f t="shared" si="94"/>
        <v>Y</v>
      </c>
      <c r="N524">
        <f t="shared" si="95"/>
        <v>2</v>
      </c>
      <c r="O524">
        <f t="shared" si="102"/>
        <v>6</v>
      </c>
      <c r="P524" s="14">
        <f t="shared" si="103"/>
        <v>8</v>
      </c>
    </row>
    <row r="525" spans="1:16">
      <c r="A525" s="5" t="s">
        <v>38</v>
      </c>
      <c r="B525" s="3" t="str">
        <f t="shared" si="96"/>
        <v>C</v>
      </c>
      <c r="C525" t="str">
        <f t="shared" si="104"/>
        <v>Y</v>
      </c>
      <c r="D525" s="13" t="str">
        <f t="shared" si="97"/>
        <v>CY</v>
      </c>
      <c r="E525">
        <f t="shared" si="92"/>
        <v>0</v>
      </c>
      <c r="F525">
        <f t="shared" si="93"/>
        <v>2</v>
      </c>
      <c r="G525" s="14">
        <f t="shared" si="98"/>
        <v>2</v>
      </c>
      <c r="J525" s="3" t="str">
        <f t="shared" si="99"/>
        <v>C</v>
      </c>
      <c r="K525" s="3" t="str">
        <f t="shared" si="100"/>
        <v>Y</v>
      </c>
      <c r="L525" s="13">
        <f t="shared" si="101"/>
        <v>3</v>
      </c>
      <c r="M525" t="str">
        <f t="shared" si="94"/>
        <v>Z</v>
      </c>
      <c r="N525">
        <f t="shared" si="95"/>
        <v>3</v>
      </c>
      <c r="O525">
        <f t="shared" si="102"/>
        <v>3</v>
      </c>
      <c r="P525" s="14">
        <f t="shared" si="103"/>
        <v>6</v>
      </c>
    </row>
    <row r="526" spans="1:16">
      <c r="A526" s="5" t="s">
        <v>34</v>
      </c>
      <c r="B526" s="3" t="str">
        <f t="shared" si="96"/>
        <v>A</v>
      </c>
      <c r="C526" t="str">
        <f t="shared" si="104"/>
        <v>X</v>
      </c>
      <c r="D526" s="13" t="str">
        <f t="shared" si="97"/>
        <v>AX</v>
      </c>
      <c r="E526">
        <f t="shared" si="92"/>
        <v>3</v>
      </c>
      <c r="F526">
        <f t="shared" si="93"/>
        <v>1</v>
      </c>
      <c r="G526" s="14">
        <f t="shared" si="98"/>
        <v>4</v>
      </c>
      <c r="J526" s="3" t="str">
        <f t="shared" si="99"/>
        <v>A</v>
      </c>
      <c r="K526" s="3" t="str">
        <f t="shared" si="100"/>
        <v>X</v>
      </c>
      <c r="L526" s="13">
        <f t="shared" si="101"/>
        <v>2</v>
      </c>
      <c r="M526" t="str">
        <f t="shared" si="94"/>
        <v>Z</v>
      </c>
      <c r="N526">
        <f t="shared" si="95"/>
        <v>3</v>
      </c>
      <c r="O526">
        <f t="shared" si="102"/>
        <v>0</v>
      </c>
      <c r="P526" s="14">
        <f t="shared" si="103"/>
        <v>3</v>
      </c>
    </row>
    <row r="527" spans="1:16">
      <c r="A527" s="5" t="s">
        <v>41</v>
      </c>
      <c r="B527" s="3" t="str">
        <f t="shared" si="96"/>
        <v>C</v>
      </c>
      <c r="C527" t="str">
        <f t="shared" si="104"/>
        <v>X</v>
      </c>
      <c r="D527" s="13" t="str">
        <f t="shared" si="97"/>
        <v>CX</v>
      </c>
      <c r="E527">
        <f t="shared" si="92"/>
        <v>6</v>
      </c>
      <c r="F527">
        <f t="shared" si="93"/>
        <v>1</v>
      </c>
      <c r="G527" s="14">
        <f t="shared" si="98"/>
        <v>7</v>
      </c>
      <c r="J527" s="3" t="str">
        <f t="shared" si="99"/>
        <v>C</v>
      </c>
      <c r="K527" s="3" t="str">
        <f t="shared" si="100"/>
        <v>X</v>
      </c>
      <c r="L527" s="13">
        <f t="shared" si="101"/>
        <v>2</v>
      </c>
      <c r="M527" t="str">
        <f t="shared" si="94"/>
        <v>Y</v>
      </c>
      <c r="N527">
        <f t="shared" si="95"/>
        <v>2</v>
      </c>
      <c r="O527">
        <f t="shared" si="102"/>
        <v>0</v>
      </c>
      <c r="P527" s="14">
        <f t="shared" si="103"/>
        <v>2</v>
      </c>
    </row>
    <row r="528" spans="1:16">
      <c r="A528" s="5" t="s">
        <v>33</v>
      </c>
      <c r="B528" s="3" t="str">
        <f t="shared" si="96"/>
        <v>B</v>
      </c>
      <c r="C528" t="str">
        <f t="shared" si="104"/>
        <v>Z</v>
      </c>
      <c r="D528" s="13" t="str">
        <f t="shared" si="97"/>
        <v>BZ</v>
      </c>
      <c r="E528">
        <f t="shared" si="92"/>
        <v>6</v>
      </c>
      <c r="F528">
        <f t="shared" si="93"/>
        <v>3</v>
      </c>
      <c r="G528" s="14">
        <f t="shared" si="98"/>
        <v>9</v>
      </c>
      <c r="J528" s="3" t="str">
        <f t="shared" si="99"/>
        <v>B</v>
      </c>
      <c r="K528" s="3" t="str">
        <f t="shared" si="100"/>
        <v>Z</v>
      </c>
      <c r="L528" s="13">
        <f t="shared" si="101"/>
        <v>4</v>
      </c>
      <c r="M528" t="str">
        <f t="shared" si="94"/>
        <v>Z</v>
      </c>
      <c r="N528">
        <f t="shared" si="95"/>
        <v>3</v>
      </c>
      <c r="O528">
        <f t="shared" si="102"/>
        <v>6</v>
      </c>
      <c r="P528" s="14">
        <f t="shared" si="103"/>
        <v>9</v>
      </c>
    </row>
    <row r="529" spans="1:16">
      <c r="A529" s="5" t="s">
        <v>41</v>
      </c>
      <c r="B529" s="3" t="str">
        <f t="shared" si="96"/>
        <v>C</v>
      </c>
      <c r="C529" t="str">
        <f t="shared" si="104"/>
        <v>X</v>
      </c>
      <c r="D529" s="13" t="str">
        <f t="shared" si="97"/>
        <v>CX</v>
      </c>
      <c r="E529">
        <f t="shared" si="92"/>
        <v>6</v>
      </c>
      <c r="F529">
        <f t="shared" si="93"/>
        <v>1</v>
      </c>
      <c r="G529" s="14">
        <f t="shared" si="98"/>
        <v>7</v>
      </c>
      <c r="J529" s="3" t="str">
        <f t="shared" si="99"/>
        <v>C</v>
      </c>
      <c r="K529" s="3" t="str">
        <f t="shared" si="100"/>
        <v>X</v>
      </c>
      <c r="L529" s="13">
        <f t="shared" si="101"/>
        <v>2</v>
      </c>
      <c r="M529" t="str">
        <f t="shared" si="94"/>
        <v>Y</v>
      </c>
      <c r="N529">
        <f t="shared" si="95"/>
        <v>2</v>
      </c>
      <c r="O529">
        <f t="shared" si="102"/>
        <v>0</v>
      </c>
      <c r="P529" s="14">
        <f t="shared" si="103"/>
        <v>2</v>
      </c>
    </row>
    <row r="530" spans="1:16">
      <c r="A530" s="5" t="s">
        <v>35</v>
      </c>
      <c r="B530" s="3" t="str">
        <f t="shared" si="96"/>
        <v>C</v>
      </c>
      <c r="C530" t="str">
        <f t="shared" si="104"/>
        <v>Z</v>
      </c>
      <c r="D530" s="13" t="str">
        <f t="shared" si="97"/>
        <v>CZ</v>
      </c>
      <c r="E530">
        <f t="shared" si="92"/>
        <v>3</v>
      </c>
      <c r="F530">
        <f t="shared" si="93"/>
        <v>3</v>
      </c>
      <c r="G530" s="14">
        <f t="shared" si="98"/>
        <v>6</v>
      </c>
      <c r="J530" s="3" t="str">
        <f t="shared" si="99"/>
        <v>C</v>
      </c>
      <c r="K530" s="3" t="str">
        <f t="shared" si="100"/>
        <v>Z</v>
      </c>
      <c r="L530" s="13">
        <f t="shared" si="101"/>
        <v>4</v>
      </c>
      <c r="M530" t="str">
        <f t="shared" si="94"/>
        <v>X</v>
      </c>
      <c r="N530">
        <f t="shared" si="95"/>
        <v>1</v>
      </c>
      <c r="O530">
        <f t="shared" si="102"/>
        <v>6</v>
      </c>
      <c r="P530" s="14">
        <f t="shared" si="103"/>
        <v>7</v>
      </c>
    </row>
    <row r="531" spans="1:16">
      <c r="A531" s="5" t="s">
        <v>37</v>
      </c>
      <c r="B531" s="3" t="str">
        <f t="shared" si="96"/>
        <v>B</v>
      </c>
      <c r="C531" t="str">
        <f t="shared" si="104"/>
        <v>X</v>
      </c>
      <c r="D531" s="13" t="str">
        <f t="shared" si="97"/>
        <v>BX</v>
      </c>
      <c r="E531">
        <f t="shared" si="92"/>
        <v>0</v>
      </c>
      <c r="F531">
        <f t="shared" si="93"/>
        <v>1</v>
      </c>
      <c r="G531" s="14">
        <f t="shared" si="98"/>
        <v>1</v>
      </c>
      <c r="J531" s="3" t="str">
        <f t="shared" si="99"/>
        <v>B</v>
      </c>
      <c r="K531" s="3" t="str">
        <f t="shared" si="100"/>
        <v>X</v>
      </c>
      <c r="L531" s="13">
        <f t="shared" si="101"/>
        <v>2</v>
      </c>
      <c r="M531" t="str">
        <f t="shared" si="94"/>
        <v>X</v>
      </c>
      <c r="N531">
        <f t="shared" si="95"/>
        <v>1</v>
      </c>
      <c r="O531">
        <f t="shared" si="102"/>
        <v>0</v>
      </c>
      <c r="P531" s="14">
        <f t="shared" si="103"/>
        <v>1</v>
      </c>
    </row>
    <row r="532" spans="1:16">
      <c r="A532" s="5" t="s">
        <v>37</v>
      </c>
      <c r="B532" s="3" t="str">
        <f t="shared" si="96"/>
        <v>B</v>
      </c>
      <c r="C532" t="str">
        <f t="shared" si="104"/>
        <v>X</v>
      </c>
      <c r="D532" s="13" t="str">
        <f t="shared" si="97"/>
        <v>BX</v>
      </c>
      <c r="E532">
        <f t="shared" si="92"/>
        <v>0</v>
      </c>
      <c r="F532">
        <f t="shared" si="93"/>
        <v>1</v>
      </c>
      <c r="G532" s="14">
        <f t="shared" si="98"/>
        <v>1</v>
      </c>
      <c r="J532" s="3" t="str">
        <f t="shared" si="99"/>
        <v>B</v>
      </c>
      <c r="K532" s="3" t="str">
        <f t="shared" si="100"/>
        <v>X</v>
      </c>
      <c r="L532" s="13">
        <f t="shared" si="101"/>
        <v>2</v>
      </c>
      <c r="M532" t="str">
        <f t="shared" si="94"/>
        <v>X</v>
      </c>
      <c r="N532">
        <f t="shared" si="95"/>
        <v>1</v>
      </c>
      <c r="O532">
        <f t="shared" si="102"/>
        <v>0</v>
      </c>
      <c r="P532" s="14">
        <f t="shared" si="103"/>
        <v>1</v>
      </c>
    </row>
    <row r="533" spans="1:16">
      <c r="A533" s="5" t="s">
        <v>38</v>
      </c>
      <c r="B533" s="3" t="str">
        <f t="shared" si="96"/>
        <v>C</v>
      </c>
      <c r="C533" t="str">
        <f t="shared" si="104"/>
        <v>Y</v>
      </c>
      <c r="D533" s="13" t="str">
        <f t="shared" si="97"/>
        <v>CY</v>
      </c>
      <c r="E533">
        <f t="shared" si="92"/>
        <v>0</v>
      </c>
      <c r="F533">
        <f t="shared" si="93"/>
        <v>2</v>
      </c>
      <c r="G533" s="14">
        <f t="shared" si="98"/>
        <v>2</v>
      </c>
      <c r="J533" s="3" t="str">
        <f t="shared" si="99"/>
        <v>C</v>
      </c>
      <c r="K533" s="3" t="str">
        <f t="shared" si="100"/>
        <v>Y</v>
      </c>
      <c r="L533" s="13">
        <f t="shared" si="101"/>
        <v>3</v>
      </c>
      <c r="M533" t="str">
        <f t="shared" si="94"/>
        <v>Z</v>
      </c>
      <c r="N533">
        <f t="shared" si="95"/>
        <v>3</v>
      </c>
      <c r="O533">
        <f t="shared" si="102"/>
        <v>3</v>
      </c>
      <c r="P533" s="14">
        <f t="shared" si="103"/>
        <v>6</v>
      </c>
    </row>
    <row r="534" spans="1:16">
      <c r="A534" s="5" t="s">
        <v>37</v>
      </c>
      <c r="B534" s="3" t="str">
        <f t="shared" si="96"/>
        <v>B</v>
      </c>
      <c r="C534" t="str">
        <f t="shared" si="104"/>
        <v>X</v>
      </c>
      <c r="D534" s="13" t="str">
        <f t="shared" si="97"/>
        <v>BX</v>
      </c>
      <c r="E534">
        <f t="shared" si="92"/>
        <v>0</v>
      </c>
      <c r="F534">
        <f t="shared" si="93"/>
        <v>1</v>
      </c>
      <c r="G534" s="14">
        <f t="shared" si="98"/>
        <v>1</v>
      </c>
      <c r="J534" s="3" t="str">
        <f t="shared" si="99"/>
        <v>B</v>
      </c>
      <c r="K534" s="3" t="str">
        <f t="shared" si="100"/>
        <v>X</v>
      </c>
      <c r="L534" s="13">
        <f t="shared" si="101"/>
        <v>2</v>
      </c>
      <c r="M534" t="str">
        <f t="shared" si="94"/>
        <v>X</v>
      </c>
      <c r="N534">
        <f t="shared" si="95"/>
        <v>1</v>
      </c>
      <c r="O534">
        <f t="shared" si="102"/>
        <v>0</v>
      </c>
      <c r="P534" s="14">
        <f t="shared" si="103"/>
        <v>1</v>
      </c>
    </row>
    <row r="535" spans="1:16">
      <c r="A535" s="5" t="s">
        <v>39</v>
      </c>
      <c r="B535" s="3" t="str">
        <f t="shared" si="96"/>
        <v>A</v>
      </c>
      <c r="C535" t="str">
        <f t="shared" si="104"/>
        <v>Y</v>
      </c>
      <c r="D535" s="13" t="str">
        <f t="shared" si="97"/>
        <v>AY</v>
      </c>
      <c r="E535">
        <f t="shared" si="92"/>
        <v>6</v>
      </c>
      <c r="F535">
        <f t="shared" si="93"/>
        <v>2</v>
      </c>
      <c r="G535" s="14">
        <f t="shared" si="98"/>
        <v>8</v>
      </c>
      <c r="J535" s="3" t="str">
        <f t="shared" si="99"/>
        <v>A</v>
      </c>
      <c r="K535" s="3" t="str">
        <f t="shared" si="100"/>
        <v>Y</v>
      </c>
      <c r="L535" s="13">
        <f t="shared" si="101"/>
        <v>3</v>
      </c>
      <c r="M535" t="str">
        <f t="shared" si="94"/>
        <v>X</v>
      </c>
      <c r="N535">
        <f t="shared" si="95"/>
        <v>1</v>
      </c>
      <c r="O535">
        <f t="shared" si="102"/>
        <v>3</v>
      </c>
      <c r="P535" s="14">
        <f t="shared" si="103"/>
        <v>4</v>
      </c>
    </row>
    <row r="536" spans="1:16">
      <c r="A536" s="5" t="s">
        <v>37</v>
      </c>
      <c r="B536" s="3" t="str">
        <f t="shared" si="96"/>
        <v>B</v>
      </c>
      <c r="C536" t="str">
        <f t="shared" si="104"/>
        <v>X</v>
      </c>
      <c r="D536" s="13" t="str">
        <f t="shared" si="97"/>
        <v>BX</v>
      </c>
      <c r="E536">
        <f t="shared" si="92"/>
        <v>0</v>
      </c>
      <c r="F536">
        <f t="shared" si="93"/>
        <v>1</v>
      </c>
      <c r="G536" s="14">
        <f t="shared" si="98"/>
        <v>1</v>
      </c>
      <c r="J536" s="3" t="str">
        <f t="shared" si="99"/>
        <v>B</v>
      </c>
      <c r="K536" s="3" t="str">
        <f t="shared" si="100"/>
        <v>X</v>
      </c>
      <c r="L536" s="13">
        <f t="shared" si="101"/>
        <v>2</v>
      </c>
      <c r="M536" t="str">
        <f t="shared" si="94"/>
        <v>X</v>
      </c>
      <c r="N536">
        <f t="shared" si="95"/>
        <v>1</v>
      </c>
      <c r="O536">
        <f t="shared" si="102"/>
        <v>0</v>
      </c>
      <c r="P536" s="14">
        <f t="shared" si="103"/>
        <v>1</v>
      </c>
    </row>
    <row r="537" spans="1:16">
      <c r="A537" s="5" t="s">
        <v>33</v>
      </c>
      <c r="B537" s="3" t="str">
        <f t="shared" si="96"/>
        <v>B</v>
      </c>
      <c r="C537" t="str">
        <f t="shared" si="104"/>
        <v>Z</v>
      </c>
      <c r="D537" s="13" t="str">
        <f t="shared" si="97"/>
        <v>BZ</v>
      </c>
      <c r="E537">
        <f t="shared" si="92"/>
        <v>6</v>
      </c>
      <c r="F537">
        <f t="shared" si="93"/>
        <v>3</v>
      </c>
      <c r="G537" s="14">
        <f t="shared" si="98"/>
        <v>9</v>
      </c>
      <c r="J537" s="3" t="str">
        <f t="shared" si="99"/>
        <v>B</v>
      </c>
      <c r="K537" s="3" t="str">
        <f t="shared" si="100"/>
        <v>Z</v>
      </c>
      <c r="L537" s="13">
        <f t="shared" si="101"/>
        <v>4</v>
      </c>
      <c r="M537" t="str">
        <f t="shared" si="94"/>
        <v>Z</v>
      </c>
      <c r="N537">
        <f t="shared" si="95"/>
        <v>3</v>
      </c>
      <c r="O537">
        <f t="shared" si="102"/>
        <v>6</v>
      </c>
      <c r="P537" s="14">
        <f t="shared" si="103"/>
        <v>9</v>
      </c>
    </row>
    <row r="538" spans="1:16">
      <c r="A538" s="5" t="s">
        <v>41</v>
      </c>
      <c r="B538" s="3" t="str">
        <f t="shared" si="96"/>
        <v>C</v>
      </c>
      <c r="C538" t="str">
        <f t="shared" si="104"/>
        <v>X</v>
      </c>
      <c r="D538" s="13" t="str">
        <f t="shared" si="97"/>
        <v>CX</v>
      </c>
      <c r="E538">
        <f t="shared" si="92"/>
        <v>6</v>
      </c>
      <c r="F538">
        <f t="shared" si="93"/>
        <v>1</v>
      </c>
      <c r="G538" s="14">
        <f t="shared" si="98"/>
        <v>7</v>
      </c>
      <c r="J538" s="3" t="str">
        <f t="shared" si="99"/>
        <v>C</v>
      </c>
      <c r="K538" s="3" t="str">
        <f t="shared" si="100"/>
        <v>X</v>
      </c>
      <c r="L538" s="13">
        <f t="shared" si="101"/>
        <v>2</v>
      </c>
      <c r="M538" t="str">
        <f t="shared" si="94"/>
        <v>Y</v>
      </c>
      <c r="N538">
        <f t="shared" si="95"/>
        <v>2</v>
      </c>
      <c r="O538">
        <f t="shared" si="102"/>
        <v>0</v>
      </c>
      <c r="P538" s="14">
        <f t="shared" si="103"/>
        <v>2</v>
      </c>
    </row>
    <row r="539" spans="1:16">
      <c r="A539" s="5" t="s">
        <v>38</v>
      </c>
      <c r="B539" s="3" t="str">
        <f t="shared" si="96"/>
        <v>C</v>
      </c>
      <c r="C539" t="str">
        <f t="shared" si="104"/>
        <v>Y</v>
      </c>
      <c r="D539" s="13" t="str">
        <f t="shared" si="97"/>
        <v>CY</v>
      </c>
      <c r="E539">
        <f t="shared" ref="E539:E602" si="105">VLOOKUP(D539,t_1,2,FALSE)</f>
        <v>0</v>
      </c>
      <c r="F539">
        <f t="shared" ref="F539:F602" si="106">VLOOKUP(C539,t_2,2,FALSE)</f>
        <v>2</v>
      </c>
      <c r="G539" s="14">
        <f t="shared" si="98"/>
        <v>2</v>
      </c>
      <c r="J539" s="3" t="str">
        <f t="shared" si="99"/>
        <v>C</v>
      </c>
      <c r="K539" s="3" t="str">
        <f t="shared" si="100"/>
        <v>Y</v>
      </c>
      <c r="L539" s="13">
        <f t="shared" si="101"/>
        <v>3</v>
      </c>
      <c r="M539" t="str">
        <f t="shared" ref="M539:M602" si="107">VLOOKUP(J539,t_3,L539,FALSE)</f>
        <v>Z</v>
      </c>
      <c r="N539">
        <f t="shared" ref="N539:N602" si="108">VLOOKUP(M539,t_2,2,FALSE)</f>
        <v>3</v>
      </c>
      <c r="O539">
        <f t="shared" si="102"/>
        <v>3</v>
      </c>
      <c r="P539" s="14">
        <f t="shared" si="103"/>
        <v>6</v>
      </c>
    </row>
    <row r="540" spans="1:16">
      <c r="A540" s="5" t="s">
        <v>37</v>
      </c>
      <c r="B540" s="3" t="str">
        <f t="shared" ref="B540:B603" si="109">MID(A540,1,1)</f>
        <v>B</v>
      </c>
      <c r="C540" t="str">
        <f t="shared" si="104"/>
        <v>X</v>
      </c>
      <c r="D540" s="13" t="str">
        <f t="shared" ref="D540:D603" si="110">B540&amp;C540</f>
        <v>BX</v>
      </c>
      <c r="E540">
        <f t="shared" si="105"/>
        <v>0</v>
      </c>
      <c r="F540">
        <f t="shared" si="106"/>
        <v>1</v>
      </c>
      <c r="G540" s="14">
        <f t="shared" ref="G540:G603" si="111">E540+F540</f>
        <v>1</v>
      </c>
      <c r="J540" s="3" t="str">
        <f t="shared" ref="J540:J603" si="112">B540</f>
        <v>B</v>
      </c>
      <c r="K540" s="3" t="str">
        <f t="shared" ref="K540:K603" si="113">C540</f>
        <v>X</v>
      </c>
      <c r="L540" s="13">
        <f t="shared" ref="L540:L603" si="114">IF(K540="X",2,IF(K540="Y",3,4))</f>
        <v>2</v>
      </c>
      <c r="M540" t="str">
        <f t="shared" si="107"/>
        <v>X</v>
      </c>
      <c r="N540">
        <f t="shared" si="108"/>
        <v>1</v>
      </c>
      <c r="O540">
        <f t="shared" ref="O540:O603" si="115">IF(K540="X",0,IF(K540="Y",3,6))</f>
        <v>0</v>
      </c>
      <c r="P540" s="14">
        <f t="shared" si="103"/>
        <v>1</v>
      </c>
    </row>
    <row r="541" spans="1:16">
      <c r="A541" s="5" t="s">
        <v>37</v>
      </c>
      <c r="B541" s="3" t="str">
        <f t="shared" si="109"/>
        <v>B</v>
      </c>
      <c r="C541" t="str">
        <f t="shared" si="104"/>
        <v>X</v>
      </c>
      <c r="D541" s="13" t="str">
        <f t="shared" si="110"/>
        <v>BX</v>
      </c>
      <c r="E541">
        <f t="shared" si="105"/>
        <v>0</v>
      </c>
      <c r="F541">
        <f t="shared" si="106"/>
        <v>1</v>
      </c>
      <c r="G541" s="14">
        <f t="shared" si="111"/>
        <v>1</v>
      </c>
      <c r="J541" s="3" t="str">
        <f t="shared" si="112"/>
        <v>B</v>
      </c>
      <c r="K541" s="3" t="str">
        <f t="shared" si="113"/>
        <v>X</v>
      </c>
      <c r="L541" s="13">
        <f t="shared" si="114"/>
        <v>2</v>
      </c>
      <c r="M541" t="str">
        <f t="shared" si="107"/>
        <v>X</v>
      </c>
      <c r="N541">
        <f t="shared" si="108"/>
        <v>1</v>
      </c>
      <c r="O541">
        <f t="shared" si="115"/>
        <v>0</v>
      </c>
      <c r="P541" s="14">
        <f t="shared" ref="P541:P604" si="116">N541+O541</f>
        <v>1</v>
      </c>
    </row>
    <row r="542" spans="1:16">
      <c r="A542" s="5" t="s">
        <v>33</v>
      </c>
      <c r="B542" s="3" t="str">
        <f t="shared" si="109"/>
        <v>B</v>
      </c>
      <c r="C542" t="str">
        <f t="shared" ref="C542:C605" si="117">MID(A542,3,1)</f>
        <v>Z</v>
      </c>
      <c r="D542" s="13" t="str">
        <f t="shared" si="110"/>
        <v>BZ</v>
      </c>
      <c r="E542">
        <f t="shared" si="105"/>
        <v>6</v>
      </c>
      <c r="F542">
        <f t="shared" si="106"/>
        <v>3</v>
      </c>
      <c r="G542" s="14">
        <f t="shared" si="111"/>
        <v>9</v>
      </c>
      <c r="J542" s="3" t="str">
        <f t="shared" si="112"/>
        <v>B</v>
      </c>
      <c r="K542" s="3" t="str">
        <f t="shared" si="113"/>
        <v>Z</v>
      </c>
      <c r="L542" s="13">
        <f t="shared" si="114"/>
        <v>4</v>
      </c>
      <c r="M542" t="str">
        <f t="shared" si="107"/>
        <v>Z</v>
      </c>
      <c r="N542">
        <f t="shared" si="108"/>
        <v>3</v>
      </c>
      <c r="O542">
        <f t="shared" si="115"/>
        <v>6</v>
      </c>
      <c r="P542" s="14">
        <f t="shared" si="116"/>
        <v>9</v>
      </c>
    </row>
    <row r="543" spans="1:16">
      <c r="A543" s="5" t="s">
        <v>37</v>
      </c>
      <c r="B543" s="3" t="str">
        <f t="shared" si="109"/>
        <v>B</v>
      </c>
      <c r="C543" t="str">
        <f t="shared" si="117"/>
        <v>X</v>
      </c>
      <c r="D543" s="13" t="str">
        <f t="shared" si="110"/>
        <v>BX</v>
      </c>
      <c r="E543">
        <f t="shared" si="105"/>
        <v>0</v>
      </c>
      <c r="F543">
        <f t="shared" si="106"/>
        <v>1</v>
      </c>
      <c r="G543" s="14">
        <f t="shared" si="111"/>
        <v>1</v>
      </c>
      <c r="J543" s="3" t="str">
        <f t="shared" si="112"/>
        <v>B</v>
      </c>
      <c r="K543" s="3" t="str">
        <f t="shared" si="113"/>
        <v>X</v>
      </c>
      <c r="L543" s="13">
        <f t="shared" si="114"/>
        <v>2</v>
      </c>
      <c r="M543" t="str">
        <f t="shared" si="107"/>
        <v>X</v>
      </c>
      <c r="N543">
        <f t="shared" si="108"/>
        <v>1</v>
      </c>
      <c r="O543">
        <f t="shared" si="115"/>
        <v>0</v>
      </c>
      <c r="P543" s="14">
        <f t="shared" si="116"/>
        <v>1</v>
      </c>
    </row>
    <row r="544" spans="1:16">
      <c r="A544" s="5" t="s">
        <v>38</v>
      </c>
      <c r="B544" s="3" t="str">
        <f t="shared" si="109"/>
        <v>C</v>
      </c>
      <c r="C544" t="str">
        <f t="shared" si="117"/>
        <v>Y</v>
      </c>
      <c r="D544" s="13" t="str">
        <f t="shared" si="110"/>
        <v>CY</v>
      </c>
      <c r="E544">
        <f t="shared" si="105"/>
        <v>0</v>
      </c>
      <c r="F544">
        <f t="shared" si="106"/>
        <v>2</v>
      </c>
      <c r="G544" s="14">
        <f t="shared" si="111"/>
        <v>2</v>
      </c>
      <c r="J544" s="3" t="str">
        <f t="shared" si="112"/>
        <v>C</v>
      </c>
      <c r="K544" s="3" t="str">
        <f t="shared" si="113"/>
        <v>Y</v>
      </c>
      <c r="L544" s="13">
        <f t="shared" si="114"/>
        <v>3</v>
      </c>
      <c r="M544" t="str">
        <f t="shared" si="107"/>
        <v>Z</v>
      </c>
      <c r="N544">
        <f t="shared" si="108"/>
        <v>3</v>
      </c>
      <c r="O544">
        <f t="shared" si="115"/>
        <v>3</v>
      </c>
      <c r="P544" s="14">
        <f t="shared" si="116"/>
        <v>6</v>
      </c>
    </row>
    <row r="545" spans="1:16">
      <c r="A545" s="5" t="s">
        <v>33</v>
      </c>
      <c r="B545" s="3" t="str">
        <f t="shared" si="109"/>
        <v>B</v>
      </c>
      <c r="C545" t="str">
        <f t="shared" si="117"/>
        <v>Z</v>
      </c>
      <c r="D545" s="13" t="str">
        <f t="shared" si="110"/>
        <v>BZ</v>
      </c>
      <c r="E545">
        <f t="shared" si="105"/>
        <v>6</v>
      </c>
      <c r="F545">
        <f t="shared" si="106"/>
        <v>3</v>
      </c>
      <c r="G545" s="14">
        <f t="shared" si="111"/>
        <v>9</v>
      </c>
      <c r="J545" s="3" t="str">
        <f t="shared" si="112"/>
        <v>B</v>
      </c>
      <c r="K545" s="3" t="str">
        <f t="shared" si="113"/>
        <v>Z</v>
      </c>
      <c r="L545" s="13">
        <f t="shared" si="114"/>
        <v>4</v>
      </c>
      <c r="M545" t="str">
        <f t="shared" si="107"/>
        <v>Z</v>
      </c>
      <c r="N545">
        <f t="shared" si="108"/>
        <v>3</v>
      </c>
      <c r="O545">
        <f t="shared" si="115"/>
        <v>6</v>
      </c>
      <c r="P545" s="14">
        <f t="shared" si="116"/>
        <v>9</v>
      </c>
    </row>
    <row r="546" spans="1:16">
      <c r="A546" s="5" t="s">
        <v>38</v>
      </c>
      <c r="B546" s="3" t="str">
        <f t="shared" si="109"/>
        <v>C</v>
      </c>
      <c r="C546" t="str">
        <f t="shared" si="117"/>
        <v>Y</v>
      </c>
      <c r="D546" s="13" t="str">
        <f t="shared" si="110"/>
        <v>CY</v>
      </c>
      <c r="E546">
        <f t="shared" si="105"/>
        <v>0</v>
      </c>
      <c r="F546">
        <f t="shared" si="106"/>
        <v>2</v>
      </c>
      <c r="G546" s="14">
        <f t="shared" si="111"/>
        <v>2</v>
      </c>
      <c r="J546" s="3" t="str">
        <f t="shared" si="112"/>
        <v>C</v>
      </c>
      <c r="K546" s="3" t="str">
        <f t="shared" si="113"/>
        <v>Y</v>
      </c>
      <c r="L546" s="13">
        <f t="shared" si="114"/>
        <v>3</v>
      </c>
      <c r="M546" t="str">
        <f t="shared" si="107"/>
        <v>Z</v>
      </c>
      <c r="N546">
        <f t="shared" si="108"/>
        <v>3</v>
      </c>
      <c r="O546">
        <f t="shared" si="115"/>
        <v>3</v>
      </c>
      <c r="P546" s="14">
        <f t="shared" si="116"/>
        <v>6</v>
      </c>
    </row>
    <row r="547" spans="1:16">
      <c r="A547" s="5" t="s">
        <v>38</v>
      </c>
      <c r="B547" s="3" t="str">
        <f t="shared" si="109"/>
        <v>C</v>
      </c>
      <c r="C547" t="str">
        <f t="shared" si="117"/>
        <v>Y</v>
      </c>
      <c r="D547" s="13" t="str">
        <f t="shared" si="110"/>
        <v>CY</v>
      </c>
      <c r="E547">
        <f t="shared" si="105"/>
        <v>0</v>
      </c>
      <c r="F547">
        <f t="shared" si="106"/>
        <v>2</v>
      </c>
      <c r="G547" s="14">
        <f t="shared" si="111"/>
        <v>2</v>
      </c>
      <c r="J547" s="3" t="str">
        <f t="shared" si="112"/>
        <v>C</v>
      </c>
      <c r="K547" s="3" t="str">
        <f t="shared" si="113"/>
        <v>Y</v>
      </c>
      <c r="L547" s="13">
        <f t="shared" si="114"/>
        <v>3</v>
      </c>
      <c r="M547" t="str">
        <f t="shared" si="107"/>
        <v>Z</v>
      </c>
      <c r="N547">
        <f t="shared" si="108"/>
        <v>3</v>
      </c>
      <c r="O547">
        <f t="shared" si="115"/>
        <v>3</v>
      </c>
      <c r="P547" s="14">
        <f t="shared" si="116"/>
        <v>6</v>
      </c>
    </row>
    <row r="548" spans="1:16">
      <c r="A548" s="5" t="s">
        <v>36</v>
      </c>
      <c r="B548" s="3" t="str">
        <f t="shared" si="109"/>
        <v>A</v>
      </c>
      <c r="C548" t="str">
        <f t="shared" si="117"/>
        <v>Z</v>
      </c>
      <c r="D548" s="13" t="str">
        <f t="shared" si="110"/>
        <v>AZ</v>
      </c>
      <c r="E548">
        <f t="shared" si="105"/>
        <v>0</v>
      </c>
      <c r="F548">
        <f t="shared" si="106"/>
        <v>3</v>
      </c>
      <c r="G548" s="14">
        <f t="shared" si="111"/>
        <v>3</v>
      </c>
      <c r="J548" s="3" t="str">
        <f t="shared" si="112"/>
        <v>A</v>
      </c>
      <c r="K548" s="3" t="str">
        <f t="shared" si="113"/>
        <v>Z</v>
      </c>
      <c r="L548" s="13">
        <f t="shared" si="114"/>
        <v>4</v>
      </c>
      <c r="M548" t="str">
        <f t="shared" si="107"/>
        <v>Y</v>
      </c>
      <c r="N548">
        <f t="shared" si="108"/>
        <v>2</v>
      </c>
      <c r="O548">
        <f t="shared" si="115"/>
        <v>6</v>
      </c>
      <c r="P548" s="14">
        <f t="shared" si="116"/>
        <v>8</v>
      </c>
    </row>
    <row r="549" spans="1:16">
      <c r="A549" s="5" t="s">
        <v>38</v>
      </c>
      <c r="B549" s="3" t="str">
        <f t="shared" si="109"/>
        <v>C</v>
      </c>
      <c r="C549" t="str">
        <f t="shared" si="117"/>
        <v>Y</v>
      </c>
      <c r="D549" s="13" t="str">
        <f t="shared" si="110"/>
        <v>CY</v>
      </c>
      <c r="E549">
        <f t="shared" si="105"/>
        <v>0</v>
      </c>
      <c r="F549">
        <f t="shared" si="106"/>
        <v>2</v>
      </c>
      <c r="G549" s="14">
        <f t="shared" si="111"/>
        <v>2</v>
      </c>
      <c r="J549" s="3" t="str">
        <f t="shared" si="112"/>
        <v>C</v>
      </c>
      <c r="K549" s="3" t="str">
        <f t="shared" si="113"/>
        <v>Y</v>
      </c>
      <c r="L549" s="13">
        <f t="shared" si="114"/>
        <v>3</v>
      </c>
      <c r="M549" t="str">
        <f t="shared" si="107"/>
        <v>Z</v>
      </c>
      <c r="N549">
        <f t="shared" si="108"/>
        <v>3</v>
      </c>
      <c r="O549">
        <f t="shared" si="115"/>
        <v>3</v>
      </c>
      <c r="P549" s="14">
        <f t="shared" si="116"/>
        <v>6</v>
      </c>
    </row>
    <row r="550" spans="1:16">
      <c r="A550" s="5" t="s">
        <v>38</v>
      </c>
      <c r="B550" s="3" t="str">
        <f t="shared" si="109"/>
        <v>C</v>
      </c>
      <c r="C550" t="str">
        <f t="shared" si="117"/>
        <v>Y</v>
      </c>
      <c r="D550" s="13" t="str">
        <f t="shared" si="110"/>
        <v>CY</v>
      </c>
      <c r="E550">
        <f t="shared" si="105"/>
        <v>0</v>
      </c>
      <c r="F550">
        <f t="shared" si="106"/>
        <v>2</v>
      </c>
      <c r="G550" s="14">
        <f t="shared" si="111"/>
        <v>2</v>
      </c>
      <c r="J550" s="3" t="str">
        <f t="shared" si="112"/>
        <v>C</v>
      </c>
      <c r="K550" s="3" t="str">
        <f t="shared" si="113"/>
        <v>Y</v>
      </c>
      <c r="L550" s="13">
        <f t="shared" si="114"/>
        <v>3</v>
      </c>
      <c r="M550" t="str">
        <f t="shared" si="107"/>
        <v>Z</v>
      </c>
      <c r="N550">
        <f t="shared" si="108"/>
        <v>3</v>
      </c>
      <c r="O550">
        <f t="shared" si="115"/>
        <v>3</v>
      </c>
      <c r="P550" s="14">
        <f t="shared" si="116"/>
        <v>6</v>
      </c>
    </row>
    <row r="551" spans="1:16">
      <c r="A551" s="5" t="s">
        <v>38</v>
      </c>
      <c r="B551" s="3" t="str">
        <f t="shared" si="109"/>
        <v>C</v>
      </c>
      <c r="C551" t="str">
        <f t="shared" si="117"/>
        <v>Y</v>
      </c>
      <c r="D551" s="13" t="str">
        <f t="shared" si="110"/>
        <v>CY</v>
      </c>
      <c r="E551">
        <f t="shared" si="105"/>
        <v>0</v>
      </c>
      <c r="F551">
        <f t="shared" si="106"/>
        <v>2</v>
      </c>
      <c r="G551" s="14">
        <f t="shared" si="111"/>
        <v>2</v>
      </c>
      <c r="J551" s="3" t="str">
        <f t="shared" si="112"/>
        <v>C</v>
      </c>
      <c r="K551" s="3" t="str">
        <f t="shared" si="113"/>
        <v>Y</v>
      </c>
      <c r="L551" s="13">
        <f t="shared" si="114"/>
        <v>3</v>
      </c>
      <c r="M551" t="str">
        <f t="shared" si="107"/>
        <v>Z</v>
      </c>
      <c r="N551">
        <f t="shared" si="108"/>
        <v>3</v>
      </c>
      <c r="O551">
        <f t="shared" si="115"/>
        <v>3</v>
      </c>
      <c r="P551" s="14">
        <f t="shared" si="116"/>
        <v>6</v>
      </c>
    </row>
    <row r="552" spans="1:16">
      <c r="A552" s="5" t="s">
        <v>37</v>
      </c>
      <c r="B552" s="3" t="str">
        <f t="shared" si="109"/>
        <v>B</v>
      </c>
      <c r="C552" t="str">
        <f t="shared" si="117"/>
        <v>X</v>
      </c>
      <c r="D552" s="13" t="str">
        <f t="shared" si="110"/>
        <v>BX</v>
      </c>
      <c r="E552">
        <f t="shared" si="105"/>
        <v>0</v>
      </c>
      <c r="F552">
        <f t="shared" si="106"/>
        <v>1</v>
      </c>
      <c r="G552" s="14">
        <f t="shared" si="111"/>
        <v>1</v>
      </c>
      <c r="J552" s="3" t="str">
        <f t="shared" si="112"/>
        <v>B</v>
      </c>
      <c r="K552" s="3" t="str">
        <f t="shared" si="113"/>
        <v>X</v>
      </c>
      <c r="L552" s="13">
        <f t="shared" si="114"/>
        <v>2</v>
      </c>
      <c r="M552" t="str">
        <f t="shared" si="107"/>
        <v>X</v>
      </c>
      <c r="N552">
        <f t="shared" si="108"/>
        <v>1</v>
      </c>
      <c r="O552">
        <f t="shared" si="115"/>
        <v>0</v>
      </c>
      <c r="P552" s="14">
        <f t="shared" si="116"/>
        <v>1</v>
      </c>
    </row>
    <row r="553" spans="1:16">
      <c r="A553" s="5" t="s">
        <v>37</v>
      </c>
      <c r="B553" s="3" t="str">
        <f t="shared" si="109"/>
        <v>B</v>
      </c>
      <c r="C553" t="str">
        <f t="shared" si="117"/>
        <v>X</v>
      </c>
      <c r="D553" s="13" t="str">
        <f t="shared" si="110"/>
        <v>BX</v>
      </c>
      <c r="E553">
        <f t="shared" si="105"/>
        <v>0</v>
      </c>
      <c r="F553">
        <f t="shared" si="106"/>
        <v>1</v>
      </c>
      <c r="G553" s="14">
        <f t="shared" si="111"/>
        <v>1</v>
      </c>
      <c r="J553" s="3" t="str">
        <f t="shared" si="112"/>
        <v>B</v>
      </c>
      <c r="K553" s="3" t="str">
        <f t="shared" si="113"/>
        <v>X</v>
      </c>
      <c r="L553" s="13">
        <f t="shared" si="114"/>
        <v>2</v>
      </c>
      <c r="M553" t="str">
        <f t="shared" si="107"/>
        <v>X</v>
      </c>
      <c r="N553">
        <f t="shared" si="108"/>
        <v>1</v>
      </c>
      <c r="O553">
        <f t="shared" si="115"/>
        <v>0</v>
      </c>
      <c r="P553" s="14">
        <f t="shared" si="116"/>
        <v>1</v>
      </c>
    </row>
    <row r="554" spans="1:16">
      <c r="A554" s="5" t="s">
        <v>34</v>
      </c>
      <c r="B554" s="3" t="str">
        <f t="shared" si="109"/>
        <v>A</v>
      </c>
      <c r="C554" t="str">
        <f t="shared" si="117"/>
        <v>X</v>
      </c>
      <c r="D554" s="13" t="str">
        <f t="shared" si="110"/>
        <v>AX</v>
      </c>
      <c r="E554">
        <f t="shared" si="105"/>
        <v>3</v>
      </c>
      <c r="F554">
        <f t="shared" si="106"/>
        <v>1</v>
      </c>
      <c r="G554" s="14">
        <f t="shared" si="111"/>
        <v>4</v>
      </c>
      <c r="J554" s="3" t="str">
        <f t="shared" si="112"/>
        <v>A</v>
      </c>
      <c r="K554" s="3" t="str">
        <f t="shared" si="113"/>
        <v>X</v>
      </c>
      <c r="L554" s="13">
        <f t="shared" si="114"/>
        <v>2</v>
      </c>
      <c r="M554" t="str">
        <f t="shared" si="107"/>
        <v>Z</v>
      </c>
      <c r="N554">
        <f t="shared" si="108"/>
        <v>3</v>
      </c>
      <c r="O554">
        <f t="shared" si="115"/>
        <v>0</v>
      </c>
      <c r="P554" s="14">
        <f t="shared" si="116"/>
        <v>3</v>
      </c>
    </row>
    <row r="555" spans="1:16">
      <c r="A555" s="5" t="s">
        <v>38</v>
      </c>
      <c r="B555" s="3" t="str">
        <f t="shared" si="109"/>
        <v>C</v>
      </c>
      <c r="C555" t="str">
        <f t="shared" si="117"/>
        <v>Y</v>
      </c>
      <c r="D555" s="13" t="str">
        <f t="shared" si="110"/>
        <v>CY</v>
      </c>
      <c r="E555">
        <f t="shared" si="105"/>
        <v>0</v>
      </c>
      <c r="F555">
        <f t="shared" si="106"/>
        <v>2</v>
      </c>
      <c r="G555" s="14">
        <f t="shared" si="111"/>
        <v>2</v>
      </c>
      <c r="J555" s="3" t="str">
        <f t="shared" si="112"/>
        <v>C</v>
      </c>
      <c r="K555" s="3" t="str">
        <f t="shared" si="113"/>
        <v>Y</v>
      </c>
      <c r="L555" s="13">
        <f t="shared" si="114"/>
        <v>3</v>
      </c>
      <c r="M555" t="str">
        <f t="shared" si="107"/>
        <v>Z</v>
      </c>
      <c r="N555">
        <f t="shared" si="108"/>
        <v>3</v>
      </c>
      <c r="O555">
        <f t="shared" si="115"/>
        <v>3</v>
      </c>
      <c r="P555" s="14">
        <f t="shared" si="116"/>
        <v>6</v>
      </c>
    </row>
    <row r="556" spans="1:16">
      <c r="A556" s="5" t="s">
        <v>37</v>
      </c>
      <c r="B556" s="3" t="str">
        <f t="shared" si="109"/>
        <v>B</v>
      </c>
      <c r="C556" t="str">
        <f t="shared" si="117"/>
        <v>X</v>
      </c>
      <c r="D556" s="13" t="str">
        <f t="shared" si="110"/>
        <v>BX</v>
      </c>
      <c r="E556">
        <f t="shared" si="105"/>
        <v>0</v>
      </c>
      <c r="F556">
        <f t="shared" si="106"/>
        <v>1</v>
      </c>
      <c r="G556" s="14">
        <f t="shared" si="111"/>
        <v>1</v>
      </c>
      <c r="J556" s="3" t="str">
        <f t="shared" si="112"/>
        <v>B</v>
      </c>
      <c r="K556" s="3" t="str">
        <f t="shared" si="113"/>
        <v>X</v>
      </c>
      <c r="L556" s="13">
        <f t="shared" si="114"/>
        <v>2</v>
      </c>
      <c r="M556" t="str">
        <f t="shared" si="107"/>
        <v>X</v>
      </c>
      <c r="N556">
        <f t="shared" si="108"/>
        <v>1</v>
      </c>
      <c r="O556">
        <f t="shared" si="115"/>
        <v>0</v>
      </c>
      <c r="P556" s="14">
        <f t="shared" si="116"/>
        <v>1</v>
      </c>
    </row>
    <row r="557" spans="1:16">
      <c r="A557" s="5" t="s">
        <v>37</v>
      </c>
      <c r="B557" s="3" t="str">
        <f t="shared" si="109"/>
        <v>B</v>
      </c>
      <c r="C557" t="str">
        <f t="shared" si="117"/>
        <v>X</v>
      </c>
      <c r="D557" s="13" t="str">
        <f t="shared" si="110"/>
        <v>BX</v>
      </c>
      <c r="E557">
        <f t="shared" si="105"/>
        <v>0</v>
      </c>
      <c r="F557">
        <f t="shared" si="106"/>
        <v>1</v>
      </c>
      <c r="G557" s="14">
        <f t="shared" si="111"/>
        <v>1</v>
      </c>
      <c r="J557" s="3" t="str">
        <f t="shared" si="112"/>
        <v>B</v>
      </c>
      <c r="K557" s="3" t="str">
        <f t="shared" si="113"/>
        <v>X</v>
      </c>
      <c r="L557" s="13">
        <f t="shared" si="114"/>
        <v>2</v>
      </c>
      <c r="M557" t="str">
        <f t="shared" si="107"/>
        <v>X</v>
      </c>
      <c r="N557">
        <f t="shared" si="108"/>
        <v>1</v>
      </c>
      <c r="O557">
        <f t="shared" si="115"/>
        <v>0</v>
      </c>
      <c r="P557" s="14">
        <f t="shared" si="116"/>
        <v>1</v>
      </c>
    </row>
    <row r="558" spans="1:16">
      <c r="A558" s="5" t="s">
        <v>38</v>
      </c>
      <c r="B558" s="3" t="str">
        <f t="shared" si="109"/>
        <v>C</v>
      </c>
      <c r="C558" t="str">
        <f t="shared" si="117"/>
        <v>Y</v>
      </c>
      <c r="D558" s="13" t="str">
        <f t="shared" si="110"/>
        <v>CY</v>
      </c>
      <c r="E558">
        <f t="shared" si="105"/>
        <v>0</v>
      </c>
      <c r="F558">
        <f t="shared" si="106"/>
        <v>2</v>
      </c>
      <c r="G558" s="14">
        <f t="shared" si="111"/>
        <v>2</v>
      </c>
      <c r="J558" s="3" t="str">
        <f t="shared" si="112"/>
        <v>C</v>
      </c>
      <c r="K558" s="3" t="str">
        <f t="shared" si="113"/>
        <v>Y</v>
      </c>
      <c r="L558" s="13">
        <f t="shared" si="114"/>
        <v>3</v>
      </c>
      <c r="M558" t="str">
        <f t="shared" si="107"/>
        <v>Z</v>
      </c>
      <c r="N558">
        <f t="shared" si="108"/>
        <v>3</v>
      </c>
      <c r="O558">
        <f t="shared" si="115"/>
        <v>3</v>
      </c>
      <c r="P558" s="14">
        <f t="shared" si="116"/>
        <v>6</v>
      </c>
    </row>
    <row r="559" spans="1:16">
      <c r="A559" s="5" t="s">
        <v>33</v>
      </c>
      <c r="B559" s="3" t="str">
        <f t="shared" si="109"/>
        <v>B</v>
      </c>
      <c r="C559" t="str">
        <f t="shared" si="117"/>
        <v>Z</v>
      </c>
      <c r="D559" s="13" t="str">
        <f t="shared" si="110"/>
        <v>BZ</v>
      </c>
      <c r="E559">
        <f t="shared" si="105"/>
        <v>6</v>
      </c>
      <c r="F559">
        <f t="shared" si="106"/>
        <v>3</v>
      </c>
      <c r="G559" s="14">
        <f t="shared" si="111"/>
        <v>9</v>
      </c>
      <c r="J559" s="3" t="str">
        <f t="shared" si="112"/>
        <v>B</v>
      </c>
      <c r="K559" s="3" t="str">
        <f t="shared" si="113"/>
        <v>Z</v>
      </c>
      <c r="L559" s="13">
        <f t="shared" si="114"/>
        <v>4</v>
      </c>
      <c r="M559" t="str">
        <f t="shared" si="107"/>
        <v>Z</v>
      </c>
      <c r="N559">
        <f t="shared" si="108"/>
        <v>3</v>
      </c>
      <c r="O559">
        <f t="shared" si="115"/>
        <v>6</v>
      </c>
      <c r="P559" s="14">
        <f t="shared" si="116"/>
        <v>9</v>
      </c>
    </row>
    <row r="560" spans="1:16">
      <c r="A560" s="5" t="s">
        <v>34</v>
      </c>
      <c r="B560" s="3" t="str">
        <f t="shared" si="109"/>
        <v>A</v>
      </c>
      <c r="C560" t="str">
        <f t="shared" si="117"/>
        <v>X</v>
      </c>
      <c r="D560" s="13" t="str">
        <f t="shared" si="110"/>
        <v>AX</v>
      </c>
      <c r="E560">
        <f t="shared" si="105"/>
        <v>3</v>
      </c>
      <c r="F560">
        <f t="shared" si="106"/>
        <v>1</v>
      </c>
      <c r="G560" s="14">
        <f t="shared" si="111"/>
        <v>4</v>
      </c>
      <c r="J560" s="3" t="str">
        <f t="shared" si="112"/>
        <v>A</v>
      </c>
      <c r="K560" s="3" t="str">
        <f t="shared" si="113"/>
        <v>X</v>
      </c>
      <c r="L560" s="13">
        <f t="shared" si="114"/>
        <v>2</v>
      </c>
      <c r="M560" t="str">
        <f t="shared" si="107"/>
        <v>Z</v>
      </c>
      <c r="N560">
        <f t="shared" si="108"/>
        <v>3</v>
      </c>
      <c r="O560">
        <f t="shared" si="115"/>
        <v>0</v>
      </c>
      <c r="P560" s="14">
        <f t="shared" si="116"/>
        <v>3</v>
      </c>
    </row>
    <row r="561" spans="1:16">
      <c r="A561" s="5" t="s">
        <v>37</v>
      </c>
      <c r="B561" s="3" t="str">
        <f t="shared" si="109"/>
        <v>B</v>
      </c>
      <c r="C561" t="str">
        <f t="shared" si="117"/>
        <v>X</v>
      </c>
      <c r="D561" s="13" t="str">
        <f t="shared" si="110"/>
        <v>BX</v>
      </c>
      <c r="E561">
        <f t="shared" si="105"/>
        <v>0</v>
      </c>
      <c r="F561">
        <f t="shared" si="106"/>
        <v>1</v>
      </c>
      <c r="G561" s="14">
        <f t="shared" si="111"/>
        <v>1</v>
      </c>
      <c r="J561" s="3" t="str">
        <f t="shared" si="112"/>
        <v>B</v>
      </c>
      <c r="K561" s="3" t="str">
        <f t="shared" si="113"/>
        <v>X</v>
      </c>
      <c r="L561" s="13">
        <f t="shared" si="114"/>
        <v>2</v>
      </c>
      <c r="M561" t="str">
        <f t="shared" si="107"/>
        <v>X</v>
      </c>
      <c r="N561">
        <f t="shared" si="108"/>
        <v>1</v>
      </c>
      <c r="O561">
        <f t="shared" si="115"/>
        <v>0</v>
      </c>
      <c r="P561" s="14">
        <f t="shared" si="116"/>
        <v>1</v>
      </c>
    </row>
    <row r="562" spans="1:16">
      <c r="A562" s="5" t="s">
        <v>38</v>
      </c>
      <c r="B562" s="3" t="str">
        <f t="shared" si="109"/>
        <v>C</v>
      </c>
      <c r="C562" t="str">
        <f t="shared" si="117"/>
        <v>Y</v>
      </c>
      <c r="D562" s="13" t="str">
        <f t="shared" si="110"/>
        <v>CY</v>
      </c>
      <c r="E562">
        <f t="shared" si="105"/>
        <v>0</v>
      </c>
      <c r="F562">
        <f t="shared" si="106"/>
        <v>2</v>
      </c>
      <c r="G562" s="14">
        <f t="shared" si="111"/>
        <v>2</v>
      </c>
      <c r="J562" s="3" t="str">
        <f t="shared" si="112"/>
        <v>C</v>
      </c>
      <c r="K562" s="3" t="str">
        <f t="shared" si="113"/>
        <v>Y</v>
      </c>
      <c r="L562" s="13">
        <f t="shared" si="114"/>
        <v>3</v>
      </c>
      <c r="M562" t="str">
        <f t="shared" si="107"/>
        <v>Z</v>
      </c>
      <c r="N562">
        <f t="shared" si="108"/>
        <v>3</v>
      </c>
      <c r="O562">
        <f t="shared" si="115"/>
        <v>3</v>
      </c>
      <c r="P562" s="14">
        <f t="shared" si="116"/>
        <v>6</v>
      </c>
    </row>
    <row r="563" spans="1:16">
      <c r="A563" s="5" t="s">
        <v>33</v>
      </c>
      <c r="B563" s="3" t="str">
        <f t="shared" si="109"/>
        <v>B</v>
      </c>
      <c r="C563" t="str">
        <f t="shared" si="117"/>
        <v>Z</v>
      </c>
      <c r="D563" s="13" t="str">
        <f t="shared" si="110"/>
        <v>BZ</v>
      </c>
      <c r="E563">
        <f t="shared" si="105"/>
        <v>6</v>
      </c>
      <c r="F563">
        <f t="shared" si="106"/>
        <v>3</v>
      </c>
      <c r="G563" s="14">
        <f t="shared" si="111"/>
        <v>9</v>
      </c>
      <c r="J563" s="3" t="str">
        <f t="shared" si="112"/>
        <v>B</v>
      </c>
      <c r="K563" s="3" t="str">
        <f t="shared" si="113"/>
        <v>Z</v>
      </c>
      <c r="L563" s="13">
        <f t="shared" si="114"/>
        <v>4</v>
      </c>
      <c r="M563" t="str">
        <f t="shared" si="107"/>
        <v>Z</v>
      </c>
      <c r="N563">
        <f t="shared" si="108"/>
        <v>3</v>
      </c>
      <c r="O563">
        <f t="shared" si="115"/>
        <v>6</v>
      </c>
      <c r="P563" s="14">
        <f t="shared" si="116"/>
        <v>9</v>
      </c>
    </row>
    <row r="564" spans="1:16">
      <c r="A564" s="5" t="s">
        <v>40</v>
      </c>
      <c r="B564" s="3" t="str">
        <f t="shared" si="109"/>
        <v>B</v>
      </c>
      <c r="C564" t="str">
        <f t="shared" si="117"/>
        <v>Y</v>
      </c>
      <c r="D564" s="13" t="str">
        <f t="shared" si="110"/>
        <v>BY</v>
      </c>
      <c r="E564">
        <f t="shared" si="105"/>
        <v>3</v>
      </c>
      <c r="F564">
        <f t="shared" si="106"/>
        <v>2</v>
      </c>
      <c r="G564" s="14">
        <f t="shared" si="111"/>
        <v>5</v>
      </c>
      <c r="J564" s="3" t="str">
        <f t="shared" si="112"/>
        <v>B</v>
      </c>
      <c r="K564" s="3" t="str">
        <f t="shared" si="113"/>
        <v>Y</v>
      </c>
      <c r="L564" s="13">
        <f t="shared" si="114"/>
        <v>3</v>
      </c>
      <c r="M564" t="str">
        <f t="shared" si="107"/>
        <v>Y</v>
      </c>
      <c r="N564">
        <f t="shared" si="108"/>
        <v>2</v>
      </c>
      <c r="O564">
        <f t="shared" si="115"/>
        <v>3</v>
      </c>
      <c r="P564" s="14">
        <f t="shared" si="116"/>
        <v>5</v>
      </c>
    </row>
    <row r="565" spans="1:16">
      <c r="A565" s="5" t="s">
        <v>33</v>
      </c>
      <c r="B565" s="3" t="str">
        <f t="shared" si="109"/>
        <v>B</v>
      </c>
      <c r="C565" t="str">
        <f t="shared" si="117"/>
        <v>Z</v>
      </c>
      <c r="D565" s="13" t="str">
        <f t="shared" si="110"/>
        <v>BZ</v>
      </c>
      <c r="E565">
        <f t="shared" si="105"/>
        <v>6</v>
      </c>
      <c r="F565">
        <f t="shared" si="106"/>
        <v>3</v>
      </c>
      <c r="G565" s="14">
        <f t="shared" si="111"/>
        <v>9</v>
      </c>
      <c r="J565" s="3" t="str">
        <f t="shared" si="112"/>
        <v>B</v>
      </c>
      <c r="K565" s="3" t="str">
        <f t="shared" si="113"/>
        <v>Z</v>
      </c>
      <c r="L565" s="13">
        <f t="shared" si="114"/>
        <v>4</v>
      </c>
      <c r="M565" t="str">
        <f t="shared" si="107"/>
        <v>Z</v>
      </c>
      <c r="N565">
        <f t="shared" si="108"/>
        <v>3</v>
      </c>
      <c r="O565">
        <f t="shared" si="115"/>
        <v>6</v>
      </c>
      <c r="P565" s="14">
        <f t="shared" si="116"/>
        <v>9</v>
      </c>
    </row>
    <row r="566" spans="1:16">
      <c r="A566" s="5" t="s">
        <v>34</v>
      </c>
      <c r="B566" s="3" t="str">
        <f t="shared" si="109"/>
        <v>A</v>
      </c>
      <c r="C566" t="str">
        <f t="shared" si="117"/>
        <v>X</v>
      </c>
      <c r="D566" s="13" t="str">
        <f t="shared" si="110"/>
        <v>AX</v>
      </c>
      <c r="E566">
        <f t="shared" si="105"/>
        <v>3</v>
      </c>
      <c r="F566">
        <f t="shared" si="106"/>
        <v>1</v>
      </c>
      <c r="G566" s="14">
        <f t="shared" si="111"/>
        <v>4</v>
      </c>
      <c r="J566" s="3" t="str">
        <f t="shared" si="112"/>
        <v>A</v>
      </c>
      <c r="K566" s="3" t="str">
        <f t="shared" si="113"/>
        <v>X</v>
      </c>
      <c r="L566" s="13">
        <f t="shared" si="114"/>
        <v>2</v>
      </c>
      <c r="M566" t="str">
        <f t="shared" si="107"/>
        <v>Z</v>
      </c>
      <c r="N566">
        <f t="shared" si="108"/>
        <v>3</v>
      </c>
      <c r="O566">
        <f t="shared" si="115"/>
        <v>0</v>
      </c>
      <c r="P566" s="14">
        <f t="shared" si="116"/>
        <v>3</v>
      </c>
    </row>
    <row r="567" spans="1:16">
      <c r="A567" s="5" t="s">
        <v>40</v>
      </c>
      <c r="B567" s="3" t="str">
        <f t="shared" si="109"/>
        <v>B</v>
      </c>
      <c r="C567" t="str">
        <f t="shared" si="117"/>
        <v>Y</v>
      </c>
      <c r="D567" s="13" t="str">
        <f t="shared" si="110"/>
        <v>BY</v>
      </c>
      <c r="E567">
        <f t="shared" si="105"/>
        <v>3</v>
      </c>
      <c r="F567">
        <f t="shared" si="106"/>
        <v>2</v>
      </c>
      <c r="G567" s="14">
        <f t="shared" si="111"/>
        <v>5</v>
      </c>
      <c r="J567" s="3" t="str">
        <f t="shared" si="112"/>
        <v>B</v>
      </c>
      <c r="K567" s="3" t="str">
        <f t="shared" si="113"/>
        <v>Y</v>
      </c>
      <c r="L567" s="13">
        <f t="shared" si="114"/>
        <v>3</v>
      </c>
      <c r="M567" t="str">
        <f t="shared" si="107"/>
        <v>Y</v>
      </c>
      <c r="N567">
        <f t="shared" si="108"/>
        <v>2</v>
      </c>
      <c r="O567">
        <f t="shared" si="115"/>
        <v>3</v>
      </c>
      <c r="P567" s="14">
        <f t="shared" si="116"/>
        <v>5</v>
      </c>
    </row>
    <row r="568" spans="1:16">
      <c r="A568" s="5" t="s">
        <v>33</v>
      </c>
      <c r="B568" s="3" t="str">
        <f t="shared" si="109"/>
        <v>B</v>
      </c>
      <c r="C568" t="str">
        <f t="shared" si="117"/>
        <v>Z</v>
      </c>
      <c r="D568" s="13" t="str">
        <f t="shared" si="110"/>
        <v>BZ</v>
      </c>
      <c r="E568">
        <f t="shared" si="105"/>
        <v>6</v>
      </c>
      <c r="F568">
        <f t="shared" si="106"/>
        <v>3</v>
      </c>
      <c r="G568" s="14">
        <f t="shared" si="111"/>
        <v>9</v>
      </c>
      <c r="J568" s="3" t="str">
        <f t="shared" si="112"/>
        <v>B</v>
      </c>
      <c r="K568" s="3" t="str">
        <f t="shared" si="113"/>
        <v>Z</v>
      </c>
      <c r="L568" s="13">
        <f t="shared" si="114"/>
        <v>4</v>
      </c>
      <c r="M568" t="str">
        <f t="shared" si="107"/>
        <v>Z</v>
      </c>
      <c r="N568">
        <f t="shared" si="108"/>
        <v>3</v>
      </c>
      <c r="O568">
        <f t="shared" si="115"/>
        <v>6</v>
      </c>
      <c r="P568" s="14">
        <f t="shared" si="116"/>
        <v>9</v>
      </c>
    </row>
    <row r="569" spans="1:16">
      <c r="A569" s="5" t="s">
        <v>41</v>
      </c>
      <c r="B569" s="3" t="str">
        <f t="shared" si="109"/>
        <v>C</v>
      </c>
      <c r="C569" t="str">
        <f t="shared" si="117"/>
        <v>X</v>
      </c>
      <c r="D569" s="13" t="str">
        <f t="shared" si="110"/>
        <v>CX</v>
      </c>
      <c r="E569">
        <f t="shared" si="105"/>
        <v>6</v>
      </c>
      <c r="F569">
        <f t="shared" si="106"/>
        <v>1</v>
      </c>
      <c r="G569" s="14">
        <f t="shared" si="111"/>
        <v>7</v>
      </c>
      <c r="J569" s="3" t="str">
        <f t="shared" si="112"/>
        <v>C</v>
      </c>
      <c r="K569" s="3" t="str">
        <f t="shared" si="113"/>
        <v>X</v>
      </c>
      <c r="L569" s="13">
        <f t="shared" si="114"/>
        <v>2</v>
      </c>
      <c r="M569" t="str">
        <f t="shared" si="107"/>
        <v>Y</v>
      </c>
      <c r="N569">
        <f t="shared" si="108"/>
        <v>2</v>
      </c>
      <c r="O569">
        <f t="shared" si="115"/>
        <v>0</v>
      </c>
      <c r="P569" s="14">
        <f t="shared" si="116"/>
        <v>2</v>
      </c>
    </row>
    <row r="570" spans="1:16">
      <c r="A570" s="5" t="s">
        <v>38</v>
      </c>
      <c r="B570" s="3" t="str">
        <f t="shared" si="109"/>
        <v>C</v>
      </c>
      <c r="C570" t="str">
        <f t="shared" si="117"/>
        <v>Y</v>
      </c>
      <c r="D570" s="13" t="str">
        <f t="shared" si="110"/>
        <v>CY</v>
      </c>
      <c r="E570">
        <f t="shared" si="105"/>
        <v>0</v>
      </c>
      <c r="F570">
        <f t="shared" si="106"/>
        <v>2</v>
      </c>
      <c r="G570" s="14">
        <f t="shared" si="111"/>
        <v>2</v>
      </c>
      <c r="J570" s="3" t="str">
        <f t="shared" si="112"/>
        <v>C</v>
      </c>
      <c r="K570" s="3" t="str">
        <f t="shared" si="113"/>
        <v>Y</v>
      </c>
      <c r="L570" s="13">
        <f t="shared" si="114"/>
        <v>3</v>
      </c>
      <c r="M570" t="str">
        <f t="shared" si="107"/>
        <v>Z</v>
      </c>
      <c r="N570">
        <f t="shared" si="108"/>
        <v>3</v>
      </c>
      <c r="O570">
        <f t="shared" si="115"/>
        <v>3</v>
      </c>
      <c r="P570" s="14">
        <f t="shared" si="116"/>
        <v>6</v>
      </c>
    </row>
    <row r="571" spans="1:16">
      <c r="A571" s="5" t="s">
        <v>33</v>
      </c>
      <c r="B571" s="3" t="str">
        <f t="shared" si="109"/>
        <v>B</v>
      </c>
      <c r="C571" t="str">
        <f t="shared" si="117"/>
        <v>Z</v>
      </c>
      <c r="D571" s="13" t="str">
        <f t="shared" si="110"/>
        <v>BZ</v>
      </c>
      <c r="E571">
        <f t="shared" si="105"/>
        <v>6</v>
      </c>
      <c r="F571">
        <f t="shared" si="106"/>
        <v>3</v>
      </c>
      <c r="G571" s="14">
        <f t="shared" si="111"/>
        <v>9</v>
      </c>
      <c r="J571" s="3" t="str">
        <f t="shared" si="112"/>
        <v>B</v>
      </c>
      <c r="K571" s="3" t="str">
        <f t="shared" si="113"/>
        <v>Z</v>
      </c>
      <c r="L571" s="13">
        <f t="shared" si="114"/>
        <v>4</v>
      </c>
      <c r="M571" t="str">
        <f t="shared" si="107"/>
        <v>Z</v>
      </c>
      <c r="N571">
        <f t="shared" si="108"/>
        <v>3</v>
      </c>
      <c r="O571">
        <f t="shared" si="115"/>
        <v>6</v>
      </c>
      <c r="P571" s="14">
        <f t="shared" si="116"/>
        <v>9</v>
      </c>
    </row>
    <row r="572" spans="1:16">
      <c r="A572" s="5" t="s">
        <v>33</v>
      </c>
      <c r="B572" s="3" t="str">
        <f t="shared" si="109"/>
        <v>B</v>
      </c>
      <c r="C572" t="str">
        <f t="shared" si="117"/>
        <v>Z</v>
      </c>
      <c r="D572" s="13" t="str">
        <f t="shared" si="110"/>
        <v>BZ</v>
      </c>
      <c r="E572">
        <f t="shared" si="105"/>
        <v>6</v>
      </c>
      <c r="F572">
        <f t="shared" si="106"/>
        <v>3</v>
      </c>
      <c r="G572" s="14">
        <f t="shared" si="111"/>
        <v>9</v>
      </c>
      <c r="J572" s="3" t="str">
        <f t="shared" si="112"/>
        <v>B</v>
      </c>
      <c r="K572" s="3" t="str">
        <f t="shared" si="113"/>
        <v>Z</v>
      </c>
      <c r="L572" s="13">
        <f t="shared" si="114"/>
        <v>4</v>
      </c>
      <c r="M572" t="str">
        <f t="shared" si="107"/>
        <v>Z</v>
      </c>
      <c r="N572">
        <f t="shared" si="108"/>
        <v>3</v>
      </c>
      <c r="O572">
        <f t="shared" si="115"/>
        <v>6</v>
      </c>
      <c r="P572" s="14">
        <f t="shared" si="116"/>
        <v>9</v>
      </c>
    </row>
    <row r="573" spans="1:16">
      <c r="A573" s="5" t="s">
        <v>33</v>
      </c>
      <c r="B573" s="3" t="str">
        <f t="shared" si="109"/>
        <v>B</v>
      </c>
      <c r="C573" t="str">
        <f t="shared" si="117"/>
        <v>Z</v>
      </c>
      <c r="D573" s="13" t="str">
        <f t="shared" si="110"/>
        <v>BZ</v>
      </c>
      <c r="E573">
        <f t="shared" si="105"/>
        <v>6</v>
      </c>
      <c r="F573">
        <f t="shared" si="106"/>
        <v>3</v>
      </c>
      <c r="G573" s="14">
        <f t="shared" si="111"/>
        <v>9</v>
      </c>
      <c r="J573" s="3" t="str">
        <f t="shared" si="112"/>
        <v>B</v>
      </c>
      <c r="K573" s="3" t="str">
        <f t="shared" si="113"/>
        <v>Z</v>
      </c>
      <c r="L573" s="13">
        <f t="shared" si="114"/>
        <v>4</v>
      </c>
      <c r="M573" t="str">
        <f t="shared" si="107"/>
        <v>Z</v>
      </c>
      <c r="N573">
        <f t="shared" si="108"/>
        <v>3</v>
      </c>
      <c r="O573">
        <f t="shared" si="115"/>
        <v>6</v>
      </c>
      <c r="P573" s="14">
        <f t="shared" si="116"/>
        <v>9</v>
      </c>
    </row>
    <row r="574" spans="1:16">
      <c r="A574" s="5" t="s">
        <v>33</v>
      </c>
      <c r="B574" s="3" t="str">
        <f t="shared" si="109"/>
        <v>B</v>
      </c>
      <c r="C574" t="str">
        <f t="shared" si="117"/>
        <v>Z</v>
      </c>
      <c r="D574" s="13" t="str">
        <f t="shared" si="110"/>
        <v>BZ</v>
      </c>
      <c r="E574">
        <f t="shared" si="105"/>
        <v>6</v>
      </c>
      <c r="F574">
        <f t="shared" si="106"/>
        <v>3</v>
      </c>
      <c r="G574" s="14">
        <f t="shared" si="111"/>
        <v>9</v>
      </c>
      <c r="J574" s="3" t="str">
        <f t="shared" si="112"/>
        <v>B</v>
      </c>
      <c r="K574" s="3" t="str">
        <f t="shared" si="113"/>
        <v>Z</v>
      </c>
      <c r="L574" s="13">
        <f t="shared" si="114"/>
        <v>4</v>
      </c>
      <c r="M574" t="str">
        <f t="shared" si="107"/>
        <v>Z</v>
      </c>
      <c r="N574">
        <f t="shared" si="108"/>
        <v>3</v>
      </c>
      <c r="O574">
        <f t="shared" si="115"/>
        <v>6</v>
      </c>
      <c r="P574" s="14">
        <f t="shared" si="116"/>
        <v>9</v>
      </c>
    </row>
    <row r="575" spans="1:16">
      <c r="A575" s="5" t="s">
        <v>33</v>
      </c>
      <c r="B575" s="3" t="str">
        <f t="shared" si="109"/>
        <v>B</v>
      </c>
      <c r="C575" t="str">
        <f t="shared" si="117"/>
        <v>Z</v>
      </c>
      <c r="D575" s="13" t="str">
        <f t="shared" si="110"/>
        <v>BZ</v>
      </c>
      <c r="E575">
        <f t="shared" si="105"/>
        <v>6</v>
      </c>
      <c r="F575">
        <f t="shared" si="106"/>
        <v>3</v>
      </c>
      <c r="G575" s="14">
        <f t="shared" si="111"/>
        <v>9</v>
      </c>
      <c r="J575" s="3" t="str">
        <f t="shared" si="112"/>
        <v>B</v>
      </c>
      <c r="K575" s="3" t="str">
        <f t="shared" si="113"/>
        <v>Z</v>
      </c>
      <c r="L575" s="13">
        <f t="shared" si="114"/>
        <v>4</v>
      </c>
      <c r="M575" t="str">
        <f t="shared" si="107"/>
        <v>Z</v>
      </c>
      <c r="N575">
        <f t="shared" si="108"/>
        <v>3</v>
      </c>
      <c r="O575">
        <f t="shared" si="115"/>
        <v>6</v>
      </c>
      <c r="P575" s="14">
        <f t="shared" si="116"/>
        <v>9</v>
      </c>
    </row>
    <row r="576" spans="1:16">
      <c r="A576" s="5" t="s">
        <v>41</v>
      </c>
      <c r="B576" s="3" t="str">
        <f t="shared" si="109"/>
        <v>C</v>
      </c>
      <c r="C576" t="str">
        <f t="shared" si="117"/>
        <v>X</v>
      </c>
      <c r="D576" s="13" t="str">
        <f t="shared" si="110"/>
        <v>CX</v>
      </c>
      <c r="E576">
        <f t="shared" si="105"/>
        <v>6</v>
      </c>
      <c r="F576">
        <f t="shared" si="106"/>
        <v>1</v>
      </c>
      <c r="G576" s="14">
        <f t="shared" si="111"/>
        <v>7</v>
      </c>
      <c r="J576" s="3" t="str">
        <f t="shared" si="112"/>
        <v>C</v>
      </c>
      <c r="K576" s="3" t="str">
        <f t="shared" si="113"/>
        <v>X</v>
      </c>
      <c r="L576" s="13">
        <f t="shared" si="114"/>
        <v>2</v>
      </c>
      <c r="M576" t="str">
        <f t="shared" si="107"/>
        <v>Y</v>
      </c>
      <c r="N576">
        <f t="shared" si="108"/>
        <v>2</v>
      </c>
      <c r="O576">
        <f t="shared" si="115"/>
        <v>0</v>
      </c>
      <c r="P576" s="14">
        <f t="shared" si="116"/>
        <v>2</v>
      </c>
    </row>
    <row r="577" spans="1:16">
      <c r="A577" s="5" t="s">
        <v>33</v>
      </c>
      <c r="B577" s="3" t="str">
        <f t="shared" si="109"/>
        <v>B</v>
      </c>
      <c r="C577" t="str">
        <f t="shared" si="117"/>
        <v>Z</v>
      </c>
      <c r="D577" s="13" t="str">
        <f t="shared" si="110"/>
        <v>BZ</v>
      </c>
      <c r="E577">
        <f t="shared" si="105"/>
        <v>6</v>
      </c>
      <c r="F577">
        <f t="shared" si="106"/>
        <v>3</v>
      </c>
      <c r="G577" s="14">
        <f t="shared" si="111"/>
        <v>9</v>
      </c>
      <c r="J577" s="3" t="str">
        <f t="shared" si="112"/>
        <v>B</v>
      </c>
      <c r="K577" s="3" t="str">
        <f t="shared" si="113"/>
        <v>Z</v>
      </c>
      <c r="L577" s="13">
        <f t="shared" si="114"/>
        <v>4</v>
      </c>
      <c r="M577" t="str">
        <f t="shared" si="107"/>
        <v>Z</v>
      </c>
      <c r="N577">
        <f t="shared" si="108"/>
        <v>3</v>
      </c>
      <c r="O577">
        <f t="shared" si="115"/>
        <v>6</v>
      </c>
      <c r="P577" s="14">
        <f t="shared" si="116"/>
        <v>9</v>
      </c>
    </row>
    <row r="578" spans="1:16">
      <c r="A578" s="5" t="s">
        <v>38</v>
      </c>
      <c r="B578" s="3" t="str">
        <f t="shared" si="109"/>
        <v>C</v>
      </c>
      <c r="C578" t="str">
        <f t="shared" si="117"/>
        <v>Y</v>
      </c>
      <c r="D578" s="13" t="str">
        <f t="shared" si="110"/>
        <v>CY</v>
      </c>
      <c r="E578">
        <f t="shared" si="105"/>
        <v>0</v>
      </c>
      <c r="F578">
        <f t="shared" si="106"/>
        <v>2</v>
      </c>
      <c r="G578" s="14">
        <f t="shared" si="111"/>
        <v>2</v>
      </c>
      <c r="J578" s="3" t="str">
        <f t="shared" si="112"/>
        <v>C</v>
      </c>
      <c r="K578" s="3" t="str">
        <f t="shared" si="113"/>
        <v>Y</v>
      </c>
      <c r="L578" s="13">
        <f t="shared" si="114"/>
        <v>3</v>
      </c>
      <c r="M578" t="str">
        <f t="shared" si="107"/>
        <v>Z</v>
      </c>
      <c r="N578">
        <f t="shared" si="108"/>
        <v>3</v>
      </c>
      <c r="O578">
        <f t="shared" si="115"/>
        <v>3</v>
      </c>
      <c r="P578" s="14">
        <f t="shared" si="116"/>
        <v>6</v>
      </c>
    </row>
    <row r="579" spans="1:16">
      <c r="A579" s="5" t="s">
        <v>41</v>
      </c>
      <c r="B579" s="3" t="str">
        <f t="shared" si="109"/>
        <v>C</v>
      </c>
      <c r="C579" t="str">
        <f t="shared" si="117"/>
        <v>X</v>
      </c>
      <c r="D579" s="13" t="str">
        <f t="shared" si="110"/>
        <v>CX</v>
      </c>
      <c r="E579">
        <f t="shared" si="105"/>
        <v>6</v>
      </c>
      <c r="F579">
        <f t="shared" si="106"/>
        <v>1</v>
      </c>
      <c r="G579" s="14">
        <f t="shared" si="111"/>
        <v>7</v>
      </c>
      <c r="J579" s="3" t="str">
        <f t="shared" si="112"/>
        <v>C</v>
      </c>
      <c r="K579" s="3" t="str">
        <f t="shared" si="113"/>
        <v>X</v>
      </c>
      <c r="L579" s="13">
        <f t="shared" si="114"/>
        <v>2</v>
      </c>
      <c r="M579" t="str">
        <f t="shared" si="107"/>
        <v>Y</v>
      </c>
      <c r="N579">
        <f t="shared" si="108"/>
        <v>2</v>
      </c>
      <c r="O579">
        <f t="shared" si="115"/>
        <v>0</v>
      </c>
      <c r="P579" s="14">
        <f t="shared" si="116"/>
        <v>2</v>
      </c>
    </row>
    <row r="580" spans="1:16">
      <c r="A580" s="5" t="s">
        <v>40</v>
      </c>
      <c r="B580" s="3" t="str">
        <f t="shared" si="109"/>
        <v>B</v>
      </c>
      <c r="C580" t="str">
        <f t="shared" si="117"/>
        <v>Y</v>
      </c>
      <c r="D580" s="13" t="str">
        <f t="shared" si="110"/>
        <v>BY</v>
      </c>
      <c r="E580">
        <f t="shared" si="105"/>
        <v>3</v>
      </c>
      <c r="F580">
        <f t="shared" si="106"/>
        <v>2</v>
      </c>
      <c r="G580" s="14">
        <f t="shared" si="111"/>
        <v>5</v>
      </c>
      <c r="J580" s="3" t="str">
        <f t="shared" si="112"/>
        <v>B</v>
      </c>
      <c r="K580" s="3" t="str">
        <f t="shared" si="113"/>
        <v>Y</v>
      </c>
      <c r="L580" s="13">
        <f t="shared" si="114"/>
        <v>3</v>
      </c>
      <c r="M580" t="str">
        <f t="shared" si="107"/>
        <v>Y</v>
      </c>
      <c r="N580">
        <f t="shared" si="108"/>
        <v>2</v>
      </c>
      <c r="O580">
        <f t="shared" si="115"/>
        <v>3</v>
      </c>
      <c r="P580" s="14">
        <f t="shared" si="116"/>
        <v>5</v>
      </c>
    </row>
    <row r="581" spans="1:16">
      <c r="A581" s="5" t="s">
        <v>37</v>
      </c>
      <c r="B581" s="3" t="str">
        <f t="shared" si="109"/>
        <v>B</v>
      </c>
      <c r="C581" t="str">
        <f t="shared" si="117"/>
        <v>X</v>
      </c>
      <c r="D581" s="13" t="str">
        <f t="shared" si="110"/>
        <v>BX</v>
      </c>
      <c r="E581">
        <f t="shared" si="105"/>
        <v>0</v>
      </c>
      <c r="F581">
        <f t="shared" si="106"/>
        <v>1</v>
      </c>
      <c r="G581" s="14">
        <f t="shared" si="111"/>
        <v>1</v>
      </c>
      <c r="J581" s="3" t="str">
        <f t="shared" si="112"/>
        <v>B</v>
      </c>
      <c r="K581" s="3" t="str">
        <f t="shared" si="113"/>
        <v>X</v>
      </c>
      <c r="L581" s="13">
        <f t="shared" si="114"/>
        <v>2</v>
      </c>
      <c r="M581" t="str">
        <f t="shared" si="107"/>
        <v>X</v>
      </c>
      <c r="N581">
        <f t="shared" si="108"/>
        <v>1</v>
      </c>
      <c r="O581">
        <f t="shared" si="115"/>
        <v>0</v>
      </c>
      <c r="P581" s="14">
        <f t="shared" si="116"/>
        <v>1</v>
      </c>
    </row>
    <row r="582" spans="1:16">
      <c r="A582" s="5" t="s">
        <v>37</v>
      </c>
      <c r="B582" s="3" t="str">
        <f t="shared" si="109"/>
        <v>B</v>
      </c>
      <c r="C582" t="str">
        <f t="shared" si="117"/>
        <v>X</v>
      </c>
      <c r="D582" s="13" t="str">
        <f t="shared" si="110"/>
        <v>BX</v>
      </c>
      <c r="E582">
        <f t="shared" si="105"/>
        <v>0</v>
      </c>
      <c r="F582">
        <f t="shared" si="106"/>
        <v>1</v>
      </c>
      <c r="G582" s="14">
        <f t="shared" si="111"/>
        <v>1</v>
      </c>
      <c r="J582" s="3" t="str">
        <f t="shared" si="112"/>
        <v>B</v>
      </c>
      <c r="K582" s="3" t="str">
        <f t="shared" si="113"/>
        <v>X</v>
      </c>
      <c r="L582" s="13">
        <f t="shared" si="114"/>
        <v>2</v>
      </c>
      <c r="M582" t="str">
        <f t="shared" si="107"/>
        <v>X</v>
      </c>
      <c r="N582">
        <f t="shared" si="108"/>
        <v>1</v>
      </c>
      <c r="O582">
        <f t="shared" si="115"/>
        <v>0</v>
      </c>
      <c r="P582" s="14">
        <f t="shared" si="116"/>
        <v>1</v>
      </c>
    </row>
    <row r="583" spans="1:16">
      <c r="A583" s="5" t="s">
        <v>38</v>
      </c>
      <c r="B583" s="3" t="str">
        <f t="shared" si="109"/>
        <v>C</v>
      </c>
      <c r="C583" t="str">
        <f t="shared" si="117"/>
        <v>Y</v>
      </c>
      <c r="D583" s="13" t="str">
        <f t="shared" si="110"/>
        <v>CY</v>
      </c>
      <c r="E583">
        <f t="shared" si="105"/>
        <v>0</v>
      </c>
      <c r="F583">
        <f t="shared" si="106"/>
        <v>2</v>
      </c>
      <c r="G583" s="14">
        <f t="shared" si="111"/>
        <v>2</v>
      </c>
      <c r="J583" s="3" t="str">
        <f t="shared" si="112"/>
        <v>C</v>
      </c>
      <c r="K583" s="3" t="str">
        <f t="shared" si="113"/>
        <v>Y</v>
      </c>
      <c r="L583" s="13">
        <f t="shared" si="114"/>
        <v>3</v>
      </c>
      <c r="M583" t="str">
        <f t="shared" si="107"/>
        <v>Z</v>
      </c>
      <c r="N583">
        <f t="shared" si="108"/>
        <v>3</v>
      </c>
      <c r="O583">
        <f t="shared" si="115"/>
        <v>3</v>
      </c>
      <c r="P583" s="14">
        <f t="shared" si="116"/>
        <v>6</v>
      </c>
    </row>
    <row r="584" spans="1:16">
      <c r="A584" s="5" t="s">
        <v>37</v>
      </c>
      <c r="B584" s="3" t="str">
        <f t="shared" si="109"/>
        <v>B</v>
      </c>
      <c r="C584" t="str">
        <f t="shared" si="117"/>
        <v>X</v>
      </c>
      <c r="D584" s="13" t="str">
        <f t="shared" si="110"/>
        <v>BX</v>
      </c>
      <c r="E584">
        <f t="shared" si="105"/>
        <v>0</v>
      </c>
      <c r="F584">
        <f t="shared" si="106"/>
        <v>1</v>
      </c>
      <c r="G584" s="14">
        <f t="shared" si="111"/>
        <v>1</v>
      </c>
      <c r="J584" s="3" t="str">
        <f t="shared" si="112"/>
        <v>B</v>
      </c>
      <c r="K584" s="3" t="str">
        <f t="shared" si="113"/>
        <v>X</v>
      </c>
      <c r="L584" s="13">
        <f t="shared" si="114"/>
        <v>2</v>
      </c>
      <c r="M584" t="str">
        <f t="shared" si="107"/>
        <v>X</v>
      </c>
      <c r="N584">
        <f t="shared" si="108"/>
        <v>1</v>
      </c>
      <c r="O584">
        <f t="shared" si="115"/>
        <v>0</v>
      </c>
      <c r="P584" s="14">
        <f t="shared" si="116"/>
        <v>1</v>
      </c>
    </row>
    <row r="585" spans="1:16">
      <c r="A585" s="5" t="s">
        <v>37</v>
      </c>
      <c r="B585" s="3" t="str">
        <f t="shared" si="109"/>
        <v>B</v>
      </c>
      <c r="C585" t="str">
        <f t="shared" si="117"/>
        <v>X</v>
      </c>
      <c r="D585" s="13" t="str">
        <f t="shared" si="110"/>
        <v>BX</v>
      </c>
      <c r="E585">
        <f t="shared" si="105"/>
        <v>0</v>
      </c>
      <c r="F585">
        <f t="shared" si="106"/>
        <v>1</v>
      </c>
      <c r="G585" s="14">
        <f t="shared" si="111"/>
        <v>1</v>
      </c>
      <c r="J585" s="3" t="str">
        <f t="shared" si="112"/>
        <v>B</v>
      </c>
      <c r="K585" s="3" t="str">
        <f t="shared" si="113"/>
        <v>X</v>
      </c>
      <c r="L585" s="13">
        <f t="shared" si="114"/>
        <v>2</v>
      </c>
      <c r="M585" t="str">
        <f t="shared" si="107"/>
        <v>X</v>
      </c>
      <c r="N585">
        <f t="shared" si="108"/>
        <v>1</v>
      </c>
      <c r="O585">
        <f t="shared" si="115"/>
        <v>0</v>
      </c>
      <c r="P585" s="14">
        <f t="shared" si="116"/>
        <v>1</v>
      </c>
    </row>
    <row r="586" spans="1:16">
      <c r="A586" s="5" t="s">
        <v>38</v>
      </c>
      <c r="B586" s="3" t="str">
        <f t="shared" si="109"/>
        <v>C</v>
      </c>
      <c r="C586" t="str">
        <f t="shared" si="117"/>
        <v>Y</v>
      </c>
      <c r="D586" s="13" t="str">
        <f t="shared" si="110"/>
        <v>CY</v>
      </c>
      <c r="E586">
        <f t="shared" si="105"/>
        <v>0</v>
      </c>
      <c r="F586">
        <f t="shared" si="106"/>
        <v>2</v>
      </c>
      <c r="G586" s="14">
        <f t="shared" si="111"/>
        <v>2</v>
      </c>
      <c r="J586" s="3" t="str">
        <f t="shared" si="112"/>
        <v>C</v>
      </c>
      <c r="K586" s="3" t="str">
        <f t="shared" si="113"/>
        <v>Y</v>
      </c>
      <c r="L586" s="13">
        <f t="shared" si="114"/>
        <v>3</v>
      </c>
      <c r="M586" t="str">
        <f t="shared" si="107"/>
        <v>Z</v>
      </c>
      <c r="N586">
        <f t="shared" si="108"/>
        <v>3</v>
      </c>
      <c r="O586">
        <f t="shared" si="115"/>
        <v>3</v>
      </c>
      <c r="P586" s="14">
        <f t="shared" si="116"/>
        <v>6</v>
      </c>
    </row>
    <row r="587" spans="1:16">
      <c r="A587" s="5" t="s">
        <v>38</v>
      </c>
      <c r="B587" s="3" t="str">
        <f t="shared" si="109"/>
        <v>C</v>
      </c>
      <c r="C587" t="str">
        <f t="shared" si="117"/>
        <v>Y</v>
      </c>
      <c r="D587" s="13" t="str">
        <f t="shared" si="110"/>
        <v>CY</v>
      </c>
      <c r="E587">
        <f t="shared" si="105"/>
        <v>0</v>
      </c>
      <c r="F587">
        <f t="shared" si="106"/>
        <v>2</v>
      </c>
      <c r="G587" s="14">
        <f t="shared" si="111"/>
        <v>2</v>
      </c>
      <c r="J587" s="3" t="str">
        <f t="shared" si="112"/>
        <v>C</v>
      </c>
      <c r="K587" s="3" t="str">
        <f t="shared" si="113"/>
        <v>Y</v>
      </c>
      <c r="L587" s="13">
        <f t="shared" si="114"/>
        <v>3</v>
      </c>
      <c r="M587" t="str">
        <f t="shared" si="107"/>
        <v>Z</v>
      </c>
      <c r="N587">
        <f t="shared" si="108"/>
        <v>3</v>
      </c>
      <c r="O587">
        <f t="shared" si="115"/>
        <v>3</v>
      </c>
      <c r="P587" s="14">
        <f t="shared" si="116"/>
        <v>6</v>
      </c>
    </row>
    <row r="588" spans="1:16">
      <c r="A588" s="5" t="s">
        <v>34</v>
      </c>
      <c r="B588" s="3" t="str">
        <f t="shared" si="109"/>
        <v>A</v>
      </c>
      <c r="C588" t="str">
        <f t="shared" si="117"/>
        <v>X</v>
      </c>
      <c r="D588" s="13" t="str">
        <f t="shared" si="110"/>
        <v>AX</v>
      </c>
      <c r="E588">
        <f t="shared" si="105"/>
        <v>3</v>
      </c>
      <c r="F588">
        <f t="shared" si="106"/>
        <v>1</v>
      </c>
      <c r="G588" s="14">
        <f t="shared" si="111"/>
        <v>4</v>
      </c>
      <c r="J588" s="3" t="str">
        <f t="shared" si="112"/>
        <v>A</v>
      </c>
      <c r="K588" s="3" t="str">
        <f t="shared" si="113"/>
        <v>X</v>
      </c>
      <c r="L588" s="13">
        <f t="shared" si="114"/>
        <v>2</v>
      </c>
      <c r="M588" t="str">
        <f t="shared" si="107"/>
        <v>Z</v>
      </c>
      <c r="N588">
        <f t="shared" si="108"/>
        <v>3</v>
      </c>
      <c r="O588">
        <f t="shared" si="115"/>
        <v>0</v>
      </c>
      <c r="P588" s="14">
        <f t="shared" si="116"/>
        <v>3</v>
      </c>
    </row>
    <row r="589" spans="1:16">
      <c r="A589" s="5" t="s">
        <v>38</v>
      </c>
      <c r="B589" s="3" t="str">
        <f t="shared" si="109"/>
        <v>C</v>
      </c>
      <c r="C589" t="str">
        <f t="shared" si="117"/>
        <v>Y</v>
      </c>
      <c r="D589" s="13" t="str">
        <f t="shared" si="110"/>
        <v>CY</v>
      </c>
      <c r="E589">
        <f t="shared" si="105"/>
        <v>0</v>
      </c>
      <c r="F589">
        <f t="shared" si="106"/>
        <v>2</v>
      </c>
      <c r="G589" s="14">
        <f t="shared" si="111"/>
        <v>2</v>
      </c>
      <c r="J589" s="3" t="str">
        <f t="shared" si="112"/>
        <v>C</v>
      </c>
      <c r="K589" s="3" t="str">
        <f t="shared" si="113"/>
        <v>Y</v>
      </c>
      <c r="L589" s="13">
        <f t="shared" si="114"/>
        <v>3</v>
      </c>
      <c r="M589" t="str">
        <f t="shared" si="107"/>
        <v>Z</v>
      </c>
      <c r="N589">
        <f t="shared" si="108"/>
        <v>3</v>
      </c>
      <c r="O589">
        <f t="shared" si="115"/>
        <v>3</v>
      </c>
      <c r="P589" s="14">
        <f t="shared" si="116"/>
        <v>6</v>
      </c>
    </row>
    <row r="590" spans="1:16">
      <c r="A590" s="5" t="s">
        <v>35</v>
      </c>
      <c r="B590" s="3" t="str">
        <f t="shared" si="109"/>
        <v>C</v>
      </c>
      <c r="C590" t="str">
        <f t="shared" si="117"/>
        <v>Z</v>
      </c>
      <c r="D590" s="13" t="str">
        <f t="shared" si="110"/>
        <v>CZ</v>
      </c>
      <c r="E590">
        <f t="shared" si="105"/>
        <v>3</v>
      </c>
      <c r="F590">
        <f t="shared" si="106"/>
        <v>3</v>
      </c>
      <c r="G590" s="14">
        <f t="shared" si="111"/>
        <v>6</v>
      </c>
      <c r="J590" s="3" t="str">
        <f t="shared" si="112"/>
        <v>C</v>
      </c>
      <c r="K590" s="3" t="str">
        <f t="shared" si="113"/>
        <v>Z</v>
      </c>
      <c r="L590" s="13">
        <f t="shared" si="114"/>
        <v>4</v>
      </c>
      <c r="M590" t="str">
        <f t="shared" si="107"/>
        <v>X</v>
      </c>
      <c r="N590">
        <f t="shared" si="108"/>
        <v>1</v>
      </c>
      <c r="O590">
        <f t="shared" si="115"/>
        <v>6</v>
      </c>
      <c r="P590" s="14">
        <f t="shared" si="116"/>
        <v>7</v>
      </c>
    </row>
    <row r="591" spans="1:16">
      <c r="A591" s="5" t="s">
        <v>36</v>
      </c>
      <c r="B591" s="3" t="str">
        <f t="shared" si="109"/>
        <v>A</v>
      </c>
      <c r="C591" t="str">
        <f t="shared" si="117"/>
        <v>Z</v>
      </c>
      <c r="D591" s="13" t="str">
        <f t="shared" si="110"/>
        <v>AZ</v>
      </c>
      <c r="E591">
        <f t="shared" si="105"/>
        <v>0</v>
      </c>
      <c r="F591">
        <f t="shared" si="106"/>
        <v>3</v>
      </c>
      <c r="G591" s="14">
        <f t="shared" si="111"/>
        <v>3</v>
      </c>
      <c r="J591" s="3" t="str">
        <f t="shared" si="112"/>
        <v>A</v>
      </c>
      <c r="K591" s="3" t="str">
        <f t="shared" si="113"/>
        <v>Z</v>
      </c>
      <c r="L591" s="13">
        <f t="shared" si="114"/>
        <v>4</v>
      </c>
      <c r="M591" t="str">
        <f t="shared" si="107"/>
        <v>Y</v>
      </c>
      <c r="N591">
        <f t="shared" si="108"/>
        <v>2</v>
      </c>
      <c r="O591">
        <f t="shared" si="115"/>
        <v>6</v>
      </c>
      <c r="P591" s="14">
        <f t="shared" si="116"/>
        <v>8</v>
      </c>
    </row>
    <row r="592" spans="1:16">
      <c r="A592" s="5" t="s">
        <v>38</v>
      </c>
      <c r="B592" s="3" t="str">
        <f t="shared" si="109"/>
        <v>C</v>
      </c>
      <c r="C592" t="str">
        <f t="shared" si="117"/>
        <v>Y</v>
      </c>
      <c r="D592" s="13" t="str">
        <f t="shared" si="110"/>
        <v>CY</v>
      </c>
      <c r="E592">
        <f t="shared" si="105"/>
        <v>0</v>
      </c>
      <c r="F592">
        <f t="shared" si="106"/>
        <v>2</v>
      </c>
      <c r="G592" s="14">
        <f t="shared" si="111"/>
        <v>2</v>
      </c>
      <c r="J592" s="3" t="str">
        <f t="shared" si="112"/>
        <v>C</v>
      </c>
      <c r="K592" s="3" t="str">
        <f t="shared" si="113"/>
        <v>Y</v>
      </c>
      <c r="L592" s="13">
        <f t="shared" si="114"/>
        <v>3</v>
      </c>
      <c r="M592" t="str">
        <f t="shared" si="107"/>
        <v>Z</v>
      </c>
      <c r="N592">
        <f t="shared" si="108"/>
        <v>3</v>
      </c>
      <c r="O592">
        <f t="shared" si="115"/>
        <v>3</v>
      </c>
      <c r="P592" s="14">
        <f t="shared" si="116"/>
        <v>6</v>
      </c>
    </row>
    <row r="593" spans="1:16">
      <c r="A593" s="5" t="s">
        <v>38</v>
      </c>
      <c r="B593" s="3" t="str">
        <f t="shared" si="109"/>
        <v>C</v>
      </c>
      <c r="C593" t="str">
        <f t="shared" si="117"/>
        <v>Y</v>
      </c>
      <c r="D593" s="13" t="str">
        <f t="shared" si="110"/>
        <v>CY</v>
      </c>
      <c r="E593">
        <f t="shared" si="105"/>
        <v>0</v>
      </c>
      <c r="F593">
        <f t="shared" si="106"/>
        <v>2</v>
      </c>
      <c r="G593" s="14">
        <f t="shared" si="111"/>
        <v>2</v>
      </c>
      <c r="J593" s="3" t="str">
        <f t="shared" si="112"/>
        <v>C</v>
      </c>
      <c r="K593" s="3" t="str">
        <f t="shared" si="113"/>
        <v>Y</v>
      </c>
      <c r="L593" s="13">
        <f t="shared" si="114"/>
        <v>3</v>
      </c>
      <c r="M593" t="str">
        <f t="shared" si="107"/>
        <v>Z</v>
      </c>
      <c r="N593">
        <f t="shared" si="108"/>
        <v>3</v>
      </c>
      <c r="O593">
        <f t="shared" si="115"/>
        <v>3</v>
      </c>
      <c r="P593" s="14">
        <f t="shared" si="116"/>
        <v>6</v>
      </c>
    </row>
    <row r="594" spans="1:16">
      <c r="A594" s="5" t="s">
        <v>35</v>
      </c>
      <c r="B594" s="3" t="str">
        <f t="shared" si="109"/>
        <v>C</v>
      </c>
      <c r="C594" t="str">
        <f t="shared" si="117"/>
        <v>Z</v>
      </c>
      <c r="D594" s="13" t="str">
        <f t="shared" si="110"/>
        <v>CZ</v>
      </c>
      <c r="E594">
        <f t="shared" si="105"/>
        <v>3</v>
      </c>
      <c r="F594">
        <f t="shared" si="106"/>
        <v>3</v>
      </c>
      <c r="G594" s="14">
        <f t="shared" si="111"/>
        <v>6</v>
      </c>
      <c r="J594" s="3" t="str">
        <f t="shared" si="112"/>
        <v>C</v>
      </c>
      <c r="K594" s="3" t="str">
        <f t="shared" si="113"/>
        <v>Z</v>
      </c>
      <c r="L594" s="13">
        <f t="shared" si="114"/>
        <v>4</v>
      </c>
      <c r="M594" t="str">
        <f t="shared" si="107"/>
        <v>X</v>
      </c>
      <c r="N594">
        <f t="shared" si="108"/>
        <v>1</v>
      </c>
      <c r="O594">
        <f t="shared" si="115"/>
        <v>6</v>
      </c>
      <c r="P594" s="14">
        <f t="shared" si="116"/>
        <v>7</v>
      </c>
    </row>
    <row r="595" spans="1:16">
      <c r="A595" s="5" t="s">
        <v>34</v>
      </c>
      <c r="B595" s="3" t="str">
        <f t="shared" si="109"/>
        <v>A</v>
      </c>
      <c r="C595" t="str">
        <f t="shared" si="117"/>
        <v>X</v>
      </c>
      <c r="D595" s="13" t="str">
        <f t="shared" si="110"/>
        <v>AX</v>
      </c>
      <c r="E595">
        <f t="shared" si="105"/>
        <v>3</v>
      </c>
      <c r="F595">
        <f t="shared" si="106"/>
        <v>1</v>
      </c>
      <c r="G595" s="14">
        <f t="shared" si="111"/>
        <v>4</v>
      </c>
      <c r="J595" s="3" t="str">
        <f t="shared" si="112"/>
        <v>A</v>
      </c>
      <c r="K595" s="3" t="str">
        <f t="shared" si="113"/>
        <v>X</v>
      </c>
      <c r="L595" s="13">
        <f t="shared" si="114"/>
        <v>2</v>
      </c>
      <c r="M595" t="str">
        <f t="shared" si="107"/>
        <v>Z</v>
      </c>
      <c r="N595">
        <f t="shared" si="108"/>
        <v>3</v>
      </c>
      <c r="O595">
        <f t="shared" si="115"/>
        <v>0</v>
      </c>
      <c r="P595" s="14">
        <f t="shared" si="116"/>
        <v>3</v>
      </c>
    </row>
    <row r="596" spans="1:16">
      <c r="A596" s="5" t="s">
        <v>38</v>
      </c>
      <c r="B596" s="3" t="str">
        <f t="shared" si="109"/>
        <v>C</v>
      </c>
      <c r="C596" t="str">
        <f t="shared" si="117"/>
        <v>Y</v>
      </c>
      <c r="D596" s="13" t="str">
        <f t="shared" si="110"/>
        <v>CY</v>
      </c>
      <c r="E596">
        <f t="shared" si="105"/>
        <v>0</v>
      </c>
      <c r="F596">
        <f t="shared" si="106"/>
        <v>2</v>
      </c>
      <c r="G596" s="14">
        <f t="shared" si="111"/>
        <v>2</v>
      </c>
      <c r="J596" s="3" t="str">
        <f t="shared" si="112"/>
        <v>C</v>
      </c>
      <c r="K596" s="3" t="str">
        <f t="shared" si="113"/>
        <v>Y</v>
      </c>
      <c r="L596" s="13">
        <f t="shared" si="114"/>
        <v>3</v>
      </c>
      <c r="M596" t="str">
        <f t="shared" si="107"/>
        <v>Z</v>
      </c>
      <c r="N596">
        <f t="shared" si="108"/>
        <v>3</v>
      </c>
      <c r="O596">
        <f t="shared" si="115"/>
        <v>3</v>
      </c>
      <c r="P596" s="14">
        <f t="shared" si="116"/>
        <v>6</v>
      </c>
    </row>
    <row r="597" spans="1:16">
      <c r="A597" s="5" t="s">
        <v>39</v>
      </c>
      <c r="B597" s="3" t="str">
        <f t="shared" si="109"/>
        <v>A</v>
      </c>
      <c r="C597" t="str">
        <f t="shared" si="117"/>
        <v>Y</v>
      </c>
      <c r="D597" s="13" t="str">
        <f t="shared" si="110"/>
        <v>AY</v>
      </c>
      <c r="E597">
        <f t="shared" si="105"/>
        <v>6</v>
      </c>
      <c r="F597">
        <f t="shared" si="106"/>
        <v>2</v>
      </c>
      <c r="G597" s="14">
        <f t="shared" si="111"/>
        <v>8</v>
      </c>
      <c r="J597" s="3" t="str">
        <f t="shared" si="112"/>
        <v>A</v>
      </c>
      <c r="K597" s="3" t="str">
        <f t="shared" si="113"/>
        <v>Y</v>
      </c>
      <c r="L597" s="13">
        <f t="shared" si="114"/>
        <v>3</v>
      </c>
      <c r="M597" t="str">
        <f t="shared" si="107"/>
        <v>X</v>
      </c>
      <c r="N597">
        <f t="shared" si="108"/>
        <v>1</v>
      </c>
      <c r="O597">
        <f t="shared" si="115"/>
        <v>3</v>
      </c>
      <c r="P597" s="14">
        <f t="shared" si="116"/>
        <v>4</v>
      </c>
    </row>
    <row r="598" spans="1:16">
      <c r="A598" s="5" t="s">
        <v>37</v>
      </c>
      <c r="B598" s="3" t="str">
        <f t="shared" si="109"/>
        <v>B</v>
      </c>
      <c r="C598" t="str">
        <f t="shared" si="117"/>
        <v>X</v>
      </c>
      <c r="D598" s="13" t="str">
        <f t="shared" si="110"/>
        <v>BX</v>
      </c>
      <c r="E598">
        <f t="shared" si="105"/>
        <v>0</v>
      </c>
      <c r="F598">
        <f t="shared" si="106"/>
        <v>1</v>
      </c>
      <c r="G598" s="14">
        <f t="shared" si="111"/>
        <v>1</v>
      </c>
      <c r="J598" s="3" t="str">
        <f t="shared" si="112"/>
        <v>B</v>
      </c>
      <c r="K598" s="3" t="str">
        <f t="shared" si="113"/>
        <v>X</v>
      </c>
      <c r="L598" s="13">
        <f t="shared" si="114"/>
        <v>2</v>
      </c>
      <c r="M598" t="str">
        <f t="shared" si="107"/>
        <v>X</v>
      </c>
      <c r="N598">
        <f t="shared" si="108"/>
        <v>1</v>
      </c>
      <c r="O598">
        <f t="shared" si="115"/>
        <v>0</v>
      </c>
      <c r="P598" s="14">
        <f t="shared" si="116"/>
        <v>1</v>
      </c>
    </row>
    <row r="599" spans="1:16">
      <c r="A599" s="5" t="s">
        <v>41</v>
      </c>
      <c r="B599" s="3" t="str">
        <f t="shared" si="109"/>
        <v>C</v>
      </c>
      <c r="C599" t="str">
        <f t="shared" si="117"/>
        <v>X</v>
      </c>
      <c r="D599" s="13" t="str">
        <f t="shared" si="110"/>
        <v>CX</v>
      </c>
      <c r="E599">
        <f t="shared" si="105"/>
        <v>6</v>
      </c>
      <c r="F599">
        <f t="shared" si="106"/>
        <v>1</v>
      </c>
      <c r="G599" s="14">
        <f t="shared" si="111"/>
        <v>7</v>
      </c>
      <c r="J599" s="3" t="str">
        <f t="shared" si="112"/>
        <v>C</v>
      </c>
      <c r="K599" s="3" t="str">
        <f t="shared" si="113"/>
        <v>X</v>
      </c>
      <c r="L599" s="13">
        <f t="shared" si="114"/>
        <v>2</v>
      </c>
      <c r="M599" t="str">
        <f t="shared" si="107"/>
        <v>Y</v>
      </c>
      <c r="N599">
        <f t="shared" si="108"/>
        <v>2</v>
      </c>
      <c r="O599">
        <f t="shared" si="115"/>
        <v>0</v>
      </c>
      <c r="P599" s="14">
        <f t="shared" si="116"/>
        <v>2</v>
      </c>
    </row>
    <row r="600" spans="1:16">
      <c r="A600" s="5" t="s">
        <v>38</v>
      </c>
      <c r="B600" s="3" t="str">
        <f t="shared" si="109"/>
        <v>C</v>
      </c>
      <c r="C600" t="str">
        <f t="shared" si="117"/>
        <v>Y</v>
      </c>
      <c r="D600" s="13" t="str">
        <f t="shared" si="110"/>
        <v>CY</v>
      </c>
      <c r="E600">
        <f t="shared" si="105"/>
        <v>0</v>
      </c>
      <c r="F600">
        <f t="shared" si="106"/>
        <v>2</v>
      </c>
      <c r="G600" s="14">
        <f t="shared" si="111"/>
        <v>2</v>
      </c>
      <c r="J600" s="3" t="str">
        <f t="shared" si="112"/>
        <v>C</v>
      </c>
      <c r="K600" s="3" t="str">
        <f t="shared" si="113"/>
        <v>Y</v>
      </c>
      <c r="L600" s="13">
        <f t="shared" si="114"/>
        <v>3</v>
      </c>
      <c r="M600" t="str">
        <f t="shared" si="107"/>
        <v>Z</v>
      </c>
      <c r="N600">
        <f t="shared" si="108"/>
        <v>3</v>
      </c>
      <c r="O600">
        <f t="shared" si="115"/>
        <v>3</v>
      </c>
      <c r="P600" s="14">
        <f t="shared" si="116"/>
        <v>6</v>
      </c>
    </row>
    <row r="601" spans="1:16">
      <c r="A601" s="5" t="s">
        <v>35</v>
      </c>
      <c r="B601" s="3" t="str">
        <f t="shared" si="109"/>
        <v>C</v>
      </c>
      <c r="C601" t="str">
        <f t="shared" si="117"/>
        <v>Z</v>
      </c>
      <c r="D601" s="13" t="str">
        <f t="shared" si="110"/>
        <v>CZ</v>
      </c>
      <c r="E601">
        <f t="shared" si="105"/>
        <v>3</v>
      </c>
      <c r="F601">
        <f t="shared" si="106"/>
        <v>3</v>
      </c>
      <c r="G601" s="14">
        <f t="shared" si="111"/>
        <v>6</v>
      </c>
      <c r="J601" s="3" t="str">
        <f t="shared" si="112"/>
        <v>C</v>
      </c>
      <c r="K601" s="3" t="str">
        <f t="shared" si="113"/>
        <v>Z</v>
      </c>
      <c r="L601" s="13">
        <f t="shared" si="114"/>
        <v>4</v>
      </c>
      <c r="M601" t="str">
        <f t="shared" si="107"/>
        <v>X</v>
      </c>
      <c r="N601">
        <f t="shared" si="108"/>
        <v>1</v>
      </c>
      <c r="O601">
        <f t="shared" si="115"/>
        <v>6</v>
      </c>
      <c r="P601" s="14">
        <f t="shared" si="116"/>
        <v>7</v>
      </c>
    </row>
    <row r="602" spans="1:16">
      <c r="A602" s="5" t="s">
        <v>38</v>
      </c>
      <c r="B602" s="3" t="str">
        <f t="shared" si="109"/>
        <v>C</v>
      </c>
      <c r="C602" t="str">
        <f t="shared" si="117"/>
        <v>Y</v>
      </c>
      <c r="D602" s="13" t="str">
        <f t="shared" si="110"/>
        <v>CY</v>
      </c>
      <c r="E602">
        <f t="shared" si="105"/>
        <v>0</v>
      </c>
      <c r="F602">
        <f t="shared" si="106"/>
        <v>2</v>
      </c>
      <c r="G602" s="14">
        <f t="shared" si="111"/>
        <v>2</v>
      </c>
      <c r="J602" s="3" t="str">
        <f t="shared" si="112"/>
        <v>C</v>
      </c>
      <c r="K602" s="3" t="str">
        <f t="shared" si="113"/>
        <v>Y</v>
      </c>
      <c r="L602" s="13">
        <f t="shared" si="114"/>
        <v>3</v>
      </c>
      <c r="M602" t="str">
        <f t="shared" si="107"/>
        <v>Z</v>
      </c>
      <c r="N602">
        <f t="shared" si="108"/>
        <v>3</v>
      </c>
      <c r="O602">
        <f t="shared" si="115"/>
        <v>3</v>
      </c>
      <c r="P602" s="14">
        <f t="shared" si="116"/>
        <v>6</v>
      </c>
    </row>
    <row r="603" spans="1:16">
      <c r="A603" s="5" t="s">
        <v>38</v>
      </c>
      <c r="B603" s="3" t="str">
        <f t="shared" si="109"/>
        <v>C</v>
      </c>
      <c r="C603" t="str">
        <f t="shared" si="117"/>
        <v>Y</v>
      </c>
      <c r="D603" s="13" t="str">
        <f t="shared" si="110"/>
        <v>CY</v>
      </c>
      <c r="E603">
        <f t="shared" ref="E603:E666" si="118">VLOOKUP(D603,t_1,2,FALSE)</f>
        <v>0</v>
      </c>
      <c r="F603">
        <f t="shared" ref="F603:F666" si="119">VLOOKUP(C603,t_2,2,FALSE)</f>
        <v>2</v>
      </c>
      <c r="G603" s="14">
        <f t="shared" si="111"/>
        <v>2</v>
      </c>
      <c r="J603" s="3" t="str">
        <f t="shared" si="112"/>
        <v>C</v>
      </c>
      <c r="K603" s="3" t="str">
        <f t="shared" si="113"/>
        <v>Y</v>
      </c>
      <c r="L603" s="13">
        <f t="shared" si="114"/>
        <v>3</v>
      </c>
      <c r="M603" t="str">
        <f t="shared" ref="M603:M666" si="120">VLOOKUP(J603,t_3,L603,FALSE)</f>
        <v>Z</v>
      </c>
      <c r="N603">
        <f t="shared" ref="N603:N666" si="121">VLOOKUP(M603,t_2,2,FALSE)</f>
        <v>3</v>
      </c>
      <c r="O603">
        <f t="shared" si="115"/>
        <v>3</v>
      </c>
      <c r="P603" s="14">
        <f t="shared" si="116"/>
        <v>6</v>
      </c>
    </row>
    <row r="604" spans="1:16">
      <c r="A604" s="5" t="s">
        <v>37</v>
      </c>
      <c r="B604" s="3" t="str">
        <f t="shared" ref="B604:B667" si="122">MID(A604,1,1)</f>
        <v>B</v>
      </c>
      <c r="C604" t="str">
        <f t="shared" si="117"/>
        <v>X</v>
      </c>
      <c r="D604" s="13" t="str">
        <f t="shared" ref="D604:D667" si="123">B604&amp;C604</f>
        <v>BX</v>
      </c>
      <c r="E604">
        <f t="shared" si="118"/>
        <v>0</v>
      </c>
      <c r="F604">
        <f t="shared" si="119"/>
        <v>1</v>
      </c>
      <c r="G604" s="14">
        <f t="shared" ref="G604:G667" si="124">E604+F604</f>
        <v>1</v>
      </c>
      <c r="J604" s="3" t="str">
        <f t="shared" ref="J604:J667" si="125">B604</f>
        <v>B</v>
      </c>
      <c r="K604" s="3" t="str">
        <f t="shared" ref="K604:K667" si="126">C604</f>
        <v>X</v>
      </c>
      <c r="L604" s="13">
        <f t="shared" ref="L604:L667" si="127">IF(K604="X",2,IF(K604="Y",3,4))</f>
        <v>2</v>
      </c>
      <c r="M604" t="str">
        <f t="shared" si="120"/>
        <v>X</v>
      </c>
      <c r="N604">
        <f t="shared" si="121"/>
        <v>1</v>
      </c>
      <c r="O604">
        <f t="shared" ref="O604:O667" si="128">IF(K604="X",0,IF(K604="Y",3,6))</f>
        <v>0</v>
      </c>
      <c r="P604" s="14">
        <f t="shared" si="116"/>
        <v>1</v>
      </c>
    </row>
    <row r="605" spans="1:16">
      <c r="A605" s="5" t="s">
        <v>34</v>
      </c>
      <c r="B605" s="3" t="str">
        <f t="shared" si="122"/>
        <v>A</v>
      </c>
      <c r="C605" t="str">
        <f t="shared" si="117"/>
        <v>X</v>
      </c>
      <c r="D605" s="13" t="str">
        <f t="shared" si="123"/>
        <v>AX</v>
      </c>
      <c r="E605">
        <f t="shared" si="118"/>
        <v>3</v>
      </c>
      <c r="F605">
        <f t="shared" si="119"/>
        <v>1</v>
      </c>
      <c r="G605" s="14">
        <f t="shared" si="124"/>
        <v>4</v>
      </c>
      <c r="J605" s="3" t="str">
        <f t="shared" si="125"/>
        <v>A</v>
      </c>
      <c r="K605" s="3" t="str">
        <f t="shared" si="126"/>
        <v>X</v>
      </c>
      <c r="L605" s="13">
        <f t="shared" si="127"/>
        <v>2</v>
      </c>
      <c r="M605" t="str">
        <f t="shared" si="120"/>
        <v>Z</v>
      </c>
      <c r="N605">
        <f t="shared" si="121"/>
        <v>3</v>
      </c>
      <c r="O605">
        <f t="shared" si="128"/>
        <v>0</v>
      </c>
      <c r="P605" s="14">
        <f t="shared" ref="P605:P668" si="129">N605+O605</f>
        <v>3</v>
      </c>
    </row>
    <row r="606" spans="1:16">
      <c r="A606" s="5" t="s">
        <v>33</v>
      </c>
      <c r="B606" s="3" t="str">
        <f t="shared" si="122"/>
        <v>B</v>
      </c>
      <c r="C606" t="str">
        <f t="shared" ref="C606:C669" si="130">MID(A606,3,1)</f>
        <v>Z</v>
      </c>
      <c r="D606" s="13" t="str">
        <f t="shared" si="123"/>
        <v>BZ</v>
      </c>
      <c r="E606">
        <f t="shared" si="118"/>
        <v>6</v>
      </c>
      <c r="F606">
        <f t="shared" si="119"/>
        <v>3</v>
      </c>
      <c r="G606" s="14">
        <f t="shared" si="124"/>
        <v>9</v>
      </c>
      <c r="J606" s="3" t="str">
        <f t="shared" si="125"/>
        <v>B</v>
      </c>
      <c r="K606" s="3" t="str">
        <f t="shared" si="126"/>
        <v>Z</v>
      </c>
      <c r="L606" s="13">
        <f t="shared" si="127"/>
        <v>4</v>
      </c>
      <c r="M606" t="str">
        <f t="shared" si="120"/>
        <v>Z</v>
      </c>
      <c r="N606">
        <f t="shared" si="121"/>
        <v>3</v>
      </c>
      <c r="O606">
        <f t="shared" si="128"/>
        <v>6</v>
      </c>
      <c r="P606" s="14">
        <f t="shared" si="129"/>
        <v>9</v>
      </c>
    </row>
    <row r="607" spans="1:16">
      <c r="A607" s="5" t="s">
        <v>39</v>
      </c>
      <c r="B607" s="3" t="str">
        <f t="shared" si="122"/>
        <v>A</v>
      </c>
      <c r="C607" t="str">
        <f t="shared" si="130"/>
        <v>Y</v>
      </c>
      <c r="D607" s="13" t="str">
        <f t="shared" si="123"/>
        <v>AY</v>
      </c>
      <c r="E607">
        <f t="shared" si="118"/>
        <v>6</v>
      </c>
      <c r="F607">
        <f t="shared" si="119"/>
        <v>2</v>
      </c>
      <c r="G607" s="14">
        <f t="shared" si="124"/>
        <v>8</v>
      </c>
      <c r="J607" s="3" t="str">
        <f t="shared" si="125"/>
        <v>A</v>
      </c>
      <c r="K607" s="3" t="str">
        <f t="shared" si="126"/>
        <v>Y</v>
      </c>
      <c r="L607" s="13">
        <f t="shared" si="127"/>
        <v>3</v>
      </c>
      <c r="M607" t="str">
        <f t="shared" si="120"/>
        <v>X</v>
      </c>
      <c r="N607">
        <f t="shared" si="121"/>
        <v>1</v>
      </c>
      <c r="O607">
        <f t="shared" si="128"/>
        <v>3</v>
      </c>
      <c r="P607" s="14">
        <f t="shared" si="129"/>
        <v>4</v>
      </c>
    </row>
    <row r="608" spans="1:16">
      <c r="A608" s="5" t="s">
        <v>33</v>
      </c>
      <c r="B608" s="3" t="str">
        <f t="shared" si="122"/>
        <v>B</v>
      </c>
      <c r="C608" t="str">
        <f t="shared" si="130"/>
        <v>Z</v>
      </c>
      <c r="D608" s="13" t="str">
        <f t="shared" si="123"/>
        <v>BZ</v>
      </c>
      <c r="E608">
        <f t="shared" si="118"/>
        <v>6</v>
      </c>
      <c r="F608">
        <f t="shared" si="119"/>
        <v>3</v>
      </c>
      <c r="G608" s="14">
        <f t="shared" si="124"/>
        <v>9</v>
      </c>
      <c r="J608" s="3" t="str">
        <f t="shared" si="125"/>
        <v>B</v>
      </c>
      <c r="K608" s="3" t="str">
        <f t="shared" si="126"/>
        <v>Z</v>
      </c>
      <c r="L608" s="13">
        <f t="shared" si="127"/>
        <v>4</v>
      </c>
      <c r="M608" t="str">
        <f t="shared" si="120"/>
        <v>Z</v>
      </c>
      <c r="N608">
        <f t="shared" si="121"/>
        <v>3</v>
      </c>
      <c r="O608">
        <f t="shared" si="128"/>
        <v>6</v>
      </c>
      <c r="P608" s="14">
        <f t="shared" si="129"/>
        <v>9</v>
      </c>
    </row>
    <row r="609" spans="1:16">
      <c r="A609" s="5" t="s">
        <v>33</v>
      </c>
      <c r="B609" s="3" t="str">
        <f t="shared" si="122"/>
        <v>B</v>
      </c>
      <c r="C609" t="str">
        <f t="shared" si="130"/>
        <v>Z</v>
      </c>
      <c r="D609" s="13" t="str">
        <f t="shared" si="123"/>
        <v>BZ</v>
      </c>
      <c r="E609">
        <f t="shared" si="118"/>
        <v>6</v>
      </c>
      <c r="F609">
        <f t="shared" si="119"/>
        <v>3</v>
      </c>
      <c r="G609" s="14">
        <f t="shared" si="124"/>
        <v>9</v>
      </c>
      <c r="J609" s="3" t="str">
        <f t="shared" si="125"/>
        <v>B</v>
      </c>
      <c r="K609" s="3" t="str">
        <f t="shared" si="126"/>
        <v>Z</v>
      </c>
      <c r="L609" s="13">
        <f t="shared" si="127"/>
        <v>4</v>
      </c>
      <c r="M609" t="str">
        <f t="shared" si="120"/>
        <v>Z</v>
      </c>
      <c r="N609">
        <f t="shared" si="121"/>
        <v>3</v>
      </c>
      <c r="O609">
        <f t="shared" si="128"/>
        <v>6</v>
      </c>
      <c r="P609" s="14">
        <f t="shared" si="129"/>
        <v>9</v>
      </c>
    </row>
    <row r="610" spans="1:16">
      <c r="A610" s="5" t="s">
        <v>37</v>
      </c>
      <c r="B610" s="3" t="str">
        <f t="shared" si="122"/>
        <v>B</v>
      </c>
      <c r="C610" t="str">
        <f t="shared" si="130"/>
        <v>X</v>
      </c>
      <c r="D610" s="13" t="str">
        <f t="shared" si="123"/>
        <v>BX</v>
      </c>
      <c r="E610">
        <f t="shared" si="118"/>
        <v>0</v>
      </c>
      <c r="F610">
        <f t="shared" si="119"/>
        <v>1</v>
      </c>
      <c r="G610" s="14">
        <f t="shared" si="124"/>
        <v>1</v>
      </c>
      <c r="J610" s="3" t="str">
        <f t="shared" si="125"/>
        <v>B</v>
      </c>
      <c r="K610" s="3" t="str">
        <f t="shared" si="126"/>
        <v>X</v>
      </c>
      <c r="L610" s="13">
        <f t="shared" si="127"/>
        <v>2</v>
      </c>
      <c r="M610" t="str">
        <f t="shared" si="120"/>
        <v>X</v>
      </c>
      <c r="N610">
        <f t="shared" si="121"/>
        <v>1</v>
      </c>
      <c r="O610">
        <f t="shared" si="128"/>
        <v>0</v>
      </c>
      <c r="P610" s="14">
        <f t="shared" si="129"/>
        <v>1</v>
      </c>
    </row>
    <row r="611" spans="1:16">
      <c r="A611" s="5" t="s">
        <v>33</v>
      </c>
      <c r="B611" s="3" t="str">
        <f t="shared" si="122"/>
        <v>B</v>
      </c>
      <c r="C611" t="str">
        <f t="shared" si="130"/>
        <v>Z</v>
      </c>
      <c r="D611" s="13" t="str">
        <f t="shared" si="123"/>
        <v>BZ</v>
      </c>
      <c r="E611">
        <f t="shared" si="118"/>
        <v>6</v>
      </c>
      <c r="F611">
        <f t="shared" si="119"/>
        <v>3</v>
      </c>
      <c r="G611" s="14">
        <f t="shared" si="124"/>
        <v>9</v>
      </c>
      <c r="J611" s="3" t="str">
        <f t="shared" si="125"/>
        <v>B</v>
      </c>
      <c r="K611" s="3" t="str">
        <f t="shared" si="126"/>
        <v>Z</v>
      </c>
      <c r="L611" s="13">
        <f t="shared" si="127"/>
        <v>4</v>
      </c>
      <c r="M611" t="str">
        <f t="shared" si="120"/>
        <v>Z</v>
      </c>
      <c r="N611">
        <f t="shared" si="121"/>
        <v>3</v>
      </c>
      <c r="O611">
        <f t="shared" si="128"/>
        <v>6</v>
      </c>
      <c r="P611" s="14">
        <f t="shared" si="129"/>
        <v>9</v>
      </c>
    </row>
    <row r="612" spans="1:16">
      <c r="A612" s="5" t="s">
        <v>36</v>
      </c>
      <c r="B612" s="3" t="str">
        <f t="shared" si="122"/>
        <v>A</v>
      </c>
      <c r="C612" t="str">
        <f t="shared" si="130"/>
        <v>Z</v>
      </c>
      <c r="D612" s="13" t="str">
        <f t="shared" si="123"/>
        <v>AZ</v>
      </c>
      <c r="E612">
        <f t="shared" si="118"/>
        <v>0</v>
      </c>
      <c r="F612">
        <f t="shared" si="119"/>
        <v>3</v>
      </c>
      <c r="G612" s="14">
        <f t="shared" si="124"/>
        <v>3</v>
      </c>
      <c r="J612" s="3" t="str">
        <f t="shared" si="125"/>
        <v>A</v>
      </c>
      <c r="K612" s="3" t="str">
        <f t="shared" si="126"/>
        <v>Z</v>
      </c>
      <c r="L612" s="13">
        <f t="shared" si="127"/>
        <v>4</v>
      </c>
      <c r="M612" t="str">
        <f t="shared" si="120"/>
        <v>Y</v>
      </c>
      <c r="N612">
        <f t="shared" si="121"/>
        <v>2</v>
      </c>
      <c r="O612">
        <f t="shared" si="128"/>
        <v>6</v>
      </c>
      <c r="P612" s="14">
        <f t="shared" si="129"/>
        <v>8</v>
      </c>
    </row>
    <row r="613" spans="1:16">
      <c r="A613" s="5" t="s">
        <v>40</v>
      </c>
      <c r="B613" s="3" t="str">
        <f t="shared" si="122"/>
        <v>B</v>
      </c>
      <c r="C613" t="str">
        <f t="shared" si="130"/>
        <v>Y</v>
      </c>
      <c r="D613" s="13" t="str">
        <f t="shared" si="123"/>
        <v>BY</v>
      </c>
      <c r="E613">
        <f t="shared" si="118"/>
        <v>3</v>
      </c>
      <c r="F613">
        <f t="shared" si="119"/>
        <v>2</v>
      </c>
      <c r="G613" s="14">
        <f t="shared" si="124"/>
        <v>5</v>
      </c>
      <c r="J613" s="3" t="str">
        <f t="shared" si="125"/>
        <v>B</v>
      </c>
      <c r="K613" s="3" t="str">
        <f t="shared" si="126"/>
        <v>Y</v>
      </c>
      <c r="L613" s="13">
        <f t="shared" si="127"/>
        <v>3</v>
      </c>
      <c r="M613" t="str">
        <f t="shared" si="120"/>
        <v>Y</v>
      </c>
      <c r="N613">
        <f t="shared" si="121"/>
        <v>2</v>
      </c>
      <c r="O613">
        <f t="shared" si="128"/>
        <v>3</v>
      </c>
      <c r="P613" s="14">
        <f t="shared" si="129"/>
        <v>5</v>
      </c>
    </row>
    <row r="614" spans="1:16">
      <c r="A614" s="5" t="s">
        <v>40</v>
      </c>
      <c r="B614" s="3" t="str">
        <f t="shared" si="122"/>
        <v>B</v>
      </c>
      <c r="C614" t="str">
        <f t="shared" si="130"/>
        <v>Y</v>
      </c>
      <c r="D614" s="13" t="str">
        <f t="shared" si="123"/>
        <v>BY</v>
      </c>
      <c r="E614">
        <f t="shared" si="118"/>
        <v>3</v>
      </c>
      <c r="F614">
        <f t="shared" si="119"/>
        <v>2</v>
      </c>
      <c r="G614" s="14">
        <f t="shared" si="124"/>
        <v>5</v>
      </c>
      <c r="J614" s="3" t="str">
        <f t="shared" si="125"/>
        <v>B</v>
      </c>
      <c r="K614" s="3" t="str">
        <f t="shared" si="126"/>
        <v>Y</v>
      </c>
      <c r="L614" s="13">
        <f t="shared" si="127"/>
        <v>3</v>
      </c>
      <c r="M614" t="str">
        <f t="shared" si="120"/>
        <v>Y</v>
      </c>
      <c r="N614">
        <f t="shared" si="121"/>
        <v>2</v>
      </c>
      <c r="O614">
        <f t="shared" si="128"/>
        <v>3</v>
      </c>
      <c r="P614" s="14">
        <f t="shared" si="129"/>
        <v>5</v>
      </c>
    </row>
    <row r="615" spans="1:16">
      <c r="A615" s="5" t="s">
        <v>38</v>
      </c>
      <c r="B615" s="3" t="str">
        <f t="shared" si="122"/>
        <v>C</v>
      </c>
      <c r="C615" t="str">
        <f t="shared" si="130"/>
        <v>Y</v>
      </c>
      <c r="D615" s="13" t="str">
        <f t="shared" si="123"/>
        <v>CY</v>
      </c>
      <c r="E615">
        <f t="shared" si="118"/>
        <v>0</v>
      </c>
      <c r="F615">
        <f t="shared" si="119"/>
        <v>2</v>
      </c>
      <c r="G615" s="14">
        <f t="shared" si="124"/>
        <v>2</v>
      </c>
      <c r="J615" s="3" t="str">
        <f t="shared" si="125"/>
        <v>C</v>
      </c>
      <c r="K615" s="3" t="str">
        <f t="shared" si="126"/>
        <v>Y</v>
      </c>
      <c r="L615" s="13">
        <f t="shared" si="127"/>
        <v>3</v>
      </c>
      <c r="M615" t="str">
        <f t="shared" si="120"/>
        <v>Z</v>
      </c>
      <c r="N615">
        <f t="shared" si="121"/>
        <v>3</v>
      </c>
      <c r="O615">
        <f t="shared" si="128"/>
        <v>3</v>
      </c>
      <c r="P615" s="14">
        <f t="shared" si="129"/>
        <v>6</v>
      </c>
    </row>
    <row r="616" spans="1:16">
      <c r="A616" s="5" t="s">
        <v>39</v>
      </c>
      <c r="B616" s="3" t="str">
        <f t="shared" si="122"/>
        <v>A</v>
      </c>
      <c r="C616" t="str">
        <f t="shared" si="130"/>
        <v>Y</v>
      </c>
      <c r="D616" s="13" t="str">
        <f t="shared" si="123"/>
        <v>AY</v>
      </c>
      <c r="E616">
        <f t="shared" si="118"/>
        <v>6</v>
      </c>
      <c r="F616">
        <f t="shared" si="119"/>
        <v>2</v>
      </c>
      <c r="G616" s="14">
        <f t="shared" si="124"/>
        <v>8</v>
      </c>
      <c r="J616" s="3" t="str">
        <f t="shared" si="125"/>
        <v>A</v>
      </c>
      <c r="K616" s="3" t="str">
        <f t="shared" si="126"/>
        <v>Y</v>
      </c>
      <c r="L616" s="13">
        <f t="shared" si="127"/>
        <v>3</v>
      </c>
      <c r="M616" t="str">
        <f t="shared" si="120"/>
        <v>X</v>
      </c>
      <c r="N616">
        <f t="shared" si="121"/>
        <v>1</v>
      </c>
      <c r="O616">
        <f t="shared" si="128"/>
        <v>3</v>
      </c>
      <c r="P616" s="14">
        <f t="shared" si="129"/>
        <v>4</v>
      </c>
    </row>
    <row r="617" spans="1:16">
      <c r="A617" s="5" t="s">
        <v>38</v>
      </c>
      <c r="B617" s="3" t="str">
        <f t="shared" si="122"/>
        <v>C</v>
      </c>
      <c r="C617" t="str">
        <f t="shared" si="130"/>
        <v>Y</v>
      </c>
      <c r="D617" s="13" t="str">
        <f t="shared" si="123"/>
        <v>CY</v>
      </c>
      <c r="E617">
        <f t="shared" si="118"/>
        <v>0</v>
      </c>
      <c r="F617">
        <f t="shared" si="119"/>
        <v>2</v>
      </c>
      <c r="G617" s="14">
        <f t="shared" si="124"/>
        <v>2</v>
      </c>
      <c r="J617" s="3" t="str">
        <f t="shared" si="125"/>
        <v>C</v>
      </c>
      <c r="K617" s="3" t="str">
        <f t="shared" si="126"/>
        <v>Y</v>
      </c>
      <c r="L617" s="13">
        <f t="shared" si="127"/>
        <v>3</v>
      </c>
      <c r="M617" t="str">
        <f t="shared" si="120"/>
        <v>Z</v>
      </c>
      <c r="N617">
        <f t="shared" si="121"/>
        <v>3</v>
      </c>
      <c r="O617">
        <f t="shared" si="128"/>
        <v>3</v>
      </c>
      <c r="P617" s="14">
        <f t="shared" si="129"/>
        <v>6</v>
      </c>
    </row>
    <row r="618" spans="1:16">
      <c r="A618" s="5" t="s">
        <v>37</v>
      </c>
      <c r="B618" s="3" t="str">
        <f t="shared" si="122"/>
        <v>B</v>
      </c>
      <c r="C618" t="str">
        <f t="shared" si="130"/>
        <v>X</v>
      </c>
      <c r="D618" s="13" t="str">
        <f t="shared" si="123"/>
        <v>BX</v>
      </c>
      <c r="E618">
        <f t="shared" si="118"/>
        <v>0</v>
      </c>
      <c r="F618">
        <f t="shared" si="119"/>
        <v>1</v>
      </c>
      <c r="G618" s="14">
        <f t="shared" si="124"/>
        <v>1</v>
      </c>
      <c r="J618" s="3" t="str">
        <f t="shared" si="125"/>
        <v>B</v>
      </c>
      <c r="K618" s="3" t="str">
        <f t="shared" si="126"/>
        <v>X</v>
      </c>
      <c r="L618" s="13">
        <f t="shared" si="127"/>
        <v>2</v>
      </c>
      <c r="M618" t="str">
        <f t="shared" si="120"/>
        <v>X</v>
      </c>
      <c r="N618">
        <f t="shared" si="121"/>
        <v>1</v>
      </c>
      <c r="O618">
        <f t="shared" si="128"/>
        <v>0</v>
      </c>
      <c r="P618" s="14">
        <f t="shared" si="129"/>
        <v>1</v>
      </c>
    </row>
    <row r="619" spans="1:16">
      <c r="A619" s="5" t="s">
        <v>34</v>
      </c>
      <c r="B619" s="3" t="str">
        <f t="shared" si="122"/>
        <v>A</v>
      </c>
      <c r="C619" t="str">
        <f t="shared" si="130"/>
        <v>X</v>
      </c>
      <c r="D619" s="13" t="str">
        <f t="shared" si="123"/>
        <v>AX</v>
      </c>
      <c r="E619">
        <f t="shared" si="118"/>
        <v>3</v>
      </c>
      <c r="F619">
        <f t="shared" si="119"/>
        <v>1</v>
      </c>
      <c r="G619" s="14">
        <f t="shared" si="124"/>
        <v>4</v>
      </c>
      <c r="J619" s="3" t="str">
        <f t="shared" si="125"/>
        <v>A</v>
      </c>
      <c r="K619" s="3" t="str">
        <f t="shared" si="126"/>
        <v>X</v>
      </c>
      <c r="L619" s="13">
        <f t="shared" si="127"/>
        <v>2</v>
      </c>
      <c r="M619" t="str">
        <f t="shared" si="120"/>
        <v>Z</v>
      </c>
      <c r="N619">
        <f t="shared" si="121"/>
        <v>3</v>
      </c>
      <c r="O619">
        <f t="shared" si="128"/>
        <v>0</v>
      </c>
      <c r="P619" s="14">
        <f t="shared" si="129"/>
        <v>3</v>
      </c>
    </row>
    <row r="620" spans="1:16">
      <c r="A620" s="5" t="s">
        <v>35</v>
      </c>
      <c r="B620" s="3" t="str">
        <f t="shared" si="122"/>
        <v>C</v>
      </c>
      <c r="C620" t="str">
        <f t="shared" si="130"/>
        <v>Z</v>
      </c>
      <c r="D620" s="13" t="str">
        <f t="shared" si="123"/>
        <v>CZ</v>
      </c>
      <c r="E620">
        <f t="shared" si="118"/>
        <v>3</v>
      </c>
      <c r="F620">
        <f t="shared" si="119"/>
        <v>3</v>
      </c>
      <c r="G620" s="14">
        <f t="shared" si="124"/>
        <v>6</v>
      </c>
      <c r="J620" s="3" t="str">
        <f t="shared" si="125"/>
        <v>C</v>
      </c>
      <c r="K620" s="3" t="str">
        <f t="shared" si="126"/>
        <v>Z</v>
      </c>
      <c r="L620" s="13">
        <f t="shared" si="127"/>
        <v>4</v>
      </c>
      <c r="M620" t="str">
        <f t="shared" si="120"/>
        <v>X</v>
      </c>
      <c r="N620">
        <f t="shared" si="121"/>
        <v>1</v>
      </c>
      <c r="O620">
        <f t="shared" si="128"/>
        <v>6</v>
      </c>
      <c r="P620" s="14">
        <f t="shared" si="129"/>
        <v>7</v>
      </c>
    </row>
    <row r="621" spans="1:16">
      <c r="A621" s="5" t="s">
        <v>33</v>
      </c>
      <c r="B621" s="3" t="str">
        <f t="shared" si="122"/>
        <v>B</v>
      </c>
      <c r="C621" t="str">
        <f t="shared" si="130"/>
        <v>Z</v>
      </c>
      <c r="D621" s="13" t="str">
        <f t="shared" si="123"/>
        <v>BZ</v>
      </c>
      <c r="E621">
        <f t="shared" si="118"/>
        <v>6</v>
      </c>
      <c r="F621">
        <f t="shared" si="119"/>
        <v>3</v>
      </c>
      <c r="G621" s="14">
        <f t="shared" si="124"/>
        <v>9</v>
      </c>
      <c r="J621" s="3" t="str">
        <f t="shared" si="125"/>
        <v>B</v>
      </c>
      <c r="K621" s="3" t="str">
        <f t="shared" si="126"/>
        <v>Z</v>
      </c>
      <c r="L621" s="13">
        <f t="shared" si="127"/>
        <v>4</v>
      </c>
      <c r="M621" t="str">
        <f t="shared" si="120"/>
        <v>Z</v>
      </c>
      <c r="N621">
        <f t="shared" si="121"/>
        <v>3</v>
      </c>
      <c r="O621">
        <f t="shared" si="128"/>
        <v>6</v>
      </c>
      <c r="P621" s="14">
        <f t="shared" si="129"/>
        <v>9</v>
      </c>
    </row>
    <row r="622" spans="1:16">
      <c r="A622" s="5" t="s">
        <v>37</v>
      </c>
      <c r="B622" s="3" t="str">
        <f t="shared" si="122"/>
        <v>B</v>
      </c>
      <c r="C622" t="str">
        <f t="shared" si="130"/>
        <v>X</v>
      </c>
      <c r="D622" s="13" t="str">
        <f t="shared" si="123"/>
        <v>BX</v>
      </c>
      <c r="E622">
        <f t="shared" si="118"/>
        <v>0</v>
      </c>
      <c r="F622">
        <f t="shared" si="119"/>
        <v>1</v>
      </c>
      <c r="G622" s="14">
        <f t="shared" si="124"/>
        <v>1</v>
      </c>
      <c r="J622" s="3" t="str">
        <f t="shared" si="125"/>
        <v>B</v>
      </c>
      <c r="K622" s="3" t="str">
        <f t="shared" si="126"/>
        <v>X</v>
      </c>
      <c r="L622" s="13">
        <f t="shared" si="127"/>
        <v>2</v>
      </c>
      <c r="M622" t="str">
        <f t="shared" si="120"/>
        <v>X</v>
      </c>
      <c r="N622">
        <f t="shared" si="121"/>
        <v>1</v>
      </c>
      <c r="O622">
        <f t="shared" si="128"/>
        <v>0</v>
      </c>
      <c r="P622" s="14">
        <f t="shared" si="129"/>
        <v>1</v>
      </c>
    </row>
    <row r="623" spans="1:16">
      <c r="A623" s="5" t="s">
        <v>36</v>
      </c>
      <c r="B623" s="3" t="str">
        <f t="shared" si="122"/>
        <v>A</v>
      </c>
      <c r="C623" t="str">
        <f t="shared" si="130"/>
        <v>Z</v>
      </c>
      <c r="D623" s="13" t="str">
        <f t="shared" si="123"/>
        <v>AZ</v>
      </c>
      <c r="E623">
        <f t="shared" si="118"/>
        <v>0</v>
      </c>
      <c r="F623">
        <f t="shared" si="119"/>
        <v>3</v>
      </c>
      <c r="G623" s="14">
        <f t="shared" si="124"/>
        <v>3</v>
      </c>
      <c r="J623" s="3" t="str">
        <f t="shared" si="125"/>
        <v>A</v>
      </c>
      <c r="K623" s="3" t="str">
        <f t="shared" si="126"/>
        <v>Z</v>
      </c>
      <c r="L623" s="13">
        <f t="shared" si="127"/>
        <v>4</v>
      </c>
      <c r="M623" t="str">
        <f t="shared" si="120"/>
        <v>Y</v>
      </c>
      <c r="N623">
        <f t="shared" si="121"/>
        <v>2</v>
      </c>
      <c r="O623">
        <f t="shared" si="128"/>
        <v>6</v>
      </c>
      <c r="P623" s="14">
        <f t="shared" si="129"/>
        <v>8</v>
      </c>
    </row>
    <row r="624" spans="1:16">
      <c r="A624" s="5" t="s">
        <v>38</v>
      </c>
      <c r="B624" s="3" t="str">
        <f t="shared" si="122"/>
        <v>C</v>
      </c>
      <c r="C624" t="str">
        <f t="shared" si="130"/>
        <v>Y</v>
      </c>
      <c r="D624" s="13" t="str">
        <f t="shared" si="123"/>
        <v>CY</v>
      </c>
      <c r="E624">
        <f t="shared" si="118"/>
        <v>0</v>
      </c>
      <c r="F624">
        <f t="shared" si="119"/>
        <v>2</v>
      </c>
      <c r="G624" s="14">
        <f t="shared" si="124"/>
        <v>2</v>
      </c>
      <c r="J624" s="3" t="str">
        <f t="shared" si="125"/>
        <v>C</v>
      </c>
      <c r="K624" s="3" t="str">
        <f t="shared" si="126"/>
        <v>Y</v>
      </c>
      <c r="L624" s="13">
        <f t="shared" si="127"/>
        <v>3</v>
      </c>
      <c r="M624" t="str">
        <f t="shared" si="120"/>
        <v>Z</v>
      </c>
      <c r="N624">
        <f t="shared" si="121"/>
        <v>3</v>
      </c>
      <c r="O624">
        <f t="shared" si="128"/>
        <v>3</v>
      </c>
      <c r="P624" s="14">
        <f t="shared" si="129"/>
        <v>6</v>
      </c>
    </row>
    <row r="625" spans="1:16">
      <c r="A625" s="5" t="s">
        <v>38</v>
      </c>
      <c r="B625" s="3" t="str">
        <f t="shared" si="122"/>
        <v>C</v>
      </c>
      <c r="C625" t="str">
        <f t="shared" si="130"/>
        <v>Y</v>
      </c>
      <c r="D625" s="13" t="str">
        <f t="shared" si="123"/>
        <v>CY</v>
      </c>
      <c r="E625">
        <f t="shared" si="118"/>
        <v>0</v>
      </c>
      <c r="F625">
        <f t="shared" si="119"/>
        <v>2</v>
      </c>
      <c r="G625" s="14">
        <f t="shared" si="124"/>
        <v>2</v>
      </c>
      <c r="J625" s="3" t="str">
        <f t="shared" si="125"/>
        <v>C</v>
      </c>
      <c r="K625" s="3" t="str">
        <f t="shared" si="126"/>
        <v>Y</v>
      </c>
      <c r="L625" s="13">
        <f t="shared" si="127"/>
        <v>3</v>
      </c>
      <c r="M625" t="str">
        <f t="shared" si="120"/>
        <v>Z</v>
      </c>
      <c r="N625">
        <f t="shared" si="121"/>
        <v>3</v>
      </c>
      <c r="O625">
        <f t="shared" si="128"/>
        <v>3</v>
      </c>
      <c r="P625" s="14">
        <f t="shared" si="129"/>
        <v>6</v>
      </c>
    </row>
    <row r="626" spans="1:16">
      <c r="A626" s="5" t="s">
        <v>41</v>
      </c>
      <c r="B626" s="3" t="str">
        <f t="shared" si="122"/>
        <v>C</v>
      </c>
      <c r="C626" t="str">
        <f t="shared" si="130"/>
        <v>X</v>
      </c>
      <c r="D626" s="13" t="str">
        <f t="shared" si="123"/>
        <v>CX</v>
      </c>
      <c r="E626">
        <f t="shared" si="118"/>
        <v>6</v>
      </c>
      <c r="F626">
        <f t="shared" si="119"/>
        <v>1</v>
      </c>
      <c r="G626" s="14">
        <f t="shared" si="124"/>
        <v>7</v>
      </c>
      <c r="J626" s="3" t="str">
        <f t="shared" si="125"/>
        <v>C</v>
      </c>
      <c r="K626" s="3" t="str">
        <f t="shared" si="126"/>
        <v>X</v>
      </c>
      <c r="L626" s="13">
        <f t="shared" si="127"/>
        <v>2</v>
      </c>
      <c r="M626" t="str">
        <f t="shared" si="120"/>
        <v>Y</v>
      </c>
      <c r="N626">
        <f t="shared" si="121"/>
        <v>2</v>
      </c>
      <c r="O626">
        <f t="shared" si="128"/>
        <v>0</v>
      </c>
      <c r="P626" s="14">
        <f t="shared" si="129"/>
        <v>2</v>
      </c>
    </row>
    <row r="627" spans="1:16">
      <c r="A627" s="5" t="s">
        <v>36</v>
      </c>
      <c r="B627" s="3" t="str">
        <f t="shared" si="122"/>
        <v>A</v>
      </c>
      <c r="C627" t="str">
        <f t="shared" si="130"/>
        <v>Z</v>
      </c>
      <c r="D627" s="13" t="str">
        <f t="shared" si="123"/>
        <v>AZ</v>
      </c>
      <c r="E627">
        <f t="shared" si="118"/>
        <v>0</v>
      </c>
      <c r="F627">
        <f t="shared" si="119"/>
        <v>3</v>
      </c>
      <c r="G627" s="14">
        <f t="shared" si="124"/>
        <v>3</v>
      </c>
      <c r="J627" s="3" t="str">
        <f t="shared" si="125"/>
        <v>A</v>
      </c>
      <c r="K627" s="3" t="str">
        <f t="shared" si="126"/>
        <v>Z</v>
      </c>
      <c r="L627" s="13">
        <f t="shared" si="127"/>
        <v>4</v>
      </c>
      <c r="M627" t="str">
        <f t="shared" si="120"/>
        <v>Y</v>
      </c>
      <c r="N627">
        <f t="shared" si="121"/>
        <v>2</v>
      </c>
      <c r="O627">
        <f t="shared" si="128"/>
        <v>6</v>
      </c>
      <c r="P627" s="14">
        <f t="shared" si="129"/>
        <v>8</v>
      </c>
    </row>
    <row r="628" spans="1:16">
      <c r="A628" s="5" t="s">
        <v>38</v>
      </c>
      <c r="B628" s="3" t="str">
        <f t="shared" si="122"/>
        <v>C</v>
      </c>
      <c r="C628" t="str">
        <f t="shared" si="130"/>
        <v>Y</v>
      </c>
      <c r="D628" s="13" t="str">
        <f t="shared" si="123"/>
        <v>CY</v>
      </c>
      <c r="E628">
        <f t="shared" si="118"/>
        <v>0</v>
      </c>
      <c r="F628">
        <f t="shared" si="119"/>
        <v>2</v>
      </c>
      <c r="G628" s="14">
        <f t="shared" si="124"/>
        <v>2</v>
      </c>
      <c r="J628" s="3" t="str">
        <f t="shared" si="125"/>
        <v>C</v>
      </c>
      <c r="K628" s="3" t="str">
        <f t="shared" si="126"/>
        <v>Y</v>
      </c>
      <c r="L628" s="13">
        <f t="shared" si="127"/>
        <v>3</v>
      </c>
      <c r="M628" t="str">
        <f t="shared" si="120"/>
        <v>Z</v>
      </c>
      <c r="N628">
        <f t="shared" si="121"/>
        <v>3</v>
      </c>
      <c r="O628">
        <f t="shared" si="128"/>
        <v>3</v>
      </c>
      <c r="P628" s="14">
        <f t="shared" si="129"/>
        <v>6</v>
      </c>
    </row>
    <row r="629" spans="1:16">
      <c r="A629" s="5" t="s">
        <v>38</v>
      </c>
      <c r="B629" s="3" t="str">
        <f t="shared" si="122"/>
        <v>C</v>
      </c>
      <c r="C629" t="str">
        <f t="shared" si="130"/>
        <v>Y</v>
      </c>
      <c r="D629" s="13" t="str">
        <f t="shared" si="123"/>
        <v>CY</v>
      </c>
      <c r="E629">
        <f t="shared" si="118"/>
        <v>0</v>
      </c>
      <c r="F629">
        <f t="shared" si="119"/>
        <v>2</v>
      </c>
      <c r="G629" s="14">
        <f t="shared" si="124"/>
        <v>2</v>
      </c>
      <c r="J629" s="3" t="str">
        <f t="shared" si="125"/>
        <v>C</v>
      </c>
      <c r="K629" s="3" t="str">
        <f t="shared" si="126"/>
        <v>Y</v>
      </c>
      <c r="L629" s="13">
        <f t="shared" si="127"/>
        <v>3</v>
      </c>
      <c r="M629" t="str">
        <f t="shared" si="120"/>
        <v>Z</v>
      </c>
      <c r="N629">
        <f t="shared" si="121"/>
        <v>3</v>
      </c>
      <c r="O629">
        <f t="shared" si="128"/>
        <v>3</v>
      </c>
      <c r="P629" s="14">
        <f t="shared" si="129"/>
        <v>6</v>
      </c>
    </row>
    <row r="630" spans="1:16">
      <c r="A630" s="5" t="s">
        <v>39</v>
      </c>
      <c r="B630" s="3" t="str">
        <f t="shared" si="122"/>
        <v>A</v>
      </c>
      <c r="C630" t="str">
        <f t="shared" si="130"/>
        <v>Y</v>
      </c>
      <c r="D630" s="13" t="str">
        <f t="shared" si="123"/>
        <v>AY</v>
      </c>
      <c r="E630">
        <f t="shared" si="118"/>
        <v>6</v>
      </c>
      <c r="F630">
        <f t="shared" si="119"/>
        <v>2</v>
      </c>
      <c r="G630" s="14">
        <f t="shared" si="124"/>
        <v>8</v>
      </c>
      <c r="J630" s="3" t="str">
        <f t="shared" si="125"/>
        <v>A</v>
      </c>
      <c r="K630" s="3" t="str">
        <f t="shared" si="126"/>
        <v>Y</v>
      </c>
      <c r="L630" s="13">
        <f t="shared" si="127"/>
        <v>3</v>
      </c>
      <c r="M630" t="str">
        <f t="shared" si="120"/>
        <v>X</v>
      </c>
      <c r="N630">
        <f t="shared" si="121"/>
        <v>1</v>
      </c>
      <c r="O630">
        <f t="shared" si="128"/>
        <v>3</v>
      </c>
      <c r="P630" s="14">
        <f t="shared" si="129"/>
        <v>4</v>
      </c>
    </row>
    <row r="631" spans="1:16">
      <c r="A631" s="5" t="s">
        <v>40</v>
      </c>
      <c r="B631" s="3" t="str">
        <f t="shared" si="122"/>
        <v>B</v>
      </c>
      <c r="C631" t="str">
        <f t="shared" si="130"/>
        <v>Y</v>
      </c>
      <c r="D631" s="13" t="str">
        <f t="shared" si="123"/>
        <v>BY</v>
      </c>
      <c r="E631">
        <f t="shared" si="118"/>
        <v>3</v>
      </c>
      <c r="F631">
        <f t="shared" si="119"/>
        <v>2</v>
      </c>
      <c r="G631" s="14">
        <f t="shared" si="124"/>
        <v>5</v>
      </c>
      <c r="J631" s="3" t="str">
        <f t="shared" si="125"/>
        <v>B</v>
      </c>
      <c r="K631" s="3" t="str">
        <f t="shared" si="126"/>
        <v>Y</v>
      </c>
      <c r="L631" s="13">
        <f t="shared" si="127"/>
        <v>3</v>
      </c>
      <c r="M631" t="str">
        <f t="shared" si="120"/>
        <v>Y</v>
      </c>
      <c r="N631">
        <f t="shared" si="121"/>
        <v>2</v>
      </c>
      <c r="O631">
        <f t="shared" si="128"/>
        <v>3</v>
      </c>
      <c r="P631" s="14">
        <f t="shared" si="129"/>
        <v>5</v>
      </c>
    </row>
    <row r="632" spans="1:16">
      <c r="A632" s="5" t="s">
        <v>40</v>
      </c>
      <c r="B632" s="3" t="str">
        <f t="shared" si="122"/>
        <v>B</v>
      </c>
      <c r="C632" t="str">
        <f t="shared" si="130"/>
        <v>Y</v>
      </c>
      <c r="D632" s="13" t="str">
        <f t="shared" si="123"/>
        <v>BY</v>
      </c>
      <c r="E632">
        <f t="shared" si="118"/>
        <v>3</v>
      </c>
      <c r="F632">
        <f t="shared" si="119"/>
        <v>2</v>
      </c>
      <c r="G632" s="14">
        <f t="shared" si="124"/>
        <v>5</v>
      </c>
      <c r="J632" s="3" t="str">
        <f t="shared" si="125"/>
        <v>B</v>
      </c>
      <c r="K632" s="3" t="str">
        <f t="shared" si="126"/>
        <v>Y</v>
      </c>
      <c r="L632" s="13">
        <f t="shared" si="127"/>
        <v>3</v>
      </c>
      <c r="M632" t="str">
        <f t="shared" si="120"/>
        <v>Y</v>
      </c>
      <c r="N632">
        <f t="shared" si="121"/>
        <v>2</v>
      </c>
      <c r="O632">
        <f t="shared" si="128"/>
        <v>3</v>
      </c>
      <c r="P632" s="14">
        <f t="shared" si="129"/>
        <v>5</v>
      </c>
    </row>
    <row r="633" spans="1:16">
      <c r="A633" s="5" t="s">
        <v>33</v>
      </c>
      <c r="B633" s="3" t="str">
        <f t="shared" si="122"/>
        <v>B</v>
      </c>
      <c r="C633" t="str">
        <f t="shared" si="130"/>
        <v>Z</v>
      </c>
      <c r="D633" s="13" t="str">
        <f t="shared" si="123"/>
        <v>BZ</v>
      </c>
      <c r="E633">
        <f t="shared" si="118"/>
        <v>6</v>
      </c>
      <c r="F633">
        <f t="shared" si="119"/>
        <v>3</v>
      </c>
      <c r="G633" s="14">
        <f t="shared" si="124"/>
        <v>9</v>
      </c>
      <c r="J633" s="3" t="str">
        <f t="shared" si="125"/>
        <v>B</v>
      </c>
      <c r="K633" s="3" t="str">
        <f t="shared" si="126"/>
        <v>Z</v>
      </c>
      <c r="L633" s="13">
        <f t="shared" si="127"/>
        <v>4</v>
      </c>
      <c r="M633" t="str">
        <f t="shared" si="120"/>
        <v>Z</v>
      </c>
      <c r="N633">
        <f t="shared" si="121"/>
        <v>3</v>
      </c>
      <c r="O633">
        <f t="shared" si="128"/>
        <v>6</v>
      </c>
      <c r="P633" s="14">
        <f t="shared" si="129"/>
        <v>9</v>
      </c>
    </row>
    <row r="634" spans="1:16">
      <c r="A634" s="5" t="s">
        <v>33</v>
      </c>
      <c r="B634" s="3" t="str">
        <f t="shared" si="122"/>
        <v>B</v>
      </c>
      <c r="C634" t="str">
        <f t="shared" si="130"/>
        <v>Z</v>
      </c>
      <c r="D634" s="13" t="str">
        <f t="shared" si="123"/>
        <v>BZ</v>
      </c>
      <c r="E634">
        <f t="shared" si="118"/>
        <v>6</v>
      </c>
      <c r="F634">
        <f t="shared" si="119"/>
        <v>3</v>
      </c>
      <c r="G634" s="14">
        <f t="shared" si="124"/>
        <v>9</v>
      </c>
      <c r="J634" s="3" t="str">
        <f t="shared" si="125"/>
        <v>B</v>
      </c>
      <c r="K634" s="3" t="str">
        <f t="shared" si="126"/>
        <v>Z</v>
      </c>
      <c r="L634" s="13">
        <f t="shared" si="127"/>
        <v>4</v>
      </c>
      <c r="M634" t="str">
        <f t="shared" si="120"/>
        <v>Z</v>
      </c>
      <c r="N634">
        <f t="shared" si="121"/>
        <v>3</v>
      </c>
      <c r="O634">
        <f t="shared" si="128"/>
        <v>6</v>
      </c>
      <c r="P634" s="14">
        <f t="shared" si="129"/>
        <v>9</v>
      </c>
    </row>
    <row r="635" spans="1:16">
      <c r="A635" s="5" t="s">
        <v>37</v>
      </c>
      <c r="B635" s="3" t="str">
        <f t="shared" si="122"/>
        <v>B</v>
      </c>
      <c r="C635" t="str">
        <f t="shared" si="130"/>
        <v>X</v>
      </c>
      <c r="D635" s="13" t="str">
        <f t="shared" si="123"/>
        <v>BX</v>
      </c>
      <c r="E635">
        <f t="shared" si="118"/>
        <v>0</v>
      </c>
      <c r="F635">
        <f t="shared" si="119"/>
        <v>1</v>
      </c>
      <c r="G635" s="14">
        <f t="shared" si="124"/>
        <v>1</v>
      </c>
      <c r="J635" s="3" t="str">
        <f t="shared" si="125"/>
        <v>B</v>
      </c>
      <c r="K635" s="3" t="str">
        <f t="shared" si="126"/>
        <v>X</v>
      </c>
      <c r="L635" s="13">
        <f t="shared" si="127"/>
        <v>2</v>
      </c>
      <c r="M635" t="str">
        <f t="shared" si="120"/>
        <v>X</v>
      </c>
      <c r="N635">
        <f t="shared" si="121"/>
        <v>1</v>
      </c>
      <c r="O635">
        <f t="shared" si="128"/>
        <v>0</v>
      </c>
      <c r="P635" s="14">
        <f t="shared" si="129"/>
        <v>1</v>
      </c>
    </row>
    <row r="636" spans="1:16">
      <c r="A636" s="5" t="s">
        <v>37</v>
      </c>
      <c r="B636" s="3" t="str">
        <f t="shared" si="122"/>
        <v>B</v>
      </c>
      <c r="C636" t="str">
        <f t="shared" si="130"/>
        <v>X</v>
      </c>
      <c r="D636" s="13" t="str">
        <f t="shared" si="123"/>
        <v>BX</v>
      </c>
      <c r="E636">
        <f t="shared" si="118"/>
        <v>0</v>
      </c>
      <c r="F636">
        <f t="shared" si="119"/>
        <v>1</v>
      </c>
      <c r="G636" s="14">
        <f t="shared" si="124"/>
        <v>1</v>
      </c>
      <c r="J636" s="3" t="str">
        <f t="shared" si="125"/>
        <v>B</v>
      </c>
      <c r="K636" s="3" t="str">
        <f t="shared" si="126"/>
        <v>X</v>
      </c>
      <c r="L636" s="13">
        <f t="shared" si="127"/>
        <v>2</v>
      </c>
      <c r="M636" t="str">
        <f t="shared" si="120"/>
        <v>X</v>
      </c>
      <c r="N636">
        <f t="shared" si="121"/>
        <v>1</v>
      </c>
      <c r="O636">
        <f t="shared" si="128"/>
        <v>0</v>
      </c>
      <c r="P636" s="14">
        <f t="shared" si="129"/>
        <v>1</v>
      </c>
    </row>
    <row r="637" spans="1:16">
      <c r="A637" s="5" t="s">
        <v>33</v>
      </c>
      <c r="B637" s="3" t="str">
        <f t="shared" si="122"/>
        <v>B</v>
      </c>
      <c r="C637" t="str">
        <f t="shared" si="130"/>
        <v>Z</v>
      </c>
      <c r="D637" s="13" t="str">
        <f t="shared" si="123"/>
        <v>BZ</v>
      </c>
      <c r="E637">
        <f t="shared" si="118"/>
        <v>6</v>
      </c>
      <c r="F637">
        <f t="shared" si="119"/>
        <v>3</v>
      </c>
      <c r="G637" s="14">
        <f t="shared" si="124"/>
        <v>9</v>
      </c>
      <c r="J637" s="3" t="str">
        <f t="shared" si="125"/>
        <v>B</v>
      </c>
      <c r="K637" s="3" t="str">
        <f t="shared" si="126"/>
        <v>Z</v>
      </c>
      <c r="L637" s="13">
        <f t="shared" si="127"/>
        <v>4</v>
      </c>
      <c r="M637" t="str">
        <f t="shared" si="120"/>
        <v>Z</v>
      </c>
      <c r="N637">
        <f t="shared" si="121"/>
        <v>3</v>
      </c>
      <c r="O637">
        <f t="shared" si="128"/>
        <v>6</v>
      </c>
      <c r="P637" s="14">
        <f t="shared" si="129"/>
        <v>9</v>
      </c>
    </row>
    <row r="638" spans="1:16">
      <c r="A638" s="5" t="s">
        <v>37</v>
      </c>
      <c r="B638" s="3" t="str">
        <f t="shared" si="122"/>
        <v>B</v>
      </c>
      <c r="C638" t="str">
        <f t="shared" si="130"/>
        <v>X</v>
      </c>
      <c r="D638" s="13" t="str">
        <f t="shared" si="123"/>
        <v>BX</v>
      </c>
      <c r="E638">
        <f t="shared" si="118"/>
        <v>0</v>
      </c>
      <c r="F638">
        <f t="shared" si="119"/>
        <v>1</v>
      </c>
      <c r="G638" s="14">
        <f t="shared" si="124"/>
        <v>1</v>
      </c>
      <c r="J638" s="3" t="str">
        <f t="shared" si="125"/>
        <v>B</v>
      </c>
      <c r="K638" s="3" t="str">
        <f t="shared" si="126"/>
        <v>X</v>
      </c>
      <c r="L638" s="13">
        <f t="shared" si="127"/>
        <v>2</v>
      </c>
      <c r="M638" t="str">
        <f t="shared" si="120"/>
        <v>X</v>
      </c>
      <c r="N638">
        <f t="shared" si="121"/>
        <v>1</v>
      </c>
      <c r="O638">
        <f t="shared" si="128"/>
        <v>0</v>
      </c>
      <c r="P638" s="14">
        <f t="shared" si="129"/>
        <v>1</v>
      </c>
    </row>
    <row r="639" spans="1:16">
      <c r="A639" s="5" t="s">
        <v>37</v>
      </c>
      <c r="B639" s="3" t="str">
        <f t="shared" si="122"/>
        <v>B</v>
      </c>
      <c r="C639" t="str">
        <f t="shared" si="130"/>
        <v>X</v>
      </c>
      <c r="D639" s="13" t="str">
        <f t="shared" si="123"/>
        <v>BX</v>
      </c>
      <c r="E639">
        <f t="shared" si="118"/>
        <v>0</v>
      </c>
      <c r="F639">
        <f t="shared" si="119"/>
        <v>1</v>
      </c>
      <c r="G639" s="14">
        <f t="shared" si="124"/>
        <v>1</v>
      </c>
      <c r="J639" s="3" t="str">
        <f t="shared" si="125"/>
        <v>B</v>
      </c>
      <c r="K639" s="3" t="str">
        <f t="shared" si="126"/>
        <v>X</v>
      </c>
      <c r="L639" s="13">
        <f t="shared" si="127"/>
        <v>2</v>
      </c>
      <c r="M639" t="str">
        <f t="shared" si="120"/>
        <v>X</v>
      </c>
      <c r="N639">
        <f t="shared" si="121"/>
        <v>1</v>
      </c>
      <c r="O639">
        <f t="shared" si="128"/>
        <v>0</v>
      </c>
      <c r="P639" s="14">
        <f t="shared" si="129"/>
        <v>1</v>
      </c>
    </row>
    <row r="640" spans="1:16">
      <c r="A640" s="5" t="s">
        <v>33</v>
      </c>
      <c r="B640" s="3" t="str">
        <f t="shared" si="122"/>
        <v>B</v>
      </c>
      <c r="C640" t="str">
        <f t="shared" si="130"/>
        <v>Z</v>
      </c>
      <c r="D640" s="13" t="str">
        <f t="shared" si="123"/>
        <v>BZ</v>
      </c>
      <c r="E640">
        <f t="shared" si="118"/>
        <v>6</v>
      </c>
      <c r="F640">
        <f t="shared" si="119"/>
        <v>3</v>
      </c>
      <c r="G640" s="14">
        <f t="shared" si="124"/>
        <v>9</v>
      </c>
      <c r="J640" s="3" t="str">
        <f t="shared" si="125"/>
        <v>B</v>
      </c>
      <c r="K640" s="3" t="str">
        <f t="shared" si="126"/>
        <v>Z</v>
      </c>
      <c r="L640" s="13">
        <f t="shared" si="127"/>
        <v>4</v>
      </c>
      <c r="M640" t="str">
        <f t="shared" si="120"/>
        <v>Z</v>
      </c>
      <c r="N640">
        <f t="shared" si="121"/>
        <v>3</v>
      </c>
      <c r="O640">
        <f t="shared" si="128"/>
        <v>6</v>
      </c>
      <c r="P640" s="14">
        <f t="shared" si="129"/>
        <v>9</v>
      </c>
    </row>
    <row r="641" spans="1:16">
      <c r="A641" s="5" t="s">
        <v>39</v>
      </c>
      <c r="B641" s="3" t="str">
        <f t="shared" si="122"/>
        <v>A</v>
      </c>
      <c r="C641" t="str">
        <f t="shared" si="130"/>
        <v>Y</v>
      </c>
      <c r="D641" s="13" t="str">
        <f t="shared" si="123"/>
        <v>AY</v>
      </c>
      <c r="E641">
        <f t="shared" si="118"/>
        <v>6</v>
      </c>
      <c r="F641">
        <f t="shared" si="119"/>
        <v>2</v>
      </c>
      <c r="G641" s="14">
        <f t="shared" si="124"/>
        <v>8</v>
      </c>
      <c r="J641" s="3" t="str">
        <f t="shared" si="125"/>
        <v>A</v>
      </c>
      <c r="K641" s="3" t="str">
        <f t="shared" si="126"/>
        <v>Y</v>
      </c>
      <c r="L641" s="13">
        <f t="shared" si="127"/>
        <v>3</v>
      </c>
      <c r="M641" t="str">
        <f t="shared" si="120"/>
        <v>X</v>
      </c>
      <c r="N641">
        <f t="shared" si="121"/>
        <v>1</v>
      </c>
      <c r="O641">
        <f t="shared" si="128"/>
        <v>3</v>
      </c>
      <c r="P641" s="14">
        <f t="shared" si="129"/>
        <v>4</v>
      </c>
    </row>
    <row r="642" spans="1:16">
      <c r="A642" s="5" t="s">
        <v>39</v>
      </c>
      <c r="B642" s="3" t="str">
        <f t="shared" si="122"/>
        <v>A</v>
      </c>
      <c r="C642" t="str">
        <f t="shared" si="130"/>
        <v>Y</v>
      </c>
      <c r="D642" s="13" t="str">
        <f t="shared" si="123"/>
        <v>AY</v>
      </c>
      <c r="E642">
        <f t="shared" si="118"/>
        <v>6</v>
      </c>
      <c r="F642">
        <f t="shared" si="119"/>
        <v>2</v>
      </c>
      <c r="G642" s="14">
        <f t="shared" si="124"/>
        <v>8</v>
      </c>
      <c r="J642" s="3" t="str">
        <f t="shared" si="125"/>
        <v>A</v>
      </c>
      <c r="K642" s="3" t="str">
        <f t="shared" si="126"/>
        <v>Y</v>
      </c>
      <c r="L642" s="13">
        <f t="shared" si="127"/>
        <v>3</v>
      </c>
      <c r="M642" t="str">
        <f t="shared" si="120"/>
        <v>X</v>
      </c>
      <c r="N642">
        <f t="shared" si="121"/>
        <v>1</v>
      </c>
      <c r="O642">
        <f t="shared" si="128"/>
        <v>3</v>
      </c>
      <c r="P642" s="14">
        <f t="shared" si="129"/>
        <v>4</v>
      </c>
    </row>
    <row r="643" spans="1:16">
      <c r="A643" s="5" t="s">
        <v>38</v>
      </c>
      <c r="B643" s="3" t="str">
        <f t="shared" si="122"/>
        <v>C</v>
      </c>
      <c r="C643" t="str">
        <f t="shared" si="130"/>
        <v>Y</v>
      </c>
      <c r="D643" s="13" t="str">
        <f t="shared" si="123"/>
        <v>CY</v>
      </c>
      <c r="E643">
        <f t="shared" si="118"/>
        <v>0</v>
      </c>
      <c r="F643">
        <f t="shared" si="119"/>
        <v>2</v>
      </c>
      <c r="G643" s="14">
        <f t="shared" si="124"/>
        <v>2</v>
      </c>
      <c r="J643" s="3" t="str">
        <f t="shared" si="125"/>
        <v>C</v>
      </c>
      <c r="K643" s="3" t="str">
        <f t="shared" si="126"/>
        <v>Y</v>
      </c>
      <c r="L643" s="13">
        <f t="shared" si="127"/>
        <v>3</v>
      </c>
      <c r="M643" t="str">
        <f t="shared" si="120"/>
        <v>Z</v>
      </c>
      <c r="N643">
        <f t="shared" si="121"/>
        <v>3</v>
      </c>
      <c r="O643">
        <f t="shared" si="128"/>
        <v>3</v>
      </c>
      <c r="P643" s="14">
        <f t="shared" si="129"/>
        <v>6</v>
      </c>
    </row>
    <row r="644" spans="1:16">
      <c r="A644" s="5" t="s">
        <v>38</v>
      </c>
      <c r="B644" s="3" t="str">
        <f t="shared" si="122"/>
        <v>C</v>
      </c>
      <c r="C644" t="str">
        <f t="shared" si="130"/>
        <v>Y</v>
      </c>
      <c r="D644" s="13" t="str">
        <f t="shared" si="123"/>
        <v>CY</v>
      </c>
      <c r="E644">
        <f t="shared" si="118"/>
        <v>0</v>
      </c>
      <c r="F644">
        <f t="shared" si="119"/>
        <v>2</v>
      </c>
      <c r="G644" s="14">
        <f t="shared" si="124"/>
        <v>2</v>
      </c>
      <c r="J644" s="3" t="str">
        <f t="shared" si="125"/>
        <v>C</v>
      </c>
      <c r="K644" s="3" t="str">
        <f t="shared" si="126"/>
        <v>Y</v>
      </c>
      <c r="L644" s="13">
        <f t="shared" si="127"/>
        <v>3</v>
      </c>
      <c r="M644" t="str">
        <f t="shared" si="120"/>
        <v>Z</v>
      </c>
      <c r="N644">
        <f t="shared" si="121"/>
        <v>3</v>
      </c>
      <c r="O644">
        <f t="shared" si="128"/>
        <v>3</v>
      </c>
      <c r="P644" s="14">
        <f t="shared" si="129"/>
        <v>6</v>
      </c>
    </row>
    <row r="645" spans="1:16">
      <c r="A645" s="5" t="s">
        <v>37</v>
      </c>
      <c r="B645" s="3" t="str">
        <f t="shared" si="122"/>
        <v>B</v>
      </c>
      <c r="C645" t="str">
        <f t="shared" si="130"/>
        <v>X</v>
      </c>
      <c r="D645" s="13" t="str">
        <f t="shared" si="123"/>
        <v>BX</v>
      </c>
      <c r="E645">
        <f t="shared" si="118"/>
        <v>0</v>
      </c>
      <c r="F645">
        <f t="shared" si="119"/>
        <v>1</v>
      </c>
      <c r="G645" s="14">
        <f t="shared" si="124"/>
        <v>1</v>
      </c>
      <c r="J645" s="3" t="str">
        <f t="shared" si="125"/>
        <v>B</v>
      </c>
      <c r="K645" s="3" t="str">
        <f t="shared" si="126"/>
        <v>X</v>
      </c>
      <c r="L645" s="13">
        <f t="shared" si="127"/>
        <v>2</v>
      </c>
      <c r="M645" t="str">
        <f t="shared" si="120"/>
        <v>X</v>
      </c>
      <c r="N645">
        <f t="shared" si="121"/>
        <v>1</v>
      </c>
      <c r="O645">
        <f t="shared" si="128"/>
        <v>0</v>
      </c>
      <c r="P645" s="14">
        <f t="shared" si="129"/>
        <v>1</v>
      </c>
    </row>
    <row r="646" spans="1:16">
      <c r="A646" s="5" t="s">
        <v>39</v>
      </c>
      <c r="B646" s="3" t="str">
        <f t="shared" si="122"/>
        <v>A</v>
      </c>
      <c r="C646" t="str">
        <f t="shared" si="130"/>
        <v>Y</v>
      </c>
      <c r="D646" s="13" t="str">
        <f t="shared" si="123"/>
        <v>AY</v>
      </c>
      <c r="E646">
        <f t="shared" si="118"/>
        <v>6</v>
      </c>
      <c r="F646">
        <f t="shared" si="119"/>
        <v>2</v>
      </c>
      <c r="G646" s="14">
        <f t="shared" si="124"/>
        <v>8</v>
      </c>
      <c r="J646" s="3" t="str">
        <f t="shared" si="125"/>
        <v>A</v>
      </c>
      <c r="K646" s="3" t="str">
        <f t="shared" si="126"/>
        <v>Y</v>
      </c>
      <c r="L646" s="13">
        <f t="shared" si="127"/>
        <v>3</v>
      </c>
      <c r="M646" t="str">
        <f t="shared" si="120"/>
        <v>X</v>
      </c>
      <c r="N646">
        <f t="shared" si="121"/>
        <v>1</v>
      </c>
      <c r="O646">
        <f t="shared" si="128"/>
        <v>3</v>
      </c>
      <c r="P646" s="14">
        <f t="shared" si="129"/>
        <v>4</v>
      </c>
    </row>
    <row r="647" spans="1:16">
      <c r="A647" s="5" t="s">
        <v>34</v>
      </c>
      <c r="B647" s="3" t="str">
        <f t="shared" si="122"/>
        <v>A</v>
      </c>
      <c r="C647" t="str">
        <f t="shared" si="130"/>
        <v>X</v>
      </c>
      <c r="D647" s="13" t="str">
        <f t="shared" si="123"/>
        <v>AX</v>
      </c>
      <c r="E647">
        <f t="shared" si="118"/>
        <v>3</v>
      </c>
      <c r="F647">
        <f t="shared" si="119"/>
        <v>1</v>
      </c>
      <c r="G647" s="14">
        <f t="shared" si="124"/>
        <v>4</v>
      </c>
      <c r="J647" s="3" t="str">
        <f t="shared" si="125"/>
        <v>A</v>
      </c>
      <c r="K647" s="3" t="str">
        <f t="shared" si="126"/>
        <v>X</v>
      </c>
      <c r="L647" s="13">
        <f t="shared" si="127"/>
        <v>2</v>
      </c>
      <c r="M647" t="str">
        <f t="shared" si="120"/>
        <v>Z</v>
      </c>
      <c r="N647">
        <f t="shared" si="121"/>
        <v>3</v>
      </c>
      <c r="O647">
        <f t="shared" si="128"/>
        <v>0</v>
      </c>
      <c r="P647" s="14">
        <f t="shared" si="129"/>
        <v>3</v>
      </c>
    </row>
    <row r="648" spans="1:16">
      <c r="A648" s="5" t="s">
        <v>38</v>
      </c>
      <c r="B648" s="3" t="str">
        <f t="shared" si="122"/>
        <v>C</v>
      </c>
      <c r="C648" t="str">
        <f t="shared" si="130"/>
        <v>Y</v>
      </c>
      <c r="D648" s="13" t="str">
        <f t="shared" si="123"/>
        <v>CY</v>
      </c>
      <c r="E648">
        <f t="shared" si="118"/>
        <v>0</v>
      </c>
      <c r="F648">
        <f t="shared" si="119"/>
        <v>2</v>
      </c>
      <c r="G648" s="14">
        <f t="shared" si="124"/>
        <v>2</v>
      </c>
      <c r="J648" s="3" t="str">
        <f t="shared" si="125"/>
        <v>C</v>
      </c>
      <c r="K648" s="3" t="str">
        <f t="shared" si="126"/>
        <v>Y</v>
      </c>
      <c r="L648" s="13">
        <f t="shared" si="127"/>
        <v>3</v>
      </c>
      <c r="M648" t="str">
        <f t="shared" si="120"/>
        <v>Z</v>
      </c>
      <c r="N648">
        <f t="shared" si="121"/>
        <v>3</v>
      </c>
      <c r="O648">
        <f t="shared" si="128"/>
        <v>3</v>
      </c>
      <c r="P648" s="14">
        <f t="shared" si="129"/>
        <v>6</v>
      </c>
    </row>
    <row r="649" spans="1:16">
      <c r="A649" s="5" t="s">
        <v>36</v>
      </c>
      <c r="B649" s="3" t="str">
        <f t="shared" si="122"/>
        <v>A</v>
      </c>
      <c r="C649" t="str">
        <f t="shared" si="130"/>
        <v>Z</v>
      </c>
      <c r="D649" s="13" t="str">
        <f t="shared" si="123"/>
        <v>AZ</v>
      </c>
      <c r="E649">
        <f t="shared" si="118"/>
        <v>0</v>
      </c>
      <c r="F649">
        <f t="shared" si="119"/>
        <v>3</v>
      </c>
      <c r="G649" s="14">
        <f t="shared" si="124"/>
        <v>3</v>
      </c>
      <c r="J649" s="3" t="str">
        <f t="shared" si="125"/>
        <v>A</v>
      </c>
      <c r="K649" s="3" t="str">
        <f t="shared" si="126"/>
        <v>Z</v>
      </c>
      <c r="L649" s="13">
        <f t="shared" si="127"/>
        <v>4</v>
      </c>
      <c r="M649" t="str">
        <f t="shared" si="120"/>
        <v>Y</v>
      </c>
      <c r="N649">
        <f t="shared" si="121"/>
        <v>2</v>
      </c>
      <c r="O649">
        <f t="shared" si="128"/>
        <v>6</v>
      </c>
      <c r="P649" s="14">
        <f t="shared" si="129"/>
        <v>8</v>
      </c>
    </row>
    <row r="650" spans="1:16">
      <c r="A650" s="5" t="s">
        <v>41</v>
      </c>
      <c r="B650" s="3" t="str">
        <f t="shared" si="122"/>
        <v>C</v>
      </c>
      <c r="C650" t="str">
        <f t="shared" si="130"/>
        <v>X</v>
      </c>
      <c r="D650" s="13" t="str">
        <f t="shared" si="123"/>
        <v>CX</v>
      </c>
      <c r="E650">
        <f t="shared" si="118"/>
        <v>6</v>
      </c>
      <c r="F650">
        <f t="shared" si="119"/>
        <v>1</v>
      </c>
      <c r="G650" s="14">
        <f t="shared" si="124"/>
        <v>7</v>
      </c>
      <c r="J650" s="3" t="str">
        <f t="shared" si="125"/>
        <v>C</v>
      </c>
      <c r="K650" s="3" t="str">
        <f t="shared" si="126"/>
        <v>X</v>
      </c>
      <c r="L650" s="13">
        <f t="shared" si="127"/>
        <v>2</v>
      </c>
      <c r="M650" t="str">
        <f t="shared" si="120"/>
        <v>Y</v>
      </c>
      <c r="N650">
        <f t="shared" si="121"/>
        <v>2</v>
      </c>
      <c r="O650">
        <f t="shared" si="128"/>
        <v>0</v>
      </c>
      <c r="P650" s="14">
        <f t="shared" si="129"/>
        <v>2</v>
      </c>
    </row>
    <row r="651" spans="1:16">
      <c r="A651" s="5" t="s">
        <v>40</v>
      </c>
      <c r="B651" s="3" t="str">
        <f t="shared" si="122"/>
        <v>B</v>
      </c>
      <c r="C651" t="str">
        <f t="shared" si="130"/>
        <v>Y</v>
      </c>
      <c r="D651" s="13" t="str">
        <f t="shared" si="123"/>
        <v>BY</v>
      </c>
      <c r="E651">
        <f t="shared" si="118"/>
        <v>3</v>
      </c>
      <c r="F651">
        <f t="shared" si="119"/>
        <v>2</v>
      </c>
      <c r="G651" s="14">
        <f t="shared" si="124"/>
        <v>5</v>
      </c>
      <c r="J651" s="3" t="str">
        <f t="shared" si="125"/>
        <v>B</v>
      </c>
      <c r="K651" s="3" t="str">
        <f t="shared" si="126"/>
        <v>Y</v>
      </c>
      <c r="L651" s="13">
        <f t="shared" si="127"/>
        <v>3</v>
      </c>
      <c r="M651" t="str">
        <f t="shared" si="120"/>
        <v>Y</v>
      </c>
      <c r="N651">
        <f t="shared" si="121"/>
        <v>2</v>
      </c>
      <c r="O651">
        <f t="shared" si="128"/>
        <v>3</v>
      </c>
      <c r="P651" s="14">
        <f t="shared" si="129"/>
        <v>5</v>
      </c>
    </row>
    <row r="652" spans="1:16">
      <c r="A652" s="5" t="s">
        <v>40</v>
      </c>
      <c r="B652" s="3" t="str">
        <f t="shared" si="122"/>
        <v>B</v>
      </c>
      <c r="C652" t="str">
        <f t="shared" si="130"/>
        <v>Y</v>
      </c>
      <c r="D652" s="13" t="str">
        <f t="shared" si="123"/>
        <v>BY</v>
      </c>
      <c r="E652">
        <f t="shared" si="118"/>
        <v>3</v>
      </c>
      <c r="F652">
        <f t="shared" si="119"/>
        <v>2</v>
      </c>
      <c r="G652" s="14">
        <f t="shared" si="124"/>
        <v>5</v>
      </c>
      <c r="J652" s="3" t="str">
        <f t="shared" si="125"/>
        <v>B</v>
      </c>
      <c r="K652" s="3" t="str">
        <f t="shared" si="126"/>
        <v>Y</v>
      </c>
      <c r="L652" s="13">
        <f t="shared" si="127"/>
        <v>3</v>
      </c>
      <c r="M652" t="str">
        <f t="shared" si="120"/>
        <v>Y</v>
      </c>
      <c r="N652">
        <f t="shared" si="121"/>
        <v>2</v>
      </c>
      <c r="O652">
        <f t="shared" si="128"/>
        <v>3</v>
      </c>
      <c r="P652" s="14">
        <f t="shared" si="129"/>
        <v>5</v>
      </c>
    </row>
    <row r="653" spans="1:16">
      <c r="A653" s="5" t="s">
        <v>40</v>
      </c>
      <c r="B653" s="3" t="str">
        <f t="shared" si="122"/>
        <v>B</v>
      </c>
      <c r="C653" t="str">
        <f t="shared" si="130"/>
        <v>Y</v>
      </c>
      <c r="D653" s="13" t="str">
        <f t="shared" si="123"/>
        <v>BY</v>
      </c>
      <c r="E653">
        <f t="shared" si="118"/>
        <v>3</v>
      </c>
      <c r="F653">
        <f t="shared" si="119"/>
        <v>2</v>
      </c>
      <c r="G653" s="14">
        <f t="shared" si="124"/>
        <v>5</v>
      </c>
      <c r="J653" s="3" t="str">
        <f t="shared" si="125"/>
        <v>B</v>
      </c>
      <c r="K653" s="3" t="str">
        <f t="shared" si="126"/>
        <v>Y</v>
      </c>
      <c r="L653" s="13">
        <f t="shared" si="127"/>
        <v>3</v>
      </c>
      <c r="M653" t="str">
        <f t="shared" si="120"/>
        <v>Y</v>
      </c>
      <c r="N653">
        <f t="shared" si="121"/>
        <v>2</v>
      </c>
      <c r="O653">
        <f t="shared" si="128"/>
        <v>3</v>
      </c>
      <c r="P653" s="14">
        <f t="shared" si="129"/>
        <v>5</v>
      </c>
    </row>
    <row r="654" spans="1:16">
      <c r="A654" s="5" t="s">
        <v>36</v>
      </c>
      <c r="B654" s="3" t="str">
        <f t="shared" si="122"/>
        <v>A</v>
      </c>
      <c r="C654" t="str">
        <f t="shared" si="130"/>
        <v>Z</v>
      </c>
      <c r="D654" s="13" t="str">
        <f t="shared" si="123"/>
        <v>AZ</v>
      </c>
      <c r="E654">
        <f t="shared" si="118"/>
        <v>0</v>
      </c>
      <c r="F654">
        <f t="shared" si="119"/>
        <v>3</v>
      </c>
      <c r="G654" s="14">
        <f t="shared" si="124"/>
        <v>3</v>
      </c>
      <c r="J654" s="3" t="str">
        <f t="shared" si="125"/>
        <v>A</v>
      </c>
      <c r="K654" s="3" t="str">
        <f t="shared" si="126"/>
        <v>Z</v>
      </c>
      <c r="L654" s="13">
        <f t="shared" si="127"/>
        <v>4</v>
      </c>
      <c r="M654" t="str">
        <f t="shared" si="120"/>
        <v>Y</v>
      </c>
      <c r="N654">
        <f t="shared" si="121"/>
        <v>2</v>
      </c>
      <c r="O654">
        <f t="shared" si="128"/>
        <v>6</v>
      </c>
      <c r="P654" s="14">
        <f t="shared" si="129"/>
        <v>8</v>
      </c>
    </row>
    <row r="655" spans="1:16">
      <c r="A655" s="5" t="s">
        <v>38</v>
      </c>
      <c r="B655" s="3" t="str">
        <f t="shared" si="122"/>
        <v>C</v>
      </c>
      <c r="C655" t="str">
        <f t="shared" si="130"/>
        <v>Y</v>
      </c>
      <c r="D655" s="13" t="str">
        <f t="shared" si="123"/>
        <v>CY</v>
      </c>
      <c r="E655">
        <f t="shared" si="118"/>
        <v>0</v>
      </c>
      <c r="F655">
        <f t="shared" si="119"/>
        <v>2</v>
      </c>
      <c r="G655" s="14">
        <f t="shared" si="124"/>
        <v>2</v>
      </c>
      <c r="J655" s="3" t="str">
        <f t="shared" si="125"/>
        <v>C</v>
      </c>
      <c r="K655" s="3" t="str">
        <f t="shared" si="126"/>
        <v>Y</v>
      </c>
      <c r="L655" s="13">
        <f t="shared" si="127"/>
        <v>3</v>
      </c>
      <c r="M655" t="str">
        <f t="shared" si="120"/>
        <v>Z</v>
      </c>
      <c r="N655">
        <f t="shared" si="121"/>
        <v>3</v>
      </c>
      <c r="O655">
        <f t="shared" si="128"/>
        <v>3</v>
      </c>
      <c r="P655" s="14">
        <f t="shared" si="129"/>
        <v>6</v>
      </c>
    </row>
    <row r="656" spans="1:16">
      <c r="A656" s="5" t="s">
        <v>33</v>
      </c>
      <c r="B656" s="3" t="str">
        <f t="shared" si="122"/>
        <v>B</v>
      </c>
      <c r="C656" t="str">
        <f t="shared" si="130"/>
        <v>Z</v>
      </c>
      <c r="D656" s="13" t="str">
        <f t="shared" si="123"/>
        <v>BZ</v>
      </c>
      <c r="E656">
        <f t="shared" si="118"/>
        <v>6</v>
      </c>
      <c r="F656">
        <f t="shared" si="119"/>
        <v>3</v>
      </c>
      <c r="G656" s="14">
        <f t="shared" si="124"/>
        <v>9</v>
      </c>
      <c r="J656" s="3" t="str">
        <f t="shared" si="125"/>
        <v>B</v>
      </c>
      <c r="K656" s="3" t="str">
        <f t="shared" si="126"/>
        <v>Z</v>
      </c>
      <c r="L656" s="13">
        <f t="shared" si="127"/>
        <v>4</v>
      </c>
      <c r="M656" t="str">
        <f t="shared" si="120"/>
        <v>Z</v>
      </c>
      <c r="N656">
        <f t="shared" si="121"/>
        <v>3</v>
      </c>
      <c r="O656">
        <f t="shared" si="128"/>
        <v>6</v>
      </c>
      <c r="P656" s="14">
        <f t="shared" si="129"/>
        <v>9</v>
      </c>
    </row>
    <row r="657" spans="1:16">
      <c r="A657" s="5" t="s">
        <v>33</v>
      </c>
      <c r="B657" s="3" t="str">
        <f t="shared" si="122"/>
        <v>B</v>
      </c>
      <c r="C657" t="str">
        <f t="shared" si="130"/>
        <v>Z</v>
      </c>
      <c r="D657" s="13" t="str">
        <f t="shared" si="123"/>
        <v>BZ</v>
      </c>
      <c r="E657">
        <f t="shared" si="118"/>
        <v>6</v>
      </c>
      <c r="F657">
        <f t="shared" si="119"/>
        <v>3</v>
      </c>
      <c r="G657" s="14">
        <f t="shared" si="124"/>
        <v>9</v>
      </c>
      <c r="J657" s="3" t="str">
        <f t="shared" si="125"/>
        <v>B</v>
      </c>
      <c r="K657" s="3" t="str">
        <f t="shared" si="126"/>
        <v>Z</v>
      </c>
      <c r="L657" s="13">
        <f t="shared" si="127"/>
        <v>4</v>
      </c>
      <c r="M657" t="str">
        <f t="shared" si="120"/>
        <v>Z</v>
      </c>
      <c r="N657">
        <f t="shared" si="121"/>
        <v>3</v>
      </c>
      <c r="O657">
        <f t="shared" si="128"/>
        <v>6</v>
      </c>
      <c r="P657" s="14">
        <f t="shared" si="129"/>
        <v>9</v>
      </c>
    </row>
    <row r="658" spans="1:16">
      <c r="A658" s="5" t="s">
        <v>39</v>
      </c>
      <c r="B658" s="3" t="str">
        <f t="shared" si="122"/>
        <v>A</v>
      </c>
      <c r="C658" t="str">
        <f t="shared" si="130"/>
        <v>Y</v>
      </c>
      <c r="D658" s="13" t="str">
        <f t="shared" si="123"/>
        <v>AY</v>
      </c>
      <c r="E658">
        <f t="shared" si="118"/>
        <v>6</v>
      </c>
      <c r="F658">
        <f t="shared" si="119"/>
        <v>2</v>
      </c>
      <c r="G658" s="14">
        <f t="shared" si="124"/>
        <v>8</v>
      </c>
      <c r="J658" s="3" t="str">
        <f t="shared" si="125"/>
        <v>A</v>
      </c>
      <c r="K658" s="3" t="str">
        <f t="shared" si="126"/>
        <v>Y</v>
      </c>
      <c r="L658" s="13">
        <f t="shared" si="127"/>
        <v>3</v>
      </c>
      <c r="M658" t="str">
        <f t="shared" si="120"/>
        <v>X</v>
      </c>
      <c r="N658">
        <f t="shared" si="121"/>
        <v>1</v>
      </c>
      <c r="O658">
        <f t="shared" si="128"/>
        <v>3</v>
      </c>
      <c r="P658" s="14">
        <f t="shared" si="129"/>
        <v>4</v>
      </c>
    </row>
    <row r="659" spans="1:16">
      <c r="A659" s="5" t="s">
        <v>33</v>
      </c>
      <c r="B659" s="3" t="str">
        <f t="shared" si="122"/>
        <v>B</v>
      </c>
      <c r="C659" t="str">
        <f t="shared" si="130"/>
        <v>Z</v>
      </c>
      <c r="D659" s="13" t="str">
        <f t="shared" si="123"/>
        <v>BZ</v>
      </c>
      <c r="E659">
        <f t="shared" si="118"/>
        <v>6</v>
      </c>
      <c r="F659">
        <f t="shared" si="119"/>
        <v>3</v>
      </c>
      <c r="G659" s="14">
        <f t="shared" si="124"/>
        <v>9</v>
      </c>
      <c r="J659" s="3" t="str">
        <f t="shared" si="125"/>
        <v>B</v>
      </c>
      <c r="K659" s="3" t="str">
        <f t="shared" si="126"/>
        <v>Z</v>
      </c>
      <c r="L659" s="13">
        <f t="shared" si="127"/>
        <v>4</v>
      </c>
      <c r="M659" t="str">
        <f t="shared" si="120"/>
        <v>Z</v>
      </c>
      <c r="N659">
        <f t="shared" si="121"/>
        <v>3</v>
      </c>
      <c r="O659">
        <f t="shared" si="128"/>
        <v>6</v>
      </c>
      <c r="P659" s="14">
        <f t="shared" si="129"/>
        <v>9</v>
      </c>
    </row>
    <row r="660" spans="1:16">
      <c r="A660" s="5" t="s">
        <v>33</v>
      </c>
      <c r="B660" s="3" t="str">
        <f t="shared" si="122"/>
        <v>B</v>
      </c>
      <c r="C660" t="str">
        <f t="shared" si="130"/>
        <v>Z</v>
      </c>
      <c r="D660" s="13" t="str">
        <f t="shared" si="123"/>
        <v>BZ</v>
      </c>
      <c r="E660">
        <f t="shared" si="118"/>
        <v>6</v>
      </c>
      <c r="F660">
        <f t="shared" si="119"/>
        <v>3</v>
      </c>
      <c r="G660" s="14">
        <f t="shared" si="124"/>
        <v>9</v>
      </c>
      <c r="J660" s="3" t="str">
        <f t="shared" si="125"/>
        <v>B</v>
      </c>
      <c r="K660" s="3" t="str">
        <f t="shared" si="126"/>
        <v>Z</v>
      </c>
      <c r="L660" s="13">
        <f t="shared" si="127"/>
        <v>4</v>
      </c>
      <c r="M660" t="str">
        <f t="shared" si="120"/>
        <v>Z</v>
      </c>
      <c r="N660">
        <f t="shared" si="121"/>
        <v>3</v>
      </c>
      <c r="O660">
        <f t="shared" si="128"/>
        <v>6</v>
      </c>
      <c r="P660" s="14">
        <f t="shared" si="129"/>
        <v>9</v>
      </c>
    </row>
    <row r="661" spans="1:16">
      <c r="A661" s="5" t="s">
        <v>35</v>
      </c>
      <c r="B661" s="3" t="str">
        <f t="shared" si="122"/>
        <v>C</v>
      </c>
      <c r="C661" t="str">
        <f t="shared" si="130"/>
        <v>Z</v>
      </c>
      <c r="D661" s="13" t="str">
        <f t="shared" si="123"/>
        <v>CZ</v>
      </c>
      <c r="E661">
        <f t="shared" si="118"/>
        <v>3</v>
      </c>
      <c r="F661">
        <f t="shared" si="119"/>
        <v>3</v>
      </c>
      <c r="G661" s="14">
        <f t="shared" si="124"/>
        <v>6</v>
      </c>
      <c r="J661" s="3" t="str">
        <f t="shared" si="125"/>
        <v>C</v>
      </c>
      <c r="K661" s="3" t="str">
        <f t="shared" si="126"/>
        <v>Z</v>
      </c>
      <c r="L661" s="13">
        <f t="shared" si="127"/>
        <v>4</v>
      </c>
      <c r="M661" t="str">
        <f t="shared" si="120"/>
        <v>X</v>
      </c>
      <c r="N661">
        <f t="shared" si="121"/>
        <v>1</v>
      </c>
      <c r="O661">
        <f t="shared" si="128"/>
        <v>6</v>
      </c>
      <c r="P661" s="14">
        <f t="shared" si="129"/>
        <v>7</v>
      </c>
    </row>
    <row r="662" spans="1:16">
      <c r="A662" s="5" t="s">
        <v>41</v>
      </c>
      <c r="B662" s="3" t="str">
        <f t="shared" si="122"/>
        <v>C</v>
      </c>
      <c r="C662" t="str">
        <f t="shared" si="130"/>
        <v>X</v>
      </c>
      <c r="D662" s="13" t="str">
        <f t="shared" si="123"/>
        <v>CX</v>
      </c>
      <c r="E662">
        <f t="shared" si="118"/>
        <v>6</v>
      </c>
      <c r="F662">
        <f t="shared" si="119"/>
        <v>1</v>
      </c>
      <c r="G662" s="14">
        <f t="shared" si="124"/>
        <v>7</v>
      </c>
      <c r="J662" s="3" t="str">
        <f t="shared" si="125"/>
        <v>C</v>
      </c>
      <c r="K662" s="3" t="str">
        <f t="shared" si="126"/>
        <v>X</v>
      </c>
      <c r="L662" s="13">
        <f t="shared" si="127"/>
        <v>2</v>
      </c>
      <c r="M662" t="str">
        <f t="shared" si="120"/>
        <v>Y</v>
      </c>
      <c r="N662">
        <f t="shared" si="121"/>
        <v>2</v>
      </c>
      <c r="O662">
        <f t="shared" si="128"/>
        <v>0</v>
      </c>
      <c r="P662" s="14">
        <f t="shared" si="129"/>
        <v>2</v>
      </c>
    </row>
    <row r="663" spans="1:16">
      <c r="A663" s="5" t="s">
        <v>41</v>
      </c>
      <c r="B663" s="3" t="str">
        <f t="shared" si="122"/>
        <v>C</v>
      </c>
      <c r="C663" t="str">
        <f t="shared" si="130"/>
        <v>X</v>
      </c>
      <c r="D663" s="13" t="str">
        <f t="shared" si="123"/>
        <v>CX</v>
      </c>
      <c r="E663">
        <f t="shared" si="118"/>
        <v>6</v>
      </c>
      <c r="F663">
        <f t="shared" si="119"/>
        <v>1</v>
      </c>
      <c r="G663" s="14">
        <f t="shared" si="124"/>
        <v>7</v>
      </c>
      <c r="J663" s="3" t="str">
        <f t="shared" si="125"/>
        <v>C</v>
      </c>
      <c r="K663" s="3" t="str">
        <f t="shared" si="126"/>
        <v>X</v>
      </c>
      <c r="L663" s="13">
        <f t="shared" si="127"/>
        <v>2</v>
      </c>
      <c r="M663" t="str">
        <f t="shared" si="120"/>
        <v>Y</v>
      </c>
      <c r="N663">
        <f t="shared" si="121"/>
        <v>2</v>
      </c>
      <c r="O663">
        <f t="shared" si="128"/>
        <v>0</v>
      </c>
      <c r="P663" s="14">
        <f t="shared" si="129"/>
        <v>2</v>
      </c>
    </row>
    <row r="664" spans="1:16">
      <c r="A664" s="5" t="s">
        <v>37</v>
      </c>
      <c r="B664" s="3" t="str">
        <f t="shared" si="122"/>
        <v>B</v>
      </c>
      <c r="C664" t="str">
        <f t="shared" si="130"/>
        <v>X</v>
      </c>
      <c r="D664" s="13" t="str">
        <f t="shared" si="123"/>
        <v>BX</v>
      </c>
      <c r="E664">
        <f t="shared" si="118"/>
        <v>0</v>
      </c>
      <c r="F664">
        <f t="shared" si="119"/>
        <v>1</v>
      </c>
      <c r="G664" s="14">
        <f t="shared" si="124"/>
        <v>1</v>
      </c>
      <c r="J664" s="3" t="str">
        <f t="shared" si="125"/>
        <v>B</v>
      </c>
      <c r="K664" s="3" t="str">
        <f t="shared" si="126"/>
        <v>X</v>
      </c>
      <c r="L664" s="13">
        <f t="shared" si="127"/>
        <v>2</v>
      </c>
      <c r="M664" t="str">
        <f t="shared" si="120"/>
        <v>X</v>
      </c>
      <c r="N664">
        <f t="shared" si="121"/>
        <v>1</v>
      </c>
      <c r="O664">
        <f t="shared" si="128"/>
        <v>0</v>
      </c>
      <c r="P664" s="14">
        <f t="shared" si="129"/>
        <v>1</v>
      </c>
    </row>
    <row r="665" spans="1:16">
      <c r="A665" s="5" t="s">
        <v>38</v>
      </c>
      <c r="B665" s="3" t="str">
        <f t="shared" si="122"/>
        <v>C</v>
      </c>
      <c r="C665" t="str">
        <f t="shared" si="130"/>
        <v>Y</v>
      </c>
      <c r="D665" s="13" t="str">
        <f t="shared" si="123"/>
        <v>CY</v>
      </c>
      <c r="E665">
        <f t="shared" si="118"/>
        <v>0</v>
      </c>
      <c r="F665">
        <f t="shared" si="119"/>
        <v>2</v>
      </c>
      <c r="G665" s="14">
        <f t="shared" si="124"/>
        <v>2</v>
      </c>
      <c r="J665" s="3" t="str">
        <f t="shared" si="125"/>
        <v>C</v>
      </c>
      <c r="K665" s="3" t="str">
        <f t="shared" si="126"/>
        <v>Y</v>
      </c>
      <c r="L665" s="13">
        <f t="shared" si="127"/>
        <v>3</v>
      </c>
      <c r="M665" t="str">
        <f t="shared" si="120"/>
        <v>Z</v>
      </c>
      <c r="N665">
        <f t="shared" si="121"/>
        <v>3</v>
      </c>
      <c r="O665">
        <f t="shared" si="128"/>
        <v>3</v>
      </c>
      <c r="P665" s="14">
        <f t="shared" si="129"/>
        <v>6</v>
      </c>
    </row>
    <row r="666" spans="1:16">
      <c r="A666" s="5" t="s">
        <v>37</v>
      </c>
      <c r="B666" s="3" t="str">
        <f t="shared" si="122"/>
        <v>B</v>
      </c>
      <c r="C666" t="str">
        <f t="shared" si="130"/>
        <v>X</v>
      </c>
      <c r="D666" s="13" t="str">
        <f t="shared" si="123"/>
        <v>BX</v>
      </c>
      <c r="E666">
        <f t="shared" si="118"/>
        <v>0</v>
      </c>
      <c r="F666">
        <f t="shared" si="119"/>
        <v>1</v>
      </c>
      <c r="G666" s="14">
        <f t="shared" si="124"/>
        <v>1</v>
      </c>
      <c r="J666" s="3" t="str">
        <f t="shared" si="125"/>
        <v>B</v>
      </c>
      <c r="K666" s="3" t="str">
        <f t="shared" si="126"/>
        <v>X</v>
      </c>
      <c r="L666" s="13">
        <f t="shared" si="127"/>
        <v>2</v>
      </c>
      <c r="M666" t="str">
        <f t="shared" si="120"/>
        <v>X</v>
      </c>
      <c r="N666">
        <f t="shared" si="121"/>
        <v>1</v>
      </c>
      <c r="O666">
        <f t="shared" si="128"/>
        <v>0</v>
      </c>
      <c r="P666" s="14">
        <f t="shared" si="129"/>
        <v>1</v>
      </c>
    </row>
    <row r="667" spans="1:16">
      <c r="A667" s="5" t="s">
        <v>37</v>
      </c>
      <c r="B667" s="3" t="str">
        <f t="shared" si="122"/>
        <v>B</v>
      </c>
      <c r="C667" t="str">
        <f t="shared" si="130"/>
        <v>X</v>
      </c>
      <c r="D667" s="13" t="str">
        <f t="shared" si="123"/>
        <v>BX</v>
      </c>
      <c r="E667">
        <f t="shared" ref="E667:E730" si="131">VLOOKUP(D667,t_1,2,FALSE)</f>
        <v>0</v>
      </c>
      <c r="F667">
        <f t="shared" ref="F667:F730" si="132">VLOOKUP(C667,t_2,2,FALSE)</f>
        <v>1</v>
      </c>
      <c r="G667" s="14">
        <f t="shared" si="124"/>
        <v>1</v>
      </c>
      <c r="J667" s="3" t="str">
        <f t="shared" si="125"/>
        <v>B</v>
      </c>
      <c r="K667" s="3" t="str">
        <f t="shared" si="126"/>
        <v>X</v>
      </c>
      <c r="L667" s="13">
        <f t="shared" si="127"/>
        <v>2</v>
      </c>
      <c r="M667" t="str">
        <f t="shared" ref="M667:M730" si="133">VLOOKUP(J667,t_3,L667,FALSE)</f>
        <v>X</v>
      </c>
      <c r="N667">
        <f t="shared" ref="N667:N730" si="134">VLOOKUP(M667,t_2,2,FALSE)</f>
        <v>1</v>
      </c>
      <c r="O667">
        <f t="shared" si="128"/>
        <v>0</v>
      </c>
      <c r="P667" s="14">
        <f t="shared" si="129"/>
        <v>1</v>
      </c>
    </row>
    <row r="668" spans="1:16">
      <c r="A668" s="5" t="s">
        <v>38</v>
      </c>
      <c r="B668" s="3" t="str">
        <f t="shared" ref="B668:B731" si="135">MID(A668,1,1)</f>
        <v>C</v>
      </c>
      <c r="C668" t="str">
        <f t="shared" si="130"/>
        <v>Y</v>
      </c>
      <c r="D668" s="13" t="str">
        <f t="shared" ref="D668:D731" si="136">B668&amp;C668</f>
        <v>CY</v>
      </c>
      <c r="E668">
        <f t="shared" si="131"/>
        <v>0</v>
      </c>
      <c r="F668">
        <f t="shared" si="132"/>
        <v>2</v>
      </c>
      <c r="G668" s="14">
        <f t="shared" ref="G668:G731" si="137">E668+F668</f>
        <v>2</v>
      </c>
      <c r="J668" s="3" t="str">
        <f t="shared" ref="J668:J731" si="138">B668</f>
        <v>C</v>
      </c>
      <c r="K668" s="3" t="str">
        <f t="shared" ref="K668:K731" si="139">C668</f>
        <v>Y</v>
      </c>
      <c r="L668" s="13">
        <f t="shared" ref="L668:L731" si="140">IF(K668="X",2,IF(K668="Y",3,4))</f>
        <v>3</v>
      </c>
      <c r="M668" t="str">
        <f t="shared" si="133"/>
        <v>Z</v>
      </c>
      <c r="N668">
        <f t="shared" si="134"/>
        <v>3</v>
      </c>
      <c r="O668">
        <f t="shared" ref="O668:O731" si="141">IF(K668="X",0,IF(K668="Y",3,6))</f>
        <v>3</v>
      </c>
      <c r="P668" s="14">
        <f t="shared" si="129"/>
        <v>6</v>
      </c>
    </row>
    <row r="669" spans="1:16">
      <c r="A669" s="5" t="s">
        <v>34</v>
      </c>
      <c r="B669" s="3" t="str">
        <f t="shared" si="135"/>
        <v>A</v>
      </c>
      <c r="C669" t="str">
        <f t="shared" si="130"/>
        <v>X</v>
      </c>
      <c r="D669" s="13" t="str">
        <f t="shared" si="136"/>
        <v>AX</v>
      </c>
      <c r="E669">
        <f t="shared" si="131"/>
        <v>3</v>
      </c>
      <c r="F669">
        <f t="shared" si="132"/>
        <v>1</v>
      </c>
      <c r="G669" s="14">
        <f t="shared" si="137"/>
        <v>4</v>
      </c>
      <c r="J669" s="3" t="str">
        <f t="shared" si="138"/>
        <v>A</v>
      </c>
      <c r="K669" s="3" t="str">
        <f t="shared" si="139"/>
        <v>X</v>
      </c>
      <c r="L669" s="13">
        <f t="shared" si="140"/>
        <v>2</v>
      </c>
      <c r="M669" t="str">
        <f t="shared" si="133"/>
        <v>Z</v>
      </c>
      <c r="N669">
        <f t="shared" si="134"/>
        <v>3</v>
      </c>
      <c r="O669">
        <f t="shared" si="141"/>
        <v>0</v>
      </c>
      <c r="P669" s="14">
        <f t="shared" ref="P669:P732" si="142">N669+O669</f>
        <v>3</v>
      </c>
    </row>
    <row r="670" spans="1:16">
      <c r="A670" s="5" t="s">
        <v>36</v>
      </c>
      <c r="B670" s="3" t="str">
        <f t="shared" si="135"/>
        <v>A</v>
      </c>
      <c r="C670" t="str">
        <f t="shared" ref="C670:C733" si="143">MID(A670,3,1)</f>
        <v>Z</v>
      </c>
      <c r="D670" s="13" t="str">
        <f t="shared" si="136"/>
        <v>AZ</v>
      </c>
      <c r="E670">
        <f t="shared" si="131"/>
        <v>0</v>
      </c>
      <c r="F670">
        <f t="shared" si="132"/>
        <v>3</v>
      </c>
      <c r="G670" s="14">
        <f t="shared" si="137"/>
        <v>3</v>
      </c>
      <c r="J670" s="3" t="str">
        <f t="shared" si="138"/>
        <v>A</v>
      </c>
      <c r="K670" s="3" t="str">
        <f t="shared" si="139"/>
        <v>Z</v>
      </c>
      <c r="L670" s="13">
        <f t="shared" si="140"/>
        <v>4</v>
      </c>
      <c r="M670" t="str">
        <f t="shared" si="133"/>
        <v>Y</v>
      </c>
      <c r="N670">
        <f t="shared" si="134"/>
        <v>2</v>
      </c>
      <c r="O670">
        <f t="shared" si="141"/>
        <v>6</v>
      </c>
      <c r="P670" s="14">
        <f t="shared" si="142"/>
        <v>8</v>
      </c>
    </row>
    <row r="671" spans="1:16">
      <c r="A671" s="5" t="s">
        <v>41</v>
      </c>
      <c r="B671" s="3" t="str">
        <f t="shared" si="135"/>
        <v>C</v>
      </c>
      <c r="C671" t="str">
        <f t="shared" si="143"/>
        <v>X</v>
      </c>
      <c r="D671" s="13" t="str">
        <f t="shared" si="136"/>
        <v>CX</v>
      </c>
      <c r="E671">
        <f t="shared" si="131"/>
        <v>6</v>
      </c>
      <c r="F671">
        <f t="shared" si="132"/>
        <v>1</v>
      </c>
      <c r="G671" s="14">
        <f t="shared" si="137"/>
        <v>7</v>
      </c>
      <c r="J671" s="3" t="str">
        <f t="shared" si="138"/>
        <v>C</v>
      </c>
      <c r="K671" s="3" t="str">
        <f t="shared" si="139"/>
        <v>X</v>
      </c>
      <c r="L671" s="13">
        <f t="shared" si="140"/>
        <v>2</v>
      </c>
      <c r="M671" t="str">
        <f t="shared" si="133"/>
        <v>Y</v>
      </c>
      <c r="N671">
        <f t="shared" si="134"/>
        <v>2</v>
      </c>
      <c r="O671">
        <f t="shared" si="141"/>
        <v>0</v>
      </c>
      <c r="P671" s="14">
        <f t="shared" si="142"/>
        <v>2</v>
      </c>
    </row>
    <row r="672" spans="1:16">
      <c r="A672" s="5" t="s">
        <v>37</v>
      </c>
      <c r="B672" s="3" t="str">
        <f t="shared" si="135"/>
        <v>B</v>
      </c>
      <c r="C672" t="str">
        <f t="shared" si="143"/>
        <v>X</v>
      </c>
      <c r="D672" s="13" t="str">
        <f t="shared" si="136"/>
        <v>BX</v>
      </c>
      <c r="E672">
        <f t="shared" si="131"/>
        <v>0</v>
      </c>
      <c r="F672">
        <f t="shared" si="132"/>
        <v>1</v>
      </c>
      <c r="G672" s="14">
        <f t="shared" si="137"/>
        <v>1</v>
      </c>
      <c r="J672" s="3" t="str">
        <f t="shared" si="138"/>
        <v>B</v>
      </c>
      <c r="K672" s="3" t="str">
        <f t="shared" si="139"/>
        <v>X</v>
      </c>
      <c r="L672" s="13">
        <f t="shared" si="140"/>
        <v>2</v>
      </c>
      <c r="M672" t="str">
        <f t="shared" si="133"/>
        <v>X</v>
      </c>
      <c r="N672">
        <f t="shared" si="134"/>
        <v>1</v>
      </c>
      <c r="O672">
        <f t="shared" si="141"/>
        <v>0</v>
      </c>
      <c r="P672" s="14">
        <f t="shared" si="142"/>
        <v>1</v>
      </c>
    </row>
    <row r="673" spans="1:16">
      <c r="A673" s="5" t="s">
        <v>34</v>
      </c>
      <c r="B673" s="3" t="str">
        <f t="shared" si="135"/>
        <v>A</v>
      </c>
      <c r="C673" t="str">
        <f t="shared" si="143"/>
        <v>X</v>
      </c>
      <c r="D673" s="13" t="str">
        <f t="shared" si="136"/>
        <v>AX</v>
      </c>
      <c r="E673">
        <f t="shared" si="131"/>
        <v>3</v>
      </c>
      <c r="F673">
        <f t="shared" si="132"/>
        <v>1</v>
      </c>
      <c r="G673" s="14">
        <f t="shared" si="137"/>
        <v>4</v>
      </c>
      <c r="J673" s="3" t="str">
        <f t="shared" si="138"/>
        <v>A</v>
      </c>
      <c r="K673" s="3" t="str">
        <f t="shared" si="139"/>
        <v>X</v>
      </c>
      <c r="L673" s="13">
        <f t="shared" si="140"/>
        <v>2</v>
      </c>
      <c r="M673" t="str">
        <f t="shared" si="133"/>
        <v>Z</v>
      </c>
      <c r="N673">
        <f t="shared" si="134"/>
        <v>3</v>
      </c>
      <c r="O673">
        <f t="shared" si="141"/>
        <v>0</v>
      </c>
      <c r="P673" s="14">
        <f t="shared" si="142"/>
        <v>3</v>
      </c>
    </row>
    <row r="674" spans="1:16">
      <c r="A674" s="5" t="s">
        <v>33</v>
      </c>
      <c r="B674" s="3" t="str">
        <f t="shared" si="135"/>
        <v>B</v>
      </c>
      <c r="C674" t="str">
        <f t="shared" si="143"/>
        <v>Z</v>
      </c>
      <c r="D674" s="13" t="str">
        <f t="shared" si="136"/>
        <v>BZ</v>
      </c>
      <c r="E674">
        <f t="shared" si="131"/>
        <v>6</v>
      </c>
      <c r="F674">
        <f t="shared" si="132"/>
        <v>3</v>
      </c>
      <c r="G674" s="14">
        <f t="shared" si="137"/>
        <v>9</v>
      </c>
      <c r="J674" s="3" t="str">
        <f t="shared" si="138"/>
        <v>B</v>
      </c>
      <c r="K674" s="3" t="str">
        <f t="shared" si="139"/>
        <v>Z</v>
      </c>
      <c r="L674" s="13">
        <f t="shared" si="140"/>
        <v>4</v>
      </c>
      <c r="M674" t="str">
        <f t="shared" si="133"/>
        <v>Z</v>
      </c>
      <c r="N674">
        <f t="shared" si="134"/>
        <v>3</v>
      </c>
      <c r="O674">
        <f t="shared" si="141"/>
        <v>6</v>
      </c>
      <c r="P674" s="14">
        <f t="shared" si="142"/>
        <v>9</v>
      </c>
    </row>
    <row r="675" spans="1:16">
      <c r="A675" s="5" t="s">
        <v>34</v>
      </c>
      <c r="B675" s="3" t="str">
        <f t="shared" si="135"/>
        <v>A</v>
      </c>
      <c r="C675" t="str">
        <f t="shared" si="143"/>
        <v>X</v>
      </c>
      <c r="D675" s="13" t="str">
        <f t="shared" si="136"/>
        <v>AX</v>
      </c>
      <c r="E675">
        <f t="shared" si="131"/>
        <v>3</v>
      </c>
      <c r="F675">
        <f t="shared" si="132"/>
        <v>1</v>
      </c>
      <c r="G675" s="14">
        <f t="shared" si="137"/>
        <v>4</v>
      </c>
      <c r="J675" s="3" t="str">
        <f t="shared" si="138"/>
        <v>A</v>
      </c>
      <c r="K675" s="3" t="str">
        <f t="shared" si="139"/>
        <v>X</v>
      </c>
      <c r="L675" s="13">
        <f t="shared" si="140"/>
        <v>2</v>
      </c>
      <c r="M675" t="str">
        <f t="shared" si="133"/>
        <v>Z</v>
      </c>
      <c r="N675">
        <f t="shared" si="134"/>
        <v>3</v>
      </c>
      <c r="O675">
        <f t="shared" si="141"/>
        <v>0</v>
      </c>
      <c r="P675" s="14">
        <f t="shared" si="142"/>
        <v>3</v>
      </c>
    </row>
    <row r="676" spans="1:16">
      <c r="A676" s="5" t="s">
        <v>37</v>
      </c>
      <c r="B676" s="3" t="str">
        <f t="shared" si="135"/>
        <v>B</v>
      </c>
      <c r="C676" t="str">
        <f t="shared" si="143"/>
        <v>X</v>
      </c>
      <c r="D676" s="13" t="str">
        <f t="shared" si="136"/>
        <v>BX</v>
      </c>
      <c r="E676">
        <f t="shared" si="131"/>
        <v>0</v>
      </c>
      <c r="F676">
        <f t="shared" si="132"/>
        <v>1</v>
      </c>
      <c r="G676" s="14">
        <f t="shared" si="137"/>
        <v>1</v>
      </c>
      <c r="J676" s="3" t="str">
        <f t="shared" si="138"/>
        <v>B</v>
      </c>
      <c r="K676" s="3" t="str">
        <f t="shared" si="139"/>
        <v>X</v>
      </c>
      <c r="L676" s="13">
        <f t="shared" si="140"/>
        <v>2</v>
      </c>
      <c r="M676" t="str">
        <f t="shared" si="133"/>
        <v>X</v>
      </c>
      <c r="N676">
        <f t="shared" si="134"/>
        <v>1</v>
      </c>
      <c r="O676">
        <f t="shared" si="141"/>
        <v>0</v>
      </c>
      <c r="P676" s="14">
        <f t="shared" si="142"/>
        <v>1</v>
      </c>
    </row>
    <row r="677" spans="1:16">
      <c r="A677" s="5" t="s">
        <v>39</v>
      </c>
      <c r="B677" s="3" t="str">
        <f t="shared" si="135"/>
        <v>A</v>
      </c>
      <c r="C677" t="str">
        <f t="shared" si="143"/>
        <v>Y</v>
      </c>
      <c r="D677" s="13" t="str">
        <f t="shared" si="136"/>
        <v>AY</v>
      </c>
      <c r="E677">
        <f t="shared" si="131"/>
        <v>6</v>
      </c>
      <c r="F677">
        <f t="shared" si="132"/>
        <v>2</v>
      </c>
      <c r="G677" s="14">
        <f t="shared" si="137"/>
        <v>8</v>
      </c>
      <c r="J677" s="3" t="str">
        <f t="shared" si="138"/>
        <v>A</v>
      </c>
      <c r="K677" s="3" t="str">
        <f t="shared" si="139"/>
        <v>Y</v>
      </c>
      <c r="L677" s="13">
        <f t="shared" si="140"/>
        <v>3</v>
      </c>
      <c r="M677" t="str">
        <f t="shared" si="133"/>
        <v>X</v>
      </c>
      <c r="N677">
        <f t="shared" si="134"/>
        <v>1</v>
      </c>
      <c r="O677">
        <f t="shared" si="141"/>
        <v>3</v>
      </c>
      <c r="P677" s="14">
        <f t="shared" si="142"/>
        <v>4</v>
      </c>
    </row>
    <row r="678" spans="1:16">
      <c r="A678" s="5" t="s">
        <v>37</v>
      </c>
      <c r="B678" s="3" t="str">
        <f t="shared" si="135"/>
        <v>B</v>
      </c>
      <c r="C678" t="str">
        <f t="shared" si="143"/>
        <v>X</v>
      </c>
      <c r="D678" s="13" t="str">
        <f t="shared" si="136"/>
        <v>BX</v>
      </c>
      <c r="E678">
        <f t="shared" si="131"/>
        <v>0</v>
      </c>
      <c r="F678">
        <f t="shared" si="132"/>
        <v>1</v>
      </c>
      <c r="G678" s="14">
        <f t="shared" si="137"/>
        <v>1</v>
      </c>
      <c r="J678" s="3" t="str">
        <f t="shared" si="138"/>
        <v>B</v>
      </c>
      <c r="K678" s="3" t="str">
        <f t="shared" si="139"/>
        <v>X</v>
      </c>
      <c r="L678" s="13">
        <f t="shared" si="140"/>
        <v>2</v>
      </c>
      <c r="M678" t="str">
        <f t="shared" si="133"/>
        <v>X</v>
      </c>
      <c r="N678">
        <f t="shared" si="134"/>
        <v>1</v>
      </c>
      <c r="O678">
        <f t="shared" si="141"/>
        <v>0</v>
      </c>
      <c r="P678" s="14">
        <f t="shared" si="142"/>
        <v>1</v>
      </c>
    </row>
    <row r="679" spans="1:16">
      <c r="A679" s="5" t="s">
        <v>33</v>
      </c>
      <c r="B679" s="3" t="str">
        <f t="shared" si="135"/>
        <v>B</v>
      </c>
      <c r="C679" t="str">
        <f t="shared" si="143"/>
        <v>Z</v>
      </c>
      <c r="D679" s="13" t="str">
        <f t="shared" si="136"/>
        <v>BZ</v>
      </c>
      <c r="E679">
        <f t="shared" si="131"/>
        <v>6</v>
      </c>
      <c r="F679">
        <f t="shared" si="132"/>
        <v>3</v>
      </c>
      <c r="G679" s="14">
        <f t="shared" si="137"/>
        <v>9</v>
      </c>
      <c r="J679" s="3" t="str">
        <f t="shared" si="138"/>
        <v>B</v>
      </c>
      <c r="K679" s="3" t="str">
        <f t="shared" si="139"/>
        <v>Z</v>
      </c>
      <c r="L679" s="13">
        <f t="shared" si="140"/>
        <v>4</v>
      </c>
      <c r="M679" t="str">
        <f t="shared" si="133"/>
        <v>Z</v>
      </c>
      <c r="N679">
        <f t="shared" si="134"/>
        <v>3</v>
      </c>
      <c r="O679">
        <f t="shared" si="141"/>
        <v>6</v>
      </c>
      <c r="P679" s="14">
        <f t="shared" si="142"/>
        <v>9</v>
      </c>
    </row>
    <row r="680" spans="1:16">
      <c r="A680" s="5" t="s">
        <v>37</v>
      </c>
      <c r="B680" s="3" t="str">
        <f t="shared" si="135"/>
        <v>B</v>
      </c>
      <c r="C680" t="str">
        <f t="shared" si="143"/>
        <v>X</v>
      </c>
      <c r="D680" s="13" t="str">
        <f t="shared" si="136"/>
        <v>BX</v>
      </c>
      <c r="E680">
        <f t="shared" si="131"/>
        <v>0</v>
      </c>
      <c r="F680">
        <f t="shared" si="132"/>
        <v>1</v>
      </c>
      <c r="G680" s="14">
        <f t="shared" si="137"/>
        <v>1</v>
      </c>
      <c r="J680" s="3" t="str">
        <f t="shared" si="138"/>
        <v>B</v>
      </c>
      <c r="K680" s="3" t="str">
        <f t="shared" si="139"/>
        <v>X</v>
      </c>
      <c r="L680" s="13">
        <f t="shared" si="140"/>
        <v>2</v>
      </c>
      <c r="M680" t="str">
        <f t="shared" si="133"/>
        <v>X</v>
      </c>
      <c r="N680">
        <f t="shared" si="134"/>
        <v>1</v>
      </c>
      <c r="O680">
        <f t="shared" si="141"/>
        <v>0</v>
      </c>
      <c r="P680" s="14">
        <f t="shared" si="142"/>
        <v>1</v>
      </c>
    </row>
    <row r="681" spans="1:16">
      <c r="A681" s="5" t="s">
        <v>37</v>
      </c>
      <c r="B681" s="3" t="str">
        <f t="shared" si="135"/>
        <v>B</v>
      </c>
      <c r="C681" t="str">
        <f t="shared" si="143"/>
        <v>X</v>
      </c>
      <c r="D681" s="13" t="str">
        <f t="shared" si="136"/>
        <v>BX</v>
      </c>
      <c r="E681">
        <f t="shared" si="131"/>
        <v>0</v>
      </c>
      <c r="F681">
        <f t="shared" si="132"/>
        <v>1</v>
      </c>
      <c r="G681" s="14">
        <f t="shared" si="137"/>
        <v>1</v>
      </c>
      <c r="J681" s="3" t="str">
        <f t="shared" si="138"/>
        <v>B</v>
      </c>
      <c r="K681" s="3" t="str">
        <f t="shared" si="139"/>
        <v>X</v>
      </c>
      <c r="L681" s="13">
        <f t="shared" si="140"/>
        <v>2</v>
      </c>
      <c r="M681" t="str">
        <f t="shared" si="133"/>
        <v>X</v>
      </c>
      <c r="N681">
        <f t="shared" si="134"/>
        <v>1</v>
      </c>
      <c r="O681">
        <f t="shared" si="141"/>
        <v>0</v>
      </c>
      <c r="P681" s="14">
        <f t="shared" si="142"/>
        <v>1</v>
      </c>
    </row>
    <row r="682" spans="1:16">
      <c r="A682" s="5" t="s">
        <v>35</v>
      </c>
      <c r="B682" s="3" t="str">
        <f t="shared" si="135"/>
        <v>C</v>
      </c>
      <c r="C682" t="str">
        <f t="shared" si="143"/>
        <v>Z</v>
      </c>
      <c r="D682" s="13" t="str">
        <f t="shared" si="136"/>
        <v>CZ</v>
      </c>
      <c r="E682">
        <f t="shared" si="131"/>
        <v>3</v>
      </c>
      <c r="F682">
        <f t="shared" si="132"/>
        <v>3</v>
      </c>
      <c r="G682" s="14">
        <f t="shared" si="137"/>
        <v>6</v>
      </c>
      <c r="J682" s="3" t="str">
        <f t="shared" si="138"/>
        <v>C</v>
      </c>
      <c r="K682" s="3" t="str">
        <f t="shared" si="139"/>
        <v>Z</v>
      </c>
      <c r="L682" s="13">
        <f t="shared" si="140"/>
        <v>4</v>
      </c>
      <c r="M682" t="str">
        <f t="shared" si="133"/>
        <v>X</v>
      </c>
      <c r="N682">
        <f t="shared" si="134"/>
        <v>1</v>
      </c>
      <c r="O682">
        <f t="shared" si="141"/>
        <v>6</v>
      </c>
      <c r="P682" s="14">
        <f t="shared" si="142"/>
        <v>7</v>
      </c>
    </row>
    <row r="683" spans="1:16">
      <c r="A683" s="5" t="s">
        <v>36</v>
      </c>
      <c r="B683" s="3" t="str">
        <f t="shared" si="135"/>
        <v>A</v>
      </c>
      <c r="C683" t="str">
        <f t="shared" si="143"/>
        <v>Z</v>
      </c>
      <c r="D683" s="13" t="str">
        <f t="shared" si="136"/>
        <v>AZ</v>
      </c>
      <c r="E683">
        <f t="shared" si="131"/>
        <v>0</v>
      </c>
      <c r="F683">
        <f t="shared" si="132"/>
        <v>3</v>
      </c>
      <c r="G683" s="14">
        <f t="shared" si="137"/>
        <v>3</v>
      </c>
      <c r="J683" s="3" t="str">
        <f t="shared" si="138"/>
        <v>A</v>
      </c>
      <c r="K683" s="3" t="str">
        <f t="shared" si="139"/>
        <v>Z</v>
      </c>
      <c r="L683" s="13">
        <f t="shared" si="140"/>
        <v>4</v>
      </c>
      <c r="M683" t="str">
        <f t="shared" si="133"/>
        <v>Y</v>
      </c>
      <c r="N683">
        <f t="shared" si="134"/>
        <v>2</v>
      </c>
      <c r="O683">
        <f t="shared" si="141"/>
        <v>6</v>
      </c>
      <c r="P683" s="14">
        <f t="shared" si="142"/>
        <v>8</v>
      </c>
    </row>
    <row r="684" spans="1:16">
      <c r="A684" s="5" t="s">
        <v>33</v>
      </c>
      <c r="B684" s="3" t="str">
        <f t="shared" si="135"/>
        <v>B</v>
      </c>
      <c r="C684" t="str">
        <f t="shared" si="143"/>
        <v>Z</v>
      </c>
      <c r="D684" s="13" t="str">
        <f t="shared" si="136"/>
        <v>BZ</v>
      </c>
      <c r="E684">
        <f t="shared" si="131"/>
        <v>6</v>
      </c>
      <c r="F684">
        <f t="shared" si="132"/>
        <v>3</v>
      </c>
      <c r="G684" s="14">
        <f t="shared" si="137"/>
        <v>9</v>
      </c>
      <c r="J684" s="3" t="str">
        <f t="shared" si="138"/>
        <v>B</v>
      </c>
      <c r="K684" s="3" t="str">
        <f t="shared" si="139"/>
        <v>Z</v>
      </c>
      <c r="L684" s="13">
        <f t="shared" si="140"/>
        <v>4</v>
      </c>
      <c r="M684" t="str">
        <f t="shared" si="133"/>
        <v>Z</v>
      </c>
      <c r="N684">
        <f t="shared" si="134"/>
        <v>3</v>
      </c>
      <c r="O684">
        <f t="shared" si="141"/>
        <v>6</v>
      </c>
      <c r="P684" s="14">
        <f t="shared" si="142"/>
        <v>9</v>
      </c>
    </row>
    <row r="685" spans="1:16">
      <c r="A685" s="5" t="s">
        <v>35</v>
      </c>
      <c r="B685" s="3" t="str">
        <f t="shared" si="135"/>
        <v>C</v>
      </c>
      <c r="C685" t="str">
        <f t="shared" si="143"/>
        <v>Z</v>
      </c>
      <c r="D685" s="13" t="str">
        <f t="shared" si="136"/>
        <v>CZ</v>
      </c>
      <c r="E685">
        <f t="shared" si="131"/>
        <v>3</v>
      </c>
      <c r="F685">
        <f t="shared" si="132"/>
        <v>3</v>
      </c>
      <c r="G685" s="14">
        <f t="shared" si="137"/>
        <v>6</v>
      </c>
      <c r="J685" s="3" t="str">
        <f t="shared" si="138"/>
        <v>C</v>
      </c>
      <c r="K685" s="3" t="str">
        <f t="shared" si="139"/>
        <v>Z</v>
      </c>
      <c r="L685" s="13">
        <f t="shared" si="140"/>
        <v>4</v>
      </c>
      <c r="M685" t="str">
        <f t="shared" si="133"/>
        <v>X</v>
      </c>
      <c r="N685">
        <f t="shared" si="134"/>
        <v>1</v>
      </c>
      <c r="O685">
        <f t="shared" si="141"/>
        <v>6</v>
      </c>
      <c r="P685" s="14">
        <f t="shared" si="142"/>
        <v>7</v>
      </c>
    </row>
    <row r="686" spans="1:16">
      <c r="A686" s="5" t="s">
        <v>37</v>
      </c>
      <c r="B686" s="3" t="str">
        <f t="shared" si="135"/>
        <v>B</v>
      </c>
      <c r="C686" t="str">
        <f t="shared" si="143"/>
        <v>X</v>
      </c>
      <c r="D686" s="13" t="str">
        <f t="shared" si="136"/>
        <v>BX</v>
      </c>
      <c r="E686">
        <f t="shared" si="131"/>
        <v>0</v>
      </c>
      <c r="F686">
        <f t="shared" si="132"/>
        <v>1</v>
      </c>
      <c r="G686" s="14">
        <f t="shared" si="137"/>
        <v>1</v>
      </c>
      <c r="J686" s="3" t="str">
        <f t="shared" si="138"/>
        <v>B</v>
      </c>
      <c r="K686" s="3" t="str">
        <f t="shared" si="139"/>
        <v>X</v>
      </c>
      <c r="L686" s="13">
        <f t="shared" si="140"/>
        <v>2</v>
      </c>
      <c r="M686" t="str">
        <f t="shared" si="133"/>
        <v>X</v>
      </c>
      <c r="N686">
        <f t="shared" si="134"/>
        <v>1</v>
      </c>
      <c r="O686">
        <f t="shared" si="141"/>
        <v>0</v>
      </c>
      <c r="P686" s="14">
        <f t="shared" si="142"/>
        <v>1</v>
      </c>
    </row>
    <row r="687" spans="1:16">
      <c r="A687" s="5" t="s">
        <v>37</v>
      </c>
      <c r="B687" s="3" t="str">
        <f t="shared" si="135"/>
        <v>B</v>
      </c>
      <c r="C687" t="str">
        <f t="shared" si="143"/>
        <v>X</v>
      </c>
      <c r="D687" s="13" t="str">
        <f t="shared" si="136"/>
        <v>BX</v>
      </c>
      <c r="E687">
        <f t="shared" si="131"/>
        <v>0</v>
      </c>
      <c r="F687">
        <f t="shared" si="132"/>
        <v>1</v>
      </c>
      <c r="G687" s="14">
        <f t="shared" si="137"/>
        <v>1</v>
      </c>
      <c r="J687" s="3" t="str">
        <f t="shared" si="138"/>
        <v>B</v>
      </c>
      <c r="K687" s="3" t="str">
        <f t="shared" si="139"/>
        <v>X</v>
      </c>
      <c r="L687" s="13">
        <f t="shared" si="140"/>
        <v>2</v>
      </c>
      <c r="M687" t="str">
        <f t="shared" si="133"/>
        <v>X</v>
      </c>
      <c r="N687">
        <f t="shared" si="134"/>
        <v>1</v>
      </c>
      <c r="O687">
        <f t="shared" si="141"/>
        <v>0</v>
      </c>
      <c r="P687" s="14">
        <f t="shared" si="142"/>
        <v>1</v>
      </c>
    </row>
    <row r="688" spans="1:16">
      <c r="A688" s="5" t="s">
        <v>34</v>
      </c>
      <c r="B688" s="3" t="str">
        <f t="shared" si="135"/>
        <v>A</v>
      </c>
      <c r="C688" t="str">
        <f t="shared" si="143"/>
        <v>X</v>
      </c>
      <c r="D688" s="13" t="str">
        <f t="shared" si="136"/>
        <v>AX</v>
      </c>
      <c r="E688">
        <f t="shared" si="131"/>
        <v>3</v>
      </c>
      <c r="F688">
        <f t="shared" si="132"/>
        <v>1</v>
      </c>
      <c r="G688" s="14">
        <f t="shared" si="137"/>
        <v>4</v>
      </c>
      <c r="J688" s="3" t="str">
        <f t="shared" si="138"/>
        <v>A</v>
      </c>
      <c r="K688" s="3" t="str">
        <f t="shared" si="139"/>
        <v>X</v>
      </c>
      <c r="L688" s="13">
        <f t="shared" si="140"/>
        <v>2</v>
      </c>
      <c r="M688" t="str">
        <f t="shared" si="133"/>
        <v>Z</v>
      </c>
      <c r="N688">
        <f t="shared" si="134"/>
        <v>3</v>
      </c>
      <c r="O688">
        <f t="shared" si="141"/>
        <v>0</v>
      </c>
      <c r="P688" s="14">
        <f t="shared" si="142"/>
        <v>3</v>
      </c>
    </row>
    <row r="689" spans="1:16">
      <c r="A689" s="5" t="s">
        <v>33</v>
      </c>
      <c r="B689" s="3" t="str">
        <f t="shared" si="135"/>
        <v>B</v>
      </c>
      <c r="C689" t="str">
        <f t="shared" si="143"/>
        <v>Z</v>
      </c>
      <c r="D689" s="13" t="str">
        <f t="shared" si="136"/>
        <v>BZ</v>
      </c>
      <c r="E689">
        <f t="shared" si="131"/>
        <v>6</v>
      </c>
      <c r="F689">
        <f t="shared" si="132"/>
        <v>3</v>
      </c>
      <c r="G689" s="14">
        <f t="shared" si="137"/>
        <v>9</v>
      </c>
      <c r="J689" s="3" t="str">
        <f t="shared" si="138"/>
        <v>B</v>
      </c>
      <c r="K689" s="3" t="str">
        <f t="shared" si="139"/>
        <v>Z</v>
      </c>
      <c r="L689" s="13">
        <f t="shared" si="140"/>
        <v>4</v>
      </c>
      <c r="M689" t="str">
        <f t="shared" si="133"/>
        <v>Z</v>
      </c>
      <c r="N689">
        <f t="shared" si="134"/>
        <v>3</v>
      </c>
      <c r="O689">
        <f t="shared" si="141"/>
        <v>6</v>
      </c>
      <c r="P689" s="14">
        <f t="shared" si="142"/>
        <v>9</v>
      </c>
    </row>
    <row r="690" spans="1:16">
      <c r="A690" s="5" t="s">
        <v>33</v>
      </c>
      <c r="B690" s="3" t="str">
        <f t="shared" si="135"/>
        <v>B</v>
      </c>
      <c r="C690" t="str">
        <f t="shared" si="143"/>
        <v>Z</v>
      </c>
      <c r="D690" s="13" t="str">
        <f t="shared" si="136"/>
        <v>BZ</v>
      </c>
      <c r="E690">
        <f t="shared" si="131"/>
        <v>6</v>
      </c>
      <c r="F690">
        <f t="shared" si="132"/>
        <v>3</v>
      </c>
      <c r="G690" s="14">
        <f t="shared" si="137"/>
        <v>9</v>
      </c>
      <c r="J690" s="3" t="str">
        <f t="shared" si="138"/>
        <v>B</v>
      </c>
      <c r="K690" s="3" t="str">
        <f t="shared" si="139"/>
        <v>Z</v>
      </c>
      <c r="L690" s="13">
        <f t="shared" si="140"/>
        <v>4</v>
      </c>
      <c r="M690" t="str">
        <f t="shared" si="133"/>
        <v>Z</v>
      </c>
      <c r="N690">
        <f t="shared" si="134"/>
        <v>3</v>
      </c>
      <c r="O690">
        <f t="shared" si="141"/>
        <v>6</v>
      </c>
      <c r="P690" s="14">
        <f t="shared" si="142"/>
        <v>9</v>
      </c>
    </row>
    <row r="691" spans="1:16">
      <c r="A691" s="5" t="s">
        <v>33</v>
      </c>
      <c r="B691" s="3" t="str">
        <f t="shared" si="135"/>
        <v>B</v>
      </c>
      <c r="C691" t="str">
        <f t="shared" si="143"/>
        <v>Z</v>
      </c>
      <c r="D691" s="13" t="str">
        <f t="shared" si="136"/>
        <v>BZ</v>
      </c>
      <c r="E691">
        <f t="shared" si="131"/>
        <v>6</v>
      </c>
      <c r="F691">
        <f t="shared" si="132"/>
        <v>3</v>
      </c>
      <c r="G691" s="14">
        <f t="shared" si="137"/>
        <v>9</v>
      </c>
      <c r="J691" s="3" t="str">
        <f t="shared" si="138"/>
        <v>B</v>
      </c>
      <c r="K691" s="3" t="str">
        <f t="shared" si="139"/>
        <v>Z</v>
      </c>
      <c r="L691" s="13">
        <f t="shared" si="140"/>
        <v>4</v>
      </c>
      <c r="M691" t="str">
        <f t="shared" si="133"/>
        <v>Z</v>
      </c>
      <c r="N691">
        <f t="shared" si="134"/>
        <v>3</v>
      </c>
      <c r="O691">
        <f t="shared" si="141"/>
        <v>6</v>
      </c>
      <c r="P691" s="14">
        <f t="shared" si="142"/>
        <v>9</v>
      </c>
    </row>
    <row r="692" spans="1:16">
      <c r="A692" s="5" t="s">
        <v>33</v>
      </c>
      <c r="B692" s="3" t="str">
        <f t="shared" si="135"/>
        <v>B</v>
      </c>
      <c r="C692" t="str">
        <f t="shared" si="143"/>
        <v>Z</v>
      </c>
      <c r="D692" s="13" t="str">
        <f t="shared" si="136"/>
        <v>BZ</v>
      </c>
      <c r="E692">
        <f t="shared" si="131"/>
        <v>6</v>
      </c>
      <c r="F692">
        <f t="shared" si="132"/>
        <v>3</v>
      </c>
      <c r="G692" s="14">
        <f t="shared" si="137"/>
        <v>9</v>
      </c>
      <c r="J692" s="3" t="str">
        <f t="shared" si="138"/>
        <v>B</v>
      </c>
      <c r="K692" s="3" t="str">
        <f t="shared" si="139"/>
        <v>Z</v>
      </c>
      <c r="L692" s="13">
        <f t="shared" si="140"/>
        <v>4</v>
      </c>
      <c r="M692" t="str">
        <f t="shared" si="133"/>
        <v>Z</v>
      </c>
      <c r="N692">
        <f t="shared" si="134"/>
        <v>3</v>
      </c>
      <c r="O692">
        <f t="shared" si="141"/>
        <v>6</v>
      </c>
      <c r="P692" s="14">
        <f t="shared" si="142"/>
        <v>9</v>
      </c>
    </row>
    <row r="693" spans="1:16">
      <c r="A693" s="5" t="s">
        <v>33</v>
      </c>
      <c r="B693" s="3" t="str">
        <f t="shared" si="135"/>
        <v>B</v>
      </c>
      <c r="C693" t="str">
        <f t="shared" si="143"/>
        <v>Z</v>
      </c>
      <c r="D693" s="13" t="str">
        <f t="shared" si="136"/>
        <v>BZ</v>
      </c>
      <c r="E693">
        <f t="shared" si="131"/>
        <v>6</v>
      </c>
      <c r="F693">
        <f t="shared" si="132"/>
        <v>3</v>
      </c>
      <c r="G693" s="14">
        <f t="shared" si="137"/>
        <v>9</v>
      </c>
      <c r="J693" s="3" t="str">
        <f t="shared" si="138"/>
        <v>B</v>
      </c>
      <c r="K693" s="3" t="str">
        <f t="shared" si="139"/>
        <v>Z</v>
      </c>
      <c r="L693" s="13">
        <f t="shared" si="140"/>
        <v>4</v>
      </c>
      <c r="M693" t="str">
        <f t="shared" si="133"/>
        <v>Z</v>
      </c>
      <c r="N693">
        <f t="shared" si="134"/>
        <v>3</v>
      </c>
      <c r="O693">
        <f t="shared" si="141"/>
        <v>6</v>
      </c>
      <c r="P693" s="14">
        <f t="shared" si="142"/>
        <v>9</v>
      </c>
    </row>
    <row r="694" spans="1:16">
      <c r="A694" s="5" t="s">
        <v>33</v>
      </c>
      <c r="B694" s="3" t="str">
        <f t="shared" si="135"/>
        <v>B</v>
      </c>
      <c r="C694" t="str">
        <f t="shared" si="143"/>
        <v>Z</v>
      </c>
      <c r="D694" s="13" t="str">
        <f t="shared" si="136"/>
        <v>BZ</v>
      </c>
      <c r="E694">
        <f t="shared" si="131"/>
        <v>6</v>
      </c>
      <c r="F694">
        <f t="shared" si="132"/>
        <v>3</v>
      </c>
      <c r="G694" s="14">
        <f t="shared" si="137"/>
        <v>9</v>
      </c>
      <c r="J694" s="3" t="str">
        <f t="shared" si="138"/>
        <v>B</v>
      </c>
      <c r="K694" s="3" t="str">
        <f t="shared" si="139"/>
        <v>Z</v>
      </c>
      <c r="L694" s="13">
        <f t="shared" si="140"/>
        <v>4</v>
      </c>
      <c r="M694" t="str">
        <f t="shared" si="133"/>
        <v>Z</v>
      </c>
      <c r="N694">
        <f t="shared" si="134"/>
        <v>3</v>
      </c>
      <c r="O694">
        <f t="shared" si="141"/>
        <v>6</v>
      </c>
      <c r="P694" s="14">
        <f t="shared" si="142"/>
        <v>9</v>
      </c>
    </row>
    <row r="695" spans="1:16">
      <c r="A695" s="5" t="s">
        <v>37</v>
      </c>
      <c r="B695" s="3" t="str">
        <f t="shared" si="135"/>
        <v>B</v>
      </c>
      <c r="C695" t="str">
        <f t="shared" si="143"/>
        <v>X</v>
      </c>
      <c r="D695" s="13" t="str">
        <f t="shared" si="136"/>
        <v>BX</v>
      </c>
      <c r="E695">
        <f t="shared" si="131"/>
        <v>0</v>
      </c>
      <c r="F695">
        <f t="shared" si="132"/>
        <v>1</v>
      </c>
      <c r="G695" s="14">
        <f t="shared" si="137"/>
        <v>1</v>
      </c>
      <c r="J695" s="3" t="str">
        <f t="shared" si="138"/>
        <v>B</v>
      </c>
      <c r="K695" s="3" t="str">
        <f t="shared" si="139"/>
        <v>X</v>
      </c>
      <c r="L695" s="13">
        <f t="shared" si="140"/>
        <v>2</v>
      </c>
      <c r="M695" t="str">
        <f t="shared" si="133"/>
        <v>X</v>
      </c>
      <c r="N695">
        <f t="shared" si="134"/>
        <v>1</v>
      </c>
      <c r="O695">
        <f t="shared" si="141"/>
        <v>0</v>
      </c>
      <c r="P695" s="14">
        <f t="shared" si="142"/>
        <v>1</v>
      </c>
    </row>
    <row r="696" spans="1:16">
      <c r="A696" s="5" t="s">
        <v>38</v>
      </c>
      <c r="B696" s="3" t="str">
        <f t="shared" si="135"/>
        <v>C</v>
      </c>
      <c r="C696" t="str">
        <f t="shared" si="143"/>
        <v>Y</v>
      </c>
      <c r="D696" s="13" t="str">
        <f t="shared" si="136"/>
        <v>CY</v>
      </c>
      <c r="E696">
        <f t="shared" si="131"/>
        <v>0</v>
      </c>
      <c r="F696">
        <f t="shared" si="132"/>
        <v>2</v>
      </c>
      <c r="G696" s="14">
        <f t="shared" si="137"/>
        <v>2</v>
      </c>
      <c r="J696" s="3" t="str">
        <f t="shared" si="138"/>
        <v>C</v>
      </c>
      <c r="K696" s="3" t="str">
        <f t="shared" si="139"/>
        <v>Y</v>
      </c>
      <c r="L696" s="13">
        <f t="shared" si="140"/>
        <v>3</v>
      </c>
      <c r="M696" t="str">
        <f t="shared" si="133"/>
        <v>Z</v>
      </c>
      <c r="N696">
        <f t="shared" si="134"/>
        <v>3</v>
      </c>
      <c r="O696">
        <f t="shared" si="141"/>
        <v>3</v>
      </c>
      <c r="P696" s="14">
        <f t="shared" si="142"/>
        <v>6</v>
      </c>
    </row>
    <row r="697" spans="1:16">
      <c r="A697" s="5" t="s">
        <v>33</v>
      </c>
      <c r="B697" s="3" t="str">
        <f t="shared" si="135"/>
        <v>B</v>
      </c>
      <c r="C697" t="str">
        <f t="shared" si="143"/>
        <v>Z</v>
      </c>
      <c r="D697" s="13" t="str">
        <f t="shared" si="136"/>
        <v>BZ</v>
      </c>
      <c r="E697">
        <f t="shared" si="131"/>
        <v>6</v>
      </c>
      <c r="F697">
        <f t="shared" si="132"/>
        <v>3</v>
      </c>
      <c r="G697" s="14">
        <f t="shared" si="137"/>
        <v>9</v>
      </c>
      <c r="J697" s="3" t="str">
        <f t="shared" si="138"/>
        <v>B</v>
      </c>
      <c r="K697" s="3" t="str">
        <f t="shared" si="139"/>
        <v>Z</v>
      </c>
      <c r="L697" s="13">
        <f t="shared" si="140"/>
        <v>4</v>
      </c>
      <c r="M697" t="str">
        <f t="shared" si="133"/>
        <v>Z</v>
      </c>
      <c r="N697">
        <f t="shared" si="134"/>
        <v>3</v>
      </c>
      <c r="O697">
        <f t="shared" si="141"/>
        <v>6</v>
      </c>
      <c r="P697" s="14">
        <f t="shared" si="142"/>
        <v>9</v>
      </c>
    </row>
    <row r="698" spans="1:16">
      <c r="A698" s="5" t="s">
        <v>37</v>
      </c>
      <c r="B698" s="3" t="str">
        <f t="shared" si="135"/>
        <v>B</v>
      </c>
      <c r="C698" t="str">
        <f t="shared" si="143"/>
        <v>X</v>
      </c>
      <c r="D698" s="13" t="str">
        <f t="shared" si="136"/>
        <v>BX</v>
      </c>
      <c r="E698">
        <f t="shared" si="131"/>
        <v>0</v>
      </c>
      <c r="F698">
        <f t="shared" si="132"/>
        <v>1</v>
      </c>
      <c r="G698" s="14">
        <f t="shared" si="137"/>
        <v>1</v>
      </c>
      <c r="J698" s="3" t="str">
        <f t="shared" si="138"/>
        <v>B</v>
      </c>
      <c r="K698" s="3" t="str">
        <f t="shared" si="139"/>
        <v>X</v>
      </c>
      <c r="L698" s="13">
        <f t="shared" si="140"/>
        <v>2</v>
      </c>
      <c r="M698" t="str">
        <f t="shared" si="133"/>
        <v>X</v>
      </c>
      <c r="N698">
        <f t="shared" si="134"/>
        <v>1</v>
      </c>
      <c r="O698">
        <f t="shared" si="141"/>
        <v>0</v>
      </c>
      <c r="P698" s="14">
        <f t="shared" si="142"/>
        <v>1</v>
      </c>
    </row>
    <row r="699" spans="1:16">
      <c r="A699" s="5" t="s">
        <v>37</v>
      </c>
      <c r="B699" s="3" t="str">
        <f t="shared" si="135"/>
        <v>B</v>
      </c>
      <c r="C699" t="str">
        <f t="shared" si="143"/>
        <v>X</v>
      </c>
      <c r="D699" s="13" t="str">
        <f t="shared" si="136"/>
        <v>BX</v>
      </c>
      <c r="E699">
        <f t="shared" si="131"/>
        <v>0</v>
      </c>
      <c r="F699">
        <f t="shared" si="132"/>
        <v>1</v>
      </c>
      <c r="G699" s="14">
        <f t="shared" si="137"/>
        <v>1</v>
      </c>
      <c r="J699" s="3" t="str">
        <f t="shared" si="138"/>
        <v>B</v>
      </c>
      <c r="K699" s="3" t="str">
        <f t="shared" si="139"/>
        <v>X</v>
      </c>
      <c r="L699" s="13">
        <f t="shared" si="140"/>
        <v>2</v>
      </c>
      <c r="M699" t="str">
        <f t="shared" si="133"/>
        <v>X</v>
      </c>
      <c r="N699">
        <f t="shared" si="134"/>
        <v>1</v>
      </c>
      <c r="O699">
        <f t="shared" si="141"/>
        <v>0</v>
      </c>
      <c r="P699" s="14">
        <f t="shared" si="142"/>
        <v>1</v>
      </c>
    </row>
    <row r="700" spans="1:16">
      <c r="A700" s="5" t="s">
        <v>38</v>
      </c>
      <c r="B700" s="3" t="str">
        <f t="shared" si="135"/>
        <v>C</v>
      </c>
      <c r="C700" t="str">
        <f t="shared" si="143"/>
        <v>Y</v>
      </c>
      <c r="D700" s="13" t="str">
        <f t="shared" si="136"/>
        <v>CY</v>
      </c>
      <c r="E700">
        <f t="shared" si="131"/>
        <v>0</v>
      </c>
      <c r="F700">
        <f t="shared" si="132"/>
        <v>2</v>
      </c>
      <c r="G700" s="14">
        <f t="shared" si="137"/>
        <v>2</v>
      </c>
      <c r="J700" s="3" t="str">
        <f t="shared" si="138"/>
        <v>C</v>
      </c>
      <c r="K700" s="3" t="str">
        <f t="shared" si="139"/>
        <v>Y</v>
      </c>
      <c r="L700" s="13">
        <f t="shared" si="140"/>
        <v>3</v>
      </c>
      <c r="M700" t="str">
        <f t="shared" si="133"/>
        <v>Z</v>
      </c>
      <c r="N700">
        <f t="shared" si="134"/>
        <v>3</v>
      </c>
      <c r="O700">
        <f t="shared" si="141"/>
        <v>3</v>
      </c>
      <c r="P700" s="14">
        <f t="shared" si="142"/>
        <v>6</v>
      </c>
    </row>
    <row r="701" spans="1:16">
      <c r="A701" s="5" t="s">
        <v>38</v>
      </c>
      <c r="B701" s="3" t="str">
        <f t="shared" si="135"/>
        <v>C</v>
      </c>
      <c r="C701" t="str">
        <f t="shared" si="143"/>
        <v>Y</v>
      </c>
      <c r="D701" s="13" t="str">
        <f t="shared" si="136"/>
        <v>CY</v>
      </c>
      <c r="E701">
        <f t="shared" si="131"/>
        <v>0</v>
      </c>
      <c r="F701">
        <f t="shared" si="132"/>
        <v>2</v>
      </c>
      <c r="G701" s="14">
        <f t="shared" si="137"/>
        <v>2</v>
      </c>
      <c r="J701" s="3" t="str">
        <f t="shared" si="138"/>
        <v>C</v>
      </c>
      <c r="K701" s="3" t="str">
        <f t="shared" si="139"/>
        <v>Y</v>
      </c>
      <c r="L701" s="13">
        <f t="shared" si="140"/>
        <v>3</v>
      </c>
      <c r="M701" t="str">
        <f t="shared" si="133"/>
        <v>Z</v>
      </c>
      <c r="N701">
        <f t="shared" si="134"/>
        <v>3</v>
      </c>
      <c r="O701">
        <f t="shared" si="141"/>
        <v>3</v>
      </c>
      <c r="P701" s="14">
        <f t="shared" si="142"/>
        <v>6</v>
      </c>
    </row>
    <row r="702" spans="1:16">
      <c r="A702" s="5" t="s">
        <v>33</v>
      </c>
      <c r="B702" s="3" t="str">
        <f t="shared" si="135"/>
        <v>B</v>
      </c>
      <c r="C702" t="str">
        <f t="shared" si="143"/>
        <v>Z</v>
      </c>
      <c r="D702" s="13" t="str">
        <f t="shared" si="136"/>
        <v>BZ</v>
      </c>
      <c r="E702">
        <f t="shared" si="131"/>
        <v>6</v>
      </c>
      <c r="F702">
        <f t="shared" si="132"/>
        <v>3</v>
      </c>
      <c r="G702" s="14">
        <f t="shared" si="137"/>
        <v>9</v>
      </c>
      <c r="J702" s="3" t="str">
        <f t="shared" si="138"/>
        <v>B</v>
      </c>
      <c r="K702" s="3" t="str">
        <f t="shared" si="139"/>
        <v>Z</v>
      </c>
      <c r="L702" s="13">
        <f t="shared" si="140"/>
        <v>4</v>
      </c>
      <c r="M702" t="str">
        <f t="shared" si="133"/>
        <v>Z</v>
      </c>
      <c r="N702">
        <f t="shared" si="134"/>
        <v>3</v>
      </c>
      <c r="O702">
        <f t="shared" si="141"/>
        <v>6</v>
      </c>
      <c r="P702" s="14">
        <f t="shared" si="142"/>
        <v>9</v>
      </c>
    </row>
    <row r="703" spans="1:16">
      <c r="A703" s="5" t="s">
        <v>33</v>
      </c>
      <c r="B703" s="3" t="str">
        <f t="shared" si="135"/>
        <v>B</v>
      </c>
      <c r="C703" t="str">
        <f t="shared" si="143"/>
        <v>Z</v>
      </c>
      <c r="D703" s="13" t="str">
        <f t="shared" si="136"/>
        <v>BZ</v>
      </c>
      <c r="E703">
        <f t="shared" si="131"/>
        <v>6</v>
      </c>
      <c r="F703">
        <f t="shared" si="132"/>
        <v>3</v>
      </c>
      <c r="G703" s="14">
        <f t="shared" si="137"/>
        <v>9</v>
      </c>
      <c r="J703" s="3" t="str">
        <f t="shared" si="138"/>
        <v>B</v>
      </c>
      <c r="K703" s="3" t="str">
        <f t="shared" si="139"/>
        <v>Z</v>
      </c>
      <c r="L703" s="13">
        <f t="shared" si="140"/>
        <v>4</v>
      </c>
      <c r="M703" t="str">
        <f t="shared" si="133"/>
        <v>Z</v>
      </c>
      <c r="N703">
        <f t="shared" si="134"/>
        <v>3</v>
      </c>
      <c r="O703">
        <f t="shared" si="141"/>
        <v>6</v>
      </c>
      <c r="P703" s="14">
        <f t="shared" si="142"/>
        <v>9</v>
      </c>
    </row>
    <row r="704" spans="1:16">
      <c r="A704" s="5" t="s">
        <v>37</v>
      </c>
      <c r="B704" s="3" t="str">
        <f t="shared" si="135"/>
        <v>B</v>
      </c>
      <c r="C704" t="str">
        <f t="shared" si="143"/>
        <v>X</v>
      </c>
      <c r="D704" s="13" t="str">
        <f t="shared" si="136"/>
        <v>BX</v>
      </c>
      <c r="E704">
        <f t="shared" si="131"/>
        <v>0</v>
      </c>
      <c r="F704">
        <f t="shared" si="132"/>
        <v>1</v>
      </c>
      <c r="G704" s="14">
        <f t="shared" si="137"/>
        <v>1</v>
      </c>
      <c r="J704" s="3" t="str">
        <f t="shared" si="138"/>
        <v>B</v>
      </c>
      <c r="K704" s="3" t="str">
        <f t="shared" si="139"/>
        <v>X</v>
      </c>
      <c r="L704" s="13">
        <f t="shared" si="140"/>
        <v>2</v>
      </c>
      <c r="M704" t="str">
        <f t="shared" si="133"/>
        <v>X</v>
      </c>
      <c r="N704">
        <f t="shared" si="134"/>
        <v>1</v>
      </c>
      <c r="O704">
        <f t="shared" si="141"/>
        <v>0</v>
      </c>
      <c r="P704" s="14">
        <f t="shared" si="142"/>
        <v>1</v>
      </c>
    </row>
    <row r="705" spans="1:16">
      <c r="A705" s="5" t="s">
        <v>39</v>
      </c>
      <c r="B705" s="3" t="str">
        <f t="shared" si="135"/>
        <v>A</v>
      </c>
      <c r="C705" t="str">
        <f t="shared" si="143"/>
        <v>Y</v>
      </c>
      <c r="D705" s="13" t="str">
        <f t="shared" si="136"/>
        <v>AY</v>
      </c>
      <c r="E705">
        <f t="shared" si="131"/>
        <v>6</v>
      </c>
      <c r="F705">
        <f t="shared" si="132"/>
        <v>2</v>
      </c>
      <c r="G705" s="14">
        <f t="shared" si="137"/>
        <v>8</v>
      </c>
      <c r="J705" s="3" t="str">
        <f t="shared" si="138"/>
        <v>A</v>
      </c>
      <c r="K705" s="3" t="str">
        <f t="shared" si="139"/>
        <v>Y</v>
      </c>
      <c r="L705" s="13">
        <f t="shared" si="140"/>
        <v>3</v>
      </c>
      <c r="M705" t="str">
        <f t="shared" si="133"/>
        <v>X</v>
      </c>
      <c r="N705">
        <f t="shared" si="134"/>
        <v>1</v>
      </c>
      <c r="O705">
        <f t="shared" si="141"/>
        <v>3</v>
      </c>
      <c r="P705" s="14">
        <f t="shared" si="142"/>
        <v>4</v>
      </c>
    </row>
    <row r="706" spans="1:16">
      <c r="A706" s="5" t="s">
        <v>34</v>
      </c>
      <c r="B706" s="3" t="str">
        <f t="shared" si="135"/>
        <v>A</v>
      </c>
      <c r="C706" t="str">
        <f t="shared" si="143"/>
        <v>X</v>
      </c>
      <c r="D706" s="13" t="str">
        <f t="shared" si="136"/>
        <v>AX</v>
      </c>
      <c r="E706">
        <f t="shared" si="131"/>
        <v>3</v>
      </c>
      <c r="F706">
        <f t="shared" si="132"/>
        <v>1</v>
      </c>
      <c r="G706" s="14">
        <f t="shared" si="137"/>
        <v>4</v>
      </c>
      <c r="J706" s="3" t="str">
        <f t="shared" si="138"/>
        <v>A</v>
      </c>
      <c r="K706" s="3" t="str">
        <f t="shared" si="139"/>
        <v>X</v>
      </c>
      <c r="L706" s="13">
        <f t="shared" si="140"/>
        <v>2</v>
      </c>
      <c r="M706" t="str">
        <f t="shared" si="133"/>
        <v>Z</v>
      </c>
      <c r="N706">
        <f t="shared" si="134"/>
        <v>3</v>
      </c>
      <c r="O706">
        <f t="shared" si="141"/>
        <v>0</v>
      </c>
      <c r="P706" s="14">
        <f t="shared" si="142"/>
        <v>3</v>
      </c>
    </row>
    <row r="707" spans="1:16">
      <c r="A707" s="5" t="s">
        <v>36</v>
      </c>
      <c r="B707" s="3" t="str">
        <f t="shared" si="135"/>
        <v>A</v>
      </c>
      <c r="C707" t="str">
        <f t="shared" si="143"/>
        <v>Z</v>
      </c>
      <c r="D707" s="13" t="str">
        <f t="shared" si="136"/>
        <v>AZ</v>
      </c>
      <c r="E707">
        <f t="shared" si="131"/>
        <v>0</v>
      </c>
      <c r="F707">
        <f t="shared" si="132"/>
        <v>3</v>
      </c>
      <c r="G707" s="14">
        <f t="shared" si="137"/>
        <v>3</v>
      </c>
      <c r="J707" s="3" t="str">
        <f t="shared" si="138"/>
        <v>A</v>
      </c>
      <c r="K707" s="3" t="str">
        <f t="shared" si="139"/>
        <v>Z</v>
      </c>
      <c r="L707" s="13">
        <f t="shared" si="140"/>
        <v>4</v>
      </c>
      <c r="M707" t="str">
        <f t="shared" si="133"/>
        <v>Y</v>
      </c>
      <c r="N707">
        <f t="shared" si="134"/>
        <v>2</v>
      </c>
      <c r="O707">
        <f t="shared" si="141"/>
        <v>6</v>
      </c>
      <c r="P707" s="14">
        <f t="shared" si="142"/>
        <v>8</v>
      </c>
    </row>
    <row r="708" spans="1:16">
      <c r="A708" s="5" t="s">
        <v>35</v>
      </c>
      <c r="B708" s="3" t="str">
        <f t="shared" si="135"/>
        <v>C</v>
      </c>
      <c r="C708" t="str">
        <f t="shared" si="143"/>
        <v>Z</v>
      </c>
      <c r="D708" s="13" t="str">
        <f t="shared" si="136"/>
        <v>CZ</v>
      </c>
      <c r="E708">
        <f t="shared" si="131"/>
        <v>3</v>
      </c>
      <c r="F708">
        <f t="shared" si="132"/>
        <v>3</v>
      </c>
      <c r="G708" s="14">
        <f t="shared" si="137"/>
        <v>6</v>
      </c>
      <c r="J708" s="3" t="str">
        <f t="shared" si="138"/>
        <v>C</v>
      </c>
      <c r="K708" s="3" t="str">
        <f t="shared" si="139"/>
        <v>Z</v>
      </c>
      <c r="L708" s="13">
        <f t="shared" si="140"/>
        <v>4</v>
      </c>
      <c r="M708" t="str">
        <f t="shared" si="133"/>
        <v>X</v>
      </c>
      <c r="N708">
        <f t="shared" si="134"/>
        <v>1</v>
      </c>
      <c r="O708">
        <f t="shared" si="141"/>
        <v>6</v>
      </c>
      <c r="P708" s="14">
        <f t="shared" si="142"/>
        <v>7</v>
      </c>
    </row>
    <row r="709" spans="1:16">
      <c r="A709" s="5" t="s">
        <v>34</v>
      </c>
      <c r="B709" s="3" t="str">
        <f t="shared" si="135"/>
        <v>A</v>
      </c>
      <c r="C709" t="str">
        <f t="shared" si="143"/>
        <v>X</v>
      </c>
      <c r="D709" s="13" t="str">
        <f t="shared" si="136"/>
        <v>AX</v>
      </c>
      <c r="E709">
        <f t="shared" si="131"/>
        <v>3</v>
      </c>
      <c r="F709">
        <f t="shared" si="132"/>
        <v>1</v>
      </c>
      <c r="G709" s="14">
        <f t="shared" si="137"/>
        <v>4</v>
      </c>
      <c r="J709" s="3" t="str">
        <f t="shared" si="138"/>
        <v>A</v>
      </c>
      <c r="K709" s="3" t="str">
        <f t="shared" si="139"/>
        <v>X</v>
      </c>
      <c r="L709" s="13">
        <f t="shared" si="140"/>
        <v>2</v>
      </c>
      <c r="M709" t="str">
        <f t="shared" si="133"/>
        <v>Z</v>
      </c>
      <c r="N709">
        <f t="shared" si="134"/>
        <v>3</v>
      </c>
      <c r="O709">
        <f t="shared" si="141"/>
        <v>0</v>
      </c>
      <c r="P709" s="14">
        <f t="shared" si="142"/>
        <v>3</v>
      </c>
    </row>
    <row r="710" spans="1:16">
      <c r="A710" s="5" t="s">
        <v>33</v>
      </c>
      <c r="B710" s="3" t="str">
        <f t="shared" si="135"/>
        <v>B</v>
      </c>
      <c r="C710" t="str">
        <f t="shared" si="143"/>
        <v>Z</v>
      </c>
      <c r="D710" s="13" t="str">
        <f t="shared" si="136"/>
        <v>BZ</v>
      </c>
      <c r="E710">
        <f t="shared" si="131"/>
        <v>6</v>
      </c>
      <c r="F710">
        <f t="shared" si="132"/>
        <v>3</v>
      </c>
      <c r="G710" s="14">
        <f t="shared" si="137"/>
        <v>9</v>
      </c>
      <c r="J710" s="3" t="str">
        <f t="shared" si="138"/>
        <v>B</v>
      </c>
      <c r="K710" s="3" t="str">
        <f t="shared" si="139"/>
        <v>Z</v>
      </c>
      <c r="L710" s="13">
        <f t="shared" si="140"/>
        <v>4</v>
      </c>
      <c r="M710" t="str">
        <f t="shared" si="133"/>
        <v>Z</v>
      </c>
      <c r="N710">
        <f t="shared" si="134"/>
        <v>3</v>
      </c>
      <c r="O710">
        <f t="shared" si="141"/>
        <v>6</v>
      </c>
      <c r="P710" s="14">
        <f t="shared" si="142"/>
        <v>9</v>
      </c>
    </row>
    <row r="711" spans="1:16">
      <c r="A711" s="5" t="s">
        <v>37</v>
      </c>
      <c r="B711" s="3" t="str">
        <f t="shared" si="135"/>
        <v>B</v>
      </c>
      <c r="C711" t="str">
        <f t="shared" si="143"/>
        <v>X</v>
      </c>
      <c r="D711" s="13" t="str">
        <f t="shared" si="136"/>
        <v>BX</v>
      </c>
      <c r="E711">
        <f t="shared" si="131"/>
        <v>0</v>
      </c>
      <c r="F711">
        <f t="shared" si="132"/>
        <v>1</v>
      </c>
      <c r="G711" s="14">
        <f t="shared" si="137"/>
        <v>1</v>
      </c>
      <c r="J711" s="3" t="str">
        <f t="shared" si="138"/>
        <v>B</v>
      </c>
      <c r="K711" s="3" t="str">
        <f t="shared" si="139"/>
        <v>X</v>
      </c>
      <c r="L711" s="13">
        <f t="shared" si="140"/>
        <v>2</v>
      </c>
      <c r="M711" t="str">
        <f t="shared" si="133"/>
        <v>X</v>
      </c>
      <c r="N711">
        <f t="shared" si="134"/>
        <v>1</v>
      </c>
      <c r="O711">
        <f t="shared" si="141"/>
        <v>0</v>
      </c>
      <c r="P711" s="14">
        <f t="shared" si="142"/>
        <v>1</v>
      </c>
    </row>
    <row r="712" spans="1:16">
      <c r="A712" s="5" t="s">
        <v>33</v>
      </c>
      <c r="B712" s="3" t="str">
        <f t="shared" si="135"/>
        <v>B</v>
      </c>
      <c r="C712" t="str">
        <f t="shared" si="143"/>
        <v>Z</v>
      </c>
      <c r="D712" s="13" t="str">
        <f t="shared" si="136"/>
        <v>BZ</v>
      </c>
      <c r="E712">
        <f t="shared" si="131"/>
        <v>6</v>
      </c>
      <c r="F712">
        <f t="shared" si="132"/>
        <v>3</v>
      </c>
      <c r="G712" s="14">
        <f t="shared" si="137"/>
        <v>9</v>
      </c>
      <c r="J712" s="3" t="str">
        <f t="shared" si="138"/>
        <v>B</v>
      </c>
      <c r="K712" s="3" t="str">
        <f t="shared" si="139"/>
        <v>Z</v>
      </c>
      <c r="L712" s="13">
        <f t="shared" si="140"/>
        <v>4</v>
      </c>
      <c r="M712" t="str">
        <f t="shared" si="133"/>
        <v>Z</v>
      </c>
      <c r="N712">
        <f t="shared" si="134"/>
        <v>3</v>
      </c>
      <c r="O712">
        <f t="shared" si="141"/>
        <v>6</v>
      </c>
      <c r="P712" s="14">
        <f t="shared" si="142"/>
        <v>9</v>
      </c>
    </row>
    <row r="713" spans="1:16">
      <c r="A713" s="5" t="s">
        <v>37</v>
      </c>
      <c r="B713" s="3" t="str">
        <f t="shared" si="135"/>
        <v>B</v>
      </c>
      <c r="C713" t="str">
        <f t="shared" si="143"/>
        <v>X</v>
      </c>
      <c r="D713" s="13" t="str">
        <f t="shared" si="136"/>
        <v>BX</v>
      </c>
      <c r="E713">
        <f t="shared" si="131"/>
        <v>0</v>
      </c>
      <c r="F713">
        <f t="shared" si="132"/>
        <v>1</v>
      </c>
      <c r="G713" s="14">
        <f t="shared" si="137"/>
        <v>1</v>
      </c>
      <c r="J713" s="3" t="str">
        <f t="shared" si="138"/>
        <v>B</v>
      </c>
      <c r="K713" s="3" t="str">
        <f t="shared" si="139"/>
        <v>X</v>
      </c>
      <c r="L713" s="13">
        <f t="shared" si="140"/>
        <v>2</v>
      </c>
      <c r="M713" t="str">
        <f t="shared" si="133"/>
        <v>X</v>
      </c>
      <c r="N713">
        <f t="shared" si="134"/>
        <v>1</v>
      </c>
      <c r="O713">
        <f t="shared" si="141"/>
        <v>0</v>
      </c>
      <c r="P713" s="14">
        <f t="shared" si="142"/>
        <v>1</v>
      </c>
    </row>
    <row r="714" spans="1:16">
      <c r="A714" s="5" t="s">
        <v>38</v>
      </c>
      <c r="B714" s="3" t="str">
        <f t="shared" si="135"/>
        <v>C</v>
      </c>
      <c r="C714" t="str">
        <f t="shared" si="143"/>
        <v>Y</v>
      </c>
      <c r="D714" s="13" t="str">
        <f t="shared" si="136"/>
        <v>CY</v>
      </c>
      <c r="E714">
        <f t="shared" si="131"/>
        <v>0</v>
      </c>
      <c r="F714">
        <f t="shared" si="132"/>
        <v>2</v>
      </c>
      <c r="G714" s="14">
        <f t="shared" si="137"/>
        <v>2</v>
      </c>
      <c r="J714" s="3" t="str">
        <f t="shared" si="138"/>
        <v>C</v>
      </c>
      <c r="K714" s="3" t="str">
        <f t="shared" si="139"/>
        <v>Y</v>
      </c>
      <c r="L714" s="13">
        <f t="shared" si="140"/>
        <v>3</v>
      </c>
      <c r="M714" t="str">
        <f t="shared" si="133"/>
        <v>Z</v>
      </c>
      <c r="N714">
        <f t="shared" si="134"/>
        <v>3</v>
      </c>
      <c r="O714">
        <f t="shared" si="141"/>
        <v>3</v>
      </c>
      <c r="P714" s="14">
        <f t="shared" si="142"/>
        <v>6</v>
      </c>
    </row>
    <row r="715" spans="1:16">
      <c r="A715" s="5" t="s">
        <v>34</v>
      </c>
      <c r="B715" s="3" t="str">
        <f t="shared" si="135"/>
        <v>A</v>
      </c>
      <c r="C715" t="str">
        <f t="shared" si="143"/>
        <v>X</v>
      </c>
      <c r="D715" s="13" t="str">
        <f t="shared" si="136"/>
        <v>AX</v>
      </c>
      <c r="E715">
        <f t="shared" si="131"/>
        <v>3</v>
      </c>
      <c r="F715">
        <f t="shared" si="132"/>
        <v>1</v>
      </c>
      <c r="G715" s="14">
        <f t="shared" si="137"/>
        <v>4</v>
      </c>
      <c r="J715" s="3" t="str">
        <f t="shared" si="138"/>
        <v>A</v>
      </c>
      <c r="K715" s="3" t="str">
        <f t="shared" si="139"/>
        <v>X</v>
      </c>
      <c r="L715" s="13">
        <f t="shared" si="140"/>
        <v>2</v>
      </c>
      <c r="M715" t="str">
        <f t="shared" si="133"/>
        <v>Z</v>
      </c>
      <c r="N715">
        <f t="shared" si="134"/>
        <v>3</v>
      </c>
      <c r="O715">
        <f t="shared" si="141"/>
        <v>0</v>
      </c>
      <c r="P715" s="14">
        <f t="shared" si="142"/>
        <v>3</v>
      </c>
    </row>
    <row r="716" spans="1:16">
      <c r="A716" s="5" t="s">
        <v>39</v>
      </c>
      <c r="B716" s="3" t="str">
        <f t="shared" si="135"/>
        <v>A</v>
      </c>
      <c r="C716" t="str">
        <f t="shared" si="143"/>
        <v>Y</v>
      </c>
      <c r="D716" s="13" t="str">
        <f t="shared" si="136"/>
        <v>AY</v>
      </c>
      <c r="E716">
        <f t="shared" si="131"/>
        <v>6</v>
      </c>
      <c r="F716">
        <f t="shared" si="132"/>
        <v>2</v>
      </c>
      <c r="G716" s="14">
        <f t="shared" si="137"/>
        <v>8</v>
      </c>
      <c r="J716" s="3" t="str">
        <f t="shared" si="138"/>
        <v>A</v>
      </c>
      <c r="K716" s="3" t="str">
        <f t="shared" si="139"/>
        <v>Y</v>
      </c>
      <c r="L716" s="13">
        <f t="shared" si="140"/>
        <v>3</v>
      </c>
      <c r="M716" t="str">
        <f t="shared" si="133"/>
        <v>X</v>
      </c>
      <c r="N716">
        <f t="shared" si="134"/>
        <v>1</v>
      </c>
      <c r="O716">
        <f t="shared" si="141"/>
        <v>3</v>
      </c>
      <c r="P716" s="14">
        <f t="shared" si="142"/>
        <v>4</v>
      </c>
    </row>
    <row r="717" spans="1:16">
      <c r="A717" s="5" t="s">
        <v>38</v>
      </c>
      <c r="B717" s="3" t="str">
        <f t="shared" si="135"/>
        <v>C</v>
      </c>
      <c r="C717" t="str">
        <f t="shared" si="143"/>
        <v>Y</v>
      </c>
      <c r="D717" s="13" t="str">
        <f t="shared" si="136"/>
        <v>CY</v>
      </c>
      <c r="E717">
        <f t="shared" si="131"/>
        <v>0</v>
      </c>
      <c r="F717">
        <f t="shared" si="132"/>
        <v>2</v>
      </c>
      <c r="G717" s="14">
        <f t="shared" si="137"/>
        <v>2</v>
      </c>
      <c r="J717" s="3" t="str">
        <f t="shared" si="138"/>
        <v>C</v>
      </c>
      <c r="K717" s="3" t="str">
        <f t="shared" si="139"/>
        <v>Y</v>
      </c>
      <c r="L717" s="13">
        <f t="shared" si="140"/>
        <v>3</v>
      </c>
      <c r="M717" t="str">
        <f t="shared" si="133"/>
        <v>Z</v>
      </c>
      <c r="N717">
        <f t="shared" si="134"/>
        <v>3</v>
      </c>
      <c r="O717">
        <f t="shared" si="141"/>
        <v>3</v>
      </c>
      <c r="P717" s="14">
        <f t="shared" si="142"/>
        <v>6</v>
      </c>
    </row>
    <row r="718" spans="1:16">
      <c r="A718" s="5" t="s">
        <v>38</v>
      </c>
      <c r="B718" s="3" t="str">
        <f t="shared" si="135"/>
        <v>C</v>
      </c>
      <c r="C718" t="str">
        <f t="shared" si="143"/>
        <v>Y</v>
      </c>
      <c r="D718" s="13" t="str">
        <f t="shared" si="136"/>
        <v>CY</v>
      </c>
      <c r="E718">
        <f t="shared" si="131"/>
        <v>0</v>
      </c>
      <c r="F718">
        <f t="shared" si="132"/>
        <v>2</v>
      </c>
      <c r="G718" s="14">
        <f t="shared" si="137"/>
        <v>2</v>
      </c>
      <c r="J718" s="3" t="str">
        <f t="shared" si="138"/>
        <v>C</v>
      </c>
      <c r="K718" s="3" t="str">
        <f t="shared" si="139"/>
        <v>Y</v>
      </c>
      <c r="L718" s="13">
        <f t="shared" si="140"/>
        <v>3</v>
      </c>
      <c r="M718" t="str">
        <f t="shared" si="133"/>
        <v>Z</v>
      </c>
      <c r="N718">
        <f t="shared" si="134"/>
        <v>3</v>
      </c>
      <c r="O718">
        <f t="shared" si="141"/>
        <v>3</v>
      </c>
      <c r="P718" s="14">
        <f t="shared" si="142"/>
        <v>6</v>
      </c>
    </row>
    <row r="719" spans="1:16">
      <c r="A719" s="5" t="s">
        <v>37</v>
      </c>
      <c r="B719" s="3" t="str">
        <f t="shared" si="135"/>
        <v>B</v>
      </c>
      <c r="C719" t="str">
        <f t="shared" si="143"/>
        <v>X</v>
      </c>
      <c r="D719" s="13" t="str">
        <f t="shared" si="136"/>
        <v>BX</v>
      </c>
      <c r="E719">
        <f t="shared" si="131"/>
        <v>0</v>
      </c>
      <c r="F719">
        <f t="shared" si="132"/>
        <v>1</v>
      </c>
      <c r="G719" s="14">
        <f t="shared" si="137"/>
        <v>1</v>
      </c>
      <c r="J719" s="3" t="str">
        <f t="shared" si="138"/>
        <v>B</v>
      </c>
      <c r="K719" s="3" t="str">
        <f t="shared" si="139"/>
        <v>X</v>
      </c>
      <c r="L719" s="13">
        <f t="shared" si="140"/>
        <v>2</v>
      </c>
      <c r="M719" t="str">
        <f t="shared" si="133"/>
        <v>X</v>
      </c>
      <c r="N719">
        <f t="shared" si="134"/>
        <v>1</v>
      </c>
      <c r="O719">
        <f t="shared" si="141"/>
        <v>0</v>
      </c>
      <c r="P719" s="14">
        <f t="shared" si="142"/>
        <v>1</v>
      </c>
    </row>
    <row r="720" spans="1:16">
      <c r="A720" s="5" t="s">
        <v>37</v>
      </c>
      <c r="B720" s="3" t="str">
        <f t="shared" si="135"/>
        <v>B</v>
      </c>
      <c r="C720" t="str">
        <f t="shared" si="143"/>
        <v>X</v>
      </c>
      <c r="D720" s="13" t="str">
        <f t="shared" si="136"/>
        <v>BX</v>
      </c>
      <c r="E720">
        <f t="shared" si="131"/>
        <v>0</v>
      </c>
      <c r="F720">
        <f t="shared" si="132"/>
        <v>1</v>
      </c>
      <c r="G720" s="14">
        <f t="shared" si="137"/>
        <v>1</v>
      </c>
      <c r="J720" s="3" t="str">
        <f t="shared" si="138"/>
        <v>B</v>
      </c>
      <c r="K720" s="3" t="str">
        <f t="shared" si="139"/>
        <v>X</v>
      </c>
      <c r="L720" s="13">
        <f t="shared" si="140"/>
        <v>2</v>
      </c>
      <c r="M720" t="str">
        <f t="shared" si="133"/>
        <v>X</v>
      </c>
      <c r="N720">
        <f t="shared" si="134"/>
        <v>1</v>
      </c>
      <c r="O720">
        <f t="shared" si="141"/>
        <v>0</v>
      </c>
      <c r="P720" s="14">
        <f t="shared" si="142"/>
        <v>1</v>
      </c>
    </row>
    <row r="721" spans="1:16">
      <c r="A721" s="5" t="s">
        <v>37</v>
      </c>
      <c r="B721" s="3" t="str">
        <f t="shared" si="135"/>
        <v>B</v>
      </c>
      <c r="C721" t="str">
        <f t="shared" si="143"/>
        <v>X</v>
      </c>
      <c r="D721" s="13" t="str">
        <f t="shared" si="136"/>
        <v>BX</v>
      </c>
      <c r="E721">
        <f t="shared" si="131"/>
        <v>0</v>
      </c>
      <c r="F721">
        <f t="shared" si="132"/>
        <v>1</v>
      </c>
      <c r="G721" s="14">
        <f t="shared" si="137"/>
        <v>1</v>
      </c>
      <c r="J721" s="3" t="str">
        <f t="shared" si="138"/>
        <v>B</v>
      </c>
      <c r="K721" s="3" t="str">
        <f t="shared" si="139"/>
        <v>X</v>
      </c>
      <c r="L721" s="13">
        <f t="shared" si="140"/>
        <v>2</v>
      </c>
      <c r="M721" t="str">
        <f t="shared" si="133"/>
        <v>X</v>
      </c>
      <c r="N721">
        <f t="shared" si="134"/>
        <v>1</v>
      </c>
      <c r="O721">
        <f t="shared" si="141"/>
        <v>0</v>
      </c>
      <c r="P721" s="14">
        <f t="shared" si="142"/>
        <v>1</v>
      </c>
    </row>
    <row r="722" spans="1:16">
      <c r="A722" s="5" t="s">
        <v>33</v>
      </c>
      <c r="B722" s="3" t="str">
        <f t="shared" si="135"/>
        <v>B</v>
      </c>
      <c r="C722" t="str">
        <f t="shared" si="143"/>
        <v>Z</v>
      </c>
      <c r="D722" s="13" t="str">
        <f t="shared" si="136"/>
        <v>BZ</v>
      </c>
      <c r="E722">
        <f t="shared" si="131"/>
        <v>6</v>
      </c>
      <c r="F722">
        <f t="shared" si="132"/>
        <v>3</v>
      </c>
      <c r="G722" s="14">
        <f t="shared" si="137"/>
        <v>9</v>
      </c>
      <c r="J722" s="3" t="str">
        <f t="shared" si="138"/>
        <v>B</v>
      </c>
      <c r="K722" s="3" t="str">
        <f t="shared" si="139"/>
        <v>Z</v>
      </c>
      <c r="L722" s="13">
        <f t="shared" si="140"/>
        <v>4</v>
      </c>
      <c r="M722" t="str">
        <f t="shared" si="133"/>
        <v>Z</v>
      </c>
      <c r="N722">
        <f t="shared" si="134"/>
        <v>3</v>
      </c>
      <c r="O722">
        <f t="shared" si="141"/>
        <v>6</v>
      </c>
      <c r="P722" s="14">
        <f t="shared" si="142"/>
        <v>9</v>
      </c>
    </row>
    <row r="723" spans="1:16">
      <c r="A723" s="5" t="s">
        <v>37</v>
      </c>
      <c r="B723" s="3" t="str">
        <f t="shared" si="135"/>
        <v>B</v>
      </c>
      <c r="C723" t="str">
        <f t="shared" si="143"/>
        <v>X</v>
      </c>
      <c r="D723" s="13" t="str">
        <f t="shared" si="136"/>
        <v>BX</v>
      </c>
      <c r="E723">
        <f t="shared" si="131"/>
        <v>0</v>
      </c>
      <c r="F723">
        <f t="shared" si="132"/>
        <v>1</v>
      </c>
      <c r="G723" s="14">
        <f t="shared" si="137"/>
        <v>1</v>
      </c>
      <c r="J723" s="3" t="str">
        <f t="shared" si="138"/>
        <v>B</v>
      </c>
      <c r="K723" s="3" t="str">
        <f t="shared" si="139"/>
        <v>X</v>
      </c>
      <c r="L723" s="13">
        <f t="shared" si="140"/>
        <v>2</v>
      </c>
      <c r="M723" t="str">
        <f t="shared" si="133"/>
        <v>X</v>
      </c>
      <c r="N723">
        <f t="shared" si="134"/>
        <v>1</v>
      </c>
      <c r="O723">
        <f t="shared" si="141"/>
        <v>0</v>
      </c>
      <c r="P723" s="14">
        <f t="shared" si="142"/>
        <v>1</v>
      </c>
    </row>
    <row r="724" spans="1:16">
      <c r="A724" s="5" t="s">
        <v>33</v>
      </c>
      <c r="B724" s="3" t="str">
        <f t="shared" si="135"/>
        <v>B</v>
      </c>
      <c r="C724" t="str">
        <f t="shared" si="143"/>
        <v>Z</v>
      </c>
      <c r="D724" s="13" t="str">
        <f t="shared" si="136"/>
        <v>BZ</v>
      </c>
      <c r="E724">
        <f t="shared" si="131"/>
        <v>6</v>
      </c>
      <c r="F724">
        <f t="shared" si="132"/>
        <v>3</v>
      </c>
      <c r="G724" s="14">
        <f t="shared" si="137"/>
        <v>9</v>
      </c>
      <c r="J724" s="3" t="str">
        <f t="shared" si="138"/>
        <v>B</v>
      </c>
      <c r="K724" s="3" t="str">
        <f t="shared" si="139"/>
        <v>Z</v>
      </c>
      <c r="L724" s="13">
        <f t="shared" si="140"/>
        <v>4</v>
      </c>
      <c r="M724" t="str">
        <f t="shared" si="133"/>
        <v>Z</v>
      </c>
      <c r="N724">
        <f t="shared" si="134"/>
        <v>3</v>
      </c>
      <c r="O724">
        <f t="shared" si="141"/>
        <v>6</v>
      </c>
      <c r="P724" s="14">
        <f t="shared" si="142"/>
        <v>9</v>
      </c>
    </row>
    <row r="725" spans="1:16">
      <c r="A725" s="5" t="s">
        <v>39</v>
      </c>
      <c r="B725" s="3" t="str">
        <f t="shared" si="135"/>
        <v>A</v>
      </c>
      <c r="C725" t="str">
        <f t="shared" si="143"/>
        <v>Y</v>
      </c>
      <c r="D725" s="13" t="str">
        <f t="shared" si="136"/>
        <v>AY</v>
      </c>
      <c r="E725">
        <f t="shared" si="131"/>
        <v>6</v>
      </c>
      <c r="F725">
        <f t="shared" si="132"/>
        <v>2</v>
      </c>
      <c r="G725" s="14">
        <f t="shared" si="137"/>
        <v>8</v>
      </c>
      <c r="J725" s="3" t="str">
        <f t="shared" si="138"/>
        <v>A</v>
      </c>
      <c r="K725" s="3" t="str">
        <f t="shared" si="139"/>
        <v>Y</v>
      </c>
      <c r="L725" s="13">
        <f t="shared" si="140"/>
        <v>3</v>
      </c>
      <c r="M725" t="str">
        <f t="shared" si="133"/>
        <v>X</v>
      </c>
      <c r="N725">
        <f t="shared" si="134"/>
        <v>1</v>
      </c>
      <c r="O725">
        <f t="shared" si="141"/>
        <v>3</v>
      </c>
      <c r="P725" s="14">
        <f t="shared" si="142"/>
        <v>4</v>
      </c>
    </row>
    <row r="726" spans="1:16">
      <c r="A726" s="5" t="s">
        <v>34</v>
      </c>
      <c r="B726" s="3" t="str">
        <f t="shared" si="135"/>
        <v>A</v>
      </c>
      <c r="C726" t="str">
        <f t="shared" si="143"/>
        <v>X</v>
      </c>
      <c r="D726" s="13" t="str">
        <f t="shared" si="136"/>
        <v>AX</v>
      </c>
      <c r="E726">
        <f t="shared" si="131"/>
        <v>3</v>
      </c>
      <c r="F726">
        <f t="shared" si="132"/>
        <v>1</v>
      </c>
      <c r="G726" s="14">
        <f t="shared" si="137"/>
        <v>4</v>
      </c>
      <c r="J726" s="3" t="str">
        <f t="shared" si="138"/>
        <v>A</v>
      </c>
      <c r="K726" s="3" t="str">
        <f t="shared" si="139"/>
        <v>X</v>
      </c>
      <c r="L726" s="13">
        <f t="shared" si="140"/>
        <v>2</v>
      </c>
      <c r="M726" t="str">
        <f t="shared" si="133"/>
        <v>Z</v>
      </c>
      <c r="N726">
        <f t="shared" si="134"/>
        <v>3</v>
      </c>
      <c r="O726">
        <f t="shared" si="141"/>
        <v>0</v>
      </c>
      <c r="P726" s="14">
        <f t="shared" si="142"/>
        <v>3</v>
      </c>
    </row>
    <row r="727" spans="1:16">
      <c r="A727" s="5" t="s">
        <v>38</v>
      </c>
      <c r="B727" s="3" t="str">
        <f t="shared" si="135"/>
        <v>C</v>
      </c>
      <c r="C727" t="str">
        <f t="shared" si="143"/>
        <v>Y</v>
      </c>
      <c r="D727" s="13" t="str">
        <f t="shared" si="136"/>
        <v>CY</v>
      </c>
      <c r="E727">
        <f t="shared" si="131"/>
        <v>0</v>
      </c>
      <c r="F727">
        <f t="shared" si="132"/>
        <v>2</v>
      </c>
      <c r="G727" s="14">
        <f t="shared" si="137"/>
        <v>2</v>
      </c>
      <c r="J727" s="3" t="str">
        <f t="shared" si="138"/>
        <v>C</v>
      </c>
      <c r="K727" s="3" t="str">
        <f t="shared" si="139"/>
        <v>Y</v>
      </c>
      <c r="L727" s="13">
        <f t="shared" si="140"/>
        <v>3</v>
      </c>
      <c r="M727" t="str">
        <f t="shared" si="133"/>
        <v>Z</v>
      </c>
      <c r="N727">
        <f t="shared" si="134"/>
        <v>3</v>
      </c>
      <c r="O727">
        <f t="shared" si="141"/>
        <v>3</v>
      </c>
      <c r="P727" s="14">
        <f t="shared" si="142"/>
        <v>6</v>
      </c>
    </row>
    <row r="728" spans="1:16">
      <c r="A728" s="5" t="s">
        <v>36</v>
      </c>
      <c r="B728" s="3" t="str">
        <f t="shared" si="135"/>
        <v>A</v>
      </c>
      <c r="C728" t="str">
        <f t="shared" si="143"/>
        <v>Z</v>
      </c>
      <c r="D728" s="13" t="str">
        <f t="shared" si="136"/>
        <v>AZ</v>
      </c>
      <c r="E728">
        <f t="shared" si="131"/>
        <v>0</v>
      </c>
      <c r="F728">
        <f t="shared" si="132"/>
        <v>3</v>
      </c>
      <c r="G728" s="14">
        <f t="shared" si="137"/>
        <v>3</v>
      </c>
      <c r="J728" s="3" t="str">
        <f t="shared" si="138"/>
        <v>A</v>
      </c>
      <c r="K728" s="3" t="str">
        <f t="shared" si="139"/>
        <v>Z</v>
      </c>
      <c r="L728" s="13">
        <f t="shared" si="140"/>
        <v>4</v>
      </c>
      <c r="M728" t="str">
        <f t="shared" si="133"/>
        <v>Y</v>
      </c>
      <c r="N728">
        <f t="shared" si="134"/>
        <v>2</v>
      </c>
      <c r="O728">
        <f t="shared" si="141"/>
        <v>6</v>
      </c>
      <c r="P728" s="14">
        <f t="shared" si="142"/>
        <v>8</v>
      </c>
    </row>
    <row r="729" spans="1:16">
      <c r="A729" s="5" t="s">
        <v>38</v>
      </c>
      <c r="B729" s="3" t="str">
        <f t="shared" si="135"/>
        <v>C</v>
      </c>
      <c r="C729" t="str">
        <f t="shared" si="143"/>
        <v>Y</v>
      </c>
      <c r="D729" s="13" t="str">
        <f t="shared" si="136"/>
        <v>CY</v>
      </c>
      <c r="E729">
        <f t="shared" si="131"/>
        <v>0</v>
      </c>
      <c r="F729">
        <f t="shared" si="132"/>
        <v>2</v>
      </c>
      <c r="G729" s="14">
        <f t="shared" si="137"/>
        <v>2</v>
      </c>
      <c r="J729" s="3" t="str">
        <f t="shared" si="138"/>
        <v>C</v>
      </c>
      <c r="K729" s="3" t="str">
        <f t="shared" si="139"/>
        <v>Y</v>
      </c>
      <c r="L729" s="13">
        <f t="shared" si="140"/>
        <v>3</v>
      </c>
      <c r="M729" t="str">
        <f t="shared" si="133"/>
        <v>Z</v>
      </c>
      <c r="N729">
        <f t="shared" si="134"/>
        <v>3</v>
      </c>
      <c r="O729">
        <f t="shared" si="141"/>
        <v>3</v>
      </c>
      <c r="P729" s="14">
        <f t="shared" si="142"/>
        <v>6</v>
      </c>
    </row>
    <row r="730" spans="1:16">
      <c r="A730" s="5" t="s">
        <v>34</v>
      </c>
      <c r="B730" s="3" t="str">
        <f t="shared" si="135"/>
        <v>A</v>
      </c>
      <c r="C730" t="str">
        <f t="shared" si="143"/>
        <v>X</v>
      </c>
      <c r="D730" s="13" t="str">
        <f t="shared" si="136"/>
        <v>AX</v>
      </c>
      <c r="E730">
        <f t="shared" si="131"/>
        <v>3</v>
      </c>
      <c r="F730">
        <f t="shared" si="132"/>
        <v>1</v>
      </c>
      <c r="G730" s="14">
        <f t="shared" si="137"/>
        <v>4</v>
      </c>
      <c r="J730" s="3" t="str">
        <f t="shared" si="138"/>
        <v>A</v>
      </c>
      <c r="K730" s="3" t="str">
        <f t="shared" si="139"/>
        <v>X</v>
      </c>
      <c r="L730" s="13">
        <f t="shared" si="140"/>
        <v>2</v>
      </c>
      <c r="M730" t="str">
        <f t="shared" si="133"/>
        <v>Z</v>
      </c>
      <c r="N730">
        <f t="shared" si="134"/>
        <v>3</v>
      </c>
      <c r="O730">
        <f t="shared" si="141"/>
        <v>0</v>
      </c>
      <c r="P730" s="14">
        <f t="shared" si="142"/>
        <v>3</v>
      </c>
    </row>
    <row r="731" spans="1:16">
      <c r="A731" s="5" t="s">
        <v>38</v>
      </c>
      <c r="B731" s="3" t="str">
        <f t="shared" si="135"/>
        <v>C</v>
      </c>
      <c r="C731" t="str">
        <f t="shared" si="143"/>
        <v>Y</v>
      </c>
      <c r="D731" s="13" t="str">
        <f t="shared" si="136"/>
        <v>CY</v>
      </c>
      <c r="E731">
        <f t="shared" ref="E731:E794" si="144">VLOOKUP(D731,t_1,2,FALSE)</f>
        <v>0</v>
      </c>
      <c r="F731">
        <f t="shared" ref="F731:F794" si="145">VLOOKUP(C731,t_2,2,FALSE)</f>
        <v>2</v>
      </c>
      <c r="G731" s="14">
        <f t="shared" si="137"/>
        <v>2</v>
      </c>
      <c r="J731" s="3" t="str">
        <f t="shared" si="138"/>
        <v>C</v>
      </c>
      <c r="K731" s="3" t="str">
        <f t="shared" si="139"/>
        <v>Y</v>
      </c>
      <c r="L731" s="13">
        <f t="shared" si="140"/>
        <v>3</v>
      </c>
      <c r="M731" t="str">
        <f t="shared" ref="M731:M794" si="146">VLOOKUP(J731,t_3,L731,FALSE)</f>
        <v>Z</v>
      </c>
      <c r="N731">
        <f t="shared" ref="N731:N794" si="147">VLOOKUP(M731,t_2,2,FALSE)</f>
        <v>3</v>
      </c>
      <c r="O731">
        <f t="shared" si="141"/>
        <v>3</v>
      </c>
      <c r="P731" s="14">
        <f t="shared" si="142"/>
        <v>6</v>
      </c>
    </row>
    <row r="732" spans="1:16">
      <c r="A732" s="5" t="s">
        <v>33</v>
      </c>
      <c r="B732" s="3" t="str">
        <f t="shared" ref="B732:B795" si="148">MID(A732,1,1)</f>
        <v>B</v>
      </c>
      <c r="C732" t="str">
        <f t="shared" si="143"/>
        <v>Z</v>
      </c>
      <c r="D732" s="13" t="str">
        <f t="shared" ref="D732:D795" si="149">B732&amp;C732</f>
        <v>BZ</v>
      </c>
      <c r="E732">
        <f t="shared" si="144"/>
        <v>6</v>
      </c>
      <c r="F732">
        <f t="shared" si="145"/>
        <v>3</v>
      </c>
      <c r="G732" s="14">
        <f t="shared" ref="G732:G795" si="150">E732+F732</f>
        <v>9</v>
      </c>
      <c r="J732" s="3" t="str">
        <f t="shared" ref="J732:J795" si="151">B732</f>
        <v>B</v>
      </c>
      <c r="K732" s="3" t="str">
        <f t="shared" ref="K732:K795" si="152">C732</f>
        <v>Z</v>
      </c>
      <c r="L732" s="13">
        <f t="shared" ref="L732:L795" si="153">IF(K732="X",2,IF(K732="Y",3,4))</f>
        <v>4</v>
      </c>
      <c r="M732" t="str">
        <f t="shared" si="146"/>
        <v>Z</v>
      </c>
      <c r="N732">
        <f t="shared" si="147"/>
        <v>3</v>
      </c>
      <c r="O732">
        <f t="shared" ref="O732:O795" si="154">IF(K732="X",0,IF(K732="Y",3,6))</f>
        <v>6</v>
      </c>
      <c r="P732" s="14">
        <f t="shared" si="142"/>
        <v>9</v>
      </c>
    </row>
    <row r="733" spans="1:16">
      <c r="A733" s="5" t="s">
        <v>39</v>
      </c>
      <c r="B733" s="3" t="str">
        <f t="shared" si="148"/>
        <v>A</v>
      </c>
      <c r="C733" t="str">
        <f t="shared" si="143"/>
        <v>Y</v>
      </c>
      <c r="D733" s="13" t="str">
        <f t="shared" si="149"/>
        <v>AY</v>
      </c>
      <c r="E733">
        <f t="shared" si="144"/>
        <v>6</v>
      </c>
      <c r="F733">
        <f t="shared" si="145"/>
        <v>2</v>
      </c>
      <c r="G733" s="14">
        <f t="shared" si="150"/>
        <v>8</v>
      </c>
      <c r="J733" s="3" t="str">
        <f t="shared" si="151"/>
        <v>A</v>
      </c>
      <c r="K733" s="3" t="str">
        <f t="shared" si="152"/>
        <v>Y</v>
      </c>
      <c r="L733" s="13">
        <f t="shared" si="153"/>
        <v>3</v>
      </c>
      <c r="M733" t="str">
        <f t="shared" si="146"/>
        <v>X</v>
      </c>
      <c r="N733">
        <f t="shared" si="147"/>
        <v>1</v>
      </c>
      <c r="O733">
        <f t="shared" si="154"/>
        <v>3</v>
      </c>
      <c r="P733" s="14">
        <f t="shared" ref="P733:P796" si="155">N733+O733</f>
        <v>4</v>
      </c>
    </row>
    <row r="734" spans="1:16">
      <c r="A734" s="5" t="s">
        <v>38</v>
      </c>
      <c r="B734" s="3" t="str">
        <f t="shared" si="148"/>
        <v>C</v>
      </c>
      <c r="C734" t="str">
        <f t="shared" ref="C734:C797" si="156">MID(A734,3,1)</f>
        <v>Y</v>
      </c>
      <c r="D734" s="13" t="str">
        <f t="shared" si="149"/>
        <v>CY</v>
      </c>
      <c r="E734">
        <f t="shared" si="144"/>
        <v>0</v>
      </c>
      <c r="F734">
        <f t="shared" si="145"/>
        <v>2</v>
      </c>
      <c r="G734" s="14">
        <f t="shared" si="150"/>
        <v>2</v>
      </c>
      <c r="J734" s="3" t="str">
        <f t="shared" si="151"/>
        <v>C</v>
      </c>
      <c r="K734" s="3" t="str">
        <f t="shared" si="152"/>
        <v>Y</v>
      </c>
      <c r="L734" s="13">
        <f t="shared" si="153"/>
        <v>3</v>
      </c>
      <c r="M734" t="str">
        <f t="shared" si="146"/>
        <v>Z</v>
      </c>
      <c r="N734">
        <f t="shared" si="147"/>
        <v>3</v>
      </c>
      <c r="O734">
        <f t="shared" si="154"/>
        <v>3</v>
      </c>
      <c r="P734" s="14">
        <f t="shared" si="155"/>
        <v>6</v>
      </c>
    </row>
    <row r="735" spans="1:16">
      <c r="A735" s="5" t="s">
        <v>38</v>
      </c>
      <c r="B735" s="3" t="str">
        <f t="shared" si="148"/>
        <v>C</v>
      </c>
      <c r="C735" t="str">
        <f t="shared" si="156"/>
        <v>Y</v>
      </c>
      <c r="D735" s="13" t="str">
        <f t="shared" si="149"/>
        <v>CY</v>
      </c>
      <c r="E735">
        <f t="shared" si="144"/>
        <v>0</v>
      </c>
      <c r="F735">
        <f t="shared" si="145"/>
        <v>2</v>
      </c>
      <c r="G735" s="14">
        <f t="shared" si="150"/>
        <v>2</v>
      </c>
      <c r="J735" s="3" t="str">
        <f t="shared" si="151"/>
        <v>C</v>
      </c>
      <c r="K735" s="3" t="str">
        <f t="shared" si="152"/>
        <v>Y</v>
      </c>
      <c r="L735" s="13">
        <f t="shared" si="153"/>
        <v>3</v>
      </c>
      <c r="M735" t="str">
        <f t="shared" si="146"/>
        <v>Z</v>
      </c>
      <c r="N735">
        <f t="shared" si="147"/>
        <v>3</v>
      </c>
      <c r="O735">
        <f t="shared" si="154"/>
        <v>3</v>
      </c>
      <c r="P735" s="14">
        <f t="shared" si="155"/>
        <v>6</v>
      </c>
    </row>
    <row r="736" spans="1:16">
      <c r="A736" s="5" t="s">
        <v>38</v>
      </c>
      <c r="B736" s="3" t="str">
        <f t="shared" si="148"/>
        <v>C</v>
      </c>
      <c r="C736" t="str">
        <f t="shared" si="156"/>
        <v>Y</v>
      </c>
      <c r="D736" s="13" t="str">
        <f t="shared" si="149"/>
        <v>CY</v>
      </c>
      <c r="E736">
        <f t="shared" si="144"/>
        <v>0</v>
      </c>
      <c r="F736">
        <f t="shared" si="145"/>
        <v>2</v>
      </c>
      <c r="G736" s="14">
        <f t="shared" si="150"/>
        <v>2</v>
      </c>
      <c r="J736" s="3" t="str">
        <f t="shared" si="151"/>
        <v>C</v>
      </c>
      <c r="K736" s="3" t="str">
        <f t="shared" si="152"/>
        <v>Y</v>
      </c>
      <c r="L736" s="13">
        <f t="shared" si="153"/>
        <v>3</v>
      </c>
      <c r="M736" t="str">
        <f t="shared" si="146"/>
        <v>Z</v>
      </c>
      <c r="N736">
        <f t="shared" si="147"/>
        <v>3</v>
      </c>
      <c r="O736">
        <f t="shared" si="154"/>
        <v>3</v>
      </c>
      <c r="P736" s="14">
        <f t="shared" si="155"/>
        <v>6</v>
      </c>
    </row>
    <row r="737" spans="1:16">
      <c r="A737" s="5" t="s">
        <v>33</v>
      </c>
      <c r="B737" s="3" t="str">
        <f t="shared" si="148"/>
        <v>B</v>
      </c>
      <c r="C737" t="str">
        <f t="shared" si="156"/>
        <v>Z</v>
      </c>
      <c r="D737" s="13" t="str">
        <f t="shared" si="149"/>
        <v>BZ</v>
      </c>
      <c r="E737">
        <f t="shared" si="144"/>
        <v>6</v>
      </c>
      <c r="F737">
        <f t="shared" si="145"/>
        <v>3</v>
      </c>
      <c r="G737" s="14">
        <f t="shared" si="150"/>
        <v>9</v>
      </c>
      <c r="J737" s="3" t="str">
        <f t="shared" si="151"/>
        <v>B</v>
      </c>
      <c r="K737" s="3" t="str">
        <f t="shared" si="152"/>
        <v>Z</v>
      </c>
      <c r="L737" s="13">
        <f t="shared" si="153"/>
        <v>4</v>
      </c>
      <c r="M737" t="str">
        <f t="shared" si="146"/>
        <v>Z</v>
      </c>
      <c r="N737">
        <f t="shared" si="147"/>
        <v>3</v>
      </c>
      <c r="O737">
        <f t="shared" si="154"/>
        <v>6</v>
      </c>
      <c r="P737" s="14">
        <f t="shared" si="155"/>
        <v>9</v>
      </c>
    </row>
    <row r="738" spans="1:16">
      <c r="A738" s="5" t="s">
        <v>33</v>
      </c>
      <c r="B738" s="3" t="str">
        <f t="shared" si="148"/>
        <v>B</v>
      </c>
      <c r="C738" t="str">
        <f t="shared" si="156"/>
        <v>Z</v>
      </c>
      <c r="D738" s="13" t="str">
        <f t="shared" si="149"/>
        <v>BZ</v>
      </c>
      <c r="E738">
        <f t="shared" si="144"/>
        <v>6</v>
      </c>
      <c r="F738">
        <f t="shared" si="145"/>
        <v>3</v>
      </c>
      <c r="G738" s="14">
        <f t="shared" si="150"/>
        <v>9</v>
      </c>
      <c r="J738" s="3" t="str">
        <f t="shared" si="151"/>
        <v>B</v>
      </c>
      <c r="K738" s="3" t="str">
        <f t="shared" si="152"/>
        <v>Z</v>
      </c>
      <c r="L738" s="13">
        <f t="shared" si="153"/>
        <v>4</v>
      </c>
      <c r="M738" t="str">
        <f t="shared" si="146"/>
        <v>Z</v>
      </c>
      <c r="N738">
        <f t="shared" si="147"/>
        <v>3</v>
      </c>
      <c r="O738">
        <f t="shared" si="154"/>
        <v>6</v>
      </c>
      <c r="P738" s="14">
        <f t="shared" si="155"/>
        <v>9</v>
      </c>
    </row>
    <row r="739" spans="1:16">
      <c r="A739" s="5" t="s">
        <v>36</v>
      </c>
      <c r="B739" s="3" t="str">
        <f t="shared" si="148"/>
        <v>A</v>
      </c>
      <c r="C739" t="str">
        <f t="shared" si="156"/>
        <v>Z</v>
      </c>
      <c r="D739" s="13" t="str">
        <f t="shared" si="149"/>
        <v>AZ</v>
      </c>
      <c r="E739">
        <f t="shared" si="144"/>
        <v>0</v>
      </c>
      <c r="F739">
        <f t="shared" si="145"/>
        <v>3</v>
      </c>
      <c r="G739" s="14">
        <f t="shared" si="150"/>
        <v>3</v>
      </c>
      <c r="J739" s="3" t="str">
        <f t="shared" si="151"/>
        <v>A</v>
      </c>
      <c r="K739" s="3" t="str">
        <f t="shared" si="152"/>
        <v>Z</v>
      </c>
      <c r="L739" s="13">
        <f t="shared" si="153"/>
        <v>4</v>
      </c>
      <c r="M739" t="str">
        <f t="shared" si="146"/>
        <v>Y</v>
      </c>
      <c r="N739">
        <f t="shared" si="147"/>
        <v>2</v>
      </c>
      <c r="O739">
        <f t="shared" si="154"/>
        <v>6</v>
      </c>
      <c r="P739" s="14">
        <f t="shared" si="155"/>
        <v>8</v>
      </c>
    </row>
    <row r="740" spans="1:16">
      <c r="A740" s="5" t="s">
        <v>34</v>
      </c>
      <c r="B740" s="3" t="str">
        <f t="shared" si="148"/>
        <v>A</v>
      </c>
      <c r="C740" t="str">
        <f t="shared" si="156"/>
        <v>X</v>
      </c>
      <c r="D740" s="13" t="str">
        <f t="shared" si="149"/>
        <v>AX</v>
      </c>
      <c r="E740">
        <f t="shared" si="144"/>
        <v>3</v>
      </c>
      <c r="F740">
        <f t="shared" si="145"/>
        <v>1</v>
      </c>
      <c r="G740" s="14">
        <f t="shared" si="150"/>
        <v>4</v>
      </c>
      <c r="J740" s="3" t="str">
        <f t="shared" si="151"/>
        <v>A</v>
      </c>
      <c r="K740" s="3" t="str">
        <f t="shared" si="152"/>
        <v>X</v>
      </c>
      <c r="L740" s="13">
        <f t="shared" si="153"/>
        <v>2</v>
      </c>
      <c r="M740" t="str">
        <f t="shared" si="146"/>
        <v>Z</v>
      </c>
      <c r="N740">
        <f t="shared" si="147"/>
        <v>3</v>
      </c>
      <c r="O740">
        <f t="shared" si="154"/>
        <v>0</v>
      </c>
      <c r="P740" s="14">
        <f t="shared" si="155"/>
        <v>3</v>
      </c>
    </row>
    <row r="741" spans="1:16">
      <c r="A741" s="5" t="s">
        <v>37</v>
      </c>
      <c r="B741" s="3" t="str">
        <f t="shared" si="148"/>
        <v>B</v>
      </c>
      <c r="C741" t="str">
        <f t="shared" si="156"/>
        <v>X</v>
      </c>
      <c r="D741" s="13" t="str">
        <f t="shared" si="149"/>
        <v>BX</v>
      </c>
      <c r="E741">
        <f t="shared" si="144"/>
        <v>0</v>
      </c>
      <c r="F741">
        <f t="shared" si="145"/>
        <v>1</v>
      </c>
      <c r="G741" s="14">
        <f t="shared" si="150"/>
        <v>1</v>
      </c>
      <c r="J741" s="3" t="str">
        <f t="shared" si="151"/>
        <v>B</v>
      </c>
      <c r="K741" s="3" t="str">
        <f t="shared" si="152"/>
        <v>X</v>
      </c>
      <c r="L741" s="13">
        <f t="shared" si="153"/>
        <v>2</v>
      </c>
      <c r="M741" t="str">
        <f t="shared" si="146"/>
        <v>X</v>
      </c>
      <c r="N741">
        <f t="shared" si="147"/>
        <v>1</v>
      </c>
      <c r="O741">
        <f t="shared" si="154"/>
        <v>0</v>
      </c>
      <c r="P741" s="14">
        <f t="shared" si="155"/>
        <v>1</v>
      </c>
    </row>
    <row r="742" spans="1:16">
      <c r="A742" s="5" t="s">
        <v>38</v>
      </c>
      <c r="B742" s="3" t="str">
        <f t="shared" si="148"/>
        <v>C</v>
      </c>
      <c r="C742" t="str">
        <f t="shared" si="156"/>
        <v>Y</v>
      </c>
      <c r="D742" s="13" t="str">
        <f t="shared" si="149"/>
        <v>CY</v>
      </c>
      <c r="E742">
        <f t="shared" si="144"/>
        <v>0</v>
      </c>
      <c r="F742">
        <f t="shared" si="145"/>
        <v>2</v>
      </c>
      <c r="G742" s="14">
        <f t="shared" si="150"/>
        <v>2</v>
      </c>
      <c r="J742" s="3" t="str">
        <f t="shared" si="151"/>
        <v>C</v>
      </c>
      <c r="K742" s="3" t="str">
        <f t="shared" si="152"/>
        <v>Y</v>
      </c>
      <c r="L742" s="13">
        <f t="shared" si="153"/>
        <v>3</v>
      </c>
      <c r="M742" t="str">
        <f t="shared" si="146"/>
        <v>Z</v>
      </c>
      <c r="N742">
        <f t="shared" si="147"/>
        <v>3</v>
      </c>
      <c r="O742">
        <f t="shared" si="154"/>
        <v>3</v>
      </c>
      <c r="P742" s="14">
        <f t="shared" si="155"/>
        <v>6</v>
      </c>
    </row>
    <row r="743" spans="1:16">
      <c r="A743" s="5" t="s">
        <v>34</v>
      </c>
      <c r="B743" s="3" t="str">
        <f t="shared" si="148"/>
        <v>A</v>
      </c>
      <c r="C743" t="str">
        <f t="shared" si="156"/>
        <v>X</v>
      </c>
      <c r="D743" s="13" t="str">
        <f t="shared" si="149"/>
        <v>AX</v>
      </c>
      <c r="E743">
        <f t="shared" si="144"/>
        <v>3</v>
      </c>
      <c r="F743">
        <f t="shared" si="145"/>
        <v>1</v>
      </c>
      <c r="G743" s="14">
        <f t="shared" si="150"/>
        <v>4</v>
      </c>
      <c r="J743" s="3" t="str">
        <f t="shared" si="151"/>
        <v>A</v>
      </c>
      <c r="K743" s="3" t="str">
        <f t="shared" si="152"/>
        <v>X</v>
      </c>
      <c r="L743" s="13">
        <f t="shared" si="153"/>
        <v>2</v>
      </c>
      <c r="M743" t="str">
        <f t="shared" si="146"/>
        <v>Z</v>
      </c>
      <c r="N743">
        <f t="shared" si="147"/>
        <v>3</v>
      </c>
      <c r="O743">
        <f t="shared" si="154"/>
        <v>0</v>
      </c>
      <c r="P743" s="14">
        <f t="shared" si="155"/>
        <v>3</v>
      </c>
    </row>
    <row r="744" spans="1:16">
      <c r="A744" s="5" t="s">
        <v>40</v>
      </c>
      <c r="B744" s="3" t="str">
        <f t="shared" si="148"/>
        <v>B</v>
      </c>
      <c r="C744" t="str">
        <f t="shared" si="156"/>
        <v>Y</v>
      </c>
      <c r="D744" s="13" t="str">
        <f t="shared" si="149"/>
        <v>BY</v>
      </c>
      <c r="E744">
        <f t="shared" si="144"/>
        <v>3</v>
      </c>
      <c r="F744">
        <f t="shared" si="145"/>
        <v>2</v>
      </c>
      <c r="G744" s="14">
        <f t="shared" si="150"/>
        <v>5</v>
      </c>
      <c r="J744" s="3" t="str">
        <f t="shared" si="151"/>
        <v>B</v>
      </c>
      <c r="K744" s="3" t="str">
        <f t="shared" si="152"/>
        <v>Y</v>
      </c>
      <c r="L744" s="13">
        <f t="shared" si="153"/>
        <v>3</v>
      </c>
      <c r="M744" t="str">
        <f t="shared" si="146"/>
        <v>Y</v>
      </c>
      <c r="N744">
        <f t="shared" si="147"/>
        <v>2</v>
      </c>
      <c r="O744">
        <f t="shared" si="154"/>
        <v>3</v>
      </c>
      <c r="P744" s="14">
        <f t="shared" si="155"/>
        <v>5</v>
      </c>
    </row>
    <row r="745" spans="1:16">
      <c r="A745" s="5" t="s">
        <v>38</v>
      </c>
      <c r="B745" s="3" t="str">
        <f t="shared" si="148"/>
        <v>C</v>
      </c>
      <c r="C745" t="str">
        <f t="shared" si="156"/>
        <v>Y</v>
      </c>
      <c r="D745" s="13" t="str">
        <f t="shared" si="149"/>
        <v>CY</v>
      </c>
      <c r="E745">
        <f t="shared" si="144"/>
        <v>0</v>
      </c>
      <c r="F745">
        <f t="shared" si="145"/>
        <v>2</v>
      </c>
      <c r="G745" s="14">
        <f t="shared" si="150"/>
        <v>2</v>
      </c>
      <c r="J745" s="3" t="str">
        <f t="shared" si="151"/>
        <v>C</v>
      </c>
      <c r="K745" s="3" t="str">
        <f t="shared" si="152"/>
        <v>Y</v>
      </c>
      <c r="L745" s="13">
        <f t="shared" si="153"/>
        <v>3</v>
      </c>
      <c r="M745" t="str">
        <f t="shared" si="146"/>
        <v>Z</v>
      </c>
      <c r="N745">
        <f t="shared" si="147"/>
        <v>3</v>
      </c>
      <c r="O745">
        <f t="shared" si="154"/>
        <v>3</v>
      </c>
      <c r="P745" s="14">
        <f t="shared" si="155"/>
        <v>6</v>
      </c>
    </row>
    <row r="746" spans="1:16">
      <c r="A746" s="5" t="s">
        <v>37</v>
      </c>
      <c r="B746" s="3" t="str">
        <f t="shared" si="148"/>
        <v>B</v>
      </c>
      <c r="C746" t="str">
        <f t="shared" si="156"/>
        <v>X</v>
      </c>
      <c r="D746" s="13" t="str">
        <f t="shared" si="149"/>
        <v>BX</v>
      </c>
      <c r="E746">
        <f t="shared" si="144"/>
        <v>0</v>
      </c>
      <c r="F746">
        <f t="shared" si="145"/>
        <v>1</v>
      </c>
      <c r="G746" s="14">
        <f t="shared" si="150"/>
        <v>1</v>
      </c>
      <c r="J746" s="3" t="str">
        <f t="shared" si="151"/>
        <v>B</v>
      </c>
      <c r="K746" s="3" t="str">
        <f t="shared" si="152"/>
        <v>X</v>
      </c>
      <c r="L746" s="13">
        <f t="shared" si="153"/>
        <v>2</v>
      </c>
      <c r="M746" t="str">
        <f t="shared" si="146"/>
        <v>X</v>
      </c>
      <c r="N746">
        <f t="shared" si="147"/>
        <v>1</v>
      </c>
      <c r="O746">
        <f t="shared" si="154"/>
        <v>0</v>
      </c>
      <c r="P746" s="14">
        <f t="shared" si="155"/>
        <v>1</v>
      </c>
    </row>
    <row r="747" spans="1:16">
      <c r="A747" s="5" t="s">
        <v>33</v>
      </c>
      <c r="B747" s="3" t="str">
        <f t="shared" si="148"/>
        <v>B</v>
      </c>
      <c r="C747" t="str">
        <f t="shared" si="156"/>
        <v>Z</v>
      </c>
      <c r="D747" s="13" t="str">
        <f t="shared" si="149"/>
        <v>BZ</v>
      </c>
      <c r="E747">
        <f t="shared" si="144"/>
        <v>6</v>
      </c>
      <c r="F747">
        <f t="shared" si="145"/>
        <v>3</v>
      </c>
      <c r="G747" s="14">
        <f t="shared" si="150"/>
        <v>9</v>
      </c>
      <c r="J747" s="3" t="str">
        <f t="shared" si="151"/>
        <v>B</v>
      </c>
      <c r="K747" s="3" t="str">
        <f t="shared" si="152"/>
        <v>Z</v>
      </c>
      <c r="L747" s="13">
        <f t="shared" si="153"/>
        <v>4</v>
      </c>
      <c r="M747" t="str">
        <f t="shared" si="146"/>
        <v>Z</v>
      </c>
      <c r="N747">
        <f t="shared" si="147"/>
        <v>3</v>
      </c>
      <c r="O747">
        <f t="shared" si="154"/>
        <v>6</v>
      </c>
      <c r="P747" s="14">
        <f t="shared" si="155"/>
        <v>9</v>
      </c>
    </row>
    <row r="748" spans="1:16">
      <c r="A748" s="5" t="s">
        <v>33</v>
      </c>
      <c r="B748" s="3" t="str">
        <f t="shared" si="148"/>
        <v>B</v>
      </c>
      <c r="C748" t="str">
        <f t="shared" si="156"/>
        <v>Z</v>
      </c>
      <c r="D748" s="13" t="str">
        <f t="shared" si="149"/>
        <v>BZ</v>
      </c>
      <c r="E748">
        <f t="shared" si="144"/>
        <v>6</v>
      </c>
      <c r="F748">
        <f t="shared" si="145"/>
        <v>3</v>
      </c>
      <c r="G748" s="14">
        <f t="shared" si="150"/>
        <v>9</v>
      </c>
      <c r="J748" s="3" t="str">
        <f t="shared" si="151"/>
        <v>B</v>
      </c>
      <c r="K748" s="3" t="str">
        <f t="shared" si="152"/>
        <v>Z</v>
      </c>
      <c r="L748" s="13">
        <f t="shared" si="153"/>
        <v>4</v>
      </c>
      <c r="M748" t="str">
        <f t="shared" si="146"/>
        <v>Z</v>
      </c>
      <c r="N748">
        <f t="shared" si="147"/>
        <v>3</v>
      </c>
      <c r="O748">
        <f t="shared" si="154"/>
        <v>6</v>
      </c>
      <c r="P748" s="14">
        <f t="shared" si="155"/>
        <v>9</v>
      </c>
    </row>
    <row r="749" spans="1:16">
      <c r="A749" s="5" t="s">
        <v>36</v>
      </c>
      <c r="B749" s="3" t="str">
        <f t="shared" si="148"/>
        <v>A</v>
      </c>
      <c r="C749" t="str">
        <f t="shared" si="156"/>
        <v>Z</v>
      </c>
      <c r="D749" s="13" t="str">
        <f t="shared" si="149"/>
        <v>AZ</v>
      </c>
      <c r="E749">
        <f t="shared" si="144"/>
        <v>0</v>
      </c>
      <c r="F749">
        <f t="shared" si="145"/>
        <v>3</v>
      </c>
      <c r="G749" s="14">
        <f t="shared" si="150"/>
        <v>3</v>
      </c>
      <c r="J749" s="3" t="str">
        <f t="shared" si="151"/>
        <v>A</v>
      </c>
      <c r="K749" s="3" t="str">
        <f t="shared" si="152"/>
        <v>Z</v>
      </c>
      <c r="L749" s="13">
        <f t="shared" si="153"/>
        <v>4</v>
      </c>
      <c r="M749" t="str">
        <f t="shared" si="146"/>
        <v>Y</v>
      </c>
      <c r="N749">
        <f t="shared" si="147"/>
        <v>2</v>
      </c>
      <c r="O749">
        <f t="shared" si="154"/>
        <v>6</v>
      </c>
      <c r="P749" s="14">
        <f t="shared" si="155"/>
        <v>8</v>
      </c>
    </row>
    <row r="750" spans="1:16">
      <c r="A750" s="5" t="s">
        <v>33</v>
      </c>
      <c r="B750" s="3" t="str">
        <f t="shared" si="148"/>
        <v>B</v>
      </c>
      <c r="C750" t="str">
        <f t="shared" si="156"/>
        <v>Z</v>
      </c>
      <c r="D750" s="13" t="str">
        <f t="shared" si="149"/>
        <v>BZ</v>
      </c>
      <c r="E750">
        <f t="shared" si="144"/>
        <v>6</v>
      </c>
      <c r="F750">
        <f t="shared" si="145"/>
        <v>3</v>
      </c>
      <c r="G750" s="14">
        <f t="shared" si="150"/>
        <v>9</v>
      </c>
      <c r="J750" s="3" t="str">
        <f t="shared" si="151"/>
        <v>B</v>
      </c>
      <c r="K750" s="3" t="str">
        <f t="shared" si="152"/>
        <v>Z</v>
      </c>
      <c r="L750" s="13">
        <f t="shared" si="153"/>
        <v>4</v>
      </c>
      <c r="M750" t="str">
        <f t="shared" si="146"/>
        <v>Z</v>
      </c>
      <c r="N750">
        <f t="shared" si="147"/>
        <v>3</v>
      </c>
      <c r="O750">
        <f t="shared" si="154"/>
        <v>6</v>
      </c>
      <c r="P750" s="14">
        <f t="shared" si="155"/>
        <v>9</v>
      </c>
    </row>
    <row r="751" spans="1:16">
      <c r="A751" s="5" t="s">
        <v>38</v>
      </c>
      <c r="B751" s="3" t="str">
        <f t="shared" si="148"/>
        <v>C</v>
      </c>
      <c r="C751" t="str">
        <f t="shared" si="156"/>
        <v>Y</v>
      </c>
      <c r="D751" s="13" t="str">
        <f t="shared" si="149"/>
        <v>CY</v>
      </c>
      <c r="E751">
        <f t="shared" si="144"/>
        <v>0</v>
      </c>
      <c r="F751">
        <f t="shared" si="145"/>
        <v>2</v>
      </c>
      <c r="G751" s="14">
        <f t="shared" si="150"/>
        <v>2</v>
      </c>
      <c r="J751" s="3" t="str">
        <f t="shared" si="151"/>
        <v>C</v>
      </c>
      <c r="K751" s="3" t="str">
        <f t="shared" si="152"/>
        <v>Y</v>
      </c>
      <c r="L751" s="13">
        <f t="shared" si="153"/>
        <v>3</v>
      </c>
      <c r="M751" t="str">
        <f t="shared" si="146"/>
        <v>Z</v>
      </c>
      <c r="N751">
        <f t="shared" si="147"/>
        <v>3</v>
      </c>
      <c r="O751">
        <f t="shared" si="154"/>
        <v>3</v>
      </c>
      <c r="P751" s="14">
        <f t="shared" si="155"/>
        <v>6</v>
      </c>
    </row>
    <row r="752" spans="1:16">
      <c r="A752" s="5" t="s">
        <v>33</v>
      </c>
      <c r="B752" s="3" t="str">
        <f t="shared" si="148"/>
        <v>B</v>
      </c>
      <c r="C752" t="str">
        <f t="shared" si="156"/>
        <v>Z</v>
      </c>
      <c r="D752" s="13" t="str">
        <f t="shared" si="149"/>
        <v>BZ</v>
      </c>
      <c r="E752">
        <f t="shared" si="144"/>
        <v>6</v>
      </c>
      <c r="F752">
        <f t="shared" si="145"/>
        <v>3</v>
      </c>
      <c r="G752" s="14">
        <f t="shared" si="150"/>
        <v>9</v>
      </c>
      <c r="J752" s="3" t="str">
        <f t="shared" si="151"/>
        <v>B</v>
      </c>
      <c r="K752" s="3" t="str">
        <f t="shared" si="152"/>
        <v>Z</v>
      </c>
      <c r="L752" s="13">
        <f t="shared" si="153"/>
        <v>4</v>
      </c>
      <c r="M752" t="str">
        <f t="shared" si="146"/>
        <v>Z</v>
      </c>
      <c r="N752">
        <f t="shared" si="147"/>
        <v>3</v>
      </c>
      <c r="O752">
        <f t="shared" si="154"/>
        <v>6</v>
      </c>
      <c r="P752" s="14">
        <f t="shared" si="155"/>
        <v>9</v>
      </c>
    </row>
    <row r="753" spans="1:16">
      <c r="A753" s="5" t="s">
        <v>34</v>
      </c>
      <c r="B753" s="3" t="str">
        <f t="shared" si="148"/>
        <v>A</v>
      </c>
      <c r="C753" t="str">
        <f t="shared" si="156"/>
        <v>X</v>
      </c>
      <c r="D753" s="13" t="str">
        <f t="shared" si="149"/>
        <v>AX</v>
      </c>
      <c r="E753">
        <f t="shared" si="144"/>
        <v>3</v>
      </c>
      <c r="F753">
        <f t="shared" si="145"/>
        <v>1</v>
      </c>
      <c r="G753" s="14">
        <f t="shared" si="150"/>
        <v>4</v>
      </c>
      <c r="J753" s="3" t="str">
        <f t="shared" si="151"/>
        <v>A</v>
      </c>
      <c r="K753" s="3" t="str">
        <f t="shared" si="152"/>
        <v>X</v>
      </c>
      <c r="L753" s="13">
        <f t="shared" si="153"/>
        <v>2</v>
      </c>
      <c r="M753" t="str">
        <f t="shared" si="146"/>
        <v>Z</v>
      </c>
      <c r="N753">
        <f t="shared" si="147"/>
        <v>3</v>
      </c>
      <c r="O753">
        <f t="shared" si="154"/>
        <v>0</v>
      </c>
      <c r="P753" s="14">
        <f t="shared" si="155"/>
        <v>3</v>
      </c>
    </row>
    <row r="754" spans="1:16">
      <c r="A754" s="5" t="s">
        <v>41</v>
      </c>
      <c r="B754" s="3" t="str">
        <f t="shared" si="148"/>
        <v>C</v>
      </c>
      <c r="C754" t="str">
        <f t="shared" si="156"/>
        <v>X</v>
      </c>
      <c r="D754" s="13" t="str">
        <f t="shared" si="149"/>
        <v>CX</v>
      </c>
      <c r="E754">
        <f t="shared" si="144"/>
        <v>6</v>
      </c>
      <c r="F754">
        <f t="shared" si="145"/>
        <v>1</v>
      </c>
      <c r="G754" s="14">
        <f t="shared" si="150"/>
        <v>7</v>
      </c>
      <c r="J754" s="3" t="str">
        <f t="shared" si="151"/>
        <v>C</v>
      </c>
      <c r="K754" s="3" t="str">
        <f t="shared" si="152"/>
        <v>X</v>
      </c>
      <c r="L754" s="13">
        <f t="shared" si="153"/>
        <v>2</v>
      </c>
      <c r="M754" t="str">
        <f t="shared" si="146"/>
        <v>Y</v>
      </c>
      <c r="N754">
        <f t="shared" si="147"/>
        <v>2</v>
      </c>
      <c r="O754">
        <f t="shared" si="154"/>
        <v>0</v>
      </c>
      <c r="P754" s="14">
        <f t="shared" si="155"/>
        <v>2</v>
      </c>
    </row>
    <row r="755" spans="1:16">
      <c r="A755" s="5" t="s">
        <v>33</v>
      </c>
      <c r="B755" s="3" t="str">
        <f t="shared" si="148"/>
        <v>B</v>
      </c>
      <c r="C755" t="str">
        <f t="shared" si="156"/>
        <v>Z</v>
      </c>
      <c r="D755" s="13" t="str">
        <f t="shared" si="149"/>
        <v>BZ</v>
      </c>
      <c r="E755">
        <f t="shared" si="144"/>
        <v>6</v>
      </c>
      <c r="F755">
        <f t="shared" si="145"/>
        <v>3</v>
      </c>
      <c r="G755" s="14">
        <f t="shared" si="150"/>
        <v>9</v>
      </c>
      <c r="J755" s="3" t="str">
        <f t="shared" si="151"/>
        <v>B</v>
      </c>
      <c r="K755" s="3" t="str">
        <f t="shared" si="152"/>
        <v>Z</v>
      </c>
      <c r="L755" s="13">
        <f t="shared" si="153"/>
        <v>4</v>
      </c>
      <c r="M755" t="str">
        <f t="shared" si="146"/>
        <v>Z</v>
      </c>
      <c r="N755">
        <f t="shared" si="147"/>
        <v>3</v>
      </c>
      <c r="O755">
        <f t="shared" si="154"/>
        <v>6</v>
      </c>
      <c r="P755" s="14">
        <f t="shared" si="155"/>
        <v>9</v>
      </c>
    </row>
    <row r="756" spans="1:16">
      <c r="A756" s="5" t="s">
        <v>37</v>
      </c>
      <c r="B756" s="3" t="str">
        <f t="shared" si="148"/>
        <v>B</v>
      </c>
      <c r="C756" t="str">
        <f t="shared" si="156"/>
        <v>X</v>
      </c>
      <c r="D756" s="13" t="str">
        <f t="shared" si="149"/>
        <v>BX</v>
      </c>
      <c r="E756">
        <f t="shared" si="144"/>
        <v>0</v>
      </c>
      <c r="F756">
        <f t="shared" si="145"/>
        <v>1</v>
      </c>
      <c r="G756" s="14">
        <f t="shared" si="150"/>
        <v>1</v>
      </c>
      <c r="J756" s="3" t="str">
        <f t="shared" si="151"/>
        <v>B</v>
      </c>
      <c r="K756" s="3" t="str">
        <f t="shared" si="152"/>
        <v>X</v>
      </c>
      <c r="L756" s="13">
        <f t="shared" si="153"/>
        <v>2</v>
      </c>
      <c r="M756" t="str">
        <f t="shared" si="146"/>
        <v>X</v>
      </c>
      <c r="N756">
        <f t="shared" si="147"/>
        <v>1</v>
      </c>
      <c r="O756">
        <f t="shared" si="154"/>
        <v>0</v>
      </c>
      <c r="P756" s="14">
        <f t="shared" si="155"/>
        <v>1</v>
      </c>
    </row>
    <row r="757" spans="1:16">
      <c r="A757" s="5" t="s">
        <v>34</v>
      </c>
      <c r="B757" s="3" t="str">
        <f t="shared" si="148"/>
        <v>A</v>
      </c>
      <c r="C757" t="str">
        <f t="shared" si="156"/>
        <v>X</v>
      </c>
      <c r="D757" s="13" t="str">
        <f t="shared" si="149"/>
        <v>AX</v>
      </c>
      <c r="E757">
        <f t="shared" si="144"/>
        <v>3</v>
      </c>
      <c r="F757">
        <f t="shared" si="145"/>
        <v>1</v>
      </c>
      <c r="G757" s="14">
        <f t="shared" si="150"/>
        <v>4</v>
      </c>
      <c r="J757" s="3" t="str">
        <f t="shared" si="151"/>
        <v>A</v>
      </c>
      <c r="K757" s="3" t="str">
        <f t="shared" si="152"/>
        <v>X</v>
      </c>
      <c r="L757" s="13">
        <f t="shared" si="153"/>
        <v>2</v>
      </c>
      <c r="M757" t="str">
        <f t="shared" si="146"/>
        <v>Z</v>
      </c>
      <c r="N757">
        <f t="shared" si="147"/>
        <v>3</v>
      </c>
      <c r="O757">
        <f t="shared" si="154"/>
        <v>0</v>
      </c>
      <c r="P757" s="14">
        <f t="shared" si="155"/>
        <v>3</v>
      </c>
    </row>
    <row r="758" spans="1:16">
      <c r="A758" s="5" t="s">
        <v>38</v>
      </c>
      <c r="B758" s="3" t="str">
        <f t="shared" si="148"/>
        <v>C</v>
      </c>
      <c r="C758" t="str">
        <f t="shared" si="156"/>
        <v>Y</v>
      </c>
      <c r="D758" s="13" t="str">
        <f t="shared" si="149"/>
        <v>CY</v>
      </c>
      <c r="E758">
        <f t="shared" si="144"/>
        <v>0</v>
      </c>
      <c r="F758">
        <f t="shared" si="145"/>
        <v>2</v>
      </c>
      <c r="G758" s="14">
        <f t="shared" si="150"/>
        <v>2</v>
      </c>
      <c r="J758" s="3" t="str">
        <f t="shared" si="151"/>
        <v>C</v>
      </c>
      <c r="K758" s="3" t="str">
        <f t="shared" si="152"/>
        <v>Y</v>
      </c>
      <c r="L758" s="13">
        <f t="shared" si="153"/>
        <v>3</v>
      </c>
      <c r="M758" t="str">
        <f t="shared" si="146"/>
        <v>Z</v>
      </c>
      <c r="N758">
        <f t="shared" si="147"/>
        <v>3</v>
      </c>
      <c r="O758">
        <f t="shared" si="154"/>
        <v>3</v>
      </c>
      <c r="P758" s="14">
        <f t="shared" si="155"/>
        <v>6</v>
      </c>
    </row>
    <row r="759" spans="1:16">
      <c r="A759" s="5" t="s">
        <v>38</v>
      </c>
      <c r="B759" s="3" t="str">
        <f t="shared" si="148"/>
        <v>C</v>
      </c>
      <c r="C759" t="str">
        <f t="shared" si="156"/>
        <v>Y</v>
      </c>
      <c r="D759" s="13" t="str">
        <f t="shared" si="149"/>
        <v>CY</v>
      </c>
      <c r="E759">
        <f t="shared" si="144"/>
        <v>0</v>
      </c>
      <c r="F759">
        <f t="shared" si="145"/>
        <v>2</v>
      </c>
      <c r="G759" s="14">
        <f t="shared" si="150"/>
        <v>2</v>
      </c>
      <c r="J759" s="3" t="str">
        <f t="shared" si="151"/>
        <v>C</v>
      </c>
      <c r="K759" s="3" t="str">
        <f t="shared" si="152"/>
        <v>Y</v>
      </c>
      <c r="L759" s="13">
        <f t="shared" si="153"/>
        <v>3</v>
      </c>
      <c r="M759" t="str">
        <f t="shared" si="146"/>
        <v>Z</v>
      </c>
      <c r="N759">
        <f t="shared" si="147"/>
        <v>3</v>
      </c>
      <c r="O759">
        <f t="shared" si="154"/>
        <v>3</v>
      </c>
      <c r="P759" s="14">
        <f t="shared" si="155"/>
        <v>6</v>
      </c>
    </row>
    <row r="760" spans="1:16">
      <c r="A760" s="5" t="s">
        <v>36</v>
      </c>
      <c r="B760" s="3" t="str">
        <f t="shared" si="148"/>
        <v>A</v>
      </c>
      <c r="C760" t="str">
        <f t="shared" si="156"/>
        <v>Z</v>
      </c>
      <c r="D760" s="13" t="str">
        <f t="shared" si="149"/>
        <v>AZ</v>
      </c>
      <c r="E760">
        <f t="shared" si="144"/>
        <v>0</v>
      </c>
      <c r="F760">
        <f t="shared" si="145"/>
        <v>3</v>
      </c>
      <c r="G760" s="14">
        <f t="shared" si="150"/>
        <v>3</v>
      </c>
      <c r="J760" s="3" t="str">
        <f t="shared" si="151"/>
        <v>A</v>
      </c>
      <c r="K760" s="3" t="str">
        <f t="shared" si="152"/>
        <v>Z</v>
      </c>
      <c r="L760" s="13">
        <f t="shared" si="153"/>
        <v>4</v>
      </c>
      <c r="M760" t="str">
        <f t="shared" si="146"/>
        <v>Y</v>
      </c>
      <c r="N760">
        <f t="shared" si="147"/>
        <v>2</v>
      </c>
      <c r="O760">
        <f t="shared" si="154"/>
        <v>6</v>
      </c>
      <c r="P760" s="14">
        <f t="shared" si="155"/>
        <v>8</v>
      </c>
    </row>
    <row r="761" spans="1:16">
      <c r="A761" s="5" t="s">
        <v>38</v>
      </c>
      <c r="B761" s="3" t="str">
        <f t="shared" si="148"/>
        <v>C</v>
      </c>
      <c r="C761" t="str">
        <f t="shared" si="156"/>
        <v>Y</v>
      </c>
      <c r="D761" s="13" t="str">
        <f t="shared" si="149"/>
        <v>CY</v>
      </c>
      <c r="E761">
        <f t="shared" si="144"/>
        <v>0</v>
      </c>
      <c r="F761">
        <f t="shared" si="145"/>
        <v>2</v>
      </c>
      <c r="G761" s="14">
        <f t="shared" si="150"/>
        <v>2</v>
      </c>
      <c r="J761" s="3" t="str">
        <f t="shared" si="151"/>
        <v>C</v>
      </c>
      <c r="K761" s="3" t="str">
        <f t="shared" si="152"/>
        <v>Y</v>
      </c>
      <c r="L761" s="13">
        <f t="shared" si="153"/>
        <v>3</v>
      </c>
      <c r="M761" t="str">
        <f t="shared" si="146"/>
        <v>Z</v>
      </c>
      <c r="N761">
        <f t="shared" si="147"/>
        <v>3</v>
      </c>
      <c r="O761">
        <f t="shared" si="154"/>
        <v>3</v>
      </c>
      <c r="P761" s="14">
        <f t="shared" si="155"/>
        <v>6</v>
      </c>
    </row>
    <row r="762" spans="1:16">
      <c r="A762" s="5" t="s">
        <v>35</v>
      </c>
      <c r="B762" s="3" t="str">
        <f t="shared" si="148"/>
        <v>C</v>
      </c>
      <c r="C762" t="str">
        <f t="shared" si="156"/>
        <v>Z</v>
      </c>
      <c r="D762" s="13" t="str">
        <f t="shared" si="149"/>
        <v>CZ</v>
      </c>
      <c r="E762">
        <f t="shared" si="144"/>
        <v>3</v>
      </c>
      <c r="F762">
        <f t="shared" si="145"/>
        <v>3</v>
      </c>
      <c r="G762" s="14">
        <f t="shared" si="150"/>
        <v>6</v>
      </c>
      <c r="J762" s="3" t="str">
        <f t="shared" si="151"/>
        <v>C</v>
      </c>
      <c r="K762" s="3" t="str">
        <f t="shared" si="152"/>
        <v>Z</v>
      </c>
      <c r="L762" s="13">
        <f t="shared" si="153"/>
        <v>4</v>
      </c>
      <c r="M762" t="str">
        <f t="shared" si="146"/>
        <v>X</v>
      </c>
      <c r="N762">
        <f t="shared" si="147"/>
        <v>1</v>
      </c>
      <c r="O762">
        <f t="shared" si="154"/>
        <v>6</v>
      </c>
      <c r="P762" s="14">
        <f t="shared" si="155"/>
        <v>7</v>
      </c>
    </row>
    <row r="763" spans="1:16">
      <c r="A763" s="5" t="s">
        <v>36</v>
      </c>
      <c r="B763" s="3" t="str">
        <f t="shared" si="148"/>
        <v>A</v>
      </c>
      <c r="C763" t="str">
        <f t="shared" si="156"/>
        <v>Z</v>
      </c>
      <c r="D763" s="13" t="str">
        <f t="shared" si="149"/>
        <v>AZ</v>
      </c>
      <c r="E763">
        <f t="shared" si="144"/>
        <v>0</v>
      </c>
      <c r="F763">
        <f t="shared" si="145"/>
        <v>3</v>
      </c>
      <c r="G763" s="14">
        <f t="shared" si="150"/>
        <v>3</v>
      </c>
      <c r="J763" s="3" t="str">
        <f t="shared" si="151"/>
        <v>A</v>
      </c>
      <c r="K763" s="3" t="str">
        <f t="shared" si="152"/>
        <v>Z</v>
      </c>
      <c r="L763" s="13">
        <f t="shared" si="153"/>
        <v>4</v>
      </c>
      <c r="M763" t="str">
        <f t="shared" si="146"/>
        <v>Y</v>
      </c>
      <c r="N763">
        <f t="shared" si="147"/>
        <v>2</v>
      </c>
      <c r="O763">
        <f t="shared" si="154"/>
        <v>6</v>
      </c>
      <c r="P763" s="14">
        <f t="shared" si="155"/>
        <v>8</v>
      </c>
    </row>
    <row r="764" spans="1:16">
      <c r="A764" s="5" t="s">
        <v>36</v>
      </c>
      <c r="B764" s="3" t="str">
        <f t="shared" si="148"/>
        <v>A</v>
      </c>
      <c r="C764" t="str">
        <f t="shared" si="156"/>
        <v>Z</v>
      </c>
      <c r="D764" s="13" t="str">
        <f t="shared" si="149"/>
        <v>AZ</v>
      </c>
      <c r="E764">
        <f t="shared" si="144"/>
        <v>0</v>
      </c>
      <c r="F764">
        <f t="shared" si="145"/>
        <v>3</v>
      </c>
      <c r="G764" s="14">
        <f t="shared" si="150"/>
        <v>3</v>
      </c>
      <c r="J764" s="3" t="str">
        <f t="shared" si="151"/>
        <v>A</v>
      </c>
      <c r="K764" s="3" t="str">
        <f t="shared" si="152"/>
        <v>Z</v>
      </c>
      <c r="L764" s="13">
        <f t="shared" si="153"/>
        <v>4</v>
      </c>
      <c r="M764" t="str">
        <f t="shared" si="146"/>
        <v>Y</v>
      </c>
      <c r="N764">
        <f t="shared" si="147"/>
        <v>2</v>
      </c>
      <c r="O764">
        <f t="shared" si="154"/>
        <v>6</v>
      </c>
      <c r="P764" s="14">
        <f t="shared" si="155"/>
        <v>8</v>
      </c>
    </row>
    <row r="765" spans="1:16">
      <c r="A765" s="5" t="s">
        <v>37</v>
      </c>
      <c r="B765" s="3" t="str">
        <f t="shared" si="148"/>
        <v>B</v>
      </c>
      <c r="C765" t="str">
        <f t="shared" si="156"/>
        <v>X</v>
      </c>
      <c r="D765" s="13" t="str">
        <f t="shared" si="149"/>
        <v>BX</v>
      </c>
      <c r="E765">
        <f t="shared" si="144"/>
        <v>0</v>
      </c>
      <c r="F765">
        <f t="shared" si="145"/>
        <v>1</v>
      </c>
      <c r="G765" s="14">
        <f t="shared" si="150"/>
        <v>1</v>
      </c>
      <c r="J765" s="3" t="str">
        <f t="shared" si="151"/>
        <v>B</v>
      </c>
      <c r="K765" s="3" t="str">
        <f t="shared" si="152"/>
        <v>X</v>
      </c>
      <c r="L765" s="13">
        <f t="shared" si="153"/>
        <v>2</v>
      </c>
      <c r="M765" t="str">
        <f t="shared" si="146"/>
        <v>X</v>
      </c>
      <c r="N765">
        <f t="shared" si="147"/>
        <v>1</v>
      </c>
      <c r="O765">
        <f t="shared" si="154"/>
        <v>0</v>
      </c>
      <c r="P765" s="14">
        <f t="shared" si="155"/>
        <v>1</v>
      </c>
    </row>
    <row r="766" spans="1:16">
      <c r="A766" s="5" t="s">
        <v>37</v>
      </c>
      <c r="B766" s="3" t="str">
        <f t="shared" si="148"/>
        <v>B</v>
      </c>
      <c r="C766" t="str">
        <f t="shared" si="156"/>
        <v>X</v>
      </c>
      <c r="D766" s="13" t="str">
        <f t="shared" si="149"/>
        <v>BX</v>
      </c>
      <c r="E766">
        <f t="shared" si="144"/>
        <v>0</v>
      </c>
      <c r="F766">
        <f t="shared" si="145"/>
        <v>1</v>
      </c>
      <c r="G766" s="14">
        <f t="shared" si="150"/>
        <v>1</v>
      </c>
      <c r="J766" s="3" t="str">
        <f t="shared" si="151"/>
        <v>B</v>
      </c>
      <c r="K766" s="3" t="str">
        <f t="shared" si="152"/>
        <v>X</v>
      </c>
      <c r="L766" s="13">
        <f t="shared" si="153"/>
        <v>2</v>
      </c>
      <c r="M766" t="str">
        <f t="shared" si="146"/>
        <v>X</v>
      </c>
      <c r="N766">
        <f t="shared" si="147"/>
        <v>1</v>
      </c>
      <c r="O766">
        <f t="shared" si="154"/>
        <v>0</v>
      </c>
      <c r="P766" s="14">
        <f t="shared" si="155"/>
        <v>1</v>
      </c>
    </row>
    <row r="767" spans="1:16">
      <c r="A767" s="5" t="s">
        <v>33</v>
      </c>
      <c r="B767" s="3" t="str">
        <f t="shared" si="148"/>
        <v>B</v>
      </c>
      <c r="C767" t="str">
        <f t="shared" si="156"/>
        <v>Z</v>
      </c>
      <c r="D767" s="13" t="str">
        <f t="shared" si="149"/>
        <v>BZ</v>
      </c>
      <c r="E767">
        <f t="shared" si="144"/>
        <v>6</v>
      </c>
      <c r="F767">
        <f t="shared" si="145"/>
        <v>3</v>
      </c>
      <c r="G767" s="14">
        <f t="shared" si="150"/>
        <v>9</v>
      </c>
      <c r="J767" s="3" t="str">
        <f t="shared" si="151"/>
        <v>B</v>
      </c>
      <c r="K767" s="3" t="str">
        <f t="shared" si="152"/>
        <v>Z</v>
      </c>
      <c r="L767" s="13">
        <f t="shared" si="153"/>
        <v>4</v>
      </c>
      <c r="M767" t="str">
        <f t="shared" si="146"/>
        <v>Z</v>
      </c>
      <c r="N767">
        <f t="shared" si="147"/>
        <v>3</v>
      </c>
      <c r="O767">
        <f t="shared" si="154"/>
        <v>6</v>
      </c>
      <c r="P767" s="14">
        <f t="shared" si="155"/>
        <v>9</v>
      </c>
    </row>
    <row r="768" spans="1:16">
      <c r="A768" s="5" t="s">
        <v>38</v>
      </c>
      <c r="B768" s="3" t="str">
        <f t="shared" si="148"/>
        <v>C</v>
      </c>
      <c r="C768" t="str">
        <f t="shared" si="156"/>
        <v>Y</v>
      </c>
      <c r="D768" s="13" t="str">
        <f t="shared" si="149"/>
        <v>CY</v>
      </c>
      <c r="E768">
        <f t="shared" si="144"/>
        <v>0</v>
      </c>
      <c r="F768">
        <f t="shared" si="145"/>
        <v>2</v>
      </c>
      <c r="G768" s="14">
        <f t="shared" si="150"/>
        <v>2</v>
      </c>
      <c r="J768" s="3" t="str">
        <f t="shared" si="151"/>
        <v>C</v>
      </c>
      <c r="K768" s="3" t="str">
        <f t="shared" si="152"/>
        <v>Y</v>
      </c>
      <c r="L768" s="13">
        <f t="shared" si="153"/>
        <v>3</v>
      </c>
      <c r="M768" t="str">
        <f t="shared" si="146"/>
        <v>Z</v>
      </c>
      <c r="N768">
        <f t="shared" si="147"/>
        <v>3</v>
      </c>
      <c r="O768">
        <f t="shared" si="154"/>
        <v>3</v>
      </c>
      <c r="P768" s="14">
        <f t="shared" si="155"/>
        <v>6</v>
      </c>
    </row>
    <row r="769" spans="1:16">
      <c r="A769" s="5" t="s">
        <v>33</v>
      </c>
      <c r="B769" s="3" t="str">
        <f t="shared" si="148"/>
        <v>B</v>
      </c>
      <c r="C769" t="str">
        <f t="shared" si="156"/>
        <v>Z</v>
      </c>
      <c r="D769" s="13" t="str">
        <f t="shared" si="149"/>
        <v>BZ</v>
      </c>
      <c r="E769">
        <f t="shared" si="144"/>
        <v>6</v>
      </c>
      <c r="F769">
        <f t="shared" si="145"/>
        <v>3</v>
      </c>
      <c r="G769" s="14">
        <f t="shared" si="150"/>
        <v>9</v>
      </c>
      <c r="J769" s="3" t="str">
        <f t="shared" si="151"/>
        <v>B</v>
      </c>
      <c r="K769" s="3" t="str">
        <f t="shared" si="152"/>
        <v>Z</v>
      </c>
      <c r="L769" s="13">
        <f t="shared" si="153"/>
        <v>4</v>
      </c>
      <c r="M769" t="str">
        <f t="shared" si="146"/>
        <v>Z</v>
      </c>
      <c r="N769">
        <f t="shared" si="147"/>
        <v>3</v>
      </c>
      <c r="O769">
        <f t="shared" si="154"/>
        <v>6</v>
      </c>
      <c r="P769" s="14">
        <f t="shared" si="155"/>
        <v>9</v>
      </c>
    </row>
    <row r="770" spans="1:16">
      <c r="A770" s="5" t="s">
        <v>33</v>
      </c>
      <c r="B770" s="3" t="str">
        <f t="shared" si="148"/>
        <v>B</v>
      </c>
      <c r="C770" t="str">
        <f t="shared" si="156"/>
        <v>Z</v>
      </c>
      <c r="D770" s="13" t="str">
        <f t="shared" si="149"/>
        <v>BZ</v>
      </c>
      <c r="E770">
        <f t="shared" si="144"/>
        <v>6</v>
      </c>
      <c r="F770">
        <f t="shared" si="145"/>
        <v>3</v>
      </c>
      <c r="G770" s="14">
        <f t="shared" si="150"/>
        <v>9</v>
      </c>
      <c r="J770" s="3" t="str">
        <f t="shared" si="151"/>
        <v>B</v>
      </c>
      <c r="K770" s="3" t="str">
        <f t="shared" si="152"/>
        <v>Z</v>
      </c>
      <c r="L770" s="13">
        <f t="shared" si="153"/>
        <v>4</v>
      </c>
      <c r="M770" t="str">
        <f t="shared" si="146"/>
        <v>Z</v>
      </c>
      <c r="N770">
        <f t="shared" si="147"/>
        <v>3</v>
      </c>
      <c r="O770">
        <f t="shared" si="154"/>
        <v>6</v>
      </c>
      <c r="P770" s="14">
        <f t="shared" si="155"/>
        <v>9</v>
      </c>
    </row>
    <row r="771" spans="1:16">
      <c r="A771" s="5" t="s">
        <v>38</v>
      </c>
      <c r="B771" s="3" t="str">
        <f t="shared" si="148"/>
        <v>C</v>
      </c>
      <c r="C771" t="str">
        <f t="shared" si="156"/>
        <v>Y</v>
      </c>
      <c r="D771" s="13" t="str">
        <f t="shared" si="149"/>
        <v>CY</v>
      </c>
      <c r="E771">
        <f t="shared" si="144"/>
        <v>0</v>
      </c>
      <c r="F771">
        <f t="shared" si="145"/>
        <v>2</v>
      </c>
      <c r="G771" s="14">
        <f t="shared" si="150"/>
        <v>2</v>
      </c>
      <c r="J771" s="3" t="str">
        <f t="shared" si="151"/>
        <v>C</v>
      </c>
      <c r="K771" s="3" t="str">
        <f t="shared" si="152"/>
        <v>Y</v>
      </c>
      <c r="L771" s="13">
        <f t="shared" si="153"/>
        <v>3</v>
      </c>
      <c r="M771" t="str">
        <f t="shared" si="146"/>
        <v>Z</v>
      </c>
      <c r="N771">
        <f t="shared" si="147"/>
        <v>3</v>
      </c>
      <c r="O771">
        <f t="shared" si="154"/>
        <v>3</v>
      </c>
      <c r="P771" s="14">
        <f t="shared" si="155"/>
        <v>6</v>
      </c>
    </row>
    <row r="772" spans="1:16">
      <c r="A772" s="5" t="s">
        <v>37</v>
      </c>
      <c r="B772" s="3" t="str">
        <f t="shared" si="148"/>
        <v>B</v>
      </c>
      <c r="C772" t="str">
        <f t="shared" si="156"/>
        <v>X</v>
      </c>
      <c r="D772" s="13" t="str">
        <f t="shared" si="149"/>
        <v>BX</v>
      </c>
      <c r="E772">
        <f t="shared" si="144"/>
        <v>0</v>
      </c>
      <c r="F772">
        <f t="shared" si="145"/>
        <v>1</v>
      </c>
      <c r="G772" s="14">
        <f t="shared" si="150"/>
        <v>1</v>
      </c>
      <c r="J772" s="3" t="str">
        <f t="shared" si="151"/>
        <v>B</v>
      </c>
      <c r="K772" s="3" t="str">
        <f t="shared" si="152"/>
        <v>X</v>
      </c>
      <c r="L772" s="13">
        <f t="shared" si="153"/>
        <v>2</v>
      </c>
      <c r="M772" t="str">
        <f t="shared" si="146"/>
        <v>X</v>
      </c>
      <c r="N772">
        <f t="shared" si="147"/>
        <v>1</v>
      </c>
      <c r="O772">
        <f t="shared" si="154"/>
        <v>0</v>
      </c>
      <c r="P772" s="14">
        <f t="shared" si="155"/>
        <v>1</v>
      </c>
    </row>
    <row r="773" spans="1:16">
      <c r="A773" s="5" t="s">
        <v>40</v>
      </c>
      <c r="B773" s="3" t="str">
        <f t="shared" si="148"/>
        <v>B</v>
      </c>
      <c r="C773" t="str">
        <f t="shared" si="156"/>
        <v>Y</v>
      </c>
      <c r="D773" s="13" t="str">
        <f t="shared" si="149"/>
        <v>BY</v>
      </c>
      <c r="E773">
        <f t="shared" si="144"/>
        <v>3</v>
      </c>
      <c r="F773">
        <f t="shared" si="145"/>
        <v>2</v>
      </c>
      <c r="G773" s="14">
        <f t="shared" si="150"/>
        <v>5</v>
      </c>
      <c r="J773" s="3" t="str">
        <f t="shared" si="151"/>
        <v>B</v>
      </c>
      <c r="K773" s="3" t="str">
        <f t="shared" si="152"/>
        <v>Y</v>
      </c>
      <c r="L773" s="13">
        <f t="shared" si="153"/>
        <v>3</v>
      </c>
      <c r="M773" t="str">
        <f t="shared" si="146"/>
        <v>Y</v>
      </c>
      <c r="N773">
        <f t="shared" si="147"/>
        <v>2</v>
      </c>
      <c r="O773">
        <f t="shared" si="154"/>
        <v>3</v>
      </c>
      <c r="P773" s="14">
        <f t="shared" si="155"/>
        <v>5</v>
      </c>
    </row>
    <row r="774" spans="1:16">
      <c r="A774" s="5" t="s">
        <v>33</v>
      </c>
      <c r="B774" s="3" t="str">
        <f t="shared" si="148"/>
        <v>B</v>
      </c>
      <c r="C774" t="str">
        <f t="shared" si="156"/>
        <v>Z</v>
      </c>
      <c r="D774" s="13" t="str">
        <f t="shared" si="149"/>
        <v>BZ</v>
      </c>
      <c r="E774">
        <f t="shared" si="144"/>
        <v>6</v>
      </c>
      <c r="F774">
        <f t="shared" si="145"/>
        <v>3</v>
      </c>
      <c r="G774" s="14">
        <f t="shared" si="150"/>
        <v>9</v>
      </c>
      <c r="J774" s="3" t="str">
        <f t="shared" si="151"/>
        <v>B</v>
      </c>
      <c r="K774" s="3" t="str">
        <f t="shared" si="152"/>
        <v>Z</v>
      </c>
      <c r="L774" s="13">
        <f t="shared" si="153"/>
        <v>4</v>
      </c>
      <c r="M774" t="str">
        <f t="shared" si="146"/>
        <v>Z</v>
      </c>
      <c r="N774">
        <f t="shared" si="147"/>
        <v>3</v>
      </c>
      <c r="O774">
        <f t="shared" si="154"/>
        <v>6</v>
      </c>
      <c r="P774" s="14">
        <f t="shared" si="155"/>
        <v>9</v>
      </c>
    </row>
    <row r="775" spans="1:16">
      <c r="A775" s="5" t="s">
        <v>38</v>
      </c>
      <c r="B775" s="3" t="str">
        <f t="shared" si="148"/>
        <v>C</v>
      </c>
      <c r="C775" t="str">
        <f t="shared" si="156"/>
        <v>Y</v>
      </c>
      <c r="D775" s="13" t="str">
        <f t="shared" si="149"/>
        <v>CY</v>
      </c>
      <c r="E775">
        <f t="shared" si="144"/>
        <v>0</v>
      </c>
      <c r="F775">
        <f t="shared" si="145"/>
        <v>2</v>
      </c>
      <c r="G775" s="14">
        <f t="shared" si="150"/>
        <v>2</v>
      </c>
      <c r="J775" s="3" t="str">
        <f t="shared" si="151"/>
        <v>C</v>
      </c>
      <c r="K775" s="3" t="str">
        <f t="shared" si="152"/>
        <v>Y</v>
      </c>
      <c r="L775" s="13">
        <f t="shared" si="153"/>
        <v>3</v>
      </c>
      <c r="M775" t="str">
        <f t="shared" si="146"/>
        <v>Z</v>
      </c>
      <c r="N775">
        <f t="shared" si="147"/>
        <v>3</v>
      </c>
      <c r="O775">
        <f t="shared" si="154"/>
        <v>3</v>
      </c>
      <c r="P775" s="14">
        <f t="shared" si="155"/>
        <v>6</v>
      </c>
    </row>
    <row r="776" spans="1:16">
      <c r="A776" s="5" t="s">
        <v>34</v>
      </c>
      <c r="B776" s="3" t="str">
        <f t="shared" si="148"/>
        <v>A</v>
      </c>
      <c r="C776" t="str">
        <f t="shared" si="156"/>
        <v>X</v>
      </c>
      <c r="D776" s="13" t="str">
        <f t="shared" si="149"/>
        <v>AX</v>
      </c>
      <c r="E776">
        <f t="shared" si="144"/>
        <v>3</v>
      </c>
      <c r="F776">
        <f t="shared" si="145"/>
        <v>1</v>
      </c>
      <c r="G776" s="14">
        <f t="shared" si="150"/>
        <v>4</v>
      </c>
      <c r="J776" s="3" t="str">
        <f t="shared" si="151"/>
        <v>A</v>
      </c>
      <c r="K776" s="3" t="str">
        <f t="shared" si="152"/>
        <v>X</v>
      </c>
      <c r="L776" s="13">
        <f t="shared" si="153"/>
        <v>2</v>
      </c>
      <c r="M776" t="str">
        <f t="shared" si="146"/>
        <v>Z</v>
      </c>
      <c r="N776">
        <f t="shared" si="147"/>
        <v>3</v>
      </c>
      <c r="O776">
        <f t="shared" si="154"/>
        <v>0</v>
      </c>
      <c r="P776" s="14">
        <f t="shared" si="155"/>
        <v>3</v>
      </c>
    </row>
    <row r="777" spans="1:16">
      <c r="A777" s="5" t="s">
        <v>38</v>
      </c>
      <c r="B777" s="3" t="str">
        <f t="shared" si="148"/>
        <v>C</v>
      </c>
      <c r="C777" t="str">
        <f t="shared" si="156"/>
        <v>Y</v>
      </c>
      <c r="D777" s="13" t="str">
        <f t="shared" si="149"/>
        <v>CY</v>
      </c>
      <c r="E777">
        <f t="shared" si="144"/>
        <v>0</v>
      </c>
      <c r="F777">
        <f t="shared" si="145"/>
        <v>2</v>
      </c>
      <c r="G777" s="14">
        <f t="shared" si="150"/>
        <v>2</v>
      </c>
      <c r="J777" s="3" t="str">
        <f t="shared" si="151"/>
        <v>C</v>
      </c>
      <c r="K777" s="3" t="str">
        <f t="shared" si="152"/>
        <v>Y</v>
      </c>
      <c r="L777" s="13">
        <f t="shared" si="153"/>
        <v>3</v>
      </c>
      <c r="M777" t="str">
        <f t="shared" si="146"/>
        <v>Z</v>
      </c>
      <c r="N777">
        <f t="shared" si="147"/>
        <v>3</v>
      </c>
      <c r="O777">
        <f t="shared" si="154"/>
        <v>3</v>
      </c>
      <c r="P777" s="14">
        <f t="shared" si="155"/>
        <v>6</v>
      </c>
    </row>
    <row r="778" spans="1:16">
      <c r="A778" s="5" t="s">
        <v>39</v>
      </c>
      <c r="B778" s="3" t="str">
        <f t="shared" si="148"/>
        <v>A</v>
      </c>
      <c r="C778" t="str">
        <f t="shared" si="156"/>
        <v>Y</v>
      </c>
      <c r="D778" s="13" t="str">
        <f t="shared" si="149"/>
        <v>AY</v>
      </c>
      <c r="E778">
        <f t="shared" si="144"/>
        <v>6</v>
      </c>
      <c r="F778">
        <f t="shared" si="145"/>
        <v>2</v>
      </c>
      <c r="G778" s="14">
        <f t="shared" si="150"/>
        <v>8</v>
      </c>
      <c r="J778" s="3" t="str">
        <f t="shared" si="151"/>
        <v>A</v>
      </c>
      <c r="K778" s="3" t="str">
        <f t="shared" si="152"/>
        <v>Y</v>
      </c>
      <c r="L778" s="13">
        <f t="shared" si="153"/>
        <v>3</v>
      </c>
      <c r="M778" t="str">
        <f t="shared" si="146"/>
        <v>X</v>
      </c>
      <c r="N778">
        <f t="shared" si="147"/>
        <v>1</v>
      </c>
      <c r="O778">
        <f t="shared" si="154"/>
        <v>3</v>
      </c>
      <c r="P778" s="14">
        <f t="shared" si="155"/>
        <v>4</v>
      </c>
    </row>
    <row r="779" spans="1:16">
      <c r="A779" s="5" t="s">
        <v>38</v>
      </c>
      <c r="B779" s="3" t="str">
        <f t="shared" si="148"/>
        <v>C</v>
      </c>
      <c r="C779" t="str">
        <f t="shared" si="156"/>
        <v>Y</v>
      </c>
      <c r="D779" s="13" t="str">
        <f t="shared" si="149"/>
        <v>CY</v>
      </c>
      <c r="E779">
        <f t="shared" si="144"/>
        <v>0</v>
      </c>
      <c r="F779">
        <f t="shared" si="145"/>
        <v>2</v>
      </c>
      <c r="G779" s="14">
        <f t="shared" si="150"/>
        <v>2</v>
      </c>
      <c r="J779" s="3" t="str">
        <f t="shared" si="151"/>
        <v>C</v>
      </c>
      <c r="K779" s="3" t="str">
        <f t="shared" si="152"/>
        <v>Y</v>
      </c>
      <c r="L779" s="13">
        <f t="shared" si="153"/>
        <v>3</v>
      </c>
      <c r="M779" t="str">
        <f t="shared" si="146"/>
        <v>Z</v>
      </c>
      <c r="N779">
        <f t="shared" si="147"/>
        <v>3</v>
      </c>
      <c r="O779">
        <f t="shared" si="154"/>
        <v>3</v>
      </c>
      <c r="P779" s="14">
        <f t="shared" si="155"/>
        <v>6</v>
      </c>
    </row>
    <row r="780" spans="1:16">
      <c r="A780" s="5" t="s">
        <v>38</v>
      </c>
      <c r="B780" s="3" t="str">
        <f t="shared" si="148"/>
        <v>C</v>
      </c>
      <c r="C780" t="str">
        <f t="shared" si="156"/>
        <v>Y</v>
      </c>
      <c r="D780" s="13" t="str">
        <f t="shared" si="149"/>
        <v>CY</v>
      </c>
      <c r="E780">
        <f t="shared" si="144"/>
        <v>0</v>
      </c>
      <c r="F780">
        <f t="shared" si="145"/>
        <v>2</v>
      </c>
      <c r="G780" s="14">
        <f t="shared" si="150"/>
        <v>2</v>
      </c>
      <c r="J780" s="3" t="str">
        <f t="shared" si="151"/>
        <v>C</v>
      </c>
      <c r="K780" s="3" t="str">
        <f t="shared" si="152"/>
        <v>Y</v>
      </c>
      <c r="L780" s="13">
        <f t="shared" si="153"/>
        <v>3</v>
      </c>
      <c r="M780" t="str">
        <f t="shared" si="146"/>
        <v>Z</v>
      </c>
      <c r="N780">
        <f t="shared" si="147"/>
        <v>3</v>
      </c>
      <c r="O780">
        <f t="shared" si="154"/>
        <v>3</v>
      </c>
      <c r="P780" s="14">
        <f t="shared" si="155"/>
        <v>6</v>
      </c>
    </row>
    <row r="781" spans="1:16">
      <c r="A781" s="5" t="s">
        <v>38</v>
      </c>
      <c r="B781" s="3" t="str">
        <f t="shared" si="148"/>
        <v>C</v>
      </c>
      <c r="C781" t="str">
        <f t="shared" si="156"/>
        <v>Y</v>
      </c>
      <c r="D781" s="13" t="str">
        <f t="shared" si="149"/>
        <v>CY</v>
      </c>
      <c r="E781">
        <f t="shared" si="144"/>
        <v>0</v>
      </c>
      <c r="F781">
        <f t="shared" si="145"/>
        <v>2</v>
      </c>
      <c r="G781" s="14">
        <f t="shared" si="150"/>
        <v>2</v>
      </c>
      <c r="J781" s="3" t="str">
        <f t="shared" si="151"/>
        <v>C</v>
      </c>
      <c r="K781" s="3" t="str">
        <f t="shared" si="152"/>
        <v>Y</v>
      </c>
      <c r="L781" s="13">
        <f t="shared" si="153"/>
        <v>3</v>
      </c>
      <c r="M781" t="str">
        <f t="shared" si="146"/>
        <v>Z</v>
      </c>
      <c r="N781">
        <f t="shared" si="147"/>
        <v>3</v>
      </c>
      <c r="O781">
        <f t="shared" si="154"/>
        <v>3</v>
      </c>
      <c r="P781" s="14">
        <f t="shared" si="155"/>
        <v>6</v>
      </c>
    </row>
    <row r="782" spans="1:16">
      <c r="A782" s="5" t="s">
        <v>37</v>
      </c>
      <c r="B782" s="3" t="str">
        <f t="shared" si="148"/>
        <v>B</v>
      </c>
      <c r="C782" t="str">
        <f t="shared" si="156"/>
        <v>X</v>
      </c>
      <c r="D782" s="13" t="str">
        <f t="shared" si="149"/>
        <v>BX</v>
      </c>
      <c r="E782">
        <f t="shared" si="144"/>
        <v>0</v>
      </c>
      <c r="F782">
        <f t="shared" si="145"/>
        <v>1</v>
      </c>
      <c r="G782" s="14">
        <f t="shared" si="150"/>
        <v>1</v>
      </c>
      <c r="J782" s="3" t="str">
        <f t="shared" si="151"/>
        <v>B</v>
      </c>
      <c r="K782" s="3" t="str">
        <f t="shared" si="152"/>
        <v>X</v>
      </c>
      <c r="L782" s="13">
        <f t="shared" si="153"/>
        <v>2</v>
      </c>
      <c r="M782" t="str">
        <f t="shared" si="146"/>
        <v>X</v>
      </c>
      <c r="N782">
        <f t="shared" si="147"/>
        <v>1</v>
      </c>
      <c r="O782">
        <f t="shared" si="154"/>
        <v>0</v>
      </c>
      <c r="P782" s="14">
        <f t="shared" si="155"/>
        <v>1</v>
      </c>
    </row>
    <row r="783" spans="1:16">
      <c r="A783" s="5" t="s">
        <v>37</v>
      </c>
      <c r="B783" s="3" t="str">
        <f t="shared" si="148"/>
        <v>B</v>
      </c>
      <c r="C783" t="str">
        <f t="shared" si="156"/>
        <v>X</v>
      </c>
      <c r="D783" s="13" t="str">
        <f t="shared" si="149"/>
        <v>BX</v>
      </c>
      <c r="E783">
        <f t="shared" si="144"/>
        <v>0</v>
      </c>
      <c r="F783">
        <f t="shared" si="145"/>
        <v>1</v>
      </c>
      <c r="G783" s="14">
        <f t="shared" si="150"/>
        <v>1</v>
      </c>
      <c r="J783" s="3" t="str">
        <f t="shared" si="151"/>
        <v>B</v>
      </c>
      <c r="K783" s="3" t="str">
        <f t="shared" si="152"/>
        <v>X</v>
      </c>
      <c r="L783" s="13">
        <f t="shared" si="153"/>
        <v>2</v>
      </c>
      <c r="M783" t="str">
        <f t="shared" si="146"/>
        <v>X</v>
      </c>
      <c r="N783">
        <f t="shared" si="147"/>
        <v>1</v>
      </c>
      <c r="O783">
        <f t="shared" si="154"/>
        <v>0</v>
      </c>
      <c r="P783" s="14">
        <f t="shared" si="155"/>
        <v>1</v>
      </c>
    </row>
    <row r="784" spans="1:16">
      <c r="A784" s="5" t="s">
        <v>33</v>
      </c>
      <c r="B784" s="3" t="str">
        <f t="shared" si="148"/>
        <v>B</v>
      </c>
      <c r="C784" t="str">
        <f t="shared" si="156"/>
        <v>Z</v>
      </c>
      <c r="D784" s="13" t="str">
        <f t="shared" si="149"/>
        <v>BZ</v>
      </c>
      <c r="E784">
        <f t="shared" si="144"/>
        <v>6</v>
      </c>
      <c r="F784">
        <f t="shared" si="145"/>
        <v>3</v>
      </c>
      <c r="G784" s="14">
        <f t="shared" si="150"/>
        <v>9</v>
      </c>
      <c r="J784" s="3" t="str">
        <f t="shared" si="151"/>
        <v>B</v>
      </c>
      <c r="K784" s="3" t="str">
        <f t="shared" si="152"/>
        <v>Z</v>
      </c>
      <c r="L784" s="13">
        <f t="shared" si="153"/>
        <v>4</v>
      </c>
      <c r="M784" t="str">
        <f t="shared" si="146"/>
        <v>Z</v>
      </c>
      <c r="N784">
        <f t="shared" si="147"/>
        <v>3</v>
      </c>
      <c r="O784">
        <f t="shared" si="154"/>
        <v>6</v>
      </c>
      <c r="P784" s="14">
        <f t="shared" si="155"/>
        <v>9</v>
      </c>
    </row>
    <row r="785" spans="1:16">
      <c r="A785" s="5" t="s">
        <v>40</v>
      </c>
      <c r="B785" s="3" t="str">
        <f t="shared" si="148"/>
        <v>B</v>
      </c>
      <c r="C785" t="str">
        <f t="shared" si="156"/>
        <v>Y</v>
      </c>
      <c r="D785" s="13" t="str">
        <f t="shared" si="149"/>
        <v>BY</v>
      </c>
      <c r="E785">
        <f t="shared" si="144"/>
        <v>3</v>
      </c>
      <c r="F785">
        <f t="shared" si="145"/>
        <v>2</v>
      </c>
      <c r="G785" s="14">
        <f t="shared" si="150"/>
        <v>5</v>
      </c>
      <c r="J785" s="3" t="str">
        <f t="shared" si="151"/>
        <v>B</v>
      </c>
      <c r="K785" s="3" t="str">
        <f t="shared" si="152"/>
        <v>Y</v>
      </c>
      <c r="L785" s="13">
        <f t="shared" si="153"/>
        <v>3</v>
      </c>
      <c r="M785" t="str">
        <f t="shared" si="146"/>
        <v>Y</v>
      </c>
      <c r="N785">
        <f t="shared" si="147"/>
        <v>2</v>
      </c>
      <c r="O785">
        <f t="shared" si="154"/>
        <v>3</v>
      </c>
      <c r="P785" s="14">
        <f t="shared" si="155"/>
        <v>5</v>
      </c>
    </row>
    <row r="786" spans="1:16">
      <c r="A786" s="5" t="s">
        <v>38</v>
      </c>
      <c r="B786" s="3" t="str">
        <f t="shared" si="148"/>
        <v>C</v>
      </c>
      <c r="C786" t="str">
        <f t="shared" si="156"/>
        <v>Y</v>
      </c>
      <c r="D786" s="13" t="str">
        <f t="shared" si="149"/>
        <v>CY</v>
      </c>
      <c r="E786">
        <f t="shared" si="144"/>
        <v>0</v>
      </c>
      <c r="F786">
        <f t="shared" si="145"/>
        <v>2</v>
      </c>
      <c r="G786" s="14">
        <f t="shared" si="150"/>
        <v>2</v>
      </c>
      <c r="J786" s="3" t="str">
        <f t="shared" si="151"/>
        <v>C</v>
      </c>
      <c r="K786" s="3" t="str">
        <f t="shared" si="152"/>
        <v>Y</v>
      </c>
      <c r="L786" s="13">
        <f t="shared" si="153"/>
        <v>3</v>
      </c>
      <c r="M786" t="str">
        <f t="shared" si="146"/>
        <v>Z</v>
      </c>
      <c r="N786">
        <f t="shared" si="147"/>
        <v>3</v>
      </c>
      <c r="O786">
        <f t="shared" si="154"/>
        <v>3</v>
      </c>
      <c r="P786" s="14">
        <f t="shared" si="155"/>
        <v>6</v>
      </c>
    </row>
    <row r="787" spans="1:16">
      <c r="A787" s="5" t="s">
        <v>40</v>
      </c>
      <c r="B787" s="3" t="str">
        <f t="shared" si="148"/>
        <v>B</v>
      </c>
      <c r="C787" t="str">
        <f t="shared" si="156"/>
        <v>Y</v>
      </c>
      <c r="D787" s="13" t="str">
        <f t="shared" si="149"/>
        <v>BY</v>
      </c>
      <c r="E787">
        <f t="shared" si="144"/>
        <v>3</v>
      </c>
      <c r="F787">
        <f t="shared" si="145"/>
        <v>2</v>
      </c>
      <c r="G787" s="14">
        <f t="shared" si="150"/>
        <v>5</v>
      </c>
      <c r="J787" s="3" t="str">
        <f t="shared" si="151"/>
        <v>B</v>
      </c>
      <c r="K787" s="3" t="str">
        <f t="shared" si="152"/>
        <v>Y</v>
      </c>
      <c r="L787" s="13">
        <f t="shared" si="153"/>
        <v>3</v>
      </c>
      <c r="M787" t="str">
        <f t="shared" si="146"/>
        <v>Y</v>
      </c>
      <c r="N787">
        <f t="shared" si="147"/>
        <v>2</v>
      </c>
      <c r="O787">
        <f t="shared" si="154"/>
        <v>3</v>
      </c>
      <c r="P787" s="14">
        <f t="shared" si="155"/>
        <v>5</v>
      </c>
    </row>
    <row r="788" spans="1:16">
      <c r="A788" s="5" t="s">
        <v>36</v>
      </c>
      <c r="B788" s="3" t="str">
        <f t="shared" si="148"/>
        <v>A</v>
      </c>
      <c r="C788" t="str">
        <f t="shared" si="156"/>
        <v>Z</v>
      </c>
      <c r="D788" s="13" t="str">
        <f t="shared" si="149"/>
        <v>AZ</v>
      </c>
      <c r="E788">
        <f t="shared" si="144"/>
        <v>0</v>
      </c>
      <c r="F788">
        <f t="shared" si="145"/>
        <v>3</v>
      </c>
      <c r="G788" s="14">
        <f t="shared" si="150"/>
        <v>3</v>
      </c>
      <c r="J788" s="3" t="str">
        <f t="shared" si="151"/>
        <v>A</v>
      </c>
      <c r="K788" s="3" t="str">
        <f t="shared" si="152"/>
        <v>Z</v>
      </c>
      <c r="L788" s="13">
        <f t="shared" si="153"/>
        <v>4</v>
      </c>
      <c r="M788" t="str">
        <f t="shared" si="146"/>
        <v>Y</v>
      </c>
      <c r="N788">
        <f t="shared" si="147"/>
        <v>2</v>
      </c>
      <c r="O788">
        <f t="shared" si="154"/>
        <v>6</v>
      </c>
      <c r="P788" s="14">
        <f t="shared" si="155"/>
        <v>8</v>
      </c>
    </row>
    <row r="789" spans="1:16">
      <c r="A789" s="5" t="s">
        <v>36</v>
      </c>
      <c r="B789" s="3" t="str">
        <f t="shared" si="148"/>
        <v>A</v>
      </c>
      <c r="C789" t="str">
        <f t="shared" si="156"/>
        <v>Z</v>
      </c>
      <c r="D789" s="13" t="str">
        <f t="shared" si="149"/>
        <v>AZ</v>
      </c>
      <c r="E789">
        <f t="shared" si="144"/>
        <v>0</v>
      </c>
      <c r="F789">
        <f t="shared" si="145"/>
        <v>3</v>
      </c>
      <c r="G789" s="14">
        <f t="shared" si="150"/>
        <v>3</v>
      </c>
      <c r="J789" s="3" t="str">
        <f t="shared" si="151"/>
        <v>A</v>
      </c>
      <c r="K789" s="3" t="str">
        <f t="shared" si="152"/>
        <v>Z</v>
      </c>
      <c r="L789" s="13">
        <f t="shared" si="153"/>
        <v>4</v>
      </c>
      <c r="M789" t="str">
        <f t="shared" si="146"/>
        <v>Y</v>
      </c>
      <c r="N789">
        <f t="shared" si="147"/>
        <v>2</v>
      </c>
      <c r="O789">
        <f t="shared" si="154"/>
        <v>6</v>
      </c>
      <c r="P789" s="14">
        <f t="shared" si="155"/>
        <v>8</v>
      </c>
    </row>
    <row r="790" spans="1:16">
      <c r="A790" s="5" t="s">
        <v>37</v>
      </c>
      <c r="B790" s="3" t="str">
        <f t="shared" si="148"/>
        <v>B</v>
      </c>
      <c r="C790" t="str">
        <f t="shared" si="156"/>
        <v>X</v>
      </c>
      <c r="D790" s="13" t="str">
        <f t="shared" si="149"/>
        <v>BX</v>
      </c>
      <c r="E790">
        <f t="shared" si="144"/>
        <v>0</v>
      </c>
      <c r="F790">
        <f t="shared" si="145"/>
        <v>1</v>
      </c>
      <c r="G790" s="14">
        <f t="shared" si="150"/>
        <v>1</v>
      </c>
      <c r="J790" s="3" t="str">
        <f t="shared" si="151"/>
        <v>B</v>
      </c>
      <c r="K790" s="3" t="str">
        <f t="shared" si="152"/>
        <v>X</v>
      </c>
      <c r="L790" s="13">
        <f t="shared" si="153"/>
        <v>2</v>
      </c>
      <c r="M790" t="str">
        <f t="shared" si="146"/>
        <v>X</v>
      </c>
      <c r="N790">
        <f t="shared" si="147"/>
        <v>1</v>
      </c>
      <c r="O790">
        <f t="shared" si="154"/>
        <v>0</v>
      </c>
      <c r="P790" s="14">
        <f t="shared" si="155"/>
        <v>1</v>
      </c>
    </row>
    <row r="791" spans="1:16">
      <c r="A791" s="5" t="s">
        <v>36</v>
      </c>
      <c r="B791" s="3" t="str">
        <f t="shared" si="148"/>
        <v>A</v>
      </c>
      <c r="C791" t="str">
        <f t="shared" si="156"/>
        <v>Z</v>
      </c>
      <c r="D791" s="13" t="str">
        <f t="shared" si="149"/>
        <v>AZ</v>
      </c>
      <c r="E791">
        <f t="shared" si="144"/>
        <v>0</v>
      </c>
      <c r="F791">
        <f t="shared" si="145"/>
        <v>3</v>
      </c>
      <c r="G791" s="14">
        <f t="shared" si="150"/>
        <v>3</v>
      </c>
      <c r="J791" s="3" t="str">
        <f t="shared" si="151"/>
        <v>A</v>
      </c>
      <c r="K791" s="3" t="str">
        <f t="shared" si="152"/>
        <v>Z</v>
      </c>
      <c r="L791" s="13">
        <f t="shared" si="153"/>
        <v>4</v>
      </c>
      <c r="M791" t="str">
        <f t="shared" si="146"/>
        <v>Y</v>
      </c>
      <c r="N791">
        <f t="shared" si="147"/>
        <v>2</v>
      </c>
      <c r="O791">
        <f t="shared" si="154"/>
        <v>6</v>
      </c>
      <c r="P791" s="14">
        <f t="shared" si="155"/>
        <v>8</v>
      </c>
    </row>
    <row r="792" spans="1:16">
      <c r="A792" s="5" t="s">
        <v>41</v>
      </c>
      <c r="B792" s="3" t="str">
        <f t="shared" si="148"/>
        <v>C</v>
      </c>
      <c r="C792" t="str">
        <f t="shared" si="156"/>
        <v>X</v>
      </c>
      <c r="D792" s="13" t="str">
        <f t="shared" si="149"/>
        <v>CX</v>
      </c>
      <c r="E792">
        <f t="shared" si="144"/>
        <v>6</v>
      </c>
      <c r="F792">
        <f t="shared" si="145"/>
        <v>1</v>
      </c>
      <c r="G792" s="14">
        <f t="shared" si="150"/>
        <v>7</v>
      </c>
      <c r="J792" s="3" t="str">
        <f t="shared" si="151"/>
        <v>C</v>
      </c>
      <c r="K792" s="3" t="str">
        <f t="shared" si="152"/>
        <v>X</v>
      </c>
      <c r="L792" s="13">
        <f t="shared" si="153"/>
        <v>2</v>
      </c>
      <c r="M792" t="str">
        <f t="shared" si="146"/>
        <v>Y</v>
      </c>
      <c r="N792">
        <f t="shared" si="147"/>
        <v>2</v>
      </c>
      <c r="O792">
        <f t="shared" si="154"/>
        <v>0</v>
      </c>
      <c r="P792" s="14">
        <f t="shared" si="155"/>
        <v>2</v>
      </c>
    </row>
    <row r="793" spans="1:16">
      <c r="A793" s="5" t="s">
        <v>38</v>
      </c>
      <c r="B793" s="3" t="str">
        <f t="shared" si="148"/>
        <v>C</v>
      </c>
      <c r="C793" t="str">
        <f t="shared" si="156"/>
        <v>Y</v>
      </c>
      <c r="D793" s="13" t="str">
        <f t="shared" si="149"/>
        <v>CY</v>
      </c>
      <c r="E793">
        <f t="shared" si="144"/>
        <v>0</v>
      </c>
      <c r="F793">
        <f t="shared" si="145"/>
        <v>2</v>
      </c>
      <c r="G793" s="14">
        <f t="shared" si="150"/>
        <v>2</v>
      </c>
      <c r="J793" s="3" t="str">
        <f t="shared" si="151"/>
        <v>C</v>
      </c>
      <c r="K793" s="3" t="str">
        <f t="shared" si="152"/>
        <v>Y</v>
      </c>
      <c r="L793" s="13">
        <f t="shared" si="153"/>
        <v>3</v>
      </c>
      <c r="M793" t="str">
        <f t="shared" si="146"/>
        <v>Z</v>
      </c>
      <c r="N793">
        <f t="shared" si="147"/>
        <v>3</v>
      </c>
      <c r="O793">
        <f t="shared" si="154"/>
        <v>3</v>
      </c>
      <c r="P793" s="14">
        <f t="shared" si="155"/>
        <v>6</v>
      </c>
    </row>
    <row r="794" spans="1:16">
      <c r="A794" s="5" t="s">
        <v>33</v>
      </c>
      <c r="B794" s="3" t="str">
        <f t="shared" si="148"/>
        <v>B</v>
      </c>
      <c r="C794" t="str">
        <f t="shared" si="156"/>
        <v>Z</v>
      </c>
      <c r="D794" s="13" t="str">
        <f t="shared" si="149"/>
        <v>BZ</v>
      </c>
      <c r="E794">
        <f t="shared" si="144"/>
        <v>6</v>
      </c>
      <c r="F794">
        <f t="shared" si="145"/>
        <v>3</v>
      </c>
      <c r="G794" s="14">
        <f t="shared" si="150"/>
        <v>9</v>
      </c>
      <c r="J794" s="3" t="str">
        <f t="shared" si="151"/>
        <v>B</v>
      </c>
      <c r="K794" s="3" t="str">
        <f t="shared" si="152"/>
        <v>Z</v>
      </c>
      <c r="L794" s="13">
        <f t="shared" si="153"/>
        <v>4</v>
      </c>
      <c r="M794" t="str">
        <f t="shared" si="146"/>
        <v>Z</v>
      </c>
      <c r="N794">
        <f t="shared" si="147"/>
        <v>3</v>
      </c>
      <c r="O794">
        <f t="shared" si="154"/>
        <v>6</v>
      </c>
      <c r="P794" s="14">
        <f t="shared" si="155"/>
        <v>9</v>
      </c>
    </row>
    <row r="795" spans="1:16">
      <c r="A795" s="5" t="s">
        <v>37</v>
      </c>
      <c r="B795" s="3" t="str">
        <f t="shared" si="148"/>
        <v>B</v>
      </c>
      <c r="C795" t="str">
        <f t="shared" si="156"/>
        <v>X</v>
      </c>
      <c r="D795" s="13" t="str">
        <f t="shared" si="149"/>
        <v>BX</v>
      </c>
      <c r="E795">
        <f t="shared" ref="E795:E858" si="157">VLOOKUP(D795,t_1,2,FALSE)</f>
        <v>0</v>
      </c>
      <c r="F795">
        <f t="shared" ref="F795:F858" si="158">VLOOKUP(C795,t_2,2,FALSE)</f>
        <v>1</v>
      </c>
      <c r="G795" s="14">
        <f t="shared" si="150"/>
        <v>1</v>
      </c>
      <c r="J795" s="3" t="str">
        <f t="shared" si="151"/>
        <v>B</v>
      </c>
      <c r="K795" s="3" t="str">
        <f t="shared" si="152"/>
        <v>X</v>
      </c>
      <c r="L795" s="13">
        <f t="shared" si="153"/>
        <v>2</v>
      </c>
      <c r="M795" t="str">
        <f t="shared" ref="M795:M858" si="159">VLOOKUP(J795,t_3,L795,FALSE)</f>
        <v>X</v>
      </c>
      <c r="N795">
        <f t="shared" ref="N795:N858" si="160">VLOOKUP(M795,t_2,2,FALSE)</f>
        <v>1</v>
      </c>
      <c r="O795">
        <f t="shared" si="154"/>
        <v>0</v>
      </c>
      <c r="P795" s="14">
        <f t="shared" si="155"/>
        <v>1</v>
      </c>
    </row>
    <row r="796" spans="1:16">
      <c r="A796" s="5" t="s">
        <v>33</v>
      </c>
      <c r="B796" s="3" t="str">
        <f t="shared" ref="B796:B859" si="161">MID(A796,1,1)</f>
        <v>B</v>
      </c>
      <c r="C796" t="str">
        <f t="shared" si="156"/>
        <v>Z</v>
      </c>
      <c r="D796" s="13" t="str">
        <f t="shared" ref="D796:D859" si="162">B796&amp;C796</f>
        <v>BZ</v>
      </c>
      <c r="E796">
        <f t="shared" si="157"/>
        <v>6</v>
      </c>
      <c r="F796">
        <f t="shared" si="158"/>
        <v>3</v>
      </c>
      <c r="G796" s="14">
        <f t="shared" ref="G796:G859" si="163">E796+F796</f>
        <v>9</v>
      </c>
      <c r="J796" s="3" t="str">
        <f t="shared" ref="J796:J859" si="164">B796</f>
        <v>B</v>
      </c>
      <c r="K796" s="3" t="str">
        <f t="shared" ref="K796:K859" si="165">C796</f>
        <v>Z</v>
      </c>
      <c r="L796" s="13">
        <f t="shared" ref="L796:L859" si="166">IF(K796="X",2,IF(K796="Y",3,4))</f>
        <v>4</v>
      </c>
      <c r="M796" t="str">
        <f t="shared" si="159"/>
        <v>Z</v>
      </c>
      <c r="N796">
        <f t="shared" si="160"/>
        <v>3</v>
      </c>
      <c r="O796">
        <f t="shared" ref="O796:O859" si="167">IF(K796="X",0,IF(K796="Y",3,6))</f>
        <v>6</v>
      </c>
      <c r="P796" s="14">
        <f t="shared" si="155"/>
        <v>9</v>
      </c>
    </row>
    <row r="797" spans="1:16">
      <c r="A797" s="5" t="s">
        <v>37</v>
      </c>
      <c r="B797" s="3" t="str">
        <f t="shared" si="161"/>
        <v>B</v>
      </c>
      <c r="C797" t="str">
        <f t="shared" si="156"/>
        <v>X</v>
      </c>
      <c r="D797" s="13" t="str">
        <f t="shared" si="162"/>
        <v>BX</v>
      </c>
      <c r="E797">
        <f t="shared" si="157"/>
        <v>0</v>
      </c>
      <c r="F797">
        <f t="shared" si="158"/>
        <v>1</v>
      </c>
      <c r="G797" s="14">
        <f t="shared" si="163"/>
        <v>1</v>
      </c>
      <c r="J797" s="3" t="str">
        <f t="shared" si="164"/>
        <v>B</v>
      </c>
      <c r="K797" s="3" t="str">
        <f t="shared" si="165"/>
        <v>X</v>
      </c>
      <c r="L797" s="13">
        <f t="shared" si="166"/>
        <v>2</v>
      </c>
      <c r="M797" t="str">
        <f t="shared" si="159"/>
        <v>X</v>
      </c>
      <c r="N797">
        <f t="shared" si="160"/>
        <v>1</v>
      </c>
      <c r="O797">
        <f t="shared" si="167"/>
        <v>0</v>
      </c>
      <c r="P797" s="14">
        <f t="shared" ref="P797:P860" si="168">N797+O797</f>
        <v>1</v>
      </c>
    </row>
    <row r="798" spans="1:16">
      <c r="A798" s="5" t="s">
        <v>33</v>
      </c>
      <c r="B798" s="3" t="str">
        <f t="shared" si="161"/>
        <v>B</v>
      </c>
      <c r="C798" t="str">
        <f t="shared" ref="C798:C861" si="169">MID(A798,3,1)</f>
        <v>Z</v>
      </c>
      <c r="D798" s="13" t="str">
        <f t="shared" si="162"/>
        <v>BZ</v>
      </c>
      <c r="E798">
        <f t="shared" si="157"/>
        <v>6</v>
      </c>
      <c r="F798">
        <f t="shared" si="158"/>
        <v>3</v>
      </c>
      <c r="G798" s="14">
        <f t="shared" si="163"/>
        <v>9</v>
      </c>
      <c r="J798" s="3" t="str">
        <f t="shared" si="164"/>
        <v>B</v>
      </c>
      <c r="K798" s="3" t="str">
        <f t="shared" si="165"/>
        <v>Z</v>
      </c>
      <c r="L798" s="13">
        <f t="shared" si="166"/>
        <v>4</v>
      </c>
      <c r="M798" t="str">
        <f t="shared" si="159"/>
        <v>Z</v>
      </c>
      <c r="N798">
        <f t="shared" si="160"/>
        <v>3</v>
      </c>
      <c r="O798">
        <f t="shared" si="167"/>
        <v>6</v>
      </c>
      <c r="P798" s="14">
        <f t="shared" si="168"/>
        <v>9</v>
      </c>
    </row>
    <row r="799" spans="1:16">
      <c r="A799" s="5" t="s">
        <v>33</v>
      </c>
      <c r="B799" s="3" t="str">
        <f t="shared" si="161"/>
        <v>B</v>
      </c>
      <c r="C799" t="str">
        <f t="shared" si="169"/>
        <v>Z</v>
      </c>
      <c r="D799" s="13" t="str">
        <f t="shared" si="162"/>
        <v>BZ</v>
      </c>
      <c r="E799">
        <f t="shared" si="157"/>
        <v>6</v>
      </c>
      <c r="F799">
        <f t="shared" si="158"/>
        <v>3</v>
      </c>
      <c r="G799" s="14">
        <f t="shared" si="163"/>
        <v>9</v>
      </c>
      <c r="J799" s="3" t="str">
        <f t="shared" si="164"/>
        <v>B</v>
      </c>
      <c r="K799" s="3" t="str">
        <f t="shared" si="165"/>
        <v>Z</v>
      </c>
      <c r="L799" s="13">
        <f t="shared" si="166"/>
        <v>4</v>
      </c>
      <c r="M799" t="str">
        <f t="shared" si="159"/>
        <v>Z</v>
      </c>
      <c r="N799">
        <f t="shared" si="160"/>
        <v>3</v>
      </c>
      <c r="O799">
        <f t="shared" si="167"/>
        <v>6</v>
      </c>
      <c r="P799" s="14">
        <f t="shared" si="168"/>
        <v>9</v>
      </c>
    </row>
    <row r="800" spans="1:16">
      <c r="A800" s="5" t="s">
        <v>37</v>
      </c>
      <c r="B800" s="3" t="str">
        <f t="shared" si="161"/>
        <v>B</v>
      </c>
      <c r="C800" t="str">
        <f t="shared" si="169"/>
        <v>X</v>
      </c>
      <c r="D800" s="13" t="str">
        <f t="shared" si="162"/>
        <v>BX</v>
      </c>
      <c r="E800">
        <f t="shared" si="157"/>
        <v>0</v>
      </c>
      <c r="F800">
        <f t="shared" si="158"/>
        <v>1</v>
      </c>
      <c r="G800" s="14">
        <f t="shared" si="163"/>
        <v>1</v>
      </c>
      <c r="J800" s="3" t="str">
        <f t="shared" si="164"/>
        <v>B</v>
      </c>
      <c r="K800" s="3" t="str">
        <f t="shared" si="165"/>
        <v>X</v>
      </c>
      <c r="L800" s="13">
        <f t="shared" si="166"/>
        <v>2</v>
      </c>
      <c r="M800" t="str">
        <f t="shared" si="159"/>
        <v>X</v>
      </c>
      <c r="N800">
        <f t="shared" si="160"/>
        <v>1</v>
      </c>
      <c r="O800">
        <f t="shared" si="167"/>
        <v>0</v>
      </c>
      <c r="P800" s="14">
        <f t="shared" si="168"/>
        <v>1</v>
      </c>
    </row>
    <row r="801" spans="1:16">
      <c r="A801" s="5" t="s">
        <v>33</v>
      </c>
      <c r="B801" s="3" t="str">
        <f t="shared" si="161"/>
        <v>B</v>
      </c>
      <c r="C801" t="str">
        <f t="shared" si="169"/>
        <v>Z</v>
      </c>
      <c r="D801" s="13" t="str">
        <f t="shared" si="162"/>
        <v>BZ</v>
      </c>
      <c r="E801">
        <f t="shared" si="157"/>
        <v>6</v>
      </c>
      <c r="F801">
        <f t="shared" si="158"/>
        <v>3</v>
      </c>
      <c r="G801" s="14">
        <f t="shared" si="163"/>
        <v>9</v>
      </c>
      <c r="J801" s="3" t="str">
        <f t="shared" si="164"/>
        <v>B</v>
      </c>
      <c r="K801" s="3" t="str">
        <f t="shared" si="165"/>
        <v>Z</v>
      </c>
      <c r="L801" s="13">
        <f t="shared" si="166"/>
        <v>4</v>
      </c>
      <c r="M801" t="str">
        <f t="shared" si="159"/>
        <v>Z</v>
      </c>
      <c r="N801">
        <f t="shared" si="160"/>
        <v>3</v>
      </c>
      <c r="O801">
        <f t="shared" si="167"/>
        <v>6</v>
      </c>
      <c r="P801" s="14">
        <f t="shared" si="168"/>
        <v>9</v>
      </c>
    </row>
    <row r="802" spans="1:16">
      <c r="A802" s="5" t="s">
        <v>33</v>
      </c>
      <c r="B802" s="3" t="str">
        <f t="shared" si="161"/>
        <v>B</v>
      </c>
      <c r="C802" t="str">
        <f t="shared" si="169"/>
        <v>Z</v>
      </c>
      <c r="D802" s="13" t="str">
        <f t="shared" si="162"/>
        <v>BZ</v>
      </c>
      <c r="E802">
        <f t="shared" si="157"/>
        <v>6</v>
      </c>
      <c r="F802">
        <f t="shared" si="158"/>
        <v>3</v>
      </c>
      <c r="G802" s="14">
        <f t="shared" si="163"/>
        <v>9</v>
      </c>
      <c r="J802" s="3" t="str">
        <f t="shared" si="164"/>
        <v>B</v>
      </c>
      <c r="K802" s="3" t="str">
        <f t="shared" si="165"/>
        <v>Z</v>
      </c>
      <c r="L802" s="13">
        <f t="shared" si="166"/>
        <v>4</v>
      </c>
      <c r="M802" t="str">
        <f t="shared" si="159"/>
        <v>Z</v>
      </c>
      <c r="N802">
        <f t="shared" si="160"/>
        <v>3</v>
      </c>
      <c r="O802">
        <f t="shared" si="167"/>
        <v>6</v>
      </c>
      <c r="P802" s="14">
        <f t="shared" si="168"/>
        <v>9</v>
      </c>
    </row>
    <row r="803" spans="1:16">
      <c r="A803" s="5" t="s">
        <v>41</v>
      </c>
      <c r="B803" s="3" t="str">
        <f t="shared" si="161"/>
        <v>C</v>
      </c>
      <c r="C803" t="str">
        <f t="shared" si="169"/>
        <v>X</v>
      </c>
      <c r="D803" s="13" t="str">
        <f t="shared" si="162"/>
        <v>CX</v>
      </c>
      <c r="E803">
        <f t="shared" si="157"/>
        <v>6</v>
      </c>
      <c r="F803">
        <f t="shared" si="158"/>
        <v>1</v>
      </c>
      <c r="G803" s="14">
        <f t="shared" si="163"/>
        <v>7</v>
      </c>
      <c r="J803" s="3" t="str">
        <f t="shared" si="164"/>
        <v>C</v>
      </c>
      <c r="K803" s="3" t="str">
        <f t="shared" si="165"/>
        <v>X</v>
      </c>
      <c r="L803" s="13">
        <f t="shared" si="166"/>
        <v>2</v>
      </c>
      <c r="M803" t="str">
        <f t="shared" si="159"/>
        <v>Y</v>
      </c>
      <c r="N803">
        <f t="shared" si="160"/>
        <v>2</v>
      </c>
      <c r="O803">
        <f t="shared" si="167"/>
        <v>0</v>
      </c>
      <c r="P803" s="14">
        <f t="shared" si="168"/>
        <v>2</v>
      </c>
    </row>
    <row r="804" spans="1:16">
      <c r="A804" s="5" t="s">
        <v>38</v>
      </c>
      <c r="B804" s="3" t="str">
        <f t="shared" si="161"/>
        <v>C</v>
      </c>
      <c r="C804" t="str">
        <f t="shared" si="169"/>
        <v>Y</v>
      </c>
      <c r="D804" s="13" t="str">
        <f t="shared" si="162"/>
        <v>CY</v>
      </c>
      <c r="E804">
        <f t="shared" si="157"/>
        <v>0</v>
      </c>
      <c r="F804">
        <f t="shared" si="158"/>
        <v>2</v>
      </c>
      <c r="G804" s="14">
        <f t="shared" si="163"/>
        <v>2</v>
      </c>
      <c r="J804" s="3" t="str">
        <f t="shared" si="164"/>
        <v>C</v>
      </c>
      <c r="K804" s="3" t="str">
        <f t="shared" si="165"/>
        <v>Y</v>
      </c>
      <c r="L804" s="13">
        <f t="shared" si="166"/>
        <v>3</v>
      </c>
      <c r="M804" t="str">
        <f t="shared" si="159"/>
        <v>Z</v>
      </c>
      <c r="N804">
        <f t="shared" si="160"/>
        <v>3</v>
      </c>
      <c r="O804">
        <f t="shared" si="167"/>
        <v>3</v>
      </c>
      <c r="P804" s="14">
        <f t="shared" si="168"/>
        <v>6</v>
      </c>
    </row>
    <row r="805" spans="1:16">
      <c r="A805" s="5" t="s">
        <v>36</v>
      </c>
      <c r="B805" s="3" t="str">
        <f t="shared" si="161"/>
        <v>A</v>
      </c>
      <c r="C805" t="str">
        <f t="shared" si="169"/>
        <v>Z</v>
      </c>
      <c r="D805" s="13" t="str">
        <f t="shared" si="162"/>
        <v>AZ</v>
      </c>
      <c r="E805">
        <f t="shared" si="157"/>
        <v>0</v>
      </c>
      <c r="F805">
        <f t="shared" si="158"/>
        <v>3</v>
      </c>
      <c r="G805" s="14">
        <f t="shared" si="163"/>
        <v>3</v>
      </c>
      <c r="J805" s="3" t="str">
        <f t="shared" si="164"/>
        <v>A</v>
      </c>
      <c r="K805" s="3" t="str">
        <f t="shared" si="165"/>
        <v>Z</v>
      </c>
      <c r="L805" s="13">
        <f t="shared" si="166"/>
        <v>4</v>
      </c>
      <c r="M805" t="str">
        <f t="shared" si="159"/>
        <v>Y</v>
      </c>
      <c r="N805">
        <f t="shared" si="160"/>
        <v>2</v>
      </c>
      <c r="O805">
        <f t="shared" si="167"/>
        <v>6</v>
      </c>
      <c r="P805" s="14">
        <f t="shared" si="168"/>
        <v>8</v>
      </c>
    </row>
    <row r="806" spans="1:16">
      <c r="A806" s="5" t="s">
        <v>38</v>
      </c>
      <c r="B806" s="3" t="str">
        <f t="shared" si="161"/>
        <v>C</v>
      </c>
      <c r="C806" t="str">
        <f t="shared" si="169"/>
        <v>Y</v>
      </c>
      <c r="D806" s="13" t="str">
        <f t="shared" si="162"/>
        <v>CY</v>
      </c>
      <c r="E806">
        <f t="shared" si="157"/>
        <v>0</v>
      </c>
      <c r="F806">
        <f t="shared" si="158"/>
        <v>2</v>
      </c>
      <c r="G806" s="14">
        <f t="shared" si="163"/>
        <v>2</v>
      </c>
      <c r="J806" s="3" t="str">
        <f t="shared" si="164"/>
        <v>C</v>
      </c>
      <c r="K806" s="3" t="str">
        <f t="shared" si="165"/>
        <v>Y</v>
      </c>
      <c r="L806" s="13">
        <f t="shared" si="166"/>
        <v>3</v>
      </c>
      <c r="M806" t="str">
        <f t="shared" si="159"/>
        <v>Z</v>
      </c>
      <c r="N806">
        <f t="shared" si="160"/>
        <v>3</v>
      </c>
      <c r="O806">
        <f t="shared" si="167"/>
        <v>3</v>
      </c>
      <c r="P806" s="14">
        <f t="shared" si="168"/>
        <v>6</v>
      </c>
    </row>
    <row r="807" spans="1:16">
      <c r="A807" s="5" t="s">
        <v>40</v>
      </c>
      <c r="B807" s="3" t="str">
        <f t="shared" si="161"/>
        <v>B</v>
      </c>
      <c r="C807" t="str">
        <f t="shared" si="169"/>
        <v>Y</v>
      </c>
      <c r="D807" s="13" t="str">
        <f t="shared" si="162"/>
        <v>BY</v>
      </c>
      <c r="E807">
        <f t="shared" si="157"/>
        <v>3</v>
      </c>
      <c r="F807">
        <f t="shared" si="158"/>
        <v>2</v>
      </c>
      <c r="G807" s="14">
        <f t="shared" si="163"/>
        <v>5</v>
      </c>
      <c r="J807" s="3" t="str">
        <f t="shared" si="164"/>
        <v>B</v>
      </c>
      <c r="K807" s="3" t="str">
        <f t="shared" si="165"/>
        <v>Y</v>
      </c>
      <c r="L807" s="13">
        <f t="shared" si="166"/>
        <v>3</v>
      </c>
      <c r="M807" t="str">
        <f t="shared" si="159"/>
        <v>Y</v>
      </c>
      <c r="N807">
        <f t="shared" si="160"/>
        <v>2</v>
      </c>
      <c r="O807">
        <f t="shared" si="167"/>
        <v>3</v>
      </c>
      <c r="P807" s="14">
        <f t="shared" si="168"/>
        <v>5</v>
      </c>
    </row>
    <row r="808" spans="1:16">
      <c r="A808" s="5" t="s">
        <v>34</v>
      </c>
      <c r="B808" s="3" t="str">
        <f t="shared" si="161"/>
        <v>A</v>
      </c>
      <c r="C808" t="str">
        <f t="shared" si="169"/>
        <v>X</v>
      </c>
      <c r="D808" s="13" t="str">
        <f t="shared" si="162"/>
        <v>AX</v>
      </c>
      <c r="E808">
        <f t="shared" si="157"/>
        <v>3</v>
      </c>
      <c r="F808">
        <f t="shared" si="158"/>
        <v>1</v>
      </c>
      <c r="G808" s="14">
        <f t="shared" si="163"/>
        <v>4</v>
      </c>
      <c r="J808" s="3" t="str">
        <f t="shared" si="164"/>
        <v>A</v>
      </c>
      <c r="K808" s="3" t="str">
        <f t="shared" si="165"/>
        <v>X</v>
      </c>
      <c r="L808" s="13">
        <f t="shared" si="166"/>
        <v>2</v>
      </c>
      <c r="M808" t="str">
        <f t="shared" si="159"/>
        <v>Z</v>
      </c>
      <c r="N808">
        <f t="shared" si="160"/>
        <v>3</v>
      </c>
      <c r="O808">
        <f t="shared" si="167"/>
        <v>0</v>
      </c>
      <c r="P808" s="14">
        <f t="shared" si="168"/>
        <v>3</v>
      </c>
    </row>
    <row r="809" spans="1:16">
      <c r="A809" s="5" t="s">
        <v>33</v>
      </c>
      <c r="B809" s="3" t="str">
        <f t="shared" si="161"/>
        <v>B</v>
      </c>
      <c r="C809" t="str">
        <f t="shared" si="169"/>
        <v>Z</v>
      </c>
      <c r="D809" s="13" t="str">
        <f t="shared" si="162"/>
        <v>BZ</v>
      </c>
      <c r="E809">
        <f t="shared" si="157"/>
        <v>6</v>
      </c>
      <c r="F809">
        <f t="shared" si="158"/>
        <v>3</v>
      </c>
      <c r="G809" s="14">
        <f t="shared" si="163"/>
        <v>9</v>
      </c>
      <c r="J809" s="3" t="str">
        <f t="shared" si="164"/>
        <v>B</v>
      </c>
      <c r="K809" s="3" t="str">
        <f t="shared" si="165"/>
        <v>Z</v>
      </c>
      <c r="L809" s="13">
        <f t="shared" si="166"/>
        <v>4</v>
      </c>
      <c r="M809" t="str">
        <f t="shared" si="159"/>
        <v>Z</v>
      </c>
      <c r="N809">
        <f t="shared" si="160"/>
        <v>3</v>
      </c>
      <c r="O809">
        <f t="shared" si="167"/>
        <v>6</v>
      </c>
      <c r="P809" s="14">
        <f t="shared" si="168"/>
        <v>9</v>
      </c>
    </row>
    <row r="810" spans="1:16">
      <c r="A810" s="5" t="s">
        <v>40</v>
      </c>
      <c r="B810" s="3" t="str">
        <f t="shared" si="161"/>
        <v>B</v>
      </c>
      <c r="C810" t="str">
        <f t="shared" si="169"/>
        <v>Y</v>
      </c>
      <c r="D810" s="13" t="str">
        <f t="shared" si="162"/>
        <v>BY</v>
      </c>
      <c r="E810">
        <f t="shared" si="157"/>
        <v>3</v>
      </c>
      <c r="F810">
        <f t="shared" si="158"/>
        <v>2</v>
      </c>
      <c r="G810" s="14">
        <f t="shared" si="163"/>
        <v>5</v>
      </c>
      <c r="J810" s="3" t="str">
        <f t="shared" si="164"/>
        <v>B</v>
      </c>
      <c r="K810" s="3" t="str">
        <f t="shared" si="165"/>
        <v>Y</v>
      </c>
      <c r="L810" s="13">
        <f t="shared" si="166"/>
        <v>3</v>
      </c>
      <c r="M810" t="str">
        <f t="shared" si="159"/>
        <v>Y</v>
      </c>
      <c r="N810">
        <f t="shared" si="160"/>
        <v>2</v>
      </c>
      <c r="O810">
        <f t="shared" si="167"/>
        <v>3</v>
      </c>
      <c r="P810" s="14">
        <f t="shared" si="168"/>
        <v>5</v>
      </c>
    </row>
    <row r="811" spans="1:16">
      <c r="A811" s="5" t="s">
        <v>36</v>
      </c>
      <c r="B811" s="3" t="str">
        <f t="shared" si="161"/>
        <v>A</v>
      </c>
      <c r="C811" t="str">
        <f t="shared" si="169"/>
        <v>Z</v>
      </c>
      <c r="D811" s="13" t="str">
        <f t="shared" si="162"/>
        <v>AZ</v>
      </c>
      <c r="E811">
        <f t="shared" si="157"/>
        <v>0</v>
      </c>
      <c r="F811">
        <f t="shared" si="158"/>
        <v>3</v>
      </c>
      <c r="G811" s="14">
        <f t="shared" si="163"/>
        <v>3</v>
      </c>
      <c r="J811" s="3" t="str">
        <f t="shared" si="164"/>
        <v>A</v>
      </c>
      <c r="K811" s="3" t="str">
        <f t="shared" si="165"/>
        <v>Z</v>
      </c>
      <c r="L811" s="13">
        <f t="shared" si="166"/>
        <v>4</v>
      </c>
      <c r="M811" t="str">
        <f t="shared" si="159"/>
        <v>Y</v>
      </c>
      <c r="N811">
        <f t="shared" si="160"/>
        <v>2</v>
      </c>
      <c r="O811">
        <f t="shared" si="167"/>
        <v>6</v>
      </c>
      <c r="P811" s="14">
        <f t="shared" si="168"/>
        <v>8</v>
      </c>
    </row>
    <row r="812" spans="1:16">
      <c r="A812" s="5" t="s">
        <v>34</v>
      </c>
      <c r="B812" s="3" t="str">
        <f t="shared" si="161"/>
        <v>A</v>
      </c>
      <c r="C812" t="str">
        <f t="shared" si="169"/>
        <v>X</v>
      </c>
      <c r="D812" s="13" t="str">
        <f t="shared" si="162"/>
        <v>AX</v>
      </c>
      <c r="E812">
        <f t="shared" si="157"/>
        <v>3</v>
      </c>
      <c r="F812">
        <f t="shared" si="158"/>
        <v>1</v>
      </c>
      <c r="G812" s="14">
        <f t="shared" si="163"/>
        <v>4</v>
      </c>
      <c r="J812" s="3" t="str">
        <f t="shared" si="164"/>
        <v>A</v>
      </c>
      <c r="K812" s="3" t="str">
        <f t="shared" si="165"/>
        <v>X</v>
      </c>
      <c r="L812" s="13">
        <f t="shared" si="166"/>
        <v>2</v>
      </c>
      <c r="M812" t="str">
        <f t="shared" si="159"/>
        <v>Z</v>
      </c>
      <c r="N812">
        <f t="shared" si="160"/>
        <v>3</v>
      </c>
      <c r="O812">
        <f t="shared" si="167"/>
        <v>0</v>
      </c>
      <c r="P812" s="14">
        <f t="shared" si="168"/>
        <v>3</v>
      </c>
    </row>
    <row r="813" spans="1:16">
      <c r="A813" s="5" t="s">
        <v>37</v>
      </c>
      <c r="B813" s="3" t="str">
        <f t="shared" si="161"/>
        <v>B</v>
      </c>
      <c r="C813" t="str">
        <f t="shared" si="169"/>
        <v>X</v>
      </c>
      <c r="D813" s="13" t="str">
        <f t="shared" si="162"/>
        <v>BX</v>
      </c>
      <c r="E813">
        <f t="shared" si="157"/>
        <v>0</v>
      </c>
      <c r="F813">
        <f t="shared" si="158"/>
        <v>1</v>
      </c>
      <c r="G813" s="14">
        <f t="shared" si="163"/>
        <v>1</v>
      </c>
      <c r="J813" s="3" t="str">
        <f t="shared" si="164"/>
        <v>B</v>
      </c>
      <c r="K813" s="3" t="str">
        <f t="shared" si="165"/>
        <v>X</v>
      </c>
      <c r="L813" s="13">
        <f t="shared" si="166"/>
        <v>2</v>
      </c>
      <c r="M813" t="str">
        <f t="shared" si="159"/>
        <v>X</v>
      </c>
      <c r="N813">
        <f t="shared" si="160"/>
        <v>1</v>
      </c>
      <c r="O813">
        <f t="shared" si="167"/>
        <v>0</v>
      </c>
      <c r="P813" s="14">
        <f t="shared" si="168"/>
        <v>1</v>
      </c>
    </row>
    <row r="814" spans="1:16">
      <c r="A814" s="5" t="s">
        <v>38</v>
      </c>
      <c r="B814" s="3" t="str">
        <f t="shared" si="161"/>
        <v>C</v>
      </c>
      <c r="C814" t="str">
        <f t="shared" si="169"/>
        <v>Y</v>
      </c>
      <c r="D814" s="13" t="str">
        <f t="shared" si="162"/>
        <v>CY</v>
      </c>
      <c r="E814">
        <f t="shared" si="157"/>
        <v>0</v>
      </c>
      <c r="F814">
        <f t="shared" si="158"/>
        <v>2</v>
      </c>
      <c r="G814" s="14">
        <f t="shared" si="163"/>
        <v>2</v>
      </c>
      <c r="J814" s="3" t="str">
        <f t="shared" si="164"/>
        <v>C</v>
      </c>
      <c r="K814" s="3" t="str">
        <f t="shared" si="165"/>
        <v>Y</v>
      </c>
      <c r="L814" s="13">
        <f t="shared" si="166"/>
        <v>3</v>
      </c>
      <c r="M814" t="str">
        <f t="shared" si="159"/>
        <v>Z</v>
      </c>
      <c r="N814">
        <f t="shared" si="160"/>
        <v>3</v>
      </c>
      <c r="O814">
        <f t="shared" si="167"/>
        <v>3</v>
      </c>
      <c r="P814" s="14">
        <f t="shared" si="168"/>
        <v>6</v>
      </c>
    </row>
    <row r="815" spans="1:16">
      <c r="A815" s="5" t="s">
        <v>33</v>
      </c>
      <c r="B815" s="3" t="str">
        <f t="shared" si="161"/>
        <v>B</v>
      </c>
      <c r="C815" t="str">
        <f t="shared" si="169"/>
        <v>Z</v>
      </c>
      <c r="D815" s="13" t="str">
        <f t="shared" si="162"/>
        <v>BZ</v>
      </c>
      <c r="E815">
        <f t="shared" si="157"/>
        <v>6</v>
      </c>
      <c r="F815">
        <f t="shared" si="158"/>
        <v>3</v>
      </c>
      <c r="G815" s="14">
        <f t="shared" si="163"/>
        <v>9</v>
      </c>
      <c r="J815" s="3" t="str">
        <f t="shared" si="164"/>
        <v>B</v>
      </c>
      <c r="K815" s="3" t="str">
        <f t="shared" si="165"/>
        <v>Z</v>
      </c>
      <c r="L815" s="13">
        <f t="shared" si="166"/>
        <v>4</v>
      </c>
      <c r="M815" t="str">
        <f t="shared" si="159"/>
        <v>Z</v>
      </c>
      <c r="N815">
        <f t="shared" si="160"/>
        <v>3</v>
      </c>
      <c r="O815">
        <f t="shared" si="167"/>
        <v>6</v>
      </c>
      <c r="P815" s="14">
        <f t="shared" si="168"/>
        <v>9</v>
      </c>
    </row>
    <row r="816" spans="1:16">
      <c r="A816" s="5" t="s">
        <v>38</v>
      </c>
      <c r="B816" s="3" t="str">
        <f t="shared" si="161"/>
        <v>C</v>
      </c>
      <c r="C816" t="str">
        <f t="shared" si="169"/>
        <v>Y</v>
      </c>
      <c r="D816" s="13" t="str">
        <f t="shared" si="162"/>
        <v>CY</v>
      </c>
      <c r="E816">
        <f t="shared" si="157"/>
        <v>0</v>
      </c>
      <c r="F816">
        <f t="shared" si="158"/>
        <v>2</v>
      </c>
      <c r="G816" s="14">
        <f t="shared" si="163"/>
        <v>2</v>
      </c>
      <c r="J816" s="3" t="str">
        <f t="shared" si="164"/>
        <v>C</v>
      </c>
      <c r="K816" s="3" t="str">
        <f t="shared" si="165"/>
        <v>Y</v>
      </c>
      <c r="L816" s="13">
        <f t="shared" si="166"/>
        <v>3</v>
      </c>
      <c r="M816" t="str">
        <f t="shared" si="159"/>
        <v>Z</v>
      </c>
      <c r="N816">
        <f t="shared" si="160"/>
        <v>3</v>
      </c>
      <c r="O816">
        <f t="shared" si="167"/>
        <v>3</v>
      </c>
      <c r="P816" s="14">
        <f t="shared" si="168"/>
        <v>6</v>
      </c>
    </row>
    <row r="817" spans="1:16">
      <c r="A817" s="5" t="s">
        <v>37</v>
      </c>
      <c r="B817" s="3" t="str">
        <f t="shared" si="161"/>
        <v>B</v>
      </c>
      <c r="C817" t="str">
        <f t="shared" si="169"/>
        <v>X</v>
      </c>
      <c r="D817" s="13" t="str">
        <f t="shared" si="162"/>
        <v>BX</v>
      </c>
      <c r="E817">
        <f t="shared" si="157"/>
        <v>0</v>
      </c>
      <c r="F817">
        <f t="shared" si="158"/>
        <v>1</v>
      </c>
      <c r="G817" s="14">
        <f t="shared" si="163"/>
        <v>1</v>
      </c>
      <c r="J817" s="3" t="str">
        <f t="shared" si="164"/>
        <v>B</v>
      </c>
      <c r="K817" s="3" t="str">
        <f t="shared" si="165"/>
        <v>X</v>
      </c>
      <c r="L817" s="13">
        <f t="shared" si="166"/>
        <v>2</v>
      </c>
      <c r="M817" t="str">
        <f t="shared" si="159"/>
        <v>X</v>
      </c>
      <c r="N817">
        <f t="shared" si="160"/>
        <v>1</v>
      </c>
      <c r="O817">
        <f t="shared" si="167"/>
        <v>0</v>
      </c>
      <c r="P817" s="14">
        <f t="shared" si="168"/>
        <v>1</v>
      </c>
    </row>
    <row r="818" spans="1:16">
      <c r="A818" s="5" t="s">
        <v>38</v>
      </c>
      <c r="B818" s="3" t="str">
        <f t="shared" si="161"/>
        <v>C</v>
      </c>
      <c r="C818" t="str">
        <f t="shared" si="169"/>
        <v>Y</v>
      </c>
      <c r="D818" s="13" t="str">
        <f t="shared" si="162"/>
        <v>CY</v>
      </c>
      <c r="E818">
        <f t="shared" si="157"/>
        <v>0</v>
      </c>
      <c r="F818">
        <f t="shared" si="158"/>
        <v>2</v>
      </c>
      <c r="G818" s="14">
        <f t="shared" si="163"/>
        <v>2</v>
      </c>
      <c r="J818" s="3" t="str">
        <f t="shared" si="164"/>
        <v>C</v>
      </c>
      <c r="K818" s="3" t="str">
        <f t="shared" si="165"/>
        <v>Y</v>
      </c>
      <c r="L818" s="13">
        <f t="shared" si="166"/>
        <v>3</v>
      </c>
      <c r="M818" t="str">
        <f t="shared" si="159"/>
        <v>Z</v>
      </c>
      <c r="N818">
        <f t="shared" si="160"/>
        <v>3</v>
      </c>
      <c r="O818">
        <f t="shared" si="167"/>
        <v>3</v>
      </c>
      <c r="P818" s="14">
        <f t="shared" si="168"/>
        <v>6</v>
      </c>
    </row>
    <row r="819" spans="1:16">
      <c r="A819" s="5" t="s">
        <v>33</v>
      </c>
      <c r="B819" s="3" t="str">
        <f t="shared" si="161"/>
        <v>B</v>
      </c>
      <c r="C819" t="str">
        <f t="shared" si="169"/>
        <v>Z</v>
      </c>
      <c r="D819" s="13" t="str">
        <f t="shared" si="162"/>
        <v>BZ</v>
      </c>
      <c r="E819">
        <f t="shared" si="157"/>
        <v>6</v>
      </c>
      <c r="F819">
        <f t="shared" si="158"/>
        <v>3</v>
      </c>
      <c r="G819" s="14">
        <f t="shared" si="163"/>
        <v>9</v>
      </c>
      <c r="J819" s="3" t="str">
        <f t="shared" si="164"/>
        <v>B</v>
      </c>
      <c r="K819" s="3" t="str">
        <f t="shared" si="165"/>
        <v>Z</v>
      </c>
      <c r="L819" s="13">
        <f t="shared" si="166"/>
        <v>4</v>
      </c>
      <c r="M819" t="str">
        <f t="shared" si="159"/>
        <v>Z</v>
      </c>
      <c r="N819">
        <f t="shared" si="160"/>
        <v>3</v>
      </c>
      <c r="O819">
        <f t="shared" si="167"/>
        <v>6</v>
      </c>
      <c r="P819" s="14">
        <f t="shared" si="168"/>
        <v>9</v>
      </c>
    </row>
    <row r="820" spans="1:16">
      <c r="A820" s="5" t="s">
        <v>40</v>
      </c>
      <c r="B820" s="3" t="str">
        <f t="shared" si="161"/>
        <v>B</v>
      </c>
      <c r="C820" t="str">
        <f t="shared" si="169"/>
        <v>Y</v>
      </c>
      <c r="D820" s="13" t="str">
        <f t="shared" si="162"/>
        <v>BY</v>
      </c>
      <c r="E820">
        <f t="shared" si="157"/>
        <v>3</v>
      </c>
      <c r="F820">
        <f t="shared" si="158"/>
        <v>2</v>
      </c>
      <c r="G820" s="14">
        <f t="shared" si="163"/>
        <v>5</v>
      </c>
      <c r="J820" s="3" t="str">
        <f t="shared" si="164"/>
        <v>B</v>
      </c>
      <c r="K820" s="3" t="str">
        <f t="shared" si="165"/>
        <v>Y</v>
      </c>
      <c r="L820" s="13">
        <f t="shared" si="166"/>
        <v>3</v>
      </c>
      <c r="M820" t="str">
        <f t="shared" si="159"/>
        <v>Y</v>
      </c>
      <c r="N820">
        <f t="shared" si="160"/>
        <v>2</v>
      </c>
      <c r="O820">
        <f t="shared" si="167"/>
        <v>3</v>
      </c>
      <c r="P820" s="14">
        <f t="shared" si="168"/>
        <v>5</v>
      </c>
    </row>
    <row r="821" spans="1:16">
      <c r="A821" s="5" t="s">
        <v>37</v>
      </c>
      <c r="B821" s="3" t="str">
        <f t="shared" si="161"/>
        <v>B</v>
      </c>
      <c r="C821" t="str">
        <f t="shared" si="169"/>
        <v>X</v>
      </c>
      <c r="D821" s="13" t="str">
        <f t="shared" si="162"/>
        <v>BX</v>
      </c>
      <c r="E821">
        <f t="shared" si="157"/>
        <v>0</v>
      </c>
      <c r="F821">
        <f t="shared" si="158"/>
        <v>1</v>
      </c>
      <c r="G821" s="14">
        <f t="shared" si="163"/>
        <v>1</v>
      </c>
      <c r="J821" s="3" t="str">
        <f t="shared" si="164"/>
        <v>B</v>
      </c>
      <c r="K821" s="3" t="str">
        <f t="shared" si="165"/>
        <v>X</v>
      </c>
      <c r="L821" s="13">
        <f t="shared" si="166"/>
        <v>2</v>
      </c>
      <c r="M821" t="str">
        <f t="shared" si="159"/>
        <v>X</v>
      </c>
      <c r="N821">
        <f t="shared" si="160"/>
        <v>1</v>
      </c>
      <c r="O821">
        <f t="shared" si="167"/>
        <v>0</v>
      </c>
      <c r="P821" s="14">
        <f t="shared" si="168"/>
        <v>1</v>
      </c>
    </row>
    <row r="822" spans="1:16">
      <c r="A822" s="5" t="s">
        <v>36</v>
      </c>
      <c r="B822" s="3" t="str">
        <f t="shared" si="161"/>
        <v>A</v>
      </c>
      <c r="C822" t="str">
        <f t="shared" si="169"/>
        <v>Z</v>
      </c>
      <c r="D822" s="13" t="str">
        <f t="shared" si="162"/>
        <v>AZ</v>
      </c>
      <c r="E822">
        <f t="shared" si="157"/>
        <v>0</v>
      </c>
      <c r="F822">
        <f t="shared" si="158"/>
        <v>3</v>
      </c>
      <c r="G822" s="14">
        <f t="shared" si="163"/>
        <v>3</v>
      </c>
      <c r="J822" s="3" t="str">
        <f t="shared" si="164"/>
        <v>A</v>
      </c>
      <c r="K822" s="3" t="str">
        <f t="shared" si="165"/>
        <v>Z</v>
      </c>
      <c r="L822" s="13">
        <f t="shared" si="166"/>
        <v>4</v>
      </c>
      <c r="M822" t="str">
        <f t="shared" si="159"/>
        <v>Y</v>
      </c>
      <c r="N822">
        <f t="shared" si="160"/>
        <v>2</v>
      </c>
      <c r="O822">
        <f t="shared" si="167"/>
        <v>6</v>
      </c>
      <c r="P822" s="14">
        <f t="shared" si="168"/>
        <v>8</v>
      </c>
    </row>
    <row r="823" spans="1:16">
      <c r="A823" s="5" t="s">
        <v>40</v>
      </c>
      <c r="B823" s="3" t="str">
        <f t="shared" si="161"/>
        <v>B</v>
      </c>
      <c r="C823" t="str">
        <f t="shared" si="169"/>
        <v>Y</v>
      </c>
      <c r="D823" s="13" t="str">
        <f t="shared" si="162"/>
        <v>BY</v>
      </c>
      <c r="E823">
        <f t="shared" si="157"/>
        <v>3</v>
      </c>
      <c r="F823">
        <f t="shared" si="158"/>
        <v>2</v>
      </c>
      <c r="G823" s="14">
        <f t="shared" si="163"/>
        <v>5</v>
      </c>
      <c r="J823" s="3" t="str">
        <f t="shared" si="164"/>
        <v>B</v>
      </c>
      <c r="K823" s="3" t="str">
        <f t="shared" si="165"/>
        <v>Y</v>
      </c>
      <c r="L823" s="13">
        <f t="shared" si="166"/>
        <v>3</v>
      </c>
      <c r="M823" t="str">
        <f t="shared" si="159"/>
        <v>Y</v>
      </c>
      <c r="N823">
        <f t="shared" si="160"/>
        <v>2</v>
      </c>
      <c r="O823">
        <f t="shared" si="167"/>
        <v>3</v>
      </c>
      <c r="P823" s="14">
        <f t="shared" si="168"/>
        <v>5</v>
      </c>
    </row>
    <row r="824" spans="1:16">
      <c r="A824" s="5" t="s">
        <v>38</v>
      </c>
      <c r="B824" s="3" t="str">
        <f t="shared" si="161"/>
        <v>C</v>
      </c>
      <c r="C824" t="str">
        <f t="shared" si="169"/>
        <v>Y</v>
      </c>
      <c r="D824" s="13" t="str">
        <f t="shared" si="162"/>
        <v>CY</v>
      </c>
      <c r="E824">
        <f t="shared" si="157"/>
        <v>0</v>
      </c>
      <c r="F824">
        <f t="shared" si="158"/>
        <v>2</v>
      </c>
      <c r="G824" s="14">
        <f t="shared" si="163"/>
        <v>2</v>
      </c>
      <c r="J824" s="3" t="str">
        <f t="shared" si="164"/>
        <v>C</v>
      </c>
      <c r="K824" s="3" t="str">
        <f t="shared" si="165"/>
        <v>Y</v>
      </c>
      <c r="L824" s="13">
        <f t="shared" si="166"/>
        <v>3</v>
      </c>
      <c r="M824" t="str">
        <f t="shared" si="159"/>
        <v>Z</v>
      </c>
      <c r="N824">
        <f t="shared" si="160"/>
        <v>3</v>
      </c>
      <c r="O824">
        <f t="shared" si="167"/>
        <v>3</v>
      </c>
      <c r="P824" s="14">
        <f t="shared" si="168"/>
        <v>6</v>
      </c>
    </row>
    <row r="825" spans="1:16">
      <c r="A825" s="5" t="s">
        <v>37</v>
      </c>
      <c r="B825" s="3" t="str">
        <f t="shared" si="161"/>
        <v>B</v>
      </c>
      <c r="C825" t="str">
        <f t="shared" si="169"/>
        <v>X</v>
      </c>
      <c r="D825" s="13" t="str">
        <f t="shared" si="162"/>
        <v>BX</v>
      </c>
      <c r="E825">
        <f t="shared" si="157"/>
        <v>0</v>
      </c>
      <c r="F825">
        <f t="shared" si="158"/>
        <v>1</v>
      </c>
      <c r="G825" s="14">
        <f t="shared" si="163"/>
        <v>1</v>
      </c>
      <c r="J825" s="3" t="str">
        <f t="shared" si="164"/>
        <v>B</v>
      </c>
      <c r="K825" s="3" t="str">
        <f t="shared" si="165"/>
        <v>X</v>
      </c>
      <c r="L825" s="13">
        <f t="shared" si="166"/>
        <v>2</v>
      </c>
      <c r="M825" t="str">
        <f t="shared" si="159"/>
        <v>X</v>
      </c>
      <c r="N825">
        <f t="shared" si="160"/>
        <v>1</v>
      </c>
      <c r="O825">
        <f t="shared" si="167"/>
        <v>0</v>
      </c>
      <c r="P825" s="14">
        <f t="shared" si="168"/>
        <v>1</v>
      </c>
    </row>
    <row r="826" spans="1:16">
      <c r="A826" s="5" t="s">
        <v>38</v>
      </c>
      <c r="B826" s="3" t="str">
        <f t="shared" si="161"/>
        <v>C</v>
      </c>
      <c r="C826" t="str">
        <f t="shared" si="169"/>
        <v>Y</v>
      </c>
      <c r="D826" s="13" t="str">
        <f t="shared" si="162"/>
        <v>CY</v>
      </c>
      <c r="E826">
        <f t="shared" si="157"/>
        <v>0</v>
      </c>
      <c r="F826">
        <f t="shared" si="158"/>
        <v>2</v>
      </c>
      <c r="G826" s="14">
        <f t="shared" si="163"/>
        <v>2</v>
      </c>
      <c r="J826" s="3" t="str">
        <f t="shared" si="164"/>
        <v>C</v>
      </c>
      <c r="K826" s="3" t="str">
        <f t="shared" si="165"/>
        <v>Y</v>
      </c>
      <c r="L826" s="13">
        <f t="shared" si="166"/>
        <v>3</v>
      </c>
      <c r="M826" t="str">
        <f t="shared" si="159"/>
        <v>Z</v>
      </c>
      <c r="N826">
        <f t="shared" si="160"/>
        <v>3</v>
      </c>
      <c r="O826">
        <f t="shared" si="167"/>
        <v>3</v>
      </c>
      <c r="P826" s="14">
        <f t="shared" si="168"/>
        <v>6</v>
      </c>
    </row>
    <row r="827" spans="1:16">
      <c r="A827" s="5" t="s">
        <v>34</v>
      </c>
      <c r="B827" s="3" t="str">
        <f t="shared" si="161"/>
        <v>A</v>
      </c>
      <c r="C827" t="str">
        <f t="shared" si="169"/>
        <v>X</v>
      </c>
      <c r="D827" s="13" t="str">
        <f t="shared" si="162"/>
        <v>AX</v>
      </c>
      <c r="E827">
        <f t="shared" si="157"/>
        <v>3</v>
      </c>
      <c r="F827">
        <f t="shared" si="158"/>
        <v>1</v>
      </c>
      <c r="G827" s="14">
        <f t="shared" si="163"/>
        <v>4</v>
      </c>
      <c r="J827" s="3" t="str">
        <f t="shared" si="164"/>
        <v>A</v>
      </c>
      <c r="K827" s="3" t="str">
        <f t="shared" si="165"/>
        <v>X</v>
      </c>
      <c r="L827" s="13">
        <f t="shared" si="166"/>
        <v>2</v>
      </c>
      <c r="M827" t="str">
        <f t="shared" si="159"/>
        <v>Z</v>
      </c>
      <c r="N827">
        <f t="shared" si="160"/>
        <v>3</v>
      </c>
      <c r="O827">
        <f t="shared" si="167"/>
        <v>0</v>
      </c>
      <c r="P827" s="14">
        <f t="shared" si="168"/>
        <v>3</v>
      </c>
    </row>
    <row r="828" spans="1:16">
      <c r="A828" s="5" t="s">
        <v>40</v>
      </c>
      <c r="B828" s="3" t="str">
        <f t="shared" si="161"/>
        <v>B</v>
      </c>
      <c r="C828" t="str">
        <f t="shared" si="169"/>
        <v>Y</v>
      </c>
      <c r="D828" s="13" t="str">
        <f t="shared" si="162"/>
        <v>BY</v>
      </c>
      <c r="E828">
        <f t="shared" si="157"/>
        <v>3</v>
      </c>
      <c r="F828">
        <f t="shared" si="158"/>
        <v>2</v>
      </c>
      <c r="G828" s="14">
        <f t="shared" si="163"/>
        <v>5</v>
      </c>
      <c r="J828" s="3" t="str">
        <f t="shared" si="164"/>
        <v>B</v>
      </c>
      <c r="K828" s="3" t="str">
        <f t="shared" si="165"/>
        <v>Y</v>
      </c>
      <c r="L828" s="13">
        <f t="shared" si="166"/>
        <v>3</v>
      </c>
      <c r="M828" t="str">
        <f t="shared" si="159"/>
        <v>Y</v>
      </c>
      <c r="N828">
        <f t="shared" si="160"/>
        <v>2</v>
      </c>
      <c r="O828">
        <f t="shared" si="167"/>
        <v>3</v>
      </c>
      <c r="P828" s="14">
        <f t="shared" si="168"/>
        <v>5</v>
      </c>
    </row>
    <row r="829" spans="1:16">
      <c r="A829" s="5" t="s">
        <v>37</v>
      </c>
      <c r="B829" s="3" t="str">
        <f t="shared" si="161"/>
        <v>B</v>
      </c>
      <c r="C829" t="str">
        <f t="shared" si="169"/>
        <v>X</v>
      </c>
      <c r="D829" s="13" t="str">
        <f t="shared" si="162"/>
        <v>BX</v>
      </c>
      <c r="E829">
        <f t="shared" si="157"/>
        <v>0</v>
      </c>
      <c r="F829">
        <f t="shared" si="158"/>
        <v>1</v>
      </c>
      <c r="G829" s="14">
        <f t="shared" si="163"/>
        <v>1</v>
      </c>
      <c r="J829" s="3" t="str">
        <f t="shared" si="164"/>
        <v>B</v>
      </c>
      <c r="K829" s="3" t="str">
        <f t="shared" si="165"/>
        <v>X</v>
      </c>
      <c r="L829" s="13">
        <f t="shared" si="166"/>
        <v>2</v>
      </c>
      <c r="M829" t="str">
        <f t="shared" si="159"/>
        <v>X</v>
      </c>
      <c r="N829">
        <f t="shared" si="160"/>
        <v>1</v>
      </c>
      <c r="O829">
        <f t="shared" si="167"/>
        <v>0</v>
      </c>
      <c r="P829" s="14">
        <f t="shared" si="168"/>
        <v>1</v>
      </c>
    </row>
    <row r="830" spans="1:16">
      <c r="A830" s="5" t="s">
        <v>38</v>
      </c>
      <c r="B830" s="3" t="str">
        <f t="shared" si="161"/>
        <v>C</v>
      </c>
      <c r="C830" t="str">
        <f t="shared" si="169"/>
        <v>Y</v>
      </c>
      <c r="D830" s="13" t="str">
        <f t="shared" si="162"/>
        <v>CY</v>
      </c>
      <c r="E830">
        <f t="shared" si="157"/>
        <v>0</v>
      </c>
      <c r="F830">
        <f t="shared" si="158"/>
        <v>2</v>
      </c>
      <c r="G830" s="14">
        <f t="shared" si="163"/>
        <v>2</v>
      </c>
      <c r="J830" s="3" t="str">
        <f t="shared" si="164"/>
        <v>C</v>
      </c>
      <c r="K830" s="3" t="str">
        <f t="shared" si="165"/>
        <v>Y</v>
      </c>
      <c r="L830" s="13">
        <f t="shared" si="166"/>
        <v>3</v>
      </c>
      <c r="M830" t="str">
        <f t="shared" si="159"/>
        <v>Z</v>
      </c>
      <c r="N830">
        <f t="shared" si="160"/>
        <v>3</v>
      </c>
      <c r="O830">
        <f t="shared" si="167"/>
        <v>3</v>
      </c>
      <c r="P830" s="14">
        <f t="shared" si="168"/>
        <v>6</v>
      </c>
    </row>
    <row r="831" spans="1:16">
      <c r="A831" s="5" t="s">
        <v>41</v>
      </c>
      <c r="B831" s="3" t="str">
        <f t="shared" si="161"/>
        <v>C</v>
      </c>
      <c r="C831" t="str">
        <f t="shared" si="169"/>
        <v>X</v>
      </c>
      <c r="D831" s="13" t="str">
        <f t="shared" si="162"/>
        <v>CX</v>
      </c>
      <c r="E831">
        <f t="shared" si="157"/>
        <v>6</v>
      </c>
      <c r="F831">
        <f t="shared" si="158"/>
        <v>1</v>
      </c>
      <c r="G831" s="14">
        <f t="shared" si="163"/>
        <v>7</v>
      </c>
      <c r="J831" s="3" t="str">
        <f t="shared" si="164"/>
        <v>C</v>
      </c>
      <c r="K831" s="3" t="str">
        <f t="shared" si="165"/>
        <v>X</v>
      </c>
      <c r="L831" s="13">
        <f t="shared" si="166"/>
        <v>2</v>
      </c>
      <c r="M831" t="str">
        <f t="shared" si="159"/>
        <v>Y</v>
      </c>
      <c r="N831">
        <f t="shared" si="160"/>
        <v>2</v>
      </c>
      <c r="O831">
        <f t="shared" si="167"/>
        <v>0</v>
      </c>
      <c r="P831" s="14">
        <f t="shared" si="168"/>
        <v>2</v>
      </c>
    </row>
    <row r="832" spans="1:16">
      <c r="A832" s="5" t="s">
        <v>37</v>
      </c>
      <c r="B832" s="3" t="str">
        <f t="shared" si="161"/>
        <v>B</v>
      </c>
      <c r="C832" t="str">
        <f t="shared" si="169"/>
        <v>X</v>
      </c>
      <c r="D832" s="13" t="str">
        <f t="shared" si="162"/>
        <v>BX</v>
      </c>
      <c r="E832">
        <f t="shared" si="157"/>
        <v>0</v>
      </c>
      <c r="F832">
        <f t="shared" si="158"/>
        <v>1</v>
      </c>
      <c r="G832" s="14">
        <f t="shared" si="163"/>
        <v>1</v>
      </c>
      <c r="J832" s="3" t="str">
        <f t="shared" si="164"/>
        <v>B</v>
      </c>
      <c r="K832" s="3" t="str">
        <f t="shared" si="165"/>
        <v>X</v>
      </c>
      <c r="L832" s="13">
        <f t="shared" si="166"/>
        <v>2</v>
      </c>
      <c r="M832" t="str">
        <f t="shared" si="159"/>
        <v>X</v>
      </c>
      <c r="N832">
        <f t="shared" si="160"/>
        <v>1</v>
      </c>
      <c r="O832">
        <f t="shared" si="167"/>
        <v>0</v>
      </c>
      <c r="P832" s="14">
        <f t="shared" si="168"/>
        <v>1</v>
      </c>
    </row>
    <row r="833" spans="1:16">
      <c r="A833" s="5" t="s">
        <v>37</v>
      </c>
      <c r="B833" s="3" t="str">
        <f t="shared" si="161"/>
        <v>B</v>
      </c>
      <c r="C833" t="str">
        <f t="shared" si="169"/>
        <v>X</v>
      </c>
      <c r="D833" s="13" t="str">
        <f t="shared" si="162"/>
        <v>BX</v>
      </c>
      <c r="E833">
        <f t="shared" si="157"/>
        <v>0</v>
      </c>
      <c r="F833">
        <f t="shared" si="158"/>
        <v>1</v>
      </c>
      <c r="G833" s="14">
        <f t="shared" si="163"/>
        <v>1</v>
      </c>
      <c r="J833" s="3" t="str">
        <f t="shared" si="164"/>
        <v>B</v>
      </c>
      <c r="K833" s="3" t="str">
        <f t="shared" si="165"/>
        <v>X</v>
      </c>
      <c r="L833" s="13">
        <f t="shared" si="166"/>
        <v>2</v>
      </c>
      <c r="M833" t="str">
        <f t="shared" si="159"/>
        <v>X</v>
      </c>
      <c r="N833">
        <f t="shared" si="160"/>
        <v>1</v>
      </c>
      <c r="O833">
        <f t="shared" si="167"/>
        <v>0</v>
      </c>
      <c r="P833" s="14">
        <f t="shared" si="168"/>
        <v>1</v>
      </c>
    </row>
    <row r="834" spans="1:16">
      <c r="A834" s="5" t="s">
        <v>38</v>
      </c>
      <c r="B834" s="3" t="str">
        <f t="shared" si="161"/>
        <v>C</v>
      </c>
      <c r="C834" t="str">
        <f t="shared" si="169"/>
        <v>Y</v>
      </c>
      <c r="D834" s="13" t="str">
        <f t="shared" si="162"/>
        <v>CY</v>
      </c>
      <c r="E834">
        <f t="shared" si="157"/>
        <v>0</v>
      </c>
      <c r="F834">
        <f t="shared" si="158"/>
        <v>2</v>
      </c>
      <c r="G834" s="14">
        <f t="shared" si="163"/>
        <v>2</v>
      </c>
      <c r="J834" s="3" t="str">
        <f t="shared" si="164"/>
        <v>C</v>
      </c>
      <c r="K834" s="3" t="str">
        <f t="shared" si="165"/>
        <v>Y</v>
      </c>
      <c r="L834" s="13">
        <f t="shared" si="166"/>
        <v>3</v>
      </c>
      <c r="M834" t="str">
        <f t="shared" si="159"/>
        <v>Z</v>
      </c>
      <c r="N834">
        <f t="shared" si="160"/>
        <v>3</v>
      </c>
      <c r="O834">
        <f t="shared" si="167"/>
        <v>3</v>
      </c>
      <c r="P834" s="14">
        <f t="shared" si="168"/>
        <v>6</v>
      </c>
    </row>
    <row r="835" spans="1:16">
      <c r="A835" s="5" t="s">
        <v>38</v>
      </c>
      <c r="B835" s="3" t="str">
        <f t="shared" si="161"/>
        <v>C</v>
      </c>
      <c r="C835" t="str">
        <f t="shared" si="169"/>
        <v>Y</v>
      </c>
      <c r="D835" s="13" t="str">
        <f t="shared" si="162"/>
        <v>CY</v>
      </c>
      <c r="E835">
        <f t="shared" si="157"/>
        <v>0</v>
      </c>
      <c r="F835">
        <f t="shared" si="158"/>
        <v>2</v>
      </c>
      <c r="G835" s="14">
        <f t="shared" si="163"/>
        <v>2</v>
      </c>
      <c r="J835" s="3" t="str">
        <f t="shared" si="164"/>
        <v>C</v>
      </c>
      <c r="K835" s="3" t="str">
        <f t="shared" si="165"/>
        <v>Y</v>
      </c>
      <c r="L835" s="13">
        <f t="shared" si="166"/>
        <v>3</v>
      </c>
      <c r="M835" t="str">
        <f t="shared" si="159"/>
        <v>Z</v>
      </c>
      <c r="N835">
        <f t="shared" si="160"/>
        <v>3</v>
      </c>
      <c r="O835">
        <f t="shared" si="167"/>
        <v>3</v>
      </c>
      <c r="P835" s="14">
        <f t="shared" si="168"/>
        <v>6</v>
      </c>
    </row>
    <row r="836" spans="1:16">
      <c r="A836" s="5" t="s">
        <v>33</v>
      </c>
      <c r="B836" s="3" t="str">
        <f t="shared" si="161"/>
        <v>B</v>
      </c>
      <c r="C836" t="str">
        <f t="shared" si="169"/>
        <v>Z</v>
      </c>
      <c r="D836" s="13" t="str">
        <f t="shared" si="162"/>
        <v>BZ</v>
      </c>
      <c r="E836">
        <f t="shared" si="157"/>
        <v>6</v>
      </c>
      <c r="F836">
        <f t="shared" si="158"/>
        <v>3</v>
      </c>
      <c r="G836" s="14">
        <f t="shared" si="163"/>
        <v>9</v>
      </c>
      <c r="J836" s="3" t="str">
        <f t="shared" si="164"/>
        <v>B</v>
      </c>
      <c r="K836" s="3" t="str">
        <f t="shared" si="165"/>
        <v>Z</v>
      </c>
      <c r="L836" s="13">
        <f t="shared" si="166"/>
        <v>4</v>
      </c>
      <c r="M836" t="str">
        <f t="shared" si="159"/>
        <v>Z</v>
      </c>
      <c r="N836">
        <f t="shared" si="160"/>
        <v>3</v>
      </c>
      <c r="O836">
        <f t="shared" si="167"/>
        <v>6</v>
      </c>
      <c r="P836" s="14">
        <f t="shared" si="168"/>
        <v>9</v>
      </c>
    </row>
    <row r="837" spans="1:16">
      <c r="A837" s="5" t="s">
        <v>34</v>
      </c>
      <c r="B837" s="3" t="str">
        <f t="shared" si="161"/>
        <v>A</v>
      </c>
      <c r="C837" t="str">
        <f t="shared" si="169"/>
        <v>X</v>
      </c>
      <c r="D837" s="13" t="str">
        <f t="shared" si="162"/>
        <v>AX</v>
      </c>
      <c r="E837">
        <f t="shared" si="157"/>
        <v>3</v>
      </c>
      <c r="F837">
        <f t="shared" si="158"/>
        <v>1</v>
      </c>
      <c r="G837" s="14">
        <f t="shared" si="163"/>
        <v>4</v>
      </c>
      <c r="J837" s="3" t="str">
        <f t="shared" si="164"/>
        <v>A</v>
      </c>
      <c r="K837" s="3" t="str">
        <f t="shared" si="165"/>
        <v>X</v>
      </c>
      <c r="L837" s="13">
        <f t="shared" si="166"/>
        <v>2</v>
      </c>
      <c r="M837" t="str">
        <f t="shared" si="159"/>
        <v>Z</v>
      </c>
      <c r="N837">
        <f t="shared" si="160"/>
        <v>3</v>
      </c>
      <c r="O837">
        <f t="shared" si="167"/>
        <v>0</v>
      </c>
      <c r="P837" s="14">
        <f t="shared" si="168"/>
        <v>3</v>
      </c>
    </row>
    <row r="838" spans="1:16">
      <c r="A838" s="5" t="s">
        <v>37</v>
      </c>
      <c r="B838" s="3" t="str">
        <f t="shared" si="161"/>
        <v>B</v>
      </c>
      <c r="C838" t="str">
        <f t="shared" si="169"/>
        <v>X</v>
      </c>
      <c r="D838" s="13" t="str">
        <f t="shared" si="162"/>
        <v>BX</v>
      </c>
      <c r="E838">
        <f t="shared" si="157"/>
        <v>0</v>
      </c>
      <c r="F838">
        <f t="shared" si="158"/>
        <v>1</v>
      </c>
      <c r="G838" s="14">
        <f t="shared" si="163"/>
        <v>1</v>
      </c>
      <c r="J838" s="3" t="str">
        <f t="shared" si="164"/>
        <v>B</v>
      </c>
      <c r="K838" s="3" t="str">
        <f t="shared" si="165"/>
        <v>X</v>
      </c>
      <c r="L838" s="13">
        <f t="shared" si="166"/>
        <v>2</v>
      </c>
      <c r="M838" t="str">
        <f t="shared" si="159"/>
        <v>X</v>
      </c>
      <c r="N838">
        <f t="shared" si="160"/>
        <v>1</v>
      </c>
      <c r="O838">
        <f t="shared" si="167"/>
        <v>0</v>
      </c>
      <c r="P838" s="14">
        <f t="shared" si="168"/>
        <v>1</v>
      </c>
    </row>
    <row r="839" spans="1:16">
      <c r="A839" s="5" t="s">
        <v>33</v>
      </c>
      <c r="B839" s="3" t="str">
        <f t="shared" si="161"/>
        <v>B</v>
      </c>
      <c r="C839" t="str">
        <f t="shared" si="169"/>
        <v>Z</v>
      </c>
      <c r="D839" s="13" t="str">
        <f t="shared" si="162"/>
        <v>BZ</v>
      </c>
      <c r="E839">
        <f t="shared" si="157"/>
        <v>6</v>
      </c>
      <c r="F839">
        <f t="shared" si="158"/>
        <v>3</v>
      </c>
      <c r="G839" s="14">
        <f t="shared" si="163"/>
        <v>9</v>
      </c>
      <c r="J839" s="3" t="str">
        <f t="shared" si="164"/>
        <v>B</v>
      </c>
      <c r="K839" s="3" t="str">
        <f t="shared" si="165"/>
        <v>Z</v>
      </c>
      <c r="L839" s="13">
        <f t="shared" si="166"/>
        <v>4</v>
      </c>
      <c r="M839" t="str">
        <f t="shared" si="159"/>
        <v>Z</v>
      </c>
      <c r="N839">
        <f t="shared" si="160"/>
        <v>3</v>
      </c>
      <c r="O839">
        <f t="shared" si="167"/>
        <v>6</v>
      </c>
      <c r="P839" s="14">
        <f t="shared" si="168"/>
        <v>9</v>
      </c>
    </row>
    <row r="840" spans="1:16">
      <c r="A840" s="5" t="s">
        <v>34</v>
      </c>
      <c r="B840" s="3" t="str">
        <f t="shared" si="161"/>
        <v>A</v>
      </c>
      <c r="C840" t="str">
        <f t="shared" si="169"/>
        <v>X</v>
      </c>
      <c r="D840" s="13" t="str">
        <f t="shared" si="162"/>
        <v>AX</v>
      </c>
      <c r="E840">
        <f t="shared" si="157"/>
        <v>3</v>
      </c>
      <c r="F840">
        <f t="shared" si="158"/>
        <v>1</v>
      </c>
      <c r="G840" s="14">
        <f t="shared" si="163"/>
        <v>4</v>
      </c>
      <c r="J840" s="3" t="str">
        <f t="shared" si="164"/>
        <v>A</v>
      </c>
      <c r="K840" s="3" t="str">
        <f t="shared" si="165"/>
        <v>X</v>
      </c>
      <c r="L840" s="13">
        <f t="shared" si="166"/>
        <v>2</v>
      </c>
      <c r="M840" t="str">
        <f t="shared" si="159"/>
        <v>Z</v>
      </c>
      <c r="N840">
        <f t="shared" si="160"/>
        <v>3</v>
      </c>
      <c r="O840">
        <f t="shared" si="167"/>
        <v>0</v>
      </c>
      <c r="P840" s="14">
        <f t="shared" si="168"/>
        <v>3</v>
      </c>
    </row>
    <row r="841" spans="1:16">
      <c r="A841" s="5" t="s">
        <v>37</v>
      </c>
      <c r="B841" s="3" t="str">
        <f t="shared" si="161"/>
        <v>B</v>
      </c>
      <c r="C841" t="str">
        <f t="shared" si="169"/>
        <v>X</v>
      </c>
      <c r="D841" s="13" t="str">
        <f t="shared" si="162"/>
        <v>BX</v>
      </c>
      <c r="E841">
        <f t="shared" si="157"/>
        <v>0</v>
      </c>
      <c r="F841">
        <f t="shared" si="158"/>
        <v>1</v>
      </c>
      <c r="G841" s="14">
        <f t="shared" si="163"/>
        <v>1</v>
      </c>
      <c r="J841" s="3" t="str">
        <f t="shared" si="164"/>
        <v>B</v>
      </c>
      <c r="K841" s="3" t="str">
        <f t="shared" si="165"/>
        <v>X</v>
      </c>
      <c r="L841" s="13">
        <f t="shared" si="166"/>
        <v>2</v>
      </c>
      <c r="M841" t="str">
        <f t="shared" si="159"/>
        <v>X</v>
      </c>
      <c r="N841">
        <f t="shared" si="160"/>
        <v>1</v>
      </c>
      <c r="O841">
        <f t="shared" si="167"/>
        <v>0</v>
      </c>
      <c r="P841" s="14">
        <f t="shared" si="168"/>
        <v>1</v>
      </c>
    </row>
    <row r="842" spans="1:16">
      <c r="A842" s="5" t="s">
        <v>34</v>
      </c>
      <c r="B842" s="3" t="str">
        <f t="shared" si="161"/>
        <v>A</v>
      </c>
      <c r="C842" t="str">
        <f t="shared" si="169"/>
        <v>X</v>
      </c>
      <c r="D842" s="13" t="str">
        <f t="shared" si="162"/>
        <v>AX</v>
      </c>
      <c r="E842">
        <f t="shared" si="157"/>
        <v>3</v>
      </c>
      <c r="F842">
        <f t="shared" si="158"/>
        <v>1</v>
      </c>
      <c r="G842" s="14">
        <f t="shared" si="163"/>
        <v>4</v>
      </c>
      <c r="J842" s="3" t="str">
        <f t="shared" si="164"/>
        <v>A</v>
      </c>
      <c r="K842" s="3" t="str">
        <f t="shared" si="165"/>
        <v>X</v>
      </c>
      <c r="L842" s="13">
        <f t="shared" si="166"/>
        <v>2</v>
      </c>
      <c r="M842" t="str">
        <f t="shared" si="159"/>
        <v>Z</v>
      </c>
      <c r="N842">
        <f t="shared" si="160"/>
        <v>3</v>
      </c>
      <c r="O842">
        <f t="shared" si="167"/>
        <v>0</v>
      </c>
      <c r="P842" s="14">
        <f t="shared" si="168"/>
        <v>3</v>
      </c>
    </row>
    <row r="843" spans="1:16">
      <c r="A843" s="5" t="s">
        <v>37</v>
      </c>
      <c r="B843" s="3" t="str">
        <f t="shared" si="161"/>
        <v>B</v>
      </c>
      <c r="C843" t="str">
        <f t="shared" si="169"/>
        <v>X</v>
      </c>
      <c r="D843" s="13" t="str">
        <f t="shared" si="162"/>
        <v>BX</v>
      </c>
      <c r="E843">
        <f t="shared" si="157"/>
        <v>0</v>
      </c>
      <c r="F843">
        <f t="shared" si="158"/>
        <v>1</v>
      </c>
      <c r="G843" s="14">
        <f t="shared" si="163"/>
        <v>1</v>
      </c>
      <c r="J843" s="3" t="str">
        <f t="shared" si="164"/>
        <v>B</v>
      </c>
      <c r="K843" s="3" t="str">
        <f t="shared" si="165"/>
        <v>X</v>
      </c>
      <c r="L843" s="13">
        <f t="shared" si="166"/>
        <v>2</v>
      </c>
      <c r="M843" t="str">
        <f t="shared" si="159"/>
        <v>X</v>
      </c>
      <c r="N843">
        <f t="shared" si="160"/>
        <v>1</v>
      </c>
      <c r="O843">
        <f t="shared" si="167"/>
        <v>0</v>
      </c>
      <c r="P843" s="14">
        <f t="shared" si="168"/>
        <v>1</v>
      </c>
    </row>
    <row r="844" spans="1:16">
      <c r="A844" s="5" t="s">
        <v>37</v>
      </c>
      <c r="B844" s="3" t="str">
        <f t="shared" si="161"/>
        <v>B</v>
      </c>
      <c r="C844" t="str">
        <f t="shared" si="169"/>
        <v>X</v>
      </c>
      <c r="D844" s="13" t="str">
        <f t="shared" si="162"/>
        <v>BX</v>
      </c>
      <c r="E844">
        <f t="shared" si="157"/>
        <v>0</v>
      </c>
      <c r="F844">
        <f t="shared" si="158"/>
        <v>1</v>
      </c>
      <c r="G844" s="14">
        <f t="shared" si="163"/>
        <v>1</v>
      </c>
      <c r="J844" s="3" t="str">
        <f t="shared" si="164"/>
        <v>B</v>
      </c>
      <c r="K844" s="3" t="str">
        <f t="shared" si="165"/>
        <v>X</v>
      </c>
      <c r="L844" s="13">
        <f t="shared" si="166"/>
        <v>2</v>
      </c>
      <c r="M844" t="str">
        <f t="shared" si="159"/>
        <v>X</v>
      </c>
      <c r="N844">
        <f t="shared" si="160"/>
        <v>1</v>
      </c>
      <c r="O844">
        <f t="shared" si="167"/>
        <v>0</v>
      </c>
      <c r="P844" s="14">
        <f t="shared" si="168"/>
        <v>1</v>
      </c>
    </row>
    <row r="845" spans="1:16">
      <c r="A845" s="5" t="s">
        <v>40</v>
      </c>
      <c r="B845" s="3" t="str">
        <f t="shared" si="161"/>
        <v>B</v>
      </c>
      <c r="C845" t="str">
        <f t="shared" si="169"/>
        <v>Y</v>
      </c>
      <c r="D845" s="13" t="str">
        <f t="shared" si="162"/>
        <v>BY</v>
      </c>
      <c r="E845">
        <f t="shared" si="157"/>
        <v>3</v>
      </c>
      <c r="F845">
        <f t="shared" si="158"/>
        <v>2</v>
      </c>
      <c r="G845" s="14">
        <f t="shared" si="163"/>
        <v>5</v>
      </c>
      <c r="J845" s="3" t="str">
        <f t="shared" si="164"/>
        <v>B</v>
      </c>
      <c r="K845" s="3" t="str">
        <f t="shared" si="165"/>
        <v>Y</v>
      </c>
      <c r="L845" s="13">
        <f t="shared" si="166"/>
        <v>3</v>
      </c>
      <c r="M845" t="str">
        <f t="shared" si="159"/>
        <v>Y</v>
      </c>
      <c r="N845">
        <f t="shared" si="160"/>
        <v>2</v>
      </c>
      <c r="O845">
        <f t="shared" si="167"/>
        <v>3</v>
      </c>
      <c r="P845" s="14">
        <f t="shared" si="168"/>
        <v>5</v>
      </c>
    </row>
    <row r="846" spans="1:16">
      <c r="A846" s="5" t="s">
        <v>38</v>
      </c>
      <c r="B846" s="3" t="str">
        <f t="shared" si="161"/>
        <v>C</v>
      </c>
      <c r="C846" t="str">
        <f t="shared" si="169"/>
        <v>Y</v>
      </c>
      <c r="D846" s="13" t="str">
        <f t="shared" si="162"/>
        <v>CY</v>
      </c>
      <c r="E846">
        <f t="shared" si="157"/>
        <v>0</v>
      </c>
      <c r="F846">
        <f t="shared" si="158"/>
        <v>2</v>
      </c>
      <c r="G846" s="14">
        <f t="shared" si="163"/>
        <v>2</v>
      </c>
      <c r="J846" s="3" t="str">
        <f t="shared" si="164"/>
        <v>C</v>
      </c>
      <c r="K846" s="3" t="str">
        <f t="shared" si="165"/>
        <v>Y</v>
      </c>
      <c r="L846" s="13">
        <f t="shared" si="166"/>
        <v>3</v>
      </c>
      <c r="M846" t="str">
        <f t="shared" si="159"/>
        <v>Z</v>
      </c>
      <c r="N846">
        <f t="shared" si="160"/>
        <v>3</v>
      </c>
      <c r="O846">
        <f t="shared" si="167"/>
        <v>3</v>
      </c>
      <c r="P846" s="14">
        <f t="shared" si="168"/>
        <v>6</v>
      </c>
    </row>
    <row r="847" spans="1:16">
      <c r="A847" s="5" t="s">
        <v>34</v>
      </c>
      <c r="B847" s="3" t="str">
        <f t="shared" si="161"/>
        <v>A</v>
      </c>
      <c r="C847" t="str">
        <f t="shared" si="169"/>
        <v>X</v>
      </c>
      <c r="D847" s="13" t="str">
        <f t="shared" si="162"/>
        <v>AX</v>
      </c>
      <c r="E847">
        <f t="shared" si="157"/>
        <v>3</v>
      </c>
      <c r="F847">
        <f t="shared" si="158"/>
        <v>1</v>
      </c>
      <c r="G847" s="14">
        <f t="shared" si="163"/>
        <v>4</v>
      </c>
      <c r="J847" s="3" t="str">
        <f t="shared" si="164"/>
        <v>A</v>
      </c>
      <c r="K847" s="3" t="str">
        <f t="shared" si="165"/>
        <v>X</v>
      </c>
      <c r="L847" s="13">
        <f t="shared" si="166"/>
        <v>2</v>
      </c>
      <c r="M847" t="str">
        <f t="shared" si="159"/>
        <v>Z</v>
      </c>
      <c r="N847">
        <f t="shared" si="160"/>
        <v>3</v>
      </c>
      <c r="O847">
        <f t="shared" si="167"/>
        <v>0</v>
      </c>
      <c r="P847" s="14">
        <f t="shared" si="168"/>
        <v>3</v>
      </c>
    </row>
    <row r="848" spans="1:16">
      <c r="A848" s="5" t="s">
        <v>41</v>
      </c>
      <c r="B848" s="3" t="str">
        <f t="shared" si="161"/>
        <v>C</v>
      </c>
      <c r="C848" t="str">
        <f t="shared" si="169"/>
        <v>X</v>
      </c>
      <c r="D848" s="13" t="str">
        <f t="shared" si="162"/>
        <v>CX</v>
      </c>
      <c r="E848">
        <f t="shared" si="157"/>
        <v>6</v>
      </c>
      <c r="F848">
        <f t="shared" si="158"/>
        <v>1</v>
      </c>
      <c r="G848" s="14">
        <f t="shared" si="163"/>
        <v>7</v>
      </c>
      <c r="J848" s="3" t="str">
        <f t="shared" si="164"/>
        <v>C</v>
      </c>
      <c r="K848" s="3" t="str">
        <f t="shared" si="165"/>
        <v>X</v>
      </c>
      <c r="L848" s="13">
        <f t="shared" si="166"/>
        <v>2</v>
      </c>
      <c r="M848" t="str">
        <f t="shared" si="159"/>
        <v>Y</v>
      </c>
      <c r="N848">
        <f t="shared" si="160"/>
        <v>2</v>
      </c>
      <c r="O848">
        <f t="shared" si="167"/>
        <v>0</v>
      </c>
      <c r="P848" s="14">
        <f t="shared" si="168"/>
        <v>2</v>
      </c>
    </row>
    <row r="849" spans="1:16">
      <c r="A849" s="5" t="s">
        <v>38</v>
      </c>
      <c r="B849" s="3" t="str">
        <f t="shared" si="161"/>
        <v>C</v>
      </c>
      <c r="C849" t="str">
        <f t="shared" si="169"/>
        <v>Y</v>
      </c>
      <c r="D849" s="13" t="str">
        <f t="shared" si="162"/>
        <v>CY</v>
      </c>
      <c r="E849">
        <f t="shared" si="157"/>
        <v>0</v>
      </c>
      <c r="F849">
        <f t="shared" si="158"/>
        <v>2</v>
      </c>
      <c r="G849" s="14">
        <f t="shared" si="163"/>
        <v>2</v>
      </c>
      <c r="J849" s="3" t="str">
        <f t="shared" si="164"/>
        <v>C</v>
      </c>
      <c r="K849" s="3" t="str">
        <f t="shared" si="165"/>
        <v>Y</v>
      </c>
      <c r="L849" s="13">
        <f t="shared" si="166"/>
        <v>3</v>
      </c>
      <c r="M849" t="str">
        <f t="shared" si="159"/>
        <v>Z</v>
      </c>
      <c r="N849">
        <f t="shared" si="160"/>
        <v>3</v>
      </c>
      <c r="O849">
        <f t="shared" si="167"/>
        <v>3</v>
      </c>
      <c r="P849" s="14">
        <f t="shared" si="168"/>
        <v>6</v>
      </c>
    </row>
    <row r="850" spans="1:16">
      <c r="A850" s="5" t="s">
        <v>41</v>
      </c>
      <c r="B850" s="3" t="str">
        <f t="shared" si="161"/>
        <v>C</v>
      </c>
      <c r="C850" t="str">
        <f t="shared" si="169"/>
        <v>X</v>
      </c>
      <c r="D850" s="13" t="str">
        <f t="shared" si="162"/>
        <v>CX</v>
      </c>
      <c r="E850">
        <f t="shared" si="157"/>
        <v>6</v>
      </c>
      <c r="F850">
        <f t="shared" si="158"/>
        <v>1</v>
      </c>
      <c r="G850" s="14">
        <f t="shared" si="163"/>
        <v>7</v>
      </c>
      <c r="J850" s="3" t="str">
        <f t="shared" si="164"/>
        <v>C</v>
      </c>
      <c r="K850" s="3" t="str">
        <f t="shared" si="165"/>
        <v>X</v>
      </c>
      <c r="L850" s="13">
        <f t="shared" si="166"/>
        <v>2</v>
      </c>
      <c r="M850" t="str">
        <f t="shared" si="159"/>
        <v>Y</v>
      </c>
      <c r="N850">
        <f t="shared" si="160"/>
        <v>2</v>
      </c>
      <c r="O850">
        <f t="shared" si="167"/>
        <v>0</v>
      </c>
      <c r="P850" s="14">
        <f t="shared" si="168"/>
        <v>2</v>
      </c>
    </row>
    <row r="851" spans="1:16">
      <c r="A851" s="5" t="s">
        <v>40</v>
      </c>
      <c r="B851" s="3" t="str">
        <f t="shared" si="161"/>
        <v>B</v>
      </c>
      <c r="C851" t="str">
        <f t="shared" si="169"/>
        <v>Y</v>
      </c>
      <c r="D851" s="13" t="str">
        <f t="shared" si="162"/>
        <v>BY</v>
      </c>
      <c r="E851">
        <f t="shared" si="157"/>
        <v>3</v>
      </c>
      <c r="F851">
        <f t="shared" si="158"/>
        <v>2</v>
      </c>
      <c r="G851" s="14">
        <f t="shared" si="163"/>
        <v>5</v>
      </c>
      <c r="J851" s="3" t="str">
        <f t="shared" si="164"/>
        <v>B</v>
      </c>
      <c r="K851" s="3" t="str">
        <f t="shared" si="165"/>
        <v>Y</v>
      </c>
      <c r="L851" s="13">
        <f t="shared" si="166"/>
        <v>3</v>
      </c>
      <c r="M851" t="str">
        <f t="shared" si="159"/>
        <v>Y</v>
      </c>
      <c r="N851">
        <f t="shared" si="160"/>
        <v>2</v>
      </c>
      <c r="O851">
        <f t="shared" si="167"/>
        <v>3</v>
      </c>
      <c r="P851" s="14">
        <f t="shared" si="168"/>
        <v>5</v>
      </c>
    </row>
    <row r="852" spans="1:16">
      <c r="A852" s="5" t="s">
        <v>36</v>
      </c>
      <c r="B852" s="3" t="str">
        <f t="shared" si="161"/>
        <v>A</v>
      </c>
      <c r="C852" t="str">
        <f t="shared" si="169"/>
        <v>Z</v>
      </c>
      <c r="D852" s="13" t="str">
        <f t="shared" si="162"/>
        <v>AZ</v>
      </c>
      <c r="E852">
        <f t="shared" si="157"/>
        <v>0</v>
      </c>
      <c r="F852">
        <f t="shared" si="158"/>
        <v>3</v>
      </c>
      <c r="G852" s="14">
        <f t="shared" si="163"/>
        <v>3</v>
      </c>
      <c r="J852" s="3" t="str">
        <f t="shared" si="164"/>
        <v>A</v>
      </c>
      <c r="K852" s="3" t="str">
        <f t="shared" si="165"/>
        <v>Z</v>
      </c>
      <c r="L852" s="13">
        <f t="shared" si="166"/>
        <v>4</v>
      </c>
      <c r="M852" t="str">
        <f t="shared" si="159"/>
        <v>Y</v>
      </c>
      <c r="N852">
        <f t="shared" si="160"/>
        <v>2</v>
      </c>
      <c r="O852">
        <f t="shared" si="167"/>
        <v>6</v>
      </c>
      <c r="P852" s="14">
        <f t="shared" si="168"/>
        <v>8</v>
      </c>
    </row>
    <row r="853" spans="1:16">
      <c r="A853" s="5" t="s">
        <v>34</v>
      </c>
      <c r="B853" s="3" t="str">
        <f t="shared" si="161"/>
        <v>A</v>
      </c>
      <c r="C853" t="str">
        <f t="shared" si="169"/>
        <v>X</v>
      </c>
      <c r="D853" s="13" t="str">
        <f t="shared" si="162"/>
        <v>AX</v>
      </c>
      <c r="E853">
        <f t="shared" si="157"/>
        <v>3</v>
      </c>
      <c r="F853">
        <f t="shared" si="158"/>
        <v>1</v>
      </c>
      <c r="G853" s="14">
        <f t="shared" si="163"/>
        <v>4</v>
      </c>
      <c r="J853" s="3" t="str">
        <f t="shared" si="164"/>
        <v>A</v>
      </c>
      <c r="K853" s="3" t="str">
        <f t="shared" si="165"/>
        <v>X</v>
      </c>
      <c r="L853" s="13">
        <f t="shared" si="166"/>
        <v>2</v>
      </c>
      <c r="M853" t="str">
        <f t="shared" si="159"/>
        <v>Z</v>
      </c>
      <c r="N853">
        <f t="shared" si="160"/>
        <v>3</v>
      </c>
      <c r="O853">
        <f t="shared" si="167"/>
        <v>0</v>
      </c>
      <c r="P853" s="14">
        <f t="shared" si="168"/>
        <v>3</v>
      </c>
    </row>
    <row r="854" spans="1:16">
      <c r="A854" s="5" t="s">
        <v>38</v>
      </c>
      <c r="B854" s="3" t="str">
        <f t="shared" si="161"/>
        <v>C</v>
      </c>
      <c r="C854" t="str">
        <f t="shared" si="169"/>
        <v>Y</v>
      </c>
      <c r="D854" s="13" t="str">
        <f t="shared" si="162"/>
        <v>CY</v>
      </c>
      <c r="E854">
        <f t="shared" si="157"/>
        <v>0</v>
      </c>
      <c r="F854">
        <f t="shared" si="158"/>
        <v>2</v>
      </c>
      <c r="G854" s="14">
        <f t="shared" si="163"/>
        <v>2</v>
      </c>
      <c r="J854" s="3" t="str">
        <f t="shared" si="164"/>
        <v>C</v>
      </c>
      <c r="K854" s="3" t="str">
        <f t="shared" si="165"/>
        <v>Y</v>
      </c>
      <c r="L854" s="13">
        <f t="shared" si="166"/>
        <v>3</v>
      </c>
      <c r="M854" t="str">
        <f t="shared" si="159"/>
        <v>Z</v>
      </c>
      <c r="N854">
        <f t="shared" si="160"/>
        <v>3</v>
      </c>
      <c r="O854">
        <f t="shared" si="167"/>
        <v>3</v>
      </c>
      <c r="P854" s="14">
        <f t="shared" si="168"/>
        <v>6</v>
      </c>
    </row>
    <row r="855" spans="1:16">
      <c r="A855" s="5" t="s">
        <v>37</v>
      </c>
      <c r="B855" s="3" t="str">
        <f t="shared" si="161"/>
        <v>B</v>
      </c>
      <c r="C855" t="str">
        <f t="shared" si="169"/>
        <v>X</v>
      </c>
      <c r="D855" s="13" t="str">
        <f t="shared" si="162"/>
        <v>BX</v>
      </c>
      <c r="E855">
        <f t="shared" si="157"/>
        <v>0</v>
      </c>
      <c r="F855">
        <f t="shared" si="158"/>
        <v>1</v>
      </c>
      <c r="G855" s="14">
        <f t="shared" si="163"/>
        <v>1</v>
      </c>
      <c r="J855" s="3" t="str">
        <f t="shared" si="164"/>
        <v>B</v>
      </c>
      <c r="K855" s="3" t="str">
        <f t="shared" si="165"/>
        <v>X</v>
      </c>
      <c r="L855" s="13">
        <f t="shared" si="166"/>
        <v>2</v>
      </c>
      <c r="M855" t="str">
        <f t="shared" si="159"/>
        <v>X</v>
      </c>
      <c r="N855">
        <f t="shared" si="160"/>
        <v>1</v>
      </c>
      <c r="O855">
        <f t="shared" si="167"/>
        <v>0</v>
      </c>
      <c r="P855" s="14">
        <f t="shared" si="168"/>
        <v>1</v>
      </c>
    </row>
    <row r="856" spans="1:16">
      <c r="A856" s="5" t="s">
        <v>37</v>
      </c>
      <c r="B856" s="3" t="str">
        <f t="shared" si="161"/>
        <v>B</v>
      </c>
      <c r="C856" t="str">
        <f t="shared" si="169"/>
        <v>X</v>
      </c>
      <c r="D856" s="13" t="str">
        <f t="shared" si="162"/>
        <v>BX</v>
      </c>
      <c r="E856">
        <f t="shared" si="157"/>
        <v>0</v>
      </c>
      <c r="F856">
        <f t="shared" si="158"/>
        <v>1</v>
      </c>
      <c r="G856" s="14">
        <f t="shared" si="163"/>
        <v>1</v>
      </c>
      <c r="J856" s="3" t="str">
        <f t="shared" si="164"/>
        <v>B</v>
      </c>
      <c r="K856" s="3" t="str">
        <f t="shared" si="165"/>
        <v>X</v>
      </c>
      <c r="L856" s="13">
        <f t="shared" si="166"/>
        <v>2</v>
      </c>
      <c r="M856" t="str">
        <f t="shared" si="159"/>
        <v>X</v>
      </c>
      <c r="N856">
        <f t="shared" si="160"/>
        <v>1</v>
      </c>
      <c r="O856">
        <f t="shared" si="167"/>
        <v>0</v>
      </c>
      <c r="P856" s="14">
        <f t="shared" si="168"/>
        <v>1</v>
      </c>
    </row>
    <row r="857" spans="1:16">
      <c r="A857" s="5" t="s">
        <v>33</v>
      </c>
      <c r="B857" s="3" t="str">
        <f t="shared" si="161"/>
        <v>B</v>
      </c>
      <c r="C857" t="str">
        <f t="shared" si="169"/>
        <v>Z</v>
      </c>
      <c r="D857" s="13" t="str">
        <f t="shared" si="162"/>
        <v>BZ</v>
      </c>
      <c r="E857">
        <f t="shared" si="157"/>
        <v>6</v>
      </c>
      <c r="F857">
        <f t="shared" si="158"/>
        <v>3</v>
      </c>
      <c r="G857" s="14">
        <f t="shared" si="163"/>
        <v>9</v>
      </c>
      <c r="J857" s="3" t="str">
        <f t="shared" si="164"/>
        <v>B</v>
      </c>
      <c r="K857" s="3" t="str">
        <f t="shared" si="165"/>
        <v>Z</v>
      </c>
      <c r="L857" s="13">
        <f t="shared" si="166"/>
        <v>4</v>
      </c>
      <c r="M857" t="str">
        <f t="shared" si="159"/>
        <v>Z</v>
      </c>
      <c r="N857">
        <f t="shared" si="160"/>
        <v>3</v>
      </c>
      <c r="O857">
        <f t="shared" si="167"/>
        <v>6</v>
      </c>
      <c r="P857" s="14">
        <f t="shared" si="168"/>
        <v>9</v>
      </c>
    </row>
    <row r="858" spans="1:16">
      <c r="A858" s="5" t="s">
        <v>38</v>
      </c>
      <c r="B858" s="3" t="str">
        <f t="shared" si="161"/>
        <v>C</v>
      </c>
      <c r="C858" t="str">
        <f t="shared" si="169"/>
        <v>Y</v>
      </c>
      <c r="D858" s="13" t="str">
        <f t="shared" si="162"/>
        <v>CY</v>
      </c>
      <c r="E858">
        <f t="shared" si="157"/>
        <v>0</v>
      </c>
      <c r="F858">
        <f t="shared" si="158"/>
        <v>2</v>
      </c>
      <c r="G858" s="14">
        <f t="shared" si="163"/>
        <v>2</v>
      </c>
      <c r="J858" s="3" t="str">
        <f t="shared" si="164"/>
        <v>C</v>
      </c>
      <c r="K858" s="3" t="str">
        <f t="shared" si="165"/>
        <v>Y</v>
      </c>
      <c r="L858" s="13">
        <f t="shared" si="166"/>
        <v>3</v>
      </c>
      <c r="M858" t="str">
        <f t="shared" si="159"/>
        <v>Z</v>
      </c>
      <c r="N858">
        <f t="shared" si="160"/>
        <v>3</v>
      </c>
      <c r="O858">
        <f t="shared" si="167"/>
        <v>3</v>
      </c>
      <c r="P858" s="14">
        <f t="shared" si="168"/>
        <v>6</v>
      </c>
    </row>
    <row r="859" spans="1:16">
      <c r="A859" s="5" t="s">
        <v>33</v>
      </c>
      <c r="B859" s="3" t="str">
        <f t="shared" si="161"/>
        <v>B</v>
      </c>
      <c r="C859" t="str">
        <f t="shared" si="169"/>
        <v>Z</v>
      </c>
      <c r="D859" s="13" t="str">
        <f t="shared" si="162"/>
        <v>BZ</v>
      </c>
      <c r="E859">
        <f t="shared" ref="E859:E922" si="170">VLOOKUP(D859,t_1,2,FALSE)</f>
        <v>6</v>
      </c>
      <c r="F859">
        <f t="shared" ref="F859:F922" si="171">VLOOKUP(C859,t_2,2,FALSE)</f>
        <v>3</v>
      </c>
      <c r="G859" s="14">
        <f t="shared" si="163"/>
        <v>9</v>
      </c>
      <c r="J859" s="3" t="str">
        <f t="shared" si="164"/>
        <v>B</v>
      </c>
      <c r="K859" s="3" t="str">
        <f t="shared" si="165"/>
        <v>Z</v>
      </c>
      <c r="L859" s="13">
        <f t="shared" si="166"/>
        <v>4</v>
      </c>
      <c r="M859" t="str">
        <f t="shared" ref="M859:M922" si="172">VLOOKUP(J859,t_3,L859,FALSE)</f>
        <v>Z</v>
      </c>
      <c r="N859">
        <f t="shared" ref="N859:N922" si="173">VLOOKUP(M859,t_2,2,FALSE)</f>
        <v>3</v>
      </c>
      <c r="O859">
        <f t="shared" si="167"/>
        <v>6</v>
      </c>
      <c r="P859" s="14">
        <f t="shared" si="168"/>
        <v>9</v>
      </c>
    </row>
    <row r="860" spans="1:16">
      <c r="A860" s="5" t="s">
        <v>37</v>
      </c>
      <c r="B860" s="3" t="str">
        <f t="shared" ref="B860:B923" si="174">MID(A860,1,1)</f>
        <v>B</v>
      </c>
      <c r="C860" t="str">
        <f t="shared" si="169"/>
        <v>X</v>
      </c>
      <c r="D860" s="13" t="str">
        <f t="shared" ref="D860:D923" si="175">B860&amp;C860</f>
        <v>BX</v>
      </c>
      <c r="E860">
        <f t="shared" si="170"/>
        <v>0</v>
      </c>
      <c r="F860">
        <f t="shared" si="171"/>
        <v>1</v>
      </c>
      <c r="G860" s="14">
        <f t="shared" ref="G860:G923" si="176">E860+F860</f>
        <v>1</v>
      </c>
      <c r="J860" s="3" t="str">
        <f t="shared" ref="J860:J923" si="177">B860</f>
        <v>B</v>
      </c>
      <c r="K860" s="3" t="str">
        <f t="shared" ref="K860:K923" si="178">C860</f>
        <v>X</v>
      </c>
      <c r="L860" s="13">
        <f t="shared" ref="L860:L923" si="179">IF(K860="X",2,IF(K860="Y",3,4))</f>
        <v>2</v>
      </c>
      <c r="M860" t="str">
        <f t="shared" si="172"/>
        <v>X</v>
      </c>
      <c r="N860">
        <f t="shared" si="173"/>
        <v>1</v>
      </c>
      <c r="O860">
        <f t="shared" ref="O860:O923" si="180">IF(K860="X",0,IF(K860="Y",3,6))</f>
        <v>0</v>
      </c>
      <c r="P860" s="14">
        <f t="shared" si="168"/>
        <v>1</v>
      </c>
    </row>
    <row r="861" spans="1:16">
      <c r="A861" s="5" t="s">
        <v>33</v>
      </c>
      <c r="B861" s="3" t="str">
        <f t="shared" si="174"/>
        <v>B</v>
      </c>
      <c r="C861" t="str">
        <f t="shared" si="169"/>
        <v>Z</v>
      </c>
      <c r="D861" s="13" t="str">
        <f t="shared" si="175"/>
        <v>BZ</v>
      </c>
      <c r="E861">
        <f t="shared" si="170"/>
        <v>6</v>
      </c>
      <c r="F861">
        <f t="shared" si="171"/>
        <v>3</v>
      </c>
      <c r="G861" s="14">
        <f t="shared" si="176"/>
        <v>9</v>
      </c>
      <c r="J861" s="3" t="str">
        <f t="shared" si="177"/>
        <v>B</v>
      </c>
      <c r="K861" s="3" t="str">
        <f t="shared" si="178"/>
        <v>Z</v>
      </c>
      <c r="L861" s="13">
        <f t="shared" si="179"/>
        <v>4</v>
      </c>
      <c r="M861" t="str">
        <f t="shared" si="172"/>
        <v>Z</v>
      </c>
      <c r="N861">
        <f t="shared" si="173"/>
        <v>3</v>
      </c>
      <c r="O861">
        <f t="shared" si="180"/>
        <v>6</v>
      </c>
      <c r="P861" s="14">
        <f t="shared" ref="P861:P924" si="181">N861+O861</f>
        <v>9</v>
      </c>
    </row>
    <row r="862" spans="1:16">
      <c r="A862" s="5" t="s">
        <v>40</v>
      </c>
      <c r="B862" s="3" t="str">
        <f t="shared" si="174"/>
        <v>B</v>
      </c>
      <c r="C862" t="str">
        <f t="shared" ref="C862:C925" si="182">MID(A862,3,1)</f>
        <v>Y</v>
      </c>
      <c r="D862" s="13" t="str">
        <f t="shared" si="175"/>
        <v>BY</v>
      </c>
      <c r="E862">
        <f t="shared" si="170"/>
        <v>3</v>
      </c>
      <c r="F862">
        <f t="shared" si="171"/>
        <v>2</v>
      </c>
      <c r="G862" s="14">
        <f t="shared" si="176"/>
        <v>5</v>
      </c>
      <c r="J862" s="3" t="str">
        <f t="shared" si="177"/>
        <v>B</v>
      </c>
      <c r="K862" s="3" t="str">
        <f t="shared" si="178"/>
        <v>Y</v>
      </c>
      <c r="L862" s="13">
        <f t="shared" si="179"/>
        <v>3</v>
      </c>
      <c r="M862" t="str">
        <f t="shared" si="172"/>
        <v>Y</v>
      </c>
      <c r="N862">
        <f t="shared" si="173"/>
        <v>2</v>
      </c>
      <c r="O862">
        <f t="shared" si="180"/>
        <v>3</v>
      </c>
      <c r="P862" s="14">
        <f t="shared" si="181"/>
        <v>5</v>
      </c>
    </row>
    <row r="863" spans="1:16">
      <c r="A863" s="5" t="s">
        <v>40</v>
      </c>
      <c r="B863" s="3" t="str">
        <f t="shared" si="174"/>
        <v>B</v>
      </c>
      <c r="C863" t="str">
        <f t="shared" si="182"/>
        <v>Y</v>
      </c>
      <c r="D863" s="13" t="str">
        <f t="shared" si="175"/>
        <v>BY</v>
      </c>
      <c r="E863">
        <f t="shared" si="170"/>
        <v>3</v>
      </c>
      <c r="F863">
        <f t="shared" si="171"/>
        <v>2</v>
      </c>
      <c r="G863" s="14">
        <f t="shared" si="176"/>
        <v>5</v>
      </c>
      <c r="J863" s="3" t="str">
        <f t="shared" si="177"/>
        <v>B</v>
      </c>
      <c r="K863" s="3" t="str">
        <f t="shared" si="178"/>
        <v>Y</v>
      </c>
      <c r="L863" s="13">
        <f t="shared" si="179"/>
        <v>3</v>
      </c>
      <c r="M863" t="str">
        <f t="shared" si="172"/>
        <v>Y</v>
      </c>
      <c r="N863">
        <f t="shared" si="173"/>
        <v>2</v>
      </c>
      <c r="O863">
        <f t="shared" si="180"/>
        <v>3</v>
      </c>
      <c r="P863" s="14">
        <f t="shared" si="181"/>
        <v>5</v>
      </c>
    </row>
    <row r="864" spans="1:16">
      <c r="A864" s="5" t="s">
        <v>33</v>
      </c>
      <c r="B864" s="3" t="str">
        <f t="shared" si="174"/>
        <v>B</v>
      </c>
      <c r="C864" t="str">
        <f t="shared" si="182"/>
        <v>Z</v>
      </c>
      <c r="D864" s="13" t="str">
        <f t="shared" si="175"/>
        <v>BZ</v>
      </c>
      <c r="E864">
        <f t="shared" si="170"/>
        <v>6</v>
      </c>
      <c r="F864">
        <f t="shared" si="171"/>
        <v>3</v>
      </c>
      <c r="G864" s="14">
        <f t="shared" si="176"/>
        <v>9</v>
      </c>
      <c r="J864" s="3" t="str">
        <f t="shared" si="177"/>
        <v>B</v>
      </c>
      <c r="K864" s="3" t="str">
        <f t="shared" si="178"/>
        <v>Z</v>
      </c>
      <c r="L864" s="13">
        <f t="shared" si="179"/>
        <v>4</v>
      </c>
      <c r="M864" t="str">
        <f t="shared" si="172"/>
        <v>Z</v>
      </c>
      <c r="N864">
        <f t="shared" si="173"/>
        <v>3</v>
      </c>
      <c r="O864">
        <f t="shared" si="180"/>
        <v>6</v>
      </c>
      <c r="P864" s="14">
        <f t="shared" si="181"/>
        <v>9</v>
      </c>
    </row>
    <row r="865" spans="1:16">
      <c r="A865" s="5" t="s">
        <v>37</v>
      </c>
      <c r="B865" s="3" t="str">
        <f t="shared" si="174"/>
        <v>B</v>
      </c>
      <c r="C865" t="str">
        <f t="shared" si="182"/>
        <v>X</v>
      </c>
      <c r="D865" s="13" t="str">
        <f t="shared" si="175"/>
        <v>BX</v>
      </c>
      <c r="E865">
        <f t="shared" si="170"/>
        <v>0</v>
      </c>
      <c r="F865">
        <f t="shared" si="171"/>
        <v>1</v>
      </c>
      <c r="G865" s="14">
        <f t="shared" si="176"/>
        <v>1</v>
      </c>
      <c r="J865" s="3" t="str">
        <f t="shared" si="177"/>
        <v>B</v>
      </c>
      <c r="K865" s="3" t="str">
        <f t="shared" si="178"/>
        <v>X</v>
      </c>
      <c r="L865" s="13">
        <f t="shared" si="179"/>
        <v>2</v>
      </c>
      <c r="M865" t="str">
        <f t="shared" si="172"/>
        <v>X</v>
      </c>
      <c r="N865">
        <f t="shared" si="173"/>
        <v>1</v>
      </c>
      <c r="O865">
        <f t="shared" si="180"/>
        <v>0</v>
      </c>
      <c r="P865" s="14">
        <f t="shared" si="181"/>
        <v>1</v>
      </c>
    </row>
    <row r="866" spans="1:16">
      <c r="A866" s="5" t="s">
        <v>38</v>
      </c>
      <c r="B866" s="3" t="str">
        <f t="shared" si="174"/>
        <v>C</v>
      </c>
      <c r="C866" t="str">
        <f t="shared" si="182"/>
        <v>Y</v>
      </c>
      <c r="D866" s="13" t="str">
        <f t="shared" si="175"/>
        <v>CY</v>
      </c>
      <c r="E866">
        <f t="shared" si="170"/>
        <v>0</v>
      </c>
      <c r="F866">
        <f t="shared" si="171"/>
        <v>2</v>
      </c>
      <c r="G866" s="14">
        <f t="shared" si="176"/>
        <v>2</v>
      </c>
      <c r="J866" s="3" t="str">
        <f t="shared" si="177"/>
        <v>C</v>
      </c>
      <c r="K866" s="3" t="str">
        <f t="shared" si="178"/>
        <v>Y</v>
      </c>
      <c r="L866" s="13">
        <f t="shared" si="179"/>
        <v>3</v>
      </c>
      <c r="M866" t="str">
        <f t="shared" si="172"/>
        <v>Z</v>
      </c>
      <c r="N866">
        <f t="shared" si="173"/>
        <v>3</v>
      </c>
      <c r="O866">
        <f t="shared" si="180"/>
        <v>3</v>
      </c>
      <c r="P866" s="14">
        <f t="shared" si="181"/>
        <v>6</v>
      </c>
    </row>
    <row r="867" spans="1:16">
      <c r="A867" s="5" t="s">
        <v>40</v>
      </c>
      <c r="B867" s="3" t="str">
        <f t="shared" si="174"/>
        <v>B</v>
      </c>
      <c r="C867" t="str">
        <f t="shared" si="182"/>
        <v>Y</v>
      </c>
      <c r="D867" s="13" t="str">
        <f t="shared" si="175"/>
        <v>BY</v>
      </c>
      <c r="E867">
        <f t="shared" si="170"/>
        <v>3</v>
      </c>
      <c r="F867">
        <f t="shared" si="171"/>
        <v>2</v>
      </c>
      <c r="G867" s="14">
        <f t="shared" si="176"/>
        <v>5</v>
      </c>
      <c r="J867" s="3" t="str">
        <f t="shared" si="177"/>
        <v>B</v>
      </c>
      <c r="K867" s="3" t="str">
        <f t="shared" si="178"/>
        <v>Y</v>
      </c>
      <c r="L867" s="13">
        <f t="shared" si="179"/>
        <v>3</v>
      </c>
      <c r="M867" t="str">
        <f t="shared" si="172"/>
        <v>Y</v>
      </c>
      <c r="N867">
        <f t="shared" si="173"/>
        <v>2</v>
      </c>
      <c r="O867">
        <f t="shared" si="180"/>
        <v>3</v>
      </c>
      <c r="P867" s="14">
        <f t="shared" si="181"/>
        <v>5</v>
      </c>
    </row>
    <row r="868" spans="1:16">
      <c r="A868" s="5" t="s">
        <v>34</v>
      </c>
      <c r="B868" s="3" t="str">
        <f t="shared" si="174"/>
        <v>A</v>
      </c>
      <c r="C868" t="str">
        <f t="shared" si="182"/>
        <v>X</v>
      </c>
      <c r="D868" s="13" t="str">
        <f t="shared" si="175"/>
        <v>AX</v>
      </c>
      <c r="E868">
        <f t="shared" si="170"/>
        <v>3</v>
      </c>
      <c r="F868">
        <f t="shared" si="171"/>
        <v>1</v>
      </c>
      <c r="G868" s="14">
        <f t="shared" si="176"/>
        <v>4</v>
      </c>
      <c r="J868" s="3" t="str">
        <f t="shared" si="177"/>
        <v>A</v>
      </c>
      <c r="K868" s="3" t="str">
        <f t="shared" si="178"/>
        <v>X</v>
      </c>
      <c r="L868" s="13">
        <f t="shared" si="179"/>
        <v>2</v>
      </c>
      <c r="M868" t="str">
        <f t="shared" si="172"/>
        <v>Z</v>
      </c>
      <c r="N868">
        <f t="shared" si="173"/>
        <v>3</v>
      </c>
      <c r="O868">
        <f t="shared" si="180"/>
        <v>0</v>
      </c>
      <c r="P868" s="14">
        <f t="shared" si="181"/>
        <v>3</v>
      </c>
    </row>
    <row r="869" spans="1:16">
      <c r="A869" s="5" t="s">
        <v>38</v>
      </c>
      <c r="B869" s="3" t="str">
        <f t="shared" si="174"/>
        <v>C</v>
      </c>
      <c r="C869" t="str">
        <f t="shared" si="182"/>
        <v>Y</v>
      </c>
      <c r="D869" s="13" t="str">
        <f t="shared" si="175"/>
        <v>CY</v>
      </c>
      <c r="E869">
        <f t="shared" si="170"/>
        <v>0</v>
      </c>
      <c r="F869">
        <f t="shared" si="171"/>
        <v>2</v>
      </c>
      <c r="G869" s="14">
        <f t="shared" si="176"/>
        <v>2</v>
      </c>
      <c r="J869" s="3" t="str">
        <f t="shared" si="177"/>
        <v>C</v>
      </c>
      <c r="K869" s="3" t="str">
        <f t="shared" si="178"/>
        <v>Y</v>
      </c>
      <c r="L869" s="13">
        <f t="shared" si="179"/>
        <v>3</v>
      </c>
      <c r="M869" t="str">
        <f t="shared" si="172"/>
        <v>Z</v>
      </c>
      <c r="N869">
        <f t="shared" si="173"/>
        <v>3</v>
      </c>
      <c r="O869">
        <f t="shared" si="180"/>
        <v>3</v>
      </c>
      <c r="P869" s="14">
        <f t="shared" si="181"/>
        <v>6</v>
      </c>
    </row>
    <row r="870" spans="1:16">
      <c r="A870" s="5" t="s">
        <v>33</v>
      </c>
      <c r="B870" s="3" t="str">
        <f t="shared" si="174"/>
        <v>B</v>
      </c>
      <c r="C870" t="str">
        <f t="shared" si="182"/>
        <v>Z</v>
      </c>
      <c r="D870" s="13" t="str">
        <f t="shared" si="175"/>
        <v>BZ</v>
      </c>
      <c r="E870">
        <f t="shared" si="170"/>
        <v>6</v>
      </c>
      <c r="F870">
        <f t="shared" si="171"/>
        <v>3</v>
      </c>
      <c r="G870" s="14">
        <f t="shared" si="176"/>
        <v>9</v>
      </c>
      <c r="J870" s="3" t="str">
        <f t="shared" si="177"/>
        <v>B</v>
      </c>
      <c r="K870" s="3" t="str">
        <f t="shared" si="178"/>
        <v>Z</v>
      </c>
      <c r="L870" s="13">
        <f t="shared" si="179"/>
        <v>4</v>
      </c>
      <c r="M870" t="str">
        <f t="shared" si="172"/>
        <v>Z</v>
      </c>
      <c r="N870">
        <f t="shared" si="173"/>
        <v>3</v>
      </c>
      <c r="O870">
        <f t="shared" si="180"/>
        <v>6</v>
      </c>
      <c r="P870" s="14">
        <f t="shared" si="181"/>
        <v>9</v>
      </c>
    </row>
    <row r="871" spans="1:16">
      <c r="A871" s="5" t="s">
        <v>33</v>
      </c>
      <c r="B871" s="3" t="str">
        <f t="shared" si="174"/>
        <v>B</v>
      </c>
      <c r="C871" t="str">
        <f t="shared" si="182"/>
        <v>Z</v>
      </c>
      <c r="D871" s="13" t="str">
        <f t="shared" si="175"/>
        <v>BZ</v>
      </c>
      <c r="E871">
        <f t="shared" si="170"/>
        <v>6</v>
      </c>
      <c r="F871">
        <f t="shared" si="171"/>
        <v>3</v>
      </c>
      <c r="G871" s="14">
        <f t="shared" si="176"/>
        <v>9</v>
      </c>
      <c r="J871" s="3" t="str">
        <f t="shared" si="177"/>
        <v>B</v>
      </c>
      <c r="K871" s="3" t="str">
        <f t="shared" si="178"/>
        <v>Z</v>
      </c>
      <c r="L871" s="13">
        <f t="shared" si="179"/>
        <v>4</v>
      </c>
      <c r="M871" t="str">
        <f t="shared" si="172"/>
        <v>Z</v>
      </c>
      <c r="N871">
        <f t="shared" si="173"/>
        <v>3</v>
      </c>
      <c r="O871">
        <f t="shared" si="180"/>
        <v>6</v>
      </c>
      <c r="P871" s="14">
        <f t="shared" si="181"/>
        <v>9</v>
      </c>
    </row>
    <row r="872" spans="1:16">
      <c r="A872" s="5" t="s">
        <v>38</v>
      </c>
      <c r="B872" s="3" t="str">
        <f t="shared" si="174"/>
        <v>C</v>
      </c>
      <c r="C872" t="str">
        <f t="shared" si="182"/>
        <v>Y</v>
      </c>
      <c r="D872" s="13" t="str">
        <f t="shared" si="175"/>
        <v>CY</v>
      </c>
      <c r="E872">
        <f t="shared" si="170"/>
        <v>0</v>
      </c>
      <c r="F872">
        <f t="shared" si="171"/>
        <v>2</v>
      </c>
      <c r="G872" s="14">
        <f t="shared" si="176"/>
        <v>2</v>
      </c>
      <c r="J872" s="3" t="str">
        <f t="shared" si="177"/>
        <v>C</v>
      </c>
      <c r="K872" s="3" t="str">
        <f t="shared" si="178"/>
        <v>Y</v>
      </c>
      <c r="L872" s="13">
        <f t="shared" si="179"/>
        <v>3</v>
      </c>
      <c r="M872" t="str">
        <f t="shared" si="172"/>
        <v>Z</v>
      </c>
      <c r="N872">
        <f t="shared" si="173"/>
        <v>3</v>
      </c>
      <c r="O872">
        <f t="shared" si="180"/>
        <v>3</v>
      </c>
      <c r="P872" s="14">
        <f t="shared" si="181"/>
        <v>6</v>
      </c>
    </row>
    <row r="873" spans="1:16">
      <c r="A873" s="5" t="s">
        <v>36</v>
      </c>
      <c r="B873" s="3" t="str">
        <f t="shared" si="174"/>
        <v>A</v>
      </c>
      <c r="C873" t="str">
        <f t="shared" si="182"/>
        <v>Z</v>
      </c>
      <c r="D873" s="13" t="str">
        <f t="shared" si="175"/>
        <v>AZ</v>
      </c>
      <c r="E873">
        <f t="shared" si="170"/>
        <v>0</v>
      </c>
      <c r="F873">
        <f t="shared" si="171"/>
        <v>3</v>
      </c>
      <c r="G873" s="14">
        <f t="shared" si="176"/>
        <v>3</v>
      </c>
      <c r="J873" s="3" t="str">
        <f t="shared" si="177"/>
        <v>A</v>
      </c>
      <c r="K873" s="3" t="str">
        <f t="shared" si="178"/>
        <v>Z</v>
      </c>
      <c r="L873" s="13">
        <f t="shared" si="179"/>
        <v>4</v>
      </c>
      <c r="M873" t="str">
        <f t="shared" si="172"/>
        <v>Y</v>
      </c>
      <c r="N873">
        <f t="shared" si="173"/>
        <v>2</v>
      </c>
      <c r="O873">
        <f t="shared" si="180"/>
        <v>6</v>
      </c>
      <c r="P873" s="14">
        <f t="shared" si="181"/>
        <v>8</v>
      </c>
    </row>
    <row r="874" spans="1:16">
      <c r="A874" s="5" t="s">
        <v>38</v>
      </c>
      <c r="B874" s="3" t="str">
        <f t="shared" si="174"/>
        <v>C</v>
      </c>
      <c r="C874" t="str">
        <f t="shared" si="182"/>
        <v>Y</v>
      </c>
      <c r="D874" s="13" t="str">
        <f t="shared" si="175"/>
        <v>CY</v>
      </c>
      <c r="E874">
        <f t="shared" si="170"/>
        <v>0</v>
      </c>
      <c r="F874">
        <f t="shared" si="171"/>
        <v>2</v>
      </c>
      <c r="G874" s="14">
        <f t="shared" si="176"/>
        <v>2</v>
      </c>
      <c r="J874" s="3" t="str">
        <f t="shared" si="177"/>
        <v>C</v>
      </c>
      <c r="K874" s="3" t="str">
        <f t="shared" si="178"/>
        <v>Y</v>
      </c>
      <c r="L874" s="13">
        <f t="shared" si="179"/>
        <v>3</v>
      </c>
      <c r="M874" t="str">
        <f t="shared" si="172"/>
        <v>Z</v>
      </c>
      <c r="N874">
        <f t="shared" si="173"/>
        <v>3</v>
      </c>
      <c r="O874">
        <f t="shared" si="180"/>
        <v>3</v>
      </c>
      <c r="P874" s="14">
        <f t="shared" si="181"/>
        <v>6</v>
      </c>
    </row>
    <row r="875" spans="1:16">
      <c r="A875" s="5" t="s">
        <v>40</v>
      </c>
      <c r="B875" s="3" t="str">
        <f t="shared" si="174"/>
        <v>B</v>
      </c>
      <c r="C875" t="str">
        <f t="shared" si="182"/>
        <v>Y</v>
      </c>
      <c r="D875" s="13" t="str">
        <f t="shared" si="175"/>
        <v>BY</v>
      </c>
      <c r="E875">
        <f t="shared" si="170"/>
        <v>3</v>
      </c>
      <c r="F875">
        <f t="shared" si="171"/>
        <v>2</v>
      </c>
      <c r="G875" s="14">
        <f t="shared" si="176"/>
        <v>5</v>
      </c>
      <c r="J875" s="3" t="str">
        <f t="shared" si="177"/>
        <v>B</v>
      </c>
      <c r="K875" s="3" t="str">
        <f t="shared" si="178"/>
        <v>Y</v>
      </c>
      <c r="L875" s="13">
        <f t="shared" si="179"/>
        <v>3</v>
      </c>
      <c r="M875" t="str">
        <f t="shared" si="172"/>
        <v>Y</v>
      </c>
      <c r="N875">
        <f t="shared" si="173"/>
        <v>2</v>
      </c>
      <c r="O875">
        <f t="shared" si="180"/>
        <v>3</v>
      </c>
      <c r="P875" s="14">
        <f t="shared" si="181"/>
        <v>5</v>
      </c>
    </row>
    <row r="876" spans="1:16">
      <c r="A876" s="5" t="s">
        <v>38</v>
      </c>
      <c r="B876" s="3" t="str">
        <f t="shared" si="174"/>
        <v>C</v>
      </c>
      <c r="C876" t="str">
        <f t="shared" si="182"/>
        <v>Y</v>
      </c>
      <c r="D876" s="13" t="str">
        <f t="shared" si="175"/>
        <v>CY</v>
      </c>
      <c r="E876">
        <f t="shared" si="170"/>
        <v>0</v>
      </c>
      <c r="F876">
        <f t="shared" si="171"/>
        <v>2</v>
      </c>
      <c r="G876" s="14">
        <f t="shared" si="176"/>
        <v>2</v>
      </c>
      <c r="J876" s="3" t="str">
        <f t="shared" si="177"/>
        <v>C</v>
      </c>
      <c r="K876" s="3" t="str">
        <f t="shared" si="178"/>
        <v>Y</v>
      </c>
      <c r="L876" s="13">
        <f t="shared" si="179"/>
        <v>3</v>
      </c>
      <c r="M876" t="str">
        <f t="shared" si="172"/>
        <v>Z</v>
      </c>
      <c r="N876">
        <f t="shared" si="173"/>
        <v>3</v>
      </c>
      <c r="O876">
        <f t="shared" si="180"/>
        <v>3</v>
      </c>
      <c r="P876" s="14">
        <f t="shared" si="181"/>
        <v>6</v>
      </c>
    </row>
    <row r="877" spans="1:16">
      <c r="A877" s="5" t="s">
        <v>40</v>
      </c>
      <c r="B877" s="3" t="str">
        <f t="shared" si="174"/>
        <v>B</v>
      </c>
      <c r="C877" t="str">
        <f t="shared" si="182"/>
        <v>Y</v>
      </c>
      <c r="D877" s="13" t="str">
        <f t="shared" si="175"/>
        <v>BY</v>
      </c>
      <c r="E877">
        <f t="shared" si="170"/>
        <v>3</v>
      </c>
      <c r="F877">
        <f t="shared" si="171"/>
        <v>2</v>
      </c>
      <c r="G877" s="14">
        <f t="shared" si="176"/>
        <v>5</v>
      </c>
      <c r="J877" s="3" t="str">
        <f t="shared" si="177"/>
        <v>B</v>
      </c>
      <c r="K877" s="3" t="str">
        <f t="shared" si="178"/>
        <v>Y</v>
      </c>
      <c r="L877" s="13">
        <f t="shared" si="179"/>
        <v>3</v>
      </c>
      <c r="M877" t="str">
        <f t="shared" si="172"/>
        <v>Y</v>
      </c>
      <c r="N877">
        <f t="shared" si="173"/>
        <v>2</v>
      </c>
      <c r="O877">
        <f t="shared" si="180"/>
        <v>3</v>
      </c>
      <c r="P877" s="14">
        <f t="shared" si="181"/>
        <v>5</v>
      </c>
    </row>
    <row r="878" spans="1:16">
      <c r="A878" s="5" t="s">
        <v>37</v>
      </c>
      <c r="B878" s="3" t="str">
        <f t="shared" si="174"/>
        <v>B</v>
      </c>
      <c r="C878" t="str">
        <f t="shared" si="182"/>
        <v>X</v>
      </c>
      <c r="D878" s="13" t="str">
        <f t="shared" si="175"/>
        <v>BX</v>
      </c>
      <c r="E878">
        <f t="shared" si="170"/>
        <v>0</v>
      </c>
      <c r="F878">
        <f t="shared" si="171"/>
        <v>1</v>
      </c>
      <c r="G878" s="14">
        <f t="shared" si="176"/>
        <v>1</v>
      </c>
      <c r="J878" s="3" t="str">
        <f t="shared" si="177"/>
        <v>B</v>
      </c>
      <c r="K878" s="3" t="str">
        <f t="shared" si="178"/>
        <v>X</v>
      </c>
      <c r="L878" s="13">
        <f t="shared" si="179"/>
        <v>2</v>
      </c>
      <c r="M878" t="str">
        <f t="shared" si="172"/>
        <v>X</v>
      </c>
      <c r="N878">
        <f t="shared" si="173"/>
        <v>1</v>
      </c>
      <c r="O878">
        <f t="shared" si="180"/>
        <v>0</v>
      </c>
      <c r="P878" s="14">
        <f t="shared" si="181"/>
        <v>1</v>
      </c>
    </row>
    <row r="879" spans="1:16">
      <c r="A879" s="5" t="s">
        <v>33</v>
      </c>
      <c r="B879" s="3" t="str">
        <f t="shared" si="174"/>
        <v>B</v>
      </c>
      <c r="C879" t="str">
        <f t="shared" si="182"/>
        <v>Z</v>
      </c>
      <c r="D879" s="13" t="str">
        <f t="shared" si="175"/>
        <v>BZ</v>
      </c>
      <c r="E879">
        <f t="shared" si="170"/>
        <v>6</v>
      </c>
      <c r="F879">
        <f t="shared" si="171"/>
        <v>3</v>
      </c>
      <c r="G879" s="14">
        <f t="shared" si="176"/>
        <v>9</v>
      </c>
      <c r="J879" s="3" t="str">
        <f t="shared" si="177"/>
        <v>B</v>
      </c>
      <c r="K879" s="3" t="str">
        <f t="shared" si="178"/>
        <v>Z</v>
      </c>
      <c r="L879" s="13">
        <f t="shared" si="179"/>
        <v>4</v>
      </c>
      <c r="M879" t="str">
        <f t="shared" si="172"/>
        <v>Z</v>
      </c>
      <c r="N879">
        <f t="shared" si="173"/>
        <v>3</v>
      </c>
      <c r="O879">
        <f t="shared" si="180"/>
        <v>6</v>
      </c>
      <c r="P879" s="14">
        <f t="shared" si="181"/>
        <v>9</v>
      </c>
    </row>
    <row r="880" spans="1:16">
      <c r="A880" s="5" t="s">
        <v>37</v>
      </c>
      <c r="B880" s="3" t="str">
        <f t="shared" si="174"/>
        <v>B</v>
      </c>
      <c r="C880" t="str">
        <f t="shared" si="182"/>
        <v>X</v>
      </c>
      <c r="D880" s="13" t="str">
        <f t="shared" si="175"/>
        <v>BX</v>
      </c>
      <c r="E880">
        <f t="shared" si="170"/>
        <v>0</v>
      </c>
      <c r="F880">
        <f t="shared" si="171"/>
        <v>1</v>
      </c>
      <c r="G880" s="14">
        <f t="shared" si="176"/>
        <v>1</v>
      </c>
      <c r="J880" s="3" t="str">
        <f t="shared" si="177"/>
        <v>B</v>
      </c>
      <c r="K880" s="3" t="str">
        <f t="shared" si="178"/>
        <v>X</v>
      </c>
      <c r="L880" s="13">
        <f t="shared" si="179"/>
        <v>2</v>
      </c>
      <c r="M880" t="str">
        <f t="shared" si="172"/>
        <v>X</v>
      </c>
      <c r="N880">
        <f t="shared" si="173"/>
        <v>1</v>
      </c>
      <c r="O880">
        <f t="shared" si="180"/>
        <v>0</v>
      </c>
      <c r="P880" s="14">
        <f t="shared" si="181"/>
        <v>1</v>
      </c>
    </row>
    <row r="881" spans="1:16">
      <c r="A881" s="5" t="s">
        <v>38</v>
      </c>
      <c r="B881" s="3" t="str">
        <f t="shared" si="174"/>
        <v>C</v>
      </c>
      <c r="C881" t="str">
        <f t="shared" si="182"/>
        <v>Y</v>
      </c>
      <c r="D881" s="13" t="str">
        <f t="shared" si="175"/>
        <v>CY</v>
      </c>
      <c r="E881">
        <f t="shared" si="170"/>
        <v>0</v>
      </c>
      <c r="F881">
        <f t="shared" si="171"/>
        <v>2</v>
      </c>
      <c r="G881" s="14">
        <f t="shared" si="176"/>
        <v>2</v>
      </c>
      <c r="J881" s="3" t="str">
        <f t="shared" si="177"/>
        <v>C</v>
      </c>
      <c r="K881" s="3" t="str">
        <f t="shared" si="178"/>
        <v>Y</v>
      </c>
      <c r="L881" s="13">
        <f t="shared" si="179"/>
        <v>3</v>
      </c>
      <c r="M881" t="str">
        <f t="shared" si="172"/>
        <v>Z</v>
      </c>
      <c r="N881">
        <f t="shared" si="173"/>
        <v>3</v>
      </c>
      <c r="O881">
        <f t="shared" si="180"/>
        <v>3</v>
      </c>
      <c r="P881" s="14">
        <f t="shared" si="181"/>
        <v>6</v>
      </c>
    </row>
    <row r="882" spans="1:16">
      <c r="A882" s="5" t="s">
        <v>37</v>
      </c>
      <c r="B882" s="3" t="str">
        <f t="shared" si="174"/>
        <v>B</v>
      </c>
      <c r="C882" t="str">
        <f t="shared" si="182"/>
        <v>X</v>
      </c>
      <c r="D882" s="13" t="str">
        <f t="shared" si="175"/>
        <v>BX</v>
      </c>
      <c r="E882">
        <f t="shared" si="170"/>
        <v>0</v>
      </c>
      <c r="F882">
        <f t="shared" si="171"/>
        <v>1</v>
      </c>
      <c r="G882" s="14">
        <f t="shared" si="176"/>
        <v>1</v>
      </c>
      <c r="J882" s="3" t="str">
        <f t="shared" si="177"/>
        <v>B</v>
      </c>
      <c r="K882" s="3" t="str">
        <f t="shared" si="178"/>
        <v>X</v>
      </c>
      <c r="L882" s="13">
        <f t="shared" si="179"/>
        <v>2</v>
      </c>
      <c r="M882" t="str">
        <f t="shared" si="172"/>
        <v>X</v>
      </c>
      <c r="N882">
        <f t="shared" si="173"/>
        <v>1</v>
      </c>
      <c r="O882">
        <f t="shared" si="180"/>
        <v>0</v>
      </c>
      <c r="P882" s="14">
        <f t="shared" si="181"/>
        <v>1</v>
      </c>
    </row>
    <row r="883" spans="1:16">
      <c r="A883" s="5" t="s">
        <v>38</v>
      </c>
      <c r="B883" s="3" t="str">
        <f t="shared" si="174"/>
        <v>C</v>
      </c>
      <c r="C883" t="str">
        <f t="shared" si="182"/>
        <v>Y</v>
      </c>
      <c r="D883" s="13" t="str">
        <f t="shared" si="175"/>
        <v>CY</v>
      </c>
      <c r="E883">
        <f t="shared" si="170"/>
        <v>0</v>
      </c>
      <c r="F883">
        <f t="shared" si="171"/>
        <v>2</v>
      </c>
      <c r="G883" s="14">
        <f t="shared" si="176"/>
        <v>2</v>
      </c>
      <c r="J883" s="3" t="str">
        <f t="shared" si="177"/>
        <v>C</v>
      </c>
      <c r="K883" s="3" t="str">
        <f t="shared" si="178"/>
        <v>Y</v>
      </c>
      <c r="L883" s="13">
        <f t="shared" si="179"/>
        <v>3</v>
      </c>
      <c r="M883" t="str">
        <f t="shared" si="172"/>
        <v>Z</v>
      </c>
      <c r="N883">
        <f t="shared" si="173"/>
        <v>3</v>
      </c>
      <c r="O883">
        <f t="shared" si="180"/>
        <v>3</v>
      </c>
      <c r="P883" s="14">
        <f t="shared" si="181"/>
        <v>6</v>
      </c>
    </row>
    <row r="884" spans="1:16">
      <c r="A884" s="5" t="s">
        <v>33</v>
      </c>
      <c r="B884" s="3" t="str">
        <f t="shared" si="174"/>
        <v>B</v>
      </c>
      <c r="C884" t="str">
        <f t="shared" si="182"/>
        <v>Z</v>
      </c>
      <c r="D884" s="13" t="str">
        <f t="shared" si="175"/>
        <v>BZ</v>
      </c>
      <c r="E884">
        <f t="shared" si="170"/>
        <v>6</v>
      </c>
      <c r="F884">
        <f t="shared" si="171"/>
        <v>3</v>
      </c>
      <c r="G884" s="14">
        <f t="shared" si="176"/>
        <v>9</v>
      </c>
      <c r="J884" s="3" t="str">
        <f t="shared" si="177"/>
        <v>B</v>
      </c>
      <c r="K884" s="3" t="str">
        <f t="shared" si="178"/>
        <v>Z</v>
      </c>
      <c r="L884" s="13">
        <f t="shared" si="179"/>
        <v>4</v>
      </c>
      <c r="M884" t="str">
        <f t="shared" si="172"/>
        <v>Z</v>
      </c>
      <c r="N884">
        <f t="shared" si="173"/>
        <v>3</v>
      </c>
      <c r="O884">
        <f t="shared" si="180"/>
        <v>6</v>
      </c>
      <c r="P884" s="14">
        <f t="shared" si="181"/>
        <v>9</v>
      </c>
    </row>
    <row r="885" spans="1:16">
      <c r="A885" s="5" t="s">
        <v>38</v>
      </c>
      <c r="B885" s="3" t="str">
        <f t="shared" si="174"/>
        <v>C</v>
      </c>
      <c r="C885" t="str">
        <f t="shared" si="182"/>
        <v>Y</v>
      </c>
      <c r="D885" s="13" t="str">
        <f t="shared" si="175"/>
        <v>CY</v>
      </c>
      <c r="E885">
        <f t="shared" si="170"/>
        <v>0</v>
      </c>
      <c r="F885">
        <f t="shared" si="171"/>
        <v>2</v>
      </c>
      <c r="G885" s="14">
        <f t="shared" si="176"/>
        <v>2</v>
      </c>
      <c r="J885" s="3" t="str">
        <f t="shared" si="177"/>
        <v>C</v>
      </c>
      <c r="K885" s="3" t="str">
        <f t="shared" si="178"/>
        <v>Y</v>
      </c>
      <c r="L885" s="13">
        <f t="shared" si="179"/>
        <v>3</v>
      </c>
      <c r="M885" t="str">
        <f t="shared" si="172"/>
        <v>Z</v>
      </c>
      <c r="N885">
        <f t="shared" si="173"/>
        <v>3</v>
      </c>
      <c r="O885">
        <f t="shared" si="180"/>
        <v>3</v>
      </c>
      <c r="P885" s="14">
        <f t="shared" si="181"/>
        <v>6</v>
      </c>
    </row>
    <row r="886" spans="1:16">
      <c r="A886" s="5" t="s">
        <v>33</v>
      </c>
      <c r="B886" s="3" t="str">
        <f t="shared" si="174"/>
        <v>B</v>
      </c>
      <c r="C886" t="str">
        <f t="shared" si="182"/>
        <v>Z</v>
      </c>
      <c r="D886" s="13" t="str">
        <f t="shared" si="175"/>
        <v>BZ</v>
      </c>
      <c r="E886">
        <f t="shared" si="170"/>
        <v>6</v>
      </c>
      <c r="F886">
        <f t="shared" si="171"/>
        <v>3</v>
      </c>
      <c r="G886" s="14">
        <f t="shared" si="176"/>
        <v>9</v>
      </c>
      <c r="J886" s="3" t="str">
        <f t="shared" si="177"/>
        <v>B</v>
      </c>
      <c r="K886" s="3" t="str">
        <f t="shared" si="178"/>
        <v>Z</v>
      </c>
      <c r="L886" s="13">
        <f t="shared" si="179"/>
        <v>4</v>
      </c>
      <c r="M886" t="str">
        <f t="shared" si="172"/>
        <v>Z</v>
      </c>
      <c r="N886">
        <f t="shared" si="173"/>
        <v>3</v>
      </c>
      <c r="O886">
        <f t="shared" si="180"/>
        <v>6</v>
      </c>
      <c r="P886" s="14">
        <f t="shared" si="181"/>
        <v>9</v>
      </c>
    </row>
    <row r="887" spans="1:16">
      <c r="A887" s="5" t="s">
        <v>37</v>
      </c>
      <c r="B887" s="3" t="str">
        <f t="shared" si="174"/>
        <v>B</v>
      </c>
      <c r="C887" t="str">
        <f t="shared" si="182"/>
        <v>X</v>
      </c>
      <c r="D887" s="13" t="str">
        <f t="shared" si="175"/>
        <v>BX</v>
      </c>
      <c r="E887">
        <f t="shared" si="170"/>
        <v>0</v>
      </c>
      <c r="F887">
        <f t="shared" si="171"/>
        <v>1</v>
      </c>
      <c r="G887" s="14">
        <f t="shared" si="176"/>
        <v>1</v>
      </c>
      <c r="J887" s="3" t="str">
        <f t="shared" si="177"/>
        <v>B</v>
      </c>
      <c r="K887" s="3" t="str">
        <f t="shared" si="178"/>
        <v>X</v>
      </c>
      <c r="L887" s="13">
        <f t="shared" si="179"/>
        <v>2</v>
      </c>
      <c r="M887" t="str">
        <f t="shared" si="172"/>
        <v>X</v>
      </c>
      <c r="N887">
        <f t="shared" si="173"/>
        <v>1</v>
      </c>
      <c r="O887">
        <f t="shared" si="180"/>
        <v>0</v>
      </c>
      <c r="P887" s="14">
        <f t="shared" si="181"/>
        <v>1</v>
      </c>
    </row>
    <row r="888" spans="1:16">
      <c r="A888" s="5" t="s">
        <v>37</v>
      </c>
      <c r="B888" s="3" t="str">
        <f t="shared" si="174"/>
        <v>B</v>
      </c>
      <c r="C888" t="str">
        <f t="shared" si="182"/>
        <v>X</v>
      </c>
      <c r="D888" s="13" t="str">
        <f t="shared" si="175"/>
        <v>BX</v>
      </c>
      <c r="E888">
        <f t="shared" si="170"/>
        <v>0</v>
      </c>
      <c r="F888">
        <f t="shared" si="171"/>
        <v>1</v>
      </c>
      <c r="G888" s="14">
        <f t="shared" si="176"/>
        <v>1</v>
      </c>
      <c r="J888" s="3" t="str">
        <f t="shared" si="177"/>
        <v>B</v>
      </c>
      <c r="K888" s="3" t="str">
        <f t="shared" si="178"/>
        <v>X</v>
      </c>
      <c r="L888" s="13">
        <f t="shared" si="179"/>
        <v>2</v>
      </c>
      <c r="M888" t="str">
        <f t="shared" si="172"/>
        <v>X</v>
      </c>
      <c r="N888">
        <f t="shared" si="173"/>
        <v>1</v>
      </c>
      <c r="O888">
        <f t="shared" si="180"/>
        <v>0</v>
      </c>
      <c r="P888" s="14">
        <f t="shared" si="181"/>
        <v>1</v>
      </c>
    </row>
    <row r="889" spans="1:16">
      <c r="A889" s="5" t="s">
        <v>33</v>
      </c>
      <c r="B889" s="3" t="str">
        <f t="shared" si="174"/>
        <v>B</v>
      </c>
      <c r="C889" t="str">
        <f t="shared" si="182"/>
        <v>Z</v>
      </c>
      <c r="D889" s="13" t="str">
        <f t="shared" si="175"/>
        <v>BZ</v>
      </c>
      <c r="E889">
        <f t="shared" si="170"/>
        <v>6</v>
      </c>
      <c r="F889">
        <f t="shared" si="171"/>
        <v>3</v>
      </c>
      <c r="G889" s="14">
        <f t="shared" si="176"/>
        <v>9</v>
      </c>
      <c r="J889" s="3" t="str">
        <f t="shared" si="177"/>
        <v>B</v>
      </c>
      <c r="K889" s="3" t="str">
        <f t="shared" si="178"/>
        <v>Z</v>
      </c>
      <c r="L889" s="13">
        <f t="shared" si="179"/>
        <v>4</v>
      </c>
      <c r="M889" t="str">
        <f t="shared" si="172"/>
        <v>Z</v>
      </c>
      <c r="N889">
        <f t="shared" si="173"/>
        <v>3</v>
      </c>
      <c r="O889">
        <f t="shared" si="180"/>
        <v>6</v>
      </c>
      <c r="P889" s="14">
        <f t="shared" si="181"/>
        <v>9</v>
      </c>
    </row>
    <row r="890" spans="1:16">
      <c r="A890" s="5" t="s">
        <v>34</v>
      </c>
      <c r="B890" s="3" t="str">
        <f t="shared" si="174"/>
        <v>A</v>
      </c>
      <c r="C890" t="str">
        <f t="shared" si="182"/>
        <v>X</v>
      </c>
      <c r="D890" s="13" t="str">
        <f t="shared" si="175"/>
        <v>AX</v>
      </c>
      <c r="E890">
        <f t="shared" si="170"/>
        <v>3</v>
      </c>
      <c r="F890">
        <f t="shared" si="171"/>
        <v>1</v>
      </c>
      <c r="G890" s="14">
        <f t="shared" si="176"/>
        <v>4</v>
      </c>
      <c r="J890" s="3" t="str">
        <f t="shared" si="177"/>
        <v>A</v>
      </c>
      <c r="K890" s="3" t="str">
        <f t="shared" si="178"/>
        <v>X</v>
      </c>
      <c r="L890" s="13">
        <f t="shared" si="179"/>
        <v>2</v>
      </c>
      <c r="M890" t="str">
        <f t="shared" si="172"/>
        <v>Z</v>
      </c>
      <c r="N890">
        <f t="shared" si="173"/>
        <v>3</v>
      </c>
      <c r="O890">
        <f t="shared" si="180"/>
        <v>0</v>
      </c>
      <c r="P890" s="14">
        <f t="shared" si="181"/>
        <v>3</v>
      </c>
    </row>
    <row r="891" spans="1:16">
      <c r="A891" s="5" t="s">
        <v>38</v>
      </c>
      <c r="B891" s="3" t="str">
        <f t="shared" si="174"/>
        <v>C</v>
      </c>
      <c r="C891" t="str">
        <f t="shared" si="182"/>
        <v>Y</v>
      </c>
      <c r="D891" s="13" t="str">
        <f t="shared" si="175"/>
        <v>CY</v>
      </c>
      <c r="E891">
        <f t="shared" si="170"/>
        <v>0</v>
      </c>
      <c r="F891">
        <f t="shared" si="171"/>
        <v>2</v>
      </c>
      <c r="G891" s="14">
        <f t="shared" si="176"/>
        <v>2</v>
      </c>
      <c r="J891" s="3" t="str">
        <f t="shared" si="177"/>
        <v>C</v>
      </c>
      <c r="K891" s="3" t="str">
        <f t="shared" si="178"/>
        <v>Y</v>
      </c>
      <c r="L891" s="13">
        <f t="shared" si="179"/>
        <v>3</v>
      </c>
      <c r="M891" t="str">
        <f t="shared" si="172"/>
        <v>Z</v>
      </c>
      <c r="N891">
        <f t="shared" si="173"/>
        <v>3</v>
      </c>
      <c r="O891">
        <f t="shared" si="180"/>
        <v>3</v>
      </c>
      <c r="P891" s="14">
        <f t="shared" si="181"/>
        <v>6</v>
      </c>
    </row>
    <row r="892" spans="1:16">
      <c r="A892" s="5" t="s">
        <v>34</v>
      </c>
      <c r="B892" s="3" t="str">
        <f t="shared" si="174"/>
        <v>A</v>
      </c>
      <c r="C892" t="str">
        <f t="shared" si="182"/>
        <v>X</v>
      </c>
      <c r="D892" s="13" t="str">
        <f t="shared" si="175"/>
        <v>AX</v>
      </c>
      <c r="E892">
        <f t="shared" si="170"/>
        <v>3</v>
      </c>
      <c r="F892">
        <f t="shared" si="171"/>
        <v>1</v>
      </c>
      <c r="G892" s="14">
        <f t="shared" si="176"/>
        <v>4</v>
      </c>
      <c r="J892" s="3" t="str">
        <f t="shared" si="177"/>
        <v>A</v>
      </c>
      <c r="K892" s="3" t="str">
        <f t="shared" si="178"/>
        <v>X</v>
      </c>
      <c r="L892" s="13">
        <f t="shared" si="179"/>
        <v>2</v>
      </c>
      <c r="M892" t="str">
        <f t="shared" si="172"/>
        <v>Z</v>
      </c>
      <c r="N892">
        <f t="shared" si="173"/>
        <v>3</v>
      </c>
      <c r="O892">
        <f t="shared" si="180"/>
        <v>0</v>
      </c>
      <c r="P892" s="14">
        <f t="shared" si="181"/>
        <v>3</v>
      </c>
    </row>
    <row r="893" spans="1:16">
      <c r="A893" s="5" t="s">
        <v>37</v>
      </c>
      <c r="B893" s="3" t="str">
        <f t="shared" si="174"/>
        <v>B</v>
      </c>
      <c r="C893" t="str">
        <f t="shared" si="182"/>
        <v>X</v>
      </c>
      <c r="D893" s="13" t="str">
        <f t="shared" si="175"/>
        <v>BX</v>
      </c>
      <c r="E893">
        <f t="shared" si="170"/>
        <v>0</v>
      </c>
      <c r="F893">
        <f t="shared" si="171"/>
        <v>1</v>
      </c>
      <c r="G893" s="14">
        <f t="shared" si="176"/>
        <v>1</v>
      </c>
      <c r="J893" s="3" t="str">
        <f t="shared" si="177"/>
        <v>B</v>
      </c>
      <c r="K893" s="3" t="str">
        <f t="shared" si="178"/>
        <v>X</v>
      </c>
      <c r="L893" s="13">
        <f t="shared" si="179"/>
        <v>2</v>
      </c>
      <c r="M893" t="str">
        <f t="shared" si="172"/>
        <v>X</v>
      </c>
      <c r="N893">
        <f t="shared" si="173"/>
        <v>1</v>
      </c>
      <c r="O893">
        <f t="shared" si="180"/>
        <v>0</v>
      </c>
      <c r="P893" s="14">
        <f t="shared" si="181"/>
        <v>1</v>
      </c>
    </row>
    <row r="894" spans="1:16">
      <c r="A894" s="5" t="s">
        <v>38</v>
      </c>
      <c r="B894" s="3" t="str">
        <f t="shared" si="174"/>
        <v>C</v>
      </c>
      <c r="C894" t="str">
        <f t="shared" si="182"/>
        <v>Y</v>
      </c>
      <c r="D894" s="13" t="str">
        <f t="shared" si="175"/>
        <v>CY</v>
      </c>
      <c r="E894">
        <f t="shared" si="170"/>
        <v>0</v>
      </c>
      <c r="F894">
        <f t="shared" si="171"/>
        <v>2</v>
      </c>
      <c r="G894" s="14">
        <f t="shared" si="176"/>
        <v>2</v>
      </c>
      <c r="J894" s="3" t="str">
        <f t="shared" si="177"/>
        <v>C</v>
      </c>
      <c r="K894" s="3" t="str">
        <f t="shared" si="178"/>
        <v>Y</v>
      </c>
      <c r="L894" s="13">
        <f t="shared" si="179"/>
        <v>3</v>
      </c>
      <c r="M894" t="str">
        <f t="shared" si="172"/>
        <v>Z</v>
      </c>
      <c r="N894">
        <f t="shared" si="173"/>
        <v>3</v>
      </c>
      <c r="O894">
        <f t="shared" si="180"/>
        <v>3</v>
      </c>
      <c r="P894" s="14">
        <f t="shared" si="181"/>
        <v>6</v>
      </c>
    </row>
    <row r="895" spans="1:16">
      <c r="A895" s="5" t="s">
        <v>37</v>
      </c>
      <c r="B895" s="3" t="str">
        <f t="shared" si="174"/>
        <v>B</v>
      </c>
      <c r="C895" t="str">
        <f t="shared" si="182"/>
        <v>X</v>
      </c>
      <c r="D895" s="13" t="str">
        <f t="shared" si="175"/>
        <v>BX</v>
      </c>
      <c r="E895">
        <f t="shared" si="170"/>
        <v>0</v>
      </c>
      <c r="F895">
        <f t="shared" si="171"/>
        <v>1</v>
      </c>
      <c r="G895" s="14">
        <f t="shared" si="176"/>
        <v>1</v>
      </c>
      <c r="J895" s="3" t="str">
        <f t="shared" si="177"/>
        <v>B</v>
      </c>
      <c r="K895" s="3" t="str">
        <f t="shared" si="178"/>
        <v>X</v>
      </c>
      <c r="L895" s="13">
        <f t="shared" si="179"/>
        <v>2</v>
      </c>
      <c r="M895" t="str">
        <f t="shared" si="172"/>
        <v>X</v>
      </c>
      <c r="N895">
        <f t="shared" si="173"/>
        <v>1</v>
      </c>
      <c r="O895">
        <f t="shared" si="180"/>
        <v>0</v>
      </c>
      <c r="P895" s="14">
        <f t="shared" si="181"/>
        <v>1</v>
      </c>
    </row>
    <row r="896" spans="1:16">
      <c r="A896" s="5" t="s">
        <v>35</v>
      </c>
      <c r="B896" s="3" t="str">
        <f t="shared" si="174"/>
        <v>C</v>
      </c>
      <c r="C896" t="str">
        <f t="shared" si="182"/>
        <v>Z</v>
      </c>
      <c r="D896" s="13" t="str">
        <f t="shared" si="175"/>
        <v>CZ</v>
      </c>
      <c r="E896">
        <f t="shared" si="170"/>
        <v>3</v>
      </c>
      <c r="F896">
        <f t="shared" si="171"/>
        <v>3</v>
      </c>
      <c r="G896" s="14">
        <f t="shared" si="176"/>
        <v>6</v>
      </c>
      <c r="J896" s="3" t="str">
        <f t="shared" si="177"/>
        <v>C</v>
      </c>
      <c r="K896" s="3" t="str">
        <f t="shared" si="178"/>
        <v>Z</v>
      </c>
      <c r="L896" s="13">
        <f t="shared" si="179"/>
        <v>4</v>
      </c>
      <c r="M896" t="str">
        <f t="shared" si="172"/>
        <v>X</v>
      </c>
      <c r="N896">
        <f t="shared" si="173"/>
        <v>1</v>
      </c>
      <c r="O896">
        <f t="shared" si="180"/>
        <v>6</v>
      </c>
      <c r="P896" s="14">
        <f t="shared" si="181"/>
        <v>7</v>
      </c>
    </row>
    <row r="897" spans="1:16">
      <c r="A897" s="5" t="s">
        <v>38</v>
      </c>
      <c r="B897" s="3" t="str">
        <f t="shared" si="174"/>
        <v>C</v>
      </c>
      <c r="C897" t="str">
        <f t="shared" si="182"/>
        <v>Y</v>
      </c>
      <c r="D897" s="13" t="str">
        <f t="shared" si="175"/>
        <v>CY</v>
      </c>
      <c r="E897">
        <f t="shared" si="170"/>
        <v>0</v>
      </c>
      <c r="F897">
        <f t="shared" si="171"/>
        <v>2</v>
      </c>
      <c r="G897" s="14">
        <f t="shared" si="176"/>
        <v>2</v>
      </c>
      <c r="J897" s="3" t="str">
        <f t="shared" si="177"/>
        <v>C</v>
      </c>
      <c r="K897" s="3" t="str">
        <f t="shared" si="178"/>
        <v>Y</v>
      </c>
      <c r="L897" s="13">
        <f t="shared" si="179"/>
        <v>3</v>
      </c>
      <c r="M897" t="str">
        <f t="shared" si="172"/>
        <v>Z</v>
      </c>
      <c r="N897">
        <f t="shared" si="173"/>
        <v>3</v>
      </c>
      <c r="O897">
        <f t="shared" si="180"/>
        <v>3</v>
      </c>
      <c r="P897" s="14">
        <f t="shared" si="181"/>
        <v>6</v>
      </c>
    </row>
    <row r="898" spans="1:16">
      <c r="A898" s="5" t="s">
        <v>33</v>
      </c>
      <c r="B898" s="3" t="str">
        <f t="shared" si="174"/>
        <v>B</v>
      </c>
      <c r="C898" t="str">
        <f t="shared" si="182"/>
        <v>Z</v>
      </c>
      <c r="D898" s="13" t="str">
        <f t="shared" si="175"/>
        <v>BZ</v>
      </c>
      <c r="E898">
        <f t="shared" si="170"/>
        <v>6</v>
      </c>
      <c r="F898">
        <f t="shared" si="171"/>
        <v>3</v>
      </c>
      <c r="G898" s="14">
        <f t="shared" si="176"/>
        <v>9</v>
      </c>
      <c r="J898" s="3" t="str">
        <f t="shared" si="177"/>
        <v>B</v>
      </c>
      <c r="K898" s="3" t="str">
        <f t="shared" si="178"/>
        <v>Z</v>
      </c>
      <c r="L898" s="13">
        <f t="shared" si="179"/>
        <v>4</v>
      </c>
      <c r="M898" t="str">
        <f t="shared" si="172"/>
        <v>Z</v>
      </c>
      <c r="N898">
        <f t="shared" si="173"/>
        <v>3</v>
      </c>
      <c r="O898">
        <f t="shared" si="180"/>
        <v>6</v>
      </c>
      <c r="P898" s="14">
        <f t="shared" si="181"/>
        <v>9</v>
      </c>
    </row>
    <row r="899" spans="1:16">
      <c r="A899" s="5" t="s">
        <v>39</v>
      </c>
      <c r="B899" s="3" t="str">
        <f t="shared" si="174"/>
        <v>A</v>
      </c>
      <c r="C899" t="str">
        <f t="shared" si="182"/>
        <v>Y</v>
      </c>
      <c r="D899" s="13" t="str">
        <f t="shared" si="175"/>
        <v>AY</v>
      </c>
      <c r="E899">
        <f t="shared" si="170"/>
        <v>6</v>
      </c>
      <c r="F899">
        <f t="shared" si="171"/>
        <v>2</v>
      </c>
      <c r="G899" s="14">
        <f t="shared" si="176"/>
        <v>8</v>
      </c>
      <c r="J899" s="3" t="str">
        <f t="shared" si="177"/>
        <v>A</v>
      </c>
      <c r="K899" s="3" t="str">
        <f t="shared" si="178"/>
        <v>Y</v>
      </c>
      <c r="L899" s="13">
        <f t="shared" si="179"/>
        <v>3</v>
      </c>
      <c r="M899" t="str">
        <f t="shared" si="172"/>
        <v>X</v>
      </c>
      <c r="N899">
        <f t="shared" si="173"/>
        <v>1</v>
      </c>
      <c r="O899">
        <f t="shared" si="180"/>
        <v>3</v>
      </c>
      <c r="P899" s="14">
        <f t="shared" si="181"/>
        <v>4</v>
      </c>
    </row>
    <row r="900" spans="1:16">
      <c r="A900" s="5" t="s">
        <v>39</v>
      </c>
      <c r="B900" s="3" t="str">
        <f t="shared" si="174"/>
        <v>A</v>
      </c>
      <c r="C900" t="str">
        <f t="shared" si="182"/>
        <v>Y</v>
      </c>
      <c r="D900" s="13" t="str">
        <f t="shared" si="175"/>
        <v>AY</v>
      </c>
      <c r="E900">
        <f t="shared" si="170"/>
        <v>6</v>
      </c>
      <c r="F900">
        <f t="shared" si="171"/>
        <v>2</v>
      </c>
      <c r="G900" s="14">
        <f t="shared" si="176"/>
        <v>8</v>
      </c>
      <c r="J900" s="3" t="str">
        <f t="shared" si="177"/>
        <v>A</v>
      </c>
      <c r="K900" s="3" t="str">
        <f t="shared" si="178"/>
        <v>Y</v>
      </c>
      <c r="L900" s="13">
        <f t="shared" si="179"/>
        <v>3</v>
      </c>
      <c r="M900" t="str">
        <f t="shared" si="172"/>
        <v>X</v>
      </c>
      <c r="N900">
        <f t="shared" si="173"/>
        <v>1</v>
      </c>
      <c r="O900">
        <f t="shared" si="180"/>
        <v>3</v>
      </c>
      <c r="P900" s="14">
        <f t="shared" si="181"/>
        <v>4</v>
      </c>
    </row>
    <row r="901" spans="1:16">
      <c r="A901" s="5" t="s">
        <v>38</v>
      </c>
      <c r="B901" s="3" t="str">
        <f t="shared" si="174"/>
        <v>C</v>
      </c>
      <c r="C901" t="str">
        <f t="shared" si="182"/>
        <v>Y</v>
      </c>
      <c r="D901" s="13" t="str">
        <f t="shared" si="175"/>
        <v>CY</v>
      </c>
      <c r="E901">
        <f t="shared" si="170"/>
        <v>0</v>
      </c>
      <c r="F901">
        <f t="shared" si="171"/>
        <v>2</v>
      </c>
      <c r="G901" s="14">
        <f t="shared" si="176"/>
        <v>2</v>
      </c>
      <c r="J901" s="3" t="str">
        <f t="shared" si="177"/>
        <v>C</v>
      </c>
      <c r="K901" s="3" t="str">
        <f t="shared" si="178"/>
        <v>Y</v>
      </c>
      <c r="L901" s="13">
        <f t="shared" si="179"/>
        <v>3</v>
      </c>
      <c r="M901" t="str">
        <f t="shared" si="172"/>
        <v>Z</v>
      </c>
      <c r="N901">
        <f t="shared" si="173"/>
        <v>3</v>
      </c>
      <c r="O901">
        <f t="shared" si="180"/>
        <v>3</v>
      </c>
      <c r="P901" s="14">
        <f t="shared" si="181"/>
        <v>6</v>
      </c>
    </row>
    <row r="902" spans="1:16">
      <c r="A902" s="5" t="s">
        <v>33</v>
      </c>
      <c r="B902" s="3" t="str">
        <f t="shared" si="174"/>
        <v>B</v>
      </c>
      <c r="C902" t="str">
        <f t="shared" si="182"/>
        <v>Z</v>
      </c>
      <c r="D902" s="13" t="str">
        <f t="shared" si="175"/>
        <v>BZ</v>
      </c>
      <c r="E902">
        <f t="shared" si="170"/>
        <v>6</v>
      </c>
      <c r="F902">
        <f t="shared" si="171"/>
        <v>3</v>
      </c>
      <c r="G902" s="14">
        <f t="shared" si="176"/>
        <v>9</v>
      </c>
      <c r="J902" s="3" t="str">
        <f t="shared" si="177"/>
        <v>B</v>
      </c>
      <c r="K902" s="3" t="str">
        <f t="shared" si="178"/>
        <v>Z</v>
      </c>
      <c r="L902" s="13">
        <f t="shared" si="179"/>
        <v>4</v>
      </c>
      <c r="M902" t="str">
        <f t="shared" si="172"/>
        <v>Z</v>
      </c>
      <c r="N902">
        <f t="shared" si="173"/>
        <v>3</v>
      </c>
      <c r="O902">
        <f t="shared" si="180"/>
        <v>6</v>
      </c>
      <c r="P902" s="14">
        <f t="shared" si="181"/>
        <v>9</v>
      </c>
    </row>
    <row r="903" spans="1:16">
      <c r="A903" s="5" t="s">
        <v>36</v>
      </c>
      <c r="B903" s="3" t="str">
        <f t="shared" si="174"/>
        <v>A</v>
      </c>
      <c r="C903" t="str">
        <f t="shared" si="182"/>
        <v>Z</v>
      </c>
      <c r="D903" s="13" t="str">
        <f t="shared" si="175"/>
        <v>AZ</v>
      </c>
      <c r="E903">
        <f t="shared" si="170"/>
        <v>0</v>
      </c>
      <c r="F903">
        <f t="shared" si="171"/>
        <v>3</v>
      </c>
      <c r="G903" s="14">
        <f t="shared" si="176"/>
        <v>3</v>
      </c>
      <c r="J903" s="3" t="str">
        <f t="shared" si="177"/>
        <v>A</v>
      </c>
      <c r="K903" s="3" t="str">
        <f t="shared" si="178"/>
        <v>Z</v>
      </c>
      <c r="L903" s="13">
        <f t="shared" si="179"/>
        <v>4</v>
      </c>
      <c r="M903" t="str">
        <f t="shared" si="172"/>
        <v>Y</v>
      </c>
      <c r="N903">
        <f t="shared" si="173"/>
        <v>2</v>
      </c>
      <c r="O903">
        <f t="shared" si="180"/>
        <v>6</v>
      </c>
      <c r="P903" s="14">
        <f t="shared" si="181"/>
        <v>8</v>
      </c>
    </row>
    <row r="904" spans="1:16">
      <c r="A904" s="5" t="s">
        <v>33</v>
      </c>
      <c r="B904" s="3" t="str">
        <f t="shared" si="174"/>
        <v>B</v>
      </c>
      <c r="C904" t="str">
        <f t="shared" si="182"/>
        <v>Z</v>
      </c>
      <c r="D904" s="13" t="str">
        <f t="shared" si="175"/>
        <v>BZ</v>
      </c>
      <c r="E904">
        <f t="shared" si="170"/>
        <v>6</v>
      </c>
      <c r="F904">
        <f t="shared" si="171"/>
        <v>3</v>
      </c>
      <c r="G904" s="14">
        <f t="shared" si="176"/>
        <v>9</v>
      </c>
      <c r="J904" s="3" t="str">
        <f t="shared" si="177"/>
        <v>B</v>
      </c>
      <c r="K904" s="3" t="str">
        <f t="shared" si="178"/>
        <v>Z</v>
      </c>
      <c r="L904" s="13">
        <f t="shared" si="179"/>
        <v>4</v>
      </c>
      <c r="M904" t="str">
        <f t="shared" si="172"/>
        <v>Z</v>
      </c>
      <c r="N904">
        <f t="shared" si="173"/>
        <v>3</v>
      </c>
      <c r="O904">
        <f t="shared" si="180"/>
        <v>6</v>
      </c>
      <c r="P904" s="14">
        <f t="shared" si="181"/>
        <v>9</v>
      </c>
    </row>
    <row r="905" spans="1:16">
      <c r="A905" s="5" t="s">
        <v>38</v>
      </c>
      <c r="B905" s="3" t="str">
        <f t="shared" si="174"/>
        <v>C</v>
      </c>
      <c r="C905" t="str">
        <f t="shared" si="182"/>
        <v>Y</v>
      </c>
      <c r="D905" s="13" t="str">
        <f t="shared" si="175"/>
        <v>CY</v>
      </c>
      <c r="E905">
        <f t="shared" si="170"/>
        <v>0</v>
      </c>
      <c r="F905">
        <f t="shared" si="171"/>
        <v>2</v>
      </c>
      <c r="G905" s="14">
        <f t="shared" si="176"/>
        <v>2</v>
      </c>
      <c r="J905" s="3" t="str">
        <f t="shared" si="177"/>
        <v>C</v>
      </c>
      <c r="K905" s="3" t="str">
        <f t="shared" si="178"/>
        <v>Y</v>
      </c>
      <c r="L905" s="13">
        <f t="shared" si="179"/>
        <v>3</v>
      </c>
      <c r="M905" t="str">
        <f t="shared" si="172"/>
        <v>Z</v>
      </c>
      <c r="N905">
        <f t="shared" si="173"/>
        <v>3</v>
      </c>
      <c r="O905">
        <f t="shared" si="180"/>
        <v>3</v>
      </c>
      <c r="P905" s="14">
        <f t="shared" si="181"/>
        <v>6</v>
      </c>
    </row>
    <row r="906" spans="1:16">
      <c r="A906" s="5" t="s">
        <v>36</v>
      </c>
      <c r="B906" s="3" t="str">
        <f t="shared" si="174"/>
        <v>A</v>
      </c>
      <c r="C906" t="str">
        <f t="shared" si="182"/>
        <v>Z</v>
      </c>
      <c r="D906" s="13" t="str">
        <f t="shared" si="175"/>
        <v>AZ</v>
      </c>
      <c r="E906">
        <f t="shared" si="170"/>
        <v>0</v>
      </c>
      <c r="F906">
        <f t="shared" si="171"/>
        <v>3</v>
      </c>
      <c r="G906" s="14">
        <f t="shared" si="176"/>
        <v>3</v>
      </c>
      <c r="J906" s="3" t="str">
        <f t="shared" si="177"/>
        <v>A</v>
      </c>
      <c r="K906" s="3" t="str">
        <f t="shared" si="178"/>
        <v>Z</v>
      </c>
      <c r="L906" s="13">
        <f t="shared" si="179"/>
        <v>4</v>
      </c>
      <c r="M906" t="str">
        <f t="shared" si="172"/>
        <v>Y</v>
      </c>
      <c r="N906">
        <f t="shared" si="173"/>
        <v>2</v>
      </c>
      <c r="O906">
        <f t="shared" si="180"/>
        <v>6</v>
      </c>
      <c r="P906" s="14">
        <f t="shared" si="181"/>
        <v>8</v>
      </c>
    </row>
    <row r="907" spans="1:16">
      <c r="A907" s="5" t="s">
        <v>37</v>
      </c>
      <c r="B907" s="3" t="str">
        <f t="shared" si="174"/>
        <v>B</v>
      </c>
      <c r="C907" t="str">
        <f t="shared" si="182"/>
        <v>X</v>
      </c>
      <c r="D907" s="13" t="str">
        <f t="shared" si="175"/>
        <v>BX</v>
      </c>
      <c r="E907">
        <f t="shared" si="170"/>
        <v>0</v>
      </c>
      <c r="F907">
        <f t="shared" si="171"/>
        <v>1</v>
      </c>
      <c r="G907" s="14">
        <f t="shared" si="176"/>
        <v>1</v>
      </c>
      <c r="J907" s="3" t="str">
        <f t="shared" si="177"/>
        <v>B</v>
      </c>
      <c r="K907" s="3" t="str">
        <f t="shared" si="178"/>
        <v>X</v>
      </c>
      <c r="L907" s="13">
        <f t="shared" si="179"/>
        <v>2</v>
      </c>
      <c r="M907" t="str">
        <f t="shared" si="172"/>
        <v>X</v>
      </c>
      <c r="N907">
        <f t="shared" si="173"/>
        <v>1</v>
      </c>
      <c r="O907">
        <f t="shared" si="180"/>
        <v>0</v>
      </c>
      <c r="P907" s="14">
        <f t="shared" si="181"/>
        <v>1</v>
      </c>
    </row>
    <row r="908" spans="1:16">
      <c r="A908" s="5" t="s">
        <v>34</v>
      </c>
      <c r="B908" s="3" t="str">
        <f t="shared" si="174"/>
        <v>A</v>
      </c>
      <c r="C908" t="str">
        <f t="shared" si="182"/>
        <v>X</v>
      </c>
      <c r="D908" s="13" t="str">
        <f t="shared" si="175"/>
        <v>AX</v>
      </c>
      <c r="E908">
        <f t="shared" si="170"/>
        <v>3</v>
      </c>
      <c r="F908">
        <f t="shared" si="171"/>
        <v>1</v>
      </c>
      <c r="G908" s="14">
        <f t="shared" si="176"/>
        <v>4</v>
      </c>
      <c r="J908" s="3" t="str">
        <f t="shared" si="177"/>
        <v>A</v>
      </c>
      <c r="K908" s="3" t="str">
        <f t="shared" si="178"/>
        <v>X</v>
      </c>
      <c r="L908" s="13">
        <f t="shared" si="179"/>
        <v>2</v>
      </c>
      <c r="M908" t="str">
        <f t="shared" si="172"/>
        <v>Z</v>
      </c>
      <c r="N908">
        <f t="shared" si="173"/>
        <v>3</v>
      </c>
      <c r="O908">
        <f t="shared" si="180"/>
        <v>0</v>
      </c>
      <c r="P908" s="14">
        <f t="shared" si="181"/>
        <v>3</v>
      </c>
    </row>
    <row r="909" spans="1:16">
      <c r="A909" s="5" t="s">
        <v>37</v>
      </c>
      <c r="B909" s="3" t="str">
        <f t="shared" si="174"/>
        <v>B</v>
      </c>
      <c r="C909" t="str">
        <f t="shared" si="182"/>
        <v>X</v>
      </c>
      <c r="D909" s="13" t="str">
        <f t="shared" si="175"/>
        <v>BX</v>
      </c>
      <c r="E909">
        <f t="shared" si="170"/>
        <v>0</v>
      </c>
      <c r="F909">
        <f t="shared" si="171"/>
        <v>1</v>
      </c>
      <c r="G909" s="14">
        <f t="shared" si="176"/>
        <v>1</v>
      </c>
      <c r="J909" s="3" t="str">
        <f t="shared" si="177"/>
        <v>B</v>
      </c>
      <c r="K909" s="3" t="str">
        <f t="shared" si="178"/>
        <v>X</v>
      </c>
      <c r="L909" s="13">
        <f t="shared" si="179"/>
        <v>2</v>
      </c>
      <c r="M909" t="str">
        <f t="shared" si="172"/>
        <v>X</v>
      </c>
      <c r="N909">
        <f t="shared" si="173"/>
        <v>1</v>
      </c>
      <c r="O909">
        <f t="shared" si="180"/>
        <v>0</v>
      </c>
      <c r="P909" s="14">
        <f t="shared" si="181"/>
        <v>1</v>
      </c>
    </row>
    <row r="910" spans="1:16">
      <c r="A910" s="5" t="s">
        <v>38</v>
      </c>
      <c r="B910" s="3" t="str">
        <f t="shared" si="174"/>
        <v>C</v>
      </c>
      <c r="C910" t="str">
        <f t="shared" si="182"/>
        <v>Y</v>
      </c>
      <c r="D910" s="13" t="str">
        <f t="shared" si="175"/>
        <v>CY</v>
      </c>
      <c r="E910">
        <f t="shared" si="170"/>
        <v>0</v>
      </c>
      <c r="F910">
        <f t="shared" si="171"/>
        <v>2</v>
      </c>
      <c r="G910" s="14">
        <f t="shared" si="176"/>
        <v>2</v>
      </c>
      <c r="J910" s="3" t="str">
        <f t="shared" si="177"/>
        <v>C</v>
      </c>
      <c r="K910" s="3" t="str">
        <f t="shared" si="178"/>
        <v>Y</v>
      </c>
      <c r="L910" s="13">
        <f t="shared" si="179"/>
        <v>3</v>
      </c>
      <c r="M910" t="str">
        <f t="shared" si="172"/>
        <v>Z</v>
      </c>
      <c r="N910">
        <f t="shared" si="173"/>
        <v>3</v>
      </c>
      <c r="O910">
        <f t="shared" si="180"/>
        <v>3</v>
      </c>
      <c r="P910" s="14">
        <f t="shared" si="181"/>
        <v>6</v>
      </c>
    </row>
    <row r="911" spans="1:16">
      <c r="A911" s="5" t="s">
        <v>33</v>
      </c>
      <c r="B911" s="3" t="str">
        <f t="shared" si="174"/>
        <v>B</v>
      </c>
      <c r="C911" t="str">
        <f t="shared" si="182"/>
        <v>Z</v>
      </c>
      <c r="D911" s="13" t="str">
        <f t="shared" si="175"/>
        <v>BZ</v>
      </c>
      <c r="E911">
        <f t="shared" si="170"/>
        <v>6</v>
      </c>
      <c r="F911">
        <f t="shared" si="171"/>
        <v>3</v>
      </c>
      <c r="G911" s="14">
        <f t="shared" si="176"/>
        <v>9</v>
      </c>
      <c r="J911" s="3" t="str">
        <f t="shared" si="177"/>
        <v>B</v>
      </c>
      <c r="K911" s="3" t="str">
        <f t="shared" si="178"/>
        <v>Z</v>
      </c>
      <c r="L911" s="13">
        <f t="shared" si="179"/>
        <v>4</v>
      </c>
      <c r="M911" t="str">
        <f t="shared" si="172"/>
        <v>Z</v>
      </c>
      <c r="N911">
        <f t="shared" si="173"/>
        <v>3</v>
      </c>
      <c r="O911">
        <f t="shared" si="180"/>
        <v>6</v>
      </c>
      <c r="P911" s="14">
        <f t="shared" si="181"/>
        <v>9</v>
      </c>
    </row>
    <row r="912" spans="1:16">
      <c r="A912" s="5" t="s">
        <v>34</v>
      </c>
      <c r="B912" s="3" t="str">
        <f t="shared" si="174"/>
        <v>A</v>
      </c>
      <c r="C912" t="str">
        <f t="shared" si="182"/>
        <v>X</v>
      </c>
      <c r="D912" s="13" t="str">
        <f t="shared" si="175"/>
        <v>AX</v>
      </c>
      <c r="E912">
        <f t="shared" si="170"/>
        <v>3</v>
      </c>
      <c r="F912">
        <f t="shared" si="171"/>
        <v>1</v>
      </c>
      <c r="G912" s="14">
        <f t="shared" si="176"/>
        <v>4</v>
      </c>
      <c r="J912" s="3" t="str">
        <f t="shared" si="177"/>
        <v>A</v>
      </c>
      <c r="K912" s="3" t="str">
        <f t="shared" si="178"/>
        <v>X</v>
      </c>
      <c r="L912" s="13">
        <f t="shared" si="179"/>
        <v>2</v>
      </c>
      <c r="M912" t="str">
        <f t="shared" si="172"/>
        <v>Z</v>
      </c>
      <c r="N912">
        <f t="shared" si="173"/>
        <v>3</v>
      </c>
      <c r="O912">
        <f t="shared" si="180"/>
        <v>0</v>
      </c>
      <c r="P912" s="14">
        <f t="shared" si="181"/>
        <v>3</v>
      </c>
    </row>
    <row r="913" spans="1:16">
      <c r="A913" s="5" t="s">
        <v>37</v>
      </c>
      <c r="B913" s="3" t="str">
        <f t="shared" si="174"/>
        <v>B</v>
      </c>
      <c r="C913" t="str">
        <f t="shared" si="182"/>
        <v>X</v>
      </c>
      <c r="D913" s="13" t="str">
        <f t="shared" si="175"/>
        <v>BX</v>
      </c>
      <c r="E913">
        <f t="shared" si="170"/>
        <v>0</v>
      </c>
      <c r="F913">
        <f t="shared" si="171"/>
        <v>1</v>
      </c>
      <c r="G913" s="14">
        <f t="shared" si="176"/>
        <v>1</v>
      </c>
      <c r="J913" s="3" t="str">
        <f t="shared" si="177"/>
        <v>B</v>
      </c>
      <c r="K913" s="3" t="str">
        <f t="shared" si="178"/>
        <v>X</v>
      </c>
      <c r="L913" s="13">
        <f t="shared" si="179"/>
        <v>2</v>
      </c>
      <c r="M913" t="str">
        <f t="shared" si="172"/>
        <v>X</v>
      </c>
      <c r="N913">
        <f t="shared" si="173"/>
        <v>1</v>
      </c>
      <c r="O913">
        <f t="shared" si="180"/>
        <v>0</v>
      </c>
      <c r="P913" s="14">
        <f t="shared" si="181"/>
        <v>1</v>
      </c>
    </row>
    <row r="914" spans="1:16">
      <c r="A914" s="5" t="s">
        <v>39</v>
      </c>
      <c r="B914" s="3" t="str">
        <f t="shared" si="174"/>
        <v>A</v>
      </c>
      <c r="C914" t="str">
        <f t="shared" si="182"/>
        <v>Y</v>
      </c>
      <c r="D914" s="13" t="str">
        <f t="shared" si="175"/>
        <v>AY</v>
      </c>
      <c r="E914">
        <f t="shared" si="170"/>
        <v>6</v>
      </c>
      <c r="F914">
        <f t="shared" si="171"/>
        <v>2</v>
      </c>
      <c r="G914" s="14">
        <f t="shared" si="176"/>
        <v>8</v>
      </c>
      <c r="J914" s="3" t="str">
        <f t="shared" si="177"/>
        <v>A</v>
      </c>
      <c r="K914" s="3" t="str">
        <f t="shared" si="178"/>
        <v>Y</v>
      </c>
      <c r="L914" s="13">
        <f t="shared" si="179"/>
        <v>3</v>
      </c>
      <c r="M914" t="str">
        <f t="shared" si="172"/>
        <v>X</v>
      </c>
      <c r="N914">
        <f t="shared" si="173"/>
        <v>1</v>
      </c>
      <c r="O914">
        <f t="shared" si="180"/>
        <v>3</v>
      </c>
      <c r="P914" s="14">
        <f t="shared" si="181"/>
        <v>4</v>
      </c>
    </row>
    <row r="915" spans="1:16">
      <c r="A915" s="5" t="s">
        <v>37</v>
      </c>
      <c r="B915" s="3" t="str">
        <f t="shared" si="174"/>
        <v>B</v>
      </c>
      <c r="C915" t="str">
        <f t="shared" si="182"/>
        <v>X</v>
      </c>
      <c r="D915" s="13" t="str">
        <f t="shared" si="175"/>
        <v>BX</v>
      </c>
      <c r="E915">
        <f t="shared" si="170"/>
        <v>0</v>
      </c>
      <c r="F915">
        <f t="shared" si="171"/>
        <v>1</v>
      </c>
      <c r="G915" s="14">
        <f t="shared" si="176"/>
        <v>1</v>
      </c>
      <c r="J915" s="3" t="str">
        <f t="shared" si="177"/>
        <v>B</v>
      </c>
      <c r="K915" s="3" t="str">
        <f t="shared" si="178"/>
        <v>X</v>
      </c>
      <c r="L915" s="13">
        <f t="shared" si="179"/>
        <v>2</v>
      </c>
      <c r="M915" t="str">
        <f t="shared" si="172"/>
        <v>X</v>
      </c>
      <c r="N915">
        <f t="shared" si="173"/>
        <v>1</v>
      </c>
      <c r="O915">
        <f t="shared" si="180"/>
        <v>0</v>
      </c>
      <c r="P915" s="14">
        <f t="shared" si="181"/>
        <v>1</v>
      </c>
    </row>
    <row r="916" spans="1:16">
      <c r="A916" s="5" t="s">
        <v>33</v>
      </c>
      <c r="B916" s="3" t="str">
        <f t="shared" si="174"/>
        <v>B</v>
      </c>
      <c r="C916" t="str">
        <f t="shared" si="182"/>
        <v>Z</v>
      </c>
      <c r="D916" s="13" t="str">
        <f t="shared" si="175"/>
        <v>BZ</v>
      </c>
      <c r="E916">
        <f t="shared" si="170"/>
        <v>6</v>
      </c>
      <c r="F916">
        <f t="shared" si="171"/>
        <v>3</v>
      </c>
      <c r="G916" s="14">
        <f t="shared" si="176"/>
        <v>9</v>
      </c>
      <c r="J916" s="3" t="str">
        <f t="shared" si="177"/>
        <v>B</v>
      </c>
      <c r="K916" s="3" t="str">
        <f t="shared" si="178"/>
        <v>Z</v>
      </c>
      <c r="L916" s="13">
        <f t="shared" si="179"/>
        <v>4</v>
      </c>
      <c r="M916" t="str">
        <f t="shared" si="172"/>
        <v>Z</v>
      </c>
      <c r="N916">
        <f t="shared" si="173"/>
        <v>3</v>
      </c>
      <c r="O916">
        <f t="shared" si="180"/>
        <v>6</v>
      </c>
      <c r="P916" s="14">
        <f t="shared" si="181"/>
        <v>9</v>
      </c>
    </row>
    <row r="917" spans="1:16">
      <c r="A917" s="5" t="s">
        <v>36</v>
      </c>
      <c r="B917" s="3" t="str">
        <f t="shared" si="174"/>
        <v>A</v>
      </c>
      <c r="C917" t="str">
        <f t="shared" si="182"/>
        <v>Z</v>
      </c>
      <c r="D917" s="13" t="str">
        <f t="shared" si="175"/>
        <v>AZ</v>
      </c>
      <c r="E917">
        <f t="shared" si="170"/>
        <v>0</v>
      </c>
      <c r="F917">
        <f t="shared" si="171"/>
        <v>3</v>
      </c>
      <c r="G917" s="14">
        <f t="shared" si="176"/>
        <v>3</v>
      </c>
      <c r="J917" s="3" t="str">
        <f t="shared" si="177"/>
        <v>A</v>
      </c>
      <c r="K917" s="3" t="str">
        <f t="shared" si="178"/>
        <v>Z</v>
      </c>
      <c r="L917" s="13">
        <f t="shared" si="179"/>
        <v>4</v>
      </c>
      <c r="M917" t="str">
        <f t="shared" si="172"/>
        <v>Y</v>
      </c>
      <c r="N917">
        <f t="shared" si="173"/>
        <v>2</v>
      </c>
      <c r="O917">
        <f t="shared" si="180"/>
        <v>6</v>
      </c>
      <c r="P917" s="14">
        <f t="shared" si="181"/>
        <v>8</v>
      </c>
    </row>
    <row r="918" spans="1:16">
      <c r="A918" s="5" t="s">
        <v>38</v>
      </c>
      <c r="B918" s="3" t="str">
        <f t="shared" si="174"/>
        <v>C</v>
      </c>
      <c r="C918" t="str">
        <f t="shared" si="182"/>
        <v>Y</v>
      </c>
      <c r="D918" s="13" t="str">
        <f t="shared" si="175"/>
        <v>CY</v>
      </c>
      <c r="E918">
        <f t="shared" si="170"/>
        <v>0</v>
      </c>
      <c r="F918">
        <f t="shared" si="171"/>
        <v>2</v>
      </c>
      <c r="G918" s="14">
        <f t="shared" si="176"/>
        <v>2</v>
      </c>
      <c r="J918" s="3" t="str">
        <f t="shared" si="177"/>
        <v>C</v>
      </c>
      <c r="K918" s="3" t="str">
        <f t="shared" si="178"/>
        <v>Y</v>
      </c>
      <c r="L918" s="13">
        <f t="shared" si="179"/>
        <v>3</v>
      </c>
      <c r="M918" t="str">
        <f t="shared" si="172"/>
        <v>Z</v>
      </c>
      <c r="N918">
        <f t="shared" si="173"/>
        <v>3</v>
      </c>
      <c r="O918">
        <f t="shared" si="180"/>
        <v>3</v>
      </c>
      <c r="P918" s="14">
        <f t="shared" si="181"/>
        <v>6</v>
      </c>
    </row>
    <row r="919" spans="1:16">
      <c r="A919" s="5" t="s">
        <v>36</v>
      </c>
      <c r="B919" s="3" t="str">
        <f t="shared" si="174"/>
        <v>A</v>
      </c>
      <c r="C919" t="str">
        <f t="shared" si="182"/>
        <v>Z</v>
      </c>
      <c r="D919" s="13" t="str">
        <f t="shared" si="175"/>
        <v>AZ</v>
      </c>
      <c r="E919">
        <f t="shared" si="170"/>
        <v>0</v>
      </c>
      <c r="F919">
        <f t="shared" si="171"/>
        <v>3</v>
      </c>
      <c r="G919" s="14">
        <f t="shared" si="176"/>
        <v>3</v>
      </c>
      <c r="J919" s="3" t="str">
        <f t="shared" si="177"/>
        <v>A</v>
      </c>
      <c r="K919" s="3" t="str">
        <f t="shared" si="178"/>
        <v>Z</v>
      </c>
      <c r="L919" s="13">
        <f t="shared" si="179"/>
        <v>4</v>
      </c>
      <c r="M919" t="str">
        <f t="shared" si="172"/>
        <v>Y</v>
      </c>
      <c r="N919">
        <f t="shared" si="173"/>
        <v>2</v>
      </c>
      <c r="O919">
        <f t="shared" si="180"/>
        <v>6</v>
      </c>
      <c r="P919" s="14">
        <f t="shared" si="181"/>
        <v>8</v>
      </c>
    </row>
    <row r="920" spans="1:16">
      <c r="A920" s="5" t="s">
        <v>41</v>
      </c>
      <c r="B920" s="3" t="str">
        <f t="shared" si="174"/>
        <v>C</v>
      </c>
      <c r="C920" t="str">
        <f t="shared" si="182"/>
        <v>X</v>
      </c>
      <c r="D920" s="13" t="str">
        <f t="shared" si="175"/>
        <v>CX</v>
      </c>
      <c r="E920">
        <f t="shared" si="170"/>
        <v>6</v>
      </c>
      <c r="F920">
        <f t="shared" si="171"/>
        <v>1</v>
      </c>
      <c r="G920" s="14">
        <f t="shared" si="176"/>
        <v>7</v>
      </c>
      <c r="J920" s="3" t="str">
        <f t="shared" si="177"/>
        <v>C</v>
      </c>
      <c r="K920" s="3" t="str">
        <f t="shared" si="178"/>
        <v>X</v>
      </c>
      <c r="L920" s="13">
        <f t="shared" si="179"/>
        <v>2</v>
      </c>
      <c r="M920" t="str">
        <f t="shared" si="172"/>
        <v>Y</v>
      </c>
      <c r="N920">
        <f t="shared" si="173"/>
        <v>2</v>
      </c>
      <c r="O920">
        <f t="shared" si="180"/>
        <v>0</v>
      </c>
      <c r="P920" s="14">
        <f t="shared" si="181"/>
        <v>2</v>
      </c>
    </row>
    <row r="921" spans="1:16">
      <c r="A921" s="5" t="s">
        <v>36</v>
      </c>
      <c r="B921" s="3" t="str">
        <f t="shared" si="174"/>
        <v>A</v>
      </c>
      <c r="C921" t="str">
        <f t="shared" si="182"/>
        <v>Z</v>
      </c>
      <c r="D921" s="13" t="str">
        <f t="shared" si="175"/>
        <v>AZ</v>
      </c>
      <c r="E921">
        <f t="shared" si="170"/>
        <v>0</v>
      </c>
      <c r="F921">
        <f t="shared" si="171"/>
        <v>3</v>
      </c>
      <c r="G921" s="14">
        <f t="shared" si="176"/>
        <v>3</v>
      </c>
      <c r="J921" s="3" t="str">
        <f t="shared" si="177"/>
        <v>A</v>
      </c>
      <c r="K921" s="3" t="str">
        <f t="shared" si="178"/>
        <v>Z</v>
      </c>
      <c r="L921" s="13">
        <f t="shared" si="179"/>
        <v>4</v>
      </c>
      <c r="M921" t="str">
        <f t="shared" si="172"/>
        <v>Y</v>
      </c>
      <c r="N921">
        <f t="shared" si="173"/>
        <v>2</v>
      </c>
      <c r="O921">
        <f t="shared" si="180"/>
        <v>6</v>
      </c>
      <c r="P921" s="14">
        <f t="shared" si="181"/>
        <v>8</v>
      </c>
    </row>
    <row r="922" spans="1:16">
      <c r="A922" s="5" t="s">
        <v>37</v>
      </c>
      <c r="B922" s="3" t="str">
        <f t="shared" si="174"/>
        <v>B</v>
      </c>
      <c r="C922" t="str">
        <f t="shared" si="182"/>
        <v>X</v>
      </c>
      <c r="D922" s="13" t="str">
        <f t="shared" si="175"/>
        <v>BX</v>
      </c>
      <c r="E922">
        <f t="shared" si="170"/>
        <v>0</v>
      </c>
      <c r="F922">
        <f t="shared" si="171"/>
        <v>1</v>
      </c>
      <c r="G922" s="14">
        <f t="shared" si="176"/>
        <v>1</v>
      </c>
      <c r="J922" s="3" t="str">
        <f t="shared" si="177"/>
        <v>B</v>
      </c>
      <c r="K922" s="3" t="str">
        <f t="shared" si="178"/>
        <v>X</v>
      </c>
      <c r="L922" s="13">
        <f t="shared" si="179"/>
        <v>2</v>
      </c>
      <c r="M922" t="str">
        <f t="shared" si="172"/>
        <v>X</v>
      </c>
      <c r="N922">
        <f t="shared" si="173"/>
        <v>1</v>
      </c>
      <c r="O922">
        <f t="shared" si="180"/>
        <v>0</v>
      </c>
      <c r="P922" s="14">
        <f t="shared" si="181"/>
        <v>1</v>
      </c>
    </row>
    <row r="923" spans="1:16">
      <c r="A923" s="5" t="s">
        <v>38</v>
      </c>
      <c r="B923" s="3" t="str">
        <f t="shared" si="174"/>
        <v>C</v>
      </c>
      <c r="C923" t="str">
        <f t="shared" si="182"/>
        <v>Y</v>
      </c>
      <c r="D923" s="13" t="str">
        <f t="shared" si="175"/>
        <v>CY</v>
      </c>
      <c r="E923">
        <f t="shared" ref="E923:E986" si="183">VLOOKUP(D923,t_1,2,FALSE)</f>
        <v>0</v>
      </c>
      <c r="F923">
        <f t="shared" ref="F923:F986" si="184">VLOOKUP(C923,t_2,2,FALSE)</f>
        <v>2</v>
      </c>
      <c r="G923" s="14">
        <f t="shared" si="176"/>
        <v>2</v>
      </c>
      <c r="J923" s="3" t="str">
        <f t="shared" si="177"/>
        <v>C</v>
      </c>
      <c r="K923" s="3" t="str">
        <f t="shared" si="178"/>
        <v>Y</v>
      </c>
      <c r="L923" s="13">
        <f t="shared" si="179"/>
        <v>3</v>
      </c>
      <c r="M923" t="str">
        <f t="shared" ref="M923:M986" si="185">VLOOKUP(J923,t_3,L923,FALSE)</f>
        <v>Z</v>
      </c>
      <c r="N923">
        <f t="shared" ref="N923:N986" si="186">VLOOKUP(M923,t_2,2,FALSE)</f>
        <v>3</v>
      </c>
      <c r="O923">
        <f t="shared" si="180"/>
        <v>3</v>
      </c>
      <c r="P923" s="14">
        <f t="shared" si="181"/>
        <v>6</v>
      </c>
    </row>
    <row r="924" spans="1:16">
      <c r="A924" s="5" t="s">
        <v>33</v>
      </c>
      <c r="B924" s="3" t="str">
        <f t="shared" ref="B924:B987" si="187">MID(A924,1,1)</f>
        <v>B</v>
      </c>
      <c r="C924" t="str">
        <f t="shared" si="182"/>
        <v>Z</v>
      </c>
      <c r="D924" s="13" t="str">
        <f t="shared" ref="D924:D987" si="188">B924&amp;C924</f>
        <v>BZ</v>
      </c>
      <c r="E924">
        <f t="shared" si="183"/>
        <v>6</v>
      </c>
      <c r="F924">
        <f t="shared" si="184"/>
        <v>3</v>
      </c>
      <c r="G924" s="14">
        <f t="shared" ref="G924:G987" si="189">E924+F924</f>
        <v>9</v>
      </c>
      <c r="J924" s="3" t="str">
        <f t="shared" ref="J924:J987" si="190">B924</f>
        <v>B</v>
      </c>
      <c r="K924" s="3" t="str">
        <f t="shared" ref="K924:K987" si="191">C924</f>
        <v>Z</v>
      </c>
      <c r="L924" s="13">
        <f t="shared" ref="L924:L987" si="192">IF(K924="X",2,IF(K924="Y",3,4))</f>
        <v>4</v>
      </c>
      <c r="M924" t="str">
        <f t="shared" si="185"/>
        <v>Z</v>
      </c>
      <c r="N924">
        <f t="shared" si="186"/>
        <v>3</v>
      </c>
      <c r="O924">
        <f t="shared" ref="O924:O987" si="193">IF(K924="X",0,IF(K924="Y",3,6))</f>
        <v>6</v>
      </c>
      <c r="P924" s="14">
        <f t="shared" si="181"/>
        <v>9</v>
      </c>
    </row>
    <row r="925" spans="1:16">
      <c r="A925" s="5" t="s">
        <v>33</v>
      </c>
      <c r="B925" s="3" t="str">
        <f t="shared" si="187"/>
        <v>B</v>
      </c>
      <c r="C925" t="str">
        <f t="shared" si="182"/>
        <v>Z</v>
      </c>
      <c r="D925" s="13" t="str">
        <f t="shared" si="188"/>
        <v>BZ</v>
      </c>
      <c r="E925">
        <f t="shared" si="183"/>
        <v>6</v>
      </c>
      <c r="F925">
        <f t="shared" si="184"/>
        <v>3</v>
      </c>
      <c r="G925" s="14">
        <f t="shared" si="189"/>
        <v>9</v>
      </c>
      <c r="J925" s="3" t="str">
        <f t="shared" si="190"/>
        <v>B</v>
      </c>
      <c r="K925" s="3" t="str">
        <f t="shared" si="191"/>
        <v>Z</v>
      </c>
      <c r="L925" s="13">
        <f t="shared" si="192"/>
        <v>4</v>
      </c>
      <c r="M925" t="str">
        <f t="shared" si="185"/>
        <v>Z</v>
      </c>
      <c r="N925">
        <f t="shared" si="186"/>
        <v>3</v>
      </c>
      <c r="O925">
        <f t="shared" si="193"/>
        <v>6</v>
      </c>
      <c r="P925" s="14">
        <f t="shared" ref="P925:P988" si="194">N925+O925</f>
        <v>9</v>
      </c>
    </row>
    <row r="926" spans="1:16">
      <c r="A926" s="5" t="s">
        <v>34</v>
      </c>
      <c r="B926" s="3" t="str">
        <f t="shared" si="187"/>
        <v>A</v>
      </c>
      <c r="C926" t="str">
        <f t="shared" ref="C926:C989" si="195">MID(A926,3,1)</f>
        <v>X</v>
      </c>
      <c r="D926" s="13" t="str">
        <f t="shared" si="188"/>
        <v>AX</v>
      </c>
      <c r="E926">
        <f t="shared" si="183"/>
        <v>3</v>
      </c>
      <c r="F926">
        <f t="shared" si="184"/>
        <v>1</v>
      </c>
      <c r="G926" s="14">
        <f t="shared" si="189"/>
        <v>4</v>
      </c>
      <c r="J926" s="3" t="str">
        <f t="shared" si="190"/>
        <v>A</v>
      </c>
      <c r="K926" s="3" t="str">
        <f t="shared" si="191"/>
        <v>X</v>
      </c>
      <c r="L926" s="13">
        <f t="shared" si="192"/>
        <v>2</v>
      </c>
      <c r="M926" t="str">
        <f t="shared" si="185"/>
        <v>Z</v>
      </c>
      <c r="N926">
        <f t="shared" si="186"/>
        <v>3</v>
      </c>
      <c r="O926">
        <f t="shared" si="193"/>
        <v>0</v>
      </c>
      <c r="P926" s="14">
        <f t="shared" si="194"/>
        <v>3</v>
      </c>
    </row>
    <row r="927" spans="1:16">
      <c r="A927" s="5" t="s">
        <v>40</v>
      </c>
      <c r="B927" s="3" t="str">
        <f t="shared" si="187"/>
        <v>B</v>
      </c>
      <c r="C927" t="str">
        <f t="shared" si="195"/>
        <v>Y</v>
      </c>
      <c r="D927" s="13" t="str">
        <f t="shared" si="188"/>
        <v>BY</v>
      </c>
      <c r="E927">
        <f t="shared" si="183"/>
        <v>3</v>
      </c>
      <c r="F927">
        <f t="shared" si="184"/>
        <v>2</v>
      </c>
      <c r="G927" s="14">
        <f t="shared" si="189"/>
        <v>5</v>
      </c>
      <c r="J927" s="3" t="str">
        <f t="shared" si="190"/>
        <v>B</v>
      </c>
      <c r="K927" s="3" t="str">
        <f t="shared" si="191"/>
        <v>Y</v>
      </c>
      <c r="L927" s="13">
        <f t="shared" si="192"/>
        <v>3</v>
      </c>
      <c r="M927" t="str">
        <f t="shared" si="185"/>
        <v>Y</v>
      </c>
      <c r="N927">
        <f t="shared" si="186"/>
        <v>2</v>
      </c>
      <c r="O927">
        <f t="shared" si="193"/>
        <v>3</v>
      </c>
      <c r="P927" s="14">
        <f t="shared" si="194"/>
        <v>5</v>
      </c>
    </row>
    <row r="928" spans="1:16">
      <c r="A928" s="5" t="s">
        <v>35</v>
      </c>
      <c r="B928" s="3" t="str">
        <f t="shared" si="187"/>
        <v>C</v>
      </c>
      <c r="C928" t="str">
        <f t="shared" si="195"/>
        <v>Z</v>
      </c>
      <c r="D928" s="13" t="str">
        <f t="shared" si="188"/>
        <v>CZ</v>
      </c>
      <c r="E928">
        <f t="shared" si="183"/>
        <v>3</v>
      </c>
      <c r="F928">
        <f t="shared" si="184"/>
        <v>3</v>
      </c>
      <c r="G928" s="14">
        <f t="shared" si="189"/>
        <v>6</v>
      </c>
      <c r="J928" s="3" t="str">
        <f t="shared" si="190"/>
        <v>C</v>
      </c>
      <c r="K928" s="3" t="str">
        <f t="shared" si="191"/>
        <v>Z</v>
      </c>
      <c r="L928" s="13">
        <f t="shared" si="192"/>
        <v>4</v>
      </c>
      <c r="M928" t="str">
        <f t="shared" si="185"/>
        <v>X</v>
      </c>
      <c r="N928">
        <f t="shared" si="186"/>
        <v>1</v>
      </c>
      <c r="O928">
        <f t="shared" si="193"/>
        <v>6</v>
      </c>
      <c r="P928" s="14">
        <f t="shared" si="194"/>
        <v>7</v>
      </c>
    </row>
    <row r="929" spans="1:16">
      <c r="A929" s="5" t="s">
        <v>33</v>
      </c>
      <c r="B929" s="3" t="str">
        <f t="shared" si="187"/>
        <v>B</v>
      </c>
      <c r="C929" t="str">
        <f t="shared" si="195"/>
        <v>Z</v>
      </c>
      <c r="D929" s="13" t="str">
        <f t="shared" si="188"/>
        <v>BZ</v>
      </c>
      <c r="E929">
        <f t="shared" si="183"/>
        <v>6</v>
      </c>
      <c r="F929">
        <f t="shared" si="184"/>
        <v>3</v>
      </c>
      <c r="G929" s="14">
        <f t="shared" si="189"/>
        <v>9</v>
      </c>
      <c r="J929" s="3" t="str">
        <f t="shared" si="190"/>
        <v>B</v>
      </c>
      <c r="K929" s="3" t="str">
        <f t="shared" si="191"/>
        <v>Z</v>
      </c>
      <c r="L929" s="13">
        <f t="shared" si="192"/>
        <v>4</v>
      </c>
      <c r="M929" t="str">
        <f t="shared" si="185"/>
        <v>Z</v>
      </c>
      <c r="N929">
        <f t="shared" si="186"/>
        <v>3</v>
      </c>
      <c r="O929">
        <f t="shared" si="193"/>
        <v>6</v>
      </c>
      <c r="P929" s="14">
        <f t="shared" si="194"/>
        <v>9</v>
      </c>
    </row>
    <row r="930" spans="1:16">
      <c r="A930" s="5" t="s">
        <v>36</v>
      </c>
      <c r="B930" s="3" t="str">
        <f t="shared" si="187"/>
        <v>A</v>
      </c>
      <c r="C930" t="str">
        <f t="shared" si="195"/>
        <v>Z</v>
      </c>
      <c r="D930" s="13" t="str">
        <f t="shared" si="188"/>
        <v>AZ</v>
      </c>
      <c r="E930">
        <f t="shared" si="183"/>
        <v>0</v>
      </c>
      <c r="F930">
        <f t="shared" si="184"/>
        <v>3</v>
      </c>
      <c r="G930" s="14">
        <f t="shared" si="189"/>
        <v>3</v>
      </c>
      <c r="J930" s="3" t="str">
        <f t="shared" si="190"/>
        <v>A</v>
      </c>
      <c r="K930" s="3" t="str">
        <f t="shared" si="191"/>
        <v>Z</v>
      </c>
      <c r="L930" s="13">
        <f t="shared" si="192"/>
        <v>4</v>
      </c>
      <c r="M930" t="str">
        <f t="shared" si="185"/>
        <v>Y</v>
      </c>
      <c r="N930">
        <f t="shared" si="186"/>
        <v>2</v>
      </c>
      <c r="O930">
        <f t="shared" si="193"/>
        <v>6</v>
      </c>
      <c r="P930" s="14">
        <f t="shared" si="194"/>
        <v>8</v>
      </c>
    </row>
    <row r="931" spans="1:16">
      <c r="A931" s="5" t="s">
        <v>38</v>
      </c>
      <c r="B931" s="3" t="str">
        <f t="shared" si="187"/>
        <v>C</v>
      </c>
      <c r="C931" t="str">
        <f t="shared" si="195"/>
        <v>Y</v>
      </c>
      <c r="D931" s="13" t="str">
        <f t="shared" si="188"/>
        <v>CY</v>
      </c>
      <c r="E931">
        <f t="shared" si="183"/>
        <v>0</v>
      </c>
      <c r="F931">
        <f t="shared" si="184"/>
        <v>2</v>
      </c>
      <c r="G931" s="14">
        <f t="shared" si="189"/>
        <v>2</v>
      </c>
      <c r="J931" s="3" t="str">
        <f t="shared" si="190"/>
        <v>C</v>
      </c>
      <c r="K931" s="3" t="str">
        <f t="shared" si="191"/>
        <v>Y</v>
      </c>
      <c r="L931" s="13">
        <f t="shared" si="192"/>
        <v>3</v>
      </c>
      <c r="M931" t="str">
        <f t="shared" si="185"/>
        <v>Z</v>
      </c>
      <c r="N931">
        <f t="shared" si="186"/>
        <v>3</v>
      </c>
      <c r="O931">
        <f t="shared" si="193"/>
        <v>3</v>
      </c>
      <c r="P931" s="14">
        <f t="shared" si="194"/>
        <v>6</v>
      </c>
    </row>
    <row r="932" spans="1:16">
      <c r="A932" s="5" t="s">
        <v>37</v>
      </c>
      <c r="B932" s="3" t="str">
        <f t="shared" si="187"/>
        <v>B</v>
      </c>
      <c r="C932" t="str">
        <f t="shared" si="195"/>
        <v>X</v>
      </c>
      <c r="D932" s="13" t="str">
        <f t="shared" si="188"/>
        <v>BX</v>
      </c>
      <c r="E932">
        <f t="shared" si="183"/>
        <v>0</v>
      </c>
      <c r="F932">
        <f t="shared" si="184"/>
        <v>1</v>
      </c>
      <c r="G932" s="14">
        <f t="shared" si="189"/>
        <v>1</v>
      </c>
      <c r="J932" s="3" t="str">
        <f t="shared" si="190"/>
        <v>B</v>
      </c>
      <c r="K932" s="3" t="str">
        <f t="shared" si="191"/>
        <v>X</v>
      </c>
      <c r="L932" s="13">
        <f t="shared" si="192"/>
        <v>2</v>
      </c>
      <c r="M932" t="str">
        <f t="shared" si="185"/>
        <v>X</v>
      </c>
      <c r="N932">
        <f t="shared" si="186"/>
        <v>1</v>
      </c>
      <c r="O932">
        <f t="shared" si="193"/>
        <v>0</v>
      </c>
      <c r="P932" s="14">
        <f t="shared" si="194"/>
        <v>1</v>
      </c>
    </row>
    <row r="933" spans="1:16">
      <c r="A933" s="5" t="s">
        <v>38</v>
      </c>
      <c r="B933" s="3" t="str">
        <f t="shared" si="187"/>
        <v>C</v>
      </c>
      <c r="C933" t="str">
        <f t="shared" si="195"/>
        <v>Y</v>
      </c>
      <c r="D933" s="13" t="str">
        <f t="shared" si="188"/>
        <v>CY</v>
      </c>
      <c r="E933">
        <f t="shared" si="183"/>
        <v>0</v>
      </c>
      <c r="F933">
        <f t="shared" si="184"/>
        <v>2</v>
      </c>
      <c r="G933" s="14">
        <f t="shared" si="189"/>
        <v>2</v>
      </c>
      <c r="J933" s="3" t="str">
        <f t="shared" si="190"/>
        <v>C</v>
      </c>
      <c r="K933" s="3" t="str">
        <f t="shared" si="191"/>
        <v>Y</v>
      </c>
      <c r="L933" s="13">
        <f t="shared" si="192"/>
        <v>3</v>
      </c>
      <c r="M933" t="str">
        <f t="shared" si="185"/>
        <v>Z</v>
      </c>
      <c r="N933">
        <f t="shared" si="186"/>
        <v>3</v>
      </c>
      <c r="O933">
        <f t="shared" si="193"/>
        <v>3</v>
      </c>
      <c r="P933" s="14">
        <f t="shared" si="194"/>
        <v>6</v>
      </c>
    </row>
    <row r="934" spans="1:16">
      <c r="A934" s="5" t="s">
        <v>37</v>
      </c>
      <c r="B934" s="3" t="str">
        <f t="shared" si="187"/>
        <v>B</v>
      </c>
      <c r="C934" t="str">
        <f t="shared" si="195"/>
        <v>X</v>
      </c>
      <c r="D934" s="13" t="str">
        <f t="shared" si="188"/>
        <v>BX</v>
      </c>
      <c r="E934">
        <f t="shared" si="183"/>
        <v>0</v>
      </c>
      <c r="F934">
        <f t="shared" si="184"/>
        <v>1</v>
      </c>
      <c r="G934" s="14">
        <f t="shared" si="189"/>
        <v>1</v>
      </c>
      <c r="J934" s="3" t="str">
        <f t="shared" si="190"/>
        <v>B</v>
      </c>
      <c r="K934" s="3" t="str">
        <f t="shared" si="191"/>
        <v>X</v>
      </c>
      <c r="L934" s="13">
        <f t="shared" si="192"/>
        <v>2</v>
      </c>
      <c r="M934" t="str">
        <f t="shared" si="185"/>
        <v>X</v>
      </c>
      <c r="N934">
        <f t="shared" si="186"/>
        <v>1</v>
      </c>
      <c r="O934">
        <f t="shared" si="193"/>
        <v>0</v>
      </c>
      <c r="P934" s="14">
        <f t="shared" si="194"/>
        <v>1</v>
      </c>
    </row>
    <row r="935" spans="1:16">
      <c r="A935" s="5" t="s">
        <v>38</v>
      </c>
      <c r="B935" s="3" t="str">
        <f t="shared" si="187"/>
        <v>C</v>
      </c>
      <c r="C935" t="str">
        <f t="shared" si="195"/>
        <v>Y</v>
      </c>
      <c r="D935" s="13" t="str">
        <f t="shared" si="188"/>
        <v>CY</v>
      </c>
      <c r="E935">
        <f t="shared" si="183"/>
        <v>0</v>
      </c>
      <c r="F935">
        <f t="shared" si="184"/>
        <v>2</v>
      </c>
      <c r="G935" s="14">
        <f t="shared" si="189"/>
        <v>2</v>
      </c>
      <c r="J935" s="3" t="str">
        <f t="shared" si="190"/>
        <v>C</v>
      </c>
      <c r="K935" s="3" t="str">
        <f t="shared" si="191"/>
        <v>Y</v>
      </c>
      <c r="L935" s="13">
        <f t="shared" si="192"/>
        <v>3</v>
      </c>
      <c r="M935" t="str">
        <f t="shared" si="185"/>
        <v>Z</v>
      </c>
      <c r="N935">
        <f t="shared" si="186"/>
        <v>3</v>
      </c>
      <c r="O935">
        <f t="shared" si="193"/>
        <v>3</v>
      </c>
      <c r="P935" s="14">
        <f t="shared" si="194"/>
        <v>6</v>
      </c>
    </row>
    <row r="936" spans="1:16">
      <c r="A936" s="5" t="s">
        <v>40</v>
      </c>
      <c r="B936" s="3" t="str">
        <f t="shared" si="187"/>
        <v>B</v>
      </c>
      <c r="C936" t="str">
        <f t="shared" si="195"/>
        <v>Y</v>
      </c>
      <c r="D936" s="13" t="str">
        <f t="shared" si="188"/>
        <v>BY</v>
      </c>
      <c r="E936">
        <f t="shared" si="183"/>
        <v>3</v>
      </c>
      <c r="F936">
        <f t="shared" si="184"/>
        <v>2</v>
      </c>
      <c r="G936" s="14">
        <f t="shared" si="189"/>
        <v>5</v>
      </c>
      <c r="J936" s="3" t="str">
        <f t="shared" si="190"/>
        <v>B</v>
      </c>
      <c r="K936" s="3" t="str">
        <f t="shared" si="191"/>
        <v>Y</v>
      </c>
      <c r="L936" s="13">
        <f t="shared" si="192"/>
        <v>3</v>
      </c>
      <c r="M936" t="str">
        <f t="shared" si="185"/>
        <v>Y</v>
      </c>
      <c r="N936">
        <f t="shared" si="186"/>
        <v>2</v>
      </c>
      <c r="O936">
        <f t="shared" si="193"/>
        <v>3</v>
      </c>
      <c r="P936" s="14">
        <f t="shared" si="194"/>
        <v>5</v>
      </c>
    </row>
    <row r="937" spans="1:16">
      <c r="A937" s="5" t="s">
        <v>33</v>
      </c>
      <c r="B937" s="3" t="str">
        <f t="shared" si="187"/>
        <v>B</v>
      </c>
      <c r="C937" t="str">
        <f t="shared" si="195"/>
        <v>Z</v>
      </c>
      <c r="D937" s="13" t="str">
        <f t="shared" si="188"/>
        <v>BZ</v>
      </c>
      <c r="E937">
        <f t="shared" si="183"/>
        <v>6</v>
      </c>
      <c r="F937">
        <f t="shared" si="184"/>
        <v>3</v>
      </c>
      <c r="G937" s="14">
        <f t="shared" si="189"/>
        <v>9</v>
      </c>
      <c r="J937" s="3" t="str">
        <f t="shared" si="190"/>
        <v>B</v>
      </c>
      <c r="K937" s="3" t="str">
        <f t="shared" si="191"/>
        <v>Z</v>
      </c>
      <c r="L937" s="13">
        <f t="shared" si="192"/>
        <v>4</v>
      </c>
      <c r="M937" t="str">
        <f t="shared" si="185"/>
        <v>Z</v>
      </c>
      <c r="N937">
        <f t="shared" si="186"/>
        <v>3</v>
      </c>
      <c r="O937">
        <f t="shared" si="193"/>
        <v>6</v>
      </c>
      <c r="P937" s="14">
        <f t="shared" si="194"/>
        <v>9</v>
      </c>
    </row>
    <row r="938" spans="1:16">
      <c r="A938" s="5" t="s">
        <v>38</v>
      </c>
      <c r="B938" s="3" t="str">
        <f t="shared" si="187"/>
        <v>C</v>
      </c>
      <c r="C938" t="str">
        <f t="shared" si="195"/>
        <v>Y</v>
      </c>
      <c r="D938" s="13" t="str">
        <f t="shared" si="188"/>
        <v>CY</v>
      </c>
      <c r="E938">
        <f t="shared" si="183"/>
        <v>0</v>
      </c>
      <c r="F938">
        <f t="shared" si="184"/>
        <v>2</v>
      </c>
      <c r="G938" s="14">
        <f t="shared" si="189"/>
        <v>2</v>
      </c>
      <c r="J938" s="3" t="str">
        <f t="shared" si="190"/>
        <v>C</v>
      </c>
      <c r="K938" s="3" t="str">
        <f t="shared" si="191"/>
        <v>Y</v>
      </c>
      <c r="L938" s="13">
        <f t="shared" si="192"/>
        <v>3</v>
      </c>
      <c r="M938" t="str">
        <f t="shared" si="185"/>
        <v>Z</v>
      </c>
      <c r="N938">
        <f t="shared" si="186"/>
        <v>3</v>
      </c>
      <c r="O938">
        <f t="shared" si="193"/>
        <v>3</v>
      </c>
      <c r="P938" s="14">
        <f t="shared" si="194"/>
        <v>6</v>
      </c>
    </row>
    <row r="939" spans="1:16">
      <c r="A939" s="5" t="s">
        <v>33</v>
      </c>
      <c r="B939" s="3" t="str">
        <f t="shared" si="187"/>
        <v>B</v>
      </c>
      <c r="C939" t="str">
        <f t="shared" si="195"/>
        <v>Z</v>
      </c>
      <c r="D939" s="13" t="str">
        <f t="shared" si="188"/>
        <v>BZ</v>
      </c>
      <c r="E939">
        <f t="shared" si="183"/>
        <v>6</v>
      </c>
      <c r="F939">
        <f t="shared" si="184"/>
        <v>3</v>
      </c>
      <c r="G939" s="14">
        <f t="shared" si="189"/>
        <v>9</v>
      </c>
      <c r="J939" s="3" t="str">
        <f t="shared" si="190"/>
        <v>B</v>
      </c>
      <c r="K939" s="3" t="str">
        <f t="shared" si="191"/>
        <v>Z</v>
      </c>
      <c r="L939" s="13">
        <f t="shared" si="192"/>
        <v>4</v>
      </c>
      <c r="M939" t="str">
        <f t="shared" si="185"/>
        <v>Z</v>
      </c>
      <c r="N939">
        <f t="shared" si="186"/>
        <v>3</v>
      </c>
      <c r="O939">
        <f t="shared" si="193"/>
        <v>6</v>
      </c>
      <c r="P939" s="14">
        <f t="shared" si="194"/>
        <v>9</v>
      </c>
    </row>
    <row r="940" spans="1:16">
      <c r="A940" s="5" t="s">
        <v>38</v>
      </c>
      <c r="B940" s="3" t="str">
        <f t="shared" si="187"/>
        <v>C</v>
      </c>
      <c r="C940" t="str">
        <f t="shared" si="195"/>
        <v>Y</v>
      </c>
      <c r="D940" s="13" t="str">
        <f t="shared" si="188"/>
        <v>CY</v>
      </c>
      <c r="E940">
        <f t="shared" si="183"/>
        <v>0</v>
      </c>
      <c r="F940">
        <f t="shared" si="184"/>
        <v>2</v>
      </c>
      <c r="G940" s="14">
        <f t="shared" si="189"/>
        <v>2</v>
      </c>
      <c r="J940" s="3" t="str">
        <f t="shared" si="190"/>
        <v>C</v>
      </c>
      <c r="K940" s="3" t="str">
        <f t="shared" si="191"/>
        <v>Y</v>
      </c>
      <c r="L940" s="13">
        <f t="shared" si="192"/>
        <v>3</v>
      </c>
      <c r="M940" t="str">
        <f t="shared" si="185"/>
        <v>Z</v>
      </c>
      <c r="N940">
        <f t="shared" si="186"/>
        <v>3</v>
      </c>
      <c r="O940">
        <f t="shared" si="193"/>
        <v>3</v>
      </c>
      <c r="P940" s="14">
        <f t="shared" si="194"/>
        <v>6</v>
      </c>
    </row>
    <row r="941" spans="1:16">
      <c r="A941" s="5" t="s">
        <v>38</v>
      </c>
      <c r="B941" s="3" t="str">
        <f t="shared" si="187"/>
        <v>C</v>
      </c>
      <c r="C941" t="str">
        <f t="shared" si="195"/>
        <v>Y</v>
      </c>
      <c r="D941" s="13" t="str">
        <f t="shared" si="188"/>
        <v>CY</v>
      </c>
      <c r="E941">
        <f t="shared" si="183"/>
        <v>0</v>
      </c>
      <c r="F941">
        <f t="shared" si="184"/>
        <v>2</v>
      </c>
      <c r="G941" s="14">
        <f t="shared" si="189"/>
        <v>2</v>
      </c>
      <c r="J941" s="3" t="str">
        <f t="shared" si="190"/>
        <v>C</v>
      </c>
      <c r="K941" s="3" t="str">
        <f t="shared" si="191"/>
        <v>Y</v>
      </c>
      <c r="L941" s="13">
        <f t="shared" si="192"/>
        <v>3</v>
      </c>
      <c r="M941" t="str">
        <f t="shared" si="185"/>
        <v>Z</v>
      </c>
      <c r="N941">
        <f t="shared" si="186"/>
        <v>3</v>
      </c>
      <c r="O941">
        <f t="shared" si="193"/>
        <v>3</v>
      </c>
      <c r="P941" s="14">
        <f t="shared" si="194"/>
        <v>6</v>
      </c>
    </row>
    <row r="942" spans="1:16">
      <c r="A942" s="5" t="s">
        <v>40</v>
      </c>
      <c r="B942" s="3" t="str">
        <f t="shared" si="187"/>
        <v>B</v>
      </c>
      <c r="C942" t="str">
        <f t="shared" si="195"/>
        <v>Y</v>
      </c>
      <c r="D942" s="13" t="str">
        <f t="shared" si="188"/>
        <v>BY</v>
      </c>
      <c r="E942">
        <f t="shared" si="183"/>
        <v>3</v>
      </c>
      <c r="F942">
        <f t="shared" si="184"/>
        <v>2</v>
      </c>
      <c r="G942" s="14">
        <f t="shared" si="189"/>
        <v>5</v>
      </c>
      <c r="J942" s="3" t="str">
        <f t="shared" si="190"/>
        <v>B</v>
      </c>
      <c r="K942" s="3" t="str">
        <f t="shared" si="191"/>
        <v>Y</v>
      </c>
      <c r="L942" s="13">
        <f t="shared" si="192"/>
        <v>3</v>
      </c>
      <c r="M942" t="str">
        <f t="shared" si="185"/>
        <v>Y</v>
      </c>
      <c r="N942">
        <f t="shared" si="186"/>
        <v>2</v>
      </c>
      <c r="O942">
        <f t="shared" si="193"/>
        <v>3</v>
      </c>
      <c r="P942" s="14">
        <f t="shared" si="194"/>
        <v>5</v>
      </c>
    </row>
    <row r="943" spans="1:16">
      <c r="A943" s="5" t="s">
        <v>40</v>
      </c>
      <c r="B943" s="3" t="str">
        <f t="shared" si="187"/>
        <v>B</v>
      </c>
      <c r="C943" t="str">
        <f t="shared" si="195"/>
        <v>Y</v>
      </c>
      <c r="D943" s="13" t="str">
        <f t="shared" si="188"/>
        <v>BY</v>
      </c>
      <c r="E943">
        <f t="shared" si="183"/>
        <v>3</v>
      </c>
      <c r="F943">
        <f t="shared" si="184"/>
        <v>2</v>
      </c>
      <c r="G943" s="14">
        <f t="shared" si="189"/>
        <v>5</v>
      </c>
      <c r="J943" s="3" t="str">
        <f t="shared" si="190"/>
        <v>B</v>
      </c>
      <c r="K943" s="3" t="str">
        <f t="shared" si="191"/>
        <v>Y</v>
      </c>
      <c r="L943" s="13">
        <f t="shared" si="192"/>
        <v>3</v>
      </c>
      <c r="M943" t="str">
        <f t="shared" si="185"/>
        <v>Y</v>
      </c>
      <c r="N943">
        <f t="shared" si="186"/>
        <v>2</v>
      </c>
      <c r="O943">
        <f t="shared" si="193"/>
        <v>3</v>
      </c>
      <c r="P943" s="14">
        <f t="shared" si="194"/>
        <v>5</v>
      </c>
    </row>
    <row r="944" spans="1:16">
      <c r="A944" s="5" t="s">
        <v>38</v>
      </c>
      <c r="B944" s="3" t="str">
        <f t="shared" si="187"/>
        <v>C</v>
      </c>
      <c r="C944" t="str">
        <f t="shared" si="195"/>
        <v>Y</v>
      </c>
      <c r="D944" s="13" t="str">
        <f t="shared" si="188"/>
        <v>CY</v>
      </c>
      <c r="E944">
        <f t="shared" si="183"/>
        <v>0</v>
      </c>
      <c r="F944">
        <f t="shared" si="184"/>
        <v>2</v>
      </c>
      <c r="G944" s="14">
        <f t="shared" si="189"/>
        <v>2</v>
      </c>
      <c r="J944" s="3" t="str">
        <f t="shared" si="190"/>
        <v>C</v>
      </c>
      <c r="K944" s="3" t="str">
        <f t="shared" si="191"/>
        <v>Y</v>
      </c>
      <c r="L944" s="13">
        <f t="shared" si="192"/>
        <v>3</v>
      </c>
      <c r="M944" t="str">
        <f t="shared" si="185"/>
        <v>Z</v>
      </c>
      <c r="N944">
        <f t="shared" si="186"/>
        <v>3</v>
      </c>
      <c r="O944">
        <f t="shared" si="193"/>
        <v>3</v>
      </c>
      <c r="P944" s="14">
        <f t="shared" si="194"/>
        <v>6</v>
      </c>
    </row>
    <row r="945" spans="1:16">
      <c r="A945" s="5" t="s">
        <v>38</v>
      </c>
      <c r="B945" s="3" t="str">
        <f t="shared" si="187"/>
        <v>C</v>
      </c>
      <c r="C945" t="str">
        <f t="shared" si="195"/>
        <v>Y</v>
      </c>
      <c r="D945" s="13" t="str">
        <f t="shared" si="188"/>
        <v>CY</v>
      </c>
      <c r="E945">
        <f t="shared" si="183"/>
        <v>0</v>
      </c>
      <c r="F945">
        <f t="shared" si="184"/>
        <v>2</v>
      </c>
      <c r="G945" s="14">
        <f t="shared" si="189"/>
        <v>2</v>
      </c>
      <c r="J945" s="3" t="str">
        <f t="shared" si="190"/>
        <v>C</v>
      </c>
      <c r="K945" s="3" t="str">
        <f t="shared" si="191"/>
        <v>Y</v>
      </c>
      <c r="L945" s="13">
        <f t="shared" si="192"/>
        <v>3</v>
      </c>
      <c r="M945" t="str">
        <f t="shared" si="185"/>
        <v>Z</v>
      </c>
      <c r="N945">
        <f t="shared" si="186"/>
        <v>3</v>
      </c>
      <c r="O945">
        <f t="shared" si="193"/>
        <v>3</v>
      </c>
      <c r="P945" s="14">
        <f t="shared" si="194"/>
        <v>6</v>
      </c>
    </row>
    <row r="946" spans="1:16">
      <c r="A946" s="5" t="s">
        <v>39</v>
      </c>
      <c r="B946" s="3" t="str">
        <f t="shared" si="187"/>
        <v>A</v>
      </c>
      <c r="C946" t="str">
        <f t="shared" si="195"/>
        <v>Y</v>
      </c>
      <c r="D946" s="13" t="str">
        <f t="shared" si="188"/>
        <v>AY</v>
      </c>
      <c r="E946">
        <f t="shared" si="183"/>
        <v>6</v>
      </c>
      <c r="F946">
        <f t="shared" si="184"/>
        <v>2</v>
      </c>
      <c r="G946" s="14">
        <f t="shared" si="189"/>
        <v>8</v>
      </c>
      <c r="J946" s="3" t="str">
        <f t="shared" si="190"/>
        <v>A</v>
      </c>
      <c r="K946" s="3" t="str">
        <f t="shared" si="191"/>
        <v>Y</v>
      </c>
      <c r="L946" s="13">
        <f t="shared" si="192"/>
        <v>3</v>
      </c>
      <c r="M946" t="str">
        <f t="shared" si="185"/>
        <v>X</v>
      </c>
      <c r="N946">
        <f t="shared" si="186"/>
        <v>1</v>
      </c>
      <c r="O946">
        <f t="shared" si="193"/>
        <v>3</v>
      </c>
      <c r="P946" s="14">
        <f t="shared" si="194"/>
        <v>4</v>
      </c>
    </row>
    <row r="947" spans="1:16">
      <c r="A947" s="5" t="s">
        <v>40</v>
      </c>
      <c r="B947" s="3" t="str">
        <f t="shared" si="187"/>
        <v>B</v>
      </c>
      <c r="C947" t="str">
        <f t="shared" si="195"/>
        <v>Y</v>
      </c>
      <c r="D947" s="13" t="str">
        <f t="shared" si="188"/>
        <v>BY</v>
      </c>
      <c r="E947">
        <f t="shared" si="183"/>
        <v>3</v>
      </c>
      <c r="F947">
        <f t="shared" si="184"/>
        <v>2</v>
      </c>
      <c r="G947" s="14">
        <f t="shared" si="189"/>
        <v>5</v>
      </c>
      <c r="J947" s="3" t="str">
        <f t="shared" si="190"/>
        <v>B</v>
      </c>
      <c r="K947" s="3" t="str">
        <f t="shared" si="191"/>
        <v>Y</v>
      </c>
      <c r="L947" s="13">
        <f t="shared" si="192"/>
        <v>3</v>
      </c>
      <c r="M947" t="str">
        <f t="shared" si="185"/>
        <v>Y</v>
      </c>
      <c r="N947">
        <f t="shared" si="186"/>
        <v>2</v>
      </c>
      <c r="O947">
        <f t="shared" si="193"/>
        <v>3</v>
      </c>
      <c r="P947" s="14">
        <f t="shared" si="194"/>
        <v>5</v>
      </c>
    </row>
    <row r="948" spans="1:16">
      <c r="A948" s="5" t="s">
        <v>37</v>
      </c>
      <c r="B948" s="3" t="str">
        <f t="shared" si="187"/>
        <v>B</v>
      </c>
      <c r="C948" t="str">
        <f t="shared" si="195"/>
        <v>X</v>
      </c>
      <c r="D948" s="13" t="str">
        <f t="shared" si="188"/>
        <v>BX</v>
      </c>
      <c r="E948">
        <f t="shared" si="183"/>
        <v>0</v>
      </c>
      <c r="F948">
        <f t="shared" si="184"/>
        <v>1</v>
      </c>
      <c r="G948" s="14">
        <f t="shared" si="189"/>
        <v>1</v>
      </c>
      <c r="J948" s="3" t="str">
        <f t="shared" si="190"/>
        <v>B</v>
      </c>
      <c r="K948" s="3" t="str">
        <f t="shared" si="191"/>
        <v>X</v>
      </c>
      <c r="L948" s="13">
        <f t="shared" si="192"/>
        <v>2</v>
      </c>
      <c r="M948" t="str">
        <f t="shared" si="185"/>
        <v>X</v>
      </c>
      <c r="N948">
        <f t="shared" si="186"/>
        <v>1</v>
      </c>
      <c r="O948">
        <f t="shared" si="193"/>
        <v>0</v>
      </c>
      <c r="P948" s="14">
        <f t="shared" si="194"/>
        <v>1</v>
      </c>
    </row>
    <row r="949" spans="1:16">
      <c r="A949" s="5" t="s">
        <v>38</v>
      </c>
      <c r="B949" s="3" t="str">
        <f t="shared" si="187"/>
        <v>C</v>
      </c>
      <c r="C949" t="str">
        <f t="shared" si="195"/>
        <v>Y</v>
      </c>
      <c r="D949" s="13" t="str">
        <f t="shared" si="188"/>
        <v>CY</v>
      </c>
      <c r="E949">
        <f t="shared" si="183"/>
        <v>0</v>
      </c>
      <c r="F949">
        <f t="shared" si="184"/>
        <v>2</v>
      </c>
      <c r="G949" s="14">
        <f t="shared" si="189"/>
        <v>2</v>
      </c>
      <c r="J949" s="3" t="str">
        <f t="shared" si="190"/>
        <v>C</v>
      </c>
      <c r="K949" s="3" t="str">
        <f t="shared" si="191"/>
        <v>Y</v>
      </c>
      <c r="L949" s="13">
        <f t="shared" si="192"/>
        <v>3</v>
      </c>
      <c r="M949" t="str">
        <f t="shared" si="185"/>
        <v>Z</v>
      </c>
      <c r="N949">
        <f t="shared" si="186"/>
        <v>3</v>
      </c>
      <c r="O949">
        <f t="shared" si="193"/>
        <v>3</v>
      </c>
      <c r="P949" s="14">
        <f t="shared" si="194"/>
        <v>6</v>
      </c>
    </row>
    <row r="950" spans="1:16">
      <c r="A950" s="5" t="s">
        <v>38</v>
      </c>
      <c r="B950" s="3" t="str">
        <f t="shared" si="187"/>
        <v>C</v>
      </c>
      <c r="C950" t="str">
        <f t="shared" si="195"/>
        <v>Y</v>
      </c>
      <c r="D950" s="13" t="str">
        <f t="shared" si="188"/>
        <v>CY</v>
      </c>
      <c r="E950">
        <f t="shared" si="183"/>
        <v>0</v>
      </c>
      <c r="F950">
        <f t="shared" si="184"/>
        <v>2</v>
      </c>
      <c r="G950" s="14">
        <f t="shared" si="189"/>
        <v>2</v>
      </c>
      <c r="J950" s="3" t="str">
        <f t="shared" si="190"/>
        <v>C</v>
      </c>
      <c r="K950" s="3" t="str">
        <f t="shared" si="191"/>
        <v>Y</v>
      </c>
      <c r="L950" s="13">
        <f t="shared" si="192"/>
        <v>3</v>
      </c>
      <c r="M950" t="str">
        <f t="shared" si="185"/>
        <v>Z</v>
      </c>
      <c r="N950">
        <f t="shared" si="186"/>
        <v>3</v>
      </c>
      <c r="O950">
        <f t="shared" si="193"/>
        <v>3</v>
      </c>
      <c r="P950" s="14">
        <f t="shared" si="194"/>
        <v>6</v>
      </c>
    </row>
    <row r="951" spans="1:16">
      <c r="A951" s="5" t="s">
        <v>41</v>
      </c>
      <c r="B951" s="3" t="str">
        <f t="shared" si="187"/>
        <v>C</v>
      </c>
      <c r="C951" t="str">
        <f t="shared" si="195"/>
        <v>X</v>
      </c>
      <c r="D951" s="13" t="str">
        <f t="shared" si="188"/>
        <v>CX</v>
      </c>
      <c r="E951">
        <f t="shared" si="183"/>
        <v>6</v>
      </c>
      <c r="F951">
        <f t="shared" si="184"/>
        <v>1</v>
      </c>
      <c r="G951" s="14">
        <f t="shared" si="189"/>
        <v>7</v>
      </c>
      <c r="J951" s="3" t="str">
        <f t="shared" si="190"/>
        <v>C</v>
      </c>
      <c r="K951" s="3" t="str">
        <f t="shared" si="191"/>
        <v>X</v>
      </c>
      <c r="L951" s="13">
        <f t="shared" si="192"/>
        <v>2</v>
      </c>
      <c r="M951" t="str">
        <f t="shared" si="185"/>
        <v>Y</v>
      </c>
      <c r="N951">
        <f t="shared" si="186"/>
        <v>2</v>
      </c>
      <c r="O951">
        <f t="shared" si="193"/>
        <v>0</v>
      </c>
      <c r="P951" s="14">
        <f t="shared" si="194"/>
        <v>2</v>
      </c>
    </row>
    <row r="952" spans="1:16">
      <c r="A952" s="5" t="s">
        <v>38</v>
      </c>
      <c r="B952" s="3" t="str">
        <f t="shared" si="187"/>
        <v>C</v>
      </c>
      <c r="C952" t="str">
        <f t="shared" si="195"/>
        <v>Y</v>
      </c>
      <c r="D952" s="13" t="str">
        <f t="shared" si="188"/>
        <v>CY</v>
      </c>
      <c r="E952">
        <f t="shared" si="183"/>
        <v>0</v>
      </c>
      <c r="F952">
        <f t="shared" si="184"/>
        <v>2</v>
      </c>
      <c r="G952" s="14">
        <f t="shared" si="189"/>
        <v>2</v>
      </c>
      <c r="J952" s="3" t="str">
        <f t="shared" si="190"/>
        <v>C</v>
      </c>
      <c r="K952" s="3" t="str">
        <f t="shared" si="191"/>
        <v>Y</v>
      </c>
      <c r="L952" s="13">
        <f t="shared" si="192"/>
        <v>3</v>
      </c>
      <c r="M952" t="str">
        <f t="shared" si="185"/>
        <v>Z</v>
      </c>
      <c r="N952">
        <f t="shared" si="186"/>
        <v>3</v>
      </c>
      <c r="O952">
        <f t="shared" si="193"/>
        <v>3</v>
      </c>
      <c r="P952" s="14">
        <f t="shared" si="194"/>
        <v>6</v>
      </c>
    </row>
    <row r="953" spans="1:16">
      <c r="A953" s="5" t="s">
        <v>38</v>
      </c>
      <c r="B953" s="3" t="str">
        <f t="shared" si="187"/>
        <v>C</v>
      </c>
      <c r="C953" t="str">
        <f t="shared" si="195"/>
        <v>Y</v>
      </c>
      <c r="D953" s="13" t="str">
        <f t="shared" si="188"/>
        <v>CY</v>
      </c>
      <c r="E953">
        <f t="shared" si="183"/>
        <v>0</v>
      </c>
      <c r="F953">
        <f t="shared" si="184"/>
        <v>2</v>
      </c>
      <c r="G953" s="14">
        <f t="shared" si="189"/>
        <v>2</v>
      </c>
      <c r="J953" s="3" t="str">
        <f t="shared" si="190"/>
        <v>C</v>
      </c>
      <c r="K953" s="3" t="str">
        <f t="shared" si="191"/>
        <v>Y</v>
      </c>
      <c r="L953" s="13">
        <f t="shared" si="192"/>
        <v>3</v>
      </c>
      <c r="M953" t="str">
        <f t="shared" si="185"/>
        <v>Z</v>
      </c>
      <c r="N953">
        <f t="shared" si="186"/>
        <v>3</v>
      </c>
      <c r="O953">
        <f t="shared" si="193"/>
        <v>3</v>
      </c>
      <c r="P953" s="14">
        <f t="shared" si="194"/>
        <v>6</v>
      </c>
    </row>
    <row r="954" spans="1:16">
      <c r="A954" s="5" t="s">
        <v>33</v>
      </c>
      <c r="B954" s="3" t="str">
        <f t="shared" si="187"/>
        <v>B</v>
      </c>
      <c r="C954" t="str">
        <f t="shared" si="195"/>
        <v>Z</v>
      </c>
      <c r="D954" s="13" t="str">
        <f t="shared" si="188"/>
        <v>BZ</v>
      </c>
      <c r="E954">
        <f t="shared" si="183"/>
        <v>6</v>
      </c>
      <c r="F954">
        <f t="shared" si="184"/>
        <v>3</v>
      </c>
      <c r="G954" s="14">
        <f t="shared" si="189"/>
        <v>9</v>
      </c>
      <c r="J954" s="3" t="str">
        <f t="shared" si="190"/>
        <v>B</v>
      </c>
      <c r="K954" s="3" t="str">
        <f t="shared" si="191"/>
        <v>Z</v>
      </c>
      <c r="L954" s="13">
        <f t="shared" si="192"/>
        <v>4</v>
      </c>
      <c r="M954" t="str">
        <f t="shared" si="185"/>
        <v>Z</v>
      </c>
      <c r="N954">
        <f t="shared" si="186"/>
        <v>3</v>
      </c>
      <c r="O954">
        <f t="shared" si="193"/>
        <v>6</v>
      </c>
      <c r="P954" s="14">
        <f t="shared" si="194"/>
        <v>9</v>
      </c>
    </row>
    <row r="955" spans="1:16">
      <c r="A955" s="5" t="s">
        <v>37</v>
      </c>
      <c r="B955" s="3" t="str">
        <f t="shared" si="187"/>
        <v>B</v>
      </c>
      <c r="C955" t="str">
        <f t="shared" si="195"/>
        <v>X</v>
      </c>
      <c r="D955" s="13" t="str">
        <f t="shared" si="188"/>
        <v>BX</v>
      </c>
      <c r="E955">
        <f t="shared" si="183"/>
        <v>0</v>
      </c>
      <c r="F955">
        <f t="shared" si="184"/>
        <v>1</v>
      </c>
      <c r="G955" s="14">
        <f t="shared" si="189"/>
        <v>1</v>
      </c>
      <c r="J955" s="3" t="str">
        <f t="shared" si="190"/>
        <v>B</v>
      </c>
      <c r="K955" s="3" t="str">
        <f t="shared" si="191"/>
        <v>X</v>
      </c>
      <c r="L955" s="13">
        <f t="shared" si="192"/>
        <v>2</v>
      </c>
      <c r="M955" t="str">
        <f t="shared" si="185"/>
        <v>X</v>
      </c>
      <c r="N955">
        <f t="shared" si="186"/>
        <v>1</v>
      </c>
      <c r="O955">
        <f t="shared" si="193"/>
        <v>0</v>
      </c>
      <c r="P955" s="14">
        <f t="shared" si="194"/>
        <v>1</v>
      </c>
    </row>
    <row r="956" spans="1:16">
      <c r="A956" s="5" t="s">
        <v>37</v>
      </c>
      <c r="B956" s="3" t="str">
        <f t="shared" si="187"/>
        <v>B</v>
      </c>
      <c r="C956" t="str">
        <f t="shared" si="195"/>
        <v>X</v>
      </c>
      <c r="D956" s="13" t="str">
        <f t="shared" si="188"/>
        <v>BX</v>
      </c>
      <c r="E956">
        <f t="shared" si="183"/>
        <v>0</v>
      </c>
      <c r="F956">
        <f t="shared" si="184"/>
        <v>1</v>
      </c>
      <c r="G956" s="14">
        <f t="shared" si="189"/>
        <v>1</v>
      </c>
      <c r="J956" s="3" t="str">
        <f t="shared" si="190"/>
        <v>B</v>
      </c>
      <c r="K956" s="3" t="str">
        <f t="shared" si="191"/>
        <v>X</v>
      </c>
      <c r="L956" s="13">
        <f t="shared" si="192"/>
        <v>2</v>
      </c>
      <c r="M956" t="str">
        <f t="shared" si="185"/>
        <v>X</v>
      </c>
      <c r="N956">
        <f t="shared" si="186"/>
        <v>1</v>
      </c>
      <c r="O956">
        <f t="shared" si="193"/>
        <v>0</v>
      </c>
      <c r="P956" s="14">
        <f t="shared" si="194"/>
        <v>1</v>
      </c>
    </row>
    <row r="957" spans="1:16">
      <c r="A957" s="5" t="s">
        <v>38</v>
      </c>
      <c r="B957" s="3" t="str">
        <f t="shared" si="187"/>
        <v>C</v>
      </c>
      <c r="C957" t="str">
        <f t="shared" si="195"/>
        <v>Y</v>
      </c>
      <c r="D957" s="13" t="str">
        <f t="shared" si="188"/>
        <v>CY</v>
      </c>
      <c r="E957">
        <f t="shared" si="183"/>
        <v>0</v>
      </c>
      <c r="F957">
        <f t="shared" si="184"/>
        <v>2</v>
      </c>
      <c r="G957" s="14">
        <f t="shared" si="189"/>
        <v>2</v>
      </c>
      <c r="J957" s="3" t="str">
        <f t="shared" si="190"/>
        <v>C</v>
      </c>
      <c r="K957" s="3" t="str">
        <f t="shared" si="191"/>
        <v>Y</v>
      </c>
      <c r="L957" s="13">
        <f t="shared" si="192"/>
        <v>3</v>
      </c>
      <c r="M957" t="str">
        <f t="shared" si="185"/>
        <v>Z</v>
      </c>
      <c r="N957">
        <f t="shared" si="186"/>
        <v>3</v>
      </c>
      <c r="O957">
        <f t="shared" si="193"/>
        <v>3</v>
      </c>
      <c r="P957" s="14">
        <f t="shared" si="194"/>
        <v>6</v>
      </c>
    </row>
    <row r="958" spans="1:16">
      <c r="A958" s="5" t="s">
        <v>38</v>
      </c>
      <c r="B958" s="3" t="str">
        <f t="shared" si="187"/>
        <v>C</v>
      </c>
      <c r="C958" t="str">
        <f t="shared" si="195"/>
        <v>Y</v>
      </c>
      <c r="D958" s="13" t="str">
        <f t="shared" si="188"/>
        <v>CY</v>
      </c>
      <c r="E958">
        <f t="shared" si="183"/>
        <v>0</v>
      </c>
      <c r="F958">
        <f t="shared" si="184"/>
        <v>2</v>
      </c>
      <c r="G958" s="14">
        <f t="shared" si="189"/>
        <v>2</v>
      </c>
      <c r="J958" s="3" t="str">
        <f t="shared" si="190"/>
        <v>C</v>
      </c>
      <c r="K958" s="3" t="str">
        <f t="shared" si="191"/>
        <v>Y</v>
      </c>
      <c r="L958" s="13">
        <f t="shared" si="192"/>
        <v>3</v>
      </c>
      <c r="M958" t="str">
        <f t="shared" si="185"/>
        <v>Z</v>
      </c>
      <c r="N958">
        <f t="shared" si="186"/>
        <v>3</v>
      </c>
      <c r="O958">
        <f t="shared" si="193"/>
        <v>3</v>
      </c>
      <c r="P958" s="14">
        <f t="shared" si="194"/>
        <v>6</v>
      </c>
    </row>
    <row r="959" spans="1:16">
      <c r="A959" s="5" t="s">
        <v>34</v>
      </c>
      <c r="B959" s="3" t="str">
        <f t="shared" si="187"/>
        <v>A</v>
      </c>
      <c r="C959" t="str">
        <f t="shared" si="195"/>
        <v>X</v>
      </c>
      <c r="D959" s="13" t="str">
        <f t="shared" si="188"/>
        <v>AX</v>
      </c>
      <c r="E959">
        <f t="shared" si="183"/>
        <v>3</v>
      </c>
      <c r="F959">
        <f t="shared" si="184"/>
        <v>1</v>
      </c>
      <c r="G959" s="14">
        <f t="shared" si="189"/>
        <v>4</v>
      </c>
      <c r="J959" s="3" t="str">
        <f t="shared" si="190"/>
        <v>A</v>
      </c>
      <c r="K959" s="3" t="str">
        <f t="shared" si="191"/>
        <v>X</v>
      </c>
      <c r="L959" s="13">
        <f t="shared" si="192"/>
        <v>2</v>
      </c>
      <c r="M959" t="str">
        <f t="shared" si="185"/>
        <v>Z</v>
      </c>
      <c r="N959">
        <f t="shared" si="186"/>
        <v>3</v>
      </c>
      <c r="O959">
        <f t="shared" si="193"/>
        <v>0</v>
      </c>
      <c r="P959" s="14">
        <f t="shared" si="194"/>
        <v>3</v>
      </c>
    </row>
    <row r="960" spans="1:16">
      <c r="A960" s="5" t="s">
        <v>38</v>
      </c>
      <c r="B960" s="3" t="str">
        <f t="shared" si="187"/>
        <v>C</v>
      </c>
      <c r="C960" t="str">
        <f t="shared" si="195"/>
        <v>Y</v>
      </c>
      <c r="D960" s="13" t="str">
        <f t="shared" si="188"/>
        <v>CY</v>
      </c>
      <c r="E960">
        <f t="shared" si="183"/>
        <v>0</v>
      </c>
      <c r="F960">
        <f t="shared" si="184"/>
        <v>2</v>
      </c>
      <c r="G960" s="14">
        <f t="shared" si="189"/>
        <v>2</v>
      </c>
      <c r="J960" s="3" t="str">
        <f t="shared" si="190"/>
        <v>C</v>
      </c>
      <c r="K960" s="3" t="str">
        <f t="shared" si="191"/>
        <v>Y</v>
      </c>
      <c r="L960" s="13">
        <f t="shared" si="192"/>
        <v>3</v>
      </c>
      <c r="M960" t="str">
        <f t="shared" si="185"/>
        <v>Z</v>
      </c>
      <c r="N960">
        <f t="shared" si="186"/>
        <v>3</v>
      </c>
      <c r="O960">
        <f t="shared" si="193"/>
        <v>3</v>
      </c>
      <c r="P960" s="14">
        <f t="shared" si="194"/>
        <v>6</v>
      </c>
    </row>
    <row r="961" spans="1:16">
      <c r="A961" s="5" t="s">
        <v>38</v>
      </c>
      <c r="B961" s="3" t="str">
        <f t="shared" si="187"/>
        <v>C</v>
      </c>
      <c r="C961" t="str">
        <f t="shared" si="195"/>
        <v>Y</v>
      </c>
      <c r="D961" s="13" t="str">
        <f t="shared" si="188"/>
        <v>CY</v>
      </c>
      <c r="E961">
        <f t="shared" si="183"/>
        <v>0</v>
      </c>
      <c r="F961">
        <f t="shared" si="184"/>
        <v>2</v>
      </c>
      <c r="G961" s="14">
        <f t="shared" si="189"/>
        <v>2</v>
      </c>
      <c r="J961" s="3" t="str">
        <f t="shared" si="190"/>
        <v>C</v>
      </c>
      <c r="K961" s="3" t="str">
        <f t="shared" si="191"/>
        <v>Y</v>
      </c>
      <c r="L961" s="13">
        <f t="shared" si="192"/>
        <v>3</v>
      </c>
      <c r="M961" t="str">
        <f t="shared" si="185"/>
        <v>Z</v>
      </c>
      <c r="N961">
        <f t="shared" si="186"/>
        <v>3</v>
      </c>
      <c r="O961">
        <f t="shared" si="193"/>
        <v>3</v>
      </c>
      <c r="P961" s="14">
        <f t="shared" si="194"/>
        <v>6</v>
      </c>
    </row>
    <row r="962" spans="1:16">
      <c r="A962" s="5" t="s">
        <v>37</v>
      </c>
      <c r="B962" s="3" t="str">
        <f t="shared" si="187"/>
        <v>B</v>
      </c>
      <c r="C962" t="str">
        <f t="shared" si="195"/>
        <v>X</v>
      </c>
      <c r="D962" s="13" t="str">
        <f t="shared" si="188"/>
        <v>BX</v>
      </c>
      <c r="E962">
        <f t="shared" si="183"/>
        <v>0</v>
      </c>
      <c r="F962">
        <f t="shared" si="184"/>
        <v>1</v>
      </c>
      <c r="G962" s="14">
        <f t="shared" si="189"/>
        <v>1</v>
      </c>
      <c r="J962" s="3" t="str">
        <f t="shared" si="190"/>
        <v>B</v>
      </c>
      <c r="K962" s="3" t="str">
        <f t="shared" si="191"/>
        <v>X</v>
      </c>
      <c r="L962" s="13">
        <f t="shared" si="192"/>
        <v>2</v>
      </c>
      <c r="M962" t="str">
        <f t="shared" si="185"/>
        <v>X</v>
      </c>
      <c r="N962">
        <f t="shared" si="186"/>
        <v>1</v>
      </c>
      <c r="O962">
        <f t="shared" si="193"/>
        <v>0</v>
      </c>
      <c r="P962" s="14">
        <f t="shared" si="194"/>
        <v>1</v>
      </c>
    </row>
    <row r="963" spans="1:16">
      <c r="A963" s="5" t="s">
        <v>39</v>
      </c>
      <c r="B963" s="3" t="str">
        <f t="shared" si="187"/>
        <v>A</v>
      </c>
      <c r="C963" t="str">
        <f t="shared" si="195"/>
        <v>Y</v>
      </c>
      <c r="D963" s="13" t="str">
        <f t="shared" si="188"/>
        <v>AY</v>
      </c>
      <c r="E963">
        <f t="shared" si="183"/>
        <v>6</v>
      </c>
      <c r="F963">
        <f t="shared" si="184"/>
        <v>2</v>
      </c>
      <c r="G963" s="14">
        <f t="shared" si="189"/>
        <v>8</v>
      </c>
      <c r="J963" s="3" t="str">
        <f t="shared" si="190"/>
        <v>A</v>
      </c>
      <c r="K963" s="3" t="str">
        <f t="shared" si="191"/>
        <v>Y</v>
      </c>
      <c r="L963" s="13">
        <f t="shared" si="192"/>
        <v>3</v>
      </c>
      <c r="M963" t="str">
        <f t="shared" si="185"/>
        <v>X</v>
      </c>
      <c r="N963">
        <f t="shared" si="186"/>
        <v>1</v>
      </c>
      <c r="O963">
        <f t="shared" si="193"/>
        <v>3</v>
      </c>
      <c r="P963" s="14">
        <f t="shared" si="194"/>
        <v>4</v>
      </c>
    </row>
    <row r="964" spans="1:16">
      <c r="A964" s="5" t="s">
        <v>37</v>
      </c>
      <c r="B964" s="3" t="str">
        <f t="shared" si="187"/>
        <v>B</v>
      </c>
      <c r="C964" t="str">
        <f t="shared" si="195"/>
        <v>X</v>
      </c>
      <c r="D964" s="13" t="str">
        <f t="shared" si="188"/>
        <v>BX</v>
      </c>
      <c r="E964">
        <f t="shared" si="183"/>
        <v>0</v>
      </c>
      <c r="F964">
        <f t="shared" si="184"/>
        <v>1</v>
      </c>
      <c r="G964" s="14">
        <f t="shared" si="189"/>
        <v>1</v>
      </c>
      <c r="J964" s="3" t="str">
        <f t="shared" si="190"/>
        <v>B</v>
      </c>
      <c r="K964" s="3" t="str">
        <f t="shared" si="191"/>
        <v>X</v>
      </c>
      <c r="L964" s="13">
        <f t="shared" si="192"/>
        <v>2</v>
      </c>
      <c r="M964" t="str">
        <f t="shared" si="185"/>
        <v>X</v>
      </c>
      <c r="N964">
        <f t="shared" si="186"/>
        <v>1</v>
      </c>
      <c r="O964">
        <f t="shared" si="193"/>
        <v>0</v>
      </c>
      <c r="P964" s="14">
        <f t="shared" si="194"/>
        <v>1</v>
      </c>
    </row>
    <row r="965" spans="1:16">
      <c r="A965" s="5" t="s">
        <v>34</v>
      </c>
      <c r="B965" s="3" t="str">
        <f t="shared" si="187"/>
        <v>A</v>
      </c>
      <c r="C965" t="str">
        <f t="shared" si="195"/>
        <v>X</v>
      </c>
      <c r="D965" s="13" t="str">
        <f t="shared" si="188"/>
        <v>AX</v>
      </c>
      <c r="E965">
        <f t="shared" si="183"/>
        <v>3</v>
      </c>
      <c r="F965">
        <f t="shared" si="184"/>
        <v>1</v>
      </c>
      <c r="G965" s="14">
        <f t="shared" si="189"/>
        <v>4</v>
      </c>
      <c r="J965" s="3" t="str">
        <f t="shared" si="190"/>
        <v>A</v>
      </c>
      <c r="K965" s="3" t="str">
        <f t="shared" si="191"/>
        <v>X</v>
      </c>
      <c r="L965" s="13">
        <f t="shared" si="192"/>
        <v>2</v>
      </c>
      <c r="M965" t="str">
        <f t="shared" si="185"/>
        <v>Z</v>
      </c>
      <c r="N965">
        <f t="shared" si="186"/>
        <v>3</v>
      </c>
      <c r="O965">
        <f t="shared" si="193"/>
        <v>0</v>
      </c>
      <c r="P965" s="14">
        <f t="shared" si="194"/>
        <v>3</v>
      </c>
    </row>
    <row r="966" spans="1:16">
      <c r="A966" s="5" t="s">
        <v>40</v>
      </c>
      <c r="B966" s="3" t="str">
        <f t="shared" si="187"/>
        <v>B</v>
      </c>
      <c r="C966" t="str">
        <f t="shared" si="195"/>
        <v>Y</v>
      </c>
      <c r="D966" s="13" t="str">
        <f t="shared" si="188"/>
        <v>BY</v>
      </c>
      <c r="E966">
        <f t="shared" si="183"/>
        <v>3</v>
      </c>
      <c r="F966">
        <f t="shared" si="184"/>
        <v>2</v>
      </c>
      <c r="G966" s="14">
        <f t="shared" si="189"/>
        <v>5</v>
      </c>
      <c r="J966" s="3" t="str">
        <f t="shared" si="190"/>
        <v>B</v>
      </c>
      <c r="K966" s="3" t="str">
        <f t="shared" si="191"/>
        <v>Y</v>
      </c>
      <c r="L966" s="13">
        <f t="shared" si="192"/>
        <v>3</v>
      </c>
      <c r="M966" t="str">
        <f t="shared" si="185"/>
        <v>Y</v>
      </c>
      <c r="N966">
        <f t="shared" si="186"/>
        <v>2</v>
      </c>
      <c r="O966">
        <f t="shared" si="193"/>
        <v>3</v>
      </c>
      <c r="P966" s="14">
        <f t="shared" si="194"/>
        <v>5</v>
      </c>
    </row>
    <row r="967" spans="1:16">
      <c r="A967" s="5" t="s">
        <v>37</v>
      </c>
      <c r="B967" s="3" t="str">
        <f t="shared" si="187"/>
        <v>B</v>
      </c>
      <c r="C967" t="str">
        <f t="shared" si="195"/>
        <v>X</v>
      </c>
      <c r="D967" s="13" t="str">
        <f t="shared" si="188"/>
        <v>BX</v>
      </c>
      <c r="E967">
        <f t="shared" si="183"/>
        <v>0</v>
      </c>
      <c r="F967">
        <f t="shared" si="184"/>
        <v>1</v>
      </c>
      <c r="G967" s="14">
        <f t="shared" si="189"/>
        <v>1</v>
      </c>
      <c r="J967" s="3" t="str">
        <f t="shared" si="190"/>
        <v>B</v>
      </c>
      <c r="K967" s="3" t="str">
        <f t="shared" si="191"/>
        <v>X</v>
      </c>
      <c r="L967" s="13">
        <f t="shared" si="192"/>
        <v>2</v>
      </c>
      <c r="M967" t="str">
        <f t="shared" si="185"/>
        <v>X</v>
      </c>
      <c r="N967">
        <f t="shared" si="186"/>
        <v>1</v>
      </c>
      <c r="O967">
        <f t="shared" si="193"/>
        <v>0</v>
      </c>
      <c r="P967" s="14">
        <f t="shared" si="194"/>
        <v>1</v>
      </c>
    </row>
    <row r="968" spans="1:16">
      <c r="A968" s="5" t="s">
        <v>33</v>
      </c>
      <c r="B968" s="3" t="str">
        <f t="shared" si="187"/>
        <v>B</v>
      </c>
      <c r="C968" t="str">
        <f t="shared" si="195"/>
        <v>Z</v>
      </c>
      <c r="D968" s="13" t="str">
        <f t="shared" si="188"/>
        <v>BZ</v>
      </c>
      <c r="E968">
        <f t="shared" si="183"/>
        <v>6</v>
      </c>
      <c r="F968">
        <f t="shared" si="184"/>
        <v>3</v>
      </c>
      <c r="G968" s="14">
        <f t="shared" si="189"/>
        <v>9</v>
      </c>
      <c r="J968" s="3" t="str">
        <f t="shared" si="190"/>
        <v>B</v>
      </c>
      <c r="K968" s="3" t="str">
        <f t="shared" si="191"/>
        <v>Z</v>
      </c>
      <c r="L968" s="13">
        <f t="shared" si="192"/>
        <v>4</v>
      </c>
      <c r="M968" t="str">
        <f t="shared" si="185"/>
        <v>Z</v>
      </c>
      <c r="N968">
        <f t="shared" si="186"/>
        <v>3</v>
      </c>
      <c r="O968">
        <f t="shared" si="193"/>
        <v>6</v>
      </c>
      <c r="P968" s="14">
        <f t="shared" si="194"/>
        <v>9</v>
      </c>
    </row>
    <row r="969" spans="1:16">
      <c r="A969" s="5" t="s">
        <v>37</v>
      </c>
      <c r="B969" s="3" t="str">
        <f t="shared" si="187"/>
        <v>B</v>
      </c>
      <c r="C969" t="str">
        <f t="shared" si="195"/>
        <v>X</v>
      </c>
      <c r="D969" s="13" t="str">
        <f t="shared" si="188"/>
        <v>BX</v>
      </c>
      <c r="E969">
        <f t="shared" si="183"/>
        <v>0</v>
      </c>
      <c r="F969">
        <f t="shared" si="184"/>
        <v>1</v>
      </c>
      <c r="G969" s="14">
        <f t="shared" si="189"/>
        <v>1</v>
      </c>
      <c r="J969" s="3" t="str">
        <f t="shared" si="190"/>
        <v>B</v>
      </c>
      <c r="K969" s="3" t="str">
        <f t="shared" si="191"/>
        <v>X</v>
      </c>
      <c r="L969" s="13">
        <f t="shared" si="192"/>
        <v>2</v>
      </c>
      <c r="M969" t="str">
        <f t="shared" si="185"/>
        <v>X</v>
      </c>
      <c r="N969">
        <f t="shared" si="186"/>
        <v>1</v>
      </c>
      <c r="O969">
        <f t="shared" si="193"/>
        <v>0</v>
      </c>
      <c r="P969" s="14">
        <f t="shared" si="194"/>
        <v>1</v>
      </c>
    </row>
    <row r="970" spans="1:16">
      <c r="A970" s="5" t="s">
        <v>38</v>
      </c>
      <c r="B970" s="3" t="str">
        <f t="shared" si="187"/>
        <v>C</v>
      </c>
      <c r="C970" t="str">
        <f t="shared" si="195"/>
        <v>Y</v>
      </c>
      <c r="D970" s="13" t="str">
        <f t="shared" si="188"/>
        <v>CY</v>
      </c>
      <c r="E970">
        <f t="shared" si="183"/>
        <v>0</v>
      </c>
      <c r="F970">
        <f t="shared" si="184"/>
        <v>2</v>
      </c>
      <c r="G970" s="14">
        <f t="shared" si="189"/>
        <v>2</v>
      </c>
      <c r="J970" s="3" t="str">
        <f t="shared" si="190"/>
        <v>C</v>
      </c>
      <c r="K970" s="3" t="str">
        <f t="shared" si="191"/>
        <v>Y</v>
      </c>
      <c r="L970" s="13">
        <f t="shared" si="192"/>
        <v>3</v>
      </c>
      <c r="M970" t="str">
        <f t="shared" si="185"/>
        <v>Z</v>
      </c>
      <c r="N970">
        <f t="shared" si="186"/>
        <v>3</v>
      </c>
      <c r="O970">
        <f t="shared" si="193"/>
        <v>3</v>
      </c>
      <c r="P970" s="14">
        <f t="shared" si="194"/>
        <v>6</v>
      </c>
    </row>
    <row r="971" spans="1:16">
      <c r="A971" s="5" t="s">
        <v>33</v>
      </c>
      <c r="B971" s="3" t="str">
        <f t="shared" si="187"/>
        <v>B</v>
      </c>
      <c r="C971" t="str">
        <f t="shared" si="195"/>
        <v>Z</v>
      </c>
      <c r="D971" s="13" t="str">
        <f t="shared" si="188"/>
        <v>BZ</v>
      </c>
      <c r="E971">
        <f t="shared" si="183"/>
        <v>6</v>
      </c>
      <c r="F971">
        <f t="shared" si="184"/>
        <v>3</v>
      </c>
      <c r="G971" s="14">
        <f t="shared" si="189"/>
        <v>9</v>
      </c>
      <c r="J971" s="3" t="str">
        <f t="shared" si="190"/>
        <v>B</v>
      </c>
      <c r="K971" s="3" t="str">
        <f t="shared" si="191"/>
        <v>Z</v>
      </c>
      <c r="L971" s="13">
        <f t="shared" si="192"/>
        <v>4</v>
      </c>
      <c r="M971" t="str">
        <f t="shared" si="185"/>
        <v>Z</v>
      </c>
      <c r="N971">
        <f t="shared" si="186"/>
        <v>3</v>
      </c>
      <c r="O971">
        <f t="shared" si="193"/>
        <v>6</v>
      </c>
      <c r="P971" s="14">
        <f t="shared" si="194"/>
        <v>9</v>
      </c>
    </row>
    <row r="972" spans="1:16">
      <c r="A972" s="5" t="s">
        <v>36</v>
      </c>
      <c r="B972" s="3" t="str">
        <f t="shared" si="187"/>
        <v>A</v>
      </c>
      <c r="C972" t="str">
        <f t="shared" si="195"/>
        <v>Z</v>
      </c>
      <c r="D972" s="13" t="str">
        <f t="shared" si="188"/>
        <v>AZ</v>
      </c>
      <c r="E972">
        <f t="shared" si="183"/>
        <v>0</v>
      </c>
      <c r="F972">
        <f t="shared" si="184"/>
        <v>3</v>
      </c>
      <c r="G972" s="14">
        <f t="shared" si="189"/>
        <v>3</v>
      </c>
      <c r="J972" s="3" t="str">
        <f t="shared" si="190"/>
        <v>A</v>
      </c>
      <c r="K972" s="3" t="str">
        <f t="shared" si="191"/>
        <v>Z</v>
      </c>
      <c r="L972" s="13">
        <f t="shared" si="192"/>
        <v>4</v>
      </c>
      <c r="M972" t="str">
        <f t="shared" si="185"/>
        <v>Y</v>
      </c>
      <c r="N972">
        <f t="shared" si="186"/>
        <v>2</v>
      </c>
      <c r="O972">
        <f t="shared" si="193"/>
        <v>6</v>
      </c>
      <c r="P972" s="14">
        <f t="shared" si="194"/>
        <v>8</v>
      </c>
    </row>
    <row r="973" spans="1:16">
      <c r="A973" s="5" t="s">
        <v>33</v>
      </c>
      <c r="B973" s="3" t="str">
        <f t="shared" si="187"/>
        <v>B</v>
      </c>
      <c r="C973" t="str">
        <f t="shared" si="195"/>
        <v>Z</v>
      </c>
      <c r="D973" s="13" t="str">
        <f t="shared" si="188"/>
        <v>BZ</v>
      </c>
      <c r="E973">
        <f t="shared" si="183"/>
        <v>6</v>
      </c>
      <c r="F973">
        <f t="shared" si="184"/>
        <v>3</v>
      </c>
      <c r="G973" s="14">
        <f t="shared" si="189"/>
        <v>9</v>
      </c>
      <c r="J973" s="3" t="str">
        <f t="shared" si="190"/>
        <v>B</v>
      </c>
      <c r="K973" s="3" t="str">
        <f t="shared" si="191"/>
        <v>Z</v>
      </c>
      <c r="L973" s="13">
        <f t="shared" si="192"/>
        <v>4</v>
      </c>
      <c r="M973" t="str">
        <f t="shared" si="185"/>
        <v>Z</v>
      </c>
      <c r="N973">
        <f t="shared" si="186"/>
        <v>3</v>
      </c>
      <c r="O973">
        <f t="shared" si="193"/>
        <v>6</v>
      </c>
      <c r="P973" s="14">
        <f t="shared" si="194"/>
        <v>9</v>
      </c>
    </row>
    <row r="974" spans="1:16">
      <c r="A974" s="5" t="s">
        <v>41</v>
      </c>
      <c r="B974" s="3" t="str">
        <f t="shared" si="187"/>
        <v>C</v>
      </c>
      <c r="C974" t="str">
        <f t="shared" si="195"/>
        <v>X</v>
      </c>
      <c r="D974" s="13" t="str">
        <f t="shared" si="188"/>
        <v>CX</v>
      </c>
      <c r="E974">
        <f t="shared" si="183"/>
        <v>6</v>
      </c>
      <c r="F974">
        <f t="shared" si="184"/>
        <v>1</v>
      </c>
      <c r="G974" s="14">
        <f t="shared" si="189"/>
        <v>7</v>
      </c>
      <c r="J974" s="3" t="str">
        <f t="shared" si="190"/>
        <v>C</v>
      </c>
      <c r="K974" s="3" t="str">
        <f t="shared" si="191"/>
        <v>X</v>
      </c>
      <c r="L974" s="13">
        <f t="shared" si="192"/>
        <v>2</v>
      </c>
      <c r="M974" t="str">
        <f t="shared" si="185"/>
        <v>Y</v>
      </c>
      <c r="N974">
        <f t="shared" si="186"/>
        <v>2</v>
      </c>
      <c r="O974">
        <f t="shared" si="193"/>
        <v>0</v>
      </c>
      <c r="P974" s="14">
        <f t="shared" si="194"/>
        <v>2</v>
      </c>
    </row>
    <row r="975" spans="1:16">
      <c r="A975" s="5" t="s">
        <v>33</v>
      </c>
      <c r="B975" s="3" t="str">
        <f t="shared" si="187"/>
        <v>B</v>
      </c>
      <c r="C975" t="str">
        <f t="shared" si="195"/>
        <v>Z</v>
      </c>
      <c r="D975" s="13" t="str">
        <f t="shared" si="188"/>
        <v>BZ</v>
      </c>
      <c r="E975">
        <f t="shared" si="183"/>
        <v>6</v>
      </c>
      <c r="F975">
        <f t="shared" si="184"/>
        <v>3</v>
      </c>
      <c r="G975" s="14">
        <f t="shared" si="189"/>
        <v>9</v>
      </c>
      <c r="J975" s="3" t="str">
        <f t="shared" si="190"/>
        <v>B</v>
      </c>
      <c r="K975" s="3" t="str">
        <f t="shared" si="191"/>
        <v>Z</v>
      </c>
      <c r="L975" s="13">
        <f t="shared" si="192"/>
        <v>4</v>
      </c>
      <c r="M975" t="str">
        <f t="shared" si="185"/>
        <v>Z</v>
      </c>
      <c r="N975">
        <f t="shared" si="186"/>
        <v>3</v>
      </c>
      <c r="O975">
        <f t="shared" si="193"/>
        <v>6</v>
      </c>
      <c r="P975" s="14">
        <f t="shared" si="194"/>
        <v>9</v>
      </c>
    </row>
    <row r="976" spans="1:16">
      <c r="A976" s="5" t="s">
        <v>40</v>
      </c>
      <c r="B976" s="3" t="str">
        <f t="shared" si="187"/>
        <v>B</v>
      </c>
      <c r="C976" t="str">
        <f t="shared" si="195"/>
        <v>Y</v>
      </c>
      <c r="D976" s="13" t="str">
        <f t="shared" si="188"/>
        <v>BY</v>
      </c>
      <c r="E976">
        <f t="shared" si="183"/>
        <v>3</v>
      </c>
      <c r="F976">
        <f t="shared" si="184"/>
        <v>2</v>
      </c>
      <c r="G976" s="14">
        <f t="shared" si="189"/>
        <v>5</v>
      </c>
      <c r="J976" s="3" t="str">
        <f t="shared" si="190"/>
        <v>B</v>
      </c>
      <c r="K976" s="3" t="str">
        <f t="shared" si="191"/>
        <v>Y</v>
      </c>
      <c r="L976" s="13">
        <f t="shared" si="192"/>
        <v>3</v>
      </c>
      <c r="M976" t="str">
        <f t="shared" si="185"/>
        <v>Y</v>
      </c>
      <c r="N976">
        <f t="shared" si="186"/>
        <v>2</v>
      </c>
      <c r="O976">
        <f t="shared" si="193"/>
        <v>3</v>
      </c>
      <c r="P976" s="14">
        <f t="shared" si="194"/>
        <v>5</v>
      </c>
    </row>
    <row r="977" spans="1:16">
      <c r="A977" s="5" t="s">
        <v>33</v>
      </c>
      <c r="B977" s="3" t="str">
        <f t="shared" si="187"/>
        <v>B</v>
      </c>
      <c r="C977" t="str">
        <f t="shared" si="195"/>
        <v>Z</v>
      </c>
      <c r="D977" s="13" t="str">
        <f t="shared" si="188"/>
        <v>BZ</v>
      </c>
      <c r="E977">
        <f t="shared" si="183"/>
        <v>6</v>
      </c>
      <c r="F977">
        <f t="shared" si="184"/>
        <v>3</v>
      </c>
      <c r="G977" s="14">
        <f t="shared" si="189"/>
        <v>9</v>
      </c>
      <c r="J977" s="3" t="str">
        <f t="shared" si="190"/>
        <v>B</v>
      </c>
      <c r="K977" s="3" t="str">
        <f t="shared" si="191"/>
        <v>Z</v>
      </c>
      <c r="L977" s="13">
        <f t="shared" si="192"/>
        <v>4</v>
      </c>
      <c r="M977" t="str">
        <f t="shared" si="185"/>
        <v>Z</v>
      </c>
      <c r="N977">
        <f t="shared" si="186"/>
        <v>3</v>
      </c>
      <c r="O977">
        <f t="shared" si="193"/>
        <v>6</v>
      </c>
      <c r="P977" s="14">
        <f t="shared" si="194"/>
        <v>9</v>
      </c>
    </row>
    <row r="978" spans="1:16">
      <c r="A978" s="5" t="s">
        <v>33</v>
      </c>
      <c r="B978" s="3" t="str">
        <f t="shared" si="187"/>
        <v>B</v>
      </c>
      <c r="C978" t="str">
        <f t="shared" si="195"/>
        <v>Z</v>
      </c>
      <c r="D978" s="13" t="str">
        <f t="shared" si="188"/>
        <v>BZ</v>
      </c>
      <c r="E978">
        <f t="shared" si="183"/>
        <v>6</v>
      </c>
      <c r="F978">
        <f t="shared" si="184"/>
        <v>3</v>
      </c>
      <c r="G978" s="14">
        <f t="shared" si="189"/>
        <v>9</v>
      </c>
      <c r="J978" s="3" t="str">
        <f t="shared" si="190"/>
        <v>B</v>
      </c>
      <c r="K978" s="3" t="str">
        <f t="shared" si="191"/>
        <v>Z</v>
      </c>
      <c r="L978" s="13">
        <f t="shared" si="192"/>
        <v>4</v>
      </c>
      <c r="M978" t="str">
        <f t="shared" si="185"/>
        <v>Z</v>
      </c>
      <c r="N978">
        <f t="shared" si="186"/>
        <v>3</v>
      </c>
      <c r="O978">
        <f t="shared" si="193"/>
        <v>6</v>
      </c>
      <c r="P978" s="14">
        <f t="shared" si="194"/>
        <v>9</v>
      </c>
    </row>
    <row r="979" spans="1:16">
      <c r="A979" s="5" t="s">
        <v>38</v>
      </c>
      <c r="B979" s="3" t="str">
        <f t="shared" si="187"/>
        <v>C</v>
      </c>
      <c r="C979" t="str">
        <f t="shared" si="195"/>
        <v>Y</v>
      </c>
      <c r="D979" s="13" t="str">
        <f t="shared" si="188"/>
        <v>CY</v>
      </c>
      <c r="E979">
        <f t="shared" si="183"/>
        <v>0</v>
      </c>
      <c r="F979">
        <f t="shared" si="184"/>
        <v>2</v>
      </c>
      <c r="G979" s="14">
        <f t="shared" si="189"/>
        <v>2</v>
      </c>
      <c r="J979" s="3" t="str">
        <f t="shared" si="190"/>
        <v>C</v>
      </c>
      <c r="K979" s="3" t="str">
        <f t="shared" si="191"/>
        <v>Y</v>
      </c>
      <c r="L979" s="13">
        <f t="shared" si="192"/>
        <v>3</v>
      </c>
      <c r="M979" t="str">
        <f t="shared" si="185"/>
        <v>Z</v>
      </c>
      <c r="N979">
        <f t="shared" si="186"/>
        <v>3</v>
      </c>
      <c r="O979">
        <f t="shared" si="193"/>
        <v>3</v>
      </c>
      <c r="P979" s="14">
        <f t="shared" si="194"/>
        <v>6</v>
      </c>
    </row>
    <row r="980" spans="1:16">
      <c r="A980" s="5" t="s">
        <v>37</v>
      </c>
      <c r="B980" s="3" t="str">
        <f t="shared" si="187"/>
        <v>B</v>
      </c>
      <c r="C980" t="str">
        <f t="shared" si="195"/>
        <v>X</v>
      </c>
      <c r="D980" s="13" t="str">
        <f t="shared" si="188"/>
        <v>BX</v>
      </c>
      <c r="E980">
        <f t="shared" si="183"/>
        <v>0</v>
      </c>
      <c r="F980">
        <f t="shared" si="184"/>
        <v>1</v>
      </c>
      <c r="G980" s="14">
        <f t="shared" si="189"/>
        <v>1</v>
      </c>
      <c r="J980" s="3" t="str">
        <f t="shared" si="190"/>
        <v>B</v>
      </c>
      <c r="K980" s="3" t="str">
        <f t="shared" si="191"/>
        <v>X</v>
      </c>
      <c r="L980" s="13">
        <f t="shared" si="192"/>
        <v>2</v>
      </c>
      <c r="M980" t="str">
        <f t="shared" si="185"/>
        <v>X</v>
      </c>
      <c r="N980">
        <f t="shared" si="186"/>
        <v>1</v>
      </c>
      <c r="O980">
        <f t="shared" si="193"/>
        <v>0</v>
      </c>
      <c r="P980" s="14">
        <f t="shared" si="194"/>
        <v>1</v>
      </c>
    </row>
    <row r="981" spans="1:16">
      <c r="A981" s="5" t="s">
        <v>37</v>
      </c>
      <c r="B981" s="3" t="str">
        <f t="shared" si="187"/>
        <v>B</v>
      </c>
      <c r="C981" t="str">
        <f t="shared" si="195"/>
        <v>X</v>
      </c>
      <c r="D981" s="13" t="str">
        <f t="shared" si="188"/>
        <v>BX</v>
      </c>
      <c r="E981">
        <f t="shared" si="183"/>
        <v>0</v>
      </c>
      <c r="F981">
        <f t="shared" si="184"/>
        <v>1</v>
      </c>
      <c r="G981" s="14">
        <f t="shared" si="189"/>
        <v>1</v>
      </c>
      <c r="J981" s="3" t="str">
        <f t="shared" si="190"/>
        <v>B</v>
      </c>
      <c r="K981" s="3" t="str">
        <f t="shared" si="191"/>
        <v>X</v>
      </c>
      <c r="L981" s="13">
        <f t="shared" si="192"/>
        <v>2</v>
      </c>
      <c r="M981" t="str">
        <f t="shared" si="185"/>
        <v>X</v>
      </c>
      <c r="N981">
        <f t="shared" si="186"/>
        <v>1</v>
      </c>
      <c r="O981">
        <f t="shared" si="193"/>
        <v>0</v>
      </c>
      <c r="P981" s="14">
        <f t="shared" si="194"/>
        <v>1</v>
      </c>
    </row>
    <row r="982" spans="1:16">
      <c r="A982" s="5" t="s">
        <v>38</v>
      </c>
      <c r="B982" s="3" t="str">
        <f t="shared" si="187"/>
        <v>C</v>
      </c>
      <c r="C982" t="str">
        <f t="shared" si="195"/>
        <v>Y</v>
      </c>
      <c r="D982" s="13" t="str">
        <f t="shared" si="188"/>
        <v>CY</v>
      </c>
      <c r="E982">
        <f t="shared" si="183"/>
        <v>0</v>
      </c>
      <c r="F982">
        <f t="shared" si="184"/>
        <v>2</v>
      </c>
      <c r="G982" s="14">
        <f t="shared" si="189"/>
        <v>2</v>
      </c>
      <c r="J982" s="3" t="str">
        <f t="shared" si="190"/>
        <v>C</v>
      </c>
      <c r="K982" s="3" t="str">
        <f t="shared" si="191"/>
        <v>Y</v>
      </c>
      <c r="L982" s="13">
        <f t="shared" si="192"/>
        <v>3</v>
      </c>
      <c r="M982" t="str">
        <f t="shared" si="185"/>
        <v>Z</v>
      </c>
      <c r="N982">
        <f t="shared" si="186"/>
        <v>3</v>
      </c>
      <c r="O982">
        <f t="shared" si="193"/>
        <v>3</v>
      </c>
      <c r="P982" s="14">
        <f t="shared" si="194"/>
        <v>6</v>
      </c>
    </row>
    <row r="983" spans="1:16">
      <c r="A983" s="5" t="s">
        <v>33</v>
      </c>
      <c r="B983" s="3" t="str">
        <f t="shared" si="187"/>
        <v>B</v>
      </c>
      <c r="C983" t="str">
        <f t="shared" si="195"/>
        <v>Z</v>
      </c>
      <c r="D983" s="13" t="str">
        <f t="shared" si="188"/>
        <v>BZ</v>
      </c>
      <c r="E983">
        <f t="shared" si="183"/>
        <v>6</v>
      </c>
      <c r="F983">
        <f t="shared" si="184"/>
        <v>3</v>
      </c>
      <c r="G983" s="14">
        <f t="shared" si="189"/>
        <v>9</v>
      </c>
      <c r="J983" s="3" t="str">
        <f t="shared" si="190"/>
        <v>B</v>
      </c>
      <c r="K983" s="3" t="str">
        <f t="shared" si="191"/>
        <v>Z</v>
      </c>
      <c r="L983" s="13">
        <f t="shared" si="192"/>
        <v>4</v>
      </c>
      <c r="M983" t="str">
        <f t="shared" si="185"/>
        <v>Z</v>
      </c>
      <c r="N983">
        <f t="shared" si="186"/>
        <v>3</v>
      </c>
      <c r="O983">
        <f t="shared" si="193"/>
        <v>6</v>
      </c>
      <c r="P983" s="14">
        <f t="shared" si="194"/>
        <v>9</v>
      </c>
    </row>
    <row r="984" spans="1:16">
      <c r="A984" s="5" t="s">
        <v>33</v>
      </c>
      <c r="B984" s="3" t="str">
        <f t="shared" si="187"/>
        <v>B</v>
      </c>
      <c r="C984" t="str">
        <f t="shared" si="195"/>
        <v>Z</v>
      </c>
      <c r="D984" s="13" t="str">
        <f t="shared" si="188"/>
        <v>BZ</v>
      </c>
      <c r="E984">
        <f t="shared" si="183"/>
        <v>6</v>
      </c>
      <c r="F984">
        <f t="shared" si="184"/>
        <v>3</v>
      </c>
      <c r="G984" s="14">
        <f t="shared" si="189"/>
        <v>9</v>
      </c>
      <c r="J984" s="3" t="str">
        <f t="shared" si="190"/>
        <v>B</v>
      </c>
      <c r="K984" s="3" t="str">
        <f t="shared" si="191"/>
        <v>Z</v>
      </c>
      <c r="L984" s="13">
        <f t="shared" si="192"/>
        <v>4</v>
      </c>
      <c r="M984" t="str">
        <f t="shared" si="185"/>
        <v>Z</v>
      </c>
      <c r="N984">
        <f t="shared" si="186"/>
        <v>3</v>
      </c>
      <c r="O984">
        <f t="shared" si="193"/>
        <v>6</v>
      </c>
      <c r="P984" s="14">
        <f t="shared" si="194"/>
        <v>9</v>
      </c>
    </row>
    <row r="985" spans="1:16">
      <c r="A985" s="5" t="s">
        <v>33</v>
      </c>
      <c r="B985" s="3" t="str">
        <f t="shared" si="187"/>
        <v>B</v>
      </c>
      <c r="C985" t="str">
        <f t="shared" si="195"/>
        <v>Z</v>
      </c>
      <c r="D985" s="13" t="str">
        <f t="shared" si="188"/>
        <v>BZ</v>
      </c>
      <c r="E985">
        <f t="shared" si="183"/>
        <v>6</v>
      </c>
      <c r="F985">
        <f t="shared" si="184"/>
        <v>3</v>
      </c>
      <c r="G985" s="14">
        <f t="shared" si="189"/>
        <v>9</v>
      </c>
      <c r="J985" s="3" t="str">
        <f t="shared" si="190"/>
        <v>B</v>
      </c>
      <c r="K985" s="3" t="str">
        <f t="shared" si="191"/>
        <v>Z</v>
      </c>
      <c r="L985" s="13">
        <f t="shared" si="192"/>
        <v>4</v>
      </c>
      <c r="M985" t="str">
        <f t="shared" si="185"/>
        <v>Z</v>
      </c>
      <c r="N985">
        <f t="shared" si="186"/>
        <v>3</v>
      </c>
      <c r="O985">
        <f t="shared" si="193"/>
        <v>6</v>
      </c>
      <c r="P985" s="14">
        <f t="shared" si="194"/>
        <v>9</v>
      </c>
    </row>
    <row r="986" spans="1:16">
      <c r="A986" s="5" t="s">
        <v>33</v>
      </c>
      <c r="B986" s="3" t="str">
        <f t="shared" si="187"/>
        <v>B</v>
      </c>
      <c r="C986" t="str">
        <f t="shared" si="195"/>
        <v>Z</v>
      </c>
      <c r="D986" s="13" t="str">
        <f t="shared" si="188"/>
        <v>BZ</v>
      </c>
      <c r="E986">
        <f t="shared" si="183"/>
        <v>6</v>
      </c>
      <c r="F986">
        <f t="shared" si="184"/>
        <v>3</v>
      </c>
      <c r="G986" s="14">
        <f t="shared" si="189"/>
        <v>9</v>
      </c>
      <c r="J986" s="3" t="str">
        <f t="shared" si="190"/>
        <v>B</v>
      </c>
      <c r="K986" s="3" t="str">
        <f t="shared" si="191"/>
        <v>Z</v>
      </c>
      <c r="L986" s="13">
        <f t="shared" si="192"/>
        <v>4</v>
      </c>
      <c r="M986" t="str">
        <f t="shared" si="185"/>
        <v>Z</v>
      </c>
      <c r="N986">
        <f t="shared" si="186"/>
        <v>3</v>
      </c>
      <c r="O986">
        <f t="shared" si="193"/>
        <v>6</v>
      </c>
      <c r="P986" s="14">
        <f t="shared" si="194"/>
        <v>9</v>
      </c>
    </row>
    <row r="987" spans="1:16">
      <c r="A987" s="5" t="s">
        <v>34</v>
      </c>
      <c r="B987" s="3" t="str">
        <f t="shared" si="187"/>
        <v>A</v>
      </c>
      <c r="C987" t="str">
        <f t="shared" si="195"/>
        <v>X</v>
      </c>
      <c r="D987" s="13" t="str">
        <f t="shared" si="188"/>
        <v>AX</v>
      </c>
      <c r="E987">
        <f t="shared" ref="E987:E1050" si="196">VLOOKUP(D987,t_1,2,FALSE)</f>
        <v>3</v>
      </c>
      <c r="F987">
        <f t="shared" ref="F987:F1050" si="197">VLOOKUP(C987,t_2,2,FALSE)</f>
        <v>1</v>
      </c>
      <c r="G987" s="14">
        <f t="shared" si="189"/>
        <v>4</v>
      </c>
      <c r="J987" s="3" t="str">
        <f t="shared" si="190"/>
        <v>A</v>
      </c>
      <c r="K987" s="3" t="str">
        <f t="shared" si="191"/>
        <v>X</v>
      </c>
      <c r="L987" s="13">
        <f t="shared" si="192"/>
        <v>2</v>
      </c>
      <c r="M987" t="str">
        <f t="shared" ref="M987:M1050" si="198">VLOOKUP(J987,t_3,L987,FALSE)</f>
        <v>Z</v>
      </c>
      <c r="N987">
        <f t="shared" ref="N987:N1050" si="199">VLOOKUP(M987,t_2,2,FALSE)</f>
        <v>3</v>
      </c>
      <c r="O987">
        <f t="shared" si="193"/>
        <v>0</v>
      </c>
      <c r="P987" s="14">
        <f t="shared" si="194"/>
        <v>3</v>
      </c>
    </row>
    <row r="988" spans="1:16">
      <c r="A988" s="5" t="s">
        <v>38</v>
      </c>
      <c r="B988" s="3" t="str">
        <f t="shared" ref="B988:B1051" si="200">MID(A988,1,1)</f>
        <v>C</v>
      </c>
      <c r="C988" t="str">
        <f t="shared" si="195"/>
        <v>Y</v>
      </c>
      <c r="D988" s="13" t="str">
        <f t="shared" ref="D988:D1051" si="201">B988&amp;C988</f>
        <v>CY</v>
      </c>
      <c r="E988">
        <f t="shared" si="196"/>
        <v>0</v>
      </c>
      <c r="F988">
        <f t="shared" si="197"/>
        <v>2</v>
      </c>
      <c r="G988" s="14">
        <f t="shared" ref="G988:G1051" si="202">E988+F988</f>
        <v>2</v>
      </c>
      <c r="J988" s="3" t="str">
        <f t="shared" ref="J988:J1051" si="203">B988</f>
        <v>C</v>
      </c>
      <c r="K988" s="3" t="str">
        <f t="shared" ref="K988:K1051" si="204">C988</f>
        <v>Y</v>
      </c>
      <c r="L988" s="13">
        <f t="shared" ref="L988:L1051" si="205">IF(K988="X",2,IF(K988="Y",3,4))</f>
        <v>3</v>
      </c>
      <c r="M988" t="str">
        <f t="shared" si="198"/>
        <v>Z</v>
      </c>
      <c r="N988">
        <f t="shared" si="199"/>
        <v>3</v>
      </c>
      <c r="O988">
        <f t="shared" ref="O988:O1051" si="206">IF(K988="X",0,IF(K988="Y",3,6))</f>
        <v>3</v>
      </c>
      <c r="P988" s="14">
        <f t="shared" si="194"/>
        <v>6</v>
      </c>
    </row>
    <row r="989" spans="1:16">
      <c r="A989" s="5" t="s">
        <v>36</v>
      </c>
      <c r="B989" s="3" t="str">
        <f t="shared" si="200"/>
        <v>A</v>
      </c>
      <c r="C989" t="str">
        <f t="shared" si="195"/>
        <v>Z</v>
      </c>
      <c r="D989" s="13" t="str">
        <f t="shared" si="201"/>
        <v>AZ</v>
      </c>
      <c r="E989">
        <f t="shared" si="196"/>
        <v>0</v>
      </c>
      <c r="F989">
        <f t="shared" si="197"/>
        <v>3</v>
      </c>
      <c r="G989" s="14">
        <f t="shared" si="202"/>
        <v>3</v>
      </c>
      <c r="J989" s="3" t="str">
        <f t="shared" si="203"/>
        <v>A</v>
      </c>
      <c r="K989" s="3" t="str">
        <f t="shared" si="204"/>
        <v>Z</v>
      </c>
      <c r="L989" s="13">
        <f t="shared" si="205"/>
        <v>4</v>
      </c>
      <c r="M989" t="str">
        <f t="shared" si="198"/>
        <v>Y</v>
      </c>
      <c r="N989">
        <f t="shared" si="199"/>
        <v>2</v>
      </c>
      <c r="O989">
        <f t="shared" si="206"/>
        <v>6</v>
      </c>
      <c r="P989" s="14">
        <f t="shared" ref="P989:P1052" si="207">N989+O989</f>
        <v>8</v>
      </c>
    </row>
    <row r="990" spans="1:16">
      <c r="A990" s="5" t="s">
        <v>34</v>
      </c>
      <c r="B990" s="3" t="str">
        <f t="shared" si="200"/>
        <v>A</v>
      </c>
      <c r="C990" t="str">
        <f t="shared" ref="C990:C1053" si="208">MID(A990,3,1)</f>
        <v>X</v>
      </c>
      <c r="D990" s="13" t="str">
        <f t="shared" si="201"/>
        <v>AX</v>
      </c>
      <c r="E990">
        <f t="shared" si="196"/>
        <v>3</v>
      </c>
      <c r="F990">
        <f t="shared" si="197"/>
        <v>1</v>
      </c>
      <c r="G990" s="14">
        <f t="shared" si="202"/>
        <v>4</v>
      </c>
      <c r="J990" s="3" t="str">
        <f t="shared" si="203"/>
        <v>A</v>
      </c>
      <c r="K990" s="3" t="str">
        <f t="shared" si="204"/>
        <v>X</v>
      </c>
      <c r="L990" s="13">
        <f t="shared" si="205"/>
        <v>2</v>
      </c>
      <c r="M990" t="str">
        <f t="shared" si="198"/>
        <v>Z</v>
      </c>
      <c r="N990">
        <f t="shared" si="199"/>
        <v>3</v>
      </c>
      <c r="O990">
        <f t="shared" si="206"/>
        <v>0</v>
      </c>
      <c r="P990" s="14">
        <f t="shared" si="207"/>
        <v>3</v>
      </c>
    </row>
    <row r="991" spans="1:16">
      <c r="A991" s="5" t="s">
        <v>41</v>
      </c>
      <c r="B991" s="3" t="str">
        <f t="shared" si="200"/>
        <v>C</v>
      </c>
      <c r="C991" t="str">
        <f t="shared" si="208"/>
        <v>X</v>
      </c>
      <c r="D991" s="13" t="str">
        <f t="shared" si="201"/>
        <v>CX</v>
      </c>
      <c r="E991">
        <f t="shared" si="196"/>
        <v>6</v>
      </c>
      <c r="F991">
        <f t="shared" si="197"/>
        <v>1</v>
      </c>
      <c r="G991" s="14">
        <f t="shared" si="202"/>
        <v>7</v>
      </c>
      <c r="J991" s="3" t="str">
        <f t="shared" si="203"/>
        <v>C</v>
      </c>
      <c r="K991" s="3" t="str">
        <f t="shared" si="204"/>
        <v>X</v>
      </c>
      <c r="L991" s="13">
        <f t="shared" si="205"/>
        <v>2</v>
      </c>
      <c r="M991" t="str">
        <f t="shared" si="198"/>
        <v>Y</v>
      </c>
      <c r="N991">
        <f t="shared" si="199"/>
        <v>2</v>
      </c>
      <c r="O991">
        <f t="shared" si="206"/>
        <v>0</v>
      </c>
      <c r="P991" s="14">
        <f t="shared" si="207"/>
        <v>2</v>
      </c>
    </row>
    <row r="992" spans="1:16">
      <c r="A992" s="5" t="s">
        <v>33</v>
      </c>
      <c r="B992" s="3" t="str">
        <f t="shared" si="200"/>
        <v>B</v>
      </c>
      <c r="C992" t="str">
        <f t="shared" si="208"/>
        <v>Z</v>
      </c>
      <c r="D992" s="13" t="str">
        <f t="shared" si="201"/>
        <v>BZ</v>
      </c>
      <c r="E992">
        <f t="shared" si="196"/>
        <v>6</v>
      </c>
      <c r="F992">
        <f t="shared" si="197"/>
        <v>3</v>
      </c>
      <c r="G992" s="14">
        <f t="shared" si="202"/>
        <v>9</v>
      </c>
      <c r="J992" s="3" t="str">
        <f t="shared" si="203"/>
        <v>B</v>
      </c>
      <c r="K992" s="3" t="str">
        <f t="shared" si="204"/>
        <v>Z</v>
      </c>
      <c r="L992" s="13">
        <f t="shared" si="205"/>
        <v>4</v>
      </c>
      <c r="M992" t="str">
        <f t="shared" si="198"/>
        <v>Z</v>
      </c>
      <c r="N992">
        <f t="shared" si="199"/>
        <v>3</v>
      </c>
      <c r="O992">
        <f t="shared" si="206"/>
        <v>6</v>
      </c>
      <c r="P992" s="14">
        <f t="shared" si="207"/>
        <v>9</v>
      </c>
    </row>
    <row r="993" spans="1:16">
      <c r="A993" s="5" t="s">
        <v>40</v>
      </c>
      <c r="B993" s="3" t="str">
        <f t="shared" si="200"/>
        <v>B</v>
      </c>
      <c r="C993" t="str">
        <f t="shared" si="208"/>
        <v>Y</v>
      </c>
      <c r="D993" s="13" t="str">
        <f t="shared" si="201"/>
        <v>BY</v>
      </c>
      <c r="E993">
        <f t="shared" si="196"/>
        <v>3</v>
      </c>
      <c r="F993">
        <f t="shared" si="197"/>
        <v>2</v>
      </c>
      <c r="G993" s="14">
        <f t="shared" si="202"/>
        <v>5</v>
      </c>
      <c r="J993" s="3" t="str">
        <f t="shared" si="203"/>
        <v>B</v>
      </c>
      <c r="K993" s="3" t="str">
        <f t="shared" si="204"/>
        <v>Y</v>
      </c>
      <c r="L993" s="13">
        <f t="shared" si="205"/>
        <v>3</v>
      </c>
      <c r="M993" t="str">
        <f t="shared" si="198"/>
        <v>Y</v>
      </c>
      <c r="N993">
        <f t="shared" si="199"/>
        <v>2</v>
      </c>
      <c r="O993">
        <f t="shared" si="206"/>
        <v>3</v>
      </c>
      <c r="P993" s="14">
        <f t="shared" si="207"/>
        <v>5</v>
      </c>
    </row>
    <row r="994" spans="1:16">
      <c r="A994" s="5" t="s">
        <v>39</v>
      </c>
      <c r="B994" s="3" t="str">
        <f t="shared" si="200"/>
        <v>A</v>
      </c>
      <c r="C994" t="str">
        <f t="shared" si="208"/>
        <v>Y</v>
      </c>
      <c r="D994" s="13" t="str">
        <f t="shared" si="201"/>
        <v>AY</v>
      </c>
      <c r="E994">
        <f t="shared" si="196"/>
        <v>6</v>
      </c>
      <c r="F994">
        <f t="shared" si="197"/>
        <v>2</v>
      </c>
      <c r="G994" s="14">
        <f t="shared" si="202"/>
        <v>8</v>
      </c>
      <c r="J994" s="3" t="str">
        <f t="shared" si="203"/>
        <v>A</v>
      </c>
      <c r="K994" s="3" t="str">
        <f t="shared" si="204"/>
        <v>Y</v>
      </c>
      <c r="L994" s="13">
        <f t="shared" si="205"/>
        <v>3</v>
      </c>
      <c r="M994" t="str">
        <f t="shared" si="198"/>
        <v>X</v>
      </c>
      <c r="N994">
        <f t="shared" si="199"/>
        <v>1</v>
      </c>
      <c r="O994">
        <f t="shared" si="206"/>
        <v>3</v>
      </c>
      <c r="P994" s="14">
        <f t="shared" si="207"/>
        <v>4</v>
      </c>
    </row>
    <row r="995" spans="1:16">
      <c r="A995" s="5" t="s">
        <v>37</v>
      </c>
      <c r="B995" s="3" t="str">
        <f t="shared" si="200"/>
        <v>B</v>
      </c>
      <c r="C995" t="str">
        <f t="shared" si="208"/>
        <v>X</v>
      </c>
      <c r="D995" s="13" t="str">
        <f t="shared" si="201"/>
        <v>BX</v>
      </c>
      <c r="E995">
        <f t="shared" si="196"/>
        <v>0</v>
      </c>
      <c r="F995">
        <f t="shared" si="197"/>
        <v>1</v>
      </c>
      <c r="G995" s="14">
        <f t="shared" si="202"/>
        <v>1</v>
      </c>
      <c r="J995" s="3" t="str">
        <f t="shared" si="203"/>
        <v>B</v>
      </c>
      <c r="K995" s="3" t="str">
        <f t="shared" si="204"/>
        <v>X</v>
      </c>
      <c r="L995" s="13">
        <f t="shared" si="205"/>
        <v>2</v>
      </c>
      <c r="M995" t="str">
        <f t="shared" si="198"/>
        <v>X</v>
      </c>
      <c r="N995">
        <f t="shared" si="199"/>
        <v>1</v>
      </c>
      <c r="O995">
        <f t="shared" si="206"/>
        <v>0</v>
      </c>
      <c r="P995" s="14">
        <f t="shared" si="207"/>
        <v>1</v>
      </c>
    </row>
    <row r="996" spans="1:16">
      <c r="A996" s="5" t="s">
        <v>38</v>
      </c>
      <c r="B996" s="3" t="str">
        <f t="shared" si="200"/>
        <v>C</v>
      </c>
      <c r="C996" t="str">
        <f t="shared" si="208"/>
        <v>Y</v>
      </c>
      <c r="D996" s="13" t="str">
        <f t="shared" si="201"/>
        <v>CY</v>
      </c>
      <c r="E996">
        <f t="shared" si="196"/>
        <v>0</v>
      </c>
      <c r="F996">
        <f t="shared" si="197"/>
        <v>2</v>
      </c>
      <c r="G996" s="14">
        <f t="shared" si="202"/>
        <v>2</v>
      </c>
      <c r="J996" s="3" t="str">
        <f t="shared" si="203"/>
        <v>C</v>
      </c>
      <c r="K996" s="3" t="str">
        <f t="shared" si="204"/>
        <v>Y</v>
      </c>
      <c r="L996" s="13">
        <f t="shared" si="205"/>
        <v>3</v>
      </c>
      <c r="M996" t="str">
        <f t="shared" si="198"/>
        <v>Z</v>
      </c>
      <c r="N996">
        <f t="shared" si="199"/>
        <v>3</v>
      </c>
      <c r="O996">
        <f t="shared" si="206"/>
        <v>3</v>
      </c>
      <c r="P996" s="14">
        <f t="shared" si="207"/>
        <v>6</v>
      </c>
    </row>
    <row r="997" spans="1:16">
      <c r="A997" s="5" t="s">
        <v>37</v>
      </c>
      <c r="B997" s="3" t="str">
        <f t="shared" si="200"/>
        <v>B</v>
      </c>
      <c r="C997" t="str">
        <f t="shared" si="208"/>
        <v>X</v>
      </c>
      <c r="D997" s="13" t="str">
        <f t="shared" si="201"/>
        <v>BX</v>
      </c>
      <c r="E997">
        <f t="shared" si="196"/>
        <v>0</v>
      </c>
      <c r="F997">
        <f t="shared" si="197"/>
        <v>1</v>
      </c>
      <c r="G997" s="14">
        <f t="shared" si="202"/>
        <v>1</v>
      </c>
      <c r="J997" s="3" t="str">
        <f t="shared" si="203"/>
        <v>B</v>
      </c>
      <c r="K997" s="3" t="str">
        <f t="shared" si="204"/>
        <v>X</v>
      </c>
      <c r="L997" s="13">
        <f t="shared" si="205"/>
        <v>2</v>
      </c>
      <c r="M997" t="str">
        <f t="shared" si="198"/>
        <v>X</v>
      </c>
      <c r="N997">
        <f t="shared" si="199"/>
        <v>1</v>
      </c>
      <c r="O997">
        <f t="shared" si="206"/>
        <v>0</v>
      </c>
      <c r="P997" s="14">
        <f t="shared" si="207"/>
        <v>1</v>
      </c>
    </row>
    <row r="998" spans="1:16">
      <c r="A998" s="5" t="s">
        <v>38</v>
      </c>
      <c r="B998" s="3" t="str">
        <f t="shared" si="200"/>
        <v>C</v>
      </c>
      <c r="C998" t="str">
        <f t="shared" si="208"/>
        <v>Y</v>
      </c>
      <c r="D998" s="13" t="str">
        <f t="shared" si="201"/>
        <v>CY</v>
      </c>
      <c r="E998">
        <f t="shared" si="196"/>
        <v>0</v>
      </c>
      <c r="F998">
        <f t="shared" si="197"/>
        <v>2</v>
      </c>
      <c r="G998" s="14">
        <f t="shared" si="202"/>
        <v>2</v>
      </c>
      <c r="J998" s="3" t="str">
        <f t="shared" si="203"/>
        <v>C</v>
      </c>
      <c r="K998" s="3" t="str">
        <f t="shared" si="204"/>
        <v>Y</v>
      </c>
      <c r="L998" s="13">
        <f t="shared" si="205"/>
        <v>3</v>
      </c>
      <c r="M998" t="str">
        <f t="shared" si="198"/>
        <v>Z</v>
      </c>
      <c r="N998">
        <f t="shared" si="199"/>
        <v>3</v>
      </c>
      <c r="O998">
        <f t="shared" si="206"/>
        <v>3</v>
      </c>
      <c r="P998" s="14">
        <f t="shared" si="207"/>
        <v>6</v>
      </c>
    </row>
    <row r="999" spans="1:16">
      <c r="A999" s="5" t="s">
        <v>35</v>
      </c>
      <c r="B999" s="3" t="str">
        <f t="shared" si="200"/>
        <v>C</v>
      </c>
      <c r="C999" t="str">
        <f t="shared" si="208"/>
        <v>Z</v>
      </c>
      <c r="D999" s="13" t="str">
        <f t="shared" si="201"/>
        <v>CZ</v>
      </c>
      <c r="E999">
        <f t="shared" si="196"/>
        <v>3</v>
      </c>
      <c r="F999">
        <f t="shared" si="197"/>
        <v>3</v>
      </c>
      <c r="G999" s="14">
        <f t="shared" si="202"/>
        <v>6</v>
      </c>
      <c r="J999" s="3" t="str">
        <f t="shared" si="203"/>
        <v>C</v>
      </c>
      <c r="K999" s="3" t="str">
        <f t="shared" si="204"/>
        <v>Z</v>
      </c>
      <c r="L999" s="13">
        <f t="shared" si="205"/>
        <v>4</v>
      </c>
      <c r="M999" t="str">
        <f t="shared" si="198"/>
        <v>X</v>
      </c>
      <c r="N999">
        <f t="shared" si="199"/>
        <v>1</v>
      </c>
      <c r="O999">
        <f t="shared" si="206"/>
        <v>6</v>
      </c>
      <c r="P999" s="14">
        <f t="shared" si="207"/>
        <v>7</v>
      </c>
    </row>
    <row r="1000" spans="1:16">
      <c r="A1000" s="5" t="s">
        <v>36</v>
      </c>
      <c r="B1000" s="3" t="str">
        <f t="shared" si="200"/>
        <v>A</v>
      </c>
      <c r="C1000" t="str">
        <f t="shared" si="208"/>
        <v>Z</v>
      </c>
      <c r="D1000" s="13" t="str">
        <f t="shared" si="201"/>
        <v>AZ</v>
      </c>
      <c r="E1000">
        <f t="shared" si="196"/>
        <v>0</v>
      </c>
      <c r="F1000">
        <f t="shared" si="197"/>
        <v>3</v>
      </c>
      <c r="G1000" s="14">
        <f t="shared" si="202"/>
        <v>3</v>
      </c>
      <c r="J1000" s="3" t="str">
        <f t="shared" si="203"/>
        <v>A</v>
      </c>
      <c r="K1000" s="3" t="str">
        <f t="shared" si="204"/>
        <v>Z</v>
      </c>
      <c r="L1000" s="13">
        <f t="shared" si="205"/>
        <v>4</v>
      </c>
      <c r="M1000" t="str">
        <f t="shared" si="198"/>
        <v>Y</v>
      </c>
      <c r="N1000">
        <f t="shared" si="199"/>
        <v>2</v>
      </c>
      <c r="O1000">
        <f t="shared" si="206"/>
        <v>6</v>
      </c>
      <c r="P1000" s="14">
        <f t="shared" si="207"/>
        <v>8</v>
      </c>
    </row>
    <row r="1001" spans="1:16">
      <c r="A1001" s="5" t="s">
        <v>38</v>
      </c>
      <c r="B1001" s="3" t="str">
        <f t="shared" si="200"/>
        <v>C</v>
      </c>
      <c r="C1001" t="str">
        <f t="shared" si="208"/>
        <v>Y</v>
      </c>
      <c r="D1001" s="13" t="str">
        <f t="shared" si="201"/>
        <v>CY</v>
      </c>
      <c r="E1001">
        <f t="shared" si="196"/>
        <v>0</v>
      </c>
      <c r="F1001">
        <f t="shared" si="197"/>
        <v>2</v>
      </c>
      <c r="G1001" s="14">
        <f t="shared" si="202"/>
        <v>2</v>
      </c>
      <c r="J1001" s="3" t="str">
        <f t="shared" si="203"/>
        <v>C</v>
      </c>
      <c r="K1001" s="3" t="str">
        <f t="shared" si="204"/>
        <v>Y</v>
      </c>
      <c r="L1001" s="13">
        <f t="shared" si="205"/>
        <v>3</v>
      </c>
      <c r="M1001" t="str">
        <f t="shared" si="198"/>
        <v>Z</v>
      </c>
      <c r="N1001">
        <f t="shared" si="199"/>
        <v>3</v>
      </c>
      <c r="O1001">
        <f t="shared" si="206"/>
        <v>3</v>
      </c>
      <c r="P1001" s="14">
        <f t="shared" si="207"/>
        <v>6</v>
      </c>
    </row>
    <row r="1002" spans="1:16">
      <c r="A1002" s="5" t="s">
        <v>38</v>
      </c>
      <c r="B1002" s="3" t="str">
        <f t="shared" si="200"/>
        <v>C</v>
      </c>
      <c r="C1002" t="str">
        <f t="shared" si="208"/>
        <v>Y</v>
      </c>
      <c r="D1002" s="13" t="str">
        <f t="shared" si="201"/>
        <v>CY</v>
      </c>
      <c r="E1002">
        <f t="shared" si="196"/>
        <v>0</v>
      </c>
      <c r="F1002">
        <f t="shared" si="197"/>
        <v>2</v>
      </c>
      <c r="G1002" s="14">
        <f t="shared" si="202"/>
        <v>2</v>
      </c>
      <c r="J1002" s="3" t="str">
        <f t="shared" si="203"/>
        <v>C</v>
      </c>
      <c r="K1002" s="3" t="str">
        <f t="shared" si="204"/>
        <v>Y</v>
      </c>
      <c r="L1002" s="13">
        <f t="shared" si="205"/>
        <v>3</v>
      </c>
      <c r="M1002" t="str">
        <f t="shared" si="198"/>
        <v>Z</v>
      </c>
      <c r="N1002">
        <f t="shared" si="199"/>
        <v>3</v>
      </c>
      <c r="O1002">
        <f t="shared" si="206"/>
        <v>3</v>
      </c>
      <c r="P1002" s="14">
        <f t="shared" si="207"/>
        <v>6</v>
      </c>
    </row>
    <row r="1003" spans="1:16">
      <c r="A1003" s="5" t="s">
        <v>38</v>
      </c>
      <c r="B1003" s="3" t="str">
        <f t="shared" si="200"/>
        <v>C</v>
      </c>
      <c r="C1003" t="str">
        <f t="shared" si="208"/>
        <v>Y</v>
      </c>
      <c r="D1003" s="13" t="str">
        <f t="shared" si="201"/>
        <v>CY</v>
      </c>
      <c r="E1003">
        <f t="shared" si="196"/>
        <v>0</v>
      </c>
      <c r="F1003">
        <f t="shared" si="197"/>
        <v>2</v>
      </c>
      <c r="G1003" s="14">
        <f t="shared" si="202"/>
        <v>2</v>
      </c>
      <c r="J1003" s="3" t="str">
        <f t="shared" si="203"/>
        <v>C</v>
      </c>
      <c r="K1003" s="3" t="str">
        <f t="shared" si="204"/>
        <v>Y</v>
      </c>
      <c r="L1003" s="13">
        <f t="shared" si="205"/>
        <v>3</v>
      </c>
      <c r="M1003" t="str">
        <f t="shared" si="198"/>
        <v>Z</v>
      </c>
      <c r="N1003">
        <f t="shared" si="199"/>
        <v>3</v>
      </c>
      <c r="O1003">
        <f t="shared" si="206"/>
        <v>3</v>
      </c>
      <c r="P1003" s="14">
        <f t="shared" si="207"/>
        <v>6</v>
      </c>
    </row>
    <row r="1004" spans="1:16">
      <c r="A1004" s="5" t="s">
        <v>33</v>
      </c>
      <c r="B1004" s="3" t="str">
        <f t="shared" si="200"/>
        <v>B</v>
      </c>
      <c r="C1004" t="str">
        <f t="shared" si="208"/>
        <v>Z</v>
      </c>
      <c r="D1004" s="13" t="str">
        <f t="shared" si="201"/>
        <v>BZ</v>
      </c>
      <c r="E1004">
        <f t="shared" si="196"/>
        <v>6</v>
      </c>
      <c r="F1004">
        <f t="shared" si="197"/>
        <v>3</v>
      </c>
      <c r="G1004" s="14">
        <f t="shared" si="202"/>
        <v>9</v>
      </c>
      <c r="J1004" s="3" t="str">
        <f t="shared" si="203"/>
        <v>B</v>
      </c>
      <c r="K1004" s="3" t="str">
        <f t="shared" si="204"/>
        <v>Z</v>
      </c>
      <c r="L1004" s="13">
        <f t="shared" si="205"/>
        <v>4</v>
      </c>
      <c r="M1004" t="str">
        <f t="shared" si="198"/>
        <v>Z</v>
      </c>
      <c r="N1004">
        <f t="shared" si="199"/>
        <v>3</v>
      </c>
      <c r="O1004">
        <f t="shared" si="206"/>
        <v>6</v>
      </c>
      <c r="P1004" s="14">
        <f t="shared" si="207"/>
        <v>9</v>
      </c>
    </row>
    <row r="1005" spans="1:16">
      <c r="A1005" s="5" t="s">
        <v>40</v>
      </c>
      <c r="B1005" s="3" t="str">
        <f t="shared" si="200"/>
        <v>B</v>
      </c>
      <c r="C1005" t="str">
        <f t="shared" si="208"/>
        <v>Y</v>
      </c>
      <c r="D1005" s="13" t="str">
        <f t="shared" si="201"/>
        <v>BY</v>
      </c>
      <c r="E1005">
        <f t="shared" si="196"/>
        <v>3</v>
      </c>
      <c r="F1005">
        <f t="shared" si="197"/>
        <v>2</v>
      </c>
      <c r="G1005" s="14">
        <f t="shared" si="202"/>
        <v>5</v>
      </c>
      <c r="J1005" s="3" t="str">
        <f t="shared" si="203"/>
        <v>B</v>
      </c>
      <c r="K1005" s="3" t="str">
        <f t="shared" si="204"/>
        <v>Y</v>
      </c>
      <c r="L1005" s="13">
        <f t="shared" si="205"/>
        <v>3</v>
      </c>
      <c r="M1005" t="str">
        <f t="shared" si="198"/>
        <v>Y</v>
      </c>
      <c r="N1005">
        <f t="shared" si="199"/>
        <v>2</v>
      </c>
      <c r="O1005">
        <f t="shared" si="206"/>
        <v>3</v>
      </c>
      <c r="P1005" s="14">
        <f t="shared" si="207"/>
        <v>5</v>
      </c>
    </row>
    <row r="1006" spans="1:16">
      <c r="A1006" s="5" t="s">
        <v>34</v>
      </c>
      <c r="B1006" s="3" t="str">
        <f t="shared" si="200"/>
        <v>A</v>
      </c>
      <c r="C1006" t="str">
        <f t="shared" si="208"/>
        <v>X</v>
      </c>
      <c r="D1006" s="13" t="str">
        <f t="shared" si="201"/>
        <v>AX</v>
      </c>
      <c r="E1006">
        <f t="shared" si="196"/>
        <v>3</v>
      </c>
      <c r="F1006">
        <f t="shared" si="197"/>
        <v>1</v>
      </c>
      <c r="G1006" s="14">
        <f t="shared" si="202"/>
        <v>4</v>
      </c>
      <c r="J1006" s="3" t="str">
        <f t="shared" si="203"/>
        <v>A</v>
      </c>
      <c r="K1006" s="3" t="str">
        <f t="shared" si="204"/>
        <v>X</v>
      </c>
      <c r="L1006" s="13">
        <f t="shared" si="205"/>
        <v>2</v>
      </c>
      <c r="M1006" t="str">
        <f t="shared" si="198"/>
        <v>Z</v>
      </c>
      <c r="N1006">
        <f t="shared" si="199"/>
        <v>3</v>
      </c>
      <c r="O1006">
        <f t="shared" si="206"/>
        <v>0</v>
      </c>
      <c r="P1006" s="14">
        <f t="shared" si="207"/>
        <v>3</v>
      </c>
    </row>
    <row r="1007" spans="1:16">
      <c r="A1007" s="5" t="s">
        <v>38</v>
      </c>
      <c r="B1007" s="3" t="str">
        <f t="shared" si="200"/>
        <v>C</v>
      </c>
      <c r="C1007" t="str">
        <f t="shared" si="208"/>
        <v>Y</v>
      </c>
      <c r="D1007" s="13" t="str">
        <f t="shared" si="201"/>
        <v>CY</v>
      </c>
      <c r="E1007">
        <f t="shared" si="196"/>
        <v>0</v>
      </c>
      <c r="F1007">
        <f t="shared" si="197"/>
        <v>2</v>
      </c>
      <c r="G1007" s="14">
        <f t="shared" si="202"/>
        <v>2</v>
      </c>
      <c r="J1007" s="3" t="str">
        <f t="shared" si="203"/>
        <v>C</v>
      </c>
      <c r="K1007" s="3" t="str">
        <f t="shared" si="204"/>
        <v>Y</v>
      </c>
      <c r="L1007" s="13">
        <f t="shared" si="205"/>
        <v>3</v>
      </c>
      <c r="M1007" t="str">
        <f t="shared" si="198"/>
        <v>Z</v>
      </c>
      <c r="N1007">
        <f t="shared" si="199"/>
        <v>3</v>
      </c>
      <c r="O1007">
        <f t="shared" si="206"/>
        <v>3</v>
      </c>
      <c r="P1007" s="14">
        <f t="shared" si="207"/>
        <v>6</v>
      </c>
    </row>
    <row r="1008" spans="1:16">
      <c r="A1008" s="5" t="s">
        <v>37</v>
      </c>
      <c r="B1008" s="3" t="str">
        <f t="shared" si="200"/>
        <v>B</v>
      </c>
      <c r="C1008" t="str">
        <f t="shared" si="208"/>
        <v>X</v>
      </c>
      <c r="D1008" s="13" t="str">
        <f t="shared" si="201"/>
        <v>BX</v>
      </c>
      <c r="E1008">
        <f t="shared" si="196"/>
        <v>0</v>
      </c>
      <c r="F1008">
        <f t="shared" si="197"/>
        <v>1</v>
      </c>
      <c r="G1008" s="14">
        <f t="shared" si="202"/>
        <v>1</v>
      </c>
      <c r="J1008" s="3" t="str">
        <f t="shared" si="203"/>
        <v>B</v>
      </c>
      <c r="K1008" s="3" t="str">
        <f t="shared" si="204"/>
        <v>X</v>
      </c>
      <c r="L1008" s="13">
        <f t="shared" si="205"/>
        <v>2</v>
      </c>
      <c r="M1008" t="str">
        <f t="shared" si="198"/>
        <v>X</v>
      </c>
      <c r="N1008">
        <f t="shared" si="199"/>
        <v>1</v>
      </c>
      <c r="O1008">
        <f t="shared" si="206"/>
        <v>0</v>
      </c>
      <c r="P1008" s="14">
        <f t="shared" si="207"/>
        <v>1</v>
      </c>
    </row>
    <row r="1009" spans="1:16">
      <c r="A1009" s="5" t="s">
        <v>37</v>
      </c>
      <c r="B1009" s="3" t="str">
        <f t="shared" si="200"/>
        <v>B</v>
      </c>
      <c r="C1009" t="str">
        <f t="shared" si="208"/>
        <v>X</v>
      </c>
      <c r="D1009" s="13" t="str">
        <f t="shared" si="201"/>
        <v>BX</v>
      </c>
      <c r="E1009">
        <f t="shared" si="196"/>
        <v>0</v>
      </c>
      <c r="F1009">
        <f t="shared" si="197"/>
        <v>1</v>
      </c>
      <c r="G1009" s="14">
        <f t="shared" si="202"/>
        <v>1</v>
      </c>
      <c r="J1009" s="3" t="str">
        <f t="shared" si="203"/>
        <v>B</v>
      </c>
      <c r="K1009" s="3" t="str">
        <f t="shared" si="204"/>
        <v>X</v>
      </c>
      <c r="L1009" s="13">
        <f t="shared" si="205"/>
        <v>2</v>
      </c>
      <c r="M1009" t="str">
        <f t="shared" si="198"/>
        <v>X</v>
      </c>
      <c r="N1009">
        <f t="shared" si="199"/>
        <v>1</v>
      </c>
      <c r="O1009">
        <f t="shared" si="206"/>
        <v>0</v>
      </c>
      <c r="P1009" s="14">
        <f t="shared" si="207"/>
        <v>1</v>
      </c>
    </row>
    <row r="1010" spans="1:16">
      <c r="A1010" s="5" t="s">
        <v>33</v>
      </c>
      <c r="B1010" s="3" t="str">
        <f t="shared" si="200"/>
        <v>B</v>
      </c>
      <c r="C1010" t="str">
        <f t="shared" si="208"/>
        <v>Z</v>
      </c>
      <c r="D1010" s="13" t="str">
        <f t="shared" si="201"/>
        <v>BZ</v>
      </c>
      <c r="E1010">
        <f t="shared" si="196"/>
        <v>6</v>
      </c>
      <c r="F1010">
        <f t="shared" si="197"/>
        <v>3</v>
      </c>
      <c r="G1010" s="14">
        <f t="shared" si="202"/>
        <v>9</v>
      </c>
      <c r="J1010" s="3" t="str">
        <f t="shared" si="203"/>
        <v>B</v>
      </c>
      <c r="K1010" s="3" t="str">
        <f t="shared" si="204"/>
        <v>Z</v>
      </c>
      <c r="L1010" s="13">
        <f t="shared" si="205"/>
        <v>4</v>
      </c>
      <c r="M1010" t="str">
        <f t="shared" si="198"/>
        <v>Z</v>
      </c>
      <c r="N1010">
        <f t="shared" si="199"/>
        <v>3</v>
      </c>
      <c r="O1010">
        <f t="shared" si="206"/>
        <v>6</v>
      </c>
      <c r="P1010" s="14">
        <f t="shared" si="207"/>
        <v>9</v>
      </c>
    </row>
    <row r="1011" spans="1:16">
      <c r="A1011" s="5" t="s">
        <v>37</v>
      </c>
      <c r="B1011" s="3" t="str">
        <f t="shared" si="200"/>
        <v>B</v>
      </c>
      <c r="C1011" t="str">
        <f t="shared" si="208"/>
        <v>X</v>
      </c>
      <c r="D1011" s="13" t="str">
        <f t="shared" si="201"/>
        <v>BX</v>
      </c>
      <c r="E1011">
        <f t="shared" si="196"/>
        <v>0</v>
      </c>
      <c r="F1011">
        <f t="shared" si="197"/>
        <v>1</v>
      </c>
      <c r="G1011" s="14">
        <f t="shared" si="202"/>
        <v>1</v>
      </c>
      <c r="J1011" s="3" t="str">
        <f t="shared" si="203"/>
        <v>B</v>
      </c>
      <c r="K1011" s="3" t="str">
        <f t="shared" si="204"/>
        <v>X</v>
      </c>
      <c r="L1011" s="13">
        <f t="shared" si="205"/>
        <v>2</v>
      </c>
      <c r="M1011" t="str">
        <f t="shared" si="198"/>
        <v>X</v>
      </c>
      <c r="N1011">
        <f t="shared" si="199"/>
        <v>1</v>
      </c>
      <c r="O1011">
        <f t="shared" si="206"/>
        <v>0</v>
      </c>
      <c r="P1011" s="14">
        <f t="shared" si="207"/>
        <v>1</v>
      </c>
    </row>
    <row r="1012" spans="1:16">
      <c r="A1012" s="5" t="s">
        <v>38</v>
      </c>
      <c r="B1012" s="3" t="str">
        <f t="shared" si="200"/>
        <v>C</v>
      </c>
      <c r="C1012" t="str">
        <f t="shared" si="208"/>
        <v>Y</v>
      </c>
      <c r="D1012" s="13" t="str">
        <f t="shared" si="201"/>
        <v>CY</v>
      </c>
      <c r="E1012">
        <f t="shared" si="196"/>
        <v>0</v>
      </c>
      <c r="F1012">
        <f t="shared" si="197"/>
        <v>2</v>
      </c>
      <c r="G1012" s="14">
        <f t="shared" si="202"/>
        <v>2</v>
      </c>
      <c r="J1012" s="3" t="str">
        <f t="shared" si="203"/>
        <v>C</v>
      </c>
      <c r="K1012" s="3" t="str">
        <f t="shared" si="204"/>
        <v>Y</v>
      </c>
      <c r="L1012" s="13">
        <f t="shared" si="205"/>
        <v>3</v>
      </c>
      <c r="M1012" t="str">
        <f t="shared" si="198"/>
        <v>Z</v>
      </c>
      <c r="N1012">
        <f t="shared" si="199"/>
        <v>3</v>
      </c>
      <c r="O1012">
        <f t="shared" si="206"/>
        <v>3</v>
      </c>
      <c r="P1012" s="14">
        <f t="shared" si="207"/>
        <v>6</v>
      </c>
    </row>
    <row r="1013" spans="1:16">
      <c r="A1013" s="5" t="s">
        <v>38</v>
      </c>
      <c r="B1013" s="3" t="str">
        <f t="shared" si="200"/>
        <v>C</v>
      </c>
      <c r="C1013" t="str">
        <f t="shared" si="208"/>
        <v>Y</v>
      </c>
      <c r="D1013" s="13" t="str">
        <f t="shared" si="201"/>
        <v>CY</v>
      </c>
      <c r="E1013">
        <f t="shared" si="196"/>
        <v>0</v>
      </c>
      <c r="F1013">
        <f t="shared" si="197"/>
        <v>2</v>
      </c>
      <c r="G1013" s="14">
        <f t="shared" si="202"/>
        <v>2</v>
      </c>
      <c r="J1013" s="3" t="str">
        <f t="shared" si="203"/>
        <v>C</v>
      </c>
      <c r="K1013" s="3" t="str">
        <f t="shared" si="204"/>
        <v>Y</v>
      </c>
      <c r="L1013" s="13">
        <f t="shared" si="205"/>
        <v>3</v>
      </c>
      <c r="M1013" t="str">
        <f t="shared" si="198"/>
        <v>Z</v>
      </c>
      <c r="N1013">
        <f t="shared" si="199"/>
        <v>3</v>
      </c>
      <c r="O1013">
        <f t="shared" si="206"/>
        <v>3</v>
      </c>
      <c r="P1013" s="14">
        <f t="shared" si="207"/>
        <v>6</v>
      </c>
    </row>
    <row r="1014" spans="1:16">
      <c r="A1014" s="5" t="s">
        <v>34</v>
      </c>
      <c r="B1014" s="3" t="str">
        <f t="shared" si="200"/>
        <v>A</v>
      </c>
      <c r="C1014" t="str">
        <f t="shared" si="208"/>
        <v>X</v>
      </c>
      <c r="D1014" s="13" t="str">
        <f t="shared" si="201"/>
        <v>AX</v>
      </c>
      <c r="E1014">
        <f t="shared" si="196"/>
        <v>3</v>
      </c>
      <c r="F1014">
        <f t="shared" si="197"/>
        <v>1</v>
      </c>
      <c r="G1014" s="14">
        <f t="shared" si="202"/>
        <v>4</v>
      </c>
      <c r="J1014" s="3" t="str">
        <f t="shared" si="203"/>
        <v>A</v>
      </c>
      <c r="K1014" s="3" t="str">
        <f t="shared" si="204"/>
        <v>X</v>
      </c>
      <c r="L1014" s="13">
        <f t="shared" si="205"/>
        <v>2</v>
      </c>
      <c r="M1014" t="str">
        <f t="shared" si="198"/>
        <v>Z</v>
      </c>
      <c r="N1014">
        <f t="shared" si="199"/>
        <v>3</v>
      </c>
      <c r="O1014">
        <f t="shared" si="206"/>
        <v>0</v>
      </c>
      <c r="P1014" s="14">
        <f t="shared" si="207"/>
        <v>3</v>
      </c>
    </row>
    <row r="1015" spans="1:16">
      <c r="A1015" s="5" t="s">
        <v>33</v>
      </c>
      <c r="B1015" s="3" t="str">
        <f t="shared" si="200"/>
        <v>B</v>
      </c>
      <c r="C1015" t="str">
        <f t="shared" si="208"/>
        <v>Z</v>
      </c>
      <c r="D1015" s="13" t="str">
        <f t="shared" si="201"/>
        <v>BZ</v>
      </c>
      <c r="E1015">
        <f t="shared" si="196"/>
        <v>6</v>
      </c>
      <c r="F1015">
        <f t="shared" si="197"/>
        <v>3</v>
      </c>
      <c r="G1015" s="14">
        <f t="shared" si="202"/>
        <v>9</v>
      </c>
      <c r="J1015" s="3" t="str">
        <f t="shared" si="203"/>
        <v>B</v>
      </c>
      <c r="K1015" s="3" t="str">
        <f t="shared" si="204"/>
        <v>Z</v>
      </c>
      <c r="L1015" s="13">
        <f t="shared" si="205"/>
        <v>4</v>
      </c>
      <c r="M1015" t="str">
        <f t="shared" si="198"/>
        <v>Z</v>
      </c>
      <c r="N1015">
        <f t="shared" si="199"/>
        <v>3</v>
      </c>
      <c r="O1015">
        <f t="shared" si="206"/>
        <v>6</v>
      </c>
      <c r="P1015" s="14">
        <f t="shared" si="207"/>
        <v>9</v>
      </c>
    </row>
    <row r="1016" spans="1:16">
      <c r="A1016" s="5" t="s">
        <v>33</v>
      </c>
      <c r="B1016" s="3" t="str">
        <f t="shared" si="200"/>
        <v>B</v>
      </c>
      <c r="C1016" t="str">
        <f t="shared" si="208"/>
        <v>Z</v>
      </c>
      <c r="D1016" s="13" t="str">
        <f t="shared" si="201"/>
        <v>BZ</v>
      </c>
      <c r="E1016">
        <f t="shared" si="196"/>
        <v>6</v>
      </c>
      <c r="F1016">
        <f t="shared" si="197"/>
        <v>3</v>
      </c>
      <c r="G1016" s="14">
        <f t="shared" si="202"/>
        <v>9</v>
      </c>
      <c r="J1016" s="3" t="str">
        <f t="shared" si="203"/>
        <v>B</v>
      </c>
      <c r="K1016" s="3" t="str">
        <f t="shared" si="204"/>
        <v>Z</v>
      </c>
      <c r="L1016" s="13">
        <f t="shared" si="205"/>
        <v>4</v>
      </c>
      <c r="M1016" t="str">
        <f t="shared" si="198"/>
        <v>Z</v>
      </c>
      <c r="N1016">
        <f t="shared" si="199"/>
        <v>3</v>
      </c>
      <c r="O1016">
        <f t="shared" si="206"/>
        <v>6</v>
      </c>
      <c r="P1016" s="14">
        <f t="shared" si="207"/>
        <v>9</v>
      </c>
    </row>
    <row r="1017" spans="1:16">
      <c r="A1017" s="5" t="s">
        <v>38</v>
      </c>
      <c r="B1017" s="3" t="str">
        <f t="shared" si="200"/>
        <v>C</v>
      </c>
      <c r="C1017" t="str">
        <f t="shared" si="208"/>
        <v>Y</v>
      </c>
      <c r="D1017" s="13" t="str">
        <f t="shared" si="201"/>
        <v>CY</v>
      </c>
      <c r="E1017">
        <f t="shared" si="196"/>
        <v>0</v>
      </c>
      <c r="F1017">
        <f t="shared" si="197"/>
        <v>2</v>
      </c>
      <c r="G1017" s="14">
        <f t="shared" si="202"/>
        <v>2</v>
      </c>
      <c r="J1017" s="3" t="str">
        <f t="shared" si="203"/>
        <v>C</v>
      </c>
      <c r="K1017" s="3" t="str">
        <f t="shared" si="204"/>
        <v>Y</v>
      </c>
      <c r="L1017" s="13">
        <f t="shared" si="205"/>
        <v>3</v>
      </c>
      <c r="M1017" t="str">
        <f t="shared" si="198"/>
        <v>Z</v>
      </c>
      <c r="N1017">
        <f t="shared" si="199"/>
        <v>3</v>
      </c>
      <c r="O1017">
        <f t="shared" si="206"/>
        <v>3</v>
      </c>
      <c r="P1017" s="14">
        <f t="shared" si="207"/>
        <v>6</v>
      </c>
    </row>
    <row r="1018" spans="1:16">
      <c r="A1018" s="5" t="s">
        <v>40</v>
      </c>
      <c r="B1018" s="3" t="str">
        <f t="shared" si="200"/>
        <v>B</v>
      </c>
      <c r="C1018" t="str">
        <f t="shared" si="208"/>
        <v>Y</v>
      </c>
      <c r="D1018" s="13" t="str">
        <f t="shared" si="201"/>
        <v>BY</v>
      </c>
      <c r="E1018">
        <f t="shared" si="196"/>
        <v>3</v>
      </c>
      <c r="F1018">
        <f t="shared" si="197"/>
        <v>2</v>
      </c>
      <c r="G1018" s="14">
        <f t="shared" si="202"/>
        <v>5</v>
      </c>
      <c r="J1018" s="3" t="str">
        <f t="shared" si="203"/>
        <v>B</v>
      </c>
      <c r="K1018" s="3" t="str">
        <f t="shared" si="204"/>
        <v>Y</v>
      </c>
      <c r="L1018" s="13">
        <f t="shared" si="205"/>
        <v>3</v>
      </c>
      <c r="M1018" t="str">
        <f t="shared" si="198"/>
        <v>Y</v>
      </c>
      <c r="N1018">
        <f t="shared" si="199"/>
        <v>2</v>
      </c>
      <c r="O1018">
        <f t="shared" si="206"/>
        <v>3</v>
      </c>
      <c r="P1018" s="14">
        <f t="shared" si="207"/>
        <v>5</v>
      </c>
    </row>
    <row r="1019" spans="1:16">
      <c r="A1019" s="5" t="s">
        <v>40</v>
      </c>
      <c r="B1019" s="3" t="str">
        <f t="shared" si="200"/>
        <v>B</v>
      </c>
      <c r="C1019" t="str">
        <f t="shared" si="208"/>
        <v>Y</v>
      </c>
      <c r="D1019" s="13" t="str">
        <f t="shared" si="201"/>
        <v>BY</v>
      </c>
      <c r="E1019">
        <f t="shared" si="196"/>
        <v>3</v>
      </c>
      <c r="F1019">
        <f t="shared" si="197"/>
        <v>2</v>
      </c>
      <c r="G1019" s="14">
        <f t="shared" si="202"/>
        <v>5</v>
      </c>
      <c r="J1019" s="3" t="str">
        <f t="shared" si="203"/>
        <v>B</v>
      </c>
      <c r="K1019" s="3" t="str">
        <f t="shared" si="204"/>
        <v>Y</v>
      </c>
      <c r="L1019" s="13">
        <f t="shared" si="205"/>
        <v>3</v>
      </c>
      <c r="M1019" t="str">
        <f t="shared" si="198"/>
        <v>Y</v>
      </c>
      <c r="N1019">
        <f t="shared" si="199"/>
        <v>2</v>
      </c>
      <c r="O1019">
        <f t="shared" si="206"/>
        <v>3</v>
      </c>
      <c r="P1019" s="14">
        <f t="shared" si="207"/>
        <v>5</v>
      </c>
    </row>
    <row r="1020" spans="1:16">
      <c r="A1020" s="5" t="s">
        <v>33</v>
      </c>
      <c r="B1020" s="3" t="str">
        <f t="shared" si="200"/>
        <v>B</v>
      </c>
      <c r="C1020" t="str">
        <f t="shared" si="208"/>
        <v>Z</v>
      </c>
      <c r="D1020" s="13" t="str">
        <f t="shared" si="201"/>
        <v>BZ</v>
      </c>
      <c r="E1020">
        <f t="shared" si="196"/>
        <v>6</v>
      </c>
      <c r="F1020">
        <f t="shared" si="197"/>
        <v>3</v>
      </c>
      <c r="G1020" s="14">
        <f t="shared" si="202"/>
        <v>9</v>
      </c>
      <c r="J1020" s="3" t="str">
        <f t="shared" si="203"/>
        <v>B</v>
      </c>
      <c r="K1020" s="3" t="str">
        <f t="shared" si="204"/>
        <v>Z</v>
      </c>
      <c r="L1020" s="13">
        <f t="shared" si="205"/>
        <v>4</v>
      </c>
      <c r="M1020" t="str">
        <f t="shared" si="198"/>
        <v>Z</v>
      </c>
      <c r="N1020">
        <f t="shared" si="199"/>
        <v>3</v>
      </c>
      <c r="O1020">
        <f t="shared" si="206"/>
        <v>6</v>
      </c>
      <c r="P1020" s="14">
        <f t="shared" si="207"/>
        <v>9</v>
      </c>
    </row>
    <row r="1021" spans="1:16">
      <c r="A1021" s="5" t="s">
        <v>34</v>
      </c>
      <c r="B1021" s="3" t="str">
        <f t="shared" si="200"/>
        <v>A</v>
      </c>
      <c r="C1021" t="str">
        <f t="shared" si="208"/>
        <v>X</v>
      </c>
      <c r="D1021" s="13" t="str">
        <f t="shared" si="201"/>
        <v>AX</v>
      </c>
      <c r="E1021">
        <f t="shared" si="196"/>
        <v>3</v>
      </c>
      <c r="F1021">
        <f t="shared" si="197"/>
        <v>1</v>
      </c>
      <c r="G1021" s="14">
        <f t="shared" si="202"/>
        <v>4</v>
      </c>
      <c r="J1021" s="3" t="str">
        <f t="shared" si="203"/>
        <v>A</v>
      </c>
      <c r="K1021" s="3" t="str">
        <f t="shared" si="204"/>
        <v>X</v>
      </c>
      <c r="L1021" s="13">
        <f t="shared" si="205"/>
        <v>2</v>
      </c>
      <c r="M1021" t="str">
        <f t="shared" si="198"/>
        <v>Z</v>
      </c>
      <c r="N1021">
        <f t="shared" si="199"/>
        <v>3</v>
      </c>
      <c r="O1021">
        <f t="shared" si="206"/>
        <v>0</v>
      </c>
      <c r="P1021" s="14">
        <f t="shared" si="207"/>
        <v>3</v>
      </c>
    </row>
    <row r="1022" spans="1:16">
      <c r="A1022" s="5" t="s">
        <v>33</v>
      </c>
      <c r="B1022" s="3" t="str">
        <f t="shared" si="200"/>
        <v>B</v>
      </c>
      <c r="C1022" t="str">
        <f t="shared" si="208"/>
        <v>Z</v>
      </c>
      <c r="D1022" s="13" t="str">
        <f t="shared" si="201"/>
        <v>BZ</v>
      </c>
      <c r="E1022">
        <f t="shared" si="196"/>
        <v>6</v>
      </c>
      <c r="F1022">
        <f t="shared" si="197"/>
        <v>3</v>
      </c>
      <c r="G1022" s="14">
        <f t="shared" si="202"/>
        <v>9</v>
      </c>
      <c r="J1022" s="3" t="str">
        <f t="shared" si="203"/>
        <v>B</v>
      </c>
      <c r="K1022" s="3" t="str">
        <f t="shared" si="204"/>
        <v>Z</v>
      </c>
      <c r="L1022" s="13">
        <f t="shared" si="205"/>
        <v>4</v>
      </c>
      <c r="M1022" t="str">
        <f t="shared" si="198"/>
        <v>Z</v>
      </c>
      <c r="N1022">
        <f t="shared" si="199"/>
        <v>3</v>
      </c>
      <c r="O1022">
        <f t="shared" si="206"/>
        <v>6</v>
      </c>
      <c r="P1022" s="14">
        <f t="shared" si="207"/>
        <v>9</v>
      </c>
    </row>
    <row r="1023" spans="1:16">
      <c r="A1023" s="5" t="s">
        <v>34</v>
      </c>
      <c r="B1023" s="3" t="str">
        <f t="shared" si="200"/>
        <v>A</v>
      </c>
      <c r="C1023" t="str">
        <f t="shared" si="208"/>
        <v>X</v>
      </c>
      <c r="D1023" s="13" t="str">
        <f t="shared" si="201"/>
        <v>AX</v>
      </c>
      <c r="E1023">
        <f t="shared" si="196"/>
        <v>3</v>
      </c>
      <c r="F1023">
        <f t="shared" si="197"/>
        <v>1</v>
      </c>
      <c r="G1023" s="14">
        <f t="shared" si="202"/>
        <v>4</v>
      </c>
      <c r="J1023" s="3" t="str">
        <f t="shared" si="203"/>
        <v>A</v>
      </c>
      <c r="K1023" s="3" t="str">
        <f t="shared" si="204"/>
        <v>X</v>
      </c>
      <c r="L1023" s="13">
        <f t="shared" si="205"/>
        <v>2</v>
      </c>
      <c r="M1023" t="str">
        <f t="shared" si="198"/>
        <v>Z</v>
      </c>
      <c r="N1023">
        <f t="shared" si="199"/>
        <v>3</v>
      </c>
      <c r="O1023">
        <f t="shared" si="206"/>
        <v>0</v>
      </c>
      <c r="P1023" s="14">
        <f t="shared" si="207"/>
        <v>3</v>
      </c>
    </row>
    <row r="1024" spans="1:16">
      <c r="A1024" s="5" t="s">
        <v>40</v>
      </c>
      <c r="B1024" s="3" t="str">
        <f t="shared" si="200"/>
        <v>B</v>
      </c>
      <c r="C1024" t="str">
        <f t="shared" si="208"/>
        <v>Y</v>
      </c>
      <c r="D1024" s="13" t="str">
        <f t="shared" si="201"/>
        <v>BY</v>
      </c>
      <c r="E1024">
        <f t="shared" si="196"/>
        <v>3</v>
      </c>
      <c r="F1024">
        <f t="shared" si="197"/>
        <v>2</v>
      </c>
      <c r="G1024" s="14">
        <f t="shared" si="202"/>
        <v>5</v>
      </c>
      <c r="J1024" s="3" t="str">
        <f t="shared" si="203"/>
        <v>B</v>
      </c>
      <c r="K1024" s="3" t="str">
        <f t="shared" si="204"/>
        <v>Y</v>
      </c>
      <c r="L1024" s="13">
        <f t="shared" si="205"/>
        <v>3</v>
      </c>
      <c r="M1024" t="str">
        <f t="shared" si="198"/>
        <v>Y</v>
      </c>
      <c r="N1024">
        <f t="shared" si="199"/>
        <v>2</v>
      </c>
      <c r="O1024">
        <f t="shared" si="206"/>
        <v>3</v>
      </c>
      <c r="P1024" s="14">
        <f t="shared" si="207"/>
        <v>5</v>
      </c>
    </row>
    <row r="1025" spans="1:16">
      <c r="A1025" s="5" t="s">
        <v>41</v>
      </c>
      <c r="B1025" s="3" t="str">
        <f t="shared" si="200"/>
        <v>C</v>
      </c>
      <c r="C1025" t="str">
        <f t="shared" si="208"/>
        <v>X</v>
      </c>
      <c r="D1025" s="13" t="str">
        <f t="shared" si="201"/>
        <v>CX</v>
      </c>
      <c r="E1025">
        <f t="shared" si="196"/>
        <v>6</v>
      </c>
      <c r="F1025">
        <f t="shared" si="197"/>
        <v>1</v>
      </c>
      <c r="G1025" s="14">
        <f t="shared" si="202"/>
        <v>7</v>
      </c>
      <c r="J1025" s="3" t="str">
        <f t="shared" si="203"/>
        <v>C</v>
      </c>
      <c r="K1025" s="3" t="str">
        <f t="shared" si="204"/>
        <v>X</v>
      </c>
      <c r="L1025" s="13">
        <f t="shared" si="205"/>
        <v>2</v>
      </c>
      <c r="M1025" t="str">
        <f t="shared" si="198"/>
        <v>Y</v>
      </c>
      <c r="N1025">
        <f t="shared" si="199"/>
        <v>2</v>
      </c>
      <c r="O1025">
        <f t="shared" si="206"/>
        <v>0</v>
      </c>
      <c r="P1025" s="14">
        <f t="shared" si="207"/>
        <v>2</v>
      </c>
    </row>
    <row r="1026" spans="1:16">
      <c r="A1026" s="5" t="s">
        <v>36</v>
      </c>
      <c r="B1026" s="3" t="str">
        <f t="shared" si="200"/>
        <v>A</v>
      </c>
      <c r="C1026" t="str">
        <f t="shared" si="208"/>
        <v>Z</v>
      </c>
      <c r="D1026" s="13" t="str">
        <f t="shared" si="201"/>
        <v>AZ</v>
      </c>
      <c r="E1026">
        <f t="shared" si="196"/>
        <v>0</v>
      </c>
      <c r="F1026">
        <f t="shared" si="197"/>
        <v>3</v>
      </c>
      <c r="G1026" s="14">
        <f t="shared" si="202"/>
        <v>3</v>
      </c>
      <c r="J1026" s="3" t="str">
        <f t="shared" si="203"/>
        <v>A</v>
      </c>
      <c r="K1026" s="3" t="str">
        <f t="shared" si="204"/>
        <v>Z</v>
      </c>
      <c r="L1026" s="13">
        <f t="shared" si="205"/>
        <v>4</v>
      </c>
      <c r="M1026" t="str">
        <f t="shared" si="198"/>
        <v>Y</v>
      </c>
      <c r="N1026">
        <f t="shared" si="199"/>
        <v>2</v>
      </c>
      <c r="O1026">
        <f t="shared" si="206"/>
        <v>6</v>
      </c>
      <c r="P1026" s="14">
        <f t="shared" si="207"/>
        <v>8</v>
      </c>
    </row>
    <row r="1027" spans="1:16">
      <c r="A1027" s="5" t="s">
        <v>33</v>
      </c>
      <c r="B1027" s="3" t="str">
        <f t="shared" si="200"/>
        <v>B</v>
      </c>
      <c r="C1027" t="str">
        <f t="shared" si="208"/>
        <v>Z</v>
      </c>
      <c r="D1027" s="13" t="str">
        <f t="shared" si="201"/>
        <v>BZ</v>
      </c>
      <c r="E1027">
        <f t="shared" si="196"/>
        <v>6</v>
      </c>
      <c r="F1027">
        <f t="shared" si="197"/>
        <v>3</v>
      </c>
      <c r="G1027" s="14">
        <f t="shared" si="202"/>
        <v>9</v>
      </c>
      <c r="J1027" s="3" t="str">
        <f t="shared" si="203"/>
        <v>B</v>
      </c>
      <c r="K1027" s="3" t="str">
        <f t="shared" si="204"/>
        <v>Z</v>
      </c>
      <c r="L1027" s="13">
        <f t="shared" si="205"/>
        <v>4</v>
      </c>
      <c r="M1027" t="str">
        <f t="shared" si="198"/>
        <v>Z</v>
      </c>
      <c r="N1027">
        <f t="shared" si="199"/>
        <v>3</v>
      </c>
      <c r="O1027">
        <f t="shared" si="206"/>
        <v>6</v>
      </c>
      <c r="P1027" s="14">
        <f t="shared" si="207"/>
        <v>9</v>
      </c>
    </row>
    <row r="1028" spans="1:16">
      <c r="A1028" s="5" t="s">
        <v>33</v>
      </c>
      <c r="B1028" s="3" t="str">
        <f t="shared" si="200"/>
        <v>B</v>
      </c>
      <c r="C1028" t="str">
        <f t="shared" si="208"/>
        <v>Z</v>
      </c>
      <c r="D1028" s="13" t="str">
        <f t="shared" si="201"/>
        <v>BZ</v>
      </c>
      <c r="E1028">
        <f t="shared" si="196"/>
        <v>6</v>
      </c>
      <c r="F1028">
        <f t="shared" si="197"/>
        <v>3</v>
      </c>
      <c r="G1028" s="14">
        <f t="shared" si="202"/>
        <v>9</v>
      </c>
      <c r="J1028" s="3" t="str">
        <f t="shared" si="203"/>
        <v>B</v>
      </c>
      <c r="K1028" s="3" t="str">
        <f t="shared" si="204"/>
        <v>Z</v>
      </c>
      <c r="L1028" s="13">
        <f t="shared" si="205"/>
        <v>4</v>
      </c>
      <c r="M1028" t="str">
        <f t="shared" si="198"/>
        <v>Z</v>
      </c>
      <c r="N1028">
        <f t="shared" si="199"/>
        <v>3</v>
      </c>
      <c r="O1028">
        <f t="shared" si="206"/>
        <v>6</v>
      </c>
      <c r="P1028" s="14">
        <f t="shared" si="207"/>
        <v>9</v>
      </c>
    </row>
    <row r="1029" spans="1:16">
      <c r="A1029" s="5" t="s">
        <v>37</v>
      </c>
      <c r="B1029" s="3" t="str">
        <f t="shared" si="200"/>
        <v>B</v>
      </c>
      <c r="C1029" t="str">
        <f t="shared" si="208"/>
        <v>X</v>
      </c>
      <c r="D1029" s="13" t="str">
        <f t="shared" si="201"/>
        <v>BX</v>
      </c>
      <c r="E1029">
        <f t="shared" si="196"/>
        <v>0</v>
      </c>
      <c r="F1029">
        <f t="shared" si="197"/>
        <v>1</v>
      </c>
      <c r="G1029" s="14">
        <f t="shared" si="202"/>
        <v>1</v>
      </c>
      <c r="J1029" s="3" t="str">
        <f t="shared" si="203"/>
        <v>B</v>
      </c>
      <c r="K1029" s="3" t="str">
        <f t="shared" si="204"/>
        <v>X</v>
      </c>
      <c r="L1029" s="13">
        <f t="shared" si="205"/>
        <v>2</v>
      </c>
      <c r="M1029" t="str">
        <f t="shared" si="198"/>
        <v>X</v>
      </c>
      <c r="N1029">
        <f t="shared" si="199"/>
        <v>1</v>
      </c>
      <c r="O1029">
        <f t="shared" si="206"/>
        <v>0</v>
      </c>
      <c r="P1029" s="14">
        <f t="shared" si="207"/>
        <v>1</v>
      </c>
    </row>
    <row r="1030" spans="1:16">
      <c r="A1030" s="5" t="s">
        <v>38</v>
      </c>
      <c r="B1030" s="3" t="str">
        <f t="shared" si="200"/>
        <v>C</v>
      </c>
      <c r="C1030" t="str">
        <f t="shared" si="208"/>
        <v>Y</v>
      </c>
      <c r="D1030" s="13" t="str">
        <f t="shared" si="201"/>
        <v>CY</v>
      </c>
      <c r="E1030">
        <f t="shared" si="196"/>
        <v>0</v>
      </c>
      <c r="F1030">
        <f t="shared" si="197"/>
        <v>2</v>
      </c>
      <c r="G1030" s="14">
        <f t="shared" si="202"/>
        <v>2</v>
      </c>
      <c r="J1030" s="3" t="str">
        <f t="shared" si="203"/>
        <v>C</v>
      </c>
      <c r="K1030" s="3" t="str">
        <f t="shared" si="204"/>
        <v>Y</v>
      </c>
      <c r="L1030" s="13">
        <f t="shared" si="205"/>
        <v>3</v>
      </c>
      <c r="M1030" t="str">
        <f t="shared" si="198"/>
        <v>Z</v>
      </c>
      <c r="N1030">
        <f t="shared" si="199"/>
        <v>3</v>
      </c>
      <c r="O1030">
        <f t="shared" si="206"/>
        <v>3</v>
      </c>
      <c r="P1030" s="14">
        <f t="shared" si="207"/>
        <v>6</v>
      </c>
    </row>
    <row r="1031" spans="1:16">
      <c r="A1031" s="5" t="s">
        <v>40</v>
      </c>
      <c r="B1031" s="3" t="str">
        <f t="shared" si="200"/>
        <v>B</v>
      </c>
      <c r="C1031" t="str">
        <f t="shared" si="208"/>
        <v>Y</v>
      </c>
      <c r="D1031" s="13" t="str">
        <f t="shared" si="201"/>
        <v>BY</v>
      </c>
      <c r="E1031">
        <f t="shared" si="196"/>
        <v>3</v>
      </c>
      <c r="F1031">
        <f t="shared" si="197"/>
        <v>2</v>
      </c>
      <c r="G1031" s="14">
        <f t="shared" si="202"/>
        <v>5</v>
      </c>
      <c r="J1031" s="3" t="str">
        <f t="shared" si="203"/>
        <v>B</v>
      </c>
      <c r="K1031" s="3" t="str">
        <f t="shared" si="204"/>
        <v>Y</v>
      </c>
      <c r="L1031" s="13">
        <f t="shared" si="205"/>
        <v>3</v>
      </c>
      <c r="M1031" t="str">
        <f t="shared" si="198"/>
        <v>Y</v>
      </c>
      <c r="N1031">
        <f t="shared" si="199"/>
        <v>2</v>
      </c>
      <c r="O1031">
        <f t="shared" si="206"/>
        <v>3</v>
      </c>
      <c r="P1031" s="14">
        <f t="shared" si="207"/>
        <v>5</v>
      </c>
    </row>
    <row r="1032" spans="1:16">
      <c r="A1032" s="5" t="s">
        <v>40</v>
      </c>
      <c r="B1032" s="3" t="str">
        <f t="shared" si="200"/>
        <v>B</v>
      </c>
      <c r="C1032" t="str">
        <f t="shared" si="208"/>
        <v>Y</v>
      </c>
      <c r="D1032" s="13" t="str">
        <f t="shared" si="201"/>
        <v>BY</v>
      </c>
      <c r="E1032">
        <f t="shared" si="196"/>
        <v>3</v>
      </c>
      <c r="F1032">
        <f t="shared" si="197"/>
        <v>2</v>
      </c>
      <c r="G1032" s="14">
        <f t="shared" si="202"/>
        <v>5</v>
      </c>
      <c r="J1032" s="3" t="str">
        <f t="shared" si="203"/>
        <v>B</v>
      </c>
      <c r="K1032" s="3" t="str">
        <f t="shared" si="204"/>
        <v>Y</v>
      </c>
      <c r="L1032" s="13">
        <f t="shared" si="205"/>
        <v>3</v>
      </c>
      <c r="M1032" t="str">
        <f t="shared" si="198"/>
        <v>Y</v>
      </c>
      <c r="N1032">
        <f t="shared" si="199"/>
        <v>2</v>
      </c>
      <c r="O1032">
        <f t="shared" si="206"/>
        <v>3</v>
      </c>
      <c r="P1032" s="14">
        <f t="shared" si="207"/>
        <v>5</v>
      </c>
    </row>
    <row r="1033" spans="1:16">
      <c r="A1033" s="5" t="s">
        <v>37</v>
      </c>
      <c r="B1033" s="3" t="str">
        <f t="shared" si="200"/>
        <v>B</v>
      </c>
      <c r="C1033" t="str">
        <f t="shared" si="208"/>
        <v>X</v>
      </c>
      <c r="D1033" s="13" t="str">
        <f t="shared" si="201"/>
        <v>BX</v>
      </c>
      <c r="E1033">
        <f t="shared" si="196"/>
        <v>0</v>
      </c>
      <c r="F1033">
        <f t="shared" si="197"/>
        <v>1</v>
      </c>
      <c r="G1033" s="14">
        <f t="shared" si="202"/>
        <v>1</v>
      </c>
      <c r="J1033" s="3" t="str">
        <f t="shared" si="203"/>
        <v>B</v>
      </c>
      <c r="K1033" s="3" t="str">
        <f t="shared" si="204"/>
        <v>X</v>
      </c>
      <c r="L1033" s="13">
        <f t="shared" si="205"/>
        <v>2</v>
      </c>
      <c r="M1033" t="str">
        <f t="shared" si="198"/>
        <v>X</v>
      </c>
      <c r="N1033">
        <f t="shared" si="199"/>
        <v>1</v>
      </c>
      <c r="O1033">
        <f t="shared" si="206"/>
        <v>0</v>
      </c>
      <c r="P1033" s="14">
        <f t="shared" si="207"/>
        <v>1</v>
      </c>
    </row>
    <row r="1034" spans="1:16">
      <c r="A1034" s="5" t="s">
        <v>38</v>
      </c>
      <c r="B1034" s="3" t="str">
        <f t="shared" si="200"/>
        <v>C</v>
      </c>
      <c r="C1034" t="str">
        <f t="shared" si="208"/>
        <v>Y</v>
      </c>
      <c r="D1034" s="13" t="str">
        <f t="shared" si="201"/>
        <v>CY</v>
      </c>
      <c r="E1034">
        <f t="shared" si="196"/>
        <v>0</v>
      </c>
      <c r="F1034">
        <f t="shared" si="197"/>
        <v>2</v>
      </c>
      <c r="G1034" s="14">
        <f t="shared" si="202"/>
        <v>2</v>
      </c>
      <c r="J1034" s="3" t="str">
        <f t="shared" si="203"/>
        <v>C</v>
      </c>
      <c r="K1034" s="3" t="str">
        <f t="shared" si="204"/>
        <v>Y</v>
      </c>
      <c r="L1034" s="13">
        <f t="shared" si="205"/>
        <v>3</v>
      </c>
      <c r="M1034" t="str">
        <f t="shared" si="198"/>
        <v>Z</v>
      </c>
      <c r="N1034">
        <f t="shared" si="199"/>
        <v>3</v>
      </c>
      <c r="O1034">
        <f t="shared" si="206"/>
        <v>3</v>
      </c>
      <c r="P1034" s="14">
        <f t="shared" si="207"/>
        <v>6</v>
      </c>
    </row>
    <row r="1035" spans="1:16">
      <c r="A1035" s="5" t="s">
        <v>37</v>
      </c>
      <c r="B1035" s="3" t="str">
        <f t="shared" si="200"/>
        <v>B</v>
      </c>
      <c r="C1035" t="str">
        <f t="shared" si="208"/>
        <v>X</v>
      </c>
      <c r="D1035" s="13" t="str">
        <f t="shared" si="201"/>
        <v>BX</v>
      </c>
      <c r="E1035">
        <f t="shared" si="196"/>
        <v>0</v>
      </c>
      <c r="F1035">
        <f t="shared" si="197"/>
        <v>1</v>
      </c>
      <c r="G1035" s="14">
        <f t="shared" si="202"/>
        <v>1</v>
      </c>
      <c r="J1035" s="3" t="str">
        <f t="shared" si="203"/>
        <v>B</v>
      </c>
      <c r="K1035" s="3" t="str">
        <f t="shared" si="204"/>
        <v>X</v>
      </c>
      <c r="L1035" s="13">
        <f t="shared" si="205"/>
        <v>2</v>
      </c>
      <c r="M1035" t="str">
        <f t="shared" si="198"/>
        <v>X</v>
      </c>
      <c r="N1035">
        <f t="shared" si="199"/>
        <v>1</v>
      </c>
      <c r="O1035">
        <f t="shared" si="206"/>
        <v>0</v>
      </c>
      <c r="P1035" s="14">
        <f t="shared" si="207"/>
        <v>1</v>
      </c>
    </row>
    <row r="1036" spans="1:16">
      <c r="A1036" s="5" t="s">
        <v>33</v>
      </c>
      <c r="B1036" s="3" t="str">
        <f t="shared" si="200"/>
        <v>B</v>
      </c>
      <c r="C1036" t="str">
        <f t="shared" si="208"/>
        <v>Z</v>
      </c>
      <c r="D1036" s="13" t="str">
        <f t="shared" si="201"/>
        <v>BZ</v>
      </c>
      <c r="E1036">
        <f t="shared" si="196"/>
        <v>6</v>
      </c>
      <c r="F1036">
        <f t="shared" si="197"/>
        <v>3</v>
      </c>
      <c r="G1036" s="14">
        <f t="shared" si="202"/>
        <v>9</v>
      </c>
      <c r="J1036" s="3" t="str">
        <f t="shared" si="203"/>
        <v>B</v>
      </c>
      <c r="K1036" s="3" t="str">
        <f t="shared" si="204"/>
        <v>Z</v>
      </c>
      <c r="L1036" s="13">
        <f t="shared" si="205"/>
        <v>4</v>
      </c>
      <c r="M1036" t="str">
        <f t="shared" si="198"/>
        <v>Z</v>
      </c>
      <c r="N1036">
        <f t="shared" si="199"/>
        <v>3</v>
      </c>
      <c r="O1036">
        <f t="shared" si="206"/>
        <v>6</v>
      </c>
      <c r="P1036" s="14">
        <f t="shared" si="207"/>
        <v>9</v>
      </c>
    </row>
    <row r="1037" spans="1:16">
      <c r="A1037" s="5" t="s">
        <v>38</v>
      </c>
      <c r="B1037" s="3" t="str">
        <f t="shared" si="200"/>
        <v>C</v>
      </c>
      <c r="C1037" t="str">
        <f t="shared" si="208"/>
        <v>Y</v>
      </c>
      <c r="D1037" s="13" t="str">
        <f t="shared" si="201"/>
        <v>CY</v>
      </c>
      <c r="E1037">
        <f t="shared" si="196"/>
        <v>0</v>
      </c>
      <c r="F1037">
        <f t="shared" si="197"/>
        <v>2</v>
      </c>
      <c r="G1037" s="14">
        <f t="shared" si="202"/>
        <v>2</v>
      </c>
      <c r="J1037" s="3" t="str">
        <f t="shared" si="203"/>
        <v>C</v>
      </c>
      <c r="K1037" s="3" t="str">
        <f t="shared" si="204"/>
        <v>Y</v>
      </c>
      <c r="L1037" s="13">
        <f t="shared" si="205"/>
        <v>3</v>
      </c>
      <c r="M1037" t="str">
        <f t="shared" si="198"/>
        <v>Z</v>
      </c>
      <c r="N1037">
        <f t="shared" si="199"/>
        <v>3</v>
      </c>
      <c r="O1037">
        <f t="shared" si="206"/>
        <v>3</v>
      </c>
      <c r="P1037" s="14">
        <f t="shared" si="207"/>
        <v>6</v>
      </c>
    </row>
    <row r="1038" spans="1:16">
      <c r="A1038" s="5" t="s">
        <v>33</v>
      </c>
      <c r="B1038" s="3" t="str">
        <f t="shared" si="200"/>
        <v>B</v>
      </c>
      <c r="C1038" t="str">
        <f t="shared" si="208"/>
        <v>Z</v>
      </c>
      <c r="D1038" s="13" t="str">
        <f t="shared" si="201"/>
        <v>BZ</v>
      </c>
      <c r="E1038">
        <f t="shared" si="196"/>
        <v>6</v>
      </c>
      <c r="F1038">
        <f t="shared" si="197"/>
        <v>3</v>
      </c>
      <c r="G1038" s="14">
        <f t="shared" si="202"/>
        <v>9</v>
      </c>
      <c r="J1038" s="3" t="str">
        <f t="shared" si="203"/>
        <v>B</v>
      </c>
      <c r="K1038" s="3" t="str">
        <f t="shared" si="204"/>
        <v>Z</v>
      </c>
      <c r="L1038" s="13">
        <f t="shared" si="205"/>
        <v>4</v>
      </c>
      <c r="M1038" t="str">
        <f t="shared" si="198"/>
        <v>Z</v>
      </c>
      <c r="N1038">
        <f t="shared" si="199"/>
        <v>3</v>
      </c>
      <c r="O1038">
        <f t="shared" si="206"/>
        <v>6</v>
      </c>
      <c r="P1038" s="14">
        <f t="shared" si="207"/>
        <v>9</v>
      </c>
    </row>
    <row r="1039" spans="1:16">
      <c r="A1039" s="5" t="s">
        <v>34</v>
      </c>
      <c r="B1039" s="3" t="str">
        <f t="shared" si="200"/>
        <v>A</v>
      </c>
      <c r="C1039" t="str">
        <f t="shared" si="208"/>
        <v>X</v>
      </c>
      <c r="D1039" s="13" t="str">
        <f t="shared" si="201"/>
        <v>AX</v>
      </c>
      <c r="E1039">
        <f t="shared" si="196"/>
        <v>3</v>
      </c>
      <c r="F1039">
        <f t="shared" si="197"/>
        <v>1</v>
      </c>
      <c r="G1039" s="14">
        <f t="shared" si="202"/>
        <v>4</v>
      </c>
      <c r="J1039" s="3" t="str">
        <f t="shared" si="203"/>
        <v>A</v>
      </c>
      <c r="K1039" s="3" t="str">
        <f t="shared" si="204"/>
        <v>X</v>
      </c>
      <c r="L1039" s="13">
        <f t="shared" si="205"/>
        <v>2</v>
      </c>
      <c r="M1039" t="str">
        <f t="shared" si="198"/>
        <v>Z</v>
      </c>
      <c r="N1039">
        <f t="shared" si="199"/>
        <v>3</v>
      </c>
      <c r="O1039">
        <f t="shared" si="206"/>
        <v>0</v>
      </c>
      <c r="P1039" s="14">
        <f t="shared" si="207"/>
        <v>3</v>
      </c>
    </row>
    <row r="1040" spans="1:16">
      <c r="A1040" s="5" t="s">
        <v>36</v>
      </c>
      <c r="B1040" s="3" t="str">
        <f t="shared" si="200"/>
        <v>A</v>
      </c>
      <c r="C1040" t="str">
        <f t="shared" si="208"/>
        <v>Z</v>
      </c>
      <c r="D1040" s="13" t="str">
        <f t="shared" si="201"/>
        <v>AZ</v>
      </c>
      <c r="E1040">
        <f t="shared" si="196"/>
        <v>0</v>
      </c>
      <c r="F1040">
        <f t="shared" si="197"/>
        <v>3</v>
      </c>
      <c r="G1040" s="14">
        <f t="shared" si="202"/>
        <v>3</v>
      </c>
      <c r="J1040" s="3" t="str">
        <f t="shared" si="203"/>
        <v>A</v>
      </c>
      <c r="K1040" s="3" t="str">
        <f t="shared" si="204"/>
        <v>Z</v>
      </c>
      <c r="L1040" s="13">
        <f t="shared" si="205"/>
        <v>4</v>
      </c>
      <c r="M1040" t="str">
        <f t="shared" si="198"/>
        <v>Y</v>
      </c>
      <c r="N1040">
        <f t="shared" si="199"/>
        <v>2</v>
      </c>
      <c r="O1040">
        <f t="shared" si="206"/>
        <v>6</v>
      </c>
      <c r="P1040" s="14">
        <f t="shared" si="207"/>
        <v>8</v>
      </c>
    </row>
    <row r="1041" spans="1:16">
      <c r="A1041" s="5" t="s">
        <v>40</v>
      </c>
      <c r="B1041" s="3" t="str">
        <f t="shared" si="200"/>
        <v>B</v>
      </c>
      <c r="C1041" t="str">
        <f t="shared" si="208"/>
        <v>Y</v>
      </c>
      <c r="D1041" s="13" t="str">
        <f t="shared" si="201"/>
        <v>BY</v>
      </c>
      <c r="E1041">
        <f t="shared" si="196"/>
        <v>3</v>
      </c>
      <c r="F1041">
        <f t="shared" si="197"/>
        <v>2</v>
      </c>
      <c r="G1041" s="14">
        <f t="shared" si="202"/>
        <v>5</v>
      </c>
      <c r="J1041" s="3" t="str">
        <f t="shared" si="203"/>
        <v>B</v>
      </c>
      <c r="K1041" s="3" t="str">
        <f t="shared" si="204"/>
        <v>Y</v>
      </c>
      <c r="L1041" s="13">
        <f t="shared" si="205"/>
        <v>3</v>
      </c>
      <c r="M1041" t="str">
        <f t="shared" si="198"/>
        <v>Y</v>
      </c>
      <c r="N1041">
        <f t="shared" si="199"/>
        <v>2</v>
      </c>
      <c r="O1041">
        <f t="shared" si="206"/>
        <v>3</v>
      </c>
      <c r="P1041" s="14">
        <f t="shared" si="207"/>
        <v>5</v>
      </c>
    </row>
    <row r="1042" spans="1:16">
      <c r="A1042" s="5" t="s">
        <v>38</v>
      </c>
      <c r="B1042" s="3" t="str">
        <f t="shared" si="200"/>
        <v>C</v>
      </c>
      <c r="C1042" t="str">
        <f t="shared" si="208"/>
        <v>Y</v>
      </c>
      <c r="D1042" s="13" t="str">
        <f t="shared" si="201"/>
        <v>CY</v>
      </c>
      <c r="E1042">
        <f t="shared" si="196"/>
        <v>0</v>
      </c>
      <c r="F1042">
        <f t="shared" si="197"/>
        <v>2</v>
      </c>
      <c r="G1042" s="14">
        <f t="shared" si="202"/>
        <v>2</v>
      </c>
      <c r="J1042" s="3" t="str">
        <f t="shared" si="203"/>
        <v>C</v>
      </c>
      <c r="K1042" s="3" t="str">
        <f t="shared" si="204"/>
        <v>Y</v>
      </c>
      <c r="L1042" s="13">
        <f t="shared" si="205"/>
        <v>3</v>
      </c>
      <c r="M1042" t="str">
        <f t="shared" si="198"/>
        <v>Z</v>
      </c>
      <c r="N1042">
        <f t="shared" si="199"/>
        <v>3</v>
      </c>
      <c r="O1042">
        <f t="shared" si="206"/>
        <v>3</v>
      </c>
      <c r="P1042" s="14">
        <f t="shared" si="207"/>
        <v>6</v>
      </c>
    </row>
    <row r="1043" spans="1:16">
      <c r="A1043" s="5" t="s">
        <v>37</v>
      </c>
      <c r="B1043" s="3" t="str">
        <f t="shared" si="200"/>
        <v>B</v>
      </c>
      <c r="C1043" t="str">
        <f t="shared" si="208"/>
        <v>X</v>
      </c>
      <c r="D1043" s="13" t="str">
        <f t="shared" si="201"/>
        <v>BX</v>
      </c>
      <c r="E1043">
        <f t="shared" si="196"/>
        <v>0</v>
      </c>
      <c r="F1043">
        <f t="shared" si="197"/>
        <v>1</v>
      </c>
      <c r="G1043" s="14">
        <f t="shared" si="202"/>
        <v>1</v>
      </c>
      <c r="J1043" s="3" t="str">
        <f t="shared" si="203"/>
        <v>B</v>
      </c>
      <c r="K1043" s="3" t="str">
        <f t="shared" si="204"/>
        <v>X</v>
      </c>
      <c r="L1043" s="13">
        <f t="shared" si="205"/>
        <v>2</v>
      </c>
      <c r="M1043" t="str">
        <f t="shared" si="198"/>
        <v>X</v>
      </c>
      <c r="N1043">
        <f t="shared" si="199"/>
        <v>1</v>
      </c>
      <c r="O1043">
        <f t="shared" si="206"/>
        <v>0</v>
      </c>
      <c r="P1043" s="14">
        <f t="shared" si="207"/>
        <v>1</v>
      </c>
    </row>
    <row r="1044" spans="1:16">
      <c r="A1044" s="5" t="s">
        <v>33</v>
      </c>
      <c r="B1044" s="3" t="str">
        <f t="shared" si="200"/>
        <v>B</v>
      </c>
      <c r="C1044" t="str">
        <f t="shared" si="208"/>
        <v>Z</v>
      </c>
      <c r="D1044" s="13" t="str">
        <f t="shared" si="201"/>
        <v>BZ</v>
      </c>
      <c r="E1044">
        <f t="shared" si="196"/>
        <v>6</v>
      </c>
      <c r="F1044">
        <f t="shared" si="197"/>
        <v>3</v>
      </c>
      <c r="G1044" s="14">
        <f t="shared" si="202"/>
        <v>9</v>
      </c>
      <c r="J1044" s="3" t="str">
        <f t="shared" si="203"/>
        <v>B</v>
      </c>
      <c r="K1044" s="3" t="str">
        <f t="shared" si="204"/>
        <v>Z</v>
      </c>
      <c r="L1044" s="13">
        <f t="shared" si="205"/>
        <v>4</v>
      </c>
      <c r="M1044" t="str">
        <f t="shared" si="198"/>
        <v>Z</v>
      </c>
      <c r="N1044">
        <f t="shared" si="199"/>
        <v>3</v>
      </c>
      <c r="O1044">
        <f t="shared" si="206"/>
        <v>6</v>
      </c>
      <c r="P1044" s="14">
        <f t="shared" si="207"/>
        <v>9</v>
      </c>
    </row>
    <row r="1045" spans="1:16">
      <c r="A1045" s="5" t="s">
        <v>38</v>
      </c>
      <c r="B1045" s="3" t="str">
        <f t="shared" si="200"/>
        <v>C</v>
      </c>
      <c r="C1045" t="str">
        <f t="shared" si="208"/>
        <v>Y</v>
      </c>
      <c r="D1045" s="13" t="str">
        <f t="shared" si="201"/>
        <v>CY</v>
      </c>
      <c r="E1045">
        <f t="shared" si="196"/>
        <v>0</v>
      </c>
      <c r="F1045">
        <f t="shared" si="197"/>
        <v>2</v>
      </c>
      <c r="G1045" s="14">
        <f t="shared" si="202"/>
        <v>2</v>
      </c>
      <c r="J1045" s="3" t="str">
        <f t="shared" si="203"/>
        <v>C</v>
      </c>
      <c r="K1045" s="3" t="str">
        <f t="shared" si="204"/>
        <v>Y</v>
      </c>
      <c r="L1045" s="13">
        <f t="shared" si="205"/>
        <v>3</v>
      </c>
      <c r="M1045" t="str">
        <f t="shared" si="198"/>
        <v>Z</v>
      </c>
      <c r="N1045">
        <f t="shared" si="199"/>
        <v>3</v>
      </c>
      <c r="O1045">
        <f t="shared" si="206"/>
        <v>3</v>
      </c>
      <c r="P1045" s="14">
        <f t="shared" si="207"/>
        <v>6</v>
      </c>
    </row>
    <row r="1046" spans="1:16">
      <c r="A1046" s="5" t="s">
        <v>37</v>
      </c>
      <c r="B1046" s="3" t="str">
        <f t="shared" si="200"/>
        <v>B</v>
      </c>
      <c r="C1046" t="str">
        <f t="shared" si="208"/>
        <v>X</v>
      </c>
      <c r="D1046" s="13" t="str">
        <f t="shared" si="201"/>
        <v>BX</v>
      </c>
      <c r="E1046">
        <f t="shared" si="196"/>
        <v>0</v>
      </c>
      <c r="F1046">
        <f t="shared" si="197"/>
        <v>1</v>
      </c>
      <c r="G1046" s="14">
        <f t="shared" si="202"/>
        <v>1</v>
      </c>
      <c r="J1046" s="3" t="str">
        <f t="shared" si="203"/>
        <v>B</v>
      </c>
      <c r="K1046" s="3" t="str">
        <f t="shared" si="204"/>
        <v>X</v>
      </c>
      <c r="L1046" s="13">
        <f t="shared" si="205"/>
        <v>2</v>
      </c>
      <c r="M1046" t="str">
        <f t="shared" si="198"/>
        <v>X</v>
      </c>
      <c r="N1046">
        <f t="shared" si="199"/>
        <v>1</v>
      </c>
      <c r="O1046">
        <f t="shared" si="206"/>
        <v>0</v>
      </c>
      <c r="P1046" s="14">
        <f t="shared" si="207"/>
        <v>1</v>
      </c>
    </row>
    <row r="1047" spans="1:16">
      <c r="A1047" s="5" t="s">
        <v>37</v>
      </c>
      <c r="B1047" s="3" t="str">
        <f t="shared" si="200"/>
        <v>B</v>
      </c>
      <c r="C1047" t="str">
        <f t="shared" si="208"/>
        <v>X</v>
      </c>
      <c r="D1047" s="13" t="str">
        <f t="shared" si="201"/>
        <v>BX</v>
      </c>
      <c r="E1047">
        <f t="shared" si="196"/>
        <v>0</v>
      </c>
      <c r="F1047">
        <f t="shared" si="197"/>
        <v>1</v>
      </c>
      <c r="G1047" s="14">
        <f t="shared" si="202"/>
        <v>1</v>
      </c>
      <c r="J1047" s="3" t="str">
        <f t="shared" si="203"/>
        <v>B</v>
      </c>
      <c r="K1047" s="3" t="str">
        <f t="shared" si="204"/>
        <v>X</v>
      </c>
      <c r="L1047" s="13">
        <f t="shared" si="205"/>
        <v>2</v>
      </c>
      <c r="M1047" t="str">
        <f t="shared" si="198"/>
        <v>X</v>
      </c>
      <c r="N1047">
        <f t="shared" si="199"/>
        <v>1</v>
      </c>
      <c r="O1047">
        <f t="shared" si="206"/>
        <v>0</v>
      </c>
      <c r="P1047" s="14">
        <f t="shared" si="207"/>
        <v>1</v>
      </c>
    </row>
    <row r="1048" spans="1:16">
      <c r="A1048" s="5" t="s">
        <v>33</v>
      </c>
      <c r="B1048" s="3" t="str">
        <f t="shared" si="200"/>
        <v>B</v>
      </c>
      <c r="C1048" t="str">
        <f t="shared" si="208"/>
        <v>Z</v>
      </c>
      <c r="D1048" s="13" t="str">
        <f t="shared" si="201"/>
        <v>BZ</v>
      </c>
      <c r="E1048">
        <f t="shared" si="196"/>
        <v>6</v>
      </c>
      <c r="F1048">
        <f t="shared" si="197"/>
        <v>3</v>
      </c>
      <c r="G1048" s="14">
        <f t="shared" si="202"/>
        <v>9</v>
      </c>
      <c r="J1048" s="3" t="str">
        <f t="shared" si="203"/>
        <v>B</v>
      </c>
      <c r="K1048" s="3" t="str">
        <f t="shared" si="204"/>
        <v>Z</v>
      </c>
      <c r="L1048" s="13">
        <f t="shared" si="205"/>
        <v>4</v>
      </c>
      <c r="M1048" t="str">
        <f t="shared" si="198"/>
        <v>Z</v>
      </c>
      <c r="N1048">
        <f t="shared" si="199"/>
        <v>3</v>
      </c>
      <c r="O1048">
        <f t="shared" si="206"/>
        <v>6</v>
      </c>
      <c r="P1048" s="14">
        <f t="shared" si="207"/>
        <v>9</v>
      </c>
    </row>
    <row r="1049" spans="1:16">
      <c r="A1049" s="5" t="s">
        <v>40</v>
      </c>
      <c r="B1049" s="3" t="str">
        <f t="shared" si="200"/>
        <v>B</v>
      </c>
      <c r="C1049" t="str">
        <f t="shared" si="208"/>
        <v>Y</v>
      </c>
      <c r="D1049" s="13" t="str">
        <f t="shared" si="201"/>
        <v>BY</v>
      </c>
      <c r="E1049">
        <f t="shared" si="196"/>
        <v>3</v>
      </c>
      <c r="F1049">
        <f t="shared" si="197"/>
        <v>2</v>
      </c>
      <c r="G1049" s="14">
        <f t="shared" si="202"/>
        <v>5</v>
      </c>
      <c r="J1049" s="3" t="str">
        <f t="shared" si="203"/>
        <v>B</v>
      </c>
      <c r="K1049" s="3" t="str">
        <f t="shared" si="204"/>
        <v>Y</v>
      </c>
      <c r="L1049" s="13">
        <f t="shared" si="205"/>
        <v>3</v>
      </c>
      <c r="M1049" t="str">
        <f t="shared" si="198"/>
        <v>Y</v>
      </c>
      <c r="N1049">
        <f t="shared" si="199"/>
        <v>2</v>
      </c>
      <c r="O1049">
        <f t="shared" si="206"/>
        <v>3</v>
      </c>
      <c r="P1049" s="14">
        <f t="shared" si="207"/>
        <v>5</v>
      </c>
    </row>
    <row r="1050" spans="1:16">
      <c r="A1050" s="5" t="s">
        <v>41</v>
      </c>
      <c r="B1050" s="3" t="str">
        <f t="shared" si="200"/>
        <v>C</v>
      </c>
      <c r="C1050" t="str">
        <f t="shared" si="208"/>
        <v>X</v>
      </c>
      <c r="D1050" s="13" t="str">
        <f t="shared" si="201"/>
        <v>CX</v>
      </c>
      <c r="E1050">
        <f t="shared" si="196"/>
        <v>6</v>
      </c>
      <c r="F1050">
        <f t="shared" si="197"/>
        <v>1</v>
      </c>
      <c r="G1050" s="14">
        <f t="shared" si="202"/>
        <v>7</v>
      </c>
      <c r="J1050" s="3" t="str">
        <f t="shared" si="203"/>
        <v>C</v>
      </c>
      <c r="K1050" s="3" t="str">
        <f t="shared" si="204"/>
        <v>X</v>
      </c>
      <c r="L1050" s="13">
        <f t="shared" si="205"/>
        <v>2</v>
      </c>
      <c r="M1050" t="str">
        <f t="shared" si="198"/>
        <v>Y</v>
      </c>
      <c r="N1050">
        <f t="shared" si="199"/>
        <v>2</v>
      </c>
      <c r="O1050">
        <f t="shared" si="206"/>
        <v>0</v>
      </c>
      <c r="P1050" s="14">
        <f t="shared" si="207"/>
        <v>2</v>
      </c>
    </row>
    <row r="1051" spans="1:16">
      <c r="A1051" s="5" t="s">
        <v>37</v>
      </c>
      <c r="B1051" s="3" t="str">
        <f t="shared" si="200"/>
        <v>B</v>
      </c>
      <c r="C1051" t="str">
        <f t="shared" si="208"/>
        <v>X</v>
      </c>
      <c r="D1051" s="13" t="str">
        <f t="shared" si="201"/>
        <v>BX</v>
      </c>
      <c r="E1051">
        <f t="shared" ref="E1051:E1114" si="209">VLOOKUP(D1051,t_1,2,FALSE)</f>
        <v>0</v>
      </c>
      <c r="F1051">
        <f t="shared" ref="F1051:F1114" si="210">VLOOKUP(C1051,t_2,2,FALSE)</f>
        <v>1</v>
      </c>
      <c r="G1051" s="14">
        <f t="shared" si="202"/>
        <v>1</v>
      </c>
      <c r="J1051" s="3" t="str">
        <f t="shared" si="203"/>
        <v>B</v>
      </c>
      <c r="K1051" s="3" t="str">
        <f t="shared" si="204"/>
        <v>X</v>
      </c>
      <c r="L1051" s="13">
        <f t="shared" si="205"/>
        <v>2</v>
      </c>
      <c r="M1051" t="str">
        <f t="shared" ref="M1051:M1114" si="211">VLOOKUP(J1051,t_3,L1051,FALSE)</f>
        <v>X</v>
      </c>
      <c r="N1051">
        <f t="shared" ref="N1051:N1114" si="212">VLOOKUP(M1051,t_2,2,FALSE)</f>
        <v>1</v>
      </c>
      <c r="O1051">
        <f t="shared" si="206"/>
        <v>0</v>
      </c>
      <c r="P1051" s="14">
        <f t="shared" si="207"/>
        <v>1</v>
      </c>
    </row>
    <row r="1052" spans="1:16">
      <c r="A1052" s="5" t="s">
        <v>34</v>
      </c>
      <c r="B1052" s="3" t="str">
        <f t="shared" ref="B1052:B1115" si="213">MID(A1052,1,1)</f>
        <v>A</v>
      </c>
      <c r="C1052" t="str">
        <f t="shared" si="208"/>
        <v>X</v>
      </c>
      <c r="D1052" s="13" t="str">
        <f t="shared" ref="D1052:D1115" si="214">B1052&amp;C1052</f>
        <v>AX</v>
      </c>
      <c r="E1052">
        <f t="shared" si="209"/>
        <v>3</v>
      </c>
      <c r="F1052">
        <f t="shared" si="210"/>
        <v>1</v>
      </c>
      <c r="G1052" s="14">
        <f t="shared" ref="G1052:G1115" si="215">E1052+F1052</f>
        <v>4</v>
      </c>
      <c r="J1052" s="3" t="str">
        <f t="shared" ref="J1052:J1115" si="216">B1052</f>
        <v>A</v>
      </c>
      <c r="K1052" s="3" t="str">
        <f t="shared" ref="K1052:K1115" si="217">C1052</f>
        <v>X</v>
      </c>
      <c r="L1052" s="13">
        <f t="shared" ref="L1052:L1115" si="218">IF(K1052="X",2,IF(K1052="Y",3,4))</f>
        <v>2</v>
      </c>
      <c r="M1052" t="str">
        <f t="shared" si="211"/>
        <v>Z</v>
      </c>
      <c r="N1052">
        <f t="shared" si="212"/>
        <v>3</v>
      </c>
      <c r="O1052">
        <f t="shared" ref="O1052:O1115" si="219">IF(K1052="X",0,IF(K1052="Y",3,6))</f>
        <v>0</v>
      </c>
      <c r="P1052" s="14">
        <f t="shared" si="207"/>
        <v>3</v>
      </c>
    </row>
    <row r="1053" spans="1:16">
      <c r="A1053" s="5" t="s">
        <v>37</v>
      </c>
      <c r="B1053" s="3" t="str">
        <f t="shared" si="213"/>
        <v>B</v>
      </c>
      <c r="C1053" t="str">
        <f t="shared" si="208"/>
        <v>X</v>
      </c>
      <c r="D1053" s="13" t="str">
        <f t="shared" si="214"/>
        <v>BX</v>
      </c>
      <c r="E1053">
        <f t="shared" si="209"/>
        <v>0</v>
      </c>
      <c r="F1053">
        <f t="shared" si="210"/>
        <v>1</v>
      </c>
      <c r="G1053" s="14">
        <f t="shared" si="215"/>
        <v>1</v>
      </c>
      <c r="J1053" s="3" t="str">
        <f t="shared" si="216"/>
        <v>B</v>
      </c>
      <c r="K1053" s="3" t="str">
        <f t="shared" si="217"/>
        <v>X</v>
      </c>
      <c r="L1053" s="13">
        <f t="shared" si="218"/>
        <v>2</v>
      </c>
      <c r="M1053" t="str">
        <f t="shared" si="211"/>
        <v>X</v>
      </c>
      <c r="N1053">
        <f t="shared" si="212"/>
        <v>1</v>
      </c>
      <c r="O1053">
        <f t="shared" si="219"/>
        <v>0</v>
      </c>
      <c r="P1053" s="14">
        <f t="shared" ref="P1053:P1116" si="220">N1053+O1053</f>
        <v>1</v>
      </c>
    </row>
    <row r="1054" spans="1:16">
      <c r="A1054" s="5" t="s">
        <v>33</v>
      </c>
      <c r="B1054" s="3" t="str">
        <f t="shared" si="213"/>
        <v>B</v>
      </c>
      <c r="C1054" t="str">
        <f t="shared" ref="C1054:C1117" si="221">MID(A1054,3,1)</f>
        <v>Z</v>
      </c>
      <c r="D1054" s="13" t="str">
        <f t="shared" si="214"/>
        <v>BZ</v>
      </c>
      <c r="E1054">
        <f t="shared" si="209"/>
        <v>6</v>
      </c>
      <c r="F1054">
        <f t="shared" si="210"/>
        <v>3</v>
      </c>
      <c r="G1054" s="14">
        <f t="shared" si="215"/>
        <v>9</v>
      </c>
      <c r="J1054" s="3" t="str">
        <f t="shared" si="216"/>
        <v>B</v>
      </c>
      <c r="K1054" s="3" t="str">
        <f t="shared" si="217"/>
        <v>Z</v>
      </c>
      <c r="L1054" s="13">
        <f t="shared" si="218"/>
        <v>4</v>
      </c>
      <c r="M1054" t="str">
        <f t="shared" si="211"/>
        <v>Z</v>
      </c>
      <c r="N1054">
        <f t="shared" si="212"/>
        <v>3</v>
      </c>
      <c r="O1054">
        <f t="shared" si="219"/>
        <v>6</v>
      </c>
      <c r="P1054" s="14">
        <f t="shared" si="220"/>
        <v>9</v>
      </c>
    </row>
    <row r="1055" spans="1:16">
      <c r="A1055" s="5" t="s">
        <v>33</v>
      </c>
      <c r="B1055" s="3" t="str">
        <f t="shared" si="213"/>
        <v>B</v>
      </c>
      <c r="C1055" t="str">
        <f t="shared" si="221"/>
        <v>Z</v>
      </c>
      <c r="D1055" s="13" t="str">
        <f t="shared" si="214"/>
        <v>BZ</v>
      </c>
      <c r="E1055">
        <f t="shared" si="209"/>
        <v>6</v>
      </c>
      <c r="F1055">
        <f t="shared" si="210"/>
        <v>3</v>
      </c>
      <c r="G1055" s="14">
        <f t="shared" si="215"/>
        <v>9</v>
      </c>
      <c r="J1055" s="3" t="str">
        <f t="shared" si="216"/>
        <v>B</v>
      </c>
      <c r="K1055" s="3" t="str">
        <f t="shared" si="217"/>
        <v>Z</v>
      </c>
      <c r="L1055" s="13">
        <f t="shared" si="218"/>
        <v>4</v>
      </c>
      <c r="M1055" t="str">
        <f t="shared" si="211"/>
        <v>Z</v>
      </c>
      <c r="N1055">
        <f t="shared" si="212"/>
        <v>3</v>
      </c>
      <c r="O1055">
        <f t="shared" si="219"/>
        <v>6</v>
      </c>
      <c r="P1055" s="14">
        <f t="shared" si="220"/>
        <v>9</v>
      </c>
    </row>
    <row r="1056" spans="1:16">
      <c r="A1056" s="5" t="s">
        <v>33</v>
      </c>
      <c r="B1056" s="3" t="str">
        <f t="shared" si="213"/>
        <v>B</v>
      </c>
      <c r="C1056" t="str">
        <f t="shared" si="221"/>
        <v>Z</v>
      </c>
      <c r="D1056" s="13" t="str">
        <f t="shared" si="214"/>
        <v>BZ</v>
      </c>
      <c r="E1056">
        <f t="shared" si="209"/>
        <v>6</v>
      </c>
      <c r="F1056">
        <f t="shared" si="210"/>
        <v>3</v>
      </c>
      <c r="G1056" s="14">
        <f t="shared" si="215"/>
        <v>9</v>
      </c>
      <c r="J1056" s="3" t="str">
        <f t="shared" si="216"/>
        <v>B</v>
      </c>
      <c r="K1056" s="3" t="str">
        <f t="shared" si="217"/>
        <v>Z</v>
      </c>
      <c r="L1056" s="13">
        <f t="shared" si="218"/>
        <v>4</v>
      </c>
      <c r="M1056" t="str">
        <f t="shared" si="211"/>
        <v>Z</v>
      </c>
      <c r="N1056">
        <f t="shared" si="212"/>
        <v>3</v>
      </c>
      <c r="O1056">
        <f t="shared" si="219"/>
        <v>6</v>
      </c>
      <c r="P1056" s="14">
        <f t="shared" si="220"/>
        <v>9</v>
      </c>
    </row>
    <row r="1057" spans="1:16">
      <c r="A1057" s="5" t="s">
        <v>36</v>
      </c>
      <c r="B1057" s="3" t="str">
        <f t="shared" si="213"/>
        <v>A</v>
      </c>
      <c r="C1057" t="str">
        <f t="shared" si="221"/>
        <v>Z</v>
      </c>
      <c r="D1057" s="13" t="str">
        <f t="shared" si="214"/>
        <v>AZ</v>
      </c>
      <c r="E1057">
        <f t="shared" si="209"/>
        <v>0</v>
      </c>
      <c r="F1057">
        <f t="shared" si="210"/>
        <v>3</v>
      </c>
      <c r="G1057" s="14">
        <f t="shared" si="215"/>
        <v>3</v>
      </c>
      <c r="J1057" s="3" t="str">
        <f t="shared" si="216"/>
        <v>A</v>
      </c>
      <c r="K1057" s="3" t="str">
        <f t="shared" si="217"/>
        <v>Z</v>
      </c>
      <c r="L1057" s="13">
        <f t="shared" si="218"/>
        <v>4</v>
      </c>
      <c r="M1057" t="str">
        <f t="shared" si="211"/>
        <v>Y</v>
      </c>
      <c r="N1057">
        <f t="shared" si="212"/>
        <v>2</v>
      </c>
      <c r="O1057">
        <f t="shared" si="219"/>
        <v>6</v>
      </c>
      <c r="P1057" s="14">
        <f t="shared" si="220"/>
        <v>8</v>
      </c>
    </row>
    <row r="1058" spans="1:16">
      <c r="A1058" s="5" t="s">
        <v>36</v>
      </c>
      <c r="B1058" s="3" t="str">
        <f t="shared" si="213"/>
        <v>A</v>
      </c>
      <c r="C1058" t="str">
        <f t="shared" si="221"/>
        <v>Z</v>
      </c>
      <c r="D1058" s="13" t="str">
        <f t="shared" si="214"/>
        <v>AZ</v>
      </c>
      <c r="E1058">
        <f t="shared" si="209"/>
        <v>0</v>
      </c>
      <c r="F1058">
        <f t="shared" si="210"/>
        <v>3</v>
      </c>
      <c r="G1058" s="14">
        <f t="shared" si="215"/>
        <v>3</v>
      </c>
      <c r="J1058" s="3" t="str">
        <f t="shared" si="216"/>
        <v>A</v>
      </c>
      <c r="K1058" s="3" t="str">
        <f t="shared" si="217"/>
        <v>Z</v>
      </c>
      <c r="L1058" s="13">
        <f t="shared" si="218"/>
        <v>4</v>
      </c>
      <c r="M1058" t="str">
        <f t="shared" si="211"/>
        <v>Y</v>
      </c>
      <c r="N1058">
        <f t="shared" si="212"/>
        <v>2</v>
      </c>
      <c r="O1058">
        <f t="shared" si="219"/>
        <v>6</v>
      </c>
      <c r="P1058" s="14">
        <f t="shared" si="220"/>
        <v>8</v>
      </c>
    </row>
    <row r="1059" spans="1:16">
      <c r="A1059" s="5" t="s">
        <v>37</v>
      </c>
      <c r="B1059" s="3" t="str">
        <f t="shared" si="213"/>
        <v>B</v>
      </c>
      <c r="C1059" t="str">
        <f t="shared" si="221"/>
        <v>X</v>
      </c>
      <c r="D1059" s="13" t="str">
        <f t="shared" si="214"/>
        <v>BX</v>
      </c>
      <c r="E1059">
        <f t="shared" si="209"/>
        <v>0</v>
      </c>
      <c r="F1059">
        <f t="shared" si="210"/>
        <v>1</v>
      </c>
      <c r="G1059" s="14">
        <f t="shared" si="215"/>
        <v>1</v>
      </c>
      <c r="J1059" s="3" t="str">
        <f t="shared" si="216"/>
        <v>B</v>
      </c>
      <c r="K1059" s="3" t="str">
        <f t="shared" si="217"/>
        <v>X</v>
      </c>
      <c r="L1059" s="13">
        <f t="shared" si="218"/>
        <v>2</v>
      </c>
      <c r="M1059" t="str">
        <f t="shared" si="211"/>
        <v>X</v>
      </c>
      <c r="N1059">
        <f t="shared" si="212"/>
        <v>1</v>
      </c>
      <c r="O1059">
        <f t="shared" si="219"/>
        <v>0</v>
      </c>
      <c r="P1059" s="14">
        <f t="shared" si="220"/>
        <v>1</v>
      </c>
    </row>
    <row r="1060" spans="1:16">
      <c r="A1060" s="5" t="s">
        <v>41</v>
      </c>
      <c r="B1060" s="3" t="str">
        <f t="shared" si="213"/>
        <v>C</v>
      </c>
      <c r="C1060" t="str">
        <f t="shared" si="221"/>
        <v>X</v>
      </c>
      <c r="D1060" s="13" t="str">
        <f t="shared" si="214"/>
        <v>CX</v>
      </c>
      <c r="E1060">
        <f t="shared" si="209"/>
        <v>6</v>
      </c>
      <c r="F1060">
        <f t="shared" si="210"/>
        <v>1</v>
      </c>
      <c r="G1060" s="14">
        <f t="shared" si="215"/>
        <v>7</v>
      </c>
      <c r="J1060" s="3" t="str">
        <f t="shared" si="216"/>
        <v>C</v>
      </c>
      <c r="K1060" s="3" t="str">
        <f t="shared" si="217"/>
        <v>X</v>
      </c>
      <c r="L1060" s="13">
        <f t="shared" si="218"/>
        <v>2</v>
      </c>
      <c r="M1060" t="str">
        <f t="shared" si="211"/>
        <v>Y</v>
      </c>
      <c r="N1060">
        <f t="shared" si="212"/>
        <v>2</v>
      </c>
      <c r="O1060">
        <f t="shared" si="219"/>
        <v>0</v>
      </c>
      <c r="P1060" s="14">
        <f t="shared" si="220"/>
        <v>2</v>
      </c>
    </row>
    <row r="1061" spans="1:16">
      <c r="A1061" s="5" t="s">
        <v>37</v>
      </c>
      <c r="B1061" s="3" t="str">
        <f t="shared" si="213"/>
        <v>B</v>
      </c>
      <c r="C1061" t="str">
        <f t="shared" si="221"/>
        <v>X</v>
      </c>
      <c r="D1061" s="13" t="str">
        <f t="shared" si="214"/>
        <v>BX</v>
      </c>
      <c r="E1061">
        <f t="shared" si="209"/>
        <v>0</v>
      </c>
      <c r="F1061">
        <f t="shared" si="210"/>
        <v>1</v>
      </c>
      <c r="G1061" s="14">
        <f t="shared" si="215"/>
        <v>1</v>
      </c>
      <c r="J1061" s="3" t="str">
        <f t="shared" si="216"/>
        <v>B</v>
      </c>
      <c r="K1061" s="3" t="str">
        <f t="shared" si="217"/>
        <v>X</v>
      </c>
      <c r="L1061" s="13">
        <f t="shared" si="218"/>
        <v>2</v>
      </c>
      <c r="M1061" t="str">
        <f t="shared" si="211"/>
        <v>X</v>
      </c>
      <c r="N1061">
        <f t="shared" si="212"/>
        <v>1</v>
      </c>
      <c r="O1061">
        <f t="shared" si="219"/>
        <v>0</v>
      </c>
      <c r="P1061" s="14">
        <f t="shared" si="220"/>
        <v>1</v>
      </c>
    </row>
    <row r="1062" spans="1:16">
      <c r="A1062" s="5" t="s">
        <v>40</v>
      </c>
      <c r="B1062" s="3" t="str">
        <f t="shared" si="213"/>
        <v>B</v>
      </c>
      <c r="C1062" t="str">
        <f t="shared" si="221"/>
        <v>Y</v>
      </c>
      <c r="D1062" s="13" t="str">
        <f t="shared" si="214"/>
        <v>BY</v>
      </c>
      <c r="E1062">
        <f t="shared" si="209"/>
        <v>3</v>
      </c>
      <c r="F1062">
        <f t="shared" si="210"/>
        <v>2</v>
      </c>
      <c r="G1062" s="14">
        <f t="shared" si="215"/>
        <v>5</v>
      </c>
      <c r="J1062" s="3" t="str">
        <f t="shared" si="216"/>
        <v>B</v>
      </c>
      <c r="K1062" s="3" t="str">
        <f t="shared" si="217"/>
        <v>Y</v>
      </c>
      <c r="L1062" s="13">
        <f t="shared" si="218"/>
        <v>3</v>
      </c>
      <c r="M1062" t="str">
        <f t="shared" si="211"/>
        <v>Y</v>
      </c>
      <c r="N1062">
        <f t="shared" si="212"/>
        <v>2</v>
      </c>
      <c r="O1062">
        <f t="shared" si="219"/>
        <v>3</v>
      </c>
      <c r="P1062" s="14">
        <f t="shared" si="220"/>
        <v>5</v>
      </c>
    </row>
    <row r="1063" spans="1:16">
      <c r="A1063" s="5" t="s">
        <v>35</v>
      </c>
      <c r="B1063" s="3" t="str">
        <f t="shared" si="213"/>
        <v>C</v>
      </c>
      <c r="C1063" t="str">
        <f t="shared" si="221"/>
        <v>Z</v>
      </c>
      <c r="D1063" s="13" t="str">
        <f t="shared" si="214"/>
        <v>CZ</v>
      </c>
      <c r="E1063">
        <f t="shared" si="209"/>
        <v>3</v>
      </c>
      <c r="F1063">
        <f t="shared" si="210"/>
        <v>3</v>
      </c>
      <c r="G1063" s="14">
        <f t="shared" si="215"/>
        <v>6</v>
      </c>
      <c r="J1063" s="3" t="str">
        <f t="shared" si="216"/>
        <v>C</v>
      </c>
      <c r="K1063" s="3" t="str">
        <f t="shared" si="217"/>
        <v>Z</v>
      </c>
      <c r="L1063" s="13">
        <f t="shared" si="218"/>
        <v>4</v>
      </c>
      <c r="M1063" t="str">
        <f t="shared" si="211"/>
        <v>X</v>
      </c>
      <c r="N1063">
        <f t="shared" si="212"/>
        <v>1</v>
      </c>
      <c r="O1063">
        <f t="shared" si="219"/>
        <v>6</v>
      </c>
      <c r="P1063" s="14">
        <f t="shared" si="220"/>
        <v>7</v>
      </c>
    </row>
    <row r="1064" spans="1:16">
      <c r="A1064" s="5" t="s">
        <v>38</v>
      </c>
      <c r="B1064" s="3" t="str">
        <f t="shared" si="213"/>
        <v>C</v>
      </c>
      <c r="C1064" t="str">
        <f t="shared" si="221"/>
        <v>Y</v>
      </c>
      <c r="D1064" s="13" t="str">
        <f t="shared" si="214"/>
        <v>CY</v>
      </c>
      <c r="E1064">
        <f t="shared" si="209"/>
        <v>0</v>
      </c>
      <c r="F1064">
        <f t="shared" si="210"/>
        <v>2</v>
      </c>
      <c r="G1064" s="14">
        <f t="shared" si="215"/>
        <v>2</v>
      </c>
      <c r="J1064" s="3" t="str">
        <f t="shared" si="216"/>
        <v>C</v>
      </c>
      <c r="K1064" s="3" t="str">
        <f t="shared" si="217"/>
        <v>Y</v>
      </c>
      <c r="L1064" s="13">
        <f t="shared" si="218"/>
        <v>3</v>
      </c>
      <c r="M1064" t="str">
        <f t="shared" si="211"/>
        <v>Z</v>
      </c>
      <c r="N1064">
        <f t="shared" si="212"/>
        <v>3</v>
      </c>
      <c r="O1064">
        <f t="shared" si="219"/>
        <v>3</v>
      </c>
      <c r="P1064" s="14">
        <f t="shared" si="220"/>
        <v>6</v>
      </c>
    </row>
    <row r="1065" spans="1:16">
      <c r="A1065" s="5" t="s">
        <v>40</v>
      </c>
      <c r="B1065" s="3" t="str">
        <f t="shared" si="213"/>
        <v>B</v>
      </c>
      <c r="C1065" t="str">
        <f t="shared" si="221"/>
        <v>Y</v>
      </c>
      <c r="D1065" s="13" t="str">
        <f t="shared" si="214"/>
        <v>BY</v>
      </c>
      <c r="E1065">
        <f t="shared" si="209"/>
        <v>3</v>
      </c>
      <c r="F1065">
        <f t="shared" si="210"/>
        <v>2</v>
      </c>
      <c r="G1065" s="14">
        <f t="shared" si="215"/>
        <v>5</v>
      </c>
      <c r="J1065" s="3" t="str">
        <f t="shared" si="216"/>
        <v>B</v>
      </c>
      <c r="K1065" s="3" t="str">
        <f t="shared" si="217"/>
        <v>Y</v>
      </c>
      <c r="L1065" s="13">
        <f t="shared" si="218"/>
        <v>3</v>
      </c>
      <c r="M1065" t="str">
        <f t="shared" si="211"/>
        <v>Y</v>
      </c>
      <c r="N1065">
        <f t="shared" si="212"/>
        <v>2</v>
      </c>
      <c r="O1065">
        <f t="shared" si="219"/>
        <v>3</v>
      </c>
      <c r="P1065" s="14">
        <f t="shared" si="220"/>
        <v>5</v>
      </c>
    </row>
    <row r="1066" spans="1:16">
      <c r="A1066" s="5" t="s">
        <v>34</v>
      </c>
      <c r="B1066" s="3" t="str">
        <f t="shared" si="213"/>
        <v>A</v>
      </c>
      <c r="C1066" t="str">
        <f t="shared" si="221"/>
        <v>X</v>
      </c>
      <c r="D1066" s="13" t="str">
        <f t="shared" si="214"/>
        <v>AX</v>
      </c>
      <c r="E1066">
        <f t="shared" si="209"/>
        <v>3</v>
      </c>
      <c r="F1066">
        <f t="shared" si="210"/>
        <v>1</v>
      </c>
      <c r="G1066" s="14">
        <f t="shared" si="215"/>
        <v>4</v>
      </c>
      <c r="J1066" s="3" t="str">
        <f t="shared" si="216"/>
        <v>A</v>
      </c>
      <c r="K1066" s="3" t="str">
        <f t="shared" si="217"/>
        <v>X</v>
      </c>
      <c r="L1066" s="13">
        <f t="shared" si="218"/>
        <v>2</v>
      </c>
      <c r="M1066" t="str">
        <f t="shared" si="211"/>
        <v>Z</v>
      </c>
      <c r="N1066">
        <f t="shared" si="212"/>
        <v>3</v>
      </c>
      <c r="O1066">
        <f t="shared" si="219"/>
        <v>0</v>
      </c>
      <c r="P1066" s="14">
        <f t="shared" si="220"/>
        <v>3</v>
      </c>
    </row>
    <row r="1067" spans="1:16">
      <c r="A1067" s="5" t="s">
        <v>36</v>
      </c>
      <c r="B1067" s="3" t="str">
        <f t="shared" si="213"/>
        <v>A</v>
      </c>
      <c r="C1067" t="str">
        <f t="shared" si="221"/>
        <v>Z</v>
      </c>
      <c r="D1067" s="13" t="str">
        <f t="shared" si="214"/>
        <v>AZ</v>
      </c>
      <c r="E1067">
        <f t="shared" si="209"/>
        <v>0</v>
      </c>
      <c r="F1067">
        <f t="shared" si="210"/>
        <v>3</v>
      </c>
      <c r="G1067" s="14">
        <f t="shared" si="215"/>
        <v>3</v>
      </c>
      <c r="J1067" s="3" t="str">
        <f t="shared" si="216"/>
        <v>A</v>
      </c>
      <c r="K1067" s="3" t="str">
        <f t="shared" si="217"/>
        <v>Z</v>
      </c>
      <c r="L1067" s="13">
        <f t="shared" si="218"/>
        <v>4</v>
      </c>
      <c r="M1067" t="str">
        <f t="shared" si="211"/>
        <v>Y</v>
      </c>
      <c r="N1067">
        <f t="shared" si="212"/>
        <v>2</v>
      </c>
      <c r="O1067">
        <f t="shared" si="219"/>
        <v>6</v>
      </c>
      <c r="P1067" s="14">
        <f t="shared" si="220"/>
        <v>8</v>
      </c>
    </row>
    <row r="1068" spans="1:16">
      <c r="A1068" s="5" t="s">
        <v>33</v>
      </c>
      <c r="B1068" s="3" t="str">
        <f t="shared" si="213"/>
        <v>B</v>
      </c>
      <c r="C1068" t="str">
        <f t="shared" si="221"/>
        <v>Z</v>
      </c>
      <c r="D1068" s="13" t="str">
        <f t="shared" si="214"/>
        <v>BZ</v>
      </c>
      <c r="E1068">
        <f t="shared" si="209"/>
        <v>6</v>
      </c>
      <c r="F1068">
        <f t="shared" si="210"/>
        <v>3</v>
      </c>
      <c r="G1068" s="14">
        <f t="shared" si="215"/>
        <v>9</v>
      </c>
      <c r="J1068" s="3" t="str">
        <f t="shared" si="216"/>
        <v>B</v>
      </c>
      <c r="K1068" s="3" t="str">
        <f t="shared" si="217"/>
        <v>Z</v>
      </c>
      <c r="L1068" s="13">
        <f t="shared" si="218"/>
        <v>4</v>
      </c>
      <c r="M1068" t="str">
        <f t="shared" si="211"/>
        <v>Z</v>
      </c>
      <c r="N1068">
        <f t="shared" si="212"/>
        <v>3</v>
      </c>
      <c r="O1068">
        <f t="shared" si="219"/>
        <v>6</v>
      </c>
      <c r="P1068" s="14">
        <f t="shared" si="220"/>
        <v>9</v>
      </c>
    </row>
    <row r="1069" spans="1:16">
      <c r="A1069" s="5" t="s">
        <v>37</v>
      </c>
      <c r="B1069" s="3" t="str">
        <f t="shared" si="213"/>
        <v>B</v>
      </c>
      <c r="C1069" t="str">
        <f t="shared" si="221"/>
        <v>X</v>
      </c>
      <c r="D1069" s="13" t="str">
        <f t="shared" si="214"/>
        <v>BX</v>
      </c>
      <c r="E1069">
        <f t="shared" si="209"/>
        <v>0</v>
      </c>
      <c r="F1069">
        <f t="shared" si="210"/>
        <v>1</v>
      </c>
      <c r="G1069" s="14">
        <f t="shared" si="215"/>
        <v>1</v>
      </c>
      <c r="J1069" s="3" t="str">
        <f t="shared" si="216"/>
        <v>B</v>
      </c>
      <c r="K1069" s="3" t="str">
        <f t="shared" si="217"/>
        <v>X</v>
      </c>
      <c r="L1069" s="13">
        <f t="shared" si="218"/>
        <v>2</v>
      </c>
      <c r="M1069" t="str">
        <f t="shared" si="211"/>
        <v>X</v>
      </c>
      <c r="N1069">
        <f t="shared" si="212"/>
        <v>1</v>
      </c>
      <c r="O1069">
        <f t="shared" si="219"/>
        <v>0</v>
      </c>
      <c r="P1069" s="14">
        <f t="shared" si="220"/>
        <v>1</v>
      </c>
    </row>
    <row r="1070" spans="1:16">
      <c r="A1070" s="5" t="s">
        <v>33</v>
      </c>
      <c r="B1070" s="3" t="str">
        <f t="shared" si="213"/>
        <v>B</v>
      </c>
      <c r="C1070" t="str">
        <f t="shared" si="221"/>
        <v>Z</v>
      </c>
      <c r="D1070" s="13" t="str">
        <f t="shared" si="214"/>
        <v>BZ</v>
      </c>
      <c r="E1070">
        <f t="shared" si="209"/>
        <v>6</v>
      </c>
      <c r="F1070">
        <f t="shared" si="210"/>
        <v>3</v>
      </c>
      <c r="G1070" s="14">
        <f t="shared" si="215"/>
        <v>9</v>
      </c>
      <c r="J1070" s="3" t="str">
        <f t="shared" si="216"/>
        <v>B</v>
      </c>
      <c r="K1070" s="3" t="str">
        <f t="shared" si="217"/>
        <v>Z</v>
      </c>
      <c r="L1070" s="13">
        <f t="shared" si="218"/>
        <v>4</v>
      </c>
      <c r="M1070" t="str">
        <f t="shared" si="211"/>
        <v>Z</v>
      </c>
      <c r="N1070">
        <f t="shared" si="212"/>
        <v>3</v>
      </c>
      <c r="O1070">
        <f t="shared" si="219"/>
        <v>6</v>
      </c>
      <c r="P1070" s="14">
        <f t="shared" si="220"/>
        <v>9</v>
      </c>
    </row>
    <row r="1071" spans="1:16">
      <c r="A1071" s="5" t="s">
        <v>33</v>
      </c>
      <c r="B1071" s="3" t="str">
        <f t="shared" si="213"/>
        <v>B</v>
      </c>
      <c r="C1071" t="str">
        <f t="shared" si="221"/>
        <v>Z</v>
      </c>
      <c r="D1071" s="13" t="str">
        <f t="shared" si="214"/>
        <v>BZ</v>
      </c>
      <c r="E1071">
        <f t="shared" si="209"/>
        <v>6</v>
      </c>
      <c r="F1071">
        <f t="shared" si="210"/>
        <v>3</v>
      </c>
      <c r="G1071" s="14">
        <f t="shared" si="215"/>
        <v>9</v>
      </c>
      <c r="J1071" s="3" t="str">
        <f t="shared" si="216"/>
        <v>B</v>
      </c>
      <c r="K1071" s="3" t="str">
        <f t="shared" si="217"/>
        <v>Z</v>
      </c>
      <c r="L1071" s="13">
        <f t="shared" si="218"/>
        <v>4</v>
      </c>
      <c r="M1071" t="str">
        <f t="shared" si="211"/>
        <v>Z</v>
      </c>
      <c r="N1071">
        <f t="shared" si="212"/>
        <v>3</v>
      </c>
      <c r="O1071">
        <f t="shared" si="219"/>
        <v>6</v>
      </c>
      <c r="P1071" s="14">
        <f t="shared" si="220"/>
        <v>9</v>
      </c>
    </row>
    <row r="1072" spans="1:16">
      <c r="A1072" s="5" t="s">
        <v>39</v>
      </c>
      <c r="B1072" s="3" t="str">
        <f t="shared" si="213"/>
        <v>A</v>
      </c>
      <c r="C1072" t="str">
        <f t="shared" si="221"/>
        <v>Y</v>
      </c>
      <c r="D1072" s="13" t="str">
        <f t="shared" si="214"/>
        <v>AY</v>
      </c>
      <c r="E1072">
        <f t="shared" si="209"/>
        <v>6</v>
      </c>
      <c r="F1072">
        <f t="shared" si="210"/>
        <v>2</v>
      </c>
      <c r="G1072" s="14">
        <f t="shared" si="215"/>
        <v>8</v>
      </c>
      <c r="J1072" s="3" t="str">
        <f t="shared" si="216"/>
        <v>A</v>
      </c>
      <c r="K1072" s="3" t="str">
        <f t="shared" si="217"/>
        <v>Y</v>
      </c>
      <c r="L1072" s="13">
        <f t="shared" si="218"/>
        <v>3</v>
      </c>
      <c r="M1072" t="str">
        <f t="shared" si="211"/>
        <v>X</v>
      </c>
      <c r="N1072">
        <f t="shared" si="212"/>
        <v>1</v>
      </c>
      <c r="O1072">
        <f t="shared" si="219"/>
        <v>3</v>
      </c>
      <c r="P1072" s="14">
        <f t="shared" si="220"/>
        <v>4</v>
      </c>
    </row>
    <row r="1073" spans="1:16">
      <c r="A1073" s="5" t="s">
        <v>36</v>
      </c>
      <c r="B1073" s="3" t="str">
        <f t="shared" si="213"/>
        <v>A</v>
      </c>
      <c r="C1073" t="str">
        <f t="shared" si="221"/>
        <v>Z</v>
      </c>
      <c r="D1073" s="13" t="str">
        <f t="shared" si="214"/>
        <v>AZ</v>
      </c>
      <c r="E1073">
        <f t="shared" si="209"/>
        <v>0</v>
      </c>
      <c r="F1073">
        <f t="shared" si="210"/>
        <v>3</v>
      </c>
      <c r="G1073" s="14">
        <f t="shared" si="215"/>
        <v>3</v>
      </c>
      <c r="J1073" s="3" t="str">
        <f t="shared" si="216"/>
        <v>A</v>
      </c>
      <c r="K1073" s="3" t="str">
        <f t="shared" si="217"/>
        <v>Z</v>
      </c>
      <c r="L1073" s="13">
        <f t="shared" si="218"/>
        <v>4</v>
      </c>
      <c r="M1073" t="str">
        <f t="shared" si="211"/>
        <v>Y</v>
      </c>
      <c r="N1073">
        <f t="shared" si="212"/>
        <v>2</v>
      </c>
      <c r="O1073">
        <f t="shared" si="219"/>
        <v>6</v>
      </c>
      <c r="P1073" s="14">
        <f t="shared" si="220"/>
        <v>8</v>
      </c>
    </row>
    <row r="1074" spans="1:16">
      <c r="A1074" s="5" t="s">
        <v>38</v>
      </c>
      <c r="B1074" s="3" t="str">
        <f t="shared" si="213"/>
        <v>C</v>
      </c>
      <c r="C1074" t="str">
        <f t="shared" si="221"/>
        <v>Y</v>
      </c>
      <c r="D1074" s="13" t="str">
        <f t="shared" si="214"/>
        <v>CY</v>
      </c>
      <c r="E1074">
        <f t="shared" si="209"/>
        <v>0</v>
      </c>
      <c r="F1074">
        <f t="shared" si="210"/>
        <v>2</v>
      </c>
      <c r="G1074" s="14">
        <f t="shared" si="215"/>
        <v>2</v>
      </c>
      <c r="J1074" s="3" t="str">
        <f t="shared" si="216"/>
        <v>C</v>
      </c>
      <c r="K1074" s="3" t="str">
        <f t="shared" si="217"/>
        <v>Y</v>
      </c>
      <c r="L1074" s="13">
        <f t="shared" si="218"/>
        <v>3</v>
      </c>
      <c r="M1074" t="str">
        <f t="shared" si="211"/>
        <v>Z</v>
      </c>
      <c r="N1074">
        <f t="shared" si="212"/>
        <v>3</v>
      </c>
      <c r="O1074">
        <f t="shared" si="219"/>
        <v>3</v>
      </c>
      <c r="P1074" s="14">
        <f t="shared" si="220"/>
        <v>6</v>
      </c>
    </row>
    <row r="1075" spans="1:16">
      <c r="A1075" s="5" t="s">
        <v>38</v>
      </c>
      <c r="B1075" s="3" t="str">
        <f t="shared" si="213"/>
        <v>C</v>
      </c>
      <c r="C1075" t="str">
        <f t="shared" si="221"/>
        <v>Y</v>
      </c>
      <c r="D1075" s="13" t="str">
        <f t="shared" si="214"/>
        <v>CY</v>
      </c>
      <c r="E1075">
        <f t="shared" si="209"/>
        <v>0</v>
      </c>
      <c r="F1075">
        <f t="shared" si="210"/>
        <v>2</v>
      </c>
      <c r="G1075" s="14">
        <f t="shared" si="215"/>
        <v>2</v>
      </c>
      <c r="J1075" s="3" t="str">
        <f t="shared" si="216"/>
        <v>C</v>
      </c>
      <c r="K1075" s="3" t="str">
        <f t="shared" si="217"/>
        <v>Y</v>
      </c>
      <c r="L1075" s="13">
        <f t="shared" si="218"/>
        <v>3</v>
      </c>
      <c r="M1075" t="str">
        <f t="shared" si="211"/>
        <v>Z</v>
      </c>
      <c r="N1075">
        <f t="shared" si="212"/>
        <v>3</v>
      </c>
      <c r="O1075">
        <f t="shared" si="219"/>
        <v>3</v>
      </c>
      <c r="P1075" s="14">
        <f t="shared" si="220"/>
        <v>6</v>
      </c>
    </row>
    <row r="1076" spans="1:16">
      <c r="A1076" s="5" t="s">
        <v>38</v>
      </c>
      <c r="B1076" s="3" t="str">
        <f t="shared" si="213"/>
        <v>C</v>
      </c>
      <c r="C1076" t="str">
        <f t="shared" si="221"/>
        <v>Y</v>
      </c>
      <c r="D1076" s="13" t="str">
        <f t="shared" si="214"/>
        <v>CY</v>
      </c>
      <c r="E1076">
        <f t="shared" si="209"/>
        <v>0</v>
      </c>
      <c r="F1076">
        <f t="shared" si="210"/>
        <v>2</v>
      </c>
      <c r="G1076" s="14">
        <f t="shared" si="215"/>
        <v>2</v>
      </c>
      <c r="J1076" s="3" t="str">
        <f t="shared" si="216"/>
        <v>C</v>
      </c>
      <c r="K1076" s="3" t="str">
        <f t="shared" si="217"/>
        <v>Y</v>
      </c>
      <c r="L1076" s="13">
        <f t="shared" si="218"/>
        <v>3</v>
      </c>
      <c r="M1076" t="str">
        <f t="shared" si="211"/>
        <v>Z</v>
      </c>
      <c r="N1076">
        <f t="shared" si="212"/>
        <v>3</v>
      </c>
      <c r="O1076">
        <f t="shared" si="219"/>
        <v>3</v>
      </c>
      <c r="P1076" s="14">
        <f t="shared" si="220"/>
        <v>6</v>
      </c>
    </row>
    <row r="1077" spans="1:16">
      <c r="A1077" s="5" t="s">
        <v>39</v>
      </c>
      <c r="B1077" s="3" t="str">
        <f t="shared" si="213"/>
        <v>A</v>
      </c>
      <c r="C1077" t="str">
        <f t="shared" si="221"/>
        <v>Y</v>
      </c>
      <c r="D1077" s="13" t="str">
        <f t="shared" si="214"/>
        <v>AY</v>
      </c>
      <c r="E1077">
        <f t="shared" si="209"/>
        <v>6</v>
      </c>
      <c r="F1077">
        <f t="shared" si="210"/>
        <v>2</v>
      </c>
      <c r="G1077" s="14">
        <f t="shared" si="215"/>
        <v>8</v>
      </c>
      <c r="J1077" s="3" t="str">
        <f t="shared" si="216"/>
        <v>A</v>
      </c>
      <c r="K1077" s="3" t="str">
        <f t="shared" si="217"/>
        <v>Y</v>
      </c>
      <c r="L1077" s="13">
        <f t="shared" si="218"/>
        <v>3</v>
      </c>
      <c r="M1077" t="str">
        <f t="shared" si="211"/>
        <v>X</v>
      </c>
      <c r="N1077">
        <f t="shared" si="212"/>
        <v>1</v>
      </c>
      <c r="O1077">
        <f t="shared" si="219"/>
        <v>3</v>
      </c>
      <c r="P1077" s="14">
        <f t="shared" si="220"/>
        <v>4</v>
      </c>
    </row>
    <row r="1078" spans="1:16">
      <c r="A1078" s="5" t="s">
        <v>33</v>
      </c>
      <c r="B1078" s="3" t="str">
        <f t="shared" si="213"/>
        <v>B</v>
      </c>
      <c r="C1078" t="str">
        <f t="shared" si="221"/>
        <v>Z</v>
      </c>
      <c r="D1078" s="13" t="str">
        <f t="shared" si="214"/>
        <v>BZ</v>
      </c>
      <c r="E1078">
        <f t="shared" si="209"/>
        <v>6</v>
      </c>
      <c r="F1078">
        <f t="shared" si="210"/>
        <v>3</v>
      </c>
      <c r="G1078" s="14">
        <f t="shared" si="215"/>
        <v>9</v>
      </c>
      <c r="J1078" s="3" t="str">
        <f t="shared" si="216"/>
        <v>B</v>
      </c>
      <c r="K1078" s="3" t="str">
        <f t="shared" si="217"/>
        <v>Z</v>
      </c>
      <c r="L1078" s="13">
        <f t="shared" si="218"/>
        <v>4</v>
      </c>
      <c r="M1078" t="str">
        <f t="shared" si="211"/>
        <v>Z</v>
      </c>
      <c r="N1078">
        <f t="shared" si="212"/>
        <v>3</v>
      </c>
      <c r="O1078">
        <f t="shared" si="219"/>
        <v>6</v>
      </c>
      <c r="P1078" s="14">
        <f t="shared" si="220"/>
        <v>9</v>
      </c>
    </row>
    <row r="1079" spans="1:16">
      <c r="A1079" s="5" t="s">
        <v>41</v>
      </c>
      <c r="B1079" s="3" t="str">
        <f t="shared" si="213"/>
        <v>C</v>
      </c>
      <c r="C1079" t="str">
        <f t="shared" si="221"/>
        <v>X</v>
      </c>
      <c r="D1079" s="13" t="str">
        <f t="shared" si="214"/>
        <v>CX</v>
      </c>
      <c r="E1079">
        <f t="shared" si="209"/>
        <v>6</v>
      </c>
      <c r="F1079">
        <f t="shared" si="210"/>
        <v>1</v>
      </c>
      <c r="G1079" s="14">
        <f t="shared" si="215"/>
        <v>7</v>
      </c>
      <c r="J1079" s="3" t="str">
        <f t="shared" si="216"/>
        <v>C</v>
      </c>
      <c r="K1079" s="3" t="str">
        <f t="shared" si="217"/>
        <v>X</v>
      </c>
      <c r="L1079" s="13">
        <f t="shared" si="218"/>
        <v>2</v>
      </c>
      <c r="M1079" t="str">
        <f t="shared" si="211"/>
        <v>Y</v>
      </c>
      <c r="N1079">
        <f t="shared" si="212"/>
        <v>2</v>
      </c>
      <c r="O1079">
        <f t="shared" si="219"/>
        <v>0</v>
      </c>
      <c r="P1079" s="14">
        <f t="shared" si="220"/>
        <v>2</v>
      </c>
    </row>
    <row r="1080" spans="1:16">
      <c r="A1080" s="5" t="s">
        <v>38</v>
      </c>
      <c r="B1080" s="3" t="str">
        <f t="shared" si="213"/>
        <v>C</v>
      </c>
      <c r="C1080" t="str">
        <f t="shared" si="221"/>
        <v>Y</v>
      </c>
      <c r="D1080" s="13" t="str">
        <f t="shared" si="214"/>
        <v>CY</v>
      </c>
      <c r="E1080">
        <f t="shared" si="209"/>
        <v>0</v>
      </c>
      <c r="F1080">
        <f t="shared" si="210"/>
        <v>2</v>
      </c>
      <c r="G1080" s="14">
        <f t="shared" si="215"/>
        <v>2</v>
      </c>
      <c r="J1080" s="3" t="str">
        <f t="shared" si="216"/>
        <v>C</v>
      </c>
      <c r="K1080" s="3" t="str">
        <f t="shared" si="217"/>
        <v>Y</v>
      </c>
      <c r="L1080" s="13">
        <f t="shared" si="218"/>
        <v>3</v>
      </c>
      <c r="M1080" t="str">
        <f t="shared" si="211"/>
        <v>Z</v>
      </c>
      <c r="N1080">
        <f t="shared" si="212"/>
        <v>3</v>
      </c>
      <c r="O1080">
        <f t="shared" si="219"/>
        <v>3</v>
      </c>
      <c r="P1080" s="14">
        <f t="shared" si="220"/>
        <v>6</v>
      </c>
    </row>
    <row r="1081" spans="1:16">
      <c r="A1081" s="5" t="s">
        <v>38</v>
      </c>
      <c r="B1081" s="3" t="str">
        <f t="shared" si="213"/>
        <v>C</v>
      </c>
      <c r="C1081" t="str">
        <f t="shared" si="221"/>
        <v>Y</v>
      </c>
      <c r="D1081" s="13" t="str">
        <f t="shared" si="214"/>
        <v>CY</v>
      </c>
      <c r="E1081">
        <f t="shared" si="209"/>
        <v>0</v>
      </c>
      <c r="F1081">
        <f t="shared" si="210"/>
        <v>2</v>
      </c>
      <c r="G1081" s="14">
        <f t="shared" si="215"/>
        <v>2</v>
      </c>
      <c r="J1081" s="3" t="str">
        <f t="shared" si="216"/>
        <v>C</v>
      </c>
      <c r="K1081" s="3" t="str">
        <f t="shared" si="217"/>
        <v>Y</v>
      </c>
      <c r="L1081" s="13">
        <f t="shared" si="218"/>
        <v>3</v>
      </c>
      <c r="M1081" t="str">
        <f t="shared" si="211"/>
        <v>Z</v>
      </c>
      <c r="N1081">
        <f t="shared" si="212"/>
        <v>3</v>
      </c>
      <c r="O1081">
        <f t="shared" si="219"/>
        <v>3</v>
      </c>
      <c r="P1081" s="14">
        <f t="shared" si="220"/>
        <v>6</v>
      </c>
    </row>
    <row r="1082" spans="1:16">
      <c r="A1082" s="5" t="s">
        <v>36</v>
      </c>
      <c r="B1082" s="3" t="str">
        <f t="shared" si="213"/>
        <v>A</v>
      </c>
      <c r="C1082" t="str">
        <f t="shared" si="221"/>
        <v>Z</v>
      </c>
      <c r="D1082" s="13" t="str">
        <f t="shared" si="214"/>
        <v>AZ</v>
      </c>
      <c r="E1082">
        <f t="shared" si="209"/>
        <v>0</v>
      </c>
      <c r="F1082">
        <f t="shared" si="210"/>
        <v>3</v>
      </c>
      <c r="G1082" s="14">
        <f t="shared" si="215"/>
        <v>3</v>
      </c>
      <c r="J1082" s="3" t="str">
        <f t="shared" si="216"/>
        <v>A</v>
      </c>
      <c r="K1082" s="3" t="str">
        <f t="shared" si="217"/>
        <v>Z</v>
      </c>
      <c r="L1082" s="13">
        <f t="shared" si="218"/>
        <v>4</v>
      </c>
      <c r="M1082" t="str">
        <f t="shared" si="211"/>
        <v>Y</v>
      </c>
      <c r="N1082">
        <f t="shared" si="212"/>
        <v>2</v>
      </c>
      <c r="O1082">
        <f t="shared" si="219"/>
        <v>6</v>
      </c>
      <c r="P1082" s="14">
        <f t="shared" si="220"/>
        <v>8</v>
      </c>
    </row>
    <row r="1083" spans="1:16">
      <c r="A1083" s="5" t="s">
        <v>33</v>
      </c>
      <c r="B1083" s="3" t="str">
        <f t="shared" si="213"/>
        <v>B</v>
      </c>
      <c r="C1083" t="str">
        <f t="shared" si="221"/>
        <v>Z</v>
      </c>
      <c r="D1083" s="13" t="str">
        <f t="shared" si="214"/>
        <v>BZ</v>
      </c>
      <c r="E1083">
        <f t="shared" si="209"/>
        <v>6</v>
      </c>
      <c r="F1083">
        <f t="shared" si="210"/>
        <v>3</v>
      </c>
      <c r="G1083" s="14">
        <f t="shared" si="215"/>
        <v>9</v>
      </c>
      <c r="J1083" s="3" t="str">
        <f t="shared" si="216"/>
        <v>B</v>
      </c>
      <c r="K1083" s="3" t="str">
        <f t="shared" si="217"/>
        <v>Z</v>
      </c>
      <c r="L1083" s="13">
        <f t="shared" si="218"/>
        <v>4</v>
      </c>
      <c r="M1083" t="str">
        <f t="shared" si="211"/>
        <v>Z</v>
      </c>
      <c r="N1083">
        <f t="shared" si="212"/>
        <v>3</v>
      </c>
      <c r="O1083">
        <f t="shared" si="219"/>
        <v>6</v>
      </c>
      <c r="P1083" s="14">
        <f t="shared" si="220"/>
        <v>9</v>
      </c>
    </row>
    <row r="1084" spans="1:16">
      <c r="A1084" s="5" t="s">
        <v>38</v>
      </c>
      <c r="B1084" s="3" t="str">
        <f t="shared" si="213"/>
        <v>C</v>
      </c>
      <c r="C1084" t="str">
        <f t="shared" si="221"/>
        <v>Y</v>
      </c>
      <c r="D1084" s="13" t="str">
        <f t="shared" si="214"/>
        <v>CY</v>
      </c>
      <c r="E1084">
        <f t="shared" si="209"/>
        <v>0</v>
      </c>
      <c r="F1084">
        <f t="shared" si="210"/>
        <v>2</v>
      </c>
      <c r="G1084" s="14">
        <f t="shared" si="215"/>
        <v>2</v>
      </c>
      <c r="J1084" s="3" t="str">
        <f t="shared" si="216"/>
        <v>C</v>
      </c>
      <c r="K1084" s="3" t="str">
        <f t="shared" si="217"/>
        <v>Y</v>
      </c>
      <c r="L1084" s="13">
        <f t="shared" si="218"/>
        <v>3</v>
      </c>
      <c r="M1084" t="str">
        <f t="shared" si="211"/>
        <v>Z</v>
      </c>
      <c r="N1084">
        <f t="shared" si="212"/>
        <v>3</v>
      </c>
      <c r="O1084">
        <f t="shared" si="219"/>
        <v>3</v>
      </c>
      <c r="P1084" s="14">
        <f t="shared" si="220"/>
        <v>6</v>
      </c>
    </row>
    <row r="1085" spans="1:16">
      <c r="A1085" s="5" t="s">
        <v>33</v>
      </c>
      <c r="B1085" s="3" t="str">
        <f t="shared" si="213"/>
        <v>B</v>
      </c>
      <c r="C1085" t="str">
        <f t="shared" si="221"/>
        <v>Z</v>
      </c>
      <c r="D1085" s="13" t="str">
        <f t="shared" si="214"/>
        <v>BZ</v>
      </c>
      <c r="E1085">
        <f t="shared" si="209"/>
        <v>6</v>
      </c>
      <c r="F1085">
        <f t="shared" si="210"/>
        <v>3</v>
      </c>
      <c r="G1085" s="14">
        <f t="shared" si="215"/>
        <v>9</v>
      </c>
      <c r="J1085" s="3" t="str">
        <f t="shared" si="216"/>
        <v>B</v>
      </c>
      <c r="K1085" s="3" t="str">
        <f t="shared" si="217"/>
        <v>Z</v>
      </c>
      <c r="L1085" s="13">
        <f t="shared" si="218"/>
        <v>4</v>
      </c>
      <c r="M1085" t="str">
        <f t="shared" si="211"/>
        <v>Z</v>
      </c>
      <c r="N1085">
        <f t="shared" si="212"/>
        <v>3</v>
      </c>
      <c r="O1085">
        <f t="shared" si="219"/>
        <v>6</v>
      </c>
      <c r="P1085" s="14">
        <f t="shared" si="220"/>
        <v>9</v>
      </c>
    </row>
    <row r="1086" spans="1:16">
      <c r="A1086" s="5" t="s">
        <v>38</v>
      </c>
      <c r="B1086" s="3" t="str">
        <f t="shared" si="213"/>
        <v>C</v>
      </c>
      <c r="C1086" t="str">
        <f t="shared" si="221"/>
        <v>Y</v>
      </c>
      <c r="D1086" s="13" t="str">
        <f t="shared" si="214"/>
        <v>CY</v>
      </c>
      <c r="E1086">
        <f t="shared" si="209"/>
        <v>0</v>
      </c>
      <c r="F1086">
        <f t="shared" si="210"/>
        <v>2</v>
      </c>
      <c r="G1086" s="14">
        <f t="shared" si="215"/>
        <v>2</v>
      </c>
      <c r="J1086" s="3" t="str">
        <f t="shared" si="216"/>
        <v>C</v>
      </c>
      <c r="K1086" s="3" t="str">
        <f t="shared" si="217"/>
        <v>Y</v>
      </c>
      <c r="L1086" s="13">
        <f t="shared" si="218"/>
        <v>3</v>
      </c>
      <c r="M1086" t="str">
        <f t="shared" si="211"/>
        <v>Z</v>
      </c>
      <c r="N1086">
        <f t="shared" si="212"/>
        <v>3</v>
      </c>
      <c r="O1086">
        <f t="shared" si="219"/>
        <v>3</v>
      </c>
      <c r="P1086" s="14">
        <f t="shared" si="220"/>
        <v>6</v>
      </c>
    </row>
    <row r="1087" spans="1:16">
      <c r="A1087" s="5" t="s">
        <v>34</v>
      </c>
      <c r="B1087" s="3" t="str">
        <f t="shared" si="213"/>
        <v>A</v>
      </c>
      <c r="C1087" t="str">
        <f t="shared" si="221"/>
        <v>X</v>
      </c>
      <c r="D1087" s="13" t="str">
        <f t="shared" si="214"/>
        <v>AX</v>
      </c>
      <c r="E1087">
        <f t="shared" si="209"/>
        <v>3</v>
      </c>
      <c r="F1087">
        <f t="shared" si="210"/>
        <v>1</v>
      </c>
      <c r="G1087" s="14">
        <f t="shared" si="215"/>
        <v>4</v>
      </c>
      <c r="J1087" s="3" t="str">
        <f t="shared" si="216"/>
        <v>A</v>
      </c>
      <c r="K1087" s="3" t="str">
        <f t="shared" si="217"/>
        <v>X</v>
      </c>
      <c r="L1087" s="13">
        <f t="shared" si="218"/>
        <v>2</v>
      </c>
      <c r="M1087" t="str">
        <f t="shared" si="211"/>
        <v>Z</v>
      </c>
      <c r="N1087">
        <f t="shared" si="212"/>
        <v>3</v>
      </c>
      <c r="O1087">
        <f t="shared" si="219"/>
        <v>0</v>
      </c>
      <c r="P1087" s="14">
        <f t="shared" si="220"/>
        <v>3</v>
      </c>
    </row>
    <row r="1088" spans="1:16">
      <c r="A1088" s="5" t="s">
        <v>38</v>
      </c>
      <c r="B1088" s="3" t="str">
        <f t="shared" si="213"/>
        <v>C</v>
      </c>
      <c r="C1088" t="str">
        <f t="shared" si="221"/>
        <v>Y</v>
      </c>
      <c r="D1088" s="13" t="str">
        <f t="shared" si="214"/>
        <v>CY</v>
      </c>
      <c r="E1088">
        <f t="shared" si="209"/>
        <v>0</v>
      </c>
      <c r="F1088">
        <f t="shared" si="210"/>
        <v>2</v>
      </c>
      <c r="G1088" s="14">
        <f t="shared" si="215"/>
        <v>2</v>
      </c>
      <c r="J1088" s="3" t="str">
        <f t="shared" si="216"/>
        <v>C</v>
      </c>
      <c r="K1088" s="3" t="str">
        <f t="shared" si="217"/>
        <v>Y</v>
      </c>
      <c r="L1088" s="13">
        <f t="shared" si="218"/>
        <v>3</v>
      </c>
      <c r="M1088" t="str">
        <f t="shared" si="211"/>
        <v>Z</v>
      </c>
      <c r="N1088">
        <f t="shared" si="212"/>
        <v>3</v>
      </c>
      <c r="O1088">
        <f t="shared" si="219"/>
        <v>3</v>
      </c>
      <c r="P1088" s="14">
        <f t="shared" si="220"/>
        <v>6</v>
      </c>
    </row>
    <row r="1089" spans="1:16">
      <c r="A1089" s="5" t="s">
        <v>38</v>
      </c>
      <c r="B1089" s="3" t="str">
        <f t="shared" si="213"/>
        <v>C</v>
      </c>
      <c r="C1089" t="str">
        <f t="shared" si="221"/>
        <v>Y</v>
      </c>
      <c r="D1089" s="13" t="str">
        <f t="shared" si="214"/>
        <v>CY</v>
      </c>
      <c r="E1089">
        <f t="shared" si="209"/>
        <v>0</v>
      </c>
      <c r="F1089">
        <f t="shared" si="210"/>
        <v>2</v>
      </c>
      <c r="G1089" s="14">
        <f t="shared" si="215"/>
        <v>2</v>
      </c>
      <c r="J1089" s="3" t="str">
        <f t="shared" si="216"/>
        <v>C</v>
      </c>
      <c r="K1089" s="3" t="str">
        <f t="shared" si="217"/>
        <v>Y</v>
      </c>
      <c r="L1089" s="13">
        <f t="shared" si="218"/>
        <v>3</v>
      </c>
      <c r="M1089" t="str">
        <f t="shared" si="211"/>
        <v>Z</v>
      </c>
      <c r="N1089">
        <f t="shared" si="212"/>
        <v>3</v>
      </c>
      <c r="O1089">
        <f t="shared" si="219"/>
        <v>3</v>
      </c>
      <c r="P1089" s="14">
        <f t="shared" si="220"/>
        <v>6</v>
      </c>
    </row>
    <row r="1090" spans="1:16">
      <c r="A1090" s="5" t="s">
        <v>37</v>
      </c>
      <c r="B1090" s="3" t="str">
        <f t="shared" si="213"/>
        <v>B</v>
      </c>
      <c r="C1090" t="str">
        <f t="shared" si="221"/>
        <v>X</v>
      </c>
      <c r="D1090" s="13" t="str">
        <f t="shared" si="214"/>
        <v>BX</v>
      </c>
      <c r="E1090">
        <f t="shared" si="209"/>
        <v>0</v>
      </c>
      <c r="F1090">
        <f t="shared" si="210"/>
        <v>1</v>
      </c>
      <c r="G1090" s="14">
        <f t="shared" si="215"/>
        <v>1</v>
      </c>
      <c r="J1090" s="3" t="str">
        <f t="shared" si="216"/>
        <v>B</v>
      </c>
      <c r="K1090" s="3" t="str">
        <f t="shared" si="217"/>
        <v>X</v>
      </c>
      <c r="L1090" s="13">
        <f t="shared" si="218"/>
        <v>2</v>
      </c>
      <c r="M1090" t="str">
        <f t="shared" si="211"/>
        <v>X</v>
      </c>
      <c r="N1090">
        <f t="shared" si="212"/>
        <v>1</v>
      </c>
      <c r="O1090">
        <f t="shared" si="219"/>
        <v>0</v>
      </c>
      <c r="P1090" s="14">
        <f t="shared" si="220"/>
        <v>1</v>
      </c>
    </row>
    <row r="1091" spans="1:16">
      <c r="A1091" s="5" t="s">
        <v>34</v>
      </c>
      <c r="B1091" s="3" t="str">
        <f t="shared" si="213"/>
        <v>A</v>
      </c>
      <c r="C1091" t="str">
        <f t="shared" si="221"/>
        <v>X</v>
      </c>
      <c r="D1091" s="13" t="str">
        <f t="shared" si="214"/>
        <v>AX</v>
      </c>
      <c r="E1091">
        <f t="shared" si="209"/>
        <v>3</v>
      </c>
      <c r="F1091">
        <f t="shared" si="210"/>
        <v>1</v>
      </c>
      <c r="G1091" s="14">
        <f t="shared" si="215"/>
        <v>4</v>
      </c>
      <c r="J1091" s="3" t="str">
        <f t="shared" si="216"/>
        <v>A</v>
      </c>
      <c r="K1091" s="3" t="str">
        <f t="shared" si="217"/>
        <v>X</v>
      </c>
      <c r="L1091" s="13">
        <f t="shared" si="218"/>
        <v>2</v>
      </c>
      <c r="M1091" t="str">
        <f t="shared" si="211"/>
        <v>Z</v>
      </c>
      <c r="N1091">
        <f t="shared" si="212"/>
        <v>3</v>
      </c>
      <c r="O1091">
        <f t="shared" si="219"/>
        <v>0</v>
      </c>
      <c r="P1091" s="14">
        <f t="shared" si="220"/>
        <v>3</v>
      </c>
    </row>
    <row r="1092" spans="1:16">
      <c r="A1092" s="5" t="s">
        <v>37</v>
      </c>
      <c r="B1092" s="3" t="str">
        <f t="shared" si="213"/>
        <v>B</v>
      </c>
      <c r="C1092" t="str">
        <f t="shared" si="221"/>
        <v>X</v>
      </c>
      <c r="D1092" s="13" t="str">
        <f t="shared" si="214"/>
        <v>BX</v>
      </c>
      <c r="E1092">
        <f t="shared" si="209"/>
        <v>0</v>
      </c>
      <c r="F1092">
        <f t="shared" si="210"/>
        <v>1</v>
      </c>
      <c r="G1092" s="14">
        <f t="shared" si="215"/>
        <v>1</v>
      </c>
      <c r="J1092" s="3" t="str">
        <f t="shared" si="216"/>
        <v>B</v>
      </c>
      <c r="K1092" s="3" t="str">
        <f t="shared" si="217"/>
        <v>X</v>
      </c>
      <c r="L1092" s="13">
        <f t="shared" si="218"/>
        <v>2</v>
      </c>
      <c r="M1092" t="str">
        <f t="shared" si="211"/>
        <v>X</v>
      </c>
      <c r="N1092">
        <f t="shared" si="212"/>
        <v>1</v>
      </c>
      <c r="O1092">
        <f t="shared" si="219"/>
        <v>0</v>
      </c>
      <c r="P1092" s="14">
        <f t="shared" si="220"/>
        <v>1</v>
      </c>
    </row>
    <row r="1093" spans="1:16">
      <c r="A1093" s="5" t="s">
        <v>34</v>
      </c>
      <c r="B1093" s="3" t="str">
        <f t="shared" si="213"/>
        <v>A</v>
      </c>
      <c r="C1093" t="str">
        <f t="shared" si="221"/>
        <v>X</v>
      </c>
      <c r="D1093" s="13" t="str">
        <f t="shared" si="214"/>
        <v>AX</v>
      </c>
      <c r="E1093">
        <f t="shared" si="209"/>
        <v>3</v>
      </c>
      <c r="F1093">
        <f t="shared" si="210"/>
        <v>1</v>
      </c>
      <c r="G1093" s="14">
        <f t="shared" si="215"/>
        <v>4</v>
      </c>
      <c r="J1093" s="3" t="str">
        <f t="shared" si="216"/>
        <v>A</v>
      </c>
      <c r="K1093" s="3" t="str">
        <f t="shared" si="217"/>
        <v>X</v>
      </c>
      <c r="L1093" s="13">
        <f t="shared" si="218"/>
        <v>2</v>
      </c>
      <c r="M1093" t="str">
        <f t="shared" si="211"/>
        <v>Z</v>
      </c>
      <c r="N1093">
        <f t="shared" si="212"/>
        <v>3</v>
      </c>
      <c r="O1093">
        <f t="shared" si="219"/>
        <v>0</v>
      </c>
      <c r="P1093" s="14">
        <f t="shared" si="220"/>
        <v>3</v>
      </c>
    </row>
    <row r="1094" spans="1:16">
      <c r="A1094" s="5" t="s">
        <v>36</v>
      </c>
      <c r="B1094" s="3" t="str">
        <f t="shared" si="213"/>
        <v>A</v>
      </c>
      <c r="C1094" t="str">
        <f t="shared" si="221"/>
        <v>Z</v>
      </c>
      <c r="D1094" s="13" t="str">
        <f t="shared" si="214"/>
        <v>AZ</v>
      </c>
      <c r="E1094">
        <f t="shared" si="209"/>
        <v>0</v>
      </c>
      <c r="F1094">
        <f t="shared" si="210"/>
        <v>3</v>
      </c>
      <c r="G1094" s="14">
        <f t="shared" si="215"/>
        <v>3</v>
      </c>
      <c r="J1094" s="3" t="str">
        <f t="shared" si="216"/>
        <v>A</v>
      </c>
      <c r="K1094" s="3" t="str">
        <f t="shared" si="217"/>
        <v>Z</v>
      </c>
      <c r="L1094" s="13">
        <f t="shared" si="218"/>
        <v>4</v>
      </c>
      <c r="M1094" t="str">
        <f t="shared" si="211"/>
        <v>Y</v>
      </c>
      <c r="N1094">
        <f t="shared" si="212"/>
        <v>2</v>
      </c>
      <c r="O1094">
        <f t="shared" si="219"/>
        <v>6</v>
      </c>
      <c r="P1094" s="14">
        <f t="shared" si="220"/>
        <v>8</v>
      </c>
    </row>
    <row r="1095" spans="1:16">
      <c r="A1095" s="5" t="s">
        <v>34</v>
      </c>
      <c r="B1095" s="3" t="str">
        <f t="shared" si="213"/>
        <v>A</v>
      </c>
      <c r="C1095" t="str">
        <f t="shared" si="221"/>
        <v>X</v>
      </c>
      <c r="D1095" s="13" t="str">
        <f t="shared" si="214"/>
        <v>AX</v>
      </c>
      <c r="E1095">
        <f t="shared" si="209"/>
        <v>3</v>
      </c>
      <c r="F1095">
        <f t="shared" si="210"/>
        <v>1</v>
      </c>
      <c r="G1095" s="14">
        <f t="shared" si="215"/>
        <v>4</v>
      </c>
      <c r="J1095" s="3" t="str">
        <f t="shared" si="216"/>
        <v>A</v>
      </c>
      <c r="K1095" s="3" t="str">
        <f t="shared" si="217"/>
        <v>X</v>
      </c>
      <c r="L1095" s="13">
        <f t="shared" si="218"/>
        <v>2</v>
      </c>
      <c r="M1095" t="str">
        <f t="shared" si="211"/>
        <v>Z</v>
      </c>
      <c r="N1095">
        <f t="shared" si="212"/>
        <v>3</v>
      </c>
      <c r="O1095">
        <f t="shared" si="219"/>
        <v>0</v>
      </c>
      <c r="P1095" s="14">
        <f t="shared" si="220"/>
        <v>3</v>
      </c>
    </row>
    <row r="1096" spans="1:16">
      <c r="A1096" s="5" t="s">
        <v>40</v>
      </c>
      <c r="B1096" s="3" t="str">
        <f t="shared" si="213"/>
        <v>B</v>
      </c>
      <c r="C1096" t="str">
        <f t="shared" si="221"/>
        <v>Y</v>
      </c>
      <c r="D1096" s="13" t="str">
        <f t="shared" si="214"/>
        <v>BY</v>
      </c>
      <c r="E1096">
        <f t="shared" si="209"/>
        <v>3</v>
      </c>
      <c r="F1096">
        <f t="shared" si="210"/>
        <v>2</v>
      </c>
      <c r="G1096" s="14">
        <f t="shared" si="215"/>
        <v>5</v>
      </c>
      <c r="J1096" s="3" t="str">
        <f t="shared" si="216"/>
        <v>B</v>
      </c>
      <c r="K1096" s="3" t="str">
        <f t="shared" si="217"/>
        <v>Y</v>
      </c>
      <c r="L1096" s="13">
        <f t="shared" si="218"/>
        <v>3</v>
      </c>
      <c r="M1096" t="str">
        <f t="shared" si="211"/>
        <v>Y</v>
      </c>
      <c r="N1096">
        <f t="shared" si="212"/>
        <v>2</v>
      </c>
      <c r="O1096">
        <f t="shared" si="219"/>
        <v>3</v>
      </c>
      <c r="P1096" s="14">
        <f t="shared" si="220"/>
        <v>5</v>
      </c>
    </row>
    <row r="1097" spans="1:16">
      <c r="A1097" s="5" t="s">
        <v>37</v>
      </c>
      <c r="B1097" s="3" t="str">
        <f t="shared" si="213"/>
        <v>B</v>
      </c>
      <c r="C1097" t="str">
        <f t="shared" si="221"/>
        <v>X</v>
      </c>
      <c r="D1097" s="13" t="str">
        <f t="shared" si="214"/>
        <v>BX</v>
      </c>
      <c r="E1097">
        <f t="shared" si="209"/>
        <v>0</v>
      </c>
      <c r="F1097">
        <f t="shared" si="210"/>
        <v>1</v>
      </c>
      <c r="G1097" s="14">
        <f t="shared" si="215"/>
        <v>1</v>
      </c>
      <c r="J1097" s="3" t="str">
        <f t="shared" si="216"/>
        <v>B</v>
      </c>
      <c r="K1097" s="3" t="str">
        <f t="shared" si="217"/>
        <v>X</v>
      </c>
      <c r="L1097" s="13">
        <f t="shared" si="218"/>
        <v>2</v>
      </c>
      <c r="M1097" t="str">
        <f t="shared" si="211"/>
        <v>X</v>
      </c>
      <c r="N1097">
        <f t="shared" si="212"/>
        <v>1</v>
      </c>
      <c r="O1097">
        <f t="shared" si="219"/>
        <v>0</v>
      </c>
      <c r="P1097" s="14">
        <f t="shared" si="220"/>
        <v>1</v>
      </c>
    </row>
    <row r="1098" spans="1:16">
      <c r="A1098" s="5" t="s">
        <v>34</v>
      </c>
      <c r="B1098" s="3" t="str">
        <f t="shared" si="213"/>
        <v>A</v>
      </c>
      <c r="C1098" t="str">
        <f t="shared" si="221"/>
        <v>X</v>
      </c>
      <c r="D1098" s="13" t="str">
        <f t="shared" si="214"/>
        <v>AX</v>
      </c>
      <c r="E1098">
        <f t="shared" si="209"/>
        <v>3</v>
      </c>
      <c r="F1098">
        <f t="shared" si="210"/>
        <v>1</v>
      </c>
      <c r="G1098" s="14">
        <f t="shared" si="215"/>
        <v>4</v>
      </c>
      <c r="J1098" s="3" t="str">
        <f t="shared" si="216"/>
        <v>A</v>
      </c>
      <c r="K1098" s="3" t="str">
        <f t="shared" si="217"/>
        <v>X</v>
      </c>
      <c r="L1098" s="13">
        <f t="shared" si="218"/>
        <v>2</v>
      </c>
      <c r="M1098" t="str">
        <f t="shared" si="211"/>
        <v>Z</v>
      </c>
      <c r="N1098">
        <f t="shared" si="212"/>
        <v>3</v>
      </c>
      <c r="O1098">
        <f t="shared" si="219"/>
        <v>0</v>
      </c>
      <c r="P1098" s="14">
        <f t="shared" si="220"/>
        <v>3</v>
      </c>
    </row>
    <row r="1099" spans="1:16">
      <c r="A1099" s="5" t="s">
        <v>33</v>
      </c>
      <c r="B1099" s="3" t="str">
        <f t="shared" si="213"/>
        <v>B</v>
      </c>
      <c r="C1099" t="str">
        <f t="shared" si="221"/>
        <v>Z</v>
      </c>
      <c r="D1099" s="13" t="str">
        <f t="shared" si="214"/>
        <v>BZ</v>
      </c>
      <c r="E1099">
        <f t="shared" si="209"/>
        <v>6</v>
      </c>
      <c r="F1099">
        <f t="shared" si="210"/>
        <v>3</v>
      </c>
      <c r="G1099" s="14">
        <f t="shared" si="215"/>
        <v>9</v>
      </c>
      <c r="J1099" s="3" t="str">
        <f t="shared" si="216"/>
        <v>B</v>
      </c>
      <c r="K1099" s="3" t="str">
        <f t="shared" si="217"/>
        <v>Z</v>
      </c>
      <c r="L1099" s="13">
        <f t="shared" si="218"/>
        <v>4</v>
      </c>
      <c r="M1099" t="str">
        <f t="shared" si="211"/>
        <v>Z</v>
      </c>
      <c r="N1099">
        <f t="shared" si="212"/>
        <v>3</v>
      </c>
      <c r="O1099">
        <f t="shared" si="219"/>
        <v>6</v>
      </c>
      <c r="P1099" s="14">
        <f t="shared" si="220"/>
        <v>9</v>
      </c>
    </row>
    <row r="1100" spans="1:16">
      <c r="A1100" s="5" t="s">
        <v>33</v>
      </c>
      <c r="B1100" s="3" t="str">
        <f t="shared" si="213"/>
        <v>B</v>
      </c>
      <c r="C1100" t="str">
        <f t="shared" si="221"/>
        <v>Z</v>
      </c>
      <c r="D1100" s="13" t="str">
        <f t="shared" si="214"/>
        <v>BZ</v>
      </c>
      <c r="E1100">
        <f t="shared" si="209"/>
        <v>6</v>
      </c>
      <c r="F1100">
        <f t="shared" si="210"/>
        <v>3</v>
      </c>
      <c r="G1100" s="14">
        <f t="shared" si="215"/>
        <v>9</v>
      </c>
      <c r="J1100" s="3" t="str">
        <f t="shared" si="216"/>
        <v>B</v>
      </c>
      <c r="K1100" s="3" t="str">
        <f t="shared" si="217"/>
        <v>Z</v>
      </c>
      <c r="L1100" s="13">
        <f t="shared" si="218"/>
        <v>4</v>
      </c>
      <c r="M1100" t="str">
        <f t="shared" si="211"/>
        <v>Z</v>
      </c>
      <c r="N1100">
        <f t="shared" si="212"/>
        <v>3</v>
      </c>
      <c r="O1100">
        <f t="shared" si="219"/>
        <v>6</v>
      </c>
      <c r="P1100" s="14">
        <f t="shared" si="220"/>
        <v>9</v>
      </c>
    </row>
    <row r="1101" spans="1:16">
      <c r="A1101" s="5" t="s">
        <v>37</v>
      </c>
      <c r="B1101" s="3" t="str">
        <f t="shared" si="213"/>
        <v>B</v>
      </c>
      <c r="C1101" t="str">
        <f t="shared" si="221"/>
        <v>X</v>
      </c>
      <c r="D1101" s="13" t="str">
        <f t="shared" si="214"/>
        <v>BX</v>
      </c>
      <c r="E1101">
        <f t="shared" si="209"/>
        <v>0</v>
      </c>
      <c r="F1101">
        <f t="shared" si="210"/>
        <v>1</v>
      </c>
      <c r="G1101" s="14">
        <f t="shared" si="215"/>
        <v>1</v>
      </c>
      <c r="J1101" s="3" t="str">
        <f t="shared" si="216"/>
        <v>B</v>
      </c>
      <c r="K1101" s="3" t="str">
        <f t="shared" si="217"/>
        <v>X</v>
      </c>
      <c r="L1101" s="13">
        <f t="shared" si="218"/>
        <v>2</v>
      </c>
      <c r="M1101" t="str">
        <f t="shared" si="211"/>
        <v>X</v>
      </c>
      <c r="N1101">
        <f t="shared" si="212"/>
        <v>1</v>
      </c>
      <c r="O1101">
        <f t="shared" si="219"/>
        <v>0</v>
      </c>
      <c r="P1101" s="14">
        <f t="shared" si="220"/>
        <v>1</v>
      </c>
    </row>
    <row r="1102" spans="1:16">
      <c r="A1102" s="5" t="s">
        <v>36</v>
      </c>
      <c r="B1102" s="3" t="str">
        <f t="shared" si="213"/>
        <v>A</v>
      </c>
      <c r="C1102" t="str">
        <f t="shared" si="221"/>
        <v>Z</v>
      </c>
      <c r="D1102" s="13" t="str">
        <f t="shared" si="214"/>
        <v>AZ</v>
      </c>
      <c r="E1102">
        <f t="shared" si="209"/>
        <v>0</v>
      </c>
      <c r="F1102">
        <f t="shared" si="210"/>
        <v>3</v>
      </c>
      <c r="G1102" s="14">
        <f t="shared" si="215"/>
        <v>3</v>
      </c>
      <c r="J1102" s="3" t="str">
        <f t="shared" si="216"/>
        <v>A</v>
      </c>
      <c r="K1102" s="3" t="str">
        <f t="shared" si="217"/>
        <v>Z</v>
      </c>
      <c r="L1102" s="13">
        <f t="shared" si="218"/>
        <v>4</v>
      </c>
      <c r="M1102" t="str">
        <f t="shared" si="211"/>
        <v>Y</v>
      </c>
      <c r="N1102">
        <f t="shared" si="212"/>
        <v>2</v>
      </c>
      <c r="O1102">
        <f t="shared" si="219"/>
        <v>6</v>
      </c>
      <c r="P1102" s="14">
        <f t="shared" si="220"/>
        <v>8</v>
      </c>
    </row>
    <row r="1103" spans="1:16">
      <c r="A1103" s="5" t="s">
        <v>37</v>
      </c>
      <c r="B1103" s="3" t="str">
        <f t="shared" si="213"/>
        <v>B</v>
      </c>
      <c r="C1103" t="str">
        <f t="shared" si="221"/>
        <v>X</v>
      </c>
      <c r="D1103" s="13" t="str">
        <f t="shared" si="214"/>
        <v>BX</v>
      </c>
      <c r="E1103">
        <f t="shared" si="209"/>
        <v>0</v>
      </c>
      <c r="F1103">
        <f t="shared" si="210"/>
        <v>1</v>
      </c>
      <c r="G1103" s="14">
        <f t="shared" si="215"/>
        <v>1</v>
      </c>
      <c r="J1103" s="3" t="str">
        <f t="shared" si="216"/>
        <v>B</v>
      </c>
      <c r="K1103" s="3" t="str">
        <f t="shared" si="217"/>
        <v>X</v>
      </c>
      <c r="L1103" s="13">
        <f t="shared" si="218"/>
        <v>2</v>
      </c>
      <c r="M1103" t="str">
        <f t="shared" si="211"/>
        <v>X</v>
      </c>
      <c r="N1103">
        <f t="shared" si="212"/>
        <v>1</v>
      </c>
      <c r="O1103">
        <f t="shared" si="219"/>
        <v>0</v>
      </c>
      <c r="P1103" s="14">
        <f t="shared" si="220"/>
        <v>1</v>
      </c>
    </row>
    <row r="1104" spans="1:16">
      <c r="A1104" s="5" t="s">
        <v>34</v>
      </c>
      <c r="B1104" s="3" t="str">
        <f t="shared" si="213"/>
        <v>A</v>
      </c>
      <c r="C1104" t="str">
        <f t="shared" si="221"/>
        <v>X</v>
      </c>
      <c r="D1104" s="13" t="str">
        <f t="shared" si="214"/>
        <v>AX</v>
      </c>
      <c r="E1104">
        <f t="shared" si="209"/>
        <v>3</v>
      </c>
      <c r="F1104">
        <f t="shared" si="210"/>
        <v>1</v>
      </c>
      <c r="G1104" s="14">
        <f t="shared" si="215"/>
        <v>4</v>
      </c>
      <c r="J1104" s="3" t="str">
        <f t="shared" si="216"/>
        <v>A</v>
      </c>
      <c r="K1104" s="3" t="str">
        <f t="shared" si="217"/>
        <v>X</v>
      </c>
      <c r="L1104" s="13">
        <f t="shared" si="218"/>
        <v>2</v>
      </c>
      <c r="M1104" t="str">
        <f t="shared" si="211"/>
        <v>Z</v>
      </c>
      <c r="N1104">
        <f t="shared" si="212"/>
        <v>3</v>
      </c>
      <c r="O1104">
        <f t="shared" si="219"/>
        <v>0</v>
      </c>
      <c r="P1104" s="14">
        <f t="shared" si="220"/>
        <v>3</v>
      </c>
    </row>
    <row r="1105" spans="1:16">
      <c r="A1105" s="5" t="s">
        <v>33</v>
      </c>
      <c r="B1105" s="3" t="str">
        <f t="shared" si="213"/>
        <v>B</v>
      </c>
      <c r="C1105" t="str">
        <f t="shared" si="221"/>
        <v>Z</v>
      </c>
      <c r="D1105" s="13" t="str">
        <f t="shared" si="214"/>
        <v>BZ</v>
      </c>
      <c r="E1105">
        <f t="shared" si="209"/>
        <v>6</v>
      </c>
      <c r="F1105">
        <f t="shared" si="210"/>
        <v>3</v>
      </c>
      <c r="G1105" s="14">
        <f t="shared" si="215"/>
        <v>9</v>
      </c>
      <c r="J1105" s="3" t="str">
        <f t="shared" si="216"/>
        <v>B</v>
      </c>
      <c r="K1105" s="3" t="str">
        <f t="shared" si="217"/>
        <v>Z</v>
      </c>
      <c r="L1105" s="13">
        <f t="shared" si="218"/>
        <v>4</v>
      </c>
      <c r="M1105" t="str">
        <f t="shared" si="211"/>
        <v>Z</v>
      </c>
      <c r="N1105">
        <f t="shared" si="212"/>
        <v>3</v>
      </c>
      <c r="O1105">
        <f t="shared" si="219"/>
        <v>6</v>
      </c>
      <c r="P1105" s="14">
        <f t="shared" si="220"/>
        <v>9</v>
      </c>
    </row>
    <row r="1106" spans="1:16">
      <c r="A1106" s="5" t="s">
        <v>33</v>
      </c>
      <c r="B1106" s="3" t="str">
        <f t="shared" si="213"/>
        <v>B</v>
      </c>
      <c r="C1106" t="str">
        <f t="shared" si="221"/>
        <v>Z</v>
      </c>
      <c r="D1106" s="13" t="str">
        <f t="shared" si="214"/>
        <v>BZ</v>
      </c>
      <c r="E1106">
        <f t="shared" si="209"/>
        <v>6</v>
      </c>
      <c r="F1106">
        <f t="shared" si="210"/>
        <v>3</v>
      </c>
      <c r="G1106" s="14">
        <f t="shared" si="215"/>
        <v>9</v>
      </c>
      <c r="J1106" s="3" t="str">
        <f t="shared" si="216"/>
        <v>B</v>
      </c>
      <c r="K1106" s="3" t="str">
        <f t="shared" si="217"/>
        <v>Z</v>
      </c>
      <c r="L1106" s="13">
        <f t="shared" si="218"/>
        <v>4</v>
      </c>
      <c r="M1106" t="str">
        <f t="shared" si="211"/>
        <v>Z</v>
      </c>
      <c r="N1106">
        <f t="shared" si="212"/>
        <v>3</v>
      </c>
      <c r="O1106">
        <f t="shared" si="219"/>
        <v>6</v>
      </c>
      <c r="P1106" s="14">
        <f t="shared" si="220"/>
        <v>9</v>
      </c>
    </row>
    <row r="1107" spans="1:16">
      <c r="A1107" s="5" t="s">
        <v>33</v>
      </c>
      <c r="B1107" s="3" t="str">
        <f t="shared" si="213"/>
        <v>B</v>
      </c>
      <c r="C1107" t="str">
        <f t="shared" si="221"/>
        <v>Z</v>
      </c>
      <c r="D1107" s="13" t="str">
        <f t="shared" si="214"/>
        <v>BZ</v>
      </c>
      <c r="E1107">
        <f t="shared" si="209"/>
        <v>6</v>
      </c>
      <c r="F1107">
        <f t="shared" si="210"/>
        <v>3</v>
      </c>
      <c r="G1107" s="14">
        <f t="shared" si="215"/>
        <v>9</v>
      </c>
      <c r="J1107" s="3" t="str">
        <f t="shared" si="216"/>
        <v>B</v>
      </c>
      <c r="K1107" s="3" t="str">
        <f t="shared" si="217"/>
        <v>Z</v>
      </c>
      <c r="L1107" s="13">
        <f t="shared" si="218"/>
        <v>4</v>
      </c>
      <c r="M1107" t="str">
        <f t="shared" si="211"/>
        <v>Z</v>
      </c>
      <c r="N1107">
        <f t="shared" si="212"/>
        <v>3</v>
      </c>
      <c r="O1107">
        <f t="shared" si="219"/>
        <v>6</v>
      </c>
      <c r="P1107" s="14">
        <f t="shared" si="220"/>
        <v>9</v>
      </c>
    </row>
    <row r="1108" spans="1:16">
      <c r="A1108" s="5" t="s">
        <v>34</v>
      </c>
      <c r="B1108" s="3" t="str">
        <f t="shared" si="213"/>
        <v>A</v>
      </c>
      <c r="C1108" t="str">
        <f t="shared" si="221"/>
        <v>X</v>
      </c>
      <c r="D1108" s="13" t="str">
        <f t="shared" si="214"/>
        <v>AX</v>
      </c>
      <c r="E1108">
        <f t="shared" si="209"/>
        <v>3</v>
      </c>
      <c r="F1108">
        <f t="shared" si="210"/>
        <v>1</v>
      </c>
      <c r="G1108" s="14">
        <f t="shared" si="215"/>
        <v>4</v>
      </c>
      <c r="J1108" s="3" t="str">
        <f t="shared" si="216"/>
        <v>A</v>
      </c>
      <c r="K1108" s="3" t="str">
        <f t="shared" si="217"/>
        <v>X</v>
      </c>
      <c r="L1108" s="13">
        <f t="shared" si="218"/>
        <v>2</v>
      </c>
      <c r="M1108" t="str">
        <f t="shared" si="211"/>
        <v>Z</v>
      </c>
      <c r="N1108">
        <f t="shared" si="212"/>
        <v>3</v>
      </c>
      <c r="O1108">
        <f t="shared" si="219"/>
        <v>0</v>
      </c>
      <c r="P1108" s="14">
        <f t="shared" si="220"/>
        <v>3</v>
      </c>
    </row>
    <row r="1109" spans="1:16">
      <c r="A1109" s="5" t="s">
        <v>37</v>
      </c>
      <c r="B1109" s="3" t="str">
        <f t="shared" si="213"/>
        <v>B</v>
      </c>
      <c r="C1109" t="str">
        <f t="shared" si="221"/>
        <v>X</v>
      </c>
      <c r="D1109" s="13" t="str">
        <f t="shared" si="214"/>
        <v>BX</v>
      </c>
      <c r="E1109">
        <f t="shared" si="209"/>
        <v>0</v>
      </c>
      <c r="F1109">
        <f t="shared" si="210"/>
        <v>1</v>
      </c>
      <c r="G1109" s="14">
        <f t="shared" si="215"/>
        <v>1</v>
      </c>
      <c r="J1109" s="3" t="str">
        <f t="shared" si="216"/>
        <v>B</v>
      </c>
      <c r="K1109" s="3" t="str">
        <f t="shared" si="217"/>
        <v>X</v>
      </c>
      <c r="L1109" s="13">
        <f t="shared" si="218"/>
        <v>2</v>
      </c>
      <c r="M1109" t="str">
        <f t="shared" si="211"/>
        <v>X</v>
      </c>
      <c r="N1109">
        <f t="shared" si="212"/>
        <v>1</v>
      </c>
      <c r="O1109">
        <f t="shared" si="219"/>
        <v>0</v>
      </c>
      <c r="P1109" s="14">
        <f t="shared" si="220"/>
        <v>1</v>
      </c>
    </row>
    <row r="1110" spans="1:16">
      <c r="A1110" s="5" t="s">
        <v>38</v>
      </c>
      <c r="B1110" s="3" t="str">
        <f t="shared" si="213"/>
        <v>C</v>
      </c>
      <c r="C1110" t="str">
        <f t="shared" si="221"/>
        <v>Y</v>
      </c>
      <c r="D1110" s="13" t="str">
        <f t="shared" si="214"/>
        <v>CY</v>
      </c>
      <c r="E1110">
        <f t="shared" si="209"/>
        <v>0</v>
      </c>
      <c r="F1110">
        <f t="shared" si="210"/>
        <v>2</v>
      </c>
      <c r="G1110" s="14">
        <f t="shared" si="215"/>
        <v>2</v>
      </c>
      <c r="J1110" s="3" t="str">
        <f t="shared" si="216"/>
        <v>C</v>
      </c>
      <c r="K1110" s="3" t="str">
        <f t="shared" si="217"/>
        <v>Y</v>
      </c>
      <c r="L1110" s="13">
        <f t="shared" si="218"/>
        <v>3</v>
      </c>
      <c r="M1110" t="str">
        <f t="shared" si="211"/>
        <v>Z</v>
      </c>
      <c r="N1110">
        <f t="shared" si="212"/>
        <v>3</v>
      </c>
      <c r="O1110">
        <f t="shared" si="219"/>
        <v>3</v>
      </c>
      <c r="P1110" s="14">
        <f t="shared" si="220"/>
        <v>6</v>
      </c>
    </row>
    <row r="1111" spans="1:16">
      <c r="A1111" s="5" t="s">
        <v>38</v>
      </c>
      <c r="B1111" s="3" t="str">
        <f t="shared" si="213"/>
        <v>C</v>
      </c>
      <c r="C1111" t="str">
        <f t="shared" si="221"/>
        <v>Y</v>
      </c>
      <c r="D1111" s="13" t="str">
        <f t="shared" si="214"/>
        <v>CY</v>
      </c>
      <c r="E1111">
        <f t="shared" si="209"/>
        <v>0</v>
      </c>
      <c r="F1111">
        <f t="shared" si="210"/>
        <v>2</v>
      </c>
      <c r="G1111" s="14">
        <f t="shared" si="215"/>
        <v>2</v>
      </c>
      <c r="J1111" s="3" t="str">
        <f t="shared" si="216"/>
        <v>C</v>
      </c>
      <c r="K1111" s="3" t="str">
        <f t="shared" si="217"/>
        <v>Y</v>
      </c>
      <c r="L1111" s="13">
        <f t="shared" si="218"/>
        <v>3</v>
      </c>
      <c r="M1111" t="str">
        <f t="shared" si="211"/>
        <v>Z</v>
      </c>
      <c r="N1111">
        <f t="shared" si="212"/>
        <v>3</v>
      </c>
      <c r="O1111">
        <f t="shared" si="219"/>
        <v>3</v>
      </c>
      <c r="P1111" s="14">
        <f t="shared" si="220"/>
        <v>6</v>
      </c>
    </row>
    <row r="1112" spans="1:16">
      <c r="A1112" s="5" t="s">
        <v>33</v>
      </c>
      <c r="B1112" s="3" t="str">
        <f t="shared" si="213"/>
        <v>B</v>
      </c>
      <c r="C1112" t="str">
        <f t="shared" si="221"/>
        <v>Z</v>
      </c>
      <c r="D1112" s="13" t="str">
        <f t="shared" si="214"/>
        <v>BZ</v>
      </c>
      <c r="E1112">
        <f t="shared" si="209"/>
        <v>6</v>
      </c>
      <c r="F1112">
        <f t="shared" si="210"/>
        <v>3</v>
      </c>
      <c r="G1112" s="14">
        <f t="shared" si="215"/>
        <v>9</v>
      </c>
      <c r="J1112" s="3" t="str">
        <f t="shared" si="216"/>
        <v>B</v>
      </c>
      <c r="K1112" s="3" t="str">
        <f t="shared" si="217"/>
        <v>Z</v>
      </c>
      <c r="L1112" s="13">
        <f t="shared" si="218"/>
        <v>4</v>
      </c>
      <c r="M1112" t="str">
        <f t="shared" si="211"/>
        <v>Z</v>
      </c>
      <c r="N1112">
        <f t="shared" si="212"/>
        <v>3</v>
      </c>
      <c r="O1112">
        <f t="shared" si="219"/>
        <v>6</v>
      </c>
      <c r="P1112" s="14">
        <f t="shared" si="220"/>
        <v>9</v>
      </c>
    </row>
    <row r="1113" spans="1:16">
      <c r="A1113" s="5" t="s">
        <v>34</v>
      </c>
      <c r="B1113" s="3" t="str">
        <f t="shared" si="213"/>
        <v>A</v>
      </c>
      <c r="C1113" t="str">
        <f t="shared" si="221"/>
        <v>X</v>
      </c>
      <c r="D1113" s="13" t="str">
        <f t="shared" si="214"/>
        <v>AX</v>
      </c>
      <c r="E1113">
        <f t="shared" si="209"/>
        <v>3</v>
      </c>
      <c r="F1113">
        <f t="shared" si="210"/>
        <v>1</v>
      </c>
      <c r="G1113" s="14">
        <f t="shared" si="215"/>
        <v>4</v>
      </c>
      <c r="J1113" s="3" t="str">
        <f t="shared" si="216"/>
        <v>A</v>
      </c>
      <c r="K1113" s="3" t="str">
        <f t="shared" si="217"/>
        <v>X</v>
      </c>
      <c r="L1113" s="13">
        <f t="shared" si="218"/>
        <v>2</v>
      </c>
      <c r="M1113" t="str">
        <f t="shared" si="211"/>
        <v>Z</v>
      </c>
      <c r="N1113">
        <f t="shared" si="212"/>
        <v>3</v>
      </c>
      <c r="O1113">
        <f t="shared" si="219"/>
        <v>0</v>
      </c>
      <c r="P1113" s="14">
        <f t="shared" si="220"/>
        <v>3</v>
      </c>
    </row>
    <row r="1114" spans="1:16">
      <c r="A1114" s="5" t="s">
        <v>34</v>
      </c>
      <c r="B1114" s="3" t="str">
        <f t="shared" si="213"/>
        <v>A</v>
      </c>
      <c r="C1114" t="str">
        <f t="shared" si="221"/>
        <v>X</v>
      </c>
      <c r="D1114" s="13" t="str">
        <f t="shared" si="214"/>
        <v>AX</v>
      </c>
      <c r="E1114">
        <f t="shared" si="209"/>
        <v>3</v>
      </c>
      <c r="F1114">
        <f t="shared" si="210"/>
        <v>1</v>
      </c>
      <c r="G1114" s="14">
        <f t="shared" si="215"/>
        <v>4</v>
      </c>
      <c r="J1114" s="3" t="str">
        <f t="shared" si="216"/>
        <v>A</v>
      </c>
      <c r="K1114" s="3" t="str">
        <f t="shared" si="217"/>
        <v>X</v>
      </c>
      <c r="L1114" s="13">
        <f t="shared" si="218"/>
        <v>2</v>
      </c>
      <c r="M1114" t="str">
        <f t="shared" si="211"/>
        <v>Z</v>
      </c>
      <c r="N1114">
        <f t="shared" si="212"/>
        <v>3</v>
      </c>
      <c r="O1114">
        <f t="shared" si="219"/>
        <v>0</v>
      </c>
      <c r="P1114" s="14">
        <f t="shared" si="220"/>
        <v>3</v>
      </c>
    </row>
    <row r="1115" spans="1:16">
      <c r="A1115" s="5" t="s">
        <v>33</v>
      </c>
      <c r="B1115" s="3" t="str">
        <f t="shared" si="213"/>
        <v>B</v>
      </c>
      <c r="C1115" t="str">
        <f t="shared" si="221"/>
        <v>Z</v>
      </c>
      <c r="D1115" s="13" t="str">
        <f t="shared" si="214"/>
        <v>BZ</v>
      </c>
      <c r="E1115">
        <f t="shared" ref="E1115:E1178" si="222">VLOOKUP(D1115,t_1,2,FALSE)</f>
        <v>6</v>
      </c>
      <c r="F1115">
        <f t="shared" ref="F1115:F1178" si="223">VLOOKUP(C1115,t_2,2,FALSE)</f>
        <v>3</v>
      </c>
      <c r="G1115" s="14">
        <f t="shared" si="215"/>
        <v>9</v>
      </c>
      <c r="J1115" s="3" t="str">
        <f t="shared" si="216"/>
        <v>B</v>
      </c>
      <c r="K1115" s="3" t="str">
        <f t="shared" si="217"/>
        <v>Z</v>
      </c>
      <c r="L1115" s="13">
        <f t="shared" si="218"/>
        <v>4</v>
      </c>
      <c r="M1115" t="str">
        <f t="shared" ref="M1115:M1178" si="224">VLOOKUP(J1115,t_3,L1115,FALSE)</f>
        <v>Z</v>
      </c>
      <c r="N1115">
        <f t="shared" ref="N1115:N1178" si="225">VLOOKUP(M1115,t_2,2,FALSE)</f>
        <v>3</v>
      </c>
      <c r="O1115">
        <f t="shared" si="219"/>
        <v>6</v>
      </c>
      <c r="P1115" s="14">
        <f t="shared" si="220"/>
        <v>9</v>
      </c>
    </row>
    <row r="1116" spans="1:16">
      <c r="A1116" s="5" t="s">
        <v>41</v>
      </c>
      <c r="B1116" s="3" t="str">
        <f t="shared" ref="B1116:B1179" si="226">MID(A1116,1,1)</f>
        <v>C</v>
      </c>
      <c r="C1116" t="str">
        <f t="shared" si="221"/>
        <v>X</v>
      </c>
      <c r="D1116" s="13" t="str">
        <f t="shared" ref="D1116:D1179" si="227">B1116&amp;C1116</f>
        <v>CX</v>
      </c>
      <c r="E1116">
        <f t="shared" si="222"/>
        <v>6</v>
      </c>
      <c r="F1116">
        <f t="shared" si="223"/>
        <v>1</v>
      </c>
      <c r="G1116" s="14">
        <f t="shared" ref="G1116:G1179" si="228">E1116+F1116</f>
        <v>7</v>
      </c>
      <c r="J1116" s="3" t="str">
        <f t="shared" ref="J1116:J1179" si="229">B1116</f>
        <v>C</v>
      </c>
      <c r="K1116" s="3" t="str">
        <f t="shared" ref="K1116:K1179" si="230">C1116</f>
        <v>X</v>
      </c>
      <c r="L1116" s="13">
        <f t="shared" ref="L1116:L1179" si="231">IF(K1116="X",2,IF(K1116="Y",3,4))</f>
        <v>2</v>
      </c>
      <c r="M1116" t="str">
        <f t="shared" si="224"/>
        <v>Y</v>
      </c>
      <c r="N1116">
        <f t="shared" si="225"/>
        <v>2</v>
      </c>
      <c r="O1116">
        <f t="shared" ref="O1116:O1179" si="232">IF(K1116="X",0,IF(K1116="Y",3,6))</f>
        <v>0</v>
      </c>
      <c r="P1116" s="14">
        <f t="shared" si="220"/>
        <v>2</v>
      </c>
    </row>
    <row r="1117" spans="1:16">
      <c r="A1117" s="5" t="s">
        <v>33</v>
      </c>
      <c r="B1117" s="3" t="str">
        <f t="shared" si="226"/>
        <v>B</v>
      </c>
      <c r="C1117" t="str">
        <f t="shared" si="221"/>
        <v>Z</v>
      </c>
      <c r="D1117" s="13" t="str">
        <f t="shared" si="227"/>
        <v>BZ</v>
      </c>
      <c r="E1117">
        <f t="shared" si="222"/>
        <v>6</v>
      </c>
      <c r="F1117">
        <f t="shared" si="223"/>
        <v>3</v>
      </c>
      <c r="G1117" s="14">
        <f t="shared" si="228"/>
        <v>9</v>
      </c>
      <c r="J1117" s="3" t="str">
        <f t="shared" si="229"/>
        <v>B</v>
      </c>
      <c r="K1117" s="3" t="str">
        <f t="shared" si="230"/>
        <v>Z</v>
      </c>
      <c r="L1117" s="13">
        <f t="shared" si="231"/>
        <v>4</v>
      </c>
      <c r="M1117" t="str">
        <f t="shared" si="224"/>
        <v>Z</v>
      </c>
      <c r="N1117">
        <f t="shared" si="225"/>
        <v>3</v>
      </c>
      <c r="O1117">
        <f t="shared" si="232"/>
        <v>6</v>
      </c>
      <c r="P1117" s="14">
        <f t="shared" ref="P1117:P1180" si="233">N1117+O1117</f>
        <v>9</v>
      </c>
    </row>
    <row r="1118" spans="1:16">
      <c r="A1118" s="5" t="s">
        <v>38</v>
      </c>
      <c r="B1118" s="3" t="str">
        <f t="shared" si="226"/>
        <v>C</v>
      </c>
      <c r="C1118" t="str">
        <f t="shared" ref="C1118:C1181" si="234">MID(A1118,3,1)</f>
        <v>Y</v>
      </c>
      <c r="D1118" s="13" t="str">
        <f t="shared" si="227"/>
        <v>CY</v>
      </c>
      <c r="E1118">
        <f t="shared" si="222"/>
        <v>0</v>
      </c>
      <c r="F1118">
        <f t="shared" si="223"/>
        <v>2</v>
      </c>
      <c r="G1118" s="14">
        <f t="shared" si="228"/>
        <v>2</v>
      </c>
      <c r="J1118" s="3" t="str">
        <f t="shared" si="229"/>
        <v>C</v>
      </c>
      <c r="K1118" s="3" t="str">
        <f t="shared" si="230"/>
        <v>Y</v>
      </c>
      <c r="L1118" s="13">
        <f t="shared" si="231"/>
        <v>3</v>
      </c>
      <c r="M1118" t="str">
        <f t="shared" si="224"/>
        <v>Z</v>
      </c>
      <c r="N1118">
        <f t="shared" si="225"/>
        <v>3</v>
      </c>
      <c r="O1118">
        <f t="shared" si="232"/>
        <v>3</v>
      </c>
      <c r="P1118" s="14">
        <f t="shared" si="233"/>
        <v>6</v>
      </c>
    </row>
    <row r="1119" spans="1:16">
      <c r="A1119" s="5" t="s">
        <v>38</v>
      </c>
      <c r="B1119" s="3" t="str">
        <f t="shared" si="226"/>
        <v>C</v>
      </c>
      <c r="C1119" t="str">
        <f t="shared" si="234"/>
        <v>Y</v>
      </c>
      <c r="D1119" s="13" t="str">
        <f t="shared" si="227"/>
        <v>CY</v>
      </c>
      <c r="E1119">
        <f t="shared" si="222"/>
        <v>0</v>
      </c>
      <c r="F1119">
        <f t="shared" si="223"/>
        <v>2</v>
      </c>
      <c r="G1119" s="14">
        <f t="shared" si="228"/>
        <v>2</v>
      </c>
      <c r="J1119" s="3" t="str">
        <f t="shared" si="229"/>
        <v>C</v>
      </c>
      <c r="K1119" s="3" t="str">
        <f t="shared" si="230"/>
        <v>Y</v>
      </c>
      <c r="L1119" s="13">
        <f t="shared" si="231"/>
        <v>3</v>
      </c>
      <c r="M1119" t="str">
        <f t="shared" si="224"/>
        <v>Z</v>
      </c>
      <c r="N1119">
        <f t="shared" si="225"/>
        <v>3</v>
      </c>
      <c r="O1119">
        <f t="shared" si="232"/>
        <v>3</v>
      </c>
      <c r="P1119" s="14">
        <f t="shared" si="233"/>
        <v>6</v>
      </c>
    </row>
    <row r="1120" spans="1:16">
      <c r="A1120" s="5" t="s">
        <v>38</v>
      </c>
      <c r="B1120" s="3" t="str">
        <f t="shared" si="226"/>
        <v>C</v>
      </c>
      <c r="C1120" t="str">
        <f t="shared" si="234"/>
        <v>Y</v>
      </c>
      <c r="D1120" s="13" t="str">
        <f t="shared" si="227"/>
        <v>CY</v>
      </c>
      <c r="E1120">
        <f t="shared" si="222"/>
        <v>0</v>
      </c>
      <c r="F1120">
        <f t="shared" si="223"/>
        <v>2</v>
      </c>
      <c r="G1120" s="14">
        <f t="shared" si="228"/>
        <v>2</v>
      </c>
      <c r="J1120" s="3" t="str">
        <f t="shared" si="229"/>
        <v>C</v>
      </c>
      <c r="K1120" s="3" t="str">
        <f t="shared" si="230"/>
        <v>Y</v>
      </c>
      <c r="L1120" s="13">
        <f t="shared" si="231"/>
        <v>3</v>
      </c>
      <c r="M1120" t="str">
        <f t="shared" si="224"/>
        <v>Z</v>
      </c>
      <c r="N1120">
        <f t="shared" si="225"/>
        <v>3</v>
      </c>
      <c r="O1120">
        <f t="shared" si="232"/>
        <v>3</v>
      </c>
      <c r="P1120" s="14">
        <f t="shared" si="233"/>
        <v>6</v>
      </c>
    </row>
    <row r="1121" spans="1:16">
      <c r="A1121" s="5" t="s">
        <v>39</v>
      </c>
      <c r="B1121" s="3" t="str">
        <f t="shared" si="226"/>
        <v>A</v>
      </c>
      <c r="C1121" t="str">
        <f t="shared" si="234"/>
        <v>Y</v>
      </c>
      <c r="D1121" s="13" t="str">
        <f t="shared" si="227"/>
        <v>AY</v>
      </c>
      <c r="E1121">
        <f t="shared" si="222"/>
        <v>6</v>
      </c>
      <c r="F1121">
        <f t="shared" si="223"/>
        <v>2</v>
      </c>
      <c r="G1121" s="14">
        <f t="shared" si="228"/>
        <v>8</v>
      </c>
      <c r="J1121" s="3" t="str">
        <f t="shared" si="229"/>
        <v>A</v>
      </c>
      <c r="K1121" s="3" t="str">
        <f t="shared" si="230"/>
        <v>Y</v>
      </c>
      <c r="L1121" s="13">
        <f t="shared" si="231"/>
        <v>3</v>
      </c>
      <c r="M1121" t="str">
        <f t="shared" si="224"/>
        <v>X</v>
      </c>
      <c r="N1121">
        <f t="shared" si="225"/>
        <v>1</v>
      </c>
      <c r="O1121">
        <f t="shared" si="232"/>
        <v>3</v>
      </c>
      <c r="P1121" s="14">
        <f t="shared" si="233"/>
        <v>4</v>
      </c>
    </row>
    <row r="1122" spans="1:16">
      <c r="A1122" s="5" t="s">
        <v>37</v>
      </c>
      <c r="B1122" s="3" t="str">
        <f t="shared" si="226"/>
        <v>B</v>
      </c>
      <c r="C1122" t="str">
        <f t="shared" si="234"/>
        <v>X</v>
      </c>
      <c r="D1122" s="13" t="str">
        <f t="shared" si="227"/>
        <v>BX</v>
      </c>
      <c r="E1122">
        <f t="shared" si="222"/>
        <v>0</v>
      </c>
      <c r="F1122">
        <f t="shared" si="223"/>
        <v>1</v>
      </c>
      <c r="G1122" s="14">
        <f t="shared" si="228"/>
        <v>1</v>
      </c>
      <c r="J1122" s="3" t="str">
        <f t="shared" si="229"/>
        <v>B</v>
      </c>
      <c r="K1122" s="3" t="str">
        <f t="shared" si="230"/>
        <v>X</v>
      </c>
      <c r="L1122" s="13">
        <f t="shared" si="231"/>
        <v>2</v>
      </c>
      <c r="M1122" t="str">
        <f t="shared" si="224"/>
        <v>X</v>
      </c>
      <c r="N1122">
        <f t="shared" si="225"/>
        <v>1</v>
      </c>
      <c r="O1122">
        <f t="shared" si="232"/>
        <v>0</v>
      </c>
      <c r="P1122" s="14">
        <f t="shared" si="233"/>
        <v>1</v>
      </c>
    </row>
    <row r="1123" spans="1:16">
      <c r="A1123" s="5" t="s">
        <v>35</v>
      </c>
      <c r="B1123" s="3" t="str">
        <f t="shared" si="226"/>
        <v>C</v>
      </c>
      <c r="C1123" t="str">
        <f t="shared" si="234"/>
        <v>Z</v>
      </c>
      <c r="D1123" s="13" t="str">
        <f t="shared" si="227"/>
        <v>CZ</v>
      </c>
      <c r="E1123">
        <f t="shared" si="222"/>
        <v>3</v>
      </c>
      <c r="F1123">
        <f t="shared" si="223"/>
        <v>3</v>
      </c>
      <c r="G1123" s="14">
        <f t="shared" si="228"/>
        <v>6</v>
      </c>
      <c r="J1123" s="3" t="str">
        <f t="shared" si="229"/>
        <v>C</v>
      </c>
      <c r="K1123" s="3" t="str">
        <f t="shared" si="230"/>
        <v>Z</v>
      </c>
      <c r="L1123" s="13">
        <f t="shared" si="231"/>
        <v>4</v>
      </c>
      <c r="M1123" t="str">
        <f t="shared" si="224"/>
        <v>X</v>
      </c>
      <c r="N1123">
        <f t="shared" si="225"/>
        <v>1</v>
      </c>
      <c r="O1123">
        <f t="shared" si="232"/>
        <v>6</v>
      </c>
      <c r="P1123" s="14">
        <f t="shared" si="233"/>
        <v>7</v>
      </c>
    </row>
    <row r="1124" spans="1:16">
      <c r="A1124" s="5" t="s">
        <v>38</v>
      </c>
      <c r="B1124" s="3" t="str">
        <f t="shared" si="226"/>
        <v>C</v>
      </c>
      <c r="C1124" t="str">
        <f t="shared" si="234"/>
        <v>Y</v>
      </c>
      <c r="D1124" s="13" t="str">
        <f t="shared" si="227"/>
        <v>CY</v>
      </c>
      <c r="E1124">
        <f t="shared" si="222"/>
        <v>0</v>
      </c>
      <c r="F1124">
        <f t="shared" si="223"/>
        <v>2</v>
      </c>
      <c r="G1124" s="14">
        <f t="shared" si="228"/>
        <v>2</v>
      </c>
      <c r="J1124" s="3" t="str">
        <f t="shared" si="229"/>
        <v>C</v>
      </c>
      <c r="K1124" s="3" t="str">
        <f t="shared" si="230"/>
        <v>Y</v>
      </c>
      <c r="L1124" s="13">
        <f t="shared" si="231"/>
        <v>3</v>
      </c>
      <c r="M1124" t="str">
        <f t="shared" si="224"/>
        <v>Z</v>
      </c>
      <c r="N1124">
        <f t="shared" si="225"/>
        <v>3</v>
      </c>
      <c r="O1124">
        <f t="shared" si="232"/>
        <v>3</v>
      </c>
      <c r="P1124" s="14">
        <f t="shared" si="233"/>
        <v>6</v>
      </c>
    </row>
    <row r="1125" spans="1:16">
      <c r="A1125" s="5" t="s">
        <v>37</v>
      </c>
      <c r="B1125" s="3" t="str">
        <f t="shared" si="226"/>
        <v>B</v>
      </c>
      <c r="C1125" t="str">
        <f t="shared" si="234"/>
        <v>X</v>
      </c>
      <c r="D1125" s="13" t="str">
        <f t="shared" si="227"/>
        <v>BX</v>
      </c>
      <c r="E1125">
        <f t="shared" si="222"/>
        <v>0</v>
      </c>
      <c r="F1125">
        <f t="shared" si="223"/>
        <v>1</v>
      </c>
      <c r="G1125" s="14">
        <f t="shared" si="228"/>
        <v>1</v>
      </c>
      <c r="J1125" s="3" t="str">
        <f t="shared" si="229"/>
        <v>B</v>
      </c>
      <c r="K1125" s="3" t="str">
        <f t="shared" si="230"/>
        <v>X</v>
      </c>
      <c r="L1125" s="13">
        <f t="shared" si="231"/>
        <v>2</v>
      </c>
      <c r="M1125" t="str">
        <f t="shared" si="224"/>
        <v>X</v>
      </c>
      <c r="N1125">
        <f t="shared" si="225"/>
        <v>1</v>
      </c>
      <c r="O1125">
        <f t="shared" si="232"/>
        <v>0</v>
      </c>
      <c r="P1125" s="14">
        <f t="shared" si="233"/>
        <v>1</v>
      </c>
    </row>
    <row r="1126" spans="1:16">
      <c r="A1126" s="5" t="s">
        <v>39</v>
      </c>
      <c r="B1126" s="3" t="str">
        <f t="shared" si="226"/>
        <v>A</v>
      </c>
      <c r="C1126" t="str">
        <f t="shared" si="234"/>
        <v>Y</v>
      </c>
      <c r="D1126" s="13" t="str">
        <f t="shared" si="227"/>
        <v>AY</v>
      </c>
      <c r="E1126">
        <f t="shared" si="222"/>
        <v>6</v>
      </c>
      <c r="F1126">
        <f t="shared" si="223"/>
        <v>2</v>
      </c>
      <c r="G1126" s="14">
        <f t="shared" si="228"/>
        <v>8</v>
      </c>
      <c r="J1126" s="3" t="str">
        <f t="shared" si="229"/>
        <v>A</v>
      </c>
      <c r="K1126" s="3" t="str">
        <f t="shared" si="230"/>
        <v>Y</v>
      </c>
      <c r="L1126" s="13">
        <f t="shared" si="231"/>
        <v>3</v>
      </c>
      <c r="M1126" t="str">
        <f t="shared" si="224"/>
        <v>X</v>
      </c>
      <c r="N1126">
        <f t="shared" si="225"/>
        <v>1</v>
      </c>
      <c r="O1126">
        <f t="shared" si="232"/>
        <v>3</v>
      </c>
      <c r="P1126" s="14">
        <f t="shared" si="233"/>
        <v>4</v>
      </c>
    </row>
    <row r="1127" spans="1:16">
      <c r="A1127" s="5" t="s">
        <v>36</v>
      </c>
      <c r="B1127" s="3" t="str">
        <f t="shared" si="226"/>
        <v>A</v>
      </c>
      <c r="C1127" t="str">
        <f t="shared" si="234"/>
        <v>Z</v>
      </c>
      <c r="D1127" s="13" t="str">
        <f t="shared" si="227"/>
        <v>AZ</v>
      </c>
      <c r="E1127">
        <f t="shared" si="222"/>
        <v>0</v>
      </c>
      <c r="F1127">
        <f t="shared" si="223"/>
        <v>3</v>
      </c>
      <c r="G1127" s="14">
        <f t="shared" si="228"/>
        <v>3</v>
      </c>
      <c r="J1127" s="3" t="str">
        <f t="shared" si="229"/>
        <v>A</v>
      </c>
      <c r="K1127" s="3" t="str">
        <f t="shared" si="230"/>
        <v>Z</v>
      </c>
      <c r="L1127" s="13">
        <f t="shared" si="231"/>
        <v>4</v>
      </c>
      <c r="M1127" t="str">
        <f t="shared" si="224"/>
        <v>Y</v>
      </c>
      <c r="N1127">
        <f t="shared" si="225"/>
        <v>2</v>
      </c>
      <c r="O1127">
        <f t="shared" si="232"/>
        <v>6</v>
      </c>
      <c r="P1127" s="14">
        <f t="shared" si="233"/>
        <v>8</v>
      </c>
    </row>
    <row r="1128" spans="1:16">
      <c r="A1128" s="5" t="s">
        <v>41</v>
      </c>
      <c r="B1128" s="3" t="str">
        <f t="shared" si="226"/>
        <v>C</v>
      </c>
      <c r="C1128" t="str">
        <f t="shared" si="234"/>
        <v>X</v>
      </c>
      <c r="D1128" s="13" t="str">
        <f t="shared" si="227"/>
        <v>CX</v>
      </c>
      <c r="E1128">
        <f t="shared" si="222"/>
        <v>6</v>
      </c>
      <c r="F1128">
        <f t="shared" si="223"/>
        <v>1</v>
      </c>
      <c r="G1128" s="14">
        <f t="shared" si="228"/>
        <v>7</v>
      </c>
      <c r="J1128" s="3" t="str">
        <f t="shared" si="229"/>
        <v>C</v>
      </c>
      <c r="K1128" s="3" t="str">
        <f t="shared" si="230"/>
        <v>X</v>
      </c>
      <c r="L1128" s="13">
        <f t="shared" si="231"/>
        <v>2</v>
      </c>
      <c r="M1128" t="str">
        <f t="shared" si="224"/>
        <v>Y</v>
      </c>
      <c r="N1128">
        <f t="shared" si="225"/>
        <v>2</v>
      </c>
      <c r="O1128">
        <f t="shared" si="232"/>
        <v>0</v>
      </c>
      <c r="P1128" s="14">
        <f t="shared" si="233"/>
        <v>2</v>
      </c>
    </row>
    <row r="1129" spans="1:16">
      <c r="A1129" s="5" t="s">
        <v>40</v>
      </c>
      <c r="B1129" s="3" t="str">
        <f t="shared" si="226"/>
        <v>B</v>
      </c>
      <c r="C1129" t="str">
        <f t="shared" si="234"/>
        <v>Y</v>
      </c>
      <c r="D1129" s="13" t="str">
        <f t="shared" si="227"/>
        <v>BY</v>
      </c>
      <c r="E1129">
        <f t="shared" si="222"/>
        <v>3</v>
      </c>
      <c r="F1129">
        <f t="shared" si="223"/>
        <v>2</v>
      </c>
      <c r="G1129" s="14">
        <f t="shared" si="228"/>
        <v>5</v>
      </c>
      <c r="J1129" s="3" t="str">
        <f t="shared" si="229"/>
        <v>B</v>
      </c>
      <c r="K1129" s="3" t="str">
        <f t="shared" si="230"/>
        <v>Y</v>
      </c>
      <c r="L1129" s="13">
        <f t="shared" si="231"/>
        <v>3</v>
      </c>
      <c r="M1129" t="str">
        <f t="shared" si="224"/>
        <v>Y</v>
      </c>
      <c r="N1129">
        <f t="shared" si="225"/>
        <v>2</v>
      </c>
      <c r="O1129">
        <f t="shared" si="232"/>
        <v>3</v>
      </c>
      <c r="P1129" s="14">
        <f t="shared" si="233"/>
        <v>5</v>
      </c>
    </row>
    <row r="1130" spans="1:16">
      <c r="A1130" s="5" t="s">
        <v>33</v>
      </c>
      <c r="B1130" s="3" t="str">
        <f t="shared" si="226"/>
        <v>B</v>
      </c>
      <c r="C1130" t="str">
        <f t="shared" si="234"/>
        <v>Z</v>
      </c>
      <c r="D1130" s="13" t="str">
        <f t="shared" si="227"/>
        <v>BZ</v>
      </c>
      <c r="E1130">
        <f t="shared" si="222"/>
        <v>6</v>
      </c>
      <c r="F1130">
        <f t="shared" si="223"/>
        <v>3</v>
      </c>
      <c r="G1130" s="14">
        <f t="shared" si="228"/>
        <v>9</v>
      </c>
      <c r="J1130" s="3" t="str">
        <f t="shared" si="229"/>
        <v>B</v>
      </c>
      <c r="K1130" s="3" t="str">
        <f t="shared" si="230"/>
        <v>Z</v>
      </c>
      <c r="L1130" s="13">
        <f t="shared" si="231"/>
        <v>4</v>
      </c>
      <c r="M1130" t="str">
        <f t="shared" si="224"/>
        <v>Z</v>
      </c>
      <c r="N1130">
        <f t="shared" si="225"/>
        <v>3</v>
      </c>
      <c r="O1130">
        <f t="shared" si="232"/>
        <v>6</v>
      </c>
      <c r="P1130" s="14">
        <f t="shared" si="233"/>
        <v>9</v>
      </c>
    </row>
    <row r="1131" spans="1:16">
      <c r="A1131" s="5" t="s">
        <v>38</v>
      </c>
      <c r="B1131" s="3" t="str">
        <f t="shared" si="226"/>
        <v>C</v>
      </c>
      <c r="C1131" t="str">
        <f t="shared" si="234"/>
        <v>Y</v>
      </c>
      <c r="D1131" s="13" t="str">
        <f t="shared" si="227"/>
        <v>CY</v>
      </c>
      <c r="E1131">
        <f t="shared" si="222"/>
        <v>0</v>
      </c>
      <c r="F1131">
        <f t="shared" si="223"/>
        <v>2</v>
      </c>
      <c r="G1131" s="14">
        <f t="shared" si="228"/>
        <v>2</v>
      </c>
      <c r="J1131" s="3" t="str">
        <f t="shared" si="229"/>
        <v>C</v>
      </c>
      <c r="K1131" s="3" t="str">
        <f t="shared" si="230"/>
        <v>Y</v>
      </c>
      <c r="L1131" s="13">
        <f t="shared" si="231"/>
        <v>3</v>
      </c>
      <c r="M1131" t="str">
        <f t="shared" si="224"/>
        <v>Z</v>
      </c>
      <c r="N1131">
        <f t="shared" si="225"/>
        <v>3</v>
      </c>
      <c r="O1131">
        <f t="shared" si="232"/>
        <v>3</v>
      </c>
      <c r="P1131" s="14">
        <f t="shared" si="233"/>
        <v>6</v>
      </c>
    </row>
    <row r="1132" spans="1:16">
      <c r="A1132" s="5" t="s">
        <v>37</v>
      </c>
      <c r="B1132" s="3" t="str">
        <f t="shared" si="226"/>
        <v>B</v>
      </c>
      <c r="C1132" t="str">
        <f t="shared" si="234"/>
        <v>X</v>
      </c>
      <c r="D1132" s="13" t="str">
        <f t="shared" si="227"/>
        <v>BX</v>
      </c>
      <c r="E1132">
        <f t="shared" si="222"/>
        <v>0</v>
      </c>
      <c r="F1132">
        <f t="shared" si="223"/>
        <v>1</v>
      </c>
      <c r="G1132" s="14">
        <f t="shared" si="228"/>
        <v>1</v>
      </c>
      <c r="J1132" s="3" t="str">
        <f t="shared" si="229"/>
        <v>B</v>
      </c>
      <c r="K1132" s="3" t="str">
        <f t="shared" si="230"/>
        <v>X</v>
      </c>
      <c r="L1132" s="13">
        <f t="shared" si="231"/>
        <v>2</v>
      </c>
      <c r="M1132" t="str">
        <f t="shared" si="224"/>
        <v>X</v>
      </c>
      <c r="N1132">
        <f t="shared" si="225"/>
        <v>1</v>
      </c>
      <c r="O1132">
        <f t="shared" si="232"/>
        <v>0</v>
      </c>
      <c r="P1132" s="14">
        <f t="shared" si="233"/>
        <v>1</v>
      </c>
    </row>
    <row r="1133" spans="1:16">
      <c r="A1133" s="5" t="s">
        <v>36</v>
      </c>
      <c r="B1133" s="3" t="str">
        <f t="shared" si="226"/>
        <v>A</v>
      </c>
      <c r="C1133" t="str">
        <f t="shared" si="234"/>
        <v>Z</v>
      </c>
      <c r="D1133" s="13" t="str">
        <f t="shared" si="227"/>
        <v>AZ</v>
      </c>
      <c r="E1133">
        <f t="shared" si="222"/>
        <v>0</v>
      </c>
      <c r="F1133">
        <f t="shared" si="223"/>
        <v>3</v>
      </c>
      <c r="G1133" s="14">
        <f t="shared" si="228"/>
        <v>3</v>
      </c>
      <c r="J1133" s="3" t="str">
        <f t="shared" si="229"/>
        <v>A</v>
      </c>
      <c r="K1133" s="3" t="str">
        <f t="shared" si="230"/>
        <v>Z</v>
      </c>
      <c r="L1133" s="13">
        <f t="shared" si="231"/>
        <v>4</v>
      </c>
      <c r="M1133" t="str">
        <f t="shared" si="224"/>
        <v>Y</v>
      </c>
      <c r="N1133">
        <f t="shared" si="225"/>
        <v>2</v>
      </c>
      <c r="O1133">
        <f t="shared" si="232"/>
        <v>6</v>
      </c>
      <c r="P1133" s="14">
        <f t="shared" si="233"/>
        <v>8</v>
      </c>
    </row>
    <row r="1134" spans="1:16">
      <c r="A1134" s="5" t="s">
        <v>35</v>
      </c>
      <c r="B1134" s="3" t="str">
        <f t="shared" si="226"/>
        <v>C</v>
      </c>
      <c r="C1134" t="str">
        <f t="shared" si="234"/>
        <v>Z</v>
      </c>
      <c r="D1134" s="13" t="str">
        <f t="shared" si="227"/>
        <v>CZ</v>
      </c>
      <c r="E1134">
        <f t="shared" si="222"/>
        <v>3</v>
      </c>
      <c r="F1134">
        <f t="shared" si="223"/>
        <v>3</v>
      </c>
      <c r="G1134" s="14">
        <f t="shared" si="228"/>
        <v>6</v>
      </c>
      <c r="J1134" s="3" t="str">
        <f t="shared" si="229"/>
        <v>C</v>
      </c>
      <c r="K1134" s="3" t="str">
        <f t="shared" si="230"/>
        <v>Z</v>
      </c>
      <c r="L1134" s="13">
        <f t="shared" si="231"/>
        <v>4</v>
      </c>
      <c r="M1134" t="str">
        <f t="shared" si="224"/>
        <v>X</v>
      </c>
      <c r="N1134">
        <f t="shared" si="225"/>
        <v>1</v>
      </c>
      <c r="O1134">
        <f t="shared" si="232"/>
        <v>6</v>
      </c>
      <c r="P1134" s="14">
        <f t="shared" si="233"/>
        <v>7</v>
      </c>
    </row>
    <row r="1135" spans="1:16">
      <c r="A1135" s="5" t="s">
        <v>38</v>
      </c>
      <c r="B1135" s="3" t="str">
        <f t="shared" si="226"/>
        <v>C</v>
      </c>
      <c r="C1135" t="str">
        <f t="shared" si="234"/>
        <v>Y</v>
      </c>
      <c r="D1135" s="13" t="str">
        <f t="shared" si="227"/>
        <v>CY</v>
      </c>
      <c r="E1135">
        <f t="shared" si="222"/>
        <v>0</v>
      </c>
      <c r="F1135">
        <f t="shared" si="223"/>
        <v>2</v>
      </c>
      <c r="G1135" s="14">
        <f t="shared" si="228"/>
        <v>2</v>
      </c>
      <c r="J1135" s="3" t="str">
        <f t="shared" si="229"/>
        <v>C</v>
      </c>
      <c r="K1135" s="3" t="str">
        <f t="shared" si="230"/>
        <v>Y</v>
      </c>
      <c r="L1135" s="13">
        <f t="shared" si="231"/>
        <v>3</v>
      </c>
      <c r="M1135" t="str">
        <f t="shared" si="224"/>
        <v>Z</v>
      </c>
      <c r="N1135">
        <f t="shared" si="225"/>
        <v>3</v>
      </c>
      <c r="O1135">
        <f t="shared" si="232"/>
        <v>3</v>
      </c>
      <c r="P1135" s="14">
        <f t="shared" si="233"/>
        <v>6</v>
      </c>
    </row>
    <row r="1136" spans="1:16">
      <c r="A1136" s="5" t="s">
        <v>38</v>
      </c>
      <c r="B1136" s="3" t="str">
        <f t="shared" si="226"/>
        <v>C</v>
      </c>
      <c r="C1136" t="str">
        <f t="shared" si="234"/>
        <v>Y</v>
      </c>
      <c r="D1136" s="13" t="str">
        <f t="shared" si="227"/>
        <v>CY</v>
      </c>
      <c r="E1136">
        <f t="shared" si="222"/>
        <v>0</v>
      </c>
      <c r="F1136">
        <f t="shared" si="223"/>
        <v>2</v>
      </c>
      <c r="G1136" s="14">
        <f t="shared" si="228"/>
        <v>2</v>
      </c>
      <c r="J1136" s="3" t="str">
        <f t="shared" si="229"/>
        <v>C</v>
      </c>
      <c r="K1136" s="3" t="str">
        <f t="shared" si="230"/>
        <v>Y</v>
      </c>
      <c r="L1136" s="13">
        <f t="shared" si="231"/>
        <v>3</v>
      </c>
      <c r="M1136" t="str">
        <f t="shared" si="224"/>
        <v>Z</v>
      </c>
      <c r="N1136">
        <f t="shared" si="225"/>
        <v>3</v>
      </c>
      <c r="O1136">
        <f t="shared" si="232"/>
        <v>3</v>
      </c>
      <c r="P1136" s="14">
        <f t="shared" si="233"/>
        <v>6</v>
      </c>
    </row>
    <row r="1137" spans="1:16">
      <c r="A1137" s="5" t="s">
        <v>33</v>
      </c>
      <c r="B1137" s="3" t="str">
        <f t="shared" si="226"/>
        <v>B</v>
      </c>
      <c r="C1137" t="str">
        <f t="shared" si="234"/>
        <v>Z</v>
      </c>
      <c r="D1137" s="13" t="str">
        <f t="shared" si="227"/>
        <v>BZ</v>
      </c>
      <c r="E1137">
        <f t="shared" si="222"/>
        <v>6</v>
      </c>
      <c r="F1137">
        <f t="shared" si="223"/>
        <v>3</v>
      </c>
      <c r="G1137" s="14">
        <f t="shared" si="228"/>
        <v>9</v>
      </c>
      <c r="J1137" s="3" t="str">
        <f t="shared" si="229"/>
        <v>B</v>
      </c>
      <c r="K1137" s="3" t="str">
        <f t="shared" si="230"/>
        <v>Z</v>
      </c>
      <c r="L1137" s="13">
        <f t="shared" si="231"/>
        <v>4</v>
      </c>
      <c r="M1137" t="str">
        <f t="shared" si="224"/>
        <v>Z</v>
      </c>
      <c r="N1137">
        <f t="shared" si="225"/>
        <v>3</v>
      </c>
      <c r="O1137">
        <f t="shared" si="232"/>
        <v>6</v>
      </c>
      <c r="P1137" s="14">
        <f t="shared" si="233"/>
        <v>9</v>
      </c>
    </row>
    <row r="1138" spans="1:16">
      <c r="A1138" s="5" t="s">
        <v>37</v>
      </c>
      <c r="B1138" s="3" t="str">
        <f t="shared" si="226"/>
        <v>B</v>
      </c>
      <c r="C1138" t="str">
        <f t="shared" si="234"/>
        <v>X</v>
      </c>
      <c r="D1138" s="13" t="str">
        <f t="shared" si="227"/>
        <v>BX</v>
      </c>
      <c r="E1138">
        <f t="shared" si="222"/>
        <v>0</v>
      </c>
      <c r="F1138">
        <f t="shared" si="223"/>
        <v>1</v>
      </c>
      <c r="G1138" s="14">
        <f t="shared" si="228"/>
        <v>1</v>
      </c>
      <c r="J1138" s="3" t="str">
        <f t="shared" si="229"/>
        <v>B</v>
      </c>
      <c r="K1138" s="3" t="str">
        <f t="shared" si="230"/>
        <v>X</v>
      </c>
      <c r="L1138" s="13">
        <f t="shared" si="231"/>
        <v>2</v>
      </c>
      <c r="M1138" t="str">
        <f t="shared" si="224"/>
        <v>X</v>
      </c>
      <c r="N1138">
        <f t="shared" si="225"/>
        <v>1</v>
      </c>
      <c r="O1138">
        <f t="shared" si="232"/>
        <v>0</v>
      </c>
      <c r="P1138" s="14">
        <f t="shared" si="233"/>
        <v>1</v>
      </c>
    </row>
    <row r="1139" spans="1:16">
      <c r="A1139" s="5" t="s">
        <v>33</v>
      </c>
      <c r="B1139" s="3" t="str">
        <f t="shared" si="226"/>
        <v>B</v>
      </c>
      <c r="C1139" t="str">
        <f t="shared" si="234"/>
        <v>Z</v>
      </c>
      <c r="D1139" s="13" t="str">
        <f t="shared" si="227"/>
        <v>BZ</v>
      </c>
      <c r="E1139">
        <f t="shared" si="222"/>
        <v>6</v>
      </c>
      <c r="F1139">
        <f t="shared" si="223"/>
        <v>3</v>
      </c>
      <c r="G1139" s="14">
        <f t="shared" si="228"/>
        <v>9</v>
      </c>
      <c r="J1139" s="3" t="str">
        <f t="shared" si="229"/>
        <v>B</v>
      </c>
      <c r="K1139" s="3" t="str">
        <f t="shared" si="230"/>
        <v>Z</v>
      </c>
      <c r="L1139" s="13">
        <f t="shared" si="231"/>
        <v>4</v>
      </c>
      <c r="M1139" t="str">
        <f t="shared" si="224"/>
        <v>Z</v>
      </c>
      <c r="N1139">
        <f t="shared" si="225"/>
        <v>3</v>
      </c>
      <c r="O1139">
        <f t="shared" si="232"/>
        <v>6</v>
      </c>
      <c r="P1139" s="14">
        <f t="shared" si="233"/>
        <v>9</v>
      </c>
    </row>
    <row r="1140" spans="1:16">
      <c r="A1140" s="5" t="s">
        <v>36</v>
      </c>
      <c r="B1140" s="3" t="str">
        <f t="shared" si="226"/>
        <v>A</v>
      </c>
      <c r="C1140" t="str">
        <f t="shared" si="234"/>
        <v>Z</v>
      </c>
      <c r="D1140" s="13" t="str">
        <f t="shared" si="227"/>
        <v>AZ</v>
      </c>
      <c r="E1140">
        <f t="shared" si="222"/>
        <v>0</v>
      </c>
      <c r="F1140">
        <f t="shared" si="223"/>
        <v>3</v>
      </c>
      <c r="G1140" s="14">
        <f t="shared" si="228"/>
        <v>3</v>
      </c>
      <c r="J1140" s="3" t="str">
        <f t="shared" si="229"/>
        <v>A</v>
      </c>
      <c r="K1140" s="3" t="str">
        <f t="shared" si="230"/>
        <v>Z</v>
      </c>
      <c r="L1140" s="13">
        <f t="shared" si="231"/>
        <v>4</v>
      </c>
      <c r="M1140" t="str">
        <f t="shared" si="224"/>
        <v>Y</v>
      </c>
      <c r="N1140">
        <f t="shared" si="225"/>
        <v>2</v>
      </c>
      <c r="O1140">
        <f t="shared" si="232"/>
        <v>6</v>
      </c>
      <c r="P1140" s="14">
        <f t="shared" si="233"/>
        <v>8</v>
      </c>
    </row>
    <row r="1141" spans="1:16">
      <c r="A1141" s="5" t="s">
        <v>38</v>
      </c>
      <c r="B1141" s="3" t="str">
        <f t="shared" si="226"/>
        <v>C</v>
      </c>
      <c r="C1141" t="str">
        <f t="shared" si="234"/>
        <v>Y</v>
      </c>
      <c r="D1141" s="13" t="str">
        <f t="shared" si="227"/>
        <v>CY</v>
      </c>
      <c r="E1141">
        <f t="shared" si="222"/>
        <v>0</v>
      </c>
      <c r="F1141">
        <f t="shared" si="223"/>
        <v>2</v>
      </c>
      <c r="G1141" s="14">
        <f t="shared" si="228"/>
        <v>2</v>
      </c>
      <c r="J1141" s="3" t="str">
        <f t="shared" si="229"/>
        <v>C</v>
      </c>
      <c r="K1141" s="3" t="str">
        <f t="shared" si="230"/>
        <v>Y</v>
      </c>
      <c r="L1141" s="13">
        <f t="shared" si="231"/>
        <v>3</v>
      </c>
      <c r="M1141" t="str">
        <f t="shared" si="224"/>
        <v>Z</v>
      </c>
      <c r="N1141">
        <f t="shared" si="225"/>
        <v>3</v>
      </c>
      <c r="O1141">
        <f t="shared" si="232"/>
        <v>3</v>
      </c>
      <c r="P1141" s="14">
        <f t="shared" si="233"/>
        <v>6</v>
      </c>
    </row>
    <row r="1142" spans="1:16">
      <c r="A1142" s="5" t="s">
        <v>37</v>
      </c>
      <c r="B1142" s="3" t="str">
        <f t="shared" si="226"/>
        <v>B</v>
      </c>
      <c r="C1142" t="str">
        <f t="shared" si="234"/>
        <v>X</v>
      </c>
      <c r="D1142" s="13" t="str">
        <f t="shared" si="227"/>
        <v>BX</v>
      </c>
      <c r="E1142">
        <f t="shared" si="222"/>
        <v>0</v>
      </c>
      <c r="F1142">
        <f t="shared" si="223"/>
        <v>1</v>
      </c>
      <c r="G1142" s="14">
        <f t="shared" si="228"/>
        <v>1</v>
      </c>
      <c r="J1142" s="3" t="str">
        <f t="shared" si="229"/>
        <v>B</v>
      </c>
      <c r="K1142" s="3" t="str">
        <f t="shared" si="230"/>
        <v>X</v>
      </c>
      <c r="L1142" s="13">
        <f t="shared" si="231"/>
        <v>2</v>
      </c>
      <c r="M1142" t="str">
        <f t="shared" si="224"/>
        <v>X</v>
      </c>
      <c r="N1142">
        <f t="shared" si="225"/>
        <v>1</v>
      </c>
      <c r="O1142">
        <f t="shared" si="232"/>
        <v>0</v>
      </c>
      <c r="P1142" s="14">
        <f t="shared" si="233"/>
        <v>1</v>
      </c>
    </row>
    <row r="1143" spans="1:16">
      <c r="A1143" s="5" t="s">
        <v>34</v>
      </c>
      <c r="B1143" s="3" t="str">
        <f t="shared" si="226"/>
        <v>A</v>
      </c>
      <c r="C1143" t="str">
        <f t="shared" si="234"/>
        <v>X</v>
      </c>
      <c r="D1143" s="13" t="str">
        <f t="shared" si="227"/>
        <v>AX</v>
      </c>
      <c r="E1143">
        <f t="shared" si="222"/>
        <v>3</v>
      </c>
      <c r="F1143">
        <f t="shared" si="223"/>
        <v>1</v>
      </c>
      <c r="G1143" s="14">
        <f t="shared" si="228"/>
        <v>4</v>
      </c>
      <c r="J1143" s="3" t="str">
        <f t="shared" si="229"/>
        <v>A</v>
      </c>
      <c r="K1143" s="3" t="str">
        <f t="shared" si="230"/>
        <v>X</v>
      </c>
      <c r="L1143" s="13">
        <f t="shared" si="231"/>
        <v>2</v>
      </c>
      <c r="M1143" t="str">
        <f t="shared" si="224"/>
        <v>Z</v>
      </c>
      <c r="N1143">
        <f t="shared" si="225"/>
        <v>3</v>
      </c>
      <c r="O1143">
        <f t="shared" si="232"/>
        <v>0</v>
      </c>
      <c r="P1143" s="14">
        <f t="shared" si="233"/>
        <v>3</v>
      </c>
    </row>
    <row r="1144" spans="1:16">
      <c r="A1144" s="5" t="s">
        <v>38</v>
      </c>
      <c r="B1144" s="3" t="str">
        <f t="shared" si="226"/>
        <v>C</v>
      </c>
      <c r="C1144" t="str">
        <f t="shared" si="234"/>
        <v>Y</v>
      </c>
      <c r="D1144" s="13" t="str">
        <f t="shared" si="227"/>
        <v>CY</v>
      </c>
      <c r="E1144">
        <f t="shared" si="222"/>
        <v>0</v>
      </c>
      <c r="F1144">
        <f t="shared" si="223"/>
        <v>2</v>
      </c>
      <c r="G1144" s="14">
        <f t="shared" si="228"/>
        <v>2</v>
      </c>
      <c r="J1144" s="3" t="str">
        <f t="shared" si="229"/>
        <v>C</v>
      </c>
      <c r="K1144" s="3" t="str">
        <f t="shared" si="230"/>
        <v>Y</v>
      </c>
      <c r="L1144" s="13">
        <f t="shared" si="231"/>
        <v>3</v>
      </c>
      <c r="M1144" t="str">
        <f t="shared" si="224"/>
        <v>Z</v>
      </c>
      <c r="N1144">
        <f t="shared" si="225"/>
        <v>3</v>
      </c>
      <c r="O1144">
        <f t="shared" si="232"/>
        <v>3</v>
      </c>
      <c r="P1144" s="14">
        <f t="shared" si="233"/>
        <v>6</v>
      </c>
    </row>
    <row r="1145" spans="1:16">
      <c r="A1145" s="5" t="s">
        <v>38</v>
      </c>
      <c r="B1145" s="3" t="str">
        <f t="shared" si="226"/>
        <v>C</v>
      </c>
      <c r="C1145" t="str">
        <f t="shared" si="234"/>
        <v>Y</v>
      </c>
      <c r="D1145" s="13" t="str">
        <f t="shared" si="227"/>
        <v>CY</v>
      </c>
      <c r="E1145">
        <f t="shared" si="222"/>
        <v>0</v>
      </c>
      <c r="F1145">
        <f t="shared" si="223"/>
        <v>2</v>
      </c>
      <c r="G1145" s="14">
        <f t="shared" si="228"/>
        <v>2</v>
      </c>
      <c r="J1145" s="3" t="str">
        <f t="shared" si="229"/>
        <v>C</v>
      </c>
      <c r="K1145" s="3" t="str">
        <f t="shared" si="230"/>
        <v>Y</v>
      </c>
      <c r="L1145" s="13">
        <f t="shared" si="231"/>
        <v>3</v>
      </c>
      <c r="M1145" t="str">
        <f t="shared" si="224"/>
        <v>Z</v>
      </c>
      <c r="N1145">
        <f t="shared" si="225"/>
        <v>3</v>
      </c>
      <c r="O1145">
        <f t="shared" si="232"/>
        <v>3</v>
      </c>
      <c r="P1145" s="14">
        <f t="shared" si="233"/>
        <v>6</v>
      </c>
    </row>
    <row r="1146" spans="1:16">
      <c r="A1146" s="5" t="s">
        <v>37</v>
      </c>
      <c r="B1146" s="3" t="str">
        <f t="shared" si="226"/>
        <v>B</v>
      </c>
      <c r="C1146" t="str">
        <f t="shared" si="234"/>
        <v>X</v>
      </c>
      <c r="D1146" s="13" t="str">
        <f t="shared" si="227"/>
        <v>BX</v>
      </c>
      <c r="E1146">
        <f t="shared" si="222"/>
        <v>0</v>
      </c>
      <c r="F1146">
        <f t="shared" si="223"/>
        <v>1</v>
      </c>
      <c r="G1146" s="14">
        <f t="shared" si="228"/>
        <v>1</v>
      </c>
      <c r="J1146" s="3" t="str">
        <f t="shared" si="229"/>
        <v>B</v>
      </c>
      <c r="K1146" s="3" t="str">
        <f t="shared" si="230"/>
        <v>X</v>
      </c>
      <c r="L1146" s="13">
        <f t="shared" si="231"/>
        <v>2</v>
      </c>
      <c r="M1146" t="str">
        <f t="shared" si="224"/>
        <v>X</v>
      </c>
      <c r="N1146">
        <f t="shared" si="225"/>
        <v>1</v>
      </c>
      <c r="O1146">
        <f t="shared" si="232"/>
        <v>0</v>
      </c>
      <c r="P1146" s="14">
        <f t="shared" si="233"/>
        <v>1</v>
      </c>
    </row>
    <row r="1147" spans="1:16">
      <c r="A1147" s="5" t="s">
        <v>40</v>
      </c>
      <c r="B1147" s="3" t="str">
        <f t="shared" si="226"/>
        <v>B</v>
      </c>
      <c r="C1147" t="str">
        <f t="shared" si="234"/>
        <v>Y</v>
      </c>
      <c r="D1147" s="13" t="str">
        <f t="shared" si="227"/>
        <v>BY</v>
      </c>
      <c r="E1147">
        <f t="shared" si="222"/>
        <v>3</v>
      </c>
      <c r="F1147">
        <f t="shared" si="223"/>
        <v>2</v>
      </c>
      <c r="G1147" s="14">
        <f t="shared" si="228"/>
        <v>5</v>
      </c>
      <c r="J1147" s="3" t="str">
        <f t="shared" si="229"/>
        <v>B</v>
      </c>
      <c r="K1147" s="3" t="str">
        <f t="shared" si="230"/>
        <v>Y</v>
      </c>
      <c r="L1147" s="13">
        <f t="shared" si="231"/>
        <v>3</v>
      </c>
      <c r="M1147" t="str">
        <f t="shared" si="224"/>
        <v>Y</v>
      </c>
      <c r="N1147">
        <f t="shared" si="225"/>
        <v>2</v>
      </c>
      <c r="O1147">
        <f t="shared" si="232"/>
        <v>3</v>
      </c>
      <c r="P1147" s="14">
        <f t="shared" si="233"/>
        <v>5</v>
      </c>
    </row>
    <row r="1148" spans="1:16">
      <c r="A1148" s="5" t="s">
        <v>37</v>
      </c>
      <c r="B1148" s="3" t="str">
        <f t="shared" si="226"/>
        <v>B</v>
      </c>
      <c r="C1148" t="str">
        <f t="shared" si="234"/>
        <v>X</v>
      </c>
      <c r="D1148" s="13" t="str">
        <f t="shared" si="227"/>
        <v>BX</v>
      </c>
      <c r="E1148">
        <f t="shared" si="222"/>
        <v>0</v>
      </c>
      <c r="F1148">
        <f t="shared" si="223"/>
        <v>1</v>
      </c>
      <c r="G1148" s="14">
        <f t="shared" si="228"/>
        <v>1</v>
      </c>
      <c r="J1148" s="3" t="str">
        <f t="shared" si="229"/>
        <v>B</v>
      </c>
      <c r="K1148" s="3" t="str">
        <f t="shared" si="230"/>
        <v>X</v>
      </c>
      <c r="L1148" s="13">
        <f t="shared" si="231"/>
        <v>2</v>
      </c>
      <c r="M1148" t="str">
        <f t="shared" si="224"/>
        <v>X</v>
      </c>
      <c r="N1148">
        <f t="shared" si="225"/>
        <v>1</v>
      </c>
      <c r="O1148">
        <f t="shared" si="232"/>
        <v>0</v>
      </c>
      <c r="P1148" s="14">
        <f t="shared" si="233"/>
        <v>1</v>
      </c>
    </row>
    <row r="1149" spans="1:16">
      <c r="A1149" s="5" t="s">
        <v>37</v>
      </c>
      <c r="B1149" s="3" t="str">
        <f t="shared" si="226"/>
        <v>B</v>
      </c>
      <c r="C1149" t="str">
        <f t="shared" si="234"/>
        <v>X</v>
      </c>
      <c r="D1149" s="13" t="str">
        <f t="shared" si="227"/>
        <v>BX</v>
      </c>
      <c r="E1149">
        <f t="shared" si="222"/>
        <v>0</v>
      </c>
      <c r="F1149">
        <f t="shared" si="223"/>
        <v>1</v>
      </c>
      <c r="G1149" s="14">
        <f t="shared" si="228"/>
        <v>1</v>
      </c>
      <c r="J1149" s="3" t="str">
        <f t="shared" si="229"/>
        <v>B</v>
      </c>
      <c r="K1149" s="3" t="str">
        <f t="shared" si="230"/>
        <v>X</v>
      </c>
      <c r="L1149" s="13">
        <f t="shared" si="231"/>
        <v>2</v>
      </c>
      <c r="M1149" t="str">
        <f t="shared" si="224"/>
        <v>X</v>
      </c>
      <c r="N1149">
        <f t="shared" si="225"/>
        <v>1</v>
      </c>
      <c r="O1149">
        <f t="shared" si="232"/>
        <v>0</v>
      </c>
      <c r="P1149" s="14">
        <f t="shared" si="233"/>
        <v>1</v>
      </c>
    </row>
    <row r="1150" spans="1:16">
      <c r="A1150" s="5" t="s">
        <v>38</v>
      </c>
      <c r="B1150" s="3" t="str">
        <f t="shared" si="226"/>
        <v>C</v>
      </c>
      <c r="C1150" t="str">
        <f t="shared" si="234"/>
        <v>Y</v>
      </c>
      <c r="D1150" s="13" t="str">
        <f t="shared" si="227"/>
        <v>CY</v>
      </c>
      <c r="E1150">
        <f t="shared" si="222"/>
        <v>0</v>
      </c>
      <c r="F1150">
        <f t="shared" si="223"/>
        <v>2</v>
      </c>
      <c r="G1150" s="14">
        <f t="shared" si="228"/>
        <v>2</v>
      </c>
      <c r="J1150" s="3" t="str">
        <f t="shared" si="229"/>
        <v>C</v>
      </c>
      <c r="K1150" s="3" t="str">
        <f t="shared" si="230"/>
        <v>Y</v>
      </c>
      <c r="L1150" s="13">
        <f t="shared" si="231"/>
        <v>3</v>
      </c>
      <c r="M1150" t="str">
        <f t="shared" si="224"/>
        <v>Z</v>
      </c>
      <c r="N1150">
        <f t="shared" si="225"/>
        <v>3</v>
      </c>
      <c r="O1150">
        <f t="shared" si="232"/>
        <v>3</v>
      </c>
      <c r="P1150" s="14">
        <f t="shared" si="233"/>
        <v>6</v>
      </c>
    </row>
    <row r="1151" spans="1:16">
      <c r="A1151" s="5" t="s">
        <v>40</v>
      </c>
      <c r="B1151" s="3" t="str">
        <f t="shared" si="226"/>
        <v>B</v>
      </c>
      <c r="C1151" t="str">
        <f t="shared" si="234"/>
        <v>Y</v>
      </c>
      <c r="D1151" s="13" t="str">
        <f t="shared" si="227"/>
        <v>BY</v>
      </c>
      <c r="E1151">
        <f t="shared" si="222"/>
        <v>3</v>
      </c>
      <c r="F1151">
        <f t="shared" si="223"/>
        <v>2</v>
      </c>
      <c r="G1151" s="14">
        <f t="shared" si="228"/>
        <v>5</v>
      </c>
      <c r="J1151" s="3" t="str">
        <f t="shared" si="229"/>
        <v>B</v>
      </c>
      <c r="K1151" s="3" t="str">
        <f t="shared" si="230"/>
        <v>Y</v>
      </c>
      <c r="L1151" s="13">
        <f t="shared" si="231"/>
        <v>3</v>
      </c>
      <c r="M1151" t="str">
        <f t="shared" si="224"/>
        <v>Y</v>
      </c>
      <c r="N1151">
        <f t="shared" si="225"/>
        <v>2</v>
      </c>
      <c r="O1151">
        <f t="shared" si="232"/>
        <v>3</v>
      </c>
      <c r="P1151" s="14">
        <f t="shared" si="233"/>
        <v>5</v>
      </c>
    </row>
    <row r="1152" spans="1:16">
      <c r="A1152" s="5" t="s">
        <v>38</v>
      </c>
      <c r="B1152" s="3" t="str">
        <f t="shared" si="226"/>
        <v>C</v>
      </c>
      <c r="C1152" t="str">
        <f t="shared" si="234"/>
        <v>Y</v>
      </c>
      <c r="D1152" s="13" t="str">
        <f t="shared" si="227"/>
        <v>CY</v>
      </c>
      <c r="E1152">
        <f t="shared" si="222"/>
        <v>0</v>
      </c>
      <c r="F1152">
        <f t="shared" si="223"/>
        <v>2</v>
      </c>
      <c r="G1152" s="14">
        <f t="shared" si="228"/>
        <v>2</v>
      </c>
      <c r="J1152" s="3" t="str">
        <f t="shared" si="229"/>
        <v>C</v>
      </c>
      <c r="K1152" s="3" t="str">
        <f t="shared" si="230"/>
        <v>Y</v>
      </c>
      <c r="L1152" s="13">
        <f t="shared" si="231"/>
        <v>3</v>
      </c>
      <c r="M1152" t="str">
        <f t="shared" si="224"/>
        <v>Z</v>
      </c>
      <c r="N1152">
        <f t="shared" si="225"/>
        <v>3</v>
      </c>
      <c r="O1152">
        <f t="shared" si="232"/>
        <v>3</v>
      </c>
      <c r="P1152" s="14">
        <f t="shared" si="233"/>
        <v>6</v>
      </c>
    </row>
    <row r="1153" spans="1:16">
      <c r="A1153" s="5" t="s">
        <v>33</v>
      </c>
      <c r="B1153" s="3" t="str">
        <f t="shared" si="226"/>
        <v>B</v>
      </c>
      <c r="C1153" t="str">
        <f t="shared" si="234"/>
        <v>Z</v>
      </c>
      <c r="D1153" s="13" t="str">
        <f t="shared" si="227"/>
        <v>BZ</v>
      </c>
      <c r="E1153">
        <f t="shared" si="222"/>
        <v>6</v>
      </c>
      <c r="F1153">
        <f t="shared" si="223"/>
        <v>3</v>
      </c>
      <c r="G1153" s="14">
        <f t="shared" si="228"/>
        <v>9</v>
      </c>
      <c r="J1153" s="3" t="str">
        <f t="shared" si="229"/>
        <v>B</v>
      </c>
      <c r="K1153" s="3" t="str">
        <f t="shared" si="230"/>
        <v>Z</v>
      </c>
      <c r="L1153" s="13">
        <f t="shared" si="231"/>
        <v>4</v>
      </c>
      <c r="M1153" t="str">
        <f t="shared" si="224"/>
        <v>Z</v>
      </c>
      <c r="N1153">
        <f t="shared" si="225"/>
        <v>3</v>
      </c>
      <c r="O1153">
        <f t="shared" si="232"/>
        <v>6</v>
      </c>
      <c r="P1153" s="14">
        <f t="shared" si="233"/>
        <v>9</v>
      </c>
    </row>
    <row r="1154" spans="1:16">
      <c r="A1154" s="5" t="s">
        <v>37</v>
      </c>
      <c r="B1154" s="3" t="str">
        <f t="shared" si="226"/>
        <v>B</v>
      </c>
      <c r="C1154" t="str">
        <f t="shared" si="234"/>
        <v>X</v>
      </c>
      <c r="D1154" s="13" t="str">
        <f t="shared" si="227"/>
        <v>BX</v>
      </c>
      <c r="E1154">
        <f t="shared" si="222"/>
        <v>0</v>
      </c>
      <c r="F1154">
        <f t="shared" si="223"/>
        <v>1</v>
      </c>
      <c r="G1154" s="14">
        <f t="shared" si="228"/>
        <v>1</v>
      </c>
      <c r="J1154" s="3" t="str">
        <f t="shared" si="229"/>
        <v>B</v>
      </c>
      <c r="K1154" s="3" t="str">
        <f t="shared" si="230"/>
        <v>X</v>
      </c>
      <c r="L1154" s="13">
        <f t="shared" si="231"/>
        <v>2</v>
      </c>
      <c r="M1154" t="str">
        <f t="shared" si="224"/>
        <v>X</v>
      </c>
      <c r="N1154">
        <f t="shared" si="225"/>
        <v>1</v>
      </c>
      <c r="O1154">
        <f t="shared" si="232"/>
        <v>0</v>
      </c>
      <c r="P1154" s="14">
        <f t="shared" si="233"/>
        <v>1</v>
      </c>
    </row>
    <row r="1155" spans="1:16">
      <c r="A1155" s="5" t="s">
        <v>39</v>
      </c>
      <c r="B1155" s="3" t="str">
        <f t="shared" si="226"/>
        <v>A</v>
      </c>
      <c r="C1155" t="str">
        <f t="shared" si="234"/>
        <v>Y</v>
      </c>
      <c r="D1155" s="13" t="str">
        <f t="shared" si="227"/>
        <v>AY</v>
      </c>
      <c r="E1155">
        <f t="shared" si="222"/>
        <v>6</v>
      </c>
      <c r="F1155">
        <f t="shared" si="223"/>
        <v>2</v>
      </c>
      <c r="G1155" s="14">
        <f t="shared" si="228"/>
        <v>8</v>
      </c>
      <c r="J1155" s="3" t="str">
        <f t="shared" si="229"/>
        <v>A</v>
      </c>
      <c r="K1155" s="3" t="str">
        <f t="shared" si="230"/>
        <v>Y</v>
      </c>
      <c r="L1155" s="13">
        <f t="shared" si="231"/>
        <v>3</v>
      </c>
      <c r="M1155" t="str">
        <f t="shared" si="224"/>
        <v>X</v>
      </c>
      <c r="N1155">
        <f t="shared" si="225"/>
        <v>1</v>
      </c>
      <c r="O1155">
        <f t="shared" si="232"/>
        <v>3</v>
      </c>
      <c r="P1155" s="14">
        <f t="shared" si="233"/>
        <v>4</v>
      </c>
    </row>
    <row r="1156" spans="1:16">
      <c r="A1156" s="5" t="s">
        <v>34</v>
      </c>
      <c r="B1156" s="3" t="str">
        <f t="shared" si="226"/>
        <v>A</v>
      </c>
      <c r="C1156" t="str">
        <f t="shared" si="234"/>
        <v>X</v>
      </c>
      <c r="D1156" s="13" t="str">
        <f t="shared" si="227"/>
        <v>AX</v>
      </c>
      <c r="E1156">
        <f t="shared" si="222"/>
        <v>3</v>
      </c>
      <c r="F1156">
        <f t="shared" si="223"/>
        <v>1</v>
      </c>
      <c r="G1156" s="14">
        <f t="shared" si="228"/>
        <v>4</v>
      </c>
      <c r="J1156" s="3" t="str">
        <f t="shared" si="229"/>
        <v>A</v>
      </c>
      <c r="K1156" s="3" t="str">
        <f t="shared" si="230"/>
        <v>X</v>
      </c>
      <c r="L1156" s="13">
        <f t="shared" si="231"/>
        <v>2</v>
      </c>
      <c r="M1156" t="str">
        <f t="shared" si="224"/>
        <v>Z</v>
      </c>
      <c r="N1156">
        <f t="shared" si="225"/>
        <v>3</v>
      </c>
      <c r="O1156">
        <f t="shared" si="232"/>
        <v>0</v>
      </c>
      <c r="P1156" s="14">
        <f t="shared" si="233"/>
        <v>3</v>
      </c>
    </row>
    <row r="1157" spans="1:16">
      <c r="A1157" s="5" t="s">
        <v>33</v>
      </c>
      <c r="B1157" s="3" t="str">
        <f t="shared" si="226"/>
        <v>B</v>
      </c>
      <c r="C1157" t="str">
        <f t="shared" si="234"/>
        <v>Z</v>
      </c>
      <c r="D1157" s="13" t="str">
        <f t="shared" si="227"/>
        <v>BZ</v>
      </c>
      <c r="E1157">
        <f t="shared" si="222"/>
        <v>6</v>
      </c>
      <c r="F1157">
        <f t="shared" si="223"/>
        <v>3</v>
      </c>
      <c r="G1157" s="14">
        <f t="shared" si="228"/>
        <v>9</v>
      </c>
      <c r="J1157" s="3" t="str">
        <f t="shared" si="229"/>
        <v>B</v>
      </c>
      <c r="K1157" s="3" t="str">
        <f t="shared" si="230"/>
        <v>Z</v>
      </c>
      <c r="L1157" s="13">
        <f t="shared" si="231"/>
        <v>4</v>
      </c>
      <c r="M1157" t="str">
        <f t="shared" si="224"/>
        <v>Z</v>
      </c>
      <c r="N1157">
        <f t="shared" si="225"/>
        <v>3</v>
      </c>
      <c r="O1157">
        <f t="shared" si="232"/>
        <v>6</v>
      </c>
      <c r="P1157" s="14">
        <f t="shared" si="233"/>
        <v>9</v>
      </c>
    </row>
    <row r="1158" spans="1:16">
      <c r="A1158" s="5" t="s">
        <v>36</v>
      </c>
      <c r="B1158" s="3" t="str">
        <f t="shared" si="226"/>
        <v>A</v>
      </c>
      <c r="C1158" t="str">
        <f t="shared" si="234"/>
        <v>Z</v>
      </c>
      <c r="D1158" s="13" t="str">
        <f t="shared" si="227"/>
        <v>AZ</v>
      </c>
      <c r="E1158">
        <f t="shared" si="222"/>
        <v>0</v>
      </c>
      <c r="F1158">
        <f t="shared" si="223"/>
        <v>3</v>
      </c>
      <c r="G1158" s="14">
        <f t="shared" si="228"/>
        <v>3</v>
      </c>
      <c r="J1158" s="3" t="str">
        <f t="shared" si="229"/>
        <v>A</v>
      </c>
      <c r="K1158" s="3" t="str">
        <f t="shared" si="230"/>
        <v>Z</v>
      </c>
      <c r="L1158" s="13">
        <f t="shared" si="231"/>
        <v>4</v>
      </c>
      <c r="M1158" t="str">
        <f t="shared" si="224"/>
        <v>Y</v>
      </c>
      <c r="N1158">
        <f t="shared" si="225"/>
        <v>2</v>
      </c>
      <c r="O1158">
        <f t="shared" si="232"/>
        <v>6</v>
      </c>
      <c r="P1158" s="14">
        <f t="shared" si="233"/>
        <v>8</v>
      </c>
    </row>
    <row r="1159" spans="1:16">
      <c r="A1159" s="5" t="s">
        <v>33</v>
      </c>
      <c r="B1159" s="3" t="str">
        <f t="shared" si="226"/>
        <v>B</v>
      </c>
      <c r="C1159" t="str">
        <f t="shared" si="234"/>
        <v>Z</v>
      </c>
      <c r="D1159" s="13" t="str">
        <f t="shared" si="227"/>
        <v>BZ</v>
      </c>
      <c r="E1159">
        <f t="shared" si="222"/>
        <v>6</v>
      </c>
      <c r="F1159">
        <f t="shared" si="223"/>
        <v>3</v>
      </c>
      <c r="G1159" s="14">
        <f t="shared" si="228"/>
        <v>9</v>
      </c>
      <c r="J1159" s="3" t="str">
        <f t="shared" si="229"/>
        <v>B</v>
      </c>
      <c r="K1159" s="3" t="str">
        <f t="shared" si="230"/>
        <v>Z</v>
      </c>
      <c r="L1159" s="13">
        <f t="shared" si="231"/>
        <v>4</v>
      </c>
      <c r="M1159" t="str">
        <f t="shared" si="224"/>
        <v>Z</v>
      </c>
      <c r="N1159">
        <f t="shared" si="225"/>
        <v>3</v>
      </c>
      <c r="O1159">
        <f t="shared" si="232"/>
        <v>6</v>
      </c>
      <c r="P1159" s="14">
        <f t="shared" si="233"/>
        <v>9</v>
      </c>
    </row>
    <row r="1160" spans="1:16">
      <c r="A1160" s="5" t="s">
        <v>33</v>
      </c>
      <c r="B1160" s="3" t="str">
        <f t="shared" si="226"/>
        <v>B</v>
      </c>
      <c r="C1160" t="str">
        <f t="shared" si="234"/>
        <v>Z</v>
      </c>
      <c r="D1160" s="13" t="str">
        <f t="shared" si="227"/>
        <v>BZ</v>
      </c>
      <c r="E1160">
        <f t="shared" si="222"/>
        <v>6</v>
      </c>
      <c r="F1160">
        <f t="shared" si="223"/>
        <v>3</v>
      </c>
      <c r="G1160" s="14">
        <f t="shared" si="228"/>
        <v>9</v>
      </c>
      <c r="J1160" s="3" t="str">
        <f t="shared" si="229"/>
        <v>B</v>
      </c>
      <c r="K1160" s="3" t="str">
        <f t="shared" si="230"/>
        <v>Z</v>
      </c>
      <c r="L1160" s="13">
        <f t="shared" si="231"/>
        <v>4</v>
      </c>
      <c r="M1160" t="str">
        <f t="shared" si="224"/>
        <v>Z</v>
      </c>
      <c r="N1160">
        <f t="shared" si="225"/>
        <v>3</v>
      </c>
      <c r="O1160">
        <f t="shared" si="232"/>
        <v>6</v>
      </c>
      <c r="P1160" s="14">
        <f t="shared" si="233"/>
        <v>9</v>
      </c>
    </row>
    <row r="1161" spans="1:16">
      <c r="A1161" s="5" t="s">
        <v>39</v>
      </c>
      <c r="B1161" s="3" t="str">
        <f t="shared" si="226"/>
        <v>A</v>
      </c>
      <c r="C1161" t="str">
        <f t="shared" si="234"/>
        <v>Y</v>
      </c>
      <c r="D1161" s="13" t="str">
        <f t="shared" si="227"/>
        <v>AY</v>
      </c>
      <c r="E1161">
        <f t="shared" si="222"/>
        <v>6</v>
      </c>
      <c r="F1161">
        <f t="shared" si="223"/>
        <v>2</v>
      </c>
      <c r="G1161" s="14">
        <f t="shared" si="228"/>
        <v>8</v>
      </c>
      <c r="J1161" s="3" t="str">
        <f t="shared" si="229"/>
        <v>A</v>
      </c>
      <c r="K1161" s="3" t="str">
        <f t="shared" si="230"/>
        <v>Y</v>
      </c>
      <c r="L1161" s="13">
        <f t="shared" si="231"/>
        <v>3</v>
      </c>
      <c r="M1161" t="str">
        <f t="shared" si="224"/>
        <v>X</v>
      </c>
      <c r="N1161">
        <f t="shared" si="225"/>
        <v>1</v>
      </c>
      <c r="O1161">
        <f t="shared" si="232"/>
        <v>3</v>
      </c>
      <c r="P1161" s="14">
        <f t="shared" si="233"/>
        <v>4</v>
      </c>
    </row>
    <row r="1162" spans="1:16">
      <c r="A1162" s="5" t="s">
        <v>38</v>
      </c>
      <c r="B1162" s="3" t="str">
        <f t="shared" si="226"/>
        <v>C</v>
      </c>
      <c r="C1162" t="str">
        <f t="shared" si="234"/>
        <v>Y</v>
      </c>
      <c r="D1162" s="13" t="str">
        <f t="shared" si="227"/>
        <v>CY</v>
      </c>
      <c r="E1162">
        <f t="shared" si="222"/>
        <v>0</v>
      </c>
      <c r="F1162">
        <f t="shared" si="223"/>
        <v>2</v>
      </c>
      <c r="G1162" s="14">
        <f t="shared" si="228"/>
        <v>2</v>
      </c>
      <c r="J1162" s="3" t="str">
        <f t="shared" si="229"/>
        <v>C</v>
      </c>
      <c r="K1162" s="3" t="str">
        <f t="shared" si="230"/>
        <v>Y</v>
      </c>
      <c r="L1162" s="13">
        <f t="shared" si="231"/>
        <v>3</v>
      </c>
      <c r="M1162" t="str">
        <f t="shared" si="224"/>
        <v>Z</v>
      </c>
      <c r="N1162">
        <f t="shared" si="225"/>
        <v>3</v>
      </c>
      <c r="O1162">
        <f t="shared" si="232"/>
        <v>3</v>
      </c>
      <c r="P1162" s="14">
        <f t="shared" si="233"/>
        <v>6</v>
      </c>
    </row>
    <row r="1163" spans="1:16">
      <c r="A1163" s="5" t="s">
        <v>34</v>
      </c>
      <c r="B1163" s="3" t="str">
        <f t="shared" si="226"/>
        <v>A</v>
      </c>
      <c r="C1163" t="str">
        <f t="shared" si="234"/>
        <v>X</v>
      </c>
      <c r="D1163" s="13" t="str">
        <f t="shared" si="227"/>
        <v>AX</v>
      </c>
      <c r="E1163">
        <f t="shared" si="222"/>
        <v>3</v>
      </c>
      <c r="F1163">
        <f t="shared" si="223"/>
        <v>1</v>
      </c>
      <c r="G1163" s="14">
        <f t="shared" si="228"/>
        <v>4</v>
      </c>
      <c r="J1163" s="3" t="str">
        <f t="shared" si="229"/>
        <v>A</v>
      </c>
      <c r="K1163" s="3" t="str">
        <f t="shared" si="230"/>
        <v>X</v>
      </c>
      <c r="L1163" s="13">
        <f t="shared" si="231"/>
        <v>2</v>
      </c>
      <c r="M1163" t="str">
        <f t="shared" si="224"/>
        <v>Z</v>
      </c>
      <c r="N1163">
        <f t="shared" si="225"/>
        <v>3</v>
      </c>
      <c r="O1163">
        <f t="shared" si="232"/>
        <v>0</v>
      </c>
      <c r="P1163" s="14">
        <f t="shared" si="233"/>
        <v>3</v>
      </c>
    </row>
    <row r="1164" spans="1:16">
      <c r="A1164" s="5" t="s">
        <v>37</v>
      </c>
      <c r="B1164" s="3" t="str">
        <f t="shared" si="226"/>
        <v>B</v>
      </c>
      <c r="C1164" t="str">
        <f t="shared" si="234"/>
        <v>X</v>
      </c>
      <c r="D1164" s="13" t="str">
        <f t="shared" si="227"/>
        <v>BX</v>
      </c>
      <c r="E1164">
        <f t="shared" si="222"/>
        <v>0</v>
      </c>
      <c r="F1164">
        <f t="shared" si="223"/>
        <v>1</v>
      </c>
      <c r="G1164" s="14">
        <f t="shared" si="228"/>
        <v>1</v>
      </c>
      <c r="J1164" s="3" t="str">
        <f t="shared" si="229"/>
        <v>B</v>
      </c>
      <c r="K1164" s="3" t="str">
        <f t="shared" si="230"/>
        <v>X</v>
      </c>
      <c r="L1164" s="13">
        <f t="shared" si="231"/>
        <v>2</v>
      </c>
      <c r="M1164" t="str">
        <f t="shared" si="224"/>
        <v>X</v>
      </c>
      <c r="N1164">
        <f t="shared" si="225"/>
        <v>1</v>
      </c>
      <c r="O1164">
        <f t="shared" si="232"/>
        <v>0</v>
      </c>
      <c r="P1164" s="14">
        <f t="shared" si="233"/>
        <v>1</v>
      </c>
    </row>
    <row r="1165" spans="1:16">
      <c r="A1165" s="5" t="s">
        <v>37</v>
      </c>
      <c r="B1165" s="3" t="str">
        <f t="shared" si="226"/>
        <v>B</v>
      </c>
      <c r="C1165" t="str">
        <f t="shared" si="234"/>
        <v>X</v>
      </c>
      <c r="D1165" s="13" t="str">
        <f t="shared" si="227"/>
        <v>BX</v>
      </c>
      <c r="E1165">
        <f t="shared" si="222"/>
        <v>0</v>
      </c>
      <c r="F1165">
        <f t="shared" si="223"/>
        <v>1</v>
      </c>
      <c r="G1165" s="14">
        <f t="shared" si="228"/>
        <v>1</v>
      </c>
      <c r="J1165" s="3" t="str">
        <f t="shared" si="229"/>
        <v>B</v>
      </c>
      <c r="K1165" s="3" t="str">
        <f t="shared" si="230"/>
        <v>X</v>
      </c>
      <c r="L1165" s="13">
        <f t="shared" si="231"/>
        <v>2</v>
      </c>
      <c r="M1165" t="str">
        <f t="shared" si="224"/>
        <v>X</v>
      </c>
      <c r="N1165">
        <f t="shared" si="225"/>
        <v>1</v>
      </c>
      <c r="O1165">
        <f t="shared" si="232"/>
        <v>0</v>
      </c>
      <c r="P1165" s="14">
        <f t="shared" si="233"/>
        <v>1</v>
      </c>
    </row>
    <row r="1166" spans="1:16">
      <c r="A1166" s="5" t="s">
        <v>34</v>
      </c>
      <c r="B1166" s="3" t="str">
        <f t="shared" si="226"/>
        <v>A</v>
      </c>
      <c r="C1166" t="str">
        <f t="shared" si="234"/>
        <v>X</v>
      </c>
      <c r="D1166" s="13" t="str">
        <f t="shared" si="227"/>
        <v>AX</v>
      </c>
      <c r="E1166">
        <f t="shared" si="222"/>
        <v>3</v>
      </c>
      <c r="F1166">
        <f t="shared" si="223"/>
        <v>1</v>
      </c>
      <c r="G1166" s="14">
        <f t="shared" si="228"/>
        <v>4</v>
      </c>
      <c r="J1166" s="3" t="str">
        <f t="shared" si="229"/>
        <v>A</v>
      </c>
      <c r="K1166" s="3" t="str">
        <f t="shared" si="230"/>
        <v>X</v>
      </c>
      <c r="L1166" s="13">
        <f t="shared" si="231"/>
        <v>2</v>
      </c>
      <c r="M1166" t="str">
        <f t="shared" si="224"/>
        <v>Z</v>
      </c>
      <c r="N1166">
        <f t="shared" si="225"/>
        <v>3</v>
      </c>
      <c r="O1166">
        <f t="shared" si="232"/>
        <v>0</v>
      </c>
      <c r="P1166" s="14">
        <f t="shared" si="233"/>
        <v>3</v>
      </c>
    </row>
    <row r="1167" spans="1:16">
      <c r="A1167" s="5" t="s">
        <v>38</v>
      </c>
      <c r="B1167" s="3" t="str">
        <f t="shared" si="226"/>
        <v>C</v>
      </c>
      <c r="C1167" t="str">
        <f t="shared" si="234"/>
        <v>Y</v>
      </c>
      <c r="D1167" s="13" t="str">
        <f t="shared" si="227"/>
        <v>CY</v>
      </c>
      <c r="E1167">
        <f t="shared" si="222"/>
        <v>0</v>
      </c>
      <c r="F1167">
        <f t="shared" si="223"/>
        <v>2</v>
      </c>
      <c r="G1167" s="14">
        <f t="shared" si="228"/>
        <v>2</v>
      </c>
      <c r="J1167" s="3" t="str">
        <f t="shared" si="229"/>
        <v>C</v>
      </c>
      <c r="K1167" s="3" t="str">
        <f t="shared" si="230"/>
        <v>Y</v>
      </c>
      <c r="L1167" s="13">
        <f t="shared" si="231"/>
        <v>3</v>
      </c>
      <c r="M1167" t="str">
        <f t="shared" si="224"/>
        <v>Z</v>
      </c>
      <c r="N1167">
        <f t="shared" si="225"/>
        <v>3</v>
      </c>
      <c r="O1167">
        <f t="shared" si="232"/>
        <v>3</v>
      </c>
      <c r="P1167" s="14">
        <f t="shared" si="233"/>
        <v>6</v>
      </c>
    </row>
    <row r="1168" spans="1:16">
      <c r="A1168" s="5" t="s">
        <v>33</v>
      </c>
      <c r="B1168" s="3" t="str">
        <f t="shared" si="226"/>
        <v>B</v>
      </c>
      <c r="C1168" t="str">
        <f t="shared" si="234"/>
        <v>Z</v>
      </c>
      <c r="D1168" s="13" t="str">
        <f t="shared" si="227"/>
        <v>BZ</v>
      </c>
      <c r="E1168">
        <f t="shared" si="222"/>
        <v>6</v>
      </c>
      <c r="F1168">
        <f t="shared" si="223"/>
        <v>3</v>
      </c>
      <c r="G1168" s="14">
        <f t="shared" si="228"/>
        <v>9</v>
      </c>
      <c r="J1168" s="3" t="str">
        <f t="shared" si="229"/>
        <v>B</v>
      </c>
      <c r="K1168" s="3" t="str">
        <f t="shared" si="230"/>
        <v>Z</v>
      </c>
      <c r="L1168" s="13">
        <f t="shared" si="231"/>
        <v>4</v>
      </c>
      <c r="M1168" t="str">
        <f t="shared" si="224"/>
        <v>Z</v>
      </c>
      <c r="N1168">
        <f t="shared" si="225"/>
        <v>3</v>
      </c>
      <c r="O1168">
        <f t="shared" si="232"/>
        <v>6</v>
      </c>
      <c r="P1168" s="14">
        <f t="shared" si="233"/>
        <v>9</v>
      </c>
    </row>
    <row r="1169" spans="1:16">
      <c r="A1169" s="5" t="s">
        <v>40</v>
      </c>
      <c r="B1169" s="3" t="str">
        <f t="shared" si="226"/>
        <v>B</v>
      </c>
      <c r="C1169" t="str">
        <f t="shared" si="234"/>
        <v>Y</v>
      </c>
      <c r="D1169" s="13" t="str">
        <f t="shared" si="227"/>
        <v>BY</v>
      </c>
      <c r="E1169">
        <f t="shared" si="222"/>
        <v>3</v>
      </c>
      <c r="F1169">
        <f t="shared" si="223"/>
        <v>2</v>
      </c>
      <c r="G1169" s="14">
        <f t="shared" si="228"/>
        <v>5</v>
      </c>
      <c r="J1169" s="3" t="str">
        <f t="shared" si="229"/>
        <v>B</v>
      </c>
      <c r="K1169" s="3" t="str">
        <f t="shared" si="230"/>
        <v>Y</v>
      </c>
      <c r="L1169" s="13">
        <f t="shared" si="231"/>
        <v>3</v>
      </c>
      <c r="M1169" t="str">
        <f t="shared" si="224"/>
        <v>Y</v>
      </c>
      <c r="N1169">
        <f t="shared" si="225"/>
        <v>2</v>
      </c>
      <c r="O1169">
        <f t="shared" si="232"/>
        <v>3</v>
      </c>
      <c r="P1169" s="14">
        <f t="shared" si="233"/>
        <v>5</v>
      </c>
    </row>
    <row r="1170" spans="1:16">
      <c r="A1170" s="5" t="s">
        <v>33</v>
      </c>
      <c r="B1170" s="3" t="str">
        <f t="shared" si="226"/>
        <v>B</v>
      </c>
      <c r="C1170" t="str">
        <f t="shared" si="234"/>
        <v>Z</v>
      </c>
      <c r="D1170" s="13" t="str">
        <f t="shared" si="227"/>
        <v>BZ</v>
      </c>
      <c r="E1170">
        <f t="shared" si="222"/>
        <v>6</v>
      </c>
      <c r="F1170">
        <f t="shared" si="223"/>
        <v>3</v>
      </c>
      <c r="G1170" s="14">
        <f t="shared" si="228"/>
        <v>9</v>
      </c>
      <c r="J1170" s="3" t="str">
        <f t="shared" si="229"/>
        <v>B</v>
      </c>
      <c r="K1170" s="3" t="str">
        <f t="shared" si="230"/>
        <v>Z</v>
      </c>
      <c r="L1170" s="13">
        <f t="shared" si="231"/>
        <v>4</v>
      </c>
      <c r="M1170" t="str">
        <f t="shared" si="224"/>
        <v>Z</v>
      </c>
      <c r="N1170">
        <f t="shared" si="225"/>
        <v>3</v>
      </c>
      <c r="O1170">
        <f t="shared" si="232"/>
        <v>6</v>
      </c>
      <c r="P1170" s="14">
        <f t="shared" si="233"/>
        <v>9</v>
      </c>
    </row>
    <row r="1171" spans="1:16">
      <c r="A1171" s="5" t="s">
        <v>33</v>
      </c>
      <c r="B1171" s="3" t="str">
        <f t="shared" si="226"/>
        <v>B</v>
      </c>
      <c r="C1171" t="str">
        <f t="shared" si="234"/>
        <v>Z</v>
      </c>
      <c r="D1171" s="13" t="str">
        <f t="shared" si="227"/>
        <v>BZ</v>
      </c>
      <c r="E1171">
        <f t="shared" si="222"/>
        <v>6</v>
      </c>
      <c r="F1171">
        <f t="shared" si="223"/>
        <v>3</v>
      </c>
      <c r="G1171" s="14">
        <f t="shared" si="228"/>
        <v>9</v>
      </c>
      <c r="J1171" s="3" t="str">
        <f t="shared" si="229"/>
        <v>B</v>
      </c>
      <c r="K1171" s="3" t="str">
        <f t="shared" si="230"/>
        <v>Z</v>
      </c>
      <c r="L1171" s="13">
        <f t="shared" si="231"/>
        <v>4</v>
      </c>
      <c r="M1171" t="str">
        <f t="shared" si="224"/>
        <v>Z</v>
      </c>
      <c r="N1171">
        <f t="shared" si="225"/>
        <v>3</v>
      </c>
      <c r="O1171">
        <f t="shared" si="232"/>
        <v>6</v>
      </c>
      <c r="P1171" s="14">
        <f t="shared" si="233"/>
        <v>9</v>
      </c>
    </row>
    <row r="1172" spans="1:16">
      <c r="A1172" s="5" t="s">
        <v>37</v>
      </c>
      <c r="B1172" s="3" t="str">
        <f t="shared" si="226"/>
        <v>B</v>
      </c>
      <c r="C1172" t="str">
        <f t="shared" si="234"/>
        <v>X</v>
      </c>
      <c r="D1172" s="13" t="str">
        <f t="shared" si="227"/>
        <v>BX</v>
      </c>
      <c r="E1172">
        <f t="shared" si="222"/>
        <v>0</v>
      </c>
      <c r="F1172">
        <f t="shared" si="223"/>
        <v>1</v>
      </c>
      <c r="G1172" s="14">
        <f t="shared" si="228"/>
        <v>1</v>
      </c>
      <c r="J1172" s="3" t="str">
        <f t="shared" si="229"/>
        <v>B</v>
      </c>
      <c r="K1172" s="3" t="str">
        <f t="shared" si="230"/>
        <v>X</v>
      </c>
      <c r="L1172" s="13">
        <f t="shared" si="231"/>
        <v>2</v>
      </c>
      <c r="M1172" t="str">
        <f t="shared" si="224"/>
        <v>X</v>
      </c>
      <c r="N1172">
        <f t="shared" si="225"/>
        <v>1</v>
      </c>
      <c r="O1172">
        <f t="shared" si="232"/>
        <v>0</v>
      </c>
      <c r="P1172" s="14">
        <f t="shared" si="233"/>
        <v>1</v>
      </c>
    </row>
    <row r="1173" spans="1:16">
      <c r="A1173" s="5" t="s">
        <v>38</v>
      </c>
      <c r="B1173" s="3" t="str">
        <f t="shared" si="226"/>
        <v>C</v>
      </c>
      <c r="C1173" t="str">
        <f t="shared" si="234"/>
        <v>Y</v>
      </c>
      <c r="D1173" s="13" t="str">
        <f t="shared" si="227"/>
        <v>CY</v>
      </c>
      <c r="E1173">
        <f t="shared" si="222"/>
        <v>0</v>
      </c>
      <c r="F1173">
        <f t="shared" si="223"/>
        <v>2</v>
      </c>
      <c r="G1173" s="14">
        <f t="shared" si="228"/>
        <v>2</v>
      </c>
      <c r="J1173" s="3" t="str">
        <f t="shared" si="229"/>
        <v>C</v>
      </c>
      <c r="K1173" s="3" t="str">
        <f t="shared" si="230"/>
        <v>Y</v>
      </c>
      <c r="L1173" s="13">
        <f t="shared" si="231"/>
        <v>3</v>
      </c>
      <c r="M1173" t="str">
        <f t="shared" si="224"/>
        <v>Z</v>
      </c>
      <c r="N1173">
        <f t="shared" si="225"/>
        <v>3</v>
      </c>
      <c r="O1173">
        <f t="shared" si="232"/>
        <v>3</v>
      </c>
      <c r="P1173" s="14">
        <f t="shared" si="233"/>
        <v>6</v>
      </c>
    </row>
    <row r="1174" spans="1:16">
      <c r="A1174" s="5" t="s">
        <v>38</v>
      </c>
      <c r="B1174" s="3" t="str">
        <f t="shared" si="226"/>
        <v>C</v>
      </c>
      <c r="C1174" t="str">
        <f t="shared" si="234"/>
        <v>Y</v>
      </c>
      <c r="D1174" s="13" t="str">
        <f t="shared" si="227"/>
        <v>CY</v>
      </c>
      <c r="E1174">
        <f t="shared" si="222"/>
        <v>0</v>
      </c>
      <c r="F1174">
        <f t="shared" si="223"/>
        <v>2</v>
      </c>
      <c r="G1174" s="14">
        <f t="shared" si="228"/>
        <v>2</v>
      </c>
      <c r="J1174" s="3" t="str">
        <f t="shared" si="229"/>
        <v>C</v>
      </c>
      <c r="K1174" s="3" t="str">
        <f t="shared" si="230"/>
        <v>Y</v>
      </c>
      <c r="L1174" s="13">
        <f t="shared" si="231"/>
        <v>3</v>
      </c>
      <c r="M1174" t="str">
        <f t="shared" si="224"/>
        <v>Z</v>
      </c>
      <c r="N1174">
        <f t="shared" si="225"/>
        <v>3</v>
      </c>
      <c r="O1174">
        <f t="shared" si="232"/>
        <v>3</v>
      </c>
      <c r="P1174" s="14">
        <f t="shared" si="233"/>
        <v>6</v>
      </c>
    </row>
    <row r="1175" spans="1:16">
      <c r="A1175" s="5" t="s">
        <v>35</v>
      </c>
      <c r="B1175" s="3" t="str">
        <f t="shared" si="226"/>
        <v>C</v>
      </c>
      <c r="C1175" t="str">
        <f t="shared" si="234"/>
        <v>Z</v>
      </c>
      <c r="D1175" s="13" t="str">
        <f t="shared" si="227"/>
        <v>CZ</v>
      </c>
      <c r="E1175">
        <f t="shared" si="222"/>
        <v>3</v>
      </c>
      <c r="F1175">
        <f t="shared" si="223"/>
        <v>3</v>
      </c>
      <c r="G1175" s="14">
        <f t="shared" si="228"/>
        <v>6</v>
      </c>
      <c r="J1175" s="3" t="str">
        <f t="shared" si="229"/>
        <v>C</v>
      </c>
      <c r="K1175" s="3" t="str">
        <f t="shared" si="230"/>
        <v>Z</v>
      </c>
      <c r="L1175" s="13">
        <f t="shared" si="231"/>
        <v>4</v>
      </c>
      <c r="M1175" t="str">
        <f t="shared" si="224"/>
        <v>X</v>
      </c>
      <c r="N1175">
        <f t="shared" si="225"/>
        <v>1</v>
      </c>
      <c r="O1175">
        <f t="shared" si="232"/>
        <v>6</v>
      </c>
      <c r="P1175" s="14">
        <f t="shared" si="233"/>
        <v>7</v>
      </c>
    </row>
    <row r="1176" spans="1:16">
      <c r="A1176" s="5" t="s">
        <v>40</v>
      </c>
      <c r="B1176" s="3" t="str">
        <f t="shared" si="226"/>
        <v>B</v>
      </c>
      <c r="C1176" t="str">
        <f t="shared" si="234"/>
        <v>Y</v>
      </c>
      <c r="D1176" s="13" t="str">
        <f t="shared" si="227"/>
        <v>BY</v>
      </c>
      <c r="E1176">
        <f t="shared" si="222"/>
        <v>3</v>
      </c>
      <c r="F1176">
        <f t="shared" si="223"/>
        <v>2</v>
      </c>
      <c r="G1176" s="14">
        <f t="shared" si="228"/>
        <v>5</v>
      </c>
      <c r="J1176" s="3" t="str">
        <f t="shared" si="229"/>
        <v>B</v>
      </c>
      <c r="K1176" s="3" t="str">
        <f t="shared" si="230"/>
        <v>Y</v>
      </c>
      <c r="L1176" s="13">
        <f t="shared" si="231"/>
        <v>3</v>
      </c>
      <c r="M1176" t="str">
        <f t="shared" si="224"/>
        <v>Y</v>
      </c>
      <c r="N1176">
        <f t="shared" si="225"/>
        <v>2</v>
      </c>
      <c r="O1176">
        <f t="shared" si="232"/>
        <v>3</v>
      </c>
      <c r="P1176" s="14">
        <f t="shared" si="233"/>
        <v>5</v>
      </c>
    </row>
    <row r="1177" spans="1:16">
      <c r="A1177" s="5" t="s">
        <v>40</v>
      </c>
      <c r="B1177" s="3" t="str">
        <f t="shared" si="226"/>
        <v>B</v>
      </c>
      <c r="C1177" t="str">
        <f t="shared" si="234"/>
        <v>Y</v>
      </c>
      <c r="D1177" s="13" t="str">
        <f t="shared" si="227"/>
        <v>BY</v>
      </c>
      <c r="E1177">
        <f t="shared" si="222"/>
        <v>3</v>
      </c>
      <c r="F1177">
        <f t="shared" si="223"/>
        <v>2</v>
      </c>
      <c r="G1177" s="14">
        <f t="shared" si="228"/>
        <v>5</v>
      </c>
      <c r="J1177" s="3" t="str">
        <f t="shared" si="229"/>
        <v>B</v>
      </c>
      <c r="K1177" s="3" t="str">
        <f t="shared" si="230"/>
        <v>Y</v>
      </c>
      <c r="L1177" s="13">
        <f t="shared" si="231"/>
        <v>3</v>
      </c>
      <c r="M1177" t="str">
        <f t="shared" si="224"/>
        <v>Y</v>
      </c>
      <c r="N1177">
        <f t="shared" si="225"/>
        <v>2</v>
      </c>
      <c r="O1177">
        <f t="shared" si="232"/>
        <v>3</v>
      </c>
      <c r="P1177" s="14">
        <f t="shared" si="233"/>
        <v>5</v>
      </c>
    </row>
    <row r="1178" spans="1:16">
      <c r="A1178" s="5" t="s">
        <v>33</v>
      </c>
      <c r="B1178" s="3" t="str">
        <f t="shared" si="226"/>
        <v>B</v>
      </c>
      <c r="C1178" t="str">
        <f t="shared" si="234"/>
        <v>Z</v>
      </c>
      <c r="D1178" s="13" t="str">
        <f t="shared" si="227"/>
        <v>BZ</v>
      </c>
      <c r="E1178">
        <f t="shared" si="222"/>
        <v>6</v>
      </c>
      <c r="F1178">
        <f t="shared" si="223"/>
        <v>3</v>
      </c>
      <c r="G1178" s="14">
        <f t="shared" si="228"/>
        <v>9</v>
      </c>
      <c r="J1178" s="3" t="str">
        <f t="shared" si="229"/>
        <v>B</v>
      </c>
      <c r="K1178" s="3" t="str">
        <f t="shared" si="230"/>
        <v>Z</v>
      </c>
      <c r="L1178" s="13">
        <f t="shared" si="231"/>
        <v>4</v>
      </c>
      <c r="M1178" t="str">
        <f t="shared" si="224"/>
        <v>Z</v>
      </c>
      <c r="N1178">
        <f t="shared" si="225"/>
        <v>3</v>
      </c>
      <c r="O1178">
        <f t="shared" si="232"/>
        <v>6</v>
      </c>
      <c r="P1178" s="14">
        <f t="shared" si="233"/>
        <v>9</v>
      </c>
    </row>
    <row r="1179" spans="1:16">
      <c r="A1179" s="5" t="s">
        <v>37</v>
      </c>
      <c r="B1179" s="3" t="str">
        <f t="shared" si="226"/>
        <v>B</v>
      </c>
      <c r="C1179" t="str">
        <f t="shared" si="234"/>
        <v>X</v>
      </c>
      <c r="D1179" s="13" t="str">
        <f t="shared" si="227"/>
        <v>BX</v>
      </c>
      <c r="E1179">
        <f t="shared" ref="E1179:E1242" si="235">VLOOKUP(D1179,t_1,2,FALSE)</f>
        <v>0</v>
      </c>
      <c r="F1179">
        <f t="shared" ref="F1179:F1242" si="236">VLOOKUP(C1179,t_2,2,FALSE)</f>
        <v>1</v>
      </c>
      <c r="G1179" s="14">
        <f t="shared" si="228"/>
        <v>1</v>
      </c>
      <c r="J1179" s="3" t="str">
        <f t="shared" si="229"/>
        <v>B</v>
      </c>
      <c r="K1179" s="3" t="str">
        <f t="shared" si="230"/>
        <v>X</v>
      </c>
      <c r="L1179" s="13">
        <f t="shared" si="231"/>
        <v>2</v>
      </c>
      <c r="M1179" t="str">
        <f t="shared" ref="M1179:M1242" si="237">VLOOKUP(J1179,t_3,L1179,FALSE)</f>
        <v>X</v>
      </c>
      <c r="N1179">
        <f t="shared" ref="N1179:N1242" si="238">VLOOKUP(M1179,t_2,2,FALSE)</f>
        <v>1</v>
      </c>
      <c r="O1179">
        <f t="shared" si="232"/>
        <v>0</v>
      </c>
      <c r="P1179" s="14">
        <f t="shared" si="233"/>
        <v>1</v>
      </c>
    </row>
    <row r="1180" spans="1:16">
      <c r="A1180" s="5" t="s">
        <v>33</v>
      </c>
      <c r="B1180" s="3" t="str">
        <f t="shared" ref="B1180:B1243" si="239">MID(A1180,1,1)</f>
        <v>B</v>
      </c>
      <c r="C1180" t="str">
        <f t="shared" si="234"/>
        <v>Z</v>
      </c>
      <c r="D1180" s="13" t="str">
        <f t="shared" ref="D1180:D1243" si="240">B1180&amp;C1180</f>
        <v>BZ</v>
      </c>
      <c r="E1180">
        <f t="shared" si="235"/>
        <v>6</v>
      </c>
      <c r="F1180">
        <f t="shared" si="236"/>
        <v>3</v>
      </c>
      <c r="G1180" s="14">
        <f t="shared" ref="G1180:G1243" si="241">E1180+F1180</f>
        <v>9</v>
      </c>
      <c r="J1180" s="3" t="str">
        <f t="shared" ref="J1180:J1243" si="242">B1180</f>
        <v>B</v>
      </c>
      <c r="K1180" s="3" t="str">
        <f t="shared" ref="K1180:K1243" si="243">C1180</f>
        <v>Z</v>
      </c>
      <c r="L1180" s="13">
        <f t="shared" ref="L1180:L1243" si="244">IF(K1180="X",2,IF(K1180="Y",3,4))</f>
        <v>4</v>
      </c>
      <c r="M1180" t="str">
        <f t="shared" si="237"/>
        <v>Z</v>
      </c>
      <c r="N1180">
        <f t="shared" si="238"/>
        <v>3</v>
      </c>
      <c r="O1180">
        <f t="shared" ref="O1180:O1243" si="245">IF(K1180="X",0,IF(K1180="Y",3,6))</f>
        <v>6</v>
      </c>
      <c r="P1180" s="14">
        <f t="shared" si="233"/>
        <v>9</v>
      </c>
    </row>
    <row r="1181" spans="1:16">
      <c r="A1181" s="5" t="s">
        <v>38</v>
      </c>
      <c r="B1181" s="3" t="str">
        <f t="shared" si="239"/>
        <v>C</v>
      </c>
      <c r="C1181" t="str">
        <f t="shared" si="234"/>
        <v>Y</v>
      </c>
      <c r="D1181" s="13" t="str">
        <f t="shared" si="240"/>
        <v>CY</v>
      </c>
      <c r="E1181">
        <f t="shared" si="235"/>
        <v>0</v>
      </c>
      <c r="F1181">
        <f t="shared" si="236"/>
        <v>2</v>
      </c>
      <c r="G1181" s="14">
        <f t="shared" si="241"/>
        <v>2</v>
      </c>
      <c r="J1181" s="3" t="str">
        <f t="shared" si="242"/>
        <v>C</v>
      </c>
      <c r="K1181" s="3" t="str">
        <f t="shared" si="243"/>
        <v>Y</v>
      </c>
      <c r="L1181" s="13">
        <f t="shared" si="244"/>
        <v>3</v>
      </c>
      <c r="M1181" t="str">
        <f t="shared" si="237"/>
        <v>Z</v>
      </c>
      <c r="N1181">
        <f t="shared" si="238"/>
        <v>3</v>
      </c>
      <c r="O1181">
        <f t="shared" si="245"/>
        <v>3</v>
      </c>
      <c r="P1181" s="14">
        <f t="shared" ref="P1181:P1244" si="246">N1181+O1181</f>
        <v>6</v>
      </c>
    </row>
    <row r="1182" spans="1:16">
      <c r="A1182" s="5" t="s">
        <v>37</v>
      </c>
      <c r="B1182" s="3" t="str">
        <f t="shared" si="239"/>
        <v>B</v>
      </c>
      <c r="C1182" t="str">
        <f t="shared" ref="C1182:C1245" si="247">MID(A1182,3,1)</f>
        <v>X</v>
      </c>
      <c r="D1182" s="13" t="str">
        <f t="shared" si="240"/>
        <v>BX</v>
      </c>
      <c r="E1182">
        <f t="shared" si="235"/>
        <v>0</v>
      </c>
      <c r="F1182">
        <f t="shared" si="236"/>
        <v>1</v>
      </c>
      <c r="G1182" s="14">
        <f t="shared" si="241"/>
        <v>1</v>
      </c>
      <c r="J1182" s="3" t="str">
        <f t="shared" si="242"/>
        <v>B</v>
      </c>
      <c r="K1182" s="3" t="str">
        <f t="shared" si="243"/>
        <v>X</v>
      </c>
      <c r="L1182" s="13">
        <f t="shared" si="244"/>
        <v>2</v>
      </c>
      <c r="M1182" t="str">
        <f t="shared" si="237"/>
        <v>X</v>
      </c>
      <c r="N1182">
        <f t="shared" si="238"/>
        <v>1</v>
      </c>
      <c r="O1182">
        <f t="shared" si="245"/>
        <v>0</v>
      </c>
      <c r="P1182" s="14">
        <f t="shared" si="246"/>
        <v>1</v>
      </c>
    </row>
    <row r="1183" spans="1:16">
      <c r="A1183" s="5" t="s">
        <v>36</v>
      </c>
      <c r="B1183" s="3" t="str">
        <f t="shared" si="239"/>
        <v>A</v>
      </c>
      <c r="C1183" t="str">
        <f t="shared" si="247"/>
        <v>Z</v>
      </c>
      <c r="D1183" s="13" t="str">
        <f t="shared" si="240"/>
        <v>AZ</v>
      </c>
      <c r="E1183">
        <f t="shared" si="235"/>
        <v>0</v>
      </c>
      <c r="F1183">
        <f t="shared" si="236"/>
        <v>3</v>
      </c>
      <c r="G1183" s="14">
        <f t="shared" si="241"/>
        <v>3</v>
      </c>
      <c r="J1183" s="3" t="str">
        <f t="shared" si="242"/>
        <v>A</v>
      </c>
      <c r="K1183" s="3" t="str">
        <f t="shared" si="243"/>
        <v>Z</v>
      </c>
      <c r="L1183" s="13">
        <f t="shared" si="244"/>
        <v>4</v>
      </c>
      <c r="M1183" t="str">
        <f t="shared" si="237"/>
        <v>Y</v>
      </c>
      <c r="N1183">
        <f t="shared" si="238"/>
        <v>2</v>
      </c>
      <c r="O1183">
        <f t="shared" si="245"/>
        <v>6</v>
      </c>
      <c r="P1183" s="14">
        <f t="shared" si="246"/>
        <v>8</v>
      </c>
    </row>
    <row r="1184" spans="1:16">
      <c r="A1184" s="5" t="s">
        <v>38</v>
      </c>
      <c r="B1184" s="3" t="str">
        <f t="shared" si="239"/>
        <v>C</v>
      </c>
      <c r="C1184" t="str">
        <f t="shared" si="247"/>
        <v>Y</v>
      </c>
      <c r="D1184" s="13" t="str">
        <f t="shared" si="240"/>
        <v>CY</v>
      </c>
      <c r="E1184">
        <f t="shared" si="235"/>
        <v>0</v>
      </c>
      <c r="F1184">
        <f t="shared" si="236"/>
        <v>2</v>
      </c>
      <c r="G1184" s="14">
        <f t="shared" si="241"/>
        <v>2</v>
      </c>
      <c r="J1184" s="3" t="str">
        <f t="shared" si="242"/>
        <v>C</v>
      </c>
      <c r="K1184" s="3" t="str">
        <f t="shared" si="243"/>
        <v>Y</v>
      </c>
      <c r="L1184" s="13">
        <f t="shared" si="244"/>
        <v>3</v>
      </c>
      <c r="M1184" t="str">
        <f t="shared" si="237"/>
        <v>Z</v>
      </c>
      <c r="N1184">
        <f t="shared" si="238"/>
        <v>3</v>
      </c>
      <c r="O1184">
        <f t="shared" si="245"/>
        <v>3</v>
      </c>
      <c r="P1184" s="14">
        <f t="shared" si="246"/>
        <v>6</v>
      </c>
    </row>
    <row r="1185" spans="1:16">
      <c r="A1185" s="5" t="s">
        <v>33</v>
      </c>
      <c r="B1185" s="3" t="str">
        <f t="shared" si="239"/>
        <v>B</v>
      </c>
      <c r="C1185" t="str">
        <f t="shared" si="247"/>
        <v>Z</v>
      </c>
      <c r="D1185" s="13" t="str">
        <f t="shared" si="240"/>
        <v>BZ</v>
      </c>
      <c r="E1185">
        <f t="shared" si="235"/>
        <v>6</v>
      </c>
      <c r="F1185">
        <f t="shared" si="236"/>
        <v>3</v>
      </c>
      <c r="G1185" s="14">
        <f t="shared" si="241"/>
        <v>9</v>
      </c>
      <c r="J1185" s="3" t="str">
        <f t="shared" si="242"/>
        <v>B</v>
      </c>
      <c r="K1185" s="3" t="str">
        <f t="shared" si="243"/>
        <v>Z</v>
      </c>
      <c r="L1185" s="13">
        <f t="shared" si="244"/>
        <v>4</v>
      </c>
      <c r="M1185" t="str">
        <f t="shared" si="237"/>
        <v>Z</v>
      </c>
      <c r="N1185">
        <f t="shared" si="238"/>
        <v>3</v>
      </c>
      <c r="O1185">
        <f t="shared" si="245"/>
        <v>6</v>
      </c>
      <c r="P1185" s="14">
        <f t="shared" si="246"/>
        <v>9</v>
      </c>
    </row>
    <row r="1186" spans="1:16">
      <c r="A1186" s="5" t="s">
        <v>37</v>
      </c>
      <c r="B1186" s="3" t="str">
        <f t="shared" si="239"/>
        <v>B</v>
      </c>
      <c r="C1186" t="str">
        <f t="shared" si="247"/>
        <v>X</v>
      </c>
      <c r="D1186" s="13" t="str">
        <f t="shared" si="240"/>
        <v>BX</v>
      </c>
      <c r="E1186">
        <f t="shared" si="235"/>
        <v>0</v>
      </c>
      <c r="F1186">
        <f t="shared" si="236"/>
        <v>1</v>
      </c>
      <c r="G1186" s="14">
        <f t="shared" si="241"/>
        <v>1</v>
      </c>
      <c r="J1186" s="3" t="str">
        <f t="shared" si="242"/>
        <v>B</v>
      </c>
      <c r="K1186" s="3" t="str">
        <f t="shared" si="243"/>
        <v>X</v>
      </c>
      <c r="L1186" s="13">
        <f t="shared" si="244"/>
        <v>2</v>
      </c>
      <c r="M1186" t="str">
        <f t="shared" si="237"/>
        <v>X</v>
      </c>
      <c r="N1186">
        <f t="shared" si="238"/>
        <v>1</v>
      </c>
      <c r="O1186">
        <f t="shared" si="245"/>
        <v>0</v>
      </c>
      <c r="P1186" s="14">
        <f t="shared" si="246"/>
        <v>1</v>
      </c>
    </row>
    <row r="1187" spans="1:16">
      <c r="A1187" s="5" t="s">
        <v>38</v>
      </c>
      <c r="B1187" s="3" t="str">
        <f t="shared" si="239"/>
        <v>C</v>
      </c>
      <c r="C1187" t="str">
        <f t="shared" si="247"/>
        <v>Y</v>
      </c>
      <c r="D1187" s="13" t="str">
        <f t="shared" si="240"/>
        <v>CY</v>
      </c>
      <c r="E1187">
        <f t="shared" si="235"/>
        <v>0</v>
      </c>
      <c r="F1187">
        <f t="shared" si="236"/>
        <v>2</v>
      </c>
      <c r="G1187" s="14">
        <f t="shared" si="241"/>
        <v>2</v>
      </c>
      <c r="J1187" s="3" t="str">
        <f t="shared" si="242"/>
        <v>C</v>
      </c>
      <c r="K1187" s="3" t="str">
        <f t="shared" si="243"/>
        <v>Y</v>
      </c>
      <c r="L1187" s="13">
        <f t="shared" si="244"/>
        <v>3</v>
      </c>
      <c r="M1187" t="str">
        <f t="shared" si="237"/>
        <v>Z</v>
      </c>
      <c r="N1187">
        <f t="shared" si="238"/>
        <v>3</v>
      </c>
      <c r="O1187">
        <f t="shared" si="245"/>
        <v>3</v>
      </c>
      <c r="P1187" s="14">
        <f t="shared" si="246"/>
        <v>6</v>
      </c>
    </row>
    <row r="1188" spans="1:16">
      <c r="A1188" s="5" t="s">
        <v>38</v>
      </c>
      <c r="B1188" s="3" t="str">
        <f t="shared" si="239"/>
        <v>C</v>
      </c>
      <c r="C1188" t="str">
        <f t="shared" si="247"/>
        <v>Y</v>
      </c>
      <c r="D1188" s="13" t="str">
        <f t="shared" si="240"/>
        <v>CY</v>
      </c>
      <c r="E1188">
        <f t="shared" si="235"/>
        <v>0</v>
      </c>
      <c r="F1188">
        <f t="shared" si="236"/>
        <v>2</v>
      </c>
      <c r="G1188" s="14">
        <f t="shared" si="241"/>
        <v>2</v>
      </c>
      <c r="J1188" s="3" t="str">
        <f t="shared" si="242"/>
        <v>C</v>
      </c>
      <c r="K1188" s="3" t="str">
        <f t="shared" si="243"/>
        <v>Y</v>
      </c>
      <c r="L1188" s="13">
        <f t="shared" si="244"/>
        <v>3</v>
      </c>
      <c r="M1188" t="str">
        <f t="shared" si="237"/>
        <v>Z</v>
      </c>
      <c r="N1188">
        <f t="shared" si="238"/>
        <v>3</v>
      </c>
      <c r="O1188">
        <f t="shared" si="245"/>
        <v>3</v>
      </c>
      <c r="P1188" s="14">
        <f t="shared" si="246"/>
        <v>6</v>
      </c>
    </row>
    <row r="1189" spans="1:16">
      <c r="A1189" s="5" t="s">
        <v>38</v>
      </c>
      <c r="B1189" s="3" t="str">
        <f t="shared" si="239"/>
        <v>C</v>
      </c>
      <c r="C1189" t="str">
        <f t="shared" si="247"/>
        <v>Y</v>
      </c>
      <c r="D1189" s="13" t="str">
        <f t="shared" si="240"/>
        <v>CY</v>
      </c>
      <c r="E1189">
        <f t="shared" si="235"/>
        <v>0</v>
      </c>
      <c r="F1189">
        <f t="shared" si="236"/>
        <v>2</v>
      </c>
      <c r="G1189" s="14">
        <f t="shared" si="241"/>
        <v>2</v>
      </c>
      <c r="J1189" s="3" t="str">
        <f t="shared" si="242"/>
        <v>C</v>
      </c>
      <c r="K1189" s="3" t="str">
        <f t="shared" si="243"/>
        <v>Y</v>
      </c>
      <c r="L1189" s="13">
        <f t="shared" si="244"/>
        <v>3</v>
      </c>
      <c r="M1189" t="str">
        <f t="shared" si="237"/>
        <v>Z</v>
      </c>
      <c r="N1189">
        <f t="shared" si="238"/>
        <v>3</v>
      </c>
      <c r="O1189">
        <f t="shared" si="245"/>
        <v>3</v>
      </c>
      <c r="P1189" s="14">
        <f t="shared" si="246"/>
        <v>6</v>
      </c>
    </row>
    <row r="1190" spans="1:16">
      <c r="A1190" s="5" t="s">
        <v>33</v>
      </c>
      <c r="B1190" s="3" t="str">
        <f t="shared" si="239"/>
        <v>B</v>
      </c>
      <c r="C1190" t="str">
        <f t="shared" si="247"/>
        <v>Z</v>
      </c>
      <c r="D1190" s="13" t="str">
        <f t="shared" si="240"/>
        <v>BZ</v>
      </c>
      <c r="E1190">
        <f t="shared" si="235"/>
        <v>6</v>
      </c>
      <c r="F1190">
        <f t="shared" si="236"/>
        <v>3</v>
      </c>
      <c r="G1190" s="14">
        <f t="shared" si="241"/>
        <v>9</v>
      </c>
      <c r="J1190" s="3" t="str">
        <f t="shared" si="242"/>
        <v>B</v>
      </c>
      <c r="K1190" s="3" t="str">
        <f t="shared" si="243"/>
        <v>Z</v>
      </c>
      <c r="L1190" s="13">
        <f t="shared" si="244"/>
        <v>4</v>
      </c>
      <c r="M1190" t="str">
        <f t="shared" si="237"/>
        <v>Z</v>
      </c>
      <c r="N1190">
        <f t="shared" si="238"/>
        <v>3</v>
      </c>
      <c r="O1190">
        <f t="shared" si="245"/>
        <v>6</v>
      </c>
      <c r="P1190" s="14">
        <f t="shared" si="246"/>
        <v>9</v>
      </c>
    </row>
    <row r="1191" spans="1:16">
      <c r="A1191" s="5" t="s">
        <v>38</v>
      </c>
      <c r="B1191" s="3" t="str">
        <f t="shared" si="239"/>
        <v>C</v>
      </c>
      <c r="C1191" t="str">
        <f t="shared" si="247"/>
        <v>Y</v>
      </c>
      <c r="D1191" s="13" t="str">
        <f t="shared" si="240"/>
        <v>CY</v>
      </c>
      <c r="E1191">
        <f t="shared" si="235"/>
        <v>0</v>
      </c>
      <c r="F1191">
        <f t="shared" si="236"/>
        <v>2</v>
      </c>
      <c r="G1191" s="14">
        <f t="shared" si="241"/>
        <v>2</v>
      </c>
      <c r="J1191" s="3" t="str">
        <f t="shared" si="242"/>
        <v>C</v>
      </c>
      <c r="K1191" s="3" t="str">
        <f t="shared" si="243"/>
        <v>Y</v>
      </c>
      <c r="L1191" s="13">
        <f t="shared" si="244"/>
        <v>3</v>
      </c>
      <c r="M1191" t="str">
        <f t="shared" si="237"/>
        <v>Z</v>
      </c>
      <c r="N1191">
        <f t="shared" si="238"/>
        <v>3</v>
      </c>
      <c r="O1191">
        <f t="shared" si="245"/>
        <v>3</v>
      </c>
      <c r="P1191" s="14">
        <f t="shared" si="246"/>
        <v>6</v>
      </c>
    </row>
    <row r="1192" spans="1:16">
      <c r="A1192" s="5" t="s">
        <v>33</v>
      </c>
      <c r="B1192" s="3" t="str">
        <f t="shared" si="239"/>
        <v>B</v>
      </c>
      <c r="C1192" t="str">
        <f t="shared" si="247"/>
        <v>Z</v>
      </c>
      <c r="D1192" s="13" t="str">
        <f t="shared" si="240"/>
        <v>BZ</v>
      </c>
      <c r="E1192">
        <f t="shared" si="235"/>
        <v>6</v>
      </c>
      <c r="F1192">
        <f t="shared" si="236"/>
        <v>3</v>
      </c>
      <c r="G1192" s="14">
        <f t="shared" si="241"/>
        <v>9</v>
      </c>
      <c r="J1192" s="3" t="str">
        <f t="shared" si="242"/>
        <v>B</v>
      </c>
      <c r="K1192" s="3" t="str">
        <f t="shared" si="243"/>
        <v>Z</v>
      </c>
      <c r="L1192" s="13">
        <f t="shared" si="244"/>
        <v>4</v>
      </c>
      <c r="M1192" t="str">
        <f t="shared" si="237"/>
        <v>Z</v>
      </c>
      <c r="N1192">
        <f t="shared" si="238"/>
        <v>3</v>
      </c>
      <c r="O1192">
        <f t="shared" si="245"/>
        <v>6</v>
      </c>
      <c r="P1192" s="14">
        <f t="shared" si="246"/>
        <v>9</v>
      </c>
    </row>
    <row r="1193" spans="1:16">
      <c r="A1193" s="5" t="s">
        <v>38</v>
      </c>
      <c r="B1193" s="3" t="str">
        <f t="shared" si="239"/>
        <v>C</v>
      </c>
      <c r="C1193" t="str">
        <f t="shared" si="247"/>
        <v>Y</v>
      </c>
      <c r="D1193" s="13" t="str">
        <f t="shared" si="240"/>
        <v>CY</v>
      </c>
      <c r="E1193">
        <f t="shared" si="235"/>
        <v>0</v>
      </c>
      <c r="F1193">
        <f t="shared" si="236"/>
        <v>2</v>
      </c>
      <c r="G1193" s="14">
        <f t="shared" si="241"/>
        <v>2</v>
      </c>
      <c r="J1193" s="3" t="str">
        <f t="shared" si="242"/>
        <v>C</v>
      </c>
      <c r="K1193" s="3" t="str">
        <f t="shared" si="243"/>
        <v>Y</v>
      </c>
      <c r="L1193" s="13">
        <f t="shared" si="244"/>
        <v>3</v>
      </c>
      <c r="M1193" t="str">
        <f t="shared" si="237"/>
        <v>Z</v>
      </c>
      <c r="N1193">
        <f t="shared" si="238"/>
        <v>3</v>
      </c>
      <c r="O1193">
        <f t="shared" si="245"/>
        <v>3</v>
      </c>
      <c r="P1193" s="14">
        <f t="shared" si="246"/>
        <v>6</v>
      </c>
    </row>
    <row r="1194" spans="1:16">
      <c r="A1194" s="5" t="s">
        <v>33</v>
      </c>
      <c r="B1194" s="3" t="str">
        <f t="shared" si="239"/>
        <v>B</v>
      </c>
      <c r="C1194" t="str">
        <f t="shared" si="247"/>
        <v>Z</v>
      </c>
      <c r="D1194" s="13" t="str">
        <f t="shared" si="240"/>
        <v>BZ</v>
      </c>
      <c r="E1194">
        <f t="shared" si="235"/>
        <v>6</v>
      </c>
      <c r="F1194">
        <f t="shared" si="236"/>
        <v>3</v>
      </c>
      <c r="G1194" s="14">
        <f t="shared" si="241"/>
        <v>9</v>
      </c>
      <c r="J1194" s="3" t="str">
        <f t="shared" si="242"/>
        <v>B</v>
      </c>
      <c r="K1194" s="3" t="str">
        <f t="shared" si="243"/>
        <v>Z</v>
      </c>
      <c r="L1194" s="13">
        <f t="shared" si="244"/>
        <v>4</v>
      </c>
      <c r="M1194" t="str">
        <f t="shared" si="237"/>
        <v>Z</v>
      </c>
      <c r="N1194">
        <f t="shared" si="238"/>
        <v>3</v>
      </c>
      <c r="O1194">
        <f t="shared" si="245"/>
        <v>6</v>
      </c>
      <c r="P1194" s="14">
        <f t="shared" si="246"/>
        <v>9</v>
      </c>
    </row>
    <row r="1195" spans="1:16">
      <c r="A1195" s="5" t="s">
        <v>33</v>
      </c>
      <c r="B1195" s="3" t="str">
        <f t="shared" si="239"/>
        <v>B</v>
      </c>
      <c r="C1195" t="str">
        <f t="shared" si="247"/>
        <v>Z</v>
      </c>
      <c r="D1195" s="13" t="str">
        <f t="shared" si="240"/>
        <v>BZ</v>
      </c>
      <c r="E1195">
        <f t="shared" si="235"/>
        <v>6</v>
      </c>
      <c r="F1195">
        <f t="shared" si="236"/>
        <v>3</v>
      </c>
      <c r="G1195" s="14">
        <f t="shared" si="241"/>
        <v>9</v>
      </c>
      <c r="J1195" s="3" t="str">
        <f t="shared" si="242"/>
        <v>B</v>
      </c>
      <c r="K1195" s="3" t="str">
        <f t="shared" si="243"/>
        <v>Z</v>
      </c>
      <c r="L1195" s="13">
        <f t="shared" si="244"/>
        <v>4</v>
      </c>
      <c r="M1195" t="str">
        <f t="shared" si="237"/>
        <v>Z</v>
      </c>
      <c r="N1195">
        <f t="shared" si="238"/>
        <v>3</v>
      </c>
      <c r="O1195">
        <f t="shared" si="245"/>
        <v>6</v>
      </c>
      <c r="P1195" s="14">
        <f t="shared" si="246"/>
        <v>9</v>
      </c>
    </row>
    <row r="1196" spans="1:16">
      <c r="A1196" s="5" t="s">
        <v>33</v>
      </c>
      <c r="B1196" s="3" t="str">
        <f t="shared" si="239"/>
        <v>B</v>
      </c>
      <c r="C1196" t="str">
        <f t="shared" si="247"/>
        <v>Z</v>
      </c>
      <c r="D1196" s="13" t="str">
        <f t="shared" si="240"/>
        <v>BZ</v>
      </c>
      <c r="E1196">
        <f t="shared" si="235"/>
        <v>6</v>
      </c>
      <c r="F1196">
        <f t="shared" si="236"/>
        <v>3</v>
      </c>
      <c r="G1196" s="14">
        <f t="shared" si="241"/>
        <v>9</v>
      </c>
      <c r="J1196" s="3" t="str">
        <f t="shared" si="242"/>
        <v>B</v>
      </c>
      <c r="K1196" s="3" t="str">
        <f t="shared" si="243"/>
        <v>Z</v>
      </c>
      <c r="L1196" s="13">
        <f t="shared" si="244"/>
        <v>4</v>
      </c>
      <c r="M1196" t="str">
        <f t="shared" si="237"/>
        <v>Z</v>
      </c>
      <c r="N1196">
        <f t="shared" si="238"/>
        <v>3</v>
      </c>
      <c r="O1196">
        <f t="shared" si="245"/>
        <v>6</v>
      </c>
      <c r="P1196" s="14">
        <f t="shared" si="246"/>
        <v>9</v>
      </c>
    </row>
    <row r="1197" spans="1:16">
      <c r="A1197" s="5" t="s">
        <v>38</v>
      </c>
      <c r="B1197" s="3" t="str">
        <f t="shared" si="239"/>
        <v>C</v>
      </c>
      <c r="C1197" t="str">
        <f t="shared" si="247"/>
        <v>Y</v>
      </c>
      <c r="D1197" s="13" t="str">
        <f t="shared" si="240"/>
        <v>CY</v>
      </c>
      <c r="E1197">
        <f t="shared" si="235"/>
        <v>0</v>
      </c>
      <c r="F1197">
        <f t="shared" si="236"/>
        <v>2</v>
      </c>
      <c r="G1197" s="14">
        <f t="shared" si="241"/>
        <v>2</v>
      </c>
      <c r="J1197" s="3" t="str">
        <f t="shared" si="242"/>
        <v>C</v>
      </c>
      <c r="K1197" s="3" t="str">
        <f t="shared" si="243"/>
        <v>Y</v>
      </c>
      <c r="L1197" s="13">
        <f t="shared" si="244"/>
        <v>3</v>
      </c>
      <c r="M1197" t="str">
        <f t="shared" si="237"/>
        <v>Z</v>
      </c>
      <c r="N1197">
        <f t="shared" si="238"/>
        <v>3</v>
      </c>
      <c r="O1197">
        <f t="shared" si="245"/>
        <v>3</v>
      </c>
      <c r="P1197" s="14">
        <f t="shared" si="246"/>
        <v>6</v>
      </c>
    </row>
    <row r="1198" spans="1:16">
      <c r="A1198" s="5" t="s">
        <v>38</v>
      </c>
      <c r="B1198" s="3" t="str">
        <f t="shared" si="239"/>
        <v>C</v>
      </c>
      <c r="C1198" t="str">
        <f t="shared" si="247"/>
        <v>Y</v>
      </c>
      <c r="D1198" s="13" t="str">
        <f t="shared" si="240"/>
        <v>CY</v>
      </c>
      <c r="E1198">
        <f t="shared" si="235"/>
        <v>0</v>
      </c>
      <c r="F1198">
        <f t="shared" si="236"/>
        <v>2</v>
      </c>
      <c r="G1198" s="14">
        <f t="shared" si="241"/>
        <v>2</v>
      </c>
      <c r="J1198" s="3" t="str">
        <f t="shared" si="242"/>
        <v>C</v>
      </c>
      <c r="K1198" s="3" t="str">
        <f t="shared" si="243"/>
        <v>Y</v>
      </c>
      <c r="L1198" s="13">
        <f t="shared" si="244"/>
        <v>3</v>
      </c>
      <c r="M1198" t="str">
        <f t="shared" si="237"/>
        <v>Z</v>
      </c>
      <c r="N1198">
        <f t="shared" si="238"/>
        <v>3</v>
      </c>
      <c r="O1198">
        <f t="shared" si="245"/>
        <v>3</v>
      </c>
      <c r="P1198" s="14">
        <f t="shared" si="246"/>
        <v>6</v>
      </c>
    </row>
    <row r="1199" spans="1:16">
      <c r="A1199" s="5" t="s">
        <v>33</v>
      </c>
      <c r="B1199" s="3" t="str">
        <f t="shared" si="239"/>
        <v>B</v>
      </c>
      <c r="C1199" t="str">
        <f t="shared" si="247"/>
        <v>Z</v>
      </c>
      <c r="D1199" s="13" t="str">
        <f t="shared" si="240"/>
        <v>BZ</v>
      </c>
      <c r="E1199">
        <f t="shared" si="235"/>
        <v>6</v>
      </c>
      <c r="F1199">
        <f t="shared" si="236"/>
        <v>3</v>
      </c>
      <c r="G1199" s="14">
        <f t="shared" si="241"/>
        <v>9</v>
      </c>
      <c r="J1199" s="3" t="str">
        <f t="shared" si="242"/>
        <v>B</v>
      </c>
      <c r="K1199" s="3" t="str">
        <f t="shared" si="243"/>
        <v>Z</v>
      </c>
      <c r="L1199" s="13">
        <f t="shared" si="244"/>
        <v>4</v>
      </c>
      <c r="M1199" t="str">
        <f t="shared" si="237"/>
        <v>Z</v>
      </c>
      <c r="N1199">
        <f t="shared" si="238"/>
        <v>3</v>
      </c>
      <c r="O1199">
        <f t="shared" si="245"/>
        <v>6</v>
      </c>
      <c r="P1199" s="14">
        <f t="shared" si="246"/>
        <v>9</v>
      </c>
    </row>
    <row r="1200" spans="1:16">
      <c r="A1200" s="5" t="s">
        <v>35</v>
      </c>
      <c r="B1200" s="3" t="str">
        <f t="shared" si="239"/>
        <v>C</v>
      </c>
      <c r="C1200" t="str">
        <f t="shared" si="247"/>
        <v>Z</v>
      </c>
      <c r="D1200" s="13" t="str">
        <f t="shared" si="240"/>
        <v>CZ</v>
      </c>
      <c r="E1200">
        <f t="shared" si="235"/>
        <v>3</v>
      </c>
      <c r="F1200">
        <f t="shared" si="236"/>
        <v>3</v>
      </c>
      <c r="G1200" s="14">
        <f t="shared" si="241"/>
        <v>6</v>
      </c>
      <c r="J1200" s="3" t="str">
        <f t="shared" si="242"/>
        <v>C</v>
      </c>
      <c r="K1200" s="3" t="str">
        <f t="shared" si="243"/>
        <v>Z</v>
      </c>
      <c r="L1200" s="13">
        <f t="shared" si="244"/>
        <v>4</v>
      </c>
      <c r="M1200" t="str">
        <f t="shared" si="237"/>
        <v>X</v>
      </c>
      <c r="N1200">
        <f t="shared" si="238"/>
        <v>1</v>
      </c>
      <c r="O1200">
        <f t="shared" si="245"/>
        <v>6</v>
      </c>
      <c r="P1200" s="14">
        <f t="shared" si="246"/>
        <v>7</v>
      </c>
    </row>
    <row r="1201" spans="1:16">
      <c r="A1201" s="5" t="s">
        <v>39</v>
      </c>
      <c r="B1201" s="3" t="str">
        <f t="shared" si="239"/>
        <v>A</v>
      </c>
      <c r="C1201" t="str">
        <f t="shared" si="247"/>
        <v>Y</v>
      </c>
      <c r="D1201" s="13" t="str">
        <f t="shared" si="240"/>
        <v>AY</v>
      </c>
      <c r="E1201">
        <f t="shared" si="235"/>
        <v>6</v>
      </c>
      <c r="F1201">
        <f t="shared" si="236"/>
        <v>2</v>
      </c>
      <c r="G1201" s="14">
        <f t="shared" si="241"/>
        <v>8</v>
      </c>
      <c r="J1201" s="3" t="str">
        <f t="shared" si="242"/>
        <v>A</v>
      </c>
      <c r="K1201" s="3" t="str">
        <f t="shared" si="243"/>
        <v>Y</v>
      </c>
      <c r="L1201" s="13">
        <f t="shared" si="244"/>
        <v>3</v>
      </c>
      <c r="M1201" t="str">
        <f t="shared" si="237"/>
        <v>X</v>
      </c>
      <c r="N1201">
        <f t="shared" si="238"/>
        <v>1</v>
      </c>
      <c r="O1201">
        <f t="shared" si="245"/>
        <v>3</v>
      </c>
      <c r="P1201" s="14">
        <f t="shared" si="246"/>
        <v>4</v>
      </c>
    </row>
    <row r="1202" spans="1:16">
      <c r="A1202" s="5" t="s">
        <v>36</v>
      </c>
      <c r="B1202" s="3" t="str">
        <f t="shared" si="239"/>
        <v>A</v>
      </c>
      <c r="C1202" t="str">
        <f t="shared" si="247"/>
        <v>Z</v>
      </c>
      <c r="D1202" s="13" t="str">
        <f t="shared" si="240"/>
        <v>AZ</v>
      </c>
      <c r="E1202">
        <f t="shared" si="235"/>
        <v>0</v>
      </c>
      <c r="F1202">
        <f t="shared" si="236"/>
        <v>3</v>
      </c>
      <c r="G1202" s="14">
        <f t="shared" si="241"/>
        <v>3</v>
      </c>
      <c r="J1202" s="3" t="str">
        <f t="shared" si="242"/>
        <v>A</v>
      </c>
      <c r="K1202" s="3" t="str">
        <f t="shared" si="243"/>
        <v>Z</v>
      </c>
      <c r="L1202" s="13">
        <f t="shared" si="244"/>
        <v>4</v>
      </c>
      <c r="M1202" t="str">
        <f t="shared" si="237"/>
        <v>Y</v>
      </c>
      <c r="N1202">
        <f t="shared" si="238"/>
        <v>2</v>
      </c>
      <c r="O1202">
        <f t="shared" si="245"/>
        <v>6</v>
      </c>
      <c r="P1202" s="14">
        <f t="shared" si="246"/>
        <v>8</v>
      </c>
    </row>
    <row r="1203" spans="1:16">
      <c r="A1203" s="5" t="s">
        <v>36</v>
      </c>
      <c r="B1203" s="3" t="str">
        <f t="shared" si="239"/>
        <v>A</v>
      </c>
      <c r="C1203" t="str">
        <f t="shared" si="247"/>
        <v>Z</v>
      </c>
      <c r="D1203" s="13" t="str">
        <f t="shared" si="240"/>
        <v>AZ</v>
      </c>
      <c r="E1203">
        <f t="shared" si="235"/>
        <v>0</v>
      </c>
      <c r="F1203">
        <f t="shared" si="236"/>
        <v>3</v>
      </c>
      <c r="G1203" s="14">
        <f t="shared" si="241"/>
        <v>3</v>
      </c>
      <c r="J1203" s="3" t="str">
        <f t="shared" si="242"/>
        <v>A</v>
      </c>
      <c r="K1203" s="3" t="str">
        <f t="shared" si="243"/>
        <v>Z</v>
      </c>
      <c r="L1203" s="13">
        <f t="shared" si="244"/>
        <v>4</v>
      </c>
      <c r="M1203" t="str">
        <f t="shared" si="237"/>
        <v>Y</v>
      </c>
      <c r="N1203">
        <f t="shared" si="238"/>
        <v>2</v>
      </c>
      <c r="O1203">
        <f t="shared" si="245"/>
        <v>6</v>
      </c>
      <c r="P1203" s="14">
        <f t="shared" si="246"/>
        <v>8</v>
      </c>
    </row>
    <row r="1204" spans="1:16">
      <c r="A1204" s="5" t="s">
        <v>38</v>
      </c>
      <c r="B1204" s="3" t="str">
        <f t="shared" si="239"/>
        <v>C</v>
      </c>
      <c r="C1204" t="str">
        <f t="shared" si="247"/>
        <v>Y</v>
      </c>
      <c r="D1204" s="13" t="str">
        <f t="shared" si="240"/>
        <v>CY</v>
      </c>
      <c r="E1204">
        <f t="shared" si="235"/>
        <v>0</v>
      </c>
      <c r="F1204">
        <f t="shared" si="236"/>
        <v>2</v>
      </c>
      <c r="G1204" s="14">
        <f t="shared" si="241"/>
        <v>2</v>
      </c>
      <c r="J1204" s="3" t="str">
        <f t="shared" si="242"/>
        <v>C</v>
      </c>
      <c r="K1204" s="3" t="str">
        <f t="shared" si="243"/>
        <v>Y</v>
      </c>
      <c r="L1204" s="13">
        <f t="shared" si="244"/>
        <v>3</v>
      </c>
      <c r="M1204" t="str">
        <f t="shared" si="237"/>
        <v>Z</v>
      </c>
      <c r="N1204">
        <f t="shared" si="238"/>
        <v>3</v>
      </c>
      <c r="O1204">
        <f t="shared" si="245"/>
        <v>3</v>
      </c>
      <c r="P1204" s="14">
        <f t="shared" si="246"/>
        <v>6</v>
      </c>
    </row>
    <row r="1205" spans="1:16">
      <c r="A1205" s="5" t="s">
        <v>38</v>
      </c>
      <c r="B1205" s="3" t="str">
        <f t="shared" si="239"/>
        <v>C</v>
      </c>
      <c r="C1205" t="str">
        <f t="shared" si="247"/>
        <v>Y</v>
      </c>
      <c r="D1205" s="13" t="str">
        <f t="shared" si="240"/>
        <v>CY</v>
      </c>
      <c r="E1205">
        <f t="shared" si="235"/>
        <v>0</v>
      </c>
      <c r="F1205">
        <f t="shared" si="236"/>
        <v>2</v>
      </c>
      <c r="G1205" s="14">
        <f t="shared" si="241"/>
        <v>2</v>
      </c>
      <c r="J1205" s="3" t="str">
        <f t="shared" si="242"/>
        <v>C</v>
      </c>
      <c r="K1205" s="3" t="str">
        <f t="shared" si="243"/>
        <v>Y</v>
      </c>
      <c r="L1205" s="13">
        <f t="shared" si="244"/>
        <v>3</v>
      </c>
      <c r="M1205" t="str">
        <f t="shared" si="237"/>
        <v>Z</v>
      </c>
      <c r="N1205">
        <f t="shared" si="238"/>
        <v>3</v>
      </c>
      <c r="O1205">
        <f t="shared" si="245"/>
        <v>3</v>
      </c>
      <c r="P1205" s="14">
        <f t="shared" si="246"/>
        <v>6</v>
      </c>
    </row>
    <row r="1206" spans="1:16">
      <c r="A1206" s="5" t="s">
        <v>36</v>
      </c>
      <c r="B1206" s="3" t="str">
        <f t="shared" si="239"/>
        <v>A</v>
      </c>
      <c r="C1206" t="str">
        <f t="shared" si="247"/>
        <v>Z</v>
      </c>
      <c r="D1206" s="13" t="str">
        <f t="shared" si="240"/>
        <v>AZ</v>
      </c>
      <c r="E1206">
        <f t="shared" si="235"/>
        <v>0</v>
      </c>
      <c r="F1206">
        <f t="shared" si="236"/>
        <v>3</v>
      </c>
      <c r="G1206" s="14">
        <f t="shared" si="241"/>
        <v>3</v>
      </c>
      <c r="J1206" s="3" t="str">
        <f t="shared" si="242"/>
        <v>A</v>
      </c>
      <c r="K1206" s="3" t="str">
        <f t="shared" si="243"/>
        <v>Z</v>
      </c>
      <c r="L1206" s="13">
        <f t="shared" si="244"/>
        <v>4</v>
      </c>
      <c r="M1206" t="str">
        <f t="shared" si="237"/>
        <v>Y</v>
      </c>
      <c r="N1206">
        <f t="shared" si="238"/>
        <v>2</v>
      </c>
      <c r="O1206">
        <f t="shared" si="245"/>
        <v>6</v>
      </c>
      <c r="P1206" s="14">
        <f t="shared" si="246"/>
        <v>8</v>
      </c>
    </row>
    <row r="1207" spans="1:16">
      <c r="A1207" s="5" t="s">
        <v>37</v>
      </c>
      <c r="B1207" s="3" t="str">
        <f t="shared" si="239"/>
        <v>B</v>
      </c>
      <c r="C1207" t="str">
        <f t="shared" si="247"/>
        <v>X</v>
      </c>
      <c r="D1207" s="13" t="str">
        <f t="shared" si="240"/>
        <v>BX</v>
      </c>
      <c r="E1207">
        <f t="shared" si="235"/>
        <v>0</v>
      </c>
      <c r="F1207">
        <f t="shared" si="236"/>
        <v>1</v>
      </c>
      <c r="G1207" s="14">
        <f t="shared" si="241"/>
        <v>1</v>
      </c>
      <c r="J1207" s="3" t="str">
        <f t="shared" si="242"/>
        <v>B</v>
      </c>
      <c r="K1207" s="3" t="str">
        <f t="shared" si="243"/>
        <v>X</v>
      </c>
      <c r="L1207" s="13">
        <f t="shared" si="244"/>
        <v>2</v>
      </c>
      <c r="M1207" t="str">
        <f t="shared" si="237"/>
        <v>X</v>
      </c>
      <c r="N1207">
        <f t="shared" si="238"/>
        <v>1</v>
      </c>
      <c r="O1207">
        <f t="shared" si="245"/>
        <v>0</v>
      </c>
      <c r="P1207" s="14">
        <f t="shared" si="246"/>
        <v>1</v>
      </c>
    </row>
    <row r="1208" spans="1:16">
      <c r="A1208" s="5" t="s">
        <v>37</v>
      </c>
      <c r="B1208" s="3" t="str">
        <f t="shared" si="239"/>
        <v>B</v>
      </c>
      <c r="C1208" t="str">
        <f t="shared" si="247"/>
        <v>X</v>
      </c>
      <c r="D1208" s="13" t="str">
        <f t="shared" si="240"/>
        <v>BX</v>
      </c>
      <c r="E1208">
        <f t="shared" si="235"/>
        <v>0</v>
      </c>
      <c r="F1208">
        <f t="shared" si="236"/>
        <v>1</v>
      </c>
      <c r="G1208" s="14">
        <f t="shared" si="241"/>
        <v>1</v>
      </c>
      <c r="J1208" s="3" t="str">
        <f t="shared" si="242"/>
        <v>B</v>
      </c>
      <c r="K1208" s="3" t="str">
        <f t="shared" si="243"/>
        <v>X</v>
      </c>
      <c r="L1208" s="13">
        <f t="shared" si="244"/>
        <v>2</v>
      </c>
      <c r="M1208" t="str">
        <f t="shared" si="237"/>
        <v>X</v>
      </c>
      <c r="N1208">
        <f t="shared" si="238"/>
        <v>1</v>
      </c>
      <c r="O1208">
        <f t="shared" si="245"/>
        <v>0</v>
      </c>
      <c r="P1208" s="14">
        <f t="shared" si="246"/>
        <v>1</v>
      </c>
    </row>
    <row r="1209" spans="1:16">
      <c r="A1209" s="5" t="s">
        <v>34</v>
      </c>
      <c r="B1209" s="3" t="str">
        <f t="shared" si="239"/>
        <v>A</v>
      </c>
      <c r="C1209" t="str">
        <f t="shared" si="247"/>
        <v>X</v>
      </c>
      <c r="D1209" s="13" t="str">
        <f t="shared" si="240"/>
        <v>AX</v>
      </c>
      <c r="E1209">
        <f t="shared" si="235"/>
        <v>3</v>
      </c>
      <c r="F1209">
        <f t="shared" si="236"/>
        <v>1</v>
      </c>
      <c r="G1209" s="14">
        <f t="shared" si="241"/>
        <v>4</v>
      </c>
      <c r="J1209" s="3" t="str">
        <f t="shared" si="242"/>
        <v>A</v>
      </c>
      <c r="K1209" s="3" t="str">
        <f t="shared" si="243"/>
        <v>X</v>
      </c>
      <c r="L1209" s="13">
        <f t="shared" si="244"/>
        <v>2</v>
      </c>
      <c r="M1209" t="str">
        <f t="shared" si="237"/>
        <v>Z</v>
      </c>
      <c r="N1209">
        <f t="shared" si="238"/>
        <v>3</v>
      </c>
      <c r="O1209">
        <f t="shared" si="245"/>
        <v>0</v>
      </c>
      <c r="P1209" s="14">
        <f t="shared" si="246"/>
        <v>3</v>
      </c>
    </row>
    <row r="1210" spans="1:16">
      <c r="A1210" s="5" t="s">
        <v>33</v>
      </c>
      <c r="B1210" s="3" t="str">
        <f t="shared" si="239"/>
        <v>B</v>
      </c>
      <c r="C1210" t="str">
        <f t="shared" si="247"/>
        <v>Z</v>
      </c>
      <c r="D1210" s="13" t="str">
        <f t="shared" si="240"/>
        <v>BZ</v>
      </c>
      <c r="E1210">
        <f t="shared" si="235"/>
        <v>6</v>
      </c>
      <c r="F1210">
        <f t="shared" si="236"/>
        <v>3</v>
      </c>
      <c r="G1210" s="14">
        <f t="shared" si="241"/>
        <v>9</v>
      </c>
      <c r="J1210" s="3" t="str">
        <f t="shared" si="242"/>
        <v>B</v>
      </c>
      <c r="K1210" s="3" t="str">
        <f t="shared" si="243"/>
        <v>Z</v>
      </c>
      <c r="L1210" s="13">
        <f t="shared" si="244"/>
        <v>4</v>
      </c>
      <c r="M1210" t="str">
        <f t="shared" si="237"/>
        <v>Z</v>
      </c>
      <c r="N1210">
        <f t="shared" si="238"/>
        <v>3</v>
      </c>
      <c r="O1210">
        <f t="shared" si="245"/>
        <v>6</v>
      </c>
      <c r="P1210" s="14">
        <f t="shared" si="246"/>
        <v>9</v>
      </c>
    </row>
    <row r="1211" spans="1:16">
      <c r="A1211" s="5" t="s">
        <v>33</v>
      </c>
      <c r="B1211" s="3" t="str">
        <f t="shared" si="239"/>
        <v>B</v>
      </c>
      <c r="C1211" t="str">
        <f t="shared" si="247"/>
        <v>Z</v>
      </c>
      <c r="D1211" s="13" t="str">
        <f t="shared" si="240"/>
        <v>BZ</v>
      </c>
      <c r="E1211">
        <f t="shared" si="235"/>
        <v>6</v>
      </c>
      <c r="F1211">
        <f t="shared" si="236"/>
        <v>3</v>
      </c>
      <c r="G1211" s="14">
        <f t="shared" si="241"/>
        <v>9</v>
      </c>
      <c r="J1211" s="3" t="str">
        <f t="shared" si="242"/>
        <v>B</v>
      </c>
      <c r="K1211" s="3" t="str">
        <f t="shared" si="243"/>
        <v>Z</v>
      </c>
      <c r="L1211" s="13">
        <f t="shared" si="244"/>
        <v>4</v>
      </c>
      <c r="M1211" t="str">
        <f t="shared" si="237"/>
        <v>Z</v>
      </c>
      <c r="N1211">
        <f t="shared" si="238"/>
        <v>3</v>
      </c>
      <c r="O1211">
        <f t="shared" si="245"/>
        <v>6</v>
      </c>
      <c r="P1211" s="14">
        <f t="shared" si="246"/>
        <v>9</v>
      </c>
    </row>
    <row r="1212" spans="1:16">
      <c r="A1212" s="5" t="s">
        <v>34</v>
      </c>
      <c r="B1212" s="3" t="str">
        <f t="shared" si="239"/>
        <v>A</v>
      </c>
      <c r="C1212" t="str">
        <f t="shared" si="247"/>
        <v>X</v>
      </c>
      <c r="D1212" s="13" t="str">
        <f t="shared" si="240"/>
        <v>AX</v>
      </c>
      <c r="E1212">
        <f t="shared" si="235"/>
        <v>3</v>
      </c>
      <c r="F1212">
        <f t="shared" si="236"/>
        <v>1</v>
      </c>
      <c r="G1212" s="14">
        <f t="shared" si="241"/>
        <v>4</v>
      </c>
      <c r="J1212" s="3" t="str">
        <f t="shared" si="242"/>
        <v>A</v>
      </c>
      <c r="K1212" s="3" t="str">
        <f t="shared" si="243"/>
        <v>X</v>
      </c>
      <c r="L1212" s="13">
        <f t="shared" si="244"/>
        <v>2</v>
      </c>
      <c r="M1212" t="str">
        <f t="shared" si="237"/>
        <v>Z</v>
      </c>
      <c r="N1212">
        <f t="shared" si="238"/>
        <v>3</v>
      </c>
      <c r="O1212">
        <f t="shared" si="245"/>
        <v>0</v>
      </c>
      <c r="P1212" s="14">
        <f t="shared" si="246"/>
        <v>3</v>
      </c>
    </row>
    <row r="1213" spans="1:16">
      <c r="A1213" s="5" t="s">
        <v>36</v>
      </c>
      <c r="B1213" s="3" t="str">
        <f t="shared" si="239"/>
        <v>A</v>
      </c>
      <c r="C1213" t="str">
        <f t="shared" si="247"/>
        <v>Z</v>
      </c>
      <c r="D1213" s="13" t="str">
        <f t="shared" si="240"/>
        <v>AZ</v>
      </c>
      <c r="E1213">
        <f t="shared" si="235"/>
        <v>0</v>
      </c>
      <c r="F1213">
        <f t="shared" si="236"/>
        <v>3</v>
      </c>
      <c r="G1213" s="14">
        <f t="shared" si="241"/>
        <v>3</v>
      </c>
      <c r="J1213" s="3" t="str">
        <f t="shared" si="242"/>
        <v>A</v>
      </c>
      <c r="K1213" s="3" t="str">
        <f t="shared" si="243"/>
        <v>Z</v>
      </c>
      <c r="L1213" s="13">
        <f t="shared" si="244"/>
        <v>4</v>
      </c>
      <c r="M1213" t="str">
        <f t="shared" si="237"/>
        <v>Y</v>
      </c>
      <c r="N1213">
        <f t="shared" si="238"/>
        <v>2</v>
      </c>
      <c r="O1213">
        <f t="shared" si="245"/>
        <v>6</v>
      </c>
      <c r="P1213" s="14">
        <f t="shared" si="246"/>
        <v>8</v>
      </c>
    </row>
    <row r="1214" spans="1:16">
      <c r="A1214" s="5" t="s">
        <v>38</v>
      </c>
      <c r="B1214" s="3" t="str">
        <f t="shared" si="239"/>
        <v>C</v>
      </c>
      <c r="C1214" t="str">
        <f t="shared" si="247"/>
        <v>Y</v>
      </c>
      <c r="D1214" s="13" t="str">
        <f t="shared" si="240"/>
        <v>CY</v>
      </c>
      <c r="E1214">
        <f t="shared" si="235"/>
        <v>0</v>
      </c>
      <c r="F1214">
        <f t="shared" si="236"/>
        <v>2</v>
      </c>
      <c r="G1214" s="14">
        <f t="shared" si="241"/>
        <v>2</v>
      </c>
      <c r="J1214" s="3" t="str">
        <f t="shared" si="242"/>
        <v>C</v>
      </c>
      <c r="K1214" s="3" t="str">
        <f t="shared" si="243"/>
        <v>Y</v>
      </c>
      <c r="L1214" s="13">
        <f t="shared" si="244"/>
        <v>3</v>
      </c>
      <c r="M1214" t="str">
        <f t="shared" si="237"/>
        <v>Z</v>
      </c>
      <c r="N1214">
        <f t="shared" si="238"/>
        <v>3</v>
      </c>
      <c r="O1214">
        <f t="shared" si="245"/>
        <v>3</v>
      </c>
      <c r="P1214" s="14">
        <f t="shared" si="246"/>
        <v>6</v>
      </c>
    </row>
    <row r="1215" spans="1:16">
      <c r="A1215" s="5" t="s">
        <v>37</v>
      </c>
      <c r="B1215" s="3" t="str">
        <f t="shared" si="239"/>
        <v>B</v>
      </c>
      <c r="C1215" t="str">
        <f t="shared" si="247"/>
        <v>X</v>
      </c>
      <c r="D1215" s="13" t="str">
        <f t="shared" si="240"/>
        <v>BX</v>
      </c>
      <c r="E1215">
        <f t="shared" si="235"/>
        <v>0</v>
      </c>
      <c r="F1215">
        <f t="shared" si="236"/>
        <v>1</v>
      </c>
      <c r="G1215" s="14">
        <f t="shared" si="241"/>
        <v>1</v>
      </c>
      <c r="J1215" s="3" t="str">
        <f t="shared" si="242"/>
        <v>B</v>
      </c>
      <c r="K1215" s="3" t="str">
        <f t="shared" si="243"/>
        <v>X</v>
      </c>
      <c r="L1215" s="13">
        <f t="shared" si="244"/>
        <v>2</v>
      </c>
      <c r="M1215" t="str">
        <f t="shared" si="237"/>
        <v>X</v>
      </c>
      <c r="N1215">
        <f t="shared" si="238"/>
        <v>1</v>
      </c>
      <c r="O1215">
        <f t="shared" si="245"/>
        <v>0</v>
      </c>
      <c r="P1215" s="14">
        <f t="shared" si="246"/>
        <v>1</v>
      </c>
    </row>
    <row r="1216" spans="1:16">
      <c r="A1216" s="5" t="s">
        <v>36</v>
      </c>
      <c r="B1216" s="3" t="str">
        <f t="shared" si="239"/>
        <v>A</v>
      </c>
      <c r="C1216" t="str">
        <f t="shared" si="247"/>
        <v>Z</v>
      </c>
      <c r="D1216" s="13" t="str">
        <f t="shared" si="240"/>
        <v>AZ</v>
      </c>
      <c r="E1216">
        <f t="shared" si="235"/>
        <v>0</v>
      </c>
      <c r="F1216">
        <f t="shared" si="236"/>
        <v>3</v>
      </c>
      <c r="G1216" s="14">
        <f t="shared" si="241"/>
        <v>3</v>
      </c>
      <c r="J1216" s="3" t="str">
        <f t="shared" si="242"/>
        <v>A</v>
      </c>
      <c r="K1216" s="3" t="str">
        <f t="shared" si="243"/>
        <v>Z</v>
      </c>
      <c r="L1216" s="13">
        <f t="shared" si="244"/>
        <v>4</v>
      </c>
      <c r="M1216" t="str">
        <f t="shared" si="237"/>
        <v>Y</v>
      </c>
      <c r="N1216">
        <f t="shared" si="238"/>
        <v>2</v>
      </c>
      <c r="O1216">
        <f t="shared" si="245"/>
        <v>6</v>
      </c>
      <c r="P1216" s="14">
        <f t="shared" si="246"/>
        <v>8</v>
      </c>
    </row>
    <row r="1217" spans="1:16">
      <c r="A1217" s="5" t="s">
        <v>37</v>
      </c>
      <c r="B1217" s="3" t="str">
        <f t="shared" si="239"/>
        <v>B</v>
      </c>
      <c r="C1217" t="str">
        <f t="shared" si="247"/>
        <v>X</v>
      </c>
      <c r="D1217" s="13" t="str">
        <f t="shared" si="240"/>
        <v>BX</v>
      </c>
      <c r="E1217">
        <f t="shared" si="235"/>
        <v>0</v>
      </c>
      <c r="F1217">
        <f t="shared" si="236"/>
        <v>1</v>
      </c>
      <c r="G1217" s="14">
        <f t="shared" si="241"/>
        <v>1</v>
      </c>
      <c r="J1217" s="3" t="str">
        <f t="shared" si="242"/>
        <v>B</v>
      </c>
      <c r="K1217" s="3" t="str">
        <f t="shared" si="243"/>
        <v>X</v>
      </c>
      <c r="L1217" s="13">
        <f t="shared" si="244"/>
        <v>2</v>
      </c>
      <c r="M1217" t="str">
        <f t="shared" si="237"/>
        <v>X</v>
      </c>
      <c r="N1217">
        <f t="shared" si="238"/>
        <v>1</v>
      </c>
      <c r="O1217">
        <f t="shared" si="245"/>
        <v>0</v>
      </c>
      <c r="P1217" s="14">
        <f t="shared" si="246"/>
        <v>1</v>
      </c>
    </row>
    <row r="1218" spans="1:16">
      <c r="A1218" s="5" t="s">
        <v>38</v>
      </c>
      <c r="B1218" s="3" t="str">
        <f t="shared" si="239"/>
        <v>C</v>
      </c>
      <c r="C1218" t="str">
        <f t="shared" si="247"/>
        <v>Y</v>
      </c>
      <c r="D1218" s="13" t="str">
        <f t="shared" si="240"/>
        <v>CY</v>
      </c>
      <c r="E1218">
        <f t="shared" si="235"/>
        <v>0</v>
      </c>
      <c r="F1218">
        <f t="shared" si="236"/>
        <v>2</v>
      </c>
      <c r="G1218" s="14">
        <f t="shared" si="241"/>
        <v>2</v>
      </c>
      <c r="J1218" s="3" t="str">
        <f t="shared" si="242"/>
        <v>C</v>
      </c>
      <c r="K1218" s="3" t="str">
        <f t="shared" si="243"/>
        <v>Y</v>
      </c>
      <c r="L1218" s="13">
        <f t="shared" si="244"/>
        <v>3</v>
      </c>
      <c r="M1218" t="str">
        <f t="shared" si="237"/>
        <v>Z</v>
      </c>
      <c r="N1218">
        <f t="shared" si="238"/>
        <v>3</v>
      </c>
      <c r="O1218">
        <f t="shared" si="245"/>
        <v>3</v>
      </c>
      <c r="P1218" s="14">
        <f t="shared" si="246"/>
        <v>6</v>
      </c>
    </row>
    <row r="1219" spans="1:16">
      <c r="A1219" s="5" t="s">
        <v>36</v>
      </c>
      <c r="B1219" s="3" t="str">
        <f t="shared" si="239"/>
        <v>A</v>
      </c>
      <c r="C1219" t="str">
        <f t="shared" si="247"/>
        <v>Z</v>
      </c>
      <c r="D1219" s="13" t="str">
        <f t="shared" si="240"/>
        <v>AZ</v>
      </c>
      <c r="E1219">
        <f t="shared" si="235"/>
        <v>0</v>
      </c>
      <c r="F1219">
        <f t="shared" si="236"/>
        <v>3</v>
      </c>
      <c r="G1219" s="14">
        <f t="shared" si="241"/>
        <v>3</v>
      </c>
      <c r="J1219" s="3" t="str">
        <f t="shared" si="242"/>
        <v>A</v>
      </c>
      <c r="K1219" s="3" t="str">
        <f t="shared" si="243"/>
        <v>Z</v>
      </c>
      <c r="L1219" s="13">
        <f t="shared" si="244"/>
        <v>4</v>
      </c>
      <c r="M1219" t="str">
        <f t="shared" si="237"/>
        <v>Y</v>
      </c>
      <c r="N1219">
        <f t="shared" si="238"/>
        <v>2</v>
      </c>
      <c r="O1219">
        <f t="shared" si="245"/>
        <v>6</v>
      </c>
      <c r="P1219" s="14">
        <f t="shared" si="246"/>
        <v>8</v>
      </c>
    </row>
    <row r="1220" spans="1:16">
      <c r="A1220" s="5" t="s">
        <v>38</v>
      </c>
      <c r="B1220" s="3" t="str">
        <f t="shared" si="239"/>
        <v>C</v>
      </c>
      <c r="C1220" t="str">
        <f t="shared" si="247"/>
        <v>Y</v>
      </c>
      <c r="D1220" s="13" t="str">
        <f t="shared" si="240"/>
        <v>CY</v>
      </c>
      <c r="E1220">
        <f t="shared" si="235"/>
        <v>0</v>
      </c>
      <c r="F1220">
        <f t="shared" si="236"/>
        <v>2</v>
      </c>
      <c r="G1220" s="14">
        <f t="shared" si="241"/>
        <v>2</v>
      </c>
      <c r="J1220" s="3" t="str">
        <f t="shared" si="242"/>
        <v>C</v>
      </c>
      <c r="K1220" s="3" t="str">
        <f t="shared" si="243"/>
        <v>Y</v>
      </c>
      <c r="L1220" s="13">
        <f t="shared" si="244"/>
        <v>3</v>
      </c>
      <c r="M1220" t="str">
        <f t="shared" si="237"/>
        <v>Z</v>
      </c>
      <c r="N1220">
        <f t="shared" si="238"/>
        <v>3</v>
      </c>
      <c r="O1220">
        <f t="shared" si="245"/>
        <v>3</v>
      </c>
      <c r="P1220" s="14">
        <f t="shared" si="246"/>
        <v>6</v>
      </c>
    </row>
    <row r="1221" spans="1:16">
      <c r="A1221" s="5" t="s">
        <v>33</v>
      </c>
      <c r="B1221" s="3" t="str">
        <f t="shared" si="239"/>
        <v>B</v>
      </c>
      <c r="C1221" t="str">
        <f t="shared" si="247"/>
        <v>Z</v>
      </c>
      <c r="D1221" s="13" t="str">
        <f t="shared" si="240"/>
        <v>BZ</v>
      </c>
      <c r="E1221">
        <f t="shared" si="235"/>
        <v>6</v>
      </c>
      <c r="F1221">
        <f t="shared" si="236"/>
        <v>3</v>
      </c>
      <c r="G1221" s="14">
        <f t="shared" si="241"/>
        <v>9</v>
      </c>
      <c r="J1221" s="3" t="str">
        <f t="shared" si="242"/>
        <v>B</v>
      </c>
      <c r="K1221" s="3" t="str">
        <f t="shared" si="243"/>
        <v>Z</v>
      </c>
      <c r="L1221" s="13">
        <f t="shared" si="244"/>
        <v>4</v>
      </c>
      <c r="M1221" t="str">
        <f t="shared" si="237"/>
        <v>Z</v>
      </c>
      <c r="N1221">
        <f t="shared" si="238"/>
        <v>3</v>
      </c>
      <c r="O1221">
        <f t="shared" si="245"/>
        <v>6</v>
      </c>
      <c r="P1221" s="14">
        <f t="shared" si="246"/>
        <v>9</v>
      </c>
    </row>
    <row r="1222" spans="1:16">
      <c r="A1222" s="5" t="s">
        <v>37</v>
      </c>
      <c r="B1222" s="3" t="str">
        <f t="shared" si="239"/>
        <v>B</v>
      </c>
      <c r="C1222" t="str">
        <f t="shared" si="247"/>
        <v>X</v>
      </c>
      <c r="D1222" s="13" t="str">
        <f t="shared" si="240"/>
        <v>BX</v>
      </c>
      <c r="E1222">
        <f t="shared" si="235"/>
        <v>0</v>
      </c>
      <c r="F1222">
        <f t="shared" si="236"/>
        <v>1</v>
      </c>
      <c r="G1222" s="14">
        <f t="shared" si="241"/>
        <v>1</v>
      </c>
      <c r="J1222" s="3" t="str">
        <f t="shared" si="242"/>
        <v>B</v>
      </c>
      <c r="K1222" s="3" t="str">
        <f t="shared" si="243"/>
        <v>X</v>
      </c>
      <c r="L1222" s="13">
        <f t="shared" si="244"/>
        <v>2</v>
      </c>
      <c r="M1222" t="str">
        <f t="shared" si="237"/>
        <v>X</v>
      </c>
      <c r="N1222">
        <f t="shared" si="238"/>
        <v>1</v>
      </c>
      <c r="O1222">
        <f t="shared" si="245"/>
        <v>0</v>
      </c>
      <c r="P1222" s="14">
        <f t="shared" si="246"/>
        <v>1</v>
      </c>
    </row>
    <row r="1223" spans="1:16">
      <c r="A1223" s="5" t="s">
        <v>37</v>
      </c>
      <c r="B1223" s="3" t="str">
        <f t="shared" si="239"/>
        <v>B</v>
      </c>
      <c r="C1223" t="str">
        <f t="shared" si="247"/>
        <v>X</v>
      </c>
      <c r="D1223" s="13" t="str">
        <f t="shared" si="240"/>
        <v>BX</v>
      </c>
      <c r="E1223">
        <f t="shared" si="235"/>
        <v>0</v>
      </c>
      <c r="F1223">
        <f t="shared" si="236"/>
        <v>1</v>
      </c>
      <c r="G1223" s="14">
        <f t="shared" si="241"/>
        <v>1</v>
      </c>
      <c r="J1223" s="3" t="str">
        <f t="shared" si="242"/>
        <v>B</v>
      </c>
      <c r="K1223" s="3" t="str">
        <f t="shared" si="243"/>
        <v>X</v>
      </c>
      <c r="L1223" s="13">
        <f t="shared" si="244"/>
        <v>2</v>
      </c>
      <c r="M1223" t="str">
        <f t="shared" si="237"/>
        <v>X</v>
      </c>
      <c r="N1223">
        <f t="shared" si="238"/>
        <v>1</v>
      </c>
      <c r="O1223">
        <f t="shared" si="245"/>
        <v>0</v>
      </c>
      <c r="P1223" s="14">
        <f t="shared" si="246"/>
        <v>1</v>
      </c>
    </row>
    <row r="1224" spans="1:16">
      <c r="A1224" s="5" t="s">
        <v>33</v>
      </c>
      <c r="B1224" s="3" t="str">
        <f t="shared" si="239"/>
        <v>B</v>
      </c>
      <c r="C1224" t="str">
        <f t="shared" si="247"/>
        <v>Z</v>
      </c>
      <c r="D1224" s="13" t="str">
        <f t="shared" si="240"/>
        <v>BZ</v>
      </c>
      <c r="E1224">
        <f t="shared" si="235"/>
        <v>6</v>
      </c>
      <c r="F1224">
        <f t="shared" si="236"/>
        <v>3</v>
      </c>
      <c r="G1224" s="14">
        <f t="shared" si="241"/>
        <v>9</v>
      </c>
      <c r="J1224" s="3" t="str">
        <f t="shared" si="242"/>
        <v>B</v>
      </c>
      <c r="K1224" s="3" t="str">
        <f t="shared" si="243"/>
        <v>Z</v>
      </c>
      <c r="L1224" s="13">
        <f t="shared" si="244"/>
        <v>4</v>
      </c>
      <c r="M1224" t="str">
        <f t="shared" si="237"/>
        <v>Z</v>
      </c>
      <c r="N1224">
        <f t="shared" si="238"/>
        <v>3</v>
      </c>
      <c r="O1224">
        <f t="shared" si="245"/>
        <v>6</v>
      </c>
      <c r="P1224" s="14">
        <f t="shared" si="246"/>
        <v>9</v>
      </c>
    </row>
    <row r="1225" spans="1:16">
      <c r="A1225" s="5" t="s">
        <v>37</v>
      </c>
      <c r="B1225" s="3" t="str">
        <f t="shared" si="239"/>
        <v>B</v>
      </c>
      <c r="C1225" t="str">
        <f t="shared" si="247"/>
        <v>X</v>
      </c>
      <c r="D1225" s="13" t="str">
        <f t="shared" si="240"/>
        <v>BX</v>
      </c>
      <c r="E1225">
        <f t="shared" si="235"/>
        <v>0</v>
      </c>
      <c r="F1225">
        <f t="shared" si="236"/>
        <v>1</v>
      </c>
      <c r="G1225" s="14">
        <f t="shared" si="241"/>
        <v>1</v>
      </c>
      <c r="J1225" s="3" t="str">
        <f t="shared" si="242"/>
        <v>B</v>
      </c>
      <c r="K1225" s="3" t="str">
        <f t="shared" si="243"/>
        <v>X</v>
      </c>
      <c r="L1225" s="13">
        <f t="shared" si="244"/>
        <v>2</v>
      </c>
      <c r="M1225" t="str">
        <f t="shared" si="237"/>
        <v>X</v>
      </c>
      <c r="N1225">
        <f t="shared" si="238"/>
        <v>1</v>
      </c>
      <c r="O1225">
        <f t="shared" si="245"/>
        <v>0</v>
      </c>
      <c r="P1225" s="14">
        <f t="shared" si="246"/>
        <v>1</v>
      </c>
    </row>
    <row r="1226" spans="1:16">
      <c r="A1226" s="5" t="s">
        <v>38</v>
      </c>
      <c r="B1226" s="3" t="str">
        <f t="shared" si="239"/>
        <v>C</v>
      </c>
      <c r="C1226" t="str">
        <f t="shared" si="247"/>
        <v>Y</v>
      </c>
      <c r="D1226" s="13" t="str">
        <f t="shared" si="240"/>
        <v>CY</v>
      </c>
      <c r="E1226">
        <f t="shared" si="235"/>
        <v>0</v>
      </c>
      <c r="F1226">
        <f t="shared" si="236"/>
        <v>2</v>
      </c>
      <c r="G1226" s="14">
        <f t="shared" si="241"/>
        <v>2</v>
      </c>
      <c r="J1226" s="3" t="str">
        <f t="shared" si="242"/>
        <v>C</v>
      </c>
      <c r="K1226" s="3" t="str">
        <f t="shared" si="243"/>
        <v>Y</v>
      </c>
      <c r="L1226" s="13">
        <f t="shared" si="244"/>
        <v>3</v>
      </c>
      <c r="M1226" t="str">
        <f t="shared" si="237"/>
        <v>Z</v>
      </c>
      <c r="N1226">
        <f t="shared" si="238"/>
        <v>3</v>
      </c>
      <c r="O1226">
        <f t="shared" si="245"/>
        <v>3</v>
      </c>
      <c r="P1226" s="14">
        <f t="shared" si="246"/>
        <v>6</v>
      </c>
    </row>
    <row r="1227" spans="1:16">
      <c r="A1227" s="5" t="s">
        <v>35</v>
      </c>
      <c r="B1227" s="3" t="str">
        <f t="shared" si="239"/>
        <v>C</v>
      </c>
      <c r="C1227" t="str">
        <f t="shared" si="247"/>
        <v>Z</v>
      </c>
      <c r="D1227" s="13" t="str">
        <f t="shared" si="240"/>
        <v>CZ</v>
      </c>
      <c r="E1227">
        <f t="shared" si="235"/>
        <v>3</v>
      </c>
      <c r="F1227">
        <f t="shared" si="236"/>
        <v>3</v>
      </c>
      <c r="G1227" s="14">
        <f t="shared" si="241"/>
        <v>6</v>
      </c>
      <c r="J1227" s="3" t="str">
        <f t="shared" si="242"/>
        <v>C</v>
      </c>
      <c r="K1227" s="3" t="str">
        <f t="shared" si="243"/>
        <v>Z</v>
      </c>
      <c r="L1227" s="13">
        <f t="shared" si="244"/>
        <v>4</v>
      </c>
      <c r="M1227" t="str">
        <f t="shared" si="237"/>
        <v>X</v>
      </c>
      <c r="N1227">
        <f t="shared" si="238"/>
        <v>1</v>
      </c>
      <c r="O1227">
        <f t="shared" si="245"/>
        <v>6</v>
      </c>
      <c r="P1227" s="14">
        <f t="shared" si="246"/>
        <v>7</v>
      </c>
    </row>
    <row r="1228" spans="1:16">
      <c r="A1228" s="5" t="s">
        <v>35</v>
      </c>
      <c r="B1228" s="3" t="str">
        <f t="shared" si="239"/>
        <v>C</v>
      </c>
      <c r="C1228" t="str">
        <f t="shared" si="247"/>
        <v>Z</v>
      </c>
      <c r="D1228" s="13" t="str">
        <f t="shared" si="240"/>
        <v>CZ</v>
      </c>
      <c r="E1228">
        <f t="shared" si="235"/>
        <v>3</v>
      </c>
      <c r="F1228">
        <f t="shared" si="236"/>
        <v>3</v>
      </c>
      <c r="G1228" s="14">
        <f t="shared" si="241"/>
        <v>6</v>
      </c>
      <c r="J1228" s="3" t="str">
        <f t="shared" si="242"/>
        <v>C</v>
      </c>
      <c r="K1228" s="3" t="str">
        <f t="shared" si="243"/>
        <v>Z</v>
      </c>
      <c r="L1228" s="13">
        <f t="shared" si="244"/>
        <v>4</v>
      </c>
      <c r="M1228" t="str">
        <f t="shared" si="237"/>
        <v>X</v>
      </c>
      <c r="N1228">
        <f t="shared" si="238"/>
        <v>1</v>
      </c>
      <c r="O1228">
        <f t="shared" si="245"/>
        <v>6</v>
      </c>
      <c r="P1228" s="14">
        <f t="shared" si="246"/>
        <v>7</v>
      </c>
    </row>
    <row r="1229" spans="1:16">
      <c r="A1229" s="5" t="s">
        <v>37</v>
      </c>
      <c r="B1229" s="3" t="str">
        <f t="shared" si="239"/>
        <v>B</v>
      </c>
      <c r="C1229" t="str">
        <f t="shared" si="247"/>
        <v>X</v>
      </c>
      <c r="D1229" s="13" t="str">
        <f t="shared" si="240"/>
        <v>BX</v>
      </c>
      <c r="E1229">
        <f t="shared" si="235"/>
        <v>0</v>
      </c>
      <c r="F1229">
        <f t="shared" si="236"/>
        <v>1</v>
      </c>
      <c r="G1229" s="14">
        <f t="shared" si="241"/>
        <v>1</v>
      </c>
      <c r="J1229" s="3" t="str">
        <f t="shared" si="242"/>
        <v>B</v>
      </c>
      <c r="K1229" s="3" t="str">
        <f t="shared" si="243"/>
        <v>X</v>
      </c>
      <c r="L1229" s="13">
        <f t="shared" si="244"/>
        <v>2</v>
      </c>
      <c r="M1229" t="str">
        <f t="shared" si="237"/>
        <v>X</v>
      </c>
      <c r="N1229">
        <f t="shared" si="238"/>
        <v>1</v>
      </c>
      <c r="O1229">
        <f t="shared" si="245"/>
        <v>0</v>
      </c>
      <c r="P1229" s="14">
        <f t="shared" si="246"/>
        <v>1</v>
      </c>
    </row>
    <row r="1230" spans="1:16">
      <c r="A1230" s="5" t="s">
        <v>34</v>
      </c>
      <c r="B1230" s="3" t="str">
        <f t="shared" si="239"/>
        <v>A</v>
      </c>
      <c r="C1230" t="str">
        <f t="shared" si="247"/>
        <v>X</v>
      </c>
      <c r="D1230" s="13" t="str">
        <f t="shared" si="240"/>
        <v>AX</v>
      </c>
      <c r="E1230">
        <f t="shared" si="235"/>
        <v>3</v>
      </c>
      <c r="F1230">
        <f t="shared" si="236"/>
        <v>1</v>
      </c>
      <c r="G1230" s="14">
        <f t="shared" si="241"/>
        <v>4</v>
      </c>
      <c r="J1230" s="3" t="str">
        <f t="shared" si="242"/>
        <v>A</v>
      </c>
      <c r="K1230" s="3" t="str">
        <f t="shared" si="243"/>
        <v>X</v>
      </c>
      <c r="L1230" s="13">
        <f t="shared" si="244"/>
        <v>2</v>
      </c>
      <c r="M1230" t="str">
        <f t="shared" si="237"/>
        <v>Z</v>
      </c>
      <c r="N1230">
        <f t="shared" si="238"/>
        <v>3</v>
      </c>
      <c r="O1230">
        <f t="shared" si="245"/>
        <v>0</v>
      </c>
      <c r="P1230" s="14">
        <f t="shared" si="246"/>
        <v>3</v>
      </c>
    </row>
    <row r="1231" spans="1:16">
      <c r="A1231" s="5" t="s">
        <v>39</v>
      </c>
      <c r="B1231" s="3" t="str">
        <f t="shared" si="239"/>
        <v>A</v>
      </c>
      <c r="C1231" t="str">
        <f t="shared" si="247"/>
        <v>Y</v>
      </c>
      <c r="D1231" s="13" t="str">
        <f t="shared" si="240"/>
        <v>AY</v>
      </c>
      <c r="E1231">
        <f t="shared" si="235"/>
        <v>6</v>
      </c>
      <c r="F1231">
        <f t="shared" si="236"/>
        <v>2</v>
      </c>
      <c r="G1231" s="14">
        <f t="shared" si="241"/>
        <v>8</v>
      </c>
      <c r="J1231" s="3" t="str">
        <f t="shared" si="242"/>
        <v>A</v>
      </c>
      <c r="K1231" s="3" t="str">
        <f t="shared" si="243"/>
        <v>Y</v>
      </c>
      <c r="L1231" s="13">
        <f t="shared" si="244"/>
        <v>3</v>
      </c>
      <c r="M1231" t="str">
        <f t="shared" si="237"/>
        <v>X</v>
      </c>
      <c r="N1231">
        <f t="shared" si="238"/>
        <v>1</v>
      </c>
      <c r="O1231">
        <f t="shared" si="245"/>
        <v>3</v>
      </c>
      <c r="P1231" s="14">
        <f t="shared" si="246"/>
        <v>4</v>
      </c>
    </row>
    <row r="1232" spans="1:16">
      <c r="A1232" s="5" t="s">
        <v>40</v>
      </c>
      <c r="B1232" s="3" t="str">
        <f t="shared" si="239"/>
        <v>B</v>
      </c>
      <c r="C1232" t="str">
        <f t="shared" si="247"/>
        <v>Y</v>
      </c>
      <c r="D1232" s="13" t="str">
        <f t="shared" si="240"/>
        <v>BY</v>
      </c>
      <c r="E1232">
        <f t="shared" si="235"/>
        <v>3</v>
      </c>
      <c r="F1232">
        <f t="shared" si="236"/>
        <v>2</v>
      </c>
      <c r="G1232" s="14">
        <f t="shared" si="241"/>
        <v>5</v>
      </c>
      <c r="J1232" s="3" t="str">
        <f t="shared" si="242"/>
        <v>B</v>
      </c>
      <c r="K1232" s="3" t="str">
        <f t="shared" si="243"/>
        <v>Y</v>
      </c>
      <c r="L1232" s="13">
        <f t="shared" si="244"/>
        <v>3</v>
      </c>
      <c r="M1232" t="str">
        <f t="shared" si="237"/>
        <v>Y</v>
      </c>
      <c r="N1232">
        <f t="shared" si="238"/>
        <v>2</v>
      </c>
      <c r="O1232">
        <f t="shared" si="245"/>
        <v>3</v>
      </c>
      <c r="P1232" s="14">
        <f t="shared" si="246"/>
        <v>5</v>
      </c>
    </row>
    <row r="1233" spans="1:16">
      <c r="A1233" s="5" t="s">
        <v>37</v>
      </c>
      <c r="B1233" s="3" t="str">
        <f t="shared" si="239"/>
        <v>B</v>
      </c>
      <c r="C1233" t="str">
        <f t="shared" si="247"/>
        <v>X</v>
      </c>
      <c r="D1233" s="13" t="str">
        <f t="shared" si="240"/>
        <v>BX</v>
      </c>
      <c r="E1233">
        <f t="shared" si="235"/>
        <v>0</v>
      </c>
      <c r="F1233">
        <f t="shared" si="236"/>
        <v>1</v>
      </c>
      <c r="G1233" s="14">
        <f t="shared" si="241"/>
        <v>1</v>
      </c>
      <c r="J1233" s="3" t="str">
        <f t="shared" si="242"/>
        <v>B</v>
      </c>
      <c r="K1233" s="3" t="str">
        <f t="shared" si="243"/>
        <v>X</v>
      </c>
      <c r="L1233" s="13">
        <f t="shared" si="244"/>
        <v>2</v>
      </c>
      <c r="M1233" t="str">
        <f t="shared" si="237"/>
        <v>X</v>
      </c>
      <c r="N1233">
        <f t="shared" si="238"/>
        <v>1</v>
      </c>
      <c r="O1233">
        <f t="shared" si="245"/>
        <v>0</v>
      </c>
      <c r="P1233" s="14">
        <f t="shared" si="246"/>
        <v>1</v>
      </c>
    </row>
    <row r="1234" spans="1:16">
      <c r="A1234" s="5" t="s">
        <v>37</v>
      </c>
      <c r="B1234" s="3" t="str">
        <f t="shared" si="239"/>
        <v>B</v>
      </c>
      <c r="C1234" t="str">
        <f t="shared" si="247"/>
        <v>X</v>
      </c>
      <c r="D1234" s="13" t="str">
        <f t="shared" si="240"/>
        <v>BX</v>
      </c>
      <c r="E1234">
        <f t="shared" si="235"/>
        <v>0</v>
      </c>
      <c r="F1234">
        <f t="shared" si="236"/>
        <v>1</v>
      </c>
      <c r="G1234" s="14">
        <f t="shared" si="241"/>
        <v>1</v>
      </c>
      <c r="J1234" s="3" t="str">
        <f t="shared" si="242"/>
        <v>B</v>
      </c>
      <c r="K1234" s="3" t="str">
        <f t="shared" si="243"/>
        <v>X</v>
      </c>
      <c r="L1234" s="13">
        <f t="shared" si="244"/>
        <v>2</v>
      </c>
      <c r="M1234" t="str">
        <f t="shared" si="237"/>
        <v>X</v>
      </c>
      <c r="N1234">
        <f t="shared" si="238"/>
        <v>1</v>
      </c>
      <c r="O1234">
        <f t="shared" si="245"/>
        <v>0</v>
      </c>
      <c r="P1234" s="14">
        <f t="shared" si="246"/>
        <v>1</v>
      </c>
    </row>
    <row r="1235" spans="1:16">
      <c r="A1235" s="5" t="s">
        <v>39</v>
      </c>
      <c r="B1235" s="3" t="str">
        <f t="shared" si="239"/>
        <v>A</v>
      </c>
      <c r="C1235" t="str">
        <f t="shared" si="247"/>
        <v>Y</v>
      </c>
      <c r="D1235" s="13" t="str">
        <f t="shared" si="240"/>
        <v>AY</v>
      </c>
      <c r="E1235">
        <f t="shared" si="235"/>
        <v>6</v>
      </c>
      <c r="F1235">
        <f t="shared" si="236"/>
        <v>2</v>
      </c>
      <c r="G1235" s="14">
        <f t="shared" si="241"/>
        <v>8</v>
      </c>
      <c r="J1235" s="3" t="str">
        <f t="shared" si="242"/>
        <v>A</v>
      </c>
      <c r="K1235" s="3" t="str">
        <f t="shared" si="243"/>
        <v>Y</v>
      </c>
      <c r="L1235" s="13">
        <f t="shared" si="244"/>
        <v>3</v>
      </c>
      <c r="M1235" t="str">
        <f t="shared" si="237"/>
        <v>X</v>
      </c>
      <c r="N1235">
        <f t="shared" si="238"/>
        <v>1</v>
      </c>
      <c r="O1235">
        <f t="shared" si="245"/>
        <v>3</v>
      </c>
      <c r="P1235" s="14">
        <f t="shared" si="246"/>
        <v>4</v>
      </c>
    </row>
    <row r="1236" spans="1:16">
      <c r="A1236" s="5" t="s">
        <v>34</v>
      </c>
      <c r="B1236" s="3" t="str">
        <f t="shared" si="239"/>
        <v>A</v>
      </c>
      <c r="C1236" t="str">
        <f t="shared" si="247"/>
        <v>X</v>
      </c>
      <c r="D1236" s="13" t="str">
        <f t="shared" si="240"/>
        <v>AX</v>
      </c>
      <c r="E1236">
        <f t="shared" si="235"/>
        <v>3</v>
      </c>
      <c r="F1236">
        <f t="shared" si="236"/>
        <v>1</v>
      </c>
      <c r="G1236" s="14">
        <f t="shared" si="241"/>
        <v>4</v>
      </c>
      <c r="J1236" s="3" t="str">
        <f t="shared" si="242"/>
        <v>A</v>
      </c>
      <c r="K1236" s="3" t="str">
        <f t="shared" si="243"/>
        <v>X</v>
      </c>
      <c r="L1236" s="13">
        <f t="shared" si="244"/>
        <v>2</v>
      </c>
      <c r="M1236" t="str">
        <f t="shared" si="237"/>
        <v>Z</v>
      </c>
      <c r="N1236">
        <f t="shared" si="238"/>
        <v>3</v>
      </c>
      <c r="O1236">
        <f t="shared" si="245"/>
        <v>0</v>
      </c>
      <c r="P1236" s="14">
        <f t="shared" si="246"/>
        <v>3</v>
      </c>
    </row>
    <row r="1237" spans="1:16">
      <c r="A1237" s="5" t="s">
        <v>37</v>
      </c>
      <c r="B1237" s="3" t="str">
        <f t="shared" si="239"/>
        <v>B</v>
      </c>
      <c r="C1237" t="str">
        <f t="shared" si="247"/>
        <v>X</v>
      </c>
      <c r="D1237" s="13" t="str">
        <f t="shared" si="240"/>
        <v>BX</v>
      </c>
      <c r="E1237">
        <f t="shared" si="235"/>
        <v>0</v>
      </c>
      <c r="F1237">
        <f t="shared" si="236"/>
        <v>1</v>
      </c>
      <c r="G1237" s="14">
        <f t="shared" si="241"/>
        <v>1</v>
      </c>
      <c r="J1237" s="3" t="str">
        <f t="shared" si="242"/>
        <v>B</v>
      </c>
      <c r="K1237" s="3" t="str">
        <f t="shared" si="243"/>
        <v>X</v>
      </c>
      <c r="L1237" s="13">
        <f t="shared" si="244"/>
        <v>2</v>
      </c>
      <c r="M1237" t="str">
        <f t="shared" si="237"/>
        <v>X</v>
      </c>
      <c r="N1237">
        <f t="shared" si="238"/>
        <v>1</v>
      </c>
      <c r="O1237">
        <f t="shared" si="245"/>
        <v>0</v>
      </c>
      <c r="P1237" s="14">
        <f t="shared" si="246"/>
        <v>1</v>
      </c>
    </row>
    <row r="1238" spans="1:16">
      <c r="A1238" s="5" t="s">
        <v>38</v>
      </c>
      <c r="B1238" s="3" t="str">
        <f t="shared" si="239"/>
        <v>C</v>
      </c>
      <c r="C1238" t="str">
        <f t="shared" si="247"/>
        <v>Y</v>
      </c>
      <c r="D1238" s="13" t="str">
        <f t="shared" si="240"/>
        <v>CY</v>
      </c>
      <c r="E1238">
        <f t="shared" si="235"/>
        <v>0</v>
      </c>
      <c r="F1238">
        <f t="shared" si="236"/>
        <v>2</v>
      </c>
      <c r="G1238" s="14">
        <f t="shared" si="241"/>
        <v>2</v>
      </c>
      <c r="J1238" s="3" t="str">
        <f t="shared" si="242"/>
        <v>C</v>
      </c>
      <c r="K1238" s="3" t="str">
        <f t="shared" si="243"/>
        <v>Y</v>
      </c>
      <c r="L1238" s="13">
        <f t="shared" si="244"/>
        <v>3</v>
      </c>
      <c r="M1238" t="str">
        <f t="shared" si="237"/>
        <v>Z</v>
      </c>
      <c r="N1238">
        <f t="shared" si="238"/>
        <v>3</v>
      </c>
      <c r="O1238">
        <f t="shared" si="245"/>
        <v>3</v>
      </c>
      <c r="P1238" s="14">
        <f t="shared" si="246"/>
        <v>6</v>
      </c>
    </row>
    <row r="1239" spans="1:16">
      <c r="A1239" s="5" t="s">
        <v>38</v>
      </c>
      <c r="B1239" s="3" t="str">
        <f t="shared" si="239"/>
        <v>C</v>
      </c>
      <c r="C1239" t="str">
        <f t="shared" si="247"/>
        <v>Y</v>
      </c>
      <c r="D1239" s="13" t="str">
        <f t="shared" si="240"/>
        <v>CY</v>
      </c>
      <c r="E1239">
        <f t="shared" si="235"/>
        <v>0</v>
      </c>
      <c r="F1239">
        <f t="shared" si="236"/>
        <v>2</v>
      </c>
      <c r="G1239" s="14">
        <f t="shared" si="241"/>
        <v>2</v>
      </c>
      <c r="J1239" s="3" t="str">
        <f t="shared" si="242"/>
        <v>C</v>
      </c>
      <c r="K1239" s="3" t="str">
        <f t="shared" si="243"/>
        <v>Y</v>
      </c>
      <c r="L1239" s="13">
        <f t="shared" si="244"/>
        <v>3</v>
      </c>
      <c r="M1239" t="str">
        <f t="shared" si="237"/>
        <v>Z</v>
      </c>
      <c r="N1239">
        <f t="shared" si="238"/>
        <v>3</v>
      </c>
      <c r="O1239">
        <f t="shared" si="245"/>
        <v>3</v>
      </c>
      <c r="P1239" s="14">
        <f t="shared" si="246"/>
        <v>6</v>
      </c>
    </row>
    <row r="1240" spans="1:16">
      <c r="A1240" s="5" t="s">
        <v>33</v>
      </c>
      <c r="B1240" s="3" t="str">
        <f t="shared" si="239"/>
        <v>B</v>
      </c>
      <c r="C1240" t="str">
        <f t="shared" si="247"/>
        <v>Z</v>
      </c>
      <c r="D1240" s="13" t="str">
        <f t="shared" si="240"/>
        <v>BZ</v>
      </c>
      <c r="E1240">
        <f t="shared" si="235"/>
        <v>6</v>
      </c>
      <c r="F1240">
        <f t="shared" si="236"/>
        <v>3</v>
      </c>
      <c r="G1240" s="14">
        <f t="shared" si="241"/>
        <v>9</v>
      </c>
      <c r="J1240" s="3" t="str">
        <f t="shared" si="242"/>
        <v>B</v>
      </c>
      <c r="K1240" s="3" t="str">
        <f t="shared" si="243"/>
        <v>Z</v>
      </c>
      <c r="L1240" s="13">
        <f t="shared" si="244"/>
        <v>4</v>
      </c>
      <c r="M1240" t="str">
        <f t="shared" si="237"/>
        <v>Z</v>
      </c>
      <c r="N1240">
        <f t="shared" si="238"/>
        <v>3</v>
      </c>
      <c r="O1240">
        <f t="shared" si="245"/>
        <v>6</v>
      </c>
      <c r="P1240" s="14">
        <f t="shared" si="246"/>
        <v>9</v>
      </c>
    </row>
    <row r="1241" spans="1:16">
      <c r="A1241" s="5" t="s">
        <v>33</v>
      </c>
      <c r="B1241" s="3" t="str">
        <f t="shared" si="239"/>
        <v>B</v>
      </c>
      <c r="C1241" t="str">
        <f t="shared" si="247"/>
        <v>Z</v>
      </c>
      <c r="D1241" s="13" t="str">
        <f t="shared" si="240"/>
        <v>BZ</v>
      </c>
      <c r="E1241">
        <f t="shared" si="235"/>
        <v>6</v>
      </c>
      <c r="F1241">
        <f t="shared" si="236"/>
        <v>3</v>
      </c>
      <c r="G1241" s="14">
        <f t="shared" si="241"/>
        <v>9</v>
      </c>
      <c r="J1241" s="3" t="str">
        <f t="shared" si="242"/>
        <v>B</v>
      </c>
      <c r="K1241" s="3" t="str">
        <f t="shared" si="243"/>
        <v>Z</v>
      </c>
      <c r="L1241" s="13">
        <f t="shared" si="244"/>
        <v>4</v>
      </c>
      <c r="M1241" t="str">
        <f t="shared" si="237"/>
        <v>Z</v>
      </c>
      <c r="N1241">
        <f t="shared" si="238"/>
        <v>3</v>
      </c>
      <c r="O1241">
        <f t="shared" si="245"/>
        <v>6</v>
      </c>
      <c r="P1241" s="14">
        <f t="shared" si="246"/>
        <v>9</v>
      </c>
    </row>
    <row r="1242" spans="1:16">
      <c r="A1242" s="5" t="s">
        <v>34</v>
      </c>
      <c r="B1242" s="3" t="str">
        <f t="shared" si="239"/>
        <v>A</v>
      </c>
      <c r="C1242" t="str">
        <f t="shared" si="247"/>
        <v>X</v>
      </c>
      <c r="D1242" s="13" t="str">
        <f t="shared" si="240"/>
        <v>AX</v>
      </c>
      <c r="E1242">
        <f t="shared" si="235"/>
        <v>3</v>
      </c>
      <c r="F1242">
        <f t="shared" si="236"/>
        <v>1</v>
      </c>
      <c r="G1242" s="14">
        <f t="shared" si="241"/>
        <v>4</v>
      </c>
      <c r="J1242" s="3" t="str">
        <f t="shared" si="242"/>
        <v>A</v>
      </c>
      <c r="K1242" s="3" t="str">
        <f t="shared" si="243"/>
        <v>X</v>
      </c>
      <c r="L1242" s="13">
        <f t="shared" si="244"/>
        <v>2</v>
      </c>
      <c r="M1242" t="str">
        <f t="shared" si="237"/>
        <v>Z</v>
      </c>
      <c r="N1242">
        <f t="shared" si="238"/>
        <v>3</v>
      </c>
      <c r="O1242">
        <f t="shared" si="245"/>
        <v>0</v>
      </c>
      <c r="P1242" s="14">
        <f t="shared" si="246"/>
        <v>3</v>
      </c>
    </row>
    <row r="1243" spans="1:16">
      <c r="A1243" s="5" t="s">
        <v>38</v>
      </c>
      <c r="B1243" s="3" t="str">
        <f t="shared" si="239"/>
        <v>C</v>
      </c>
      <c r="C1243" t="str">
        <f t="shared" si="247"/>
        <v>Y</v>
      </c>
      <c r="D1243" s="13" t="str">
        <f t="shared" si="240"/>
        <v>CY</v>
      </c>
      <c r="E1243">
        <f t="shared" ref="E1243:E1306" si="248">VLOOKUP(D1243,t_1,2,FALSE)</f>
        <v>0</v>
      </c>
      <c r="F1243">
        <f t="shared" ref="F1243:F1306" si="249">VLOOKUP(C1243,t_2,2,FALSE)</f>
        <v>2</v>
      </c>
      <c r="G1243" s="14">
        <f t="shared" si="241"/>
        <v>2</v>
      </c>
      <c r="J1243" s="3" t="str">
        <f t="shared" si="242"/>
        <v>C</v>
      </c>
      <c r="K1243" s="3" t="str">
        <f t="shared" si="243"/>
        <v>Y</v>
      </c>
      <c r="L1243" s="13">
        <f t="shared" si="244"/>
        <v>3</v>
      </c>
      <c r="M1243" t="str">
        <f t="shared" ref="M1243:M1306" si="250">VLOOKUP(J1243,t_3,L1243,FALSE)</f>
        <v>Z</v>
      </c>
      <c r="N1243">
        <f t="shared" ref="N1243:N1306" si="251">VLOOKUP(M1243,t_2,2,FALSE)</f>
        <v>3</v>
      </c>
      <c r="O1243">
        <f t="shared" si="245"/>
        <v>3</v>
      </c>
      <c r="P1243" s="14">
        <f t="shared" si="246"/>
        <v>6</v>
      </c>
    </row>
    <row r="1244" spans="1:16">
      <c r="A1244" s="5" t="s">
        <v>33</v>
      </c>
      <c r="B1244" s="3" t="str">
        <f t="shared" ref="B1244:B1307" si="252">MID(A1244,1,1)</f>
        <v>B</v>
      </c>
      <c r="C1244" t="str">
        <f t="shared" si="247"/>
        <v>Z</v>
      </c>
      <c r="D1244" s="13" t="str">
        <f t="shared" ref="D1244:D1307" si="253">B1244&amp;C1244</f>
        <v>BZ</v>
      </c>
      <c r="E1244">
        <f t="shared" si="248"/>
        <v>6</v>
      </c>
      <c r="F1244">
        <f t="shared" si="249"/>
        <v>3</v>
      </c>
      <c r="G1244" s="14">
        <f t="shared" ref="G1244:G1307" si="254">E1244+F1244</f>
        <v>9</v>
      </c>
      <c r="J1244" s="3" t="str">
        <f t="shared" ref="J1244:J1307" si="255">B1244</f>
        <v>B</v>
      </c>
      <c r="K1244" s="3" t="str">
        <f t="shared" ref="K1244:K1307" si="256">C1244</f>
        <v>Z</v>
      </c>
      <c r="L1244" s="13">
        <f t="shared" ref="L1244:L1307" si="257">IF(K1244="X",2,IF(K1244="Y",3,4))</f>
        <v>4</v>
      </c>
      <c r="M1244" t="str">
        <f t="shared" si="250"/>
        <v>Z</v>
      </c>
      <c r="N1244">
        <f t="shared" si="251"/>
        <v>3</v>
      </c>
      <c r="O1244">
        <f t="shared" ref="O1244:O1307" si="258">IF(K1244="X",0,IF(K1244="Y",3,6))</f>
        <v>6</v>
      </c>
      <c r="P1244" s="14">
        <f t="shared" si="246"/>
        <v>9</v>
      </c>
    </row>
    <row r="1245" spans="1:16">
      <c r="A1245" s="5" t="s">
        <v>37</v>
      </c>
      <c r="B1245" s="3" t="str">
        <f t="shared" si="252"/>
        <v>B</v>
      </c>
      <c r="C1245" t="str">
        <f t="shared" si="247"/>
        <v>X</v>
      </c>
      <c r="D1245" s="13" t="str">
        <f t="shared" si="253"/>
        <v>BX</v>
      </c>
      <c r="E1245">
        <f t="shared" si="248"/>
        <v>0</v>
      </c>
      <c r="F1245">
        <f t="shared" si="249"/>
        <v>1</v>
      </c>
      <c r="G1245" s="14">
        <f t="shared" si="254"/>
        <v>1</v>
      </c>
      <c r="J1245" s="3" t="str">
        <f t="shared" si="255"/>
        <v>B</v>
      </c>
      <c r="K1245" s="3" t="str">
        <f t="shared" si="256"/>
        <v>X</v>
      </c>
      <c r="L1245" s="13">
        <f t="shared" si="257"/>
        <v>2</v>
      </c>
      <c r="M1245" t="str">
        <f t="shared" si="250"/>
        <v>X</v>
      </c>
      <c r="N1245">
        <f t="shared" si="251"/>
        <v>1</v>
      </c>
      <c r="O1245">
        <f t="shared" si="258"/>
        <v>0</v>
      </c>
      <c r="P1245" s="14">
        <f t="shared" ref="P1245:P1308" si="259">N1245+O1245</f>
        <v>1</v>
      </c>
    </row>
    <row r="1246" spans="1:16">
      <c r="A1246" s="5" t="s">
        <v>33</v>
      </c>
      <c r="B1246" s="3" t="str">
        <f t="shared" si="252"/>
        <v>B</v>
      </c>
      <c r="C1246" t="str">
        <f t="shared" ref="C1246:C1309" si="260">MID(A1246,3,1)</f>
        <v>Z</v>
      </c>
      <c r="D1246" s="13" t="str">
        <f t="shared" si="253"/>
        <v>BZ</v>
      </c>
      <c r="E1246">
        <f t="shared" si="248"/>
        <v>6</v>
      </c>
      <c r="F1246">
        <f t="shared" si="249"/>
        <v>3</v>
      </c>
      <c r="G1246" s="14">
        <f t="shared" si="254"/>
        <v>9</v>
      </c>
      <c r="J1246" s="3" t="str">
        <f t="shared" si="255"/>
        <v>B</v>
      </c>
      <c r="K1246" s="3" t="str">
        <f t="shared" si="256"/>
        <v>Z</v>
      </c>
      <c r="L1246" s="13">
        <f t="shared" si="257"/>
        <v>4</v>
      </c>
      <c r="M1246" t="str">
        <f t="shared" si="250"/>
        <v>Z</v>
      </c>
      <c r="N1246">
        <f t="shared" si="251"/>
        <v>3</v>
      </c>
      <c r="O1246">
        <f t="shared" si="258"/>
        <v>6</v>
      </c>
      <c r="P1246" s="14">
        <f t="shared" si="259"/>
        <v>9</v>
      </c>
    </row>
    <row r="1247" spans="1:16">
      <c r="A1247" s="5" t="s">
        <v>38</v>
      </c>
      <c r="B1247" s="3" t="str">
        <f t="shared" si="252"/>
        <v>C</v>
      </c>
      <c r="C1247" t="str">
        <f t="shared" si="260"/>
        <v>Y</v>
      </c>
      <c r="D1247" s="13" t="str">
        <f t="shared" si="253"/>
        <v>CY</v>
      </c>
      <c r="E1247">
        <f t="shared" si="248"/>
        <v>0</v>
      </c>
      <c r="F1247">
        <f t="shared" si="249"/>
        <v>2</v>
      </c>
      <c r="G1247" s="14">
        <f t="shared" si="254"/>
        <v>2</v>
      </c>
      <c r="J1247" s="3" t="str">
        <f t="shared" si="255"/>
        <v>C</v>
      </c>
      <c r="K1247" s="3" t="str">
        <f t="shared" si="256"/>
        <v>Y</v>
      </c>
      <c r="L1247" s="13">
        <f t="shared" si="257"/>
        <v>3</v>
      </c>
      <c r="M1247" t="str">
        <f t="shared" si="250"/>
        <v>Z</v>
      </c>
      <c r="N1247">
        <f t="shared" si="251"/>
        <v>3</v>
      </c>
      <c r="O1247">
        <f t="shared" si="258"/>
        <v>3</v>
      </c>
      <c r="P1247" s="14">
        <f t="shared" si="259"/>
        <v>6</v>
      </c>
    </row>
    <row r="1248" spans="1:16">
      <c r="A1248" s="5" t="s">
        <v>37</v>
      </c>
      <c r="B1248" s="3" t="str">
        <f t="shared" si="252"/>
        <v>B</v>
      </c>
      <c r="C1248" t="str">
        <f t="shared" si="260"/>
        <v>X</v>
      </c>
      <c r="D1248" s="13" t="str">
        <f t="shared" si="253"/>
        <v>BX</v>
      </c>
      <c r="E1248">
        <f t="shared" si="248"/>
        <v>0</v>
      </c>
      <c r="F1248">
        <f t="shared" si="249"/>
        <v>1</v>
      </c>
      <c r="G1248" s="14">
        <f t="shared" si="254"/>
        <v>1</v>
      </c>
      <c r="J1248" s="3" t="str">
        <f t="shared" si="255"/>
        <v>B</v>
      </c>
      <c r="K1248" s="3" t="str">
        <f t="shared" si="256"/>
        <v>X</v>
      </c>
      <c r="L1248" s="13">
        <f t="shared" si="257"/>
        <v>2</v>
      </c>
      <c r="M1248" t="str">
        <f t="shared" si="250"/>
        <v>X</v>
      </c>
      <c r="N1248">
        <f t="shared" si="251"/>
        <v>1</v>
      </c>
      <c r="O1248">
        <f t="shared" si="258"/>
        <v>0</v>
      </c>
      <c r="P1248" s="14">
        <f t="shared" si="259"/>
        <v>1</v>
      </c>
    </row>
    <row r="1249" spans="1:16">
      <c r="A1249" s="5" t="s">
        <v>38</v>
      </c>
      <c r="B1249" s="3" t="str">
        <f t="shared" si="252"/>
        <v>C</v>
      </c>
      <c r="C1249" t="str">
        <f t="shared" si="260"/>
        <v>Y</v>
      </c>
      <c r="D1249" s="13" t="str">
        <f t="shared" si="253"/>
        <v>CY</v>
      </c>
      <c r="E1249">
        <f t="shared" si="248"/>
        <v>0</v>
      </c>
      <c r="F1249">
        <f t="shared" si="249"/>
        <v>2</v>
      </c>
      <c r="G1249" s="14">
        <f t="shared" si="254"/>
        <v>2</v>
      </c>
      <c r="J1249" s="3" t="str">
        <f t="shared" si="255"/>
        <v>C</v>
      </c>
      <c r="K1249" s="3" t="str">
        <f t="shared" si="256"/>
        <v>Y</v>
      </c>
      <c r="L1249" s="13">
        <f t="shared" si="257"/>
        <v>3</v>
      </c>
      <c r="M1249" t="str">
        <f t="shared" si="250"/>
        <v>Z</v>
      </c>
      <c r="N1249">
        <f t="shared" si="251"/>
        <v>3</v>
      </c>
      <c r="O1249">
        <f t="shared" si="258"/>
        <v>3</v>
      </c>
      <c r="P1249" s="14">
        <f t="shared" si="259"/>
        <v>6</v>
      </c>
    </row>
    <row r="1250" spans="1:16">
      <c r="A1250" s="5" t="s">
        <v>33</v>
      </c>
      <c r="B1250" s="3" t="str">
        <f t="shared" si="252"/>
        <v>B</v>
      </c>
      <c r="C1250" t="str">
        <f t="shared" si="260"/>
        <v>Z</v>
      </c>
      <c r="D1250" s="13" t="str">
        <f t="shared" si="253"/>
        <v>BZ</v>
      </c>
      <c r="E1250">
        <f t="shared" si="248"/>
        <v>6</v>
      </c>
      <c r="F1250">
        <f t="shared" si="249"/>
        <v>3</v>
      </c>
      <c r="G1250" s="14">
        <f t="shared" si="254"/>
        <v>9</v>
      </c>
      <c r="J1250" s="3" t="str">
        <f t="shared" si="255"/>
        <v>B</v>
      </c>
      <c r="K1250" s="3" t="str">
        <f t="shared" si="256"/>
        <v>Z</v>
      </c>
      <c r="L1250" s="13">
        <f t="shared" si="257"/>
        <v>4</v>
      </c>
      <c r="M1250" t="str">
        <f t="shared" si="250"/>
        <v>Z</v>
      </c>
      <c r="N1250">
        <f t="shared" si="251"/>
        <v>3</v>
      </c>
      <c r="O1250">
        <f t="shared" si="258"/>
        <v>6</v>
      </c>
      <c r="P1250" s="14">
        <f t="shared" si="259"/>
        <v>9</v>
      </c>
    </row>
    <row r="1251" spans="1:16">
      <c r="A1251" s="5" t="s">
        <v>40</v>
      </c>
      <c r="B1251" s="3" t="str">
        <f t="shared" si="252"/>
        <v>B</v>
      </c>
      <c r="C1251" t="str">
        <f t="shared" si="260"/>
        <v>Y</v>
      </c>
      <c r="D1251" s="13" t="str">
        <f t="shared" si="253"/>
        <v>BY</v>
      </c>
      <c r="E1251">
        <f t="shared" si="248"/>
        <v>3</v>
      </c>
      <c r="F1251">
        <f t="shared" si="249"/>
        <v>2</v>
      </c>
      <c r="G1251" s="14">
        <f t="shared" si="254"/>
        <v>5</v>
      </c>
      <c r="J1251" s="3" t="str">
        <f t="shared" si="255"/>
        <v>B</v>
      </c>
      <c r="K1251" s="3" t="str">
        <f t="shared" si="256"/>
        <v>Y</v>
      </c>
      <c r="L1251" s="13">
        <f t="shared" si="257"/>
        <v>3</v>
      </c>
      <c r="M1251" t="str">
        <f t="shared" si="250"/>
        <v>Y</v>
      </c>
      <c r="N1251">
        <f t="shared" si="251"/>
        <v>2</v>
      </c>
      <c r="O1251">
        <f t="shared" si="258"/>
        <v>3</v>
      </c>
      <c r="P1251" s="14">
        <f t="shared" si="259"/>
        <v>5</v>
      </c>
    </row>
    <row r="1252" spans="1:16">
      <c r="A1252" s="5" t="s">
        <v>33</v>
      </c>
      <c r="B1252" s="3" t="str">
        <f t="shared" si="252"/>
        <v>B</v>
      </c>
      <c r="C1252" t="str">
        <f t="shared" si="260"/>
        <v>Z</v>
      </c>
      <c r="D1252" s="13" t="str">
        <f t="shared" si="253"/>
        <v>BZ</v>
      </c>
      <c r="E1252">
        <f t="shared" si="248"/>
        <v>6</v>
      </c>
      <c r="F1252">
        <f t="shared" si="249"/>
        <v>3</v>
      </c>
      <c r="G1252" s="14">
        <f t="shared" si="254"/>
        <v>9</v>
      </c>
      <c r="J1252" s="3" t="str">
        <f t="shared" si="255"/>
        <v>B</v>
      </c>
      <c r="K1252" s="3" t="str">
        <f t="shared" si="256"/>
        <v>Z</v>
      </c>
      <c r="L1252" s="13">
        <f t="shared" si="257"/>
        <v>4</v>
      </c>
      <c r="M1252" t="str">
        <f t="shared" si="250"/>
        <v>Z</v>
      </c>
      <c r="N1252">
        <f t="shared" si="251"/>
        <v>3</v>
      </c>
      <c r="O1252">
        <f t="shared" si="258"/>
        <v>6</v>
      </c>
      <c r="P1252" s="14">
        <f t="shared" si="259"/>
        <v>9</v>
      </c>
    </row>
    <row r="1253" spans="1:16">
      <c r="A1253" s="5" t="s">
        <v>37</v>
      </c>
      <c r="B1253" s="3" t="str">
        <f t="shared" si="252"/>
        <v>B</v>
      </c>
      <c r="C1253" t="str">
        <f t="shared" si="260"/>
        <v>X</v>
      </c>
      <c r="D1253" s="13" t="str">
        <f t="shared" si="253"/>
        <v>BX</v>
      </c>
      <c r="E1253">
        <f t="shared" si="248"/>
        <v>0</v>
      </c>
      <c r="F1253">
        <f t="shared" si="249"/>
        <v>1</v>
      </c>
      <c r="G1253" s="14">
        <f t="shared" si="254"/>
        <v>1</v>
      </c>
      <c r="J1253" s="3" t="str">
        <f t="shared" si="255"/>
        <v>B</v>
      </c>
      <c r="K1253" s="3" t="str">
        <f t="shared" si="256"/>
        <v>X</v>
      </c>
      <c r="L1253" s="13">
        <f t="shared" si="257"/>
        <v>2</v>
      </c>
      <c r="M1253" t="str">
        <f t="shared" si="250"/>
        <v>X</v>
      </c>
      <c r="N1253">
        <f t="shared" si="251"/>
        <v>1</v>
      </c>
      <c r="O1253">
        <f t="shared" si="258"/>
        <v>0</v>
      </c>
      <c r="P1253" s="14">
        <f t="shared" si="259"/>
        <v>1</v>
      </c>
    </row>
    <row r="1254" spans="1:16">
      <c r="A1254" s="5" t="s">
        <v>37</v>
      </c>
      <c r="B1254" s="3" t="str">
        <f t="shared" si="252"/>
        <v>B</v>
      </c>
      <c r="C1254" t="str">
        <f t="shared" si="260"/>
        <v>X</v>
      </c>
      <c r="D1254" s="13" t="str">
        <f t="shared" si="253"/>
        <v>BX</v>
      </c>
      <c r="E1254">
        <f t="shared" si="248"/>
        <v>0</v>
      </c>
      <c r="F1254">
        <f t="shared" si="249"/>
        <v>1</v>
      </c>
      <c r="G1254" s="14">
        <f t="shared" si="254"/>
        <v>1</v>
      </c>
      <c r="J1254" s="3" t="str">
        <f t="shared" si="255"/>
        <v>B</v>
      </c>
      <c r="K1254" s="3" t="str">
        <f t="shared" si="256"/>
        <v>X</v>
      </c>
      <c r="L1254" s="13">
        <f t="shared" si="257"/>
        <v>2</v>
      </c>
      <c r="M1254" t="str">
        <f t="shared" si="250"/>
        <v>X</v>
      </c>
      <c r="N1254">
        <f t="shared" si="251"/>
        <v>1</v>
      </c>
      <c r="O1254">
        <f t="shared" si="258"/>
        <v>0</v>
      </c>
      <c r="P1254" s="14">
        <f t="shared" si="259"/>
        <v>1</v>
      </c>
    </row>
    <row r="1255" spans="1:16">
      <c r="A1255" s="5" t="s">
        <v>38</v>
      </c>
      <c r="B1255" s="3" t="str">
        <f t="shared" si="252"/>
        <v>C</v>
      </c>
      <c r="C1255" t="str">
        <f t="shared" si="260"/>
        <v>Y</v>
      </c>
      <c r="D1255" s="13" t="str">
        <f t="shared" si="253"/>
        <v>CY</v>
      </c>
      <c r="E1255">
        <f t="shared" si="248"/>
        <v>0</v>
      </c>
      <c r="F1255">
        <f t="shared" si="249"/>
        <v>2</v>
      </c>
      <c r="G1255" s="14">
        <f t="shared" si="254"/>
        <v>2</v>
      </c>
      <c r="J1255" s="3" t="str">
        <f t="shared" si="255"/>
        <v>C</v>
      </c>
      <c r="K1255" s="3" t="str">
        <f t="shared" si="256"/>
        <v>Y</v>
      </c>
      <c r="L1255" s="13">
        <f t="shared" si="257"/>
        <v>3</v>
      </c>
      <c r="M1255" t="str">
        <f t="shared" si="250"/>
        <v>Z</v>
      </c>
      <c r="N1255">
        <f t="shared" si="251"/>
        <v>3</v>
      </c>
      <c r="O1255">
        <f t="shared" si="258"/>
        <v>3</v>
      </c>
      <c r="P1255" s="14">
        <f t="shared" si="259"/>
        <v>6</v>
      </c>
    </row>
    <row r="1256" spans="1:16">
      <c r="A1256" s="5" t="s">
        <v>33</v>
      </c>
      <c r="B1256" s="3" t="str">
        <f t="shared" si="252"/>
        <v>B</v>
      </c>
      <c r="C1256" t="str">
        <f t="shared" si="260"/>
        <v>Z</v>
      </c>
      <c r="D1256" s="13" t="str">
        <f t="shared" si="253"/>
        <v>BZ</v>
      </c>
      <c r="E1256">
        <f t="shared" si="248"/>
        <v>6</v>
      </c>
      <c r="F1256">
        <f t="shared" si="249"/>
        <v>3</v>
      </c>
      <c r="G1256" s="14">
        <f t="shared" si="254"/>
        <v>9</v>
      </c>
      <c r="J1256" s="3" t="str">
        <f t="shared" si="255"/>
        <v>B</v>
      </c>
      <c r="K1256" s="3" t="str">
        <f t="shared" si="256"/>
        <v>Z</v>
      </c>
      <c r="L1256" s="13">
        <f t="shared" si="257"/>
        <v>4</v>
      </c>
      <c r="M1256" t="str">
        <f t="shared" si="250"/>
        <v>Z</v>
      </c>
      <c r="N1256">
        <f t="shared" si="251"/>
        <v>3</v>
      </c>
      <c r="O1256">
        <f t="shared" si="258"/>
        <v>6</v>
      </c>
      <c r="P1256" s="14">
        <f t="shared" si="259"/>
        <v>9</v>
      </c>
    </row>
    <row r="1257" spans="1:16">
      <c r="A1257" s="5" t="s">
        <v>33</v>
      </c>
      <c r="B1257" s="3" t="str">
        <f t="shared" si="252"/>
        <v>B</v>
      </c>
      <c r="C1257" t="str">
        <f t="shared" si="260"/>
        <v>Z</v>
      </c>
      <c r="D1257" s="13" t="str">
        <f t="shared" si="253"/>
        <v>BZ</v>
      </c>
      <c r="E1257">
        <f t="shared" si="248"/>
        <v>6</v>
      </c>
      <c r="F1257">
        <f t="shared" si="249"/>
        <v>3</v>
      </c>
      <c r="G1257" s="14">
        <f t="shared" si="254"/>
        <v>9</v>
      </c>
      <c r="J1257" s="3" t="str">
        <f t="shared" si="255"/>
        <v>B</v>
      </c>
      <c r="K1257" s="3" t="str">
        <f t="shared" si="256"/>
        <v>Z</v>
      </c>
      <c r="L1257" s="13">
        <f t="shared" si="257"/>
        <v>4</v>
      </c>
      <c r="M1257" t="str">
        <f t="shared" si="250"/>
        <v>Z</v>
      </c>
      <c r="N1257">
        <f t="shared" si="251"/>
        <v>3</v>
      </c>
      <c r="O1257">
        <f t="shared" si="258"/>
        <v>6</v>
      </c>
      <c r="P1257" s="14">
        <f t="shared" si="259"/>
        <v>9</v>
      </c>
    </row>
    <row r="1258" spans="1:16">
      <c r="A1258" s="5" t="s">
        <v>33</v>
      </c>
      <c r="B1258" s="3" t="str">
        <f t="shared" si="252"/>
        <v>B</v>
      </c>
      <c r="C1258" t="str">
        <f t="shared" si="260"/>
        <v>Z</v>
      </c>
      <c r="D1258" s="13" t="str">
        <f t="shared" si="253"/>
        <v>BZ</v>
      </c>
      <c r="E1258">
        <f t="shared" si="248"/>
        <v>6</v>
      </c>
      <c r="F1258">
        <f t="shared" si="249"/>
        <v>3</v>
      </c>
      <c r="G1258" s="14">
        <f t="shared" si="254"/>
        <v>9</v>
      </c>
      <c r="J1258" s="3" t="str">
        <f t="shared" si="255"/>
        <v>B</v>
      </c>
      <c r="K1258" s="3" t="str">
        <f t="shared" si="256"/>
        <v>Z</v>
      </c>
      <c r="L1258" s="13">
        <f t="shared" si="257"/>
        <v>4</v>
      </c>
      <c r="M1258" t="str">
        <f t="shared" si="250"/>
        <v>Z</v>
      </c>
      <c r="N1258">
        <f t="shared" si="251"/>
        <v>3</v>
      </c>
      <c r="O1258">
        <f t="shared" si="258"/>
        <v>6</v>
      </c>
      <c r="P1258" s="14">
        <f t="shared" si="259"/>
        <v>9</v>
      </c>
    </row>
    <row r="1259" spans="1:16">
      <c r="A1259" s="5" t="s">
        <v>34</v>
      </c>
      <c r="B1259" s="3" t="str">
        <f t="shared" si="252"/>
        <v>A</v>
      </c>
      <c r="C1259" t="str">
        <f t="shared" si="260"/>
        <v>X</v>
      </c>
      <c r="D1259" s="13" t="str">
        <f t="shared" si="253"/>
        <v>AX</v>
      </c>
      <c r="E1259">
        <f t="shared" si="248"/>
        <v>3</v>
      </c>
      <c r="F1259">
        <f t="shared" si="249"/>
        <v>1</v>
      </c>
      <c r="G1259" s="14">
        <f t="shared" si="254"/>
        <v>4</v>
      </c>
      <c r="J1259" s="3" t="str">
        <f t="shared" si="255"/>
        <v>A</v>
      </c>
      <c r="K1259" s="3" t="str">
        <f t="shared" si="256"/>
        <v>X</v>
      </c>
      <c r="L1259" s="13">
        <f t="shared" si="257"/>
        <v>2</v>
      </c>
      <c r="M1259" t="str">
        <f t="shared" si="250"/>
        <v>Z</v>
      </c>
      <c r="N1259">
        <f t="shared" si="251"/>
        <v>3</v>
      </c>
      <c r="O1259">
        <f t="shared" si="258"/>
        <v>0</v>
      </c>
      <c r="P1259" s="14">
        <f t="shared" si="259"/>
        <v>3</v>
      </c>
    </row>
    <row r="1260" spans="1:16">
      <c r="A1260" s="5" t="s">
        <v>33</v>
      </c>
      <c r="B1260" s="3" t="str">
        <f t="shared" si="252"/>
        <v>B</v>
      </c>
      <c r="C1260" t="str">
        <f t="shared" si="260"/>
        <v>Z</v>
      </c>
      <c r="D1260" s="13" t="str">
        <f t="shared" si="253"/>
        <v>BZ</v>
      </c>
      <c r="E1260">
        <f t="shared" si="248"/>
        <v>6</v>
      </c>
      <c r="F1260">
        <f t="shared" si="249"/>
        <v>3</v>
      </c>
      <c r="G1260" s="14">
        <f t="shared" si="254"/>
        <v>9</v>
      </c>
      <c r="J1260" s="3" t="str">
        <f t="shared" si="255"/>
        <v>B</v>
      </c>
      <c r="K1260" s="3" t="str">
        <f t="shared" si="256"/>
        <v>Z</v>
      </c>
      <c r="L1260" s="13">
        <f t="shared" si="257"/>
        <v>4</v>
      </c>
      <c r="M1260" t="str">
        <f t="shared" si="250"/>
        <v>Z</v>
      </c>
      <c r="N1260">
        <f t="shared" si="251"/>
        <v>3</v>
      </c>
      <c r="O1260">
        <f t="shared" si="258"/>
        <v>6</v>
      </c>
      <c r="P1260" s="14">
        <f t="shared" si="259"/>
        <v>9</v>
      </c>
    </row>
    <row r="1261" spans="1:16">
      <c r="A1261" s="5" t="s">
        <v>33</v>
      </c>
      <c r="B1261" s="3" t="str">
        <f t="shared" si="252"/>
        <v>B</v>
      </c>
      <c r="C1261" t="str">
        <f t="shared" si="260"/>
        <v>Z</v>
      </c>
      <c r="D1261" s="13" t="str">
        <f t="shared" si="253"/>
        <v>BZ</v>
      </c>
      <c r="E1261">
        <f t="shared" si="248"/>
        <v>6</v>
      </c>
      <c r="F1261">
        <f t="shared" si="249"/>
        <v>3</v>
      </c>
      <c r="G1261" s="14">
        <f t="shared" si="254"/>
        <v>9</v>
      </c>
      <c r="J1261" s="3" t="str">
        <f t="shared" si="255"/>
        <v>B</v>
      </c>
      <c r="K1261" s="3" t="str">
        <f t="shared" si="256"/>
        <v>Z</v>
      </c>
      <c r="L1261" s="13">
        <f t="shared" si="257"/>
        <v>4</v>
      </c>
      <c r="M1261" t="str">
        <f t="shared" si="250"/>
        <v>Z</v>
      </c>
      <c r="N1261">
        <f t="shared" si="251"/>
        <v>3</v>
      </c>
      <c r="O1261">
        <f t="shared" si="258"/>
        <v>6</v>
      </c>
      <c r="P1261" s="14">
        <f t="shared" si="259"/>
        <v>9</v>
      </c>
    </row>
    <row r="1262" spans="1:16">
      <c r="A1262" s="5" t="s">
        <v>33</v>
      </c>
      <c r="B1262" s="3" t="str">
        <f t="shared" si="252"/>
        <v>B</v>
      </c>
      <c r="C1262" t="str">
        <f t="shared" si="260"/>
        <v>Z</v>
      </c>
      <c r="D1262" s="13" t="str">
        <f t="shared" si="253"/>
        <v>BZ</v>
      </c>
      <c r="E1262">
        <f t="shared" si="248"/>
        <v>6</v>
      </c>
      <c r="F1262">
        <f t="shared" si="249"/>
        <v>3</v>
      </c>
      <c r="G1262" s="14">
        <f t="shared" si="254"/>
        <v>9</v>
      </c>
      <c r="J1262" s="3" t="str">
        <f t="shared" si="255"/>
        <v>B</v>
      </c>
      <c r="K1262" s="3" t="str">
        <f t="shared" si="256"/>
        <v>Z</v>
      </c>
      <c r="L1262" s="13">
        <f t="shared" si="257"/>
        <v>4</v>
      </c>
      <c r="M1262" t="str">
        <f t="shared" si="250"/>
        <v>Z</v>
      </c>
      <c r="N1262">
        <f t="shared" si="251"/>
        <v>3</v>
      </c>
      <c r="O1262">
        <f t="shared" si="258"/>
        <v>6</v>
      </c>
      <c r="P1262" s="14">
        <f t="shared" si="259"/>
        <v>9</v>
      </c>
    </row>
    <row r="1263" spans="1:16">
      <c r="A1263" s="5" t="s">
        <v>39</v>
      </c>
      <c r="B1263" s="3" t="str">
        <f t="shared" si="252"/>
        <v>A</v>
      </c>
      <c r="C1263" t="str">
        <f t="shared" si="260"/>
        <v>Y</v>
      </c>
      <c r="D1263" s="13" t="str">
        <f t="shared" si="253"/>
        <v>AY</v>
      </c>
      <c r="E1263">
        <f t="shared" si="248"/>
        <v>6</v>
      </c>
      <c r="F1263">
        <f t="shared" si="249"/>
        <v>2</v>
      </c>
      <c r="G1263" s="14">
        <f t="shared" si="254"/>
        <v>8</v>
      </c>
      <c r="J1263" s="3" t="str">
        <f t="shared" si="255"/>
        <v>A</v>
      </c>
      <c r="K1263" s="3" t="str">
        <f t="shared" si="256"/>
        <v>Y</v>
      </c>
      <c r="L1263" s="13">
        <f t="shared" si="257"/>
        <v>3</v>
      </c>
      <c r="M1263" t="str">
        <f t="shared" si="250"/>
        <v>X</v>
      </c>
      <c r="N1263">
        <f t="shared" si="251"/>
        <v>1</v>
      </c>
      <c r="O1263">
        <f t="shared" si="258"/>
        <v>3</v>
      </c>
      <c r="P1263" s="14">
        <f t="shared" si="259"/>
        <v>4</v>
      </c>
    </row>
    <row r="1264" spans="1:16">
      <c r="A1264" s="5" t="s">
        <v>34</v>
      </c>
      <c r="B1264" s="3" t="str">
        <f t="shared" si="252"/>
        <v>A</v>
      </c>
      <c r="C1264" t="str">
        <f t="shared" si="260"/>
        <v>X</v>
      </c>
      <c r="D1264" s="13" t="str">
        <f t="shared" si="253"/>
        <v>AX</v>
      </c>
      <c r="E1264">
        <f t="shared" si="248"/>
        <v>3</v>
      </c>
      <c r="F1264">
        <f t="shared" si="249"/>
        <v>1</v>
      </c>
      <c r="G1264" s="14">
        <f t="shared" si="254"/>
        <v>4</v>
      </c>
      <c r="J1264" s="3" t="str">
        <f t="shared" si="255"/>
        <v>A</v>
      </c>
      <c r="K1264" s="3" t="str">
        <f t="shared" si="256"/>
        <v>X</v>
      </c>
      <c r="L1264" s="13">
        <f t="shared" si="257"/>
        <v>2</v>
      </c>
      <c r="M1264" t="str">
        <f t="shared" si="250"/>
        <v>Z</v>
      </c>
      <c r="N1264">
        <f t="shared" si="251"/>
        <v>3</v>
      </c>
      <c r="O1264">
        <f t="shared" si="258"/>
        <v>0</v>
      </c>
      <c r="P1264" s="14">
        <f t="shared" si="259"/>
        <v>3</v>
      </c>
    </row>
    <row r="1265" spans="1:16">
      <c r="A1265" s="5" t="s">
        <v>38</v>
      </c>
      <c r="B1265" s="3" t="str">
        <f t="shared" si="252"/>
        <v>C</v>
      </c>
      <c r="C1265" t="str">
        <f t="shared" si="260"/>
        <v>Y</v>
      </c>
      <c r="D1265" s="13" t="str">
        <f t="shared" si="253"/>
        <v>CY</v>
      </c>
      <c r="E1265">
        <f t="shared" si="248"/>
        <v>0</v>
      </c>
      <c r="F1265">
        <f t="shared" si="249"/>
        <v>2</v>
      </c>
      <c r="G1265" s="14">
        <f t="shared" si="254"/>
        <v>2</v>
      </c>
      <c r="J1265" s="3" t="str">
        <f t="shared" si="255"/>
        <v>C</v>
      </c>
      <c r="K1265" s="3" t="str">
        <f t="shared" si="256"/>
        <v>Y</v>
      </c>
      <c r="L1265" s="13">
        <f t="shared" si="257"/>
        <v>3</v>
      </c>
      <c r="M1265" t="str">
        <f t="shared" si="250"/>
        <v>Z</v>
      </c>
      <c r="N1265">
        <f t="shared" si="251"/>
        <v>3</v>
      </c>
      <c r="O1265">
        <f t="shared" si="258"/>
        <v>3</v>
      </c>
      <c r="P1265" s="14">
        <f t="shared" si="259"/>
        <v>6</v>
      </c>
    </row>
    <row r="1266" spans="1:16">
      <c r="A1266" s="5" t="s">
        <v>33</v>
      </c>
      <c r="B1266" s="3" t="str">
        <f t="shared" si="252"/>
        <v>B</v>
      </c>
      <c r="C1266" t="str">
        <f t="shared" si="260"/>
        <v>Z</v>
      </c>
      <c r="D1266" s="13" t="str">
        <f t="shared" si="253"/>
        <v>BZ</v>
      </c>
      <c r="E1266">
        <f t="shared" si="248"/>
        <v>6</v>
      </c>
      <c r="F1266">
        <f t="shared" si="249"/>
        <v>3</v>
      </c>
      <c r="G1266" s="14">
        <f t="shared" si="254"/>
        <v>9</v>
      </c>
      <c r="J1266" s="3" t="str">
        <f t="shared" si="255"/>
        <v>B</v>
      </c>
      <c r="K1266" s="3" t="str">
        <f t="shared" si="256"/>
        <v>Z</v>
      </c>
      <c r="L1266" s="13">
        <f t="shared" si="257"/>
        <v>4</v>
      </c>
      <c r="M1266" t="str">
        <f t="shared" si="250"/>
        <v>Z</v>
      </c>
      <c r="N1266">
        <f t="shared" si="251"/>
        <v>3</v>
      </c>
      <c r="O1266">
        <f t="shared" si="258"/>
        <v>6</v>
      </c>
      <c r="P1266" s="14">
        <f t="shared" si="259"/>
        <v>9</v>
      </c>
    </row>
    <row r="1267" spans="1:16">
      <c r="A1267" s="5" t="s">
        <v>37</v>
      </c>
      <c r="B1267" s="3" t="str">
        <f t="shared" si="252"/>
        <v>B</v>
      </c>
      <c r="C1267" t="str">
        <f t="shared" si="260"/>
        <v>X</v>
      </c>
      <c r="D1267" s="13" t="str">
        <f t="shared" si="253"/>
        <v>BX</v>
      </c>
      <c r="E1267">
        <f t="shared" si="248"/>
        <v>0</v>
      </c>
      <c r="F1267">
        <f t="shared" si="249"/>
        <v>1</v>
      </c>
      <c r="G1267" s="14">
        <f t="shared" si="254"/>
        <v>1</v>
      </c>
      <c r="J1267" s="3" t="str">
        <f t="shared" si="255"/>
        <v>B</v>
      </c>
      <c r="K1267" s="3" t="str">
        <f t="shared" si="256"/>
        <v>X</v>
      </c>
      <c r="L1267" s="13">
        <f t="shared" si="257"/>
        <v>2</v>
      </c>
      <c r="M1267" t="str">
        <f t="shared" si="250"/>
        <v>X</v>
      </c>
      <c r="N1267">
        <f t="shared" si="251"/>
        <v>1</v>
      </c>
      <c r="O1267">
        <f t="shared" si="258"/>
        <v>0</v>
      </c>
      <c r="P1267" s="14">
        <f t="shared" si="259"/>
        <v>1</v>
      </c>
    </row>
    <row r="1268" spans="1:16">
      <c r="A1268" s="5" t="s">
        <v>34</v>
      </c>
      <c r="B1268" s="3" t="str">
        <f t="shared" si="252"/>
        <v>A</v>
      </c>
      <c r="C1268" t="str">
        <f t="shared" si="260"/>
        <v>X</v>
      </c>
      <c r="D1268" s="13" t="str">
        <f t="shared" si="253"/>
        <v>AX</v>
      </c>
      <c r="E1268">
        <f t="shared" si="248"/>
        <v>3</v>
      </c>
      <c r="F1268">
        <f t="shared" si="249"/>
        <v>1</v>
      </c>
      <c r="G1268" s="14">
        <f t="shared" si="254"/>
        <v>4</v>
      </c>
      <c r="J1268" s="3" t="str">
        <f t="shared" si="255"/>
        <v>A</v>
      </c>
      <c r="K1268" s="3" t="str">
        <f t="shared" si="256"/>
        <v>X</v>
      </c>
      <c r="L1268" s="13">
        <f t="shared" si="257"/>
        <v>2</v>
      </c>
      <c r="M1268" t="str">
        <f t="shared" si="250"/>
        <v>Z</v>
      </c>
      <c r="N1268">
        <f t="shared" si="251"/>
        <v>3</v>
      </c>
      <c r="O1268">
        <f t="shared" si="258"/>
        <v>0</v>
      </c>
      <c r="P1268" s="14">
        <f t="shared" si="259"/>
        <v>3</v>
      </c>
    </row>
    <row r="1269" spans="1:16">
      <c r="A1269" s="5" t="s">
        <v>33</v>
      </c>
      <c r="B1269" s="3" t="str">
        <f t="shared" si="252"/>
        <v>B</v>
      </c>
      <c r="C1269" t="str">
        <f t="shared" si="260"/>
        <v>Z</v>
      </c>
      <c r="D1269" s="13" t="str">
        <f t="shared" si="253"/>
        <v>BZ</v>
      </c>
      <c r="E1269">
        <f t="shared" si="248"/>
        <v>6</v>
      </c>
      <c r="F1269">
        <f t="shared" si="249"/>
        <v>3</v>
      </c>
      <c r="G1269" s="14">
        <f t="shared" si="254"/>
        <v>9</v>
      </c>
      <c r="J1269" s="3" t="str">
        <f t="shared" si="255"/>
        <v>B</v>
      </c>
      <c r="K1269" s="3" t="str">
        <f t="shared" si="256"/>
        <v>Z</v>
      </c>
      <c r="L1269" s="13">
        <f t="shared" si="257"/>
        <v>4</v>
      </c>
      <c r="M1269" t="str">
        <f t="shared" si="250"/>
        <v>Z</v>
      </c>
      <c r="N1269">
        <f t="shared" si="251"/>
        <v>3</v>
      </c>
      <c r="O1269">
        <f t="shared" si="258"/>
        <v>6</v>
      </c>
      <c r="P1269" s="14">
        <f t="shared" si="259"/>
        <v>9</v>
      </c>
    </row>
    <row r="1270" spans="1:16">
      <c r="A1270" s="5" t="s">
        <v>38</v>
      </c>
      <c r="B1270" s="3" t="str">
        <f t="shared" si="252"/>
        <v>C</v>
      </c>
      <c r="C1270" t="str">
        <f t="shared" si="260"/>
        <v>Y</v>
      </c>
      <c r="D1270" s="13" t="str">
        <f t="shared" si="253"/>
        <v>CY</v>
      </c>
      <c r="E1270">
        <f t="shared" si="248"/>
        <v>0</v>
      </c>
      <c r="F1270">
        <f t="shared" si="249"/>
        <v>2</v>
      </c>
      <c r="G1270" s="14">
        <f t="shared" si="254"/>
        <v>2</v>
      </c>
      <c r="J1270" s="3" t="str">
        <f t="shared" si="255"/>
        <v>C</v>
      </c>
      <c r="K1270" s="3" t="str">
        <f t="shared" si="256"/>
        <v>Y</v>
      </c>
      <c r="L1270" s="13">
        <f t="shared" si="257"/>
        <v>3</v>
      </c>
      <c r="M1270" t="str">
        <f t="shared" si="250"/>
        <v>Z</v>
      </c>
      <c r="N1270">
        <f t="shared" si="251"/>
        <v>3</v>
      </c>
      <c r="O1270">
        <f t="shared" si="258"/>
        <v>3</v>
      </c>
      <c r="P1270" s="14">
        <f t="shared" si="259"/>
        <v>6</v>
      </c>
    </row>
    <row r="1271" spans="1:16">
      <c r="A1271" s="5" t="s">
        <v>37</v>
      </c>
      <c r="B1271" s="3" t="str">
        <f t="shared" si="252"/>
        <v>B</v>
      </c>
      <c r="C1271" t="str">
        <f t="shared" si="260"/>
        <v>X</v>
      </c>
      <c r="D1271" s="13" t="str">
        <f t="shared" si="253"/>
        <v>BX</v>
      </c>
      <c r="E1271">
        <f t="shared" si="248"/>
        <v>0</v>
      </c>
      <c r="F1271">
        <f t="shared" si="249"/>
        <v>1</v>
      </c>
      <c r="G1271" s="14">
        <f t="shared" si="254"/>
        <v>1</v>
      </c>
      <c r="J1271" s="3" t="str">
        <f t="shared" si="255"/>
        <v>B</v>
      </c>
      <c r="K1271" s="3" t="str">
        <f t="shared" si="256"/>
        <v>X</v>
      </c>
      <c r="L1271" s="13">
        <f t="shared" si="257"/>
        <v>2</v>
      </c>
      <c r="M1271" t="str">
        <f t="shared" si="250"/>
        <v>X</v>
      </c>
      <c r="N1271">
        <f t="shared" si="251"/>
        <v>1</v>
      </c>
      <c r="O1271">
        <f t="shared" si="258"/>
        <v>0</v>
      </c>
      <c r="P1271" s="14">
        <f t="shared" si="259"/>
        <v>1</v>
      </c>
    </row>
    <row r="1272" spans="1:16">
      <c r="A1272" s="5" t="s">
        <v>33</v>
      </c>
      <c r="B1272" s="3" t="str">
        <f t="shared" si="252"/>
        <v>B</v>
      </c>
      <c r="C1272" t="str">
        <f t="shared" si="260"/>
        <v>Z</v>
      </c>
      <c r="D1272" s="13" t="str">
        <f t="shared" si="253"/>
        <v>BZ</v>
      </c>
      <c r="E1272">
        <f t="shared" si="248"/>
        <v>6</v>
      </c>
      <c r="F1272">
        <f t="shared" si="249"/>
        <v>3</v>
      </c>
      <c r="G1272" s="14">
        <f t="shared" si="254"/>
        <v>9</v>
      </c>
      <c r="J1272" s="3" t="str">
        <f t="shared" si="255"/>
        <v>B</v>
      </c>
      <c r="K1272" s="3" t="str">
        <f t="shared" si="256"/>
        <v>Z</v>
      </c>
      <c r="L1272" s="13">
        <f t="shared" si="257"/>
        <v>4</v>
      </c>
      <c r="M1272" t="str">
        <f t="shared" si="250"/>
        <v>Z</v>
      </c>
      <c r="N1272">
        <f t="shared" si="251"/>
        <v>3</v>
      </c>
      <c r="O1272">
        <f t="shared" si="258"/>
        <v>6</v>
      </c>
      <c r="P1272" s="14">
        <f t="shared" si="259"/>
        <v>9</v>
      </c>
    </row>
    <row r="1273" spans="1:16">
      <c r="A1273" s="5" t="s">
        <v>35</v>
      </c>
      <c r="B1273" s="3" t="str">
        <f t="shared" si="252"/>
        <v>C</v>
      </c>
      <c r="C1273" t="str">
        <f t="shared" si="260"/>
        <v>Z</v>
      </c>
      <c r="D1273" s="13" t="str">
        <f t="shared" si="253"/>
        <v>CZ</v>
      </c>
      <c r="E1273">
        <f t="shared" si="248"/>
        <v>3</v>
      </c>
      <c r="F1273">
        <f t="shared" si="249"/>
        <v>3</v>
      </c>
      <c r="G1273" s="14">
        <f t="shared" si="254"/>
        <v>6</v>
      </c>
      <c r="J1273" s="3" t="str">
        <f t="shared" si="255"/>
        <v>C</v>
      </c>
      <c r="K1273" s="3" t="str">
        <f t="shared" si="256"/>
        <v>Z</v>
      </c>
      <c r="L1273" s="13">
        <f t="shared" si="257"/>
        <v>4</v>
      </c>
      <c r="M1273" t="str">
        <f t="shared" si="250"/>
        <v>X</v>
      </c>
      <c r="N1273">
        <f t="shared" si="251"/>
        <v>1</v>
      </c>
      <c r="O1273">
        <f t="shared" si="258"/>
        <v>6</v>
      </c>
      <c r="P1273" s="14">
        <f t="shared" si="259"/>
        <v>7</v>
      </c>
    </row>
    <row r="1274" spans="1:16">
      <c r="A1274" s="5" t="s">
        <v>38</v>
      </c>
      <c r="B1274" s="3" t="str">
        <f t="shared" si="252"/>
        <v>C</v>
      </c>
      <c r="C1274" t="str">
        <f t="shared" si="260"/>
        <v>Y</v>
      </c>
      <c r="D1274" s="13" t="str">
        <f t="shared" si="253"/>
        <v>CY</v>
      </c>
      <c r="E1274">
        <f t="shared" si="248"/>
        <v>0</v>
      </c>
      <c r="F1274">
        <f t="shared" si="249"/>
        <v>2</v>
      </c>
      <c r="G1274" s="14">
        <f t="shared" si="254"/>
        <v>2</v>
      </c>
      <c r="J1274" s="3" t="str">
        <f t="shared" si="255"/>
        <v>C</v>
      </c>
      <c r="K1274" s="3" t="str">
        <f t="shared" si="256"/>
        <v>Y</v>
      </c>
      <c r="L1274" s="13">
        <f t="shared" si="257"/>
        <v>3</v>
      </c>
      <c r="M1274" t="str">
        <f t="shared" si="250"/>
        <v>Z</v>
      </c>
      <c r="N1274">
        <f t="shared" si="251"/>
        <v>3</v>
      </c>
      <c r="O1274">
        <f t="shared" si="258"/>
        <v>3</v>
      </c>
      <c r="P1274" s="14">
        <f t="shared" si="259"/>
        <v>6</v>
      </c>
    </row>
    <row r="1275" spans="1:16">
      <c r="A1275" s="5" t="s">
        <v>38</v>
      </c>
      <c r="B1275" s="3" t="str">
        <f t="shared" si="252"/>
        <v>C</v>
      </c>
      <c r="C1275" t="str">
        <f t="shared" si="260"/>
        <v>Y</v>
      </c>
      <c r="D1275" s="13" t="str">
        <f t="shared" si="253"/>
        <v>CY</v>
      </c>
      <c r="E1275">
        <f t="shared" si="248"/>
        <v>0</v>
      </c>
      <c r="F1275">
        <f t="shared" si="249"/>
        <v>2</v>
      </c>
      <c r="G1275" s="14">
        <f t="shared" si="254"/>
        <v>2</v>
      </c>
      <c r="J1275" s="3" t="str">
        <f t="shared" si="255"/>
        <v>C</v>
      </c>
      <c r="K1275" s="3" t="str">
        <f t="shared" si="256"/>
        <v>Y</v>
      </c>
      <c r="L1275" s="13">
        <f t="shared" si="257"/>
        <v>3</v>
      </c>
      <c r="M1275" t="str">
        <f t="shared" si="250"/>
        <v>Z</v>
      </c>
      <c r="N1275">
        <f t="shared" si="251"/>
        <v>3</v>
      </c>
      <c r="O1275">
        <f t="shared" si="258"/>
        <v>3</v>
      </c>
      <c r="P1275" s="14">
        <f t="shared" si="259"/>
        <v>6</v>
      </c>
    </row>
    <row r="1276" spans="1:16">
      <c r="A1276" s="5" t="s">
        <v>40</v>
      </c>
      <c r="B1276" s="3" t="str">
        <f t="shared" si="252"/>
        <v>B</v>
      </c>
      <c r="C1276" t="str">
        <f t="shared" si="260"/>
        <v>Y</v>
      </c>
      <c r="D1276" s="13" t="str">
        <f t="shared" si="253"/>
        <v>BY</v>
      </c>
      <c r="E1276">
        <f t="shared" si="248"/>
        <v>3</v>
      </c>
      <c r="F1276">
        <f t="shared" si="249"/>
        <v>2</v>
      </c>
      <c r="G1276" s="14">
        <f t="shared" si="254"/>
        <v>5</v>
      </c>
      <c r="J1276" s="3" t="str">
        <f t="shared" si="255"/>
        <v>B</v>
      </c>
      <c r="K1276" s="3" t="str">
        <f t="shared" si="256"/>
        <v>Y</v>
      </c>
      <c r="L1276" s="13">
        <f t="shared" si="257"/>
        <v>3</v>
      </c>
      <c r="M1276" t="str">
        <f t="shared" si="250"/>
        <v>Y</v>
      </c>
      <c r="N1276">
        <f t="shared" si="251"/>
        <v>2</v>
      </c>
      <c r="O1276">
        <f t="shared" si="258"/>
        <v>3</v>
      </c>
      <c r="P1276" s="14">
        <f t="shared" si="259"/>
        <v>5</v>
      </c>
    </row>
    <row r="1277" spans="1:16">
      <c r="A1277" s="5" t="s">
        <v>40</v>
      </c>
      <c r="B1277" s="3" t="str">
        <f t="shared" si="252"/>
        <v>B</v>
      </c>
      <c r="C1277" t="str">
        <f t="shared" si="260"/>
        <v>Y</v>
      </c>
      <c r="D1277" s="13" t="str">
        <f t="shared" si="253"/>
        <v>BY</v>
      </c>
      <c r="E1277">
        <f t="shared" si="248"/>
        <v>3</v>
      </c>
      <c r="F1277">
        <f t="shared" si="249"/>
        <v>2</v>
      </c>
      <c r="G1277" s="14">
        <f t="shared" si="254"/>
        <v>5</v>
      </c>
      <c r="J1277" s="3" t="str">
        <f t="shared" si="255"/>
        <v>B</v>
      </c>
      <c r="K1277" s="3" t="str">
        <f t="shared" si="256"/>
        <v>Y</v>
      </c>
      <c r="L1277" s="13">
        <f t="shared" si="257"/>
        <v>3</v>
      </c>
      <c r="M1277" t="str">
        <f t="shared" si="250"/>
        <v>Y</v>
      </c>
      <c r="N1277">
        <f t="shared" si="251"/>
        <v>2</v>
      </c>
      <c r="O1277">
        <f t="shared" si="258"/>
        <v>3</v>
      </c>
      <c r="P1277" s="14">
        <f t="shared" si="259"/>
        <v>5</v>
      </c>
    </row>
    <row r="1278" spans="1:16">
      <c r="A1278" s="5" t="s">
        <v>38</v>
      </c>
      <c r="B1278" s="3" t="str">
        <f t="shared" si="252"/>
        <v>C</v>
      </c>
      <c r="C1278" t="str">
        <f t="shared" si="260"/>
        <v>Y</v>
      </c>
      <c r="D1278" s="13" t="str">
        <f t="shared" si="253"/>
        <v>CY</v>
      </c>
      <c r="E1278">
        <f t="shared" si="248"/>
        <v>0</v>
      </c>
      <c r="F1278">
        <f t="shared" si="249"/>
        <v>2</v>
      </c>
      <c r="G1278" s="14">
        <f t="shared" si="254"/>
        <v>2</v>
      </c>
      <c r="J1278" s="3" t="str">
        <f t="shared" si="255"/>
        <v>C</v>
      </c>
      <c r="K1278" s="3" t="str">
        <f t="shared" si="256"/>
        <v>Y</v>
      </c>
      <c r="L1278" s="13">
        <f t="shared" si="257"/>
        <v>3</v>
      </c>
      <c r="M1278" t="str">
        <f t="shared" si="250"/>
        <v>Z</v>
      </c>
      <c r="N1278">
        <f t="shared" si="251"/>
        <v>3</v>
      </c>
      <c r="O1278">
        <f t="shared" si="258"/>
        <v>3</v>
      </c>
      <c r="P1278" s="14">
        <f t="shared" si="259"/>
        <v>6</v>
      </c>
    </row>
    <row r="1279" spans="1:16">
      <c r="A1279" s="5" t="s">
        <v>39</v>
      </c>
      <c r="B1279" s="3" t="str">
        <f t="shared" si="252"/>
        <v>A</v>
      </c>
      <c r="C1279" t="str">
        <f t="shared" si="260"/>
        <v>Y</v>
      </c>
      <c r="D1279" s="13" t="str">
        <f t="shared" si="253"/>
        <v>AY</v>
      </c>
      <c r="E1279">
        <f t="shared" si="248"/>
        <v>6</v>
      </c>
      <c r="F1279">
        <f t="shared" si="249"/>
        <v>2</v>
      </c>
      <c r="G1279" s="14">
        <f t="shared" si="254"/>
        <v>8</v>
      </c>
      <c r="J1279" s="3" t="str">
        <f t="shared" si="255"/>
        <v>A</v>
      </c>
      <c r="K1279" s="3" t="str">
        <f t="shared" si="256"/>
        <v>Y</v>
      </c>
      <c r="L1279" s="13">
        <f t="shared" si="257"/>
        <v>3</v>
      </c>
      <c r="M1279" t="str">
        <f t="shared" si="250"/>
        <v>X</v>
      </c>
      <c r="N1279">
        <f t="shared" si="251"/>
        <v>1</v>
      </c>
      <c r="O1279">
        <f t="shared" si="258"/>
        <v>3</v>
      </c>
      <c r="P1279" s="14">
        <f t="shared" si="259"/>
        <v>4</v>
      </c>
    </row>
    <row r="1280" spans="1:16">
      <c r="A1280" s="5" t="s">
        <v>40</v>
      </c>
      <c r="B1280" s="3" t="str">
        <f t="shared" si="252"/>
        <v>B</v>
      </c>
      <c r="C1280" t="str">
        <f t="shared" si="260"/>
        <v>Y</v>
      </c>
      <c r="D1280" s="13" t="str">
        <f t="shared" si="253"/>
        <v>BY</v>
      </c>
      <c r="E1280">
        <f t="shared" si="248"/>
        <v>3</v>
      </c>
      <c r="F1280">
        <f t="shared" si="249"/>
        <v>2</v>
      </c>
      <c r="G1280" s="14">
        <f t="shared" si="254"/>
        <v>5</v>
      </c>
      <c r="J1280" s="3" t="str">
        <f t="shared" si="255"/>
        <v>B</v>
      </c>
      <c r="K1280" s="3" t="str">
        <f t="shared" si="256"/>
        <v>Y</v>
      </c>
      <c r="L1280" s="13">
        <f t="shared" si="257"/>
        <v>3</v>
      </c>
      <c r="M1280" t="str">
        <f t="shared" si="250"/>
        <v>Y</v>
      </c>
      <c r="N1280">
        <f t="shared" si="251"/>
        <v>2</v>
      </c>
      <c r="O1280">
        <f t="shared" si="258"/>
        <v>3</v>
      </c>
      <c r="P1280" s="14">
        <f t="shared" si="259"/>
        <v>5</v>
      </c>
    </row>
    <row r="1281" spans="1:16">
      <c r="A1281" s="5" t="s">
        <v>39</v>
      </c>
      <c r="B1281" s="3" t="str">
        <f t="shared" si="252"/>
        <v>A</v>
      </c>
      <c r="C1281" t="str">
        <f t="shared" si="260"/>
        <v>Y</v>
      </c>
      <c r="D1281" s="13" t="str">
        <f t="shared" si="253"/>
        <v>AY</v>
      </c>
      <c r="E1281">
        <f t="shared" si="248"/>
        <v>6</v>
      </c>
      <c r="F1281">
        <f t="shared" si="249"/>
        <v>2</v>
      </c>
      <c r="G1281" s="14">
        <f t="shared" si="254"/>
        <v>8</v>
      </c>
      <c r="J1281" s="3" t="str">
        <f t="shared" si="255"/>
        <v>A</v>
      </c>
      <c r="K1281" s="3" t="str">
        <f t="shared" si="256"/>
        <v>Y</v>
      </c>
      <c r="L1281" s="13">
        <f t="shared" si="257"/>
        <v>3</v>
      </c>
      <c r="M1281" t="str">
        <f t="shared" si="250"/>
        <v>X</v>
      </c>
      <c r="N1281">
        <f t="shared" si="251"/>
        <v>1</v>
      </c>
      <c r="O1281">
        <f t="shared" si="258"/>
        <v>3</v>
      </c>
      <c r="P1281" s="14">
        <f t="shared" si="259"/>
        <v>4</v>
      </c>
    </row>
    <row r="1282" spans="1:16">
      <c r="A1282" s="5" t="s">
        <v>38</v>
      </c>
      <c r="B1282" s="3" t="str">
        <f t="shared" si="252"/>
        <v>C</v>
      </c>
      <c r="C1282" t="str">
        <f t="shared" si="260"/>
        <v>Y</v>
      </c>
      <c r="D1282" s="13" t="str">
        <f t="shared" si="253"/>
        <v>CY</v>
      </c>
      <c r="E1282">
        <f t="shared" si="248"/>
        <v>0</v>
      </c>
      <c r="F1282">
        <f t="shared" si="249"/>
        <v>2</v>
      </c>
      <c r="G1282" s="14">
        <f t="shared" si="254"/>
        <v>2</v>
      </c>
      <c r="J1282" s="3" t="str">
        <f t="shared" si="255"/>
        <v>C</v>
      </c>
      <c r="K1282" s="3" t="str">
        <f t="shared" si="256"/>
        <v>Y</v>
      </c>
      <c r="L1282" s="13">
        <f t="shared" si="257"/>
        <v>3</v>
      </c>
      <c r="M1282" t="str">
        <f t="shared" si="250"/>
        <v>Z</v>
      </c>
      <c r="N1282">
        <f t="shared" si="251"/>
        <v>3</v>
      </c>
      <c r="O1282">
        <f t="shared" si="258"/>
        <v>3</v>
      </c>
      <c r="P1282" s="14">
        <f t="shared" si="259"/>
        <v>6</v>
      </c>
    </row>
    <row r="1283" spans="1:16">
      <c r="A1283" s="5" t="s">
        <v>36</v>
      </c>
      <c r="B1283" s="3" t="str">
        <f t="shared" si="252"/>
        <v>A</v>
      </c>
      <c r="C1283" t="str">
        <f t="shared" si="260"/>
        <v>Z</v>
      </c>
      <c r="D1283" s="13" t="str">
        <f t="shared" si="253"/>
        <v>AZ</v>
      </c>
      <c r="E1283">
        <f t="shared" si="248"/>
        <v>0</v>
      </c>
      <c r="F1283">
        <f t="shared" si="249"/>
        <v>3</v>
      </c>
      <c r="G1283" s="14">
        <f t="shared" si="254"/>
        <v>3</v>
      </c>
      <c r="J1283" s="3" t="str">
        <f t="shared" si="255"/>
        <v>A</v>
      </c>
      <c r="K1283" s="3" t="str">
        <f t="shared" si="256"/>
        <v>Z</v>
      </c>
      <c r="L1283" s="13">
        <f t="shared" si="257"/>
        <v>4</v>
      </c>
      <c r="M1283" t="str">
        <f t="shared" si="250"/>
        <v>Y</v>
      </c>
      <c r="N1283">
        <f t="shared" si="251"/>
        <v>2</v>
      </c>
      <c r="O1283">
        <f t="shared" si="258"/>
        <v>6</v>
      </c>
      <c r="P1283" s="14">
        <f t="shared" si="259"/>
        <v>8</v>
      </c>
    </row>
    <row r="1284" spans="1:16">
      <c r="A1284" s="5" t="s">
        <v>37</v>
      </c>
      <c r="B1284" s="3" t="str">
        <f t="shared" si="252"/>
        <v>B</v>
      </c>
      <c r="C1284" t="str">
        <f t="shared" si="260"/>
        <v>X</v>
      </c>
      <c r="D1284" s="13" t="str">
        <f t="shared" si="253"/>
        <v>BX</v>
      </c>
      <c r="E1284">
        <f t="shared" si="248"/>
        <v>0</v>
      </c>
      <c r="F1284">
        <f t="shared" si="249"/>
        <v>1</v>
      </c>
      <c r="G1284" s="14">
        <f t="shared" si="254"/>
        <v>1</v>
      </c>
      <c r="J1284" s="3" t="str">
        <f t="shared" si="255"/>
        <v>B</v>
      </c>
      <c r="K1284" s="3" t="str">
        <f t="shared" si="256"/>
        <v>X</v>
      </c>
      <c r="L1284" s="13">
        <f t="shared" si="257"/>
        <v>2</v>
      </c>
      <c r="M1284" t="str">
        <f t="shared" si="250"/>
        <v>X</v>
      </c>
      <c r="N1284">
        <f t="shared" si="251"/>
        <v>1</v>
      </c>
      <c r="O1284">
        <f t="shared" si="258"/>
        <v>0</v>
      </c>
      <c r="P1284" s="14">
        <f t="shared" si="259"/>
        <v>1</v>
      </c>
    </row>
    <row r="1285" spans="1:16">
      <c r="A1285" s="5" t="s">
        <v>40</v>
      </c>
      <c r="B1285" s="3" t="str">
        <f t="shared" si="252"/>
        <v>B</v>
      </c>
      <c r="C1285" t="str">
        <f t="shared" si="260"/>
        <v>Y</v>
      </c>
      <c r="D1285" s="13" t="str">
        <f t="shared" si="253"/>
        <v>BY</v>
      </c>
      <c r="E1285">
        <f t="shared" si="248"/>
        <v>3</v>
      </c>
      <c r="F1285">
        <f t="shared" si="249"/>
        <v>2</v>
      </c>
      <c r="G1285" s="14">
        <f t="shared" si="254"/>
        <v>5</v>
      </c>
      <c r="J1285" s="3" t="str">
        <f t="shared" si="255"/>
        <v>B</v>
      </c>
      <c r="K1285" s="3" t="str">
        <f t="shared" si="256"/>
        <v>Y</v>
      </c>
      <c r="L1285" s="13">
        <f t="shared" si="257"/>
        <v>3</v>
      </c>
      <c r="M1285" t="str">
        <f t="shared" si="250"/>
        <v>Y</v>
      </c>
      <c r="N1285">
        <f t="shared" si="251"/>
        <v>2</v>
      </c>
      <c r="O1285">
        <f t="shared" si="258"/>
        <v>3</v>
      </c>
      <c r="P1285" s="14">
        <f t="shared" si="259"/>
        <v>5</v>
      </c>
    </row>
    <row r="1286" spans="1:16">
      <c r="A1286" s="5" t="s">
        <v>38</v>
      </c>
      <c r="B1286" s="3" t="str">
        <f t="shared" si="252"/>
        <v>C</v>
      </c>
      <c r="C1286" t="str">
        <f t="shared" si="260"/>
        <v>Y</v>
      </c>
      <c r="D1286" s="13" t="str">
        <f t="shared" si="253"/>
        <v>CY</v>
      </c>
      <c r="E1286">
        <f t="shared" si="248"/>
        <v>0</v>
      </c>
      <c r="F1286">
        <f t="shared" si="249"/>
        <v>2</v>
      </c>
      <c r="G1286" s="14">
        <f t="shared" si="254"/>
        <v>2</v>
      </c>
      <c r="J1286" s="3" t="str">
        <f t="shared" si="255"/>
        <v>C</v>
      </c>
      <c r="K1286" s="3" t="str">
        <f t="shared" si="256"/>
        <v>Y</v>
      </c>
      <c r="L1286" s="13">
        <f t="shared" si="257"/>
        <v>3</v>
      </c>
      <c r="M1286" t="str">
        <f t="shared" si="250"/>
        <v>Z</v>
      </c>
      <c r="N1286">
        <f t="shared" si="251"/>
        <v>3</v>
      </c>
      <c r="O1286">
        <f t="shared" si="258"/>
        <v>3</v>
      </c>
      <c r="P1286" s="14">
        <f t="shared" si="259"/>
        <v>6</v>
      </c>
    </row>
    <row r="1287" spans="1:16">
      <c r="A1287" s="5" t="s">
        <v>34</v>
      </c>
      <c r="B1287" s="3" t="str">
        <f t="shared" si="252"/>
        <v>A</v>
      </c>
      <c r="C1287" t="str">
        <f t="shared" si="260"/>
        <v>X</v>
      </c>
      <c r="D1287" s="13" t="str">
        <f t="shared" si="253"/>
        <v>AX</v>
      </c>
      <c r="E1287">
        <f t="shared" si="248"/>
        <v>3</v>
      </c>
      <c r="F1287">
        <f t="shared" si="249"/>
        <v>1</v>
      </c>
      <c r="G1287" s="14">
        <f t="shared" si="254"/>
        <v>4</v>
      </c>
      <c r="J1287" s="3" t="str">
        <f t="shared" si="255"/>
        <v>A</v>
      </c>
      <c r="K1287" s="3" t="str">
        <f t="shared" si="256"/>
        <v>X</v>
      </c>
      <c r="L1287" s="13">
        <f t="shared" si="257"/>
        <v>2</v>
      </c>
      <c r="M1287" t="str">
        <f t="shared" si="250"/>
        <v>Z</v>
      </c>
      <c r="N1287">
        <f t="shared" si="251"/>
        <v>3</v>
      </c>
      <c r="O1287">
        <f t="shared" si="258"/>
        <v>0</v>
      </c>
      <c r="P1287" s="14">
        <f t="shared" si="259"/>
        <v>3</v>
      </c>
    </row>
    <row r="1288" spans="1:16">
      <c r="A1288" s="5" t="s">
        <v>33</v>
      </c>
      <c r="B1288" s="3" t="str">
        <f t="shared" si="252"/>
        <v>B</v>
      </c>
      <c r="C1288" t="str">
        <f t="shared" si="260"/>
        <v>Z</v>
      </c>
      <c r="D1288" s="13" t="str">
        <f t="shared" si="253"/>
        <v>BZ</v>
      </c>
      <c r="E1288">
        <f t="shared" si="248"/>
        <v>6</v>
      </c>
      <c r="F1288">
        <f t="shared" si="249"/>
        <v>3</v>
      </c>
      <c r="G1288" s="14">
        <f t="shared" si="254"/>
        <v>9</v>
      </c>
      <c r="J1288" s="3" t="str">
        <f t="shared" si="255"/>
        <v>B</v>
      </c>
      <c r="K1288" s="3" t="str">
        <f t="shared" si="256"/>
        <v>Z</v>
      </c>
      <c r="L1288" s="13">
        <f t="shared" si="257"/>
        <v>4</v>
      </c>
      <c r="M1288" t="str">
        <f t="shared" si="250"/>
        <v>Z</v>
      </c>
      <c r="N1288">
        <f t="shared" si="251"/>
        <v>3</v>
      </c>
      <c r="O1288">
        <f t="shared" si="258"/>
        <v>6</v>
      </c>
      <c r="P1288" s="14">
        <f t="shared" si="259"/>
        <v>9</v>
      </c>
    </row>
    <row r="1289" spans="1:16">
      <c r="A1289" s="5" t="s">
        <v>38</v>
      </c>
      <c r="B1289" s="3" t="str">
        <f t="shared" si="252"/>
        <v>C</v>
      </c>
      <c r="C1289" t="str">
        <f t="shared" si="260"/>
        <v>Y</v>
      </c>
      <c r="D1289" s="13" t="str">
        <f t="shared" si="253"/>
        <v>CY</v>
      </c>
      <c r="E1289">
        <f t="shared" si="248"/>
        <v>0</v>
      </c>
      <c r="F1289">
        <f t="shared" si="249"/>
        <v>2</v>
      </c>
      <c r="G1289" s="14">
        <f t="shared" si="254"/>
        <v>2</v>
      </c>
      <c r="J1289" s="3" t="str">
        <f t="shared" si="255"/>
        <v>C</v>
      </c>
      <c r="K1289" s="3" t="str">
        <f t="shared" si="256"/>
        <v>Y</v>
      </c>
      <c r="L1289" s="13">
        <f t="shared" si="257"/>
        <v>3</v>
      </c>
      <c r="M1289" t="str">
        <f t="shared" si="250"/>
        <v>Z</v>
      </c>
      <c r="N1289">
        <f t="shared" si="251"/>
        <v>3</v>
      </c>
      <c r="O1289">
        <f t="shared" si="258"/>
        <v>3</v>
      </c>
      <c r="P1289" s="14">
        <f t="shared" si="259"/>
        <v>6</v>
      </c>
    </row>
    <row r="1290" spans="1:16">
      <c r="A1290" s="5" t="s">
        <v>34</v>
      </c>
      <c r="B1290" s="3" t="str">
        <f t="shared" si="252"/>
        <v>A</v>
      </c>
      <c r="C1290" t="str">
        <f t="shared" si="260"/>
        <v>X</v>
      </c>
      <c r="D1290" s="13" t="str">
        <f t="shared" si="253"/>
        <v>AX</v>
      </c>
      <c r="E1290">
        <f t="shared" si="248"/>
        <v>3</v>
      </c>
      <c r="F1290">
        <f t="shared" si="249"/>
        <v>1</v>
      </c>
      <c r="G1290" s="14">
        <f t="shared" si="254"/>
        <v>4</v>
      </c>
      <c r="J1290" s="3" t="str">
        <f t="shared" si="255"/>
        <v>A</v>
      </c>
      <c r="K1290" s="3" t="str">
        <f t="shared" si="256"/>
        <v>X</v>
      </c>
      <c r="L1290" s="13">
        <f t="shared" si="257"/>
        <v>2</v>
      </c>
      <c r="M1290" t="str">
        <f t="shared" si="250"/>
        <v>Z</v>
      </c>
      <c r="N1290">
        <f t="shared" si="251"/>
        <v>3</v>
      </c>
      <c r="O1290">
        <f t="shared" si="258"/>
        <v>0</v>
      </c>
      <c r="P1290" s="14">
        <f t="shared" si="259"/>
        <v>3</v>
      </c>
    </row>
    <row r="1291" spans="1:16">
      <c r="A1291" s="5" t="s">
        <v>37</v>
      </c>
      <c r="B1291" s="3" t="str">
        <f t="shared" si="252"/>
        <v>B</v>
      </c>
      <c r="C1291" t="str">
        <f t="shared" si="260"/>
        <v>X</v>
      </c>
      <c r="D1291" s="13" t="str">
        <f t="shared" si="253"/>
        <v>BX</v>
      </c>
      <c r="E1291">
        <f t="shared" si="248"/>
        <v>0</v>
      </c>
      <c r="F1291">
        <f t="shared" si="249"/>
        <v>1</v>
      </c>
      <c r="G1291" s="14">
        <f t="shared" si="254"/>
        <v>1</v>
      </c>
      <c r="J1291" s="3" t="str">
        <f t="shared" si="255"/>
        <v>B</v>
      </c>
      <c r="K1291" s="3" t="str">
        <f t="shared" si="256"/>
        <v>X</v>
      </c>
      <c r="L1291" s="13">
        <f t="shared" si="257"/>
        <v>2</v>
      </c>
      <c r="M1291" t="str">
        <f t="shared" si="250"/>
        <v>X</v>
      </c>
      <c r="N1291">
        <f t="shared" si="251"/>
        <v>1</v>
      </c>
      <c r="O1291">
        <f t="shared" si="258"/>
        <v>0</v>
      </c>
      <c r="P1291" s="14">
        <f t="shared" si="259"/>
        <v>1</v>
      </c>
    </row>
    <row r="1292" spans="1:16">
      <c r="A1292" s="5" t="s">
        <v>38</v>
      </c>
      <c r="B1292" s="3" t="str">
        <f t="shared" si="252"/>
        <v>C</v>
      </c>
      <c r="C1292" t="str">
        <f t="shared" si="260"/>
        <v>Y</v>
      </c>
      <c r="D1292" s="13" t="str">
        <f t="shared" si="253"/>
        <v>CY</v>
      </c>
      <c r="E1292">
        <f t="shared" si="248"/>
        <v>0</v>
      </c>
      <c r="F1292">
        <f t="shared" si="249"/>
        <v>2</v>
      </c>
      <c r="G1292" s="14">
        <f t="shared" si="254"/>
        <v>2</v>
      </c>
      <c r="J1292" s="3" t="str">
        <f t="shared" si="255"/>
        <v>C</v>
      </c>
      <c r="K1292" s="3" t="str">
        <f t="shared" si="256"/>
        <v>Y</v>
      </c>
      <c r="L1292" s="13">
        <f t="shared" si="257"/>
        <v>3</v>
      </c>
      <c r="M1292" t="str">
        <f t="shared" si="250"/>
        <v>Z</v>
      </c>
      <c r="N1292">
        <f t="shared" si="251"/>
        <v>3</v>
      </c>
      <c r="O1292">
        <f t="shared" si="258"/>
        <v>3</v>
      </c>
      <c r="P1292" s="14">
        <f t="shared" si="259"/>
        <v>6</v>
      </c>
    </row>
    <row r="1293" spans="1:16">
      <c r="A1293" s="5" t="s">
        <v>37</v>
      </c>
      <c r="B1293" s="3" t="str">
        <f t="shared" si="252"/>
        <v>B</v>
      </c>
      <c r="C1293" t="str">
        <f t="shared" si="260"/>
        <v>X</v>
      </c>
      <c r="D1293" s="13" t="str">
        <f t="shared" si="253"/>
        <v>BX</v>
      </c>
      <c r="E1293">
        <f t="shared" si="248"/>
        <v>0</v>
      </c>
      <c r="F1293">
        <f t="shared" si="249"/>
        <v>1</v>
      </c>
      <c r="G1293" s="14">
        <f t="shared" si="254"/>
        <v>1</v>
      </c>
      <c r="J1293" s="3" t="str">
        <f t="shared" si="255"/>
        <v>B</v>
      </c>
      <c r="K1293" s="3" t="str">
        <f t="shared" si="256"/>
        <v>X</v>
      </c>
      <c r="L1293" s="13">
        <f t="shared" si="257"/>
        <v>2</v>
      </c>
      <c r="M1293" t="str">
        <f t="shared" si="250"/>
        <v>X</v>
      </c>
      <c r="N1293">
        <f t="shared" si="251"/>
        <v>1</v>
      </c>
      <c r="O1293">
        <f t="shared" si="258"/>
        <v>0</v>
      </c>
      <c r="P1293" s="14">
        <f t="shared" si="259"/>
        <v>1</v>
      </c>
    </row>
    <row r="1294" spans="1:16">
      <c r="A1294" s="5" t="s">
        <v>39</v>
      </c>
      <c r="B1294" s="3" t="str">
        <f t="shared" si="252"/>
        <v>A</v>
      </c>
      <c r="C1294" t="str">
        <f t="shared" si="260"/>
        <v>Y</v>
      </c>
      <c r="D1294" s="13" t="str">
        <f t="shared" si="253"/>
        <v>AY</v>
      </c>
      <c r="E1294">
        <f t="shared" si="248"/>
        <v>6</v>
      </c>
      <c r="F1294">
        <f t="shared" si="249"/>
        <v>2</v>
      </c>
      <c r="G1294" s="14">
        <f t="shared" si="254"/>
        <v>8</v>
      </c>
      <c r="J1294" s="3" t="str">
        <f t="shared" si="255"/>
        <v>A</v>
      </c>
      <c r="K1294" s="3" t="str">
        <f t="shared" si="256"/>
        <v>Y</v>
      </c>
      <c r="L1294" s="13">
        <f t="shared" si="257"/>
        <v>3</v>
      </c>
      <c r="M1294" t="str">
        <f t="shared" si="250"/>
        <v>X</v>
      </c>
      <c r="N1294">
        <f t="shared" si="251"/>
        <v>1</v>
      </c>
      <c r="O1294">
        <f t="shared" si="258"/>
        <v>3</v>
      </c>
      <c r="P1294" s="14">
        <f t="shared" si="259"/>
        <v>4</v>
      </c>
    </row>
    <row r="1295" spans="1:16">
      <c r="A1295" s="5" t="s">
        <v>35</v>
      </c>
      <c r="B1295" s="3" t="str">
        <f t="shared" si="252"/>
        <v>C</v>
      </c>
      <c r="C1295" t="str">
        <f t="shared" si="260"/>
        <v>Z</v>
      </c>
      <c r="D1295" s="13" t="str">
        <f t="shared" si="253"/>
        <v>CZ</v>
      </c>
      <c r="E1295">
        <f t="shared" si="248"/>
        <v>3</v>
      </c>
      <c r="F1295">
        <f t="shared" si="249"/>
        <v>3</v>
      </c>
      <c r="G1295" s="14">
        <f t="shared" si="254"/>
        <v>6</v>
      </c>
      <c r="J1295" s="3" t="str">
        <f t="shared" si="255"/>
        <v>C</v>
      </c>
      <c r="K1295" s="3" t="str">
        <f t="shared" si="256"/>
        <v>Z</v>
      </c>
      <c r="L1295" s="13">
        <f t="shared" si="257"/>
        <v>4</v>
      </c>
      <c r="M1295" t="str">
        <f t="shared" si="250"/>
        <v>X</v>
      </c>
      <c r="N1295">
        <f t="shared" si="251"/>
        <v>1</v>
      </c>
      <c r="O1295">
        <f t="shared" si="258"/>
        <v>6</v>
      </c>
      <c r="P1295" s="14">
        <f t="shared" si="259"/>
        <v>7</v>
      </c>
    </row>
    <row r="1296" spans="1:16">
      <c r="A1296" s="5" t="s">
        <v>41</v>
      </c>
      <c r="B1296" s="3" t="str">
        <f t="shared" si="252"/>
        <v>C</v>
      </c>
      <c r="C1296" t="str">
        <f t="shared" si="260"/>
        <v>X</v>
      </c>
      <c r="D1296" s="13" t="str">
        <f t="shared" si="253"/>
        <v>CX</v>
      </c>
      <c r="E1296">
        <f t="shared" si="248"/>
        <v>6</v>
      </c>
      <c r="F1296">
        <f t="shared" si="249"/>
        <v>1</v>
      </c>
      <c r="G1296" s="14">
        <f t="shared" si="254"/>
        <v>7</v>
      </c>
      <c r="J1296" s="3" t="str">
        <f t="shared" si="255"/>
        <v>C</v>
      </c>
      <c r="K1296" s="3" t="str">
        <f t="shared" si="256"/>
        <v>X</v>
      </c>
      <c r="L1296" s="13">
        <f t="shared" si="257"/>
        <v>2</v>
      </c>
      <c r="M1296" t="str">
        <f t="shared" si="250"/>
        <v>Y</v>
      </c>
      <c r="N1296">
        <f t="shared" si="251"/>
        <v>2</v>
      </c>
      <c r="O1296">
        <f t="shared" si="258"/>
        <v>0</v>
      </c>
      <c r="P1296" s="14">
        <f t="shared" si="259"/>
        <v>2</v>
      </c>
    </row>
    <row r="1297" spans="1:16">
      <c r="A1297" s="5" t="s">
        <v>35</v>
      </c>
      <c r="B1297" s="3" t="str">
        <f t="shared" si="252"/>
        <v>C</v>
      </c>
      <c r="C1297" t="str">
        <f t="shared" si="260"/>
        <v>Z</v>
      </c>
      <c r="D1297" s="13" t="str">
        <f t="shared" si="253"/>
        <v>CZ</v>
      </c>
      <c r="E1297">
        <f t="shared" si="248"/>
        <v>3</v>
      </c>
      <c r="F1297">
        <f t="shared" si="249"/>
        <v>3</v>
      </c>
      <c r="G1297" s="14">
        <f t="shared" si="254"/>
        <v>6</v>
      </c>
      <c r="J1297" s="3" t="str">
        <f t="shared" si="255"/>
        <v>C</v>
      </c>
      <c r="K1297" s="3" t="str">
        <f t="shared" si="256"/>
        <v>Z</v>
      </c>
      <c r="L1297" s="13">
        <f t="shared" si="257"/>
        <v>4</v>
      </c>
      <c r="M1297" t="str">
        <f t="shared" si="250"/>
        <v>X</v>
      </c>
      <c r="N1297">
        <f t="shared" si="251"/>
        <v>1</v>
      </c>
      <c r="O1297">
        <f t="shared" si="258"/>
        <v>6</v>
      </c>
      <c r="P1297" s="14">
        <f t="shared" si="259"/>
        <v>7</v>
      </c>
    </row>
    <row r="1298" spans="1:16">
      <c r="A1298" s="5" t="s">
        <v>33</v>
      </c>
      <c r="B1298" s="3" t="str">
        <f t="shared" si="252"/>
        <v>B</v>
      </c>
      <c r="C1298" t="str">
        <f t="shared" si="260"/>
        <v>Z</v>
      </c>
      <c r="D1298" s="13" t="str">
        <f t="shared" si="253"/>
        <v>BZ</v>
      </c>
      <c r="E1298">
        <f t="shared" si="248"/>
        <v>6</v>
      </c>
      <c r="F1298">
        <f t="shared" si="249"/>
        <v>3</v>
      </c>
      <c r="G1298" s="14">
        <f t="shared" si="254"/>
        <v>9</v>
      </c>
      <c r="J1298" s="3" t="str">
        <f t="shared" si="255"/>
        <v>B</v>
      </c>
      <c r="K1298" s="3" t="str">
        <f t="shared" si="256"/>
        <v>Z</v>
      </c>
      <c r="L1298" s="13">
        <f t="shared" si="257"/>
        <v>4</v>
      </c>
      <c r="M1298" t="str">
        <f t="shared" si="250"/>
        <v>Z</v>
      </c>
      <c r="N1298">
        <f t="shared" si="251"/>
        <v>3</v>
      </c>
      <c r="O1298">
        <f t="shared" si="258"/>
        <v>6</v>
      </c>
      <c r="P1298" s="14">
        <f t="shared" si="259"/>
        <v>9</v>
      </c>
    </row>
    <row r="1299" spans="1:16">
      <c r="A1299" s="5" t="s">
        <v>41</v>
      </c>
      <c r="B1299" s="3" t="str">
        <f t="shared" si="252"/>
        <v>C</v>
      </c>
      <c r="C1299" t="str">
        <f t="shared" si="260"/>
        <v>X</v>
      </c>
      <c r="D1299" s="13" t="str">
        <f t="shared" si="253"/>
        <v>CX</v>
      </c>
      <c r="E1299">
        <f t="shared" si="248"/>
        <v>6</v>
      </c>
      <c r="F1299">
        <f t="shared" si="249"/>
        <v>1</v>
      </c>
      <c r="G1299" s="14">
        <f t="shared" si="254"/>
        <v>7</v>
      </c>
      <c r="J1299" s="3" t="str">
        <f t="shared" si="255"/>
        <v>C</v>
      </c>
      <c r="K1299" s="3" t="str">
        <f t="shared" si="256"/>
        <v>X</v>
      </c>
      <c r="L1299" s="13">
        <f t="shared" si="257"/>
        <v>2</v>
      </c>
      <c r="M1299" t="str">
        <f t="shared" si="250"/>
        <v>Y</v>
      </c>
      <c r="N1299">
        <f t="shared" si="251"/>
        <v>2</v>
      </c>
      <c r="O1299">
        <f t="shared" si="258"/>
        <v>0</v>
      </c>
      <c r="P1299" s="14">
        <f t="shared" si="259"/>
        <v>2</v>
      </c>
    </row>
    <row r="1300" spans="1:16">
      <c r="A1300" s="5" t="s">
        <v>36</v>
      </c>
      <c r="B1300" s="3" t="str">
        <f t="shared" si="252"/>
        <v>A</v>
      </c>
      <c r="C1300" t="str">
        <f t="shared" si="260"/>
        <v>Z</v>
      </c>
      <c r="D1300" s="13" t="str">
        <f t="shared" si="253"/>
        <v>AZ</v>
      </c>
      <c r="E1300">
        <f t="shared" si="248"/>
        <v>0</v>
      </c>
      <c r="F1300">
        <f t="shared" si="249"/>
        <v>3</v>
      </c>
      <c r="G1300" s="14">
        <f t="shared" si="254"/>
        <v>3</v>
      </c>
      <c r="J1300" s="3" t="str">
        <f t="shared" si="255"/>
        <v>A</v>
      </c>
      <c r="K1300" s="3" t="str">
        <f t="shared" si="256"/>
        <v>Z</v>
      </c>
      <c r="L1300" s="13">
        <f t="shared" si="257"/>
        <v>4</v>
      </c>
      <c r="M1300" t="str">
        <f t="shared" si="250"/>
        <v>Y</v>
      </c>
      <c r="N1300">
        <f t="shared" si="251"/>
        <v>2</v>
      </c>
      <c r="O1300">
        <f t="shared" si="258"/>
        <v>6</v>
      </c>
      <c r="P1300" s="14">
        <f t="shared" si="259"/>
        <v>8</v>
      </c>
    </row>
    <row r="1301" spans="1:16">
      <c r="A1301" s="5" t="s">
        <v>41</v>
      </c>
      <c r="B1301" s="3" t="str">
        <f t="shared" si="252"/>
        <v>C</v>
      </c>
      <c r="C1301" t="str">
        <f t="shared" si="260"/>
        <v>X</v>
      </c>
      <c r="D1301" s="13" t="str">
        <f t="shared" si="253"/>
        <v>CX</v>
      </c>
      <c r="E1301">
        <f t="shared" si="248"/>
        <v>6</v>
      </c>
      <c r="F1301">
        <f t="shared" si="249"/>
        <v>1</v>
      </c>
      <c r="G1301" s="14">
        <f t="shared" si="254"/>
        <v>7</v>
      </c>
      <c r="J1301" s="3" t="str">
        <f t="shared" si="255"/>
        <v>C</v>
      </c>
      <c r="K1301" s="3" t="str">
        <f t="shared" si="256"/>
        <v>X</v>
      </c>
      <c r="L1301" s="13">
        <f t="shared" si="257"/>
        <v>2</v>
      </c>
      <c r="M1301" t="str">
        <f t="shared" si="250"/>
        <v>Y</v>
      </c>
      <c r="N1301">
        <f t="shared" si="251"/>
        <v>2</v>
      </c>
      <c r="O1301">
        <f t="shared" si="258"/>
        <v>0</v>
      </c>
      <c r="P1301" s="14">
        <f t="shared" si="259"/>
        <v>2</v>
      </c>
    </row>
    <row r="1302" spans="1:16">
      <c r="A1302" s="5" t="s">
        <v>33</v>
      </c>
      <c r="B1302" s="3" t="str">
        <f t="shared" si="252"/>
        <v>B</v>
      </c>
      <c r="C1302" t="str">
        <f t="shared" si="260"/>
        <v>Z</v>
      </c>
      <c r="D1302" s="13" t="str">
        <f t="shared" si="253"/>
        <v>BZ</v>
      </c>
      <c r="E1302">
        <f t="shared" si="248"/>
        <v>6</v>
      </c>
      <c r="F1302">
        <f t="shared" si="249"/>
        <v>3</v>
      </c>
      <c r="G1302" s="14">
        <f t="shared" si="254"/>
        <v>9</v>
      </c>
      <c r="J1302" s="3" t="str">
        <f t="shared" si="255"/>
        <v>B</v>
      </c>
      <c r="K1302" s="3" t="str">
        <f t="shared" si="256"/>
        <v>Z</v>
      </c>
      <c r="L1302" s="13">
        <f t="shared" si="257"/>
        <v>4</v>
      </c>
      <c r="M1302" t="str">
        <f t="shared" si="250"/>
        <v>Z</v>
      </c>
      <c r="N1302">
        <f t="shared" si="251"/>
        <v>3</v>
      </c>
      <c r="O1302">
        <f t="shared" si="258"/>
        <v>6</v>
      </c>
      <c r="P1302" s="14">
        <f t="shared" si="259"/>
        <v>9</v>
      </c>
    </row>
    <row r="1303" spans="1:16">
      <c r="A1303" s="5" t="s">
        <v>33</v>
      </c>
      <c r="B1303" s="3" t="str">
        <f t="shared" si="252"/>
        <v>B</v>
      </c>
      <c r="C1303" t="str">
        <f t="shared" si="260"/>
        <v>Z</v>
      </c>
      <c r="D1303" s="13" t="str">
        <f t="shared" si="253"/>
        <v>BZ</v>
      </c>
      <c r="E1303">
        <f t="shared" si="248"/>
        <v>6</v>
      </c>
      <c r="F1303">
        <f t="shared" si="249"/>
        <v>3</v>
      </c>
      <c r="G1303" s="14">
        <f t="shared" si="254"/>
        <v>9</v>
      </c>
      <c r="J1303" s="3" t="str">
        <f t="shared" si="255"/>
        <v>B</v>
      </c>
      <c r="K1303" s="3" t="str">
        <f t="shared" si="256"/>
        <v>Z</v>
      </c>
      <c r="L1303" s="13">
        <f t="shared" si="257"/>
        <v>4</v>
      </c>
      <c r="M1303" t="str">
        <f t="shared" si="250"/>
        <v>Z</v>
      </c>
      <c r="N1303">
        <f t="shared" si="251"/>
        <v>3</v>
      </c>
      <c r="O1303">
        <f t="shared" si="258"/>
        <v>6</v>
      </c>
      <c r="P1303" s="14">
        <f t="shared" si="259"/>
        <v>9</v>
      </c>
    </row>
    <row r="1304" spans="1:16">
      <c r="A1304" s="5" t="s">
        <v>33</v>
      </c>
      <c r="B1304" s="3" t="str">
        <f t="shared" si="252"/>
        <v>B</v>
      </c>
      <c r="C1304" t="str">
        <f t="shared" si="260"/>
        <v>Z</v>
      </c>
      <c r="D1304" s="13" t="str">
        <f t="shared" si="253"/>
        <v>BZ</v>
      </c>
      <c r="E1304">
        <f t="shared" si="248"/>
        <v>6</v>
      </c>
      <c r="F1304">
        <f t="shared" si="249"/>
        <v>3</v>
      </c>
      <c r="G1304" s="14">
        <f t="shared" si="254"/>
        <v>9</v>
      </c>
      <c r="J1304" s="3" t="str">
        <f t="shared" si="255"/>
        <v>B</v>
      </c>
      <c r="K1304" s="3" t="str">
        <f t="shared" si="256"/>
        <v>Z</v>
      </c>
      <c r="L1304" s="13">
        <f t="shared" si="257"/>
        <v>4</v>
      </c>
      <c r="M1304" t="str">
        <f t="shared" si="250"/>
        <v>Z</v>
      </c>
      <c r="N1304">
        <f t="shared" si="251"/>
        <v>3</v>
      </c>
      <c r="O1304">
        <f t="shared" si="258"/>
        <v>6</v>
      </c>
      <c r="P1304" s="14">
        <f t="shared" si="259"/>
        <v>9</v>
      </c>
    </row>
    <row r="1305" spans="1:16">
      <c r="A1305" s="5" t="s">
        <v>34</v>
      </c>
      <c r="B1305" s="3" t="str">
        <f t="shared" si="252"/>
        <v>A</v>
      </c>
      <c r="C1305" t="str">
        <f t="shared" si="260"/>
        <v>X</v>
      </c>
      <c r="D1305" s="13" t="str">
        <f t="shared" si="253"/>
        <v>AX</v>
      </c>
      <c r="E1305">
        <f t="shared" si="248"/>
        <v>3</v>
      </c>
      <c r="F1305">
        <f t="shared" si="249"/>
        <v>1</v>
      </c>
      <c r="G1305" s="14">
        <f t="shared" si="254"/>
        <v>4</v>
      </c>
      <c r="J1305" s="3" t="str">
        <f t="shared" si="255"/>
        <v>A</v>
      </c>
      <c r="K1305" s="3" t="str">
        <f t="shared" si="256"/>
        <v>X</v>
      </c>
      <c r="L1305" s="13">
        <f t="shared" si="257"/>
        <v>2</v>
      </c>
      <c r="M1305" t="str">
        <f t="shared" si="250"/>
        <v>Z</v>
      </c>
      <c r="N1305">
        <f t="shared" si="251"/>
        <v>3</v>
      </c>
      <c r="O1305">
        <f t="shared" si="258"/>
        <v>0</v>
      </c>
      <c r="P1305" s="14">
        <f t="shared" si="259"/>
        <v>3</v>
      </c>
    </row>
    <row r="1306" spans="1:16">
      <c r="A1306" s="5" t="s">
        <v>38</v>
      </c>
      <c r="B1306" s="3" t="str">
        <f t="shared" si="252"/>
        <v>C</v>
      </c>
      <c r="C1306" t="str">
        <f t="shared" si="260"/>
        <v>Y</v>
      </c>
      <c r="D1306" s="13" t="str">
        <f t="shared" si="253"/>
        <v>CY</v>
      </c>
      <c r="E1306">
        <f t="shared" si="248"/>
        <v>0</v>
      </c>
      <c r="F1306">
        <f t="shared" si="249"/>
        <v>2</v>
      </c>
      <c r="G1306" s="14">
        <f t="shared" si="254"/>
        <v>2</v>
      </c>
      <c r="J1306" s="3" t="str">
        <f t="shared" si="255"/>
        <v>C</v>
      </c>
      <c r="K1306" s="3" t="str">
        <f t="shared" si="256"/>
        <v>Y</v>
      </c>
      <c r="L1306" s="13">
        <f t="shared" si="257"/>
        <v>3</v>
      </c>
      <c r="M1306" t="str">
        <f t="shared" si="250"/>
        <v>Z</v>
      </c>
      <c r="N1306">
        <f t="shared" si="251"/>
        <v>3</v>
      </c>
      <c r="O1306">
        <f t="shared" si="258"/>
        <v>3</v>
      </c>
      <c r="P1306" s="14">
        <f t="shared" si="259"/>
        <v>6</v>
      </c>
    </row>
    <row r="1307" spans="1:16">
      <c r="A1307" s="5" t="s">
        <v>37</v>
      </c>
      <c r="B1307" s="3" t="str">
        <f t="shared" si="252"/>
        <v>B</v>
      </c>
      <c r="C1307" t="str">
        <f t="shared" si="260"/>
        <v>X</v>
      </c>
      <c r="D1307" s="13" t="str">
        <f t="shared" si="253"/>
        <v>BX</v>
      </c>
      <c r="E1307">
        <f t="shared" ref="E1307:E1370" si="261">VLOOKUP(D1307,t_1,2,FALSE)</f>
        <v>0</v>
      </c>
      <c r="F1307">
        <f t="shared" ref="F1307:F1370" si="262">VLOOKUP(C1307,t_2,2,FALSE)</f>
        <v>1</v>
      </c>
      <c r="G1307" s="14">
        <f t="shared" si="254"/>
        <v>1</v>
      </c>
      <c r="J1307" s="3" t="str">
        <f t="shared" si="255"/>
        <v>B</v>
      </c>
      <c r="K1307" s="3" t="str">
        <f t="shared" si="256"/>
        <v>X</v>
      </c>
      <c r="L1307" s="13">
        <f t="shared" si="257"/>
        <v>2</v>
      </c>
      <c r="M1307" t="str">
        <f t="shared" ref="M1307:M1370" si="263">VLOOKUP(J1307,t_3,L1307,FALSE)</f>
        <v>X</v>
      </c>
      <c r="N1307">
        <f t="shared" ref="N1307:N1370" si="264">VLOOKUP(M1307,t_2,2,FALSE)</f>
        <v>1</v>
      </c>
      <c r="O1307">
        <f t="shared" si="258"/>
        <v>0</v>
      </c>
      <c r="P1307" s="14">
        <f t="shared" si="259"/>
        <v>1</v>
      </c>
    </row>
    <row r="1308" spans="1:16">
      <c r="A1308" s="5" t="s">
        <v>39</v>
      </c>
      <c r="B1308" s="3" t="str">
        <f t="shared" ref="B1308:B1371" si="265">MID(A1308,1,1)</f>
        <v>A</v>
      </c>
      <c r="C1308" t="str">
        <f t="shared" si="260"/>
        <v>Y</v>
      </c>
      <c r="D1308" s="13" t="str">
        <f t="shared" ref="D1308:D1371" si="266">B1308&amp;C1308</f>
        <v>AY</v>
      </c>
      <c r="E1308">
        <f t="shared" si="261"/>
        <v>6</v>
      </c>
      <c r="F1308">
        <f t="shared" si="262"/>
        <v>2</v>
      </c>
      <c r="G1308" s="14">
        <f t="shared" ref="G1308:G1371" si="267">E1308+F1308</f>
        <v>8</v>
      </c>
      <c r="J1308" s="3" t="str">
        <f t="shared" ref="J1308:J1371" si="268">B1308</f>
        <v>A</v>
      </c>
      <c r="K1308" s="3" t="str">
        <f t="shared" ref="K1308:K1371" si="269">C1308</f>
        <v>Y</v>
      </c>
      <c r="L1308" s="13">
        <f t="shared" ref="L1308:L1371" si="270">IF(K1308="X",2,IF(K1308="Y",3,4))</f>
        <v>3</v>
      </c>
      <c r="M1308" t="str">
        <f t="shared" si="263"/>
        <v>X</v>
      </c>
      <c r="N1308">
        <f t="shared" si="264"/>
        <v>1</v>
      </c>
      <c r="O1308">
        <f t="shared" ref="O1308:O1371" si="271">IF(K1308="X",0,IF(K1308="Y",3,6))</f>
        <v>3</v>
      </c>
      <c r="P1308" s="14">
        <f t="shared" si="259"/>
        <v>4</v>
      </c>
    </row>
    <row r="1309" spans="1:16">
      <c r="A1309" s="5" t="s">
        <v>38</v>
      </c>
      <c r="B1309" s="3" t="str">
        <f t="shared" si="265"/>
        <v>C</v>
      </c>
      <c r="C1309" t="str">
        <f t="shared" si="260"/>
        <v>Y</v>
      </c>
      <c r="D1309" s="13" t="str">
        <f t="shared" si="266"/>
        <v>CY</v>
      </c>
      <c r="E1309">
        <f t="shared" si="261"/>
        <v>0</v>
      </c>
      <c r="F1309">
        <f t="shared" si="262"/>
        <v>2</v>
      </c>
      <c r="G1309" s="14">
        <f t="shared" si="267"/>
        <v>2</v>
      </c>
      <c r="J1309" s="3" t="str">
        <f t="shared" si="268"/>
        <v>C</v>
      </c>
      <c r="K1309" s="3" t="str">
        <f t="shared" si="269"/>
        <v>Y</v>
      </c>
      <c r="L1309" s="13">
        <f t="shared" si="270"/>
        <v>3</v>
      </c>
      <c r="M1309" t="str">
        <f t="shared" si="263"/>
        <v>Z</v>
      </c>
      <c r="N1309">
        <f t="shared" si="264"/>
        <v>3</v>
      </c>
      <c r="O1309">
        <f t="shared" si="271"/>
        <v>3</v>
      </c>
      <c r="P1309" s="14">
        <f t="shared" ref="P1309:P1372" si="272">N1309+O1309</f>
        <v>6</v>
      </c>
    </row>
    <row r="1310" spans="1:16">
      <c r="A1310" s="5" t="s">
        <v>33</v>
      </c>
      <c r="B1310" s="3" t="str">
        <f t="shared" si="265"/>
        <v>B</v>
      </c>
      <c r="C1310" t="str">
        <f t="shared" ref="C1310:C1373" si="273">MID(A1310,3,1)</f>
        <v>Z</v>
      </c>
      <c r="D1310" s="13" t="str">
        <f t="shared" si="266"/>
        <v>BZ</v>
      </c>
      <c r="E1310">
        <f t="shared" si="261"/>
        <v>6</v>
      </c>
      <c r="F1310">
        <f t="shared" si="262"/>
        <v>3</v>
      </c>
      <c r="G1310" s="14">
        <f t="shared" si="267"/>
        <v>9</v>
      </c>
      <c r="J1310" s="3" t="str">
        <f t="shared" si="268"/>
        <v>B</v>
      </c>
      <c r="K1310" s="3" t="str">
        <f t="shared" si="269"/>
        <v>Z</v>
      </c>
      <c r="L1310" s="13">
        <f t="shared" si="270"/>
        <v>4</v>
      </c>
      <c r="M1310" t="str">
        <f t="shared" si="263"/>
        <v>Z</v>
      </c>
      <c r="N1310">
        <f t="shared" si="264"/>
        <v>3</v>
      </c>
      <c r="O1310">
        <f t="shared" si="271"/>
        <v>6</v>
      </c>
      <c r="P1310" s="14">
        <f t="shared" si="272"/>
        <v>9</v>
      </c>
    </row>
    <row r="1311" spans="1:16">
      <c r="A1311" s="5" t="s">
        <v>39</v>
      </c>
      <c r="B1311" s="3" t="str">
        <f t="shared" si="265"/>
        <v>A</v>
      </c>
      <c r="C1311" t="str">
        <f t="shared" si="273"/>
        <v>Y</v>
      </c>
      <c r="D1311" s="13" t="str">
        <f t="shared" si="266"/>
        <v>AY</v>
      </c>
      <c r="E1311">
        <f t="shared" si="261"/>
        <v>6</v>
      </c>
      <c r="F1311">
        <f t="shared" si="262"/>
        <v>2</v>
      </c>
      <c r="G1311" s="14">
        <f t="shared" si="267"/>
        <v>8</v>
      </c>
      <c r="J1311" s="3" t="str">
        <f t="shared" si="268"/>
        <v>A</v>
      </c>
      <c r="K1311" s="3" t="str">
        <f t="shared" si="269"/>
        <v>Y</v>
      </c>
      <c r="L1311" s="13">
        <f t="shared" si="270"/>
        <v>3</v>
      </c>
      <c r="M1311" t="str">
        <f t="shared" si="263"/>
        <v>X</v>
      </c>
      <c r="N1311">
        <f t="shared" si="264"/>
        <v>1</v>
      </c>
      <c r="O1311">
        <f t="shared" si="271"/>
        <v>3</v>
      </c>
      <c r="P1311" s="14">
        <f t="shared" si="272"/>
        <v>4</v>
      </c>
    </row>
    <row r="1312" spans="1:16">
      <c r="A1312" s="5" t="s">
        <v>36</v>
      </c>
      <c r="B1312" s="3" t="str">
        <f t="shared" si="265"/>
        <v>A</v>
      </c>
      <c r="C1312" t="str">
        <f t="shared" si="273"/>
        <v>Z</v>
      </c>
      <c r="D1312" s="13" t="str">
        <f t="shared" si="266"/>
        <v>AZ</v>
      </c>
      <c r="E1312">
        <f t="shared" si="261"/>
        <v>0</v>
      </c>
      <c r="F1312">
        <f t="shared" si="262"/>
        <v>3</v>
      </c>
      <c r="G1312" s="14">
        <f t="shared" si="267"/>
        <v>3</v>
      </c>
      <c r="J1312" s="3" t="str">
        <f t="shared" si="268"/>
        <v>A</v>
      </c>
      <c r="K1312" s="3" t="str">
        <f t="shared" si="269"/>
        <v>Z</v>
      </c>
      <c r="L1312" s="13">
        <f t="shared" si="270"/>
        <v>4</v>
      </c>
      <c r="M1312" t="str">
        <f t="shared" si="263"/>
        <v>Y</v>
      </c>
      <c r="N1312">
        <f t="shared" si="264"/>
        <v>2</v>
      </c>
      <c r="O1312">
        <f t="shared" si="271"/>
        <v>6</v>
      </c>
      <c r="P1312" s="14">
        <f t="shared" si="272"/>
        <v>8</v>
      </c>
    </row>
    <row r="1313" spans="1:16">
      <c r="A1313" s="5" t="s">
        <v>37</v>
      </c>
      <c r="B1313" s="3" t="str">
        <f t="shared" si="265"/>
        <v>B</v>
      </c>
      <c r="C1313" t="str">
        <f t="shared" si="273"/>
        <v>X</v>
      </c>
      <c r="D1313" s="13" t="str">
        <f t="shared" si="266"/>
        <v>BX</v>
      </c>
      <c r="E1313">
        <f t="shared" si="261"/>
        <v>0</v>
      </c>
      <c r="F1313">
        <f t="shared" si="262"/>
        <v>1</v>
      </c>
      <c r="G1313" s="14">
        <f t="shared" si="267"/>
        <v>1</v>
      </c>
      <c r="J1313" s="3" t="str">
        <f t="shared" si="268"/>
        <v>B</v>
      </c>
      <c r="K1313" s="3" t="str">
        <f t="shared" si="269"/>
        <v>X</v>
      </c>
      <c r="L1313" s="13">
        <f t="shared" si="270"/>
        <v>2</v>
      </c>
      <c r="M1313" t="str">
        <f t="shared" si="263"/>
        <v>X</v>
      </c>
      <c r="N1313">
        <f t="shared" si="264"/>
        <v>1</v>
      </c>
      <c r="O1313">
        <f t="shared" si="271"/>
        <v>0</v>
      </c>
      <c r="P1313" s="14">
        <f t="shared" si="272"/>
        <v>1</v>
      </c>
    </row>
    <row r="1314" spans="1:16">
      <c r="A1314" s="5" t="s">
        <v>36</v>
      </c>
      <c r="B1314" s="3" t="str">
        <f t="shared" si="265"/>
        <v>A</v>
      </c>
      <c r="C1314" t="str">
        <f t="shared" si="273"/>
        <v>Z</v>
      </c>
      <c r="D1314" s="13" t="str">
        <f t="shared" si="266"/>
        <v>AZ</v>
      </c>
      <c r="E1314">
        <f t="shared" si="261"/>
        <v>0</v>
      </c>
      <c r="F1314">
        <f t="shared" si="262"/>
        <v>3</v>
      </c>
      <c r="G1314" s="14">
        <f t="shared" si="267"/>
        <v>3</v>
      </c>
      <c r="J1314" s="3" t="str">
        <f t="shared" si="268"/>
        <v>A</v>
      </c>
      <c r="K1314" s="3" t="str">
        <f t="shared" si="269"/>
        <v>Z</v>
      </c>
      <c r="L1314" s="13">
        <f t="shared" si="270"/>
        <v>4</v>
      </c>
      <c r="M1314" t="str">
        <f t="shared" si="263"/>
        <v>Y</v>
      </c>
      <c r="N1314">
        <f t="shared" si="264"/>
        <v>2</v>
      </c>
      <c r="O1314">
        <f t="shared" si="271"/>
        <v>6</v>
      </c>
      <c r="P1314" s="14">
        <f t="shared" si="272"/>
        <v>8</v>
      </c>
    </row>
    <row r="1315" spans="1:16">
      <c r="A1315" s="5" t="s">
        <v>38</v>
      </c>
      <c r="B1315" s="3" t="str">
        <f t="shared" si="265"/>
        <v>C</v>
      </c>
      <c r="C1315" t="str">
        <f t="shared" si="273"/>
        <v>Y</v>
      </c>
      <c r="D1315" s="13" t="str">
        <f t="shared" si="266"/>
        <v>CY</v>
      </c>
      <c r="E1315">
        <f t="shared" si="261"/>
        <v>0</v>
      </c>
      <c r="F1315">
        <f t="shared" si="262"/>
        <v>2</v>
      </c>
      <c r="G1315" s="14">
        <f t="shared" si="267"/>
        <v>2</v>
      </c>
      <c r="J1315" s="3" t="str">
        <f t="shared" si="268"/>
        <v>C</v>
      </c>
      <c r="K1315" s="3" t="str">
        <f t="shared" si="269"/>
        <v>Y</v>
      </c>
      <c r="L1315" s="13">
        <f t="shared" si="270"/>
        <v>3</v>
      </c>
      <c r="M1315" t="str">
        <f t="shared" si="263"/>
        <v>Z</v>
      </c>
      <c r="N1315">
        <f t="shared" si="264"/>
        <v>3</v>
      </c>
      <c r="O1315">
        <f t="shared" si="271"/>
        <v>3</v>
      </c>
      <c r="P1315" s="14">
        <f t="shared" si="272"/>
        <v>6</v>
      </c>
    </row>
    <row r="1316" spans="1:16">
      <c r="A1316" s="5" t="s">
        <v>38</v>
      </c>
      <c r="B1316" s="3" t="str">
        <f t="shared" si="265"/>
        <v>C</v>
      </c>
      <c r="C1316" t="str">
        <f t="shared" si="273"/>
        <v>Y</v>
      </c>
      <c r="D1316" s="13" t="str">
        <f t="shared" si="266"/>
        <v>CY</v>
      </c>
      <c r="E1316">
        <f t="shared" si="261"/>
        <v>0</v>
      </c>
      <c r="F1316">
        <f t="shared" si="262"/>
        <v>2</v>
      </c>
      <c r="G1316" s="14">
        <f t="shared" si="267"/>
        <v>2</v>
      </c>
      <c r="J1316" s="3" t="str">
        <f t="shared" si="268"/>
        <v>C</v>
      </c>
      <c r="K1316" s="3" t="str">
        <f t="shared" si="269"/>
        <v>Y</v>
      </c>
      <c r="L1316" s="13">
        <f t="shared" si="270"/>
        <v>3</v>
      </c>
      <c r="M1316" t="str">
        <f t="shared" si="263"/>
        <v>Z</v>
      </c>
      <c r="N1316">
        <f t="shared" si="264"/>
        <v>3</v>
      </c>
      <c r="O1316">
        <f t="shared" si="271"/>
        <v>3</v>
      </c>
      <c r="P1316" s="14">
        <f t="shared" si="272"/>
        <v>6</v>
      </c>
    </row>
    <row r="1317" spans="1:16">
      <c r="A1317" s="5" t="s">
        <v>38</v>
      </c>
      <c r="B1317" s="3" t="str">
        <f t="shared" si="265"/>
        <v>C</v>
      </c>
      <c r="C1317" t="str">
        <f t="shared" si="273"/>
        <v>Y</v>
      </c>
      <c r="D1317" s="13" t="str">
        <f t="shared" si="266"/>
        <v>CY</v>
      </c>
      <c r="E1317">
        <f t="shared" si="261"/>
        <v>0</v>
      </c>
      <c r="F1317">
        <f t="shared" si="262"/>
        <v>2</v>
      </c>
      <c r="G1317" s="14">
        <f t="shared" si="267"/>
        <v>2</v>
      </c>
      <c r="J1317" s="3" t="str">
        <f t="shared" si="268"/>
        <v>C</v>
      </c>
      <c r="K1317" s="3" t="str">
        <f t="shared" si="269"/>
        <v>Y</v>
      </c>
      <c r="L1317" s="13">
        <f t="shared" si="270"/>
        <v>3</v>
      </c>
      <c r="M1317" t="str">
        <f t="shared" si="263"/>
        <v>Z</v>
      </c>
      <c r="N1317">
        <f t="shared" si="264"/>
        <v>3</v>
      </c>
      <c r="O1317">
        <f t="shared" si="271"/>
        <v>3</v>
      </c>
      <c r="P1317" s="14">
        <f t="shared" si="272"/>
        <v>6</v>
      </c>
    </row>
    <row r="1318" spans="1:16">
      <c r="A1318" s="5" t="s">
        <v>33</v>
      </c>
      <c r="B1318" s="3" t="str">
        <f t="shared" si="265"/>
        <v>B</v>
      </c>
      <c r="C1318" t="str">
        <f t="shared" si="273"/>
        <v>Z</v>
      </c>
      <c r="D1318" s="13" t="str">
        <f t="shared" si="266"/>
        <v>BZ</v>
      </c>
      <c r="E1318">
        <f t="shared" si="261"/>
        <v>6</v>
      </c>
      <c r="F1318">
        <f t="shared" si="262"/>
        <v>3</v>
      </c>
      <c r="G1318" s="14">
        <f t="shared" si="267"/>
        <v>9</v>
      </c>
      <c r="J1318" s="3" t="str">
        <f t="shared" si="268"/>
        <v>B</v>
      </c>
      <c r="K1318" s="3" t="str">
        <f t="shared" si="269"/>
        <v>Z</v>
      </c>
      <c r="L1318" s="13">
        <f t="shared" si="270"/>
        <v>4</v>
      </c>
      <c r="M1318" t="str">
        <f t="shared" si="263"/>
        <v>Z</v>
      </c>
      <c r="N1318">
        <f t="shared" si="264"/>
        <v>3</v>
      </c>
      <c r="O1318">
        <f t="shared" si="271"/>
        <v>6</v>
      </c>
      <c r="P1318" s="14">
        <f t="shared" si="272"/>
        <v>9</v>
      </c>
    </row>
    <row r="1319" spans="1:16">
      <c r="A1319" s="5" t="s">
        <v>40</v>
      </c>
      <c r="B1319" s="3" t="str">
        <f t="shared" si="265"/>
        <v>B</v>
      </c>
      <c r="C1319" t="str">
        <f t="shared" si="273"/>
        <v>Y</v>
      </c>
      <c r="D1319" s="13" t="str">
        <f t="shared" si="266"/>
        <v>BY</v>
      </c>
      <c r="E1319">
        <f t="shared" si="261"/>
        <v>3</v>
      </c>
      <c r="F1319">
        <f t="shared" si="262"/>
        <v>2</v>
      </c>
      <c r="G1319" s="14">
        <f t="shared" si="267"/>
        <v>5</v>
      </c>
      <c r="J1319" s="3" t="str">
        <f t="shared" si="268"/>
        <v>B</v>
      </c>
      <c r="K1319" s="3" t="str">
        <f t="shared" si="269"/>
        <v>Y</v>
      </c>
      <c r="L1319" s="13">
        <f t="shared" si="270"/>
        <v>3</v>
      </c>
      <c r="M1319" t="str">
        <f t="shared" si="263"/>
        <v>Y</v>
      </c>
      <c r="N1319">
        <f t="shared" si="264"/>
        <v>2</v>
      </c>
      <c r="O1319">
        <f t="shared" si="271"/>
        <v>3</v>
      </c>
      <c r="P1319" s="14">
        <f t="shared" si="272"/>
        <v>5</v>
      </c>
    </row>
    <row r="1320" spans="1:16">
      <c r="A1320" s="5" t="s">
        <v>34</v>
      </c>
      <c r="B1320" s="3" t="str">
        <f t="shared" si="265"/>
        <v>A</v>
      </c>
      <c r="C1320" t="str">
        <f t="shared" si="273"/>
        <v>X</v>
      </c>
      <c r="D1320" s="13" t="str">
        <f t="shared" si="266"/>
        <v>AX</v>
      </c>
      <c r="E1320">
        <f t="shared" si="261"/>
        <v>3</v>
      </c>
      <c r="F1320">
        <f t="shared" si="262"/>
        <v>1</v>
      </c>
      <c r="G1320" s="14">
        <f t="shared" si="267"/>
        <v>4</v>
      </c>
      <c r="J1320" s="3" t="str">
        <f t="shared" si="268"/>
        <v>A</v>
      </c>
      <c r="K1320" s="3" t="str">
        <f t="shared" si="269"/>
        <v>X</v>
      </c>
      <c r="L1320" s="13">
        <f t="shared" si="270"/>
        <v>2</v>
      </c>
      <c r="M1320" t="str">
        <f t="shared" si="263"/>
        <v>Z</v>
      </c>
      <c r="N1320">
        <f t="shared" si="264"/>
        <v>3</v>
      </c>
      <c r="O1320">
        <f t="shared" si="271"/>
        <v>0</v>
      </c>
      <c r="P1320" s="14">
        <f t="shared" si="272"/>
        <v>3</v>
      </c>
    </row>
    <row r="1321" spans="1:16">
      <c r="A1321" s="5" t="s">
        <v>38</v>
      </c>
      <c r="B1321" s="3" t="str">
        <f t="shared" si="265"/>
        <v>C</v>
      </c>
      <c r="C1321" t="str">
        <f t="shared" si="273"/>
        <v>Y</v>
      </c>
      <c r="D1321" s="13" t="str">
        <f t="shared" si="266"/>
        <v>CY</v>
      </c>
      <c r="E1321">
        <f t="shared" si="261"/>
        <v>0</v>
      </c>
      <c r="F1321">
        <f t="shared" si="262"/>
        <v>2</v>
      </c>
      <c r="G1321" s="14">
        <f t="shared" si="267"/>
        <v>2</v>
      </c>
      <c r="J1321" s="3" t="str">
        <f t="shared" si="268"/>
        <v>C</v>
      </c>
      <c r="K1321" s="3" t="str">
        <f t="shared" si="269"/>
        <v>Y</v>
      </c>
      <c r="L1321" s="13">
        <f t="shared" si="270"/>
        <v>3</v>
      </c>
      <c r="M1321" t="str">
        <f t="shared" si="263"/>
        <v>Z</v>
      </c>
      <c r="N1321">
        <f t="shared" si="264"/>
        <v>3</v>
      </c>
      <c r="O1321">
        <f t="shared" si="271"/>
        <v>3</v>
      </c>
      <c r="P1321" s="14">
        <f t="shared" si="272"/>
        <v>6</v>
      </c>
    </row>
    <row r="1322" spans="1:16">
      <c r="A1322" s="5" t="s">
        <v>41</v>
      </c>
      <c r="B1322" s="3" t="str">
        <f t="shared" si="265"/>
        <v>C</v>
      </c>
      <c r="C1322" t="str">
        <f t="shared" si="273"/>
        <v>X</v>
      </c>
      <c r="D1322" s="13" t="str">
        <f t="shared" si="266"/>
        <v>CX</v>
      </c>
      <c r="E1322">
        <f t="shared" si="261"/>
        <v>6</v>
      </c>
      <c r="F1322">
        <f t="shared" si="262"/>
        <v>1</v>
      </c>
      <c r="G1322" s="14">
        <f t="shared" si="267"/>
        <v>7</v>
      </c>
      <c r="J1322" s="3" t="str">
        <f t="shared" si="268"/>
        <v>C</v>
      </c>
      <c r="K1322" s="3" t="str">
        <f t="shared" si="269"/>
        <v>X</v>
      </c>
      <c r="L1322" s="13">
        <f t="shared" si="270"/>
        <v>2</v>
      </c>
      <c r="M1322" t="str">
        <f t="shared" si="263"/>
        <v>Y</v>
      </c>
      <c r="N1322">
        <f t="shared" si="264"/>
        <v>2</v>
      </c>
      <c r="O1322">
        <f t="shared" si="271"/>
        <v>0</v>
      </c>
      <c r="P1322" s="14">
        <f t="shared" si="272"/>
        <v>2</v>
      </c>
    </row>
    <row r="1323" spans="1:16">
      <c r="A1323" s="5" t="s">
        <v>39</v>
      </c>
      <c r="B1323" s="3" t="str">
        <f t="shared" si="265"/>
        <v>A</v>
      </c>
      <c r="C1323" t="str">
        <f t="shared" si="273"/>
        <v>Y</v>
      </c>
      <c r="D1323" s="13" t="str">
        <f t="shared" si="266"/>
        <v>AY</v>
      </c>
      <c r="E1323">
        <f t="shared" si="261"/>
        <v>6</v>
      </c>
      <c r="F1323">
        <f t="shared" si="262"/>
        <v>2</v>
      </c>
      <c r="G1323" s="14">
        <f t="shared" si="267"/>
        <v>8</v>
      </c>
      <c r="J1323" s="3" t="str">
        <f t="shared" si="268"/>
        <v>A</v>
      </c>
      <c r="K1323" s="3" t="str">
        <f t="shared" si="269"/>
        <v>Y</v>
      </c>
      <c r="L1323" s="13">
        <f t="shared" si="270"/>
        <v>3</v>
      </c>
      <c r="M1323" t="str">
        <f t="shared" si="263"/>
        <v>X</v>
      </c>
      <c r="N1323">
        <f t="shared" si="264"/>
        <v>1</v>
      </c>
      <c r="O1323">
        <f t="shared" si="271"/>
        <v>3</v>
      </c>
      <c r="P1323" s="14">
        <f t="shared" si="272"/>
        <v>4</v>
      </c>
    </row>
    <row r="1324" spans="1:16">
      <c r="A1324" s="5" t="s">
        <v>33</v>
      </c>
      <c r="B1324" s="3" t="str">
        <f t="shared" si="265"/>
        <v>B</v>
      </c>
      <c r="C1324" t="str">
        <f t="shared" si="273"/>
        <v>Z</v>
      </c>
      <c r="D1324" s="13" t="str">
        <f t="shared" si="266"/>
        <v>BZ</v>
      </c>
      <c r="E1324">
        <f t="shared" si="261"/>
        <v>6</v>
      </c>
      <c r="F1324">
        <f t="shared" si="262"/>
        <v>3</v>
      </c>
      <c r="G1324" s="14">
        <f t="shared" si="267"/>
        <v>9</v>
      </c>
      <c r="J1324" s="3" t="str">
        <f t="shared" si="268"/>
        <v>B</v>
      </c>
      <c r="K1324" s="3" t="str">
        <f t="shared" si="269"/>
        <v>Z</v>
      </c>
      <c r="L1324" s="13">
        <f t="shared" si="270"/>
        <v>4</v>
      </c>
      <c r="M1324" t="str">
        <f t="shared" si="263"/>
        <v>Z</v>
      </c>
      <c r="N1324">
        <f t="shared" si="264"/>
        <v>3</v>
      </c>
      <c r="O1324">
        <f t="shared" si="271"/>
        <v>6</v>
      </c>
      <c r="P1324" s="14">
        <f t="shared" si="272"/>
        <v>9</v>
      </c>
    </row>
    <row r="1325" spans="1:16">
      <c r="A1325" s="5" t="s">
        <v>34</v>
      </c>
      <c r="B1325" s="3" t="str">
        <f t="shared" si="265"/>
        <v>A</v>
      </c>
      <c r="C1325" t="str">
        <f t="shared" si="273"/>
        <v>X</v>
      </c>
      <c r="D1325" s="13" t="str">
        <f t="shared" si="266"/>
        <v>AX</v>
      </c>
      <c r="E1325">
        <f t="shared" si="261"/>
        <v>3</v>
      </c>
      <c r="F1325">
        <f t="shared" si="262"/>
        <v>1</v>
      </c>
      <c r="G1325" s="14">
        <f t="shared" si="267"/>
        <v>4</v>
      </c>
      <c r="J1325" s="3" t="str">
        <f t="shared" si="268"/>
        <v>A</v>
      </c>
      <c r="K1325" s="3" t="str">
        <f t="shared" si="269"/>
        <v>X</v>
      </c>
      <c r="L1325" s="13">
        <f t="shared" si="270"/>
        <v>2</v>
      </c>
      <c r="M1325" t="str">
        <f t="shared" si="263"/>
        <v>Z</v>
      </c>
      <c r="N1325">
        <f t="shared" si="264"/>
        <v>3</v>
      </c>
      <c r="O1325">
        <f t="shared" si="271"/>
        <v>0</v>
      </c>
      <c r="P1325" s="14">
        <f t="shared" si="272"/>
        <v>3</v>
      </c>
    </row>
    <row r="1326" spans="1:16">
      <c r="A1326" s="5" t="s">
        <v>36</v>
      </c>
      <c r="B1326" s="3" t="str">
        <f t="shared" si="265"/>
        <v>A</v>
      </c>
      <c r="C1326" t="str">
        <f t="shared" si="273"/>
        <v>Z</v>
      </c>
      <c r="D1326" s="13" t="str">
        <f t="shared" si="266"/>
        <v>AZ</v>
      </c>
      <c r="E1326">
        <f t="shared" si="261"/>
        <v>0</v>
      </c>
      <c r="F1326">
        <f t="shared" si="262"/>
        <v>3</v>
      </c>
      <c r="G1326" s="14">
        <f t="shared" si="267"/>
        <v>3</v>
      </c>
      <c r="J1326" s="3" t="str">
        <f t="shared" si="268"/>
        <v>A</v>
      </c>
      <c r="K1326" s="3" t="str">
        <f t="shared" si="269"/>
        <v>Z</v>
      </c>
      <c r="L1326" s="13">
        <f t="shared" si="270"/>
        <v>4</v>
      </c>
      <c r="M1326" t="str">
        <f t="shared" si="263"/>
        <v>Y</v>
      </c>
      <c r="N1326">
        <f t="shared" si="264"/>
        <v>2</v>
      </c>
      <c r="O1326">
        <f t="shared" si="271"/>
        <v>6</v>
      </c>
      <c r="P1326" s="14">
        <f t="shared" si="272"/>
        <v>8</v>
      </c>
    </row>
    <row r="1327" spans="1:16">
      <c r="A1327" s="5" t="s">
        <v>38</v>
      </c>
      <c r="B1327" s="3" t="str">
        <f t="shared" si="265"/>
        <v>C</v>
      </c>
      <c r="C1327" t="str">
        <f t="shared" si="273"/>
        <v>Y</v>
      </c>
      <c r="D1327" s="13" t="str">
        <f t="shared" si="266"/>
        <v>CY</v>
      </c>
      <c r="E1327">
        <f t="shared" si="261"/>
        <v>0</v>
      </c>
      <c r="F1327">
        <f t="shared" si="262"/>
        <v>2</v>
      </c>
      <c r="G1327" s="14">
        <f t="shared" si="267"/>
        <v>2</v>
      </c>
      <c r="J1327" s="3" t="str">
        <f t="shared" si="268"/>
        <v>C</v>
      </c>
      <c r="K1327" s="3" t="str">
        <f t="shared" si="269"/>
        <v>Y</v>
      </c>
      <c r="L1327" s="13">
        <f t="shared" si="270"/>
        <v>3</v>
      </c>
      <c r="M1327" t="str">
        <f t="shared" si="263"/>
        <v>Z</v>
      </c>
      <c r="N1327">
        <f t="shared" si="264"/>
        <v>3</v>
      </c>
      <c r="O1327">
        <f t="shared" si="271"/>
        <v>3</v>
      </c>
      <c r="P1327" s="14">
        <f t="shared" si="272"/>
        <v>6</v>
      </c>
    </row>
    <row r="1328" spans="1:16">
      <c r="A1328" s="5" t="s">
        <v>36</v>
      </c>
      <c r="B1328" s="3" t="str">
        <f t="shared" si="265"/>
        <v>A</v>
      </c>
      <c r="C1328" t="str">
        <f t="shared" si="273"/>
        <v>Z</v>
      </c>
      <c r="D1328" s="13" t="str">
        <f t="shared" si="266"/>
        <v>AZ</v>
      </c>
      <c r="E1328">
        <f t="shared" si="261"/>
        <v>0</v>
      </c>
      <c r="F1328">
        <f t="shared" si="262"/>
        <v>3</v>
      </c>
      <c r="G1328" s="14">
        <f t="shared" si="267"/>
        <v>3</v>
      </c>
      <c r="J1328" s="3" t="str">
        <f t="shared" si="268"/>
        <v>A</v>
      </c>
      <c r="K1328" s="3" t="str">
        <f t="shared" si="269"/>
        <v>Z</v>
      </c>
      <c r="L1328" s="13">
        <f t="shared" si="270"/>
        <v>4</v>
      </c>
      <c r="M1328" t="str">
        <f t="shared" si="263"/>
        <v>Y</v>
      </c>
      <c r="N1328">
        <f t="shared" si="264"/>
        <v>2</v>
      </c>
      <c r="O1328">
        <f t="shared" si="271"/>
        <v>6</v>
      </c>
      <c r="P1328" s="14">
        <f t="shared" si="272"/>
        <v>8</v>
      </c>
    </row>
    <row r="1329" spans="1:16">
      <c r="A1329" s="5" t="s">
        <v>33</v>
      </c>
      <c r="B1329" s="3" t="str">
        <f t="shared" si="265"/>
        <v>B</v>
      </c>
      <c r="C1329" t="str">
        <f t="shared" si="273"/>
        <v>Z</v>
      </c>
      <c r="D1329" s="13" t="str">
        <f t="shared" si="266"/>
        <v>BZ</v>
      </c>
      <c r="E1329">
        <f t="shared" si="261"/>
        <v>6</v>
      </c>
      <c r="F1329">
        <f t="shared" si="262"/>
        <v>3</v>
      </c>
      <c r="G1329" s="14">
        <f t="shared" si="267"/>
        <v>9</v>
      </c>
      <c r="J1329" s="3" t="str">
        <f t="shared" si="268"/>
        <v>B</v>
      </c>
      <c r="K1329" s="3" t="str">
        <f t="shared" si="269"/>
        <v>Z</v>
      </c>
      <c r="L1329" s="13">
        <f t="shared" si="270"/>
        <v>4</v>
      </c>
      <c r="M1329" t="str">
        <f t="shared" si="263"/>
        <v>Z</v>
      </c>
      <c r="N1329">
        <f t="shared" si="264"/>
        <v>3</v>
      </c>
      <c r="O1329">
        <f t="shared" si="271"/>
        <v>6</v>
      </c>
      <c r="P1329" s="14">
        <f t="shared" si="272"/>
        <v>9</v>
      </c>
    </row>
    <row r="1330" spans="1:16">
      <c r="A1330" s="5" t="s">
        <v>33</v>
      </c>
      <c r="B1330" s="3" t="str">
        <f t="shared" si="265"/>
        <v>B</v>
      </c>
      <c r="C1330" t="str">
        <f t="shared" si="273"/>
        <v>Z</v>
      </c>
      <c r="D1330" s="13" t="str">
        <f t="shared" si="266"/>
        <v>BZ</v>
      </c>
      <c r="E1330">
        <f t="shared" si="261"/>
        <v>6</v>
      </c>
      <c r="F1330">
        <f t="shared" si="262"/>
        <v>3</v>
      </c>
      <c r="G1330" s="14">
        <f t="shared" si="267"/>
        <v>9</v>
      </c>
      <c r="J1330" s="3" t="str">
        <f t="shared" si="268"/>
        <v>B</v>
      </c>
      <c r="K1330" s="3" t="str">
        <f t="shared" si="269"/>
        <v>Z</v>
      </c>
      <c r="L1330" s="13">
        <f t="shared" si="270"/>
        <v>4</v>
      </c>
      <c r="M1330" t="str">
        <f t="shared" si="263"/>
        <v>Z</v>
      </c>
      <c r="N1330">
        <f t="shared" si="264"/>
        <v>3</v>
      </c>
      <c r="O1330">
        <f t="shared" si="271"/>
        <v>6</v>
      </c>
      <c r="P1330" s="14">
        <f t="shared" si="272"/>
        <v>9</v>
      </c>
    </row>
    <row r="1331" spans="1:16">
      <c r="A1331" s="5" t="s">
        <v>41</v>
      </c>
      <c r="B1331" s="3" t="str">
        <f t="shared" si="265"/>
        <v>C</v>
      </c>
      <c r="C1331" t="str">
        <f t="shared" si="273"/>
        <v>X</v>
      </c>
      <c r="D1331" s="13" t="str">
        <f t="shared" si="266"/>
        <v>CX</v>
      </c>
      <c r="E1331">
        <f t="shared" si="261"/>
        <v>6</v>
      </c>
      <c r="F1331">
        <f t="shared" si="262"/>
        <v>1</v>
      </c>
      <c r="G1331" s="14">
        <f t="shared" si="267"/>
        <v>7</v>
      </c>
      <c r="J1331" s="3" t="str">
        <f t="shared" si="268"/>
        <v>C</v>
      </c>
      <c r="K1331" s="3" t="str">
        <f t="shared" si="269"/>
        <v>X</v>
      </c>
      <c r="L1331" s="13">
        <f t="shared" si="270"/>
        <v>2</v>
      </c>
      <c r="M1331" t="str">
        <f t="shared" si="263"/>
        <v>Y</v>
      </c>
      <c r="N1331">
        <f t="shared" si="264"/>
        <v>2</v>
      </c>
      <c r="O1331">
        <f t="shared" si="271"/>
        <v>0</v>
      </c>
      <c r="P1331" s="14">
        <f t="shared" si="272"/>
        <v>2</v>
      </c>
    </row>
    <row r="1332" spans="1:16">
      <c r="A1332" s="5" t="s">
        <v>37</v>
      </c>
      <c r="B1332" s="3" t="str">
        <f t="shared" si="265"/>
        <v>B</v>
      </c>
      <c r="C1332" t="str">
        <f t="shared" si="273"/>
        <v>X</v>
      </c>
      <c r="D1332" s="13" t="str">
        <f t="shared" si="266"/>
        <v>BX</v>
      </c>
      <c r="E1332">
        <f t="shared" si="261"/>
        <v>0</v>
      </c>
      <c r="F1332">
        <f t="shared" si="262"/>
        <v>1</v>
      </c>
      <c r="G1332" s="14">
        <f t="shared" si="267"/>
        <v>1</v>
      </c>
      <c r="J1332" s="3" t="str">
        <f t="shared" si="268"/>
        <v>B</v>
      </c>
      <c r="K1332" s="3" t="str">
        <f t="shared" si="269"/>
        <v>X</v>
      </c>
      <c r="L1332" s="13">
        <f t="shared" si="270"/>
        <v>2</v>
      </c>
      <c r="M1332" t="str">
        <f t="shared" si="263"/>
        <v>X</v>
      </c>
      <c r="N1332">
        <f t="shared" si="264"/>
        <v>1</v>
      </c>
      <c r="O1332">
        <f t="shared" si="271"/>
        <v>0</v>
      </c>
      <c r="P1332" s="14">
        <f t="shared" si="272"/>
        <v>1</v>
      </c>
    </row>
    <row r="1333" spans="1:16">
      <c r="A1333" s="5" t="s">
        <v>38</v>
      </c>
      <c r="B1333" s="3" t="str">
        <f t="shared" si="265"/>
        <v>C</v>
      </c>
      <c r="C1333" t="str">
        <f t="shared" si="273"/>
        <v>Y</v>
      </c>
      <c r="D1333" s="13" t="str">
        <f t="shared" si="266"/>
        <v>CY</v>
      </c>
      <c r="E1333">
        <f t="shared" si="261"/>
        <v>0</v>
      </c>
      <c r="F1333">
        <f t="shared" si="262"/>
        <v>2</v>
      </c>
      <c r="G1333" s="14">
        <f t="shared" si="267"/>
        <v>2</v>
      </c>
      <c r="J1333" s="3" t="str">
        <f t="shared" si="268"/>
        <v>C</v>
      </c>
      <c r="K1333" s="3" t="str">
        <f t="shared" si="269"/>
        <v>Y</v>
      </c>
      <c r="L1333" s="13">
        <f t="shared" si="270"/>
        <v>3</v>
      </c>
      <c r="M1333" t="str">
        <f t="shared" si="263"/>
        <v>Z</v>
      </c>
      <c r="N1333">
        <f t="shared" si="264"/>
        <v>3</v>
      </c>
      <c r="O1333">
        <f t="shared" si="271"/>
        <v>3</v>
      </c>
      <c r="P1333" s="14">
        <f t="shared" si="272"/>
        <v>6</v>
      </c>
    </row>
    <row r="1334" spans="1:16">
      <c r="A1334" s="5" t="s">
        <v>34</v>
      </c>
      <c r="B1334" s="3" t="str">
        <f t="shared" si="265"/>
        <v>A</v>
      </c>
      <c r="C1334" t="str">
        <f t="shared" si="273"/>
        <v>X</v>
      </c>
      <c r="D1334" s="13" t="str">
        <f t="shared" si="266"/>
        <v>AX</v>
      </c>
      <c r="E1334">
        <f t="shared" si="261"/>
        <v>3</v>
      </c>
      <c r="F1334">
        <f t="shared" si="262"/>
        <v>1</v>
      </c>
      <c r="G1334" s="14">
        <f t="shared" si="267"/>
        <v>4</v>
      </c>
      <c r="J1334" s="3" t="str">
        <f t="shared" si="268"/>
        <v>A</v>
      </c>
      <c r="K1334" s="3" t="str">
        <f t="shared" si="269"/>
        <v>X</v>
      </c>
      <c r="L1334" s="13">
        <f t="shared" si="270"/>
        <v>2</v>
      </c>
      <c r="M1334" t="str">
        <f t="shared" si="263"/>
        <v>Z</v>
      </c>
      <c r="N1334">
        <f t="shared" si="264"/>
        <v>3</v>
      </c>
      <c r="O1334">
        <f t="shared" si="271"/>
        <v>0</v>
      </c>
      <c r="P1334" s="14">
        <f t="shared" si="272"/>
        <v>3</v>
      </c>
    </row>
    <row r="1335" spans="1:16">
      <c r="A1335" s="5" t="s">
        <v>38</v>
      </c>
      <c r="B1335" s="3" t="str">
        <f t="shared" si="265"/>
        <v>C</v>
      </c>
      <c r="C1335" t="str">
        <f t="shared" si="273"/>
        <v>Y</v>
      </c>
      <c r="D1335" s="13" t="str">
        <f t="shared" si="266"/>
        <v>CY</v>
      </c>
      <c r="E1335">
        <f t="shared" si="261"/>
        <v>0</v>
      </c>
      <c r="F1335">
        <f t="shared" si="262"/>
        <v>2</v>
      </c>
      <c r="G1335" s="14">
        <f t="shared" si="267"/>
        <v>2</v>
      </c>
      <c r="J1335" s="3" t="str">
        <f t="shared" si="268"/>
        <v>C</v>
      </c>
      <c r="K1335" s="3" t="str">
        <f t="shared" si="269"/>
        <v>Y</v>
      </c>
      <c r="L1335" s="13">
        <f t="shared" si="270"/>
        <v>3</v>
      </c>
      <c r="M1335" t="str">
        <f t="shared" si="263"/>
        <v>Z</v>
      </c>
      <c r="N1335">
        <f t="shared" si="264"/>
        <v>3</v>
      </c>
      <c r="O1335">
        <f t="shared" si="271"/>
        <v>3</v>
      </c>
      <c r="P1335" s="14">
        <f t="shared" si="272"/>
        <v>6</v>
      </c>
    </row>
    <row r="1336" spans="1:16">
      <c r="A1336" s="5" t="s">
        <v>36</v>
      </c>
      <c r="B1336" s="3" t="str">
        <f t="shared" si="265"/>
        <v>A</v>
      </c>
      <c r="C1336" t="str">
        <f t="shared" si="273"/>
        <v>Z</v>
      </c>
      <c r="D1336" s="13" t="str">
        <f t="shared" si="266"/>
        <v>AZ</v>
      </c>
      <c r="E1336">
        <f t="shared" si="261"/>
        <v>0</v>
      </c>
      <c r="F1336">
        <f t="shared" si="262"/>
        <v>3</v>
      </c>
      <c r="G1336" s="14">
        <f t="shared" si="267"/>
        <v>3</v>
      </c>
      <c r="J1336" s="3" t="str">
        <f t="shared" si="268"/>
        <v>A</v>
      </c>
      <c r="K1336" s="3" t="str">
        <f t="shared" si="269"/>
        <v>Z</v>
      </c>
      <c r="L1336" s="13">
        <f t="shared" si="270"/>
        <v>4</v>
      </c>
      <c r="M1336" t="str">
        <f t="shared" si="263"/>
        <v>Y</v>
      </c>
      <c r="N1336">
        <f t="shared" si="264"/>
        <v>2</v>
      </c>
      <c r="O1336">
        <f t="shared" si="271"/>
        <v>6</v>
      </c>
      <c r="P1336" s="14">
        <f t="shared" si="272"/>
        <v>8</v>
      </c>
    </row>
    <row r="1337" spans="1:16">
      <c r="A1337" s="5" t="s">
        <v>33</v>
      </c>
      <c r="B1337" s="3" t="str">
        <f t="shared" si="265"/>
        <v>B</v>
      </c>
      <c r="C1337" t="str">
        <f t="shared" si="273"/>
        <v>Z</v>
      </c>
      <c r="D1337" s="13" t="str">
        <f t="shared" si="266"/>
        <v>BZ</v>
      </c>
      <c r="E1337">
        <f t="shared" si="261"/>
        <v>6</v>
      </c>
      <c r="F1337">
        <f t="shared" si="262"/>
        <v>3</v>
      </c>
      <c r="G1337" s="14">
        <f t="shared" si="267"/>
        <v>9</v>
      </c>
      <c r="J1337" s="3" t="str">
        <f t="shared" si="268"/>
        <v>B</v>
      </c>
      <c r="K1337" s="3" t="str">
        <f t="shared" si="269"/>
        <v>Z</v>
      </c>
      <c r="L1337" s="13">
        <f t="shared" si="270"/>
        <v>4</v>
      </c>
      <c r="M1337" t="str">
        <f t="shared" si="263"/>
        <v>Z</v>
      </c>
      <c r="N1337">
        <f t="shared" si="264"/>
        <v>3</v>
      </c>
      <c r="O1337">
        <f t="shared" si="271"/>
        <v>6</v>
      </c>
      <c r="P1337" s="14">
        <f t="shared" si="272"/>
        <v>9</v>
      </c>
    </row>
    <row r="1338" spans="1:16">
      <c r="A1338" s="5" t="s">
        <v>33</v>
      </c>
      <c r="B1338" s="3" t="str">
        <f t="shared" si="265"/>
        <v>B</v>
      </c>
      <c r="C1338" t="str">
        <f t="shared" si="273"/>
        <v>Z</v>
      </c>
      <c r="D1338" s="13" t="str">
        <f t="shared" si="266"/>
        <v>BZ</v>
      </c>
      <c r="E1338">
        <f t="shared" si="261"/>
        <v>6</v>
      </c>
      <c r="F1338">
        <f t="shared" si="262"/>
        <v>3</v>
      </c>
      <c r="G1338" s="14">
        <f t="shared" si="267"/>
        <v>9</v>
      </c>
      <c r="J1338" s="3" t="str">
        <f t="shared" si="268"/>
        <v>B</v>
      </c>
      <c r="K1338" s="3" t="str">
        <f t="shared" si="269"/>
        <v>Z</v>
      </c>
      <c r="L1338" s="13">
        <f t="shared" si="270"/>
        <v>4</v>
      </c>
      <c r="M1338" t="str">
        <f t="shared" si="263"/>
        <v>Z</v>
      </c>
      <c r="N1338">
        <f t="shared" si="264"/>
        <v>3</v>
      </c>
      <c r="O1338">
        <f t="shared" si="271"/>
        <v>6</v>
      </c>
      <c r="P1338" s="14">
        <f t="shared" si="272"/>
        <v>9</v>
      </c>
    </row>
    <row r="1339" spans="1:16">
      <c r="A1339" s="5" t="s">
        <v>37</v>
      </c>
      <c r="B1339" s="3" t="str">
        <f t="shared" si="265"/>
        <v>B</v>
      </c>
      <c r="C1339" t="str">
        <f t="shared" si="273"/>
        <v>X</v>
      </c>
      <c r="D1339" s="13" t="str">
        <f t="shared" si="266"/>
        <v>BX</v>
      </c>
      <c r="E1339">
        <f t="shared" si="261"/>
        <v>0</v>
      </c>
      <c r="F1339">
        <f t="shared" si="262"/>
        <v>1</v>
      </c>
      <c r="G1339" s="14">
        <f t="shared" si="267"/>
        <v>1</v>
      </c>
      <c r="J1339" s="3" t="str">
        <f t="shared" si="268"/>
        <v>B</v>
      </c>
      <c r="K1339" s="3" t="str">
        <f t="shared" si="269"/>
        <v>X</v>
      </c>
      <c r="L1339" s="13">
        <f t="shared" si="270"/>
        <v>2</v>
      </c>
      <c r="M1339" t="str">
        <f t="shared" si="263"/>
        <v>X</v>
      </c>
      <c r="N1339">
        <f t="shared" si="264"/>
        <v>1</v>
      </c>
      <c r="O1339">
        <f t="shared" si="271"/>
        <v>0</v>
      </c>
      <c r="P1339" s="14">
        <f t="shared" si="272"/>
        <v>1</v>
      </c>
    </row>
    <row r="1340" spans="1:16">
      <c r="A1340" s="5" t="s">
        <v>38</v>
      </c>
      <c r="B1340" s="3" t="str">
        <f t="shared" si="265"/>
        <v>C</v>
      </c>
      <c r="C1340" t="str">
        <f t="shared" si="273"/>
        <v>Y</v>
      </c>
      <c r="D1340" s="13" t="str">
        <f t="shared" si="266"/>
        <v>CY</v>
      </c>
      <c r="E1340">
        <f t="shared" si="261"/>
        <v>0</v>
      </c>
      <c r="F1340">
        <f t="shared" si="262"/>
        <v>2</v>
      </c>
      <c r="G1340" s="14">
        <f t="shared" si="267"/>
        <v>2</v>
      </c>
      <c r="J1340" s="3" t="str">
        <f t="shared" si="268"/>
        <v>C</v>
      </c>
      <c r="K1340" s="3" t="str">
        <f t="shared" si="269"/>
        <v>Y</v>
      </c>
      <c r="L1340" s="13">
        <f t="shared" si="270"/>
        <v>3</v>
      </c>
      <c r="M1340" t="str">
        <f t="shared" si="263"/>
        <v>Z</v>
      </c>
      <c r="N1340">
        <f t="shared" si="264"/>
        <v>3</v>
      </c>
      <c r="O1340">
        <f t="shared" si="271"/>
        <v>3</v>
      </c>
      <c r="P1340" s="14">
        <f t="shared" si="272"/>
        <v>6</v>
      </c>
    </row>
    <row r="1341" spans="1:16">
      <c r="A1341" s="5" t="s">
        <v>38</v>
      </c>
      <c r="B1341" s="3" t="str">
        <f t="shared" si="265"/>
        <v>C</v>
      </c>
      <c r="C1341" t="str">
        <f t="shared" si="273"/>
        <v>Y</v>
      </c>
      <c r="D1341" s="13" t="str">
        <f t="shared" si="266"/>
        <v>CY</v>
      </c>
      <c r="E1341">
        <f t="shared" si="261"/>
        <v>0</v>
      </c>
      <c r="F1341">
        <f t="shared" si="262"/>
        <v>2</v>
      </c>
      <c r="G1341" s="14">
        <f t="shared" si="267"/>
        <v>2</v>
      </c>
      <c r="J1341" s="3" t="str">
        <f t="shared" si="268"/>
        <v>C</v>
      </c>
      <c r="K1341" s="3" t="str">
        <f t="shared" si="269"/>
        <v>Y</v>
      </c>
      <c r="L1341" s="13">
        <f t="shared" si="270"/>
        <v>3</v>
      </c>
      <c r="M1341" t="str">
        <f t="shared" si="263"/>
        <v>Z</v>
      </c>
      <c r="N1341">
        <f t="shared" si="264"/>
        <v>3</v>
      </c>
      <c r="O1341">
        <f t="shared" si="271"/>
        <v>3</v>
      </c>
      <c r="P1341" s="14">
        <f t="shared" si="272"/>
        <v>6</v>
      </c>
    </row>
    <row r="1342" spans="1:16">
      <c r="A1342" s="5" t="s">
        <v>41</v>
      </c>
      <c r="B1342" s="3" t="str">
        <f t="shared" si="265"/>
        <v>C</v>
      </c>
      <c r="C1342" t="str">
        <f t="shared" si="273"/>
        <v>X</v>
      </c>
      <c r="D1342" s="13" t="str">
        <f t="shared" si="266"/>
        <v>CX</v>
      </c>
      <c r="E1342">
        <f t="shared" si="261"/>
        <v>6</v>
      </c>
      <c r="F1342">
        <f t="shared" si="262"/>
        <v>1</v>
      </c>
      <c r="G1342" s="14">
        <f t="shared" si="267"/>
        <v>7</v>
      </c>
      <c r="J1342" s="3" t="str">
        <f t="shared" si="268"/>
        <v>C</v>
      </c>
      <c r="K1342" s="3" t="str">
        <f t="shared" si="269"/>
        <v>X</v>
      </c>
      <c r="L1342" s="13">
        <f t="shared" si="270"/>
        <v>2</v>
      </c>
      <c r="M1342" t="str">
        <f t="shared" si="263"/>
        <v>Y</v>
      </c>
      <c r="N1342">
        <f t="shared" si="264"/>
        <v>2</v>
      </c>
      <c r="O1342">
        <f t="shared" si="271"/>
        <v>0</v>
      </c>
      <c r="P1342" s="14">
        <f t="shared" si="272"/>
        <v>2</v>
      </c>
    </row>
    <row r="1343" spans="1:16">
      <c r="A1343" s="5" t="s">
        <v>35</v>
      </c>
      <c r="B1343" s="3" t="str">
        <f t="shared" si="265"/>
        <v>C</v>
      </c>
      <c r="C1343" t="str">
        <f t="shared" si="273"/>
        <v>Z</v>
      </c>
      <c r="D1343" s="13" t="str">
        <f t="shared" si="266"/>
        <v>CZ</v>
      </c>
      <c r="E1343">
        <f t="shared" si="261"/>
        <v>3</v>
      </c>
      <c r="F1343">
        <f t="shared" si="262"/>
        <v>3</v>
      </c>
      <c r="G1343" s="14">
        <f t="shared" si="267"/>
        <v>6</v>
      </c>
      <c r="J1343" s="3" t="str">
        <f t="shared" si="268"/>
        <v>C</v>
      </c>
      <c r="K1343" s="3" t="str">
        <f t="shared" si="269"/>
        <v>Z</v>
      </c>
      <c r="L1343" s="13">
        <f t="shared" si="270"/>
        <v>4</v>
      </c>
      <c r="M1343" t="str">
        <f t="shared" si="263"/>
        <v>X</v>
      </c>
      <c r="N1343">
        <f t="shared" si="264"/>
        <v>1</v>
      </c>
      <c r="O1343">
        <f t="shared" si="271"/>
        <v>6</v>
      </c>
      <c r="P1343" s="14">
        <f t="shared" si="272"/>
        <v>7</v>
      </c>
    </row>
    <row r="1344" spans="1:16">
      <c r="A1344" s="5" t="s">
        <v>38</v>
      </c>
      <c r="B1344" s="3" t="str">
        <f t="shared" si="265"/>
        <v>C</v>
      </c>
      <c r="C1344" t="str">
        <f t="shared" si="273"/>
        <v>Y</v>
      </c>
      <c r="D1344" s="13" t="str">
        <f t="shared" si="266"/>
        <v>CY</v>
      </c>
      <c r="E1344">
        <f t="shared" si="261"/>
        <v>0</v>
      </c>
      <c r="F1344">
        <f t="shared" si="262"/>
        <v>2</v>
      </c>
      <c r="G1344" s="14">
        <f t="shared" si="267"/>
        <v>2</v>
      </c>
      <c r="J1344" s="3" t="str">
        <f t="shared" si="268"/>
        <v>C</v>
      </c>
      <c r="K1344" s="3" t="str">
        <f t="shared" si="269"/>
        <v>Y</v>
      </c>
      <c r="L1344" s="13">
        <f t="shared" si="270"/>
        <v>3</v>
      </c>
      <c r="M1344" t="str">
        <f t="shared" si="263"/>
        <v>Z</v>
      </c>
      <c r="N1344">
        <f t="shared" si="264"/>
        <v>3</v>
      </c>
      <c r="O1344">
        <f t="shared" si="271"/>
        <v>3</v>
      </c>
      <c r="P1344" s="14">
        <f t="shared" si="272"/>
        <v>6</v>
      </c>
    </row>
    <row r="1345" spans="1:16">
      <c r="A1345" s="5" t="s">
        <v>41</v>
      </c>
      <c r="B1345" s="3" t="str">
        <f t="shared" si="265"/>
        <v>C</v>
      </c>
      <c r="C1345" t="str">
        <f t="shared" si="273"/>
        <v>X</v>
      </c>
      <c r="D1345" s="13" t="str">
        <f t="shared" si="266"/>
        <v>CX</v>
      </c>
      <c r="E1345">
        <f t="shared" si="261"/>
        <v>6</v>
      </c>
      <c r="F1345">
        <f t="shared" si="262"/>
        <v>1</v>
      </c>
      <c r="G1345" s="14">
        <f t="shared" si="267"/>
        <v>7</v>
      </c>
      <c r="J1345" s="3" t="str">
        <f t="shared" si="268"/>
        <v>C</v>
      </c>
      <c r="K1345" s="3" t="str">
        <f t="shared" si="269"/>
        <v>X</v>
      </c>
      <c r="L1345" s="13">
        <f t="shared" si="270"/>
        <v>2</v>
      </c>
      <c r="M1345" t="str">
        <f t="shared" si="263"/>
        <v>Y</v>
      </c>
      <c r="N1345">
        <f t="shared" si="264"/>
        <v>2</v>
      </c>
      <c r="O1345">
        <f t="shared" si="271"/>
        <v>0</v>
      </c>
      <c r="P1345" s="14">
        <f t="shared" si="272"/>
        <v>2</v>
      </c>
    </row>
    <row r="1346" spans="1:16">
      <c r="A1346" s="5" t="s">
        <v>41</v>
      </c>
      <c r="B1346" s="3" t="str">
        <f t="shared" si="265"/>
        <v>C</v>
      </c>
      <c r="C1346" t="str">
        <f t="shared" si="273"/>
        <v>X</v>
      </c>
      <c r="D1346" s="13" t="str">
        <f t="shared" si="266"/>
        <v>CX</v>
      </c>
      <c r="E1346">
        <f t="shared" si="261"/>
        <v>6</v>
      </c>
      <c r="F1346">
        <f t="shared" si="262"/>
        <v>1</v>
      </c>
      <c r="G1346" s="14">
        <f t="shared" si="267"/>
        <v>7</v>
      </c>
      <c r="J1346" s="3" t="str">
        <f t="shared" si="268"/>
        <v>C</v>
      </c>
      <c r="K1346" s="3" t="str">
        <f t="shared" si="269"/>
        <v>X</v>
      </c>
      <c r="L1346" s="13">
        <f t="shared" si="270"/>
        <v>2</v>
      </c>
      <c r="M1346" t="str">
        <f t="shared" si="263"/>
        <v>Y</v>
      </c>
      <c r="N1346">
        <f t="shared" si="264"/>
        <v>2</v>
      </c>
      <c r="O1346">
        <f t="shared" si="271"/>
        <v>0</v>
      </c>
      <c r="P1346" s="14">
        <f t="shared" si="272"/>
        <v>2</v>
      </c>
    </row>
    <row r="1347" spans="1:16">
      <c r="A1347" s="5" t="s">
        <v>38</v>
      </c>
      <c r="B1347" s="3" t="str">
        <f t="shared" si="265"/>
        <v>C</v>
      </c>
      <c r="C1347" t="str">
        <f t="shared" si="273"/>
        <v>Y</v>
      </c>
      <c r="D1347" s="13" t="str">
        <f t="shared" si="266"/>
        <v>CY</v>
      </c>
      <c r="E1347">
        <f t="shared" si="261"/>
        <v>0</v>
      </c>
      <c r="F1347">
        <f t="shared" si="262"/>
        <v>2</v>
      </c>
      <c r="G1347" s="14">
        <f t="shared" si="267"/>
        <v>2</v>
      </c>
      <c r="J1347" s="3" t="str">
        <f t="shared" si="268"/>
        <v>C</v>
      </c>
      <c r="K1347" s="3" t="str">
        <f t="shared" si="269"/>
        <v>Y</v>
      </c>
      <c r="L1347" s="13">
        <f t="shared" si="270"/>
        <v>3</v>
      </c>
      <c r="M1347" t="str">
        <f t="shared" si="263"/>
        <v>Z</v>
      </c>
      <c r="N1347">
        <f t="shared" si="264"/>
        <v>3</v>
      </c>
      <c r="O1347">
        <f t="shared" si="271"/>
        <v>3</v>
      </c>
      <c r="P1347" s="14">
        <f t="shared" si="272"/>
        <v>6</v>
      </c>
    </row>
    <row r="1348" spans="1:16">
      <c r="A1348" s="5" t="s">
        <v>37</v>
      </c>
      <c r="B1348" s="3" t="str">
        <f t="shared" si="265"/>
        <v>B</v>
      </c>
      <c r="C1348" t="str">
        <f t="shared" si="273"/>
        <v>X</v>
      </c>
      <c r="D1348" s="13" t="str">
        <f t="shared" si="266"/>
        <v>BX</v>
      </c>
      <c r="E1348">
        <f t="shared" si="261"/>
        <v>0</v>
      </c>
      <c r="F1348">
        <f t="shared" si="262"/>
        <v>1</v>
      </c>
      <c r="G1348" s="14">
        <f t="shared" si="267"/>
        <v>1</v>
      </c>
      <c r="J1348" s="3" t="str">
        <f t="shared" si="268"/>
        <v>B</v>
      </c>
      <c r="K1348" s="3" t="str">
        <f t="shared" si="269"/>
        <v>X</v>
      </c>
      <c r="L1348" s="13">
        <f t="shared" si="270"/>
        <v>2</v>
      </c>
      <c r="M1348" t="str">
        <f t="shared" si="263"/>
        <v>X</v>
      </c>
      <c r="N1348">
        <f t="shared" si="264"/>
        <v>1</v>
      </c>
      <c r="O1348">
        <f t="shared" si="271"/>
        <v>0</v>
      </c>
      <c r="P1348" s="14">
        <f t="shared" si="272"/>
        <v>1</v>
      </c>
    </row>
    <row r="1349" spans="1:16">
      <c r="A1349" s="5" t="s">
        <v>41</v>
      </c>
      <c r="B1349" s="3" t="str">
        <f t="shared" si="265"/>
        <v>C</v>
      </c>
      <c r="C1349" t="str">
        <f t="shared" si="273"/>
        <v>X</v>
      </c>
      <c r="D1349" s="13" t="str">
        <f t="shared" si="266"/>
        <v>CX</v>
      </c>
      <c r="E1349">
        <f t="shared" si="261"/>
        <v>6</v>
      </c>
      <c r="F1349">
        <f t="shared" si="262"/>
        <v>1</v>
      </c>
      <c r="G1349" s="14">
        <f t="shared" si="267"/>
        <v>7</v>
      </c>
      <c r="J1349" s="3" t="str">
        <f t="shared" si="268"/>
        <v>C</v>
      </c>
      <c r="K1349" s="3" t="str">
        <f t="shared" si="269"/>
        <v>X</v>
      </c>
      <c r="L1349" s="13">
        <f t="shared" si="270"/>
        <v>2</v>
      </c>
      <c r="M1349" t="str">
        <f t="shared" si="263"/>
        <v>Y</v>
      </c>
      <c r="N1349">
        <f t="shared" si="264"/>
        <v>2</v>
      </c>
      <c r="O1349">
        <f t="shared" si="271"/>
        <v>0</v>
      </c>
      <c r="P1349" s="14">
        <f t="shared" si="272"/>
        <v>2</v>
      </c>
    </row>
    <row r="1350" spans="1:16">
      <c r="A1350" s="5" t="s">
        <v>35</v>
      </c>
      <c r="B1350" s="3" t="str">
        <f t="shared" si="265"/>
        <v>C</v>
      </c>
      <c r="C1350" t="str">
        <f t="shared" si="273"/>
        <v>Z</v>
      </c>
      <c r="D1350" s="13" t="str">
        <f t="shared" si="266"/>
        <v>CZ</v>
      </c>
      <c r="E1350">
        <f t="shared" si="261"/>
        <v>3</v>
      </c>
      <c r="F1350">
        <f t="shared" si="262"/>
        <v>3</v>
      </c>
      <c r="G1350" s="14">
        <f t="shared" si="267"/>
        <v>6</v>
      </c>
      <c r="J1350" s="3" t="str">
        <f t="shared" si="268"/>
        <v>C</v>
      </c>
      <c r="K1350" s="3" t="str">
        <f t="shared" si="269"/>
        <v>Z</v>
      </c>
      <c r="L1350" s="13">
        <f t="shared" si="270"/>
        <v>4</v>
      </c>
      <c r="M1350" t="str">
        <f t="shared" si="263"/>
        <v>X</v>
      </c>
      <c r="N1350">
        <f t="shared" si="264"/>
        <v>1</v>
      </c>
      <c r="O1350">
        <f t="shared" si="271"/>
        <v>6</v>
      </c>
      <c r="P1350" s="14">
        <f t="shared" si="272"/>
        <v>7</v>
      </c>
    </row>
    <row r="1351" spans="1:16">
      <c r="A1351" s="5" t="s">
        <v>38</v>
      </c>
      <c r="B1351" s="3" t="str">
        <f t="shared" si="265"/>
        <v>C</v>
      </c>
      <c r="C1351" t="str">
        <f t="shared" si="273"/>
        <v>Y</v>
      </c>
      <c r="D1351" s="13" t="str">
        <f t="shared" si="266"/>
        <v>CY</v>
      </c>
      <c r="E1351">
        <f t="shared" si="261"/>
        <v>0</v>
      </c>
      <c r="F1351">
        <f t="shared" si="262"/>
        <v>2</v>
      </c>
      <c r="G1351" s="14">
        <f t="shared" si="267"/>
        <v>2</v>
      </c>
      <c r="J1351" s="3" t="str">
        <f t="shared" si="268"/>
        <v>C</v>
      </c>
      <c r="K1351" s="3" t="str">
        <f t="shared" si="269"/>
        <v>Y</v>
      </c>
      <c r="L1351" s="13">
        <f t="shared" si="270"/>
        <v>3</v>
      </c>
      <c r="M1351" t="str">
        <f t="shared" si="263"/>
        <v>Z</v>
      </c>
      <c r="N1351">
        <f t="shared" si="264"/>
        <v>3</v>
      </c>
      <c r="O1351">
        <f t="shared" si="271"/>
        <v>3</v>
      </c>
      <c r="P1351" s="14">
        <f t="shared" si="272"/>
        <v>6</v>
      </c>
    </row>
    <row r="1352" spans="1:16">
      <c r="A1352" s="5" t="s">
        <v>40</v>
      </c>
      <c r="B1352" s="3" t="str">
        <f t="shared" si="265"/>
        <v>B</v>
      </c>
      <c r="C1352" t="str">
        <f t="shared" si="273"/>
        <v>Y</v>
      </c>
      <c r="D1352" s="13" t="str">
        <f t="shared" si="266"/>
        <v>BY</v>
      </c>
      <c r="E1352">
        <f t="shared" si="261"/>
        <v>3</v>
      </c>
      <c r="F1352">
        <f t="shared" si="262"/>
        <v>2</v>
      </c>
      <c r="G1352" s="14">
        <f t="shared" si="267"/>
        <v>5</v>
      </c>
      <c r="J1352" s="3" t="str">
        <f t="shared" si="268"/>
        <v>B</v>
      </c>
      <c r="K1352" s="3" t="str">
        <f t="shared" si="269"/>
        <v>Y</v>
      </c>
      <c r="L1352" s="13">
        <f t="shared" si="270"/>
        <v>3</v>
      </c>
      <c r="M1352" t="str">
        <f t="shared" si="263"/>
        <v>Y</v>
      </c>
      <c r="N1352">
        <f t="shared" si="264"/>
        <v>2</v>
      </c>
      <c r="O1352">
        <f t="shared" si="271"/>
        <v>3</v>
      </c>
      <c r="P1352" s="14">
        <f t="shared" si="272"/>
        <v>5</v>
      </c>
    </row>
    <row r="1353" spans="1:16">
      <c r="A1353" s="5" t="s">
        <v>41</v>
      </c>
      <c r="B1353" s="3" t="str">
        <f t="shared" si="265"/>
        <v>C</v>
      </c>
      <c r="C1353" t="str">
        <f t="shared" si="273"/>
        <v>X</v>
      </c>
      <c r="D1353" s="13" t="str">
        <f t="shared" si="266"/>
        <v>CX</v>
      </c>
      <c r="E1353">
        <f t="shared" si="261"/>
        <v>6</v>
      </c>
      <c r="F1353">
        <f t="shared" si="262"/>
        <v>1</v>
      </c>
      <c r="G1353" s="14">
        <f t="shared" si="267"/>
        <v>7</v>
      </c>
      <c r="J1353" s="3" t="str">
        <f t="shared" si="268"/>
        <v>C</v>
      </c>
      <c r="K1353" s="3" t="str">
        <f t="shared" si="269"/>
        <v>X</v>
      </c>
      <c r="L1353" s="13">
        <f t="shared" si="270"/>
        <v>2</v>
      </c>
      <c r="M1353" t="str">
        <f t="shared" si="263"/>
        <v>Y</v>
      </c>
      <c r="N1353">
        <f t="shared" si="264"/>
        <v>2</v>
      </c>
      <c r="O1353">
        <f t="shared" si="271"/>
        <v>0</v>
      </c>
      <c r="P1353" s="14">
        <f t="shared" si="272"/>
        <v>2</v>
      </c>
    </row>
    <row r="1354" spans="1:16">
      <c r="A1354" s="5" t="s">
        <v>34</v>
      </c>
      <c r="B1354" s="3" t="str">
        <f t="shared" si="265"/>
        <v>A</v>
      </c>
      <c r="C1354" t="str">
        <f t="shared" si="273"/>
        <v>X</v>
      </c>
      <c r="D1354" s="13" t="str">
        <f t="shared" si="266"/>
        <v>AX</v>
      </c>
      <c r="E1354">
        <f t="shared" si="261"/>
        <v>3</v>
      </c>
      <c r="F1354">
        <f t="shared" si="262"/>
        <v>1</v>
      </c>
      <c r="G1354" s="14">
        <f t="shared" si="267"/>
        <v>4</v>
      </c>
      <c r="J1354" s="3" t="str">
        <f t="shared" si="268"/>
        <v>A</v>
      </c>
      <c r="K1354" s="3" t="str">
        <f t="shared" si="269"/>
        <v>X</v>
      </c>
      <c r="L1354" s="13">
        <f t="shared" si="270"/>
        <v>2</v>
      </c>
      <c r="M1354" t="str">
        <f t="shared" si="263"/>
        <v>Z</v>
      </c>
      <c r="N1354">
        <f t="shared" si="264"/>
        <v>3</v>
      </c>
      <c r="O1354">
        <f t="shared" si="271"/>
        <v>0</v>
      </c>
      <c r="P1354" s="14">
        <f t="shared" si="272"/>
        <v>3</v>
      </c>
    </row>
    <row r="1355" spans="1:16">
      <c r="A1355" s="5" t="s">
        <v>38</v>
      </c>
      <c r="B1355" s="3" t="str">
        <f t="shared" si="265"/>
        <v>C</v>
      </c>
      <c r="C1355" t="str">
        <f t="shared" si="273"/>
        <v>Y</v>
      </c>
      <c r="D1355" s="13" t="str">
        <f t="shared" si="266"/>
        <v>CY</v>
      </c>
      <c r="E1355">
        <f t="shared" si="261"/>
        <v>0</v>
      </c>
      <c r="F1355">
        <f t="shared" si="262"/>
        <v>2</v>
      </c>
      <c r="G1355" s="14">
        <f t="shared" si="267"/>
        <v>2</v>
      </c>
      <c r="J1355" s="3" t="str">
        <f t="shared" si="268"/>
        <v>C</v>
      </c>
      <c r="K1355" s="3" t="str">
        <f t="shared" si="269"/>
        <v>Y</v>
      </c>
      <c r="L1355" s="13">
        <f t="shared" si="270"/>
        <v>3</v>
      </c>
      <c r="M1355" t="str">
        <f t="shared" si="263"/>
        <v>Z</v>
      </c>
      <c r="N1355">
        <f t="shared" si="264"/>
        <v>3</v>
      </c>
      <c r="O1355">
        <f t="shared" si="271"/>
        <v>3</v>
      </c>
      <c r="P1355" s="14">
        <f t="shared" si="272"/>
        <v>6</v>
      </c>
    </row>
    <row r="1356" spans="1:16">
      <c r="A1356" s="5" t="s">
        <v>34</v>
      </c>
      <c r="B1356" s="3" t="str">
        <f t="shared" si="265"/>
        <v>A</v>
      </c>
      <c r="C1356" t="str">
        <f t="shared" si="273"/>
        <v>X</v>
      </c>
      <c r="D1356" s="13" t="str">
        <f t="shared" si="266"/>
        <v>AX</v>
      </c>
      <c r="E1356">
        <f t="shared" si="261"/>
        <v>3</v>
      </c>
      <c r="F1356">
        <f t="shared" si="262"/>
        <v>1</v>
      </c>
      <c r="G1356" s="14">
        <f t="shared" si="267"/>
        <v>4</v>
      </c>
      <c r="J1356" s="3" t="str">
        <f t="shared" si="268"/>
        <v>A</v>
      </c>
      <c r="K1356" s="3" t="str">
        <f t="shared" si="269"/>
        <v>X</v>
      </c>
      <c r="L1356" s="13">
        <f t="shared" si="270"/>
        <v>2</v>
      </c>
      <c r="M1356" t="str">
        <f t="shared" si="263"/>
        <v>Z</v>
      </c>
      <c r="N1356">
        <f t="shared" si="264"/>
        <v>3</v>
      </c>
      <c r="O1356">
        <f t="shared" si="271"/>
        <v>0</v>
      </c>
      <c r="P1356" s="14">
        <f t="shared" si="272"/>
        <v>3</v>
      </c>
    </row>
    <row r="1357" spans="1:16">
      <c r="A1357" s="5" t="s">
        <v>35</v>
      </c>
      <c r="B1357" s="3" t="str">
        <f t="shared" si="265"/>
        <v>C</v>
      </c>
      <c r="C1357" t="str">
        <f t="shared" si="273"/>
        <v>Z</v>
      </c>
      <c r="D1357" s="13" t="str">
        <f t="shared" si="266"/>
        <v>CZ</v>
      </c>
      <c r="E1357">
        <f t="shared" si="261"/>
        <v>3</v>
      </c>
      <c r="F1357">
        <f t="shared" si="262"/>
        <v>3</v>
      </c>
      <c r="G1357" s="14">
        <f t="shared" si="267"/>
        <v>6</v>
      </c>
      <c r="J1357" s="3" t="str">
        <f t="shared" si="268"/>
        <v>C</v>
      </c>
      <c r="K1357" s="3" t="str">
        <f t="shared" si="269"/>
        <v>Z</v>
      </c>
      <c r="L1357" s="13">
        <f t="shared" si="270"/>
        <v>4</v>
      </c>
      <c r="M1357" t="str">
        <f t="shared" si="263"/>
        <v>X</v>
      </c>
      <c r="N1357">
        <f t="shared" si="264"/>
        <v>1</v>
      </c>
      <c r="O1357">
        <f t="shared" si="271"/>
        <v>6</v>
      </c>
      <c r="P1357" s="14">
        <f t="shared" si="272"/>
        <v>7</v>
      </c>
    </row>
    <row r="1358" spans="1:16">
      <c r="A1358" s="5" t="s">
        <v>41</v>
      </c>
      <c r="B1358" s="3" t="str">
        <f t="shared" si="265"/>
        <v>C</v>
      </c>
      <c r="C1358" t="str">
        <f t="shared" si="273"/>
        <v>X</v>
      </c>
      <c r="D1358" s="13" t="str">
        <f t="shared" si="266"/>
        <v>CX</v>
      </c>
      <c r="E1358">
        <f t="shared" si="261"/>
        <v>6</v>
      </c>
      <c r="F1358">
        <f t="shared" si="262"/>
        <v>1</v>
      </c>
      <c r="G1358" s="14">
        <f t="shared" si="267"/>
        <v>7</v>
      </c>
      <c r="J1358" s="3" t="str">
        <f t="shared" si="268"/>
        <v>C</v>
      </c>
      <c r="K1358" s="3" t="str">
        <f t="shared" si="269"/>
        <v>X</v>
      </c>
      <c r="L1358" s="13">
        <f t="shared" si="270"/>
        <v>2</v>
      </c>
      <c r="M1358" t="str">
        <f t="shared" si="263"/>
        <v>Y</v>
      </c>
      <c r="N1358">
        <f t="shared" si="264"/>
        <v>2</v>
      </c>
      <c r="O1358">
        <f t="shared" si="271"/>
        <v>0</v>
      </c>
      <c r="P1358" s="14">
        <f t="shared" si="272"/>
        <v>2</v>
      </c>
    </row>
    <row r="1359" spans="1:16">
      <c r="A1359" s="5" t="s">
        <v>38</v>
      </c>
      <c r="B1359" s="3" t="str">
        <f t="shared" si="265"/>
        <v>C</v>
      </c>
      <c r="C1359" t="str">
        <f t="shared" si="273"/>
        <v>Y</v>
      </c>
      <c r="D1359" s="13" t="str">
        <f t="shared" si="266"/>
        <v>CY</v>
      </c>
      <c r="E1359">
        <f t="shared" si="261"/>
        <v>0</v>
      </c>
      <c r="F1359">
        <f t="shared" si="262"/>
        <v>2</v>
      </c>
      <c r="G1359" s="14">
        <f t="shared" si="267"/>
        <v>2</v>
      </c>
      <c r="J1359" s="3" t="str">
        <f t="shared" si="268"/>
        <v>C</v>
      </c>
      <c r="K1359" s="3" t="str">
        <f t="shared" si="269"/>
        <v>Y</v>
      </c>
      <c r="L1359" s="13">
        <f t="shared" si="270"/>
        <v>3</v>
      </c>
      <c r="M1359" t="str">
        <f t="shared" si="263"/>
        <v>Z</v>
      </c>
      <c r="N1359">
        <f t="shared" si="264"/>
        <v>3</v>
      </c>
      <c r="O1359">
        <f t="shared" si="271"/>
        <v>3</v>
      </c>
      <c r="P1359" s="14">
        <f t="shared" si="272"/>
        <v>6</v>
      </c>
    </row>
    <row r="1360" spans="1:16">
      <c r="A1360" s="5" t="s">
        <v>37</v>
      </c>
      <c r="B1360" s="3" t="str">
        <f t="shared" si="265"/>
        <v>B</v>
      </c>
      <c r="C1360" t="str">
        <f t="shared" si="273"/>
        <v>X</v>
      </c>
      <c r="D1360" s="13" t="str">
        <f t="shared" si="266"/>
        <v>BX</v>
      </c>
      <c r="E1360">
        <f t="shared" si="261"/>
        <v>0</v>
      </c>
      <c r="F1360">
        <f t="shared" si="262"/>
        <v>1</v>
      </c>
      <c r="G1360" s="14">
        <f t="shared" si="267"/>
        <v>1</v>
      </c>
      <c r="J1360" s="3" t="str">
        <f t="shared" si="268"/>
        <v>B</v>
      </c>
      <c r="K1360" s="3" t="str">
        <f t="shared" si="269"/>
        <v>X</v>
      </c>
      <c r="L1360" s="13">
        <f t="shared" si="270"/>
        <v>2</v>
      </c>
      <c r="M1360" t="str">
        <f t="shared" si="263"/>
        <v>X</v>
      </c>
      <c r="N1360">
        <f t="shared" si="264"/>
        <v>1</v>
      </c>
      <c r="O1360">
        <f t="shared" si="271"/>
        <v>0</v>
      </c>
      <c r="P1360" s="14">
        <f t="shared" si="272"/>
        <v>1</v>
      </c>
    </row>
    <row r="1361" spans="1:16">
      <c r="A1361" s="5" t="s">
        <v>36</v>
      </c>
      <c r="B1361" s="3" t="str">
        <f t="shared" si="265"/>
        <v>A</v>
      </c>
      <c r="C1361" t="str">
        <f t="shared" si="273"/>
        <v>Z</v>
      </c>
      <c r="D1361" s="13" t="str">
        <f t="shared" si="266"/>
        <v>AZ</v>
      </c>
      <c r="E1361">
        <f t="shared" si="261"/>
        <v>0</v>
      </c>
      <c r="F1361">
        <f t="shared" si="262"/>
        <v>3</v>
      </c>
      <c r="G1361" s="14">
        <f t="shared" si="267"/>
        <v>3</v>
      </c>
      <c r="J1361" s="3" t="str">
        <f t="shared" si="268"/>
        <v>A</v>
      </c>
      <c r="K1361" s="3" t="str">
        <f t="shared" si="269"/>
        <v>Z</v>
      </c>
      <c r="L1361" s="13">
        <f t="shared" si="270"/>
        <v>4</v>
      </c>
      <c r="M1361" t="str">
        <f t="shared" si="263"/>
        <v>Y</v>
      </c>
      <c r="N1361">
        <f t="shared" si="264"/>
        <v>2</v>
      </c>
      <c r="O1361">
        <f t="shared" si="271"/>
        <v>6</v>
      </c>
      <c r="P1361" s="14">
        <f t="shared" si="272"/>
        <v>8</v>
      </c>
    </row>
    <row r="1362" spans="1:16">
      <c r="A1362" s="5" t="s">
        <v>33</v>
      </c>
      <c r="B1362" s="3" t="str">
        <f t="shared" si="265"/>
        <v>B</v>
      </c>
      <c r="C1362" t="str">
        <f t="shared" si="273"/>
        <v>Z</v>
      </c>
      <c r="D1362" s="13" t="str">
        <f t="shared" si="266"/>
        <v>BZ</v>
      </c>
      <c r="E1362">
        <f t="shared" si="261"/>
        <v>6</v>
      </c>
      <c r="F1362">
        <f t="shared" si="262"/>
        <v>3</v>
      </c>
      <c r="G1362" s="14">
        <f t="shared" si="267"/>
        <v>9</v>
      </c>
      <c r="J1362" s="3" t="str">
        <f t="shared" si="268"/>
        <v>B</v>
      </c>
      <c r="K1362" s="3" t="str">
        <f t="shared" si="269"/>
        <v>Z</v>
      </c>
      <c r="L1362" s="13">
        <f t="shared" si="270"/>
        <v>4</v>
      </c>
      <c r="M1362" t="str">
        <f t="shared" si="263"/>
        <v>Z</v>
      </c>
      <c r="N1362">
        <f t="shared" si="264"/>
        <v>3</v>
      </c>
      <c r="O1362">
        <f t="shared" si="271"/>
        <v>6</v>
      </c>
      <c r="P1362" s="14">
        <f t="shared" si="272"/>
        <v>9</v>
      </c>
    </row>
    <row r="1363" spans="1:16">
      <c r="A1363" s="5" t="s">
        <v>37</v>
      </c>
      <c r="B1363" s="3" t="str">
        <f t="shared" si="265"/>
        <v>B</v>
      </c>
      <c r="C1363" t="str">
        <f t="shared" si="273"/>
        <v>X</v>
      </c>
      <c r="D1363" s="13" t="str">
        <f t="shared" si="266"/>
        <v>BX</v>
      </c>
      <c r="E1363">
        <f t="shared" si="261"/>
        <v>0</v>
      </c>
      <c r="F1363">
        <f t="shared" si="262"/>
        <v>1</v>
      </c>
      <c r="G1363" s="14">
        <f t="shared" si="267"/>
        <v>1</v>
      </c>
      <c r="J1363" s="3" t="str">
        <f t="shared" si="268"/>
        <v>B</v>
      </c>
      <c r="K1363" s="3" t="str">
        <f t="shared" si="269"/>
        <v>X</v>
      </c>
      <c r="L1363" s="13">
        <f t="shared" si="270"/>
        <v>2</v>
      </c>
      <c r="M1363" t="str">
        <f t="shared" si="263"/>
        <v>X</v>
      </c>
      <c r="N1363">
        <f t="shared" si="264"/>
        <v>1</v>
      </c>
      <c r="O1363">
        <f t="shared" si="271"/>
        <v>0</v>
      </c>
      <c r="P1363" s="14">
        <f t="shared" si="272"/>
        <v>1</v>
      </c>
    </row>
    <row r="1364" spans="1:16">
      <c r="A1364" s="5" t="s">
        <v>33</v>
      </c>
      <c r="B1364" s="3" t="str">
        <f t="shared" si="265"/>
        <v>B</v>
      </c>
      <c r="C1364" t="str">
        <f t="shared" si="273"/>
        <v>Z</v>
      </c>
      <c r="D1364" s="13" t="str">
        <f t="shared" si="266"/>
        <v>BZ</v>
      </c>
      <c r="E1364">
        <f t="shared" si="261"/>
        <v>6</v>
      </c>
      <c r="F1364">
        <f t="shared" si="262"/>
        <v>3</v>
      </c>
      <c r="G1364" s="14">
        <f t="shared" si="267"/>
        <v>9</v>
      </c>
      <c r="J1364" s="3" t="str">
        <f t="shared" si="268"/>
        <v>B</v>
      </c>
      <c r="K1364" s="3" t="str">
        <f t="shared" si="269"/>
        <v>Z</v>
      </c>
      <c r="L1364" s="13">
        <f t="shared" si="270"/>
        <v>4</v>
      </c>
      <c r="M1364" t="str">
        <f t="shared" si="263"/>
        <v>Z</v>
      </c>
      <c r="N1364">
        <f t="shared" si="264"/>
        <v>3</v>
      </c>
      <c r="O1364">
        <f t="shared" si="271"/>
        <v>6</v>
      </c>
      <c r="P1364" s="14">
        <f t="shared" si="272"/>
        <v>9</v>
      </c>
    </row>
    <row r="1365" spans="1:16">
      <c r="A1365" s="5" t="s">
        <v>37</v>
      </c>
      <c r="B1365" s="3" t="str">
        <f t="shared" si="265"/>
        <v>B</v>
      </c>
      <c r="C1365" t="str">
        <f t="shared" si="273"/>
        <v>X</v>
      </c>
      <c r="D1365" s="13" t="str">
        <f t="shared" si="266"/>
        <v>BX</v>
      </c>
      <c r="E1365">
        <f t="shared" si="261"/>
        <v>0</v>
      </c>
      <c r="F1365">
        <f t="shared" si="262"/>
        <v>1</v>
      </c>
      <c r="G1365" s="14">
        <f t="shared" si="267"/>
        <v>1</v>
      </c>
      <c r="J1365" s="3" t="str">
        <f t="shared" si="268"/>
        <v>B</v>
      </c>
      <c r="K1365" s="3" t="str">
        <f t="shared" si="269"/>
        <v>X</v>
      </c>
      <c r="L1365" s="13">
        <f t="shared" si="270"/>
        <v>2</v>
      </c>
      <c r="M1365" t="str">
        <f t="shared" si="263"/>
        <v>X</v>
      </c>
      <c r="N1365">
        <f t="shared" si="264"/>
        <v>1</v>
      </c>
      <c r="O1365">
        <f t="shared" si="271"/>
        <v>0</v>
      </c>
      <c r="P1365" s="14">
        <f t="shared" si="272"/>
        <v>1</v>
      </c>
    </row>
    <row r="1366" spans="1:16">
      <c r="A1366" s="5" t="s">
        <v>38</v>
      </c>
      <c r="B1366" s="3" t="str">
        <f t="shared" si="265"/>
        <v>C</v>
      </c>
      <c r="C1366" t="str">
        <f t="shared" si="273"/>
        <v>Y</v>
      </c>
      <c r="D1366" s="13" t="str">
        <f t="shared" si="266"/>
        <v>CY</v>
      </c>
      <c r="E1366">
        <f t="shared" si="261"/>
        <v>0</v>
      </c>
      <c r="F1366">
        <f t="shared" si="262"/>
        <v>2</v>
      </c>
      <c r="G1366" s="14">
        <f t="shared" si="267"/>
        <v>2</v>
      </c>
      <c r="J1366" s="3" t="str">
        <f t="shared" si="268"/>
        <v>C</v>
      </c>
      <c r="K1366" s="3" t="str">
        <f t="shared" si="269"/>
        <v>Y</v>
      </c>
      <c r="L1366" s="13">
        <f t="shared" si="270"/>
        <v>3</v>
      </c>
      <c r="M1366" t="str">
        <f t="shared" si="263"/>
        <v>Z</v>
      </c>
      <c r="N1366">
        <f t="shared" si="264"/>
        <v>3</v>
      </c>
      <c r="O1366">
        <f t="shared" si="271"/>
        <v>3</v>
      </c>
      <c r="P1366" s="14">
        <f t="shared" si="272"/>
        <v>6</v>
      </c>
    </row>
    <row r="1367" spans="1:16">
      <c r="A1367" s="5" t="s">
        <v>40</v>
      </c>
      <c r="B1367" s="3" t="str">
        <f t="shared" si="265"/>
        <v>B</v>
      </c>
      <c r="C1367" t="str">
        <f t="shared" si="273"/>
        <v>Y</v>
      </c>
      <c r="D1367" s="13" t="str">
        <f t="shared" si="266"/>
        <v>BY</v>
      </c>
      <c r="E1367">
        <f t="shared" si="261"/>
        <v>3</v>
      </c>
      <c r="F1367">
        <f t="shared" si="262"/>
        <v>2</v>
      </c>
      <c r="G1367" s="14">
        <f t="shared" si="267"/>
        <v>5</v>
      </c>
      <c r="J1367" s="3" t="str">
        <f t="shared" si="268"/>
        <v>B</v>
      </c>
      <c r="K1367" s="3" t="str">
        <f t="shared" si="269"/>
        <v>Y</v>
      </c>
      <c r="L1367" s="13">
        <f t="shared" si="270"/>
        <v>3</v>
      </c>
      <c r="M1367" t="str">
        <f t="shared" si="263"/>
        <v>Y</v>
      </c>
      <c r="N1367">
        <f t="shared" si="264"/>
        <v>2</v>
      </c>
      <c r="O1367">
        <f t="shared" si="271"/>
        <v>3</v>
      </c>
      <c r="P1367" s="14">
        <f t="shared" si="272"/>
        <v>5</v>
      </c>
    </row>
    <row r="1368" spans="1:16">
      <c r="A1368" s="5" t="s">
        <v>33</v>
      </c>
      <c r="B1368" s="3" t="str">
        <f t="shared" si="265"/>
        <v>B</v>
      </c>
      <c r="C1368" t="str">
        <f t="shared" si="273"/>
        <v>Z</v>
      </c>
      <c r="D1368" s="13" t="str">
        <f t="shared" si="266"/>
        <v>BZ</v>
      </c>
      <c r="E1368">
        <f t="shared" si="261"/>
        <v>6</v>
      </c>
      <c r="F1368">
        <f t="shared" si="262"/>
        <v>3</v>
      </c>
      <c r="G1368" s="14">
        <f t="shared" si="267"/>
        <v>9</v>
      </c>
      <c r="J1368" s="3" t="str">
        <f t="shared" si="268"/>
        <v>B</v>
      </c>
      <c r="K1368" s="3" t="str">
        <f t="shared" si="269"/>
        <v>Z</v>
      </c>
      <c r="L1368" s="13">
        <f t="shared" si="270"/>
        <v>4</v>
      </c>
      <c r="M1368" t="str">
        <f t="shared" si="263"/>
        <v>Z</v>
      </c>
      <c r="N1368">
        <f t="shared" si="264"/>
        <v>3</v>
      </c>
      <c r="O1368">
        <f t="shared" si="271"/>
        <v>6</v>
      </c>
      <c r="P1368" s="14">
        <f t="shared" si="272"/>
        <v>9</v>
      </c>
    </row>
    <row r="1369" spans="1:16">
      <c r="A1369" s="5" t="s">
        <v>37</v>
      </c>
      <c r="B1369" s="3" t="str">
        <f t="shared" si="265"/>
        <v>B</v>
      </c>
      <c r="C1369" t="str">
        <f t="shared" si="273"/>
        <v>X</v>
      </c>
      <c r="D1369" s="13" t="str">
        <f t="shared" si="266"/>
        <v>BX</v>
      </c>
      <c r="E1369">
        <f t="shared" si="261"/>
        <v>0</v>
      </c>
      <c r="F1369">
        <f t="shared" si="262"/>
        <v>1</v>
      </c>
      <c r="G1369" s="14">
        <f t="shared" si="267"/>
        <v>1</v>
      </c>
      <c r="J1369" s="3" t="str">
        <f t="shared" si="268"/>
        <v>B</v>
      </c>
      <c r="K1369" s="3" t="str">
        <f t="shared" si="269"/>
        <v>X</v>
      </c>
      <c r="L1369" s="13">
        <f t="shared" si="270"/>
        <v>2</v>
      </c>
      <c r="M1369" t="str">
        <f t="shared" si="263"/>
        <v>X</v>
      </c>
      <c r="N1369">
        <f t="shared" si="264"/>
        <v>1</v>
      </c>
      <c r="O1369">
        <f t="shared" si="271"/>
        <v>0</v>
      </c>
      <c r="P1369" s="14">
        <f t="shared" si="272"/>
        <v>1</v>
      </c>
    </row>
    <row r="1370" spans="1:16">
      <c r="A1370" s="5" t="s">
        <v>33</v>
      </c>
      <c r="B1370" s="3" t="str">
        <f t="shared" si="265"/>
        <v>B</v>
      </c>
      <c r="C1370" t="str">
        <f t="shared" si="273"/>
        <v>Z</v>
      </c>
      <c r="D1370" s="13" t="str">
        <f t="shared" si="266"/>
        <v>BZ</v>
      </c>
      <c r="E1370">
        <f t="shared" si="261"/>
        <v>6</v>
      </c>
      <c r="F1370">
        <f t="shared" si="262"/>
        <v>3</v>
      </c>
      <c r="G1370" s="14">
        <f t="shared" si="267"/>
        <v>9</v>
      </c>
      <c r="J1370" s="3" t="str">
        <f t="shared" si="268"/>
        <v>B</v>
      </c>
      <c r="K1370" s="3" t="str">
        <f t="shared" si="269"/>
        <v>Z</v>
      </c>
      <c r="L1370" s="13">
        <f t="shared" si="270"/>
        <v>4</v>
      </c>
      <c r="M1370" t="str">
        <f t="shared" si="263"/>
        <v>Z</v>
      </c>
      <c r="N1370">
        <f t="shared" si="264"/>
        <v>3</v>
      </c>
      <c r="O1370">
        <f t="shared" si="271"/>
        <v>6</v>
      </c>
      <c r="P1370" s="14">
        <f t="shared" si="272"/>
        <v>9</v>
      </c>
    </row>
    <row r="1371" spans="1:16">
      <c r="A1371" s="5" t="s">
        <v>38</v>
      </c>
      <c r="B1371" s="3" t="str">
        <f t="shared" si="265"/>
        <v>C</v>
      </c>
      <c r="C1371" t="str">
        <f t="shared" si="273"/>
        <v>Y</v>
      </c>
      <c r="D1371" s="13" t="str">
        <f t="shared" si="266"/>
        <v>CY</v>
      </c>
      <c r="E1371">
        <f t="shared" ref="E1371:E1434" si="274">VLOOKUP(D1371,t_1,2,FALSE)</f>
        <v>0</v>
      </c>
      <c r="F1371">
        <f t="shared" ref="F1371:F1434" si="275">VLOOKUP(C1371,t_2,2,FALSE)</f>
        <v>2</v>
      </c>
      <c r="G1371" s="14">
        <f t="shared" si="267"/>
        <v>2</v>
      </c>
      <c r="J1371" s="3" t="str">
        <f t="shared" si="268"/>
        <v>C</v>
      </c>
      <c r="K1371" s="3" t="str">
        <f t="shared" si="269"/>
        <v>Y</v>
      </c>
      <c r="L1371" s="13">
        <f t="shared" si="270"/>
        <v>3</v>
      </c>
      <c r="M1371" t="str">
        <f t="shared" ref="M1371:M1434" si="276">VLOOKUP(J1371,t_3,L1371,FALSE)</f>
        <v>Z</v>
      </c>
      <c r="N1371">
        <f t="shared" ref="N1371:N1434" si="277">VLOOKUP(M1371,t_2,2,FALSE)</f>
        <v>3</v>
      </c>
      <c r="O1371">
        <f t="shared" si="271"/>
        <v>3</v>
      </c>
      <c r="P1371" s="14">
        <f t="shared" si="272"/>
        <v>6</v>
      </c>
    </row>
    <row r="1372" spans="1:16">
      <c r="A1372" s="5" t="s">
        <v>35</v>
      </c>
      <c r="B1372" s="3" t="str">
        <f t="shared" ref="B1372:B1435" si="278">MID(A1372,1,1)</f>
        <v>C</v>
      </c>
      <c r="C1372" t="str">
        <f t="shared" si="273"/>
        <v>Z</v>
      </c>
      <c r="D1372" s="13" t="str">
        <f t="shared" ref="D1372:D1435" si="279">B1372&amp;C1372</f>
        <v>CZ</v>
      </c>
      <c r="E1372">
        <f t="shared" si="274"/>
        <v>3</v>
      </c>
      <c r="F1372">
        <f t="shared" si="275"/>
        <v>3</v>
      </c>
      <c r="G1372" s="14">
        <f t="shared" ref="G1372:G1435" si="280">E1372+F1372</f>
        <v>6</v>
      </c>
      <c r="J1372" s="3" t="str">
        <f t="shared" ref="J1372:J1435" si="281">B1372</f>
        <v>C</v>
      </c>
      <c r="K1372" s="3" t="str">
        <f t="shared" ref="K1372:K1435" si="282">C1372</f>
        <v>Z</v>
      </c>
      <c r="L1372" s="13">
        <f t="shared" ref="L1372:L1435" si="283">IF(K1372="X",2,IF(K1372="Y",3,4))</f>
        <v>4</v>
      </c>
      <c r="M1372" t="str">
        <f t="shared" si="276"/>
        <v>X</v>
      </c>
      <c r="N1372">
        <f t="shared" si="277"/>
        <v>1</v>
      </c>
      <c r="O1372">
        <f t="shared" ref="O1372:O1435" si="284">IF(K1372="X",0,IF(K1372="Y",3,6))</f>
        <v>6</v>
      </c>
      <c r="P1372" s="14">
        <f t="shared" si="272"/>
        <v>7</v>
      </c>
    </row>
    <row r="1373" spans="1:16">
      <c r="A1373" s="5" t="s">
        <v>37</v>
      </c>
      <c r="B1373" s="3" t="str">
        <f t="shared" si="278"/>
        <v>B</v>
      </c>
      <c r="C1373" t="str">
        <f t="shared" si="273"/>
        <v>X</v>
      </c>
      <c r="D1373" s="13" t="str">
        <f t="shared" si="279"/>
        <v>BX</v>
      </c>
      <c r="E1373">
        <f t="shared" si="274"/>
        <v>0</v>
      </c>
      <c r="F1373">
        <f t="shared" si="275"/>
        <v>1</v>
      </c>
      <c r="G1373" s="14">
        <f t="shared" si="280"/>
        <v>1</v>
      </c>
      <c r="J1373" s="3" t="str">
        <f t="shared" si="281"/>
        <v>B</v>
      </c>
      <c r="K1373" s="3" t="str">
        <f t="shared" si="282"/>
        <v>X</v>
      </c>
      <c r="L1373" s="13">
        <f t="shared" si="283"/>
        <v>2</v>
      </c>
      <c r="M1373" t="str">
        <f t="shared" si="276"/>
        <v>X</v>
      </c>
      <c r="N1373">
        <f t="shared" si="277"/>
        <v>1</v>
      </c>
      <c r="O1373">
        <f t="shared" si="284"/>
        <v>0</v>
      </c>
      <c r="P1373" s="14">
        <f t="shared" ref="P1373:P1436" si="285">N1373+O1373</f>
        <v>1</v>
      </c>
    </row>
    <row r="1374" spans="1:16">
      <c r="A1374" s="5" t="s">
        <v>40</v>
      </c>
      <c r="B1374" s="3" t="str">
        <f t="shared" si="278"/>
        <v>B</v>
      </c>
      <c r="C1374" t="str">
        <f t="shared" ref="C1374:C1437" si="286">MID(A1374,3,1)</f>
        <v>Y</v>
      </c>
      <c r="D1374" s="13" t="str">
        <f t="shared" si="279"/>
        <v>BY</v>
      </c>
      <c r="E1374">
        <f t="shared" si="274"/>
        <v>3</v>
      </c>
      <c r="F1374">
        <f t="shared" si="275"/>
        <v>2</v>
      </c>
      <c r="G1374" s="14">
        <f t="shared" si="280"/>
        <v>5</v>
      </c>
      <c r="J1374" s="3" t="str">
        <f t="shared" si="281"/>
        <v>B</v>
      </c>
      <c r="K1374" s="3" t="str">
        <f t="shared" si="282"/>
        <v>Y</v>
      </c>
      <c r="L1374" s="13">
        <f t="shared" si="283"/>
        <v>3</v>
      </c>
      <c r="M1374" t="str">
        <f t="shared" si="276"/>
        <v>Y</v>
      </c>
      <c r="N1374">
        <f t="shared" si="277"/>
        <v>2</v>
      </c>
      <c r="O1374">
        <f t="shared" si="284"/>
        <v>3</v>
      </c>
      <c r="P1374" s="14">
        <f t="shared" si="285"/>
        <v>5</v>
      </c>
    </row>
    <row r="1375" spans="1:16">
      <c r="A1375" s="5" t="s">
        <v>38</v>
      </c>
      <c r="B1375" s="3" t="str">
        <f t="shared" si="278"/>
        <v>C</v>
      </c>
      <c r="C1375" t="str">
        <f t="shared" si="286"/>
        <v>Y</v>
      </c>
      <c r="D1375" s="13" t="str">
        <f t="shared" si="279"/>
        <v>CY</v>
      </c>
      <c r="E1375">
        <f t="shared" si="274"/>
        <v>0</v>
      </c>
      <c r="F1375">
        <f t="shared" si="275"/>
        <v>2</v>
      </c>
      <c r="G1375" s="14">
        <f t="shared" si="280"/>
        <v>2</v>
      </c>
      <c r="J1375" s="3" t="str">
        <f t="shared" si="281"/>
        <v>C</v>
      </c>
      <c r="K1375" s="3" t="str">
        <f t="shared" si="282"/>
        <v>Y</v>
      </c>
      <c r="L1375" s="13">
        <f t="shared" si="283"/>
        <v>3</v>
      </c>
      <c r="M1375" t="str">
        <f t="shared" si="276"/>
        <v>Z</v>
      </c>
      <c r="N1375">
        <f t="shared" si="277"/>
        <v>3</v>
      </c>
      <c r="O1375">
        <f t="shared" si="284"/>
        <v>3</v>
      </c>
      <c r="P1375" s="14">
        <f t="shared" si="285"/>
        <v>6</v>
      </c>
    </row>
    <row r="1376" spans="1:16">
      <c r="A1376" s="5" t="s">
        <v>38</v>
      </c>
      <c r="B1376" s="3" t="str">
        <f t="shared" si="278"/>
        <v>C</v>
      </c>
      <c r="C1376" t="str">
        <f t="shared" si="286"/>
        <v>Y</v>
      </c>
      <c r="D1376" s="13" t="str">
        <f t="shared" si="279"/>
        <v>CY</v>
      </c>
      <c r="E1376">
        <f t="shared" si="274"/>
        <v>0</v>
      </c>
      <c r="F1376">
        <f t="shared" si="275"/>
        <v>2</v>
      </c>
      <c r="G1376" s="14">
        <f t="shared" si="280"/>
        <v>2</v>
      </c>
      <c r="J1376" s="3" t="str">
        <f t="shared" si="281"/>
        <v>C</v>
      </c>
      <c r="K1376" s="3" t="str">
        <f t="shared" si="282"/>
        <v>Y</v>
      </c>
      <c r="L1376" s="13">
        <f t="shared" si="283"/>
        <v>3</v>
      </c>
      <c r="M1376" t="str">
        <f t="shared" si="276"/>
        <v>Z</v>
      </c>
      <c r="N1376">
        <f t="shared" si="277"/>
        <v>3</v>
      </c>
      <c r="O1376">
        <f t="shared" si="284"/>
        <v>3</v>
      </c>
      <c r="P1376" s="14">
        <f t="shared" si="285"/>
        <v>6</v>
      </c>
    </row>
    <row r="1377" spans="1:16">
      <c r="A1377" s="5" t="s">
        <v>38</v>
      </c>
      <c r="B1377" s="3" t="str">
        <f t="shared" si="278"/>
        <v>C</v>
      </c>
      <c r="C1377" t="str">
        <f t="shared" si="286"/>
        <v>Y</v>
      </c>
      <c r="D1377" s="13" t="str">
        <f t="shared" si="279"/>
        <v>CY</v>
      </c>
      <c r="E1377">
        <f t="shared" si="274"/>
        <v>0</v>
      </c>
      <c r="F1377">
        <f t="shared" si="275"/>
        <v>2</v>
      </c>
      <c r="G1377" s="14">
        <f t="shared" si="280"/>
        <v>2</v>
      </c>
      <c r="J1377" s="3" t="str">
        <f t="shared" si="281"/>
        <v>C</v>
      </c>
      <c r="K1377" s="3" t="str">
        <f t="shared" si="282"/>
        <v>Y</v>
      </c>
      <c r="L1377" s="13">
        <f t="shared" si="283"/>
        <v>3</v>
      </c>
      <c r="M1377" t="str">
        <f t="shared" si="276"/>
        <v>Z</v>
      </c>
      <c r="N1377">
        <f t="shared" si="277"/>
        <v>3</v>
      </c>
      <c r="O1377">
        <f t="shared" si="284"/>
        <v>3</v>
      </c>
      <c r="P1377" s="14">
        <f t="shared" si="285"/>
        <v>6</v>
      </c>
    </row>
    <row r="1378" spans="1:16">
      <c r="A1378" s="5" t="s">
        <v>41</v>
      </c>
      <c r="B1378" s="3" t="str">
        <f t="shared" si="278"/>
        <v>C</v>
      </c>
      <c r="C1378" t="str">
        <f t="shared" si="286"/>
        <v>X</v>
      </c>
      <c r="D1378" s="13" t="str">
        <f t="shared" si="279"/>
        <v>CX</v>
      </c>
      <c r="E1378">
        <f t="shared" si="274"/>
        <v>6</v>
      </c>
      <c r="F1378">
        <f t="shared" si="275"/>
        <v>1</v>
      </c>
      <c r="G1378" s="14">
        <f t="shared" si="280"/>
        <v>7</v>
      </c>
      <c r="J1378" s="3" t="str">
        <f t="shared" si="281"/>
        <v>C</v>
      </c>
      <c r="K1378" s="3" t="str">
        <f t="shared" si="282"/>
        <v>X</v>
      </c>
      <c r="L1378" s="13">
        <f t="shared" si="283"/>
        <v>2</v>
      </c>
      <c r="M1378" t="str">
        <f t="shared" si="276"/>
        <v>Y</v>
      </c>
      <c r="N1378">
        <f t="shared" si="277"/>
        <v>2</v>
      </c>
      <c r="O1378">
        <f t="shared" si="284"/>
        <v>0</v>
      </c>
      <c r="P1378" s="14">
        <f t="shared" si="285"/>
        <v>2</v>
      </c>
    </row>
    <row r="1379" spans="1:16">
      <c r="A1379" s="5" t="s">
        <v>39</v>
      </c>
      <c r="B1379" s="3" t="str">
        <f t="shared" si="278"/>
        <v>A</v>
      </c>
      <c r="C1379" t="str">
        <f t="shared" si="286"/>
        <v>Y</v>
      </c>
      <c r="D1379" s="13" t="str">
        <f t="shared" si="279"/>
        <v>AY</v>
      </c>
      <c r="E1379">
        <f t="shared" si="274"/>
        <v>6</v>
      </c>
      <c r="F1379">
        <f t="shared" si="275"/>
        <v>2</v>
      </c>
      <c r="G1379" s="14">
        <f t="shared" si="280"/>
        <v>8</v>
      </c>
      <c r="J1379" s="3" t="str">
        <f t="shared" si="281"/>
        <v>A</v>
      </c>
      <c r="K1379" s="3" t="str">
        <f t="shared" si="282"/>
        <v>Y</v>
      </c>
      <c r="L1379" s="13">
        <f t="shared" si="283"/>
        <v>3</v>
      </c>
      <c r="M1379" t="str">
        <f t="shared" si="276"/>
        <v>X</v>
      </c>
      <c r="N1379">
        <f t="shared" si="277"/>
        <v>1</v>
      </c>
      <c r="O1379">
        <f t="shared" si="284"/>
        <v>3</v>
      </c>
      <c r="P1379" s="14">
        <f t="shared" si="285"/>
        <v>4</v>
      </c>
    </row>
    <row r="1380" spans="1:16">
      <c r="A1380" s="5" t="s">
        <v>37</v>
      </c>
      <c r="B1380" s="3" t="str">
        <f t="shared" si="278"/>
        <v>B</v>
      </c>
      <c r="C1380" t="str">
        <f t="shared" si="286"/>
        <v>X</v>
      </c>
      <c r="D1380" s="13" t="str">
        <f t="shared" si="279"/>
        <v>BX</v>
      </c>
      <c r="E1380">
        <f t="shared" si="274"/>
        <v>0</v>
      </c>
      <c r="F1380">
        <f t="shared" si="275"/>
        <v>1</v>
      </c>
      <c r="G1380" s="14">
        <f t="shared" si="280"/>
        <v>1</v>
      </c>
      <c r="J1380" s="3" t="str">
        <f t="shared" si="281"/>
        <v>B</v>
      </c>
      <c r="K1380" s="3" t="str">
        <f t="shared" si="282"/>
        <v>X</v>
      </c>
      <c r="L1380" s="13">
        <f t="shared" si="283"/>
        <v>2</v>
      </c>
      <c r="M1380" t="str">
        <f t="shared" si="276"/>
        <v>X</v>
      </c>
      <c r="N1380">
        <f t="shared" si="277"/>
        <v>1</v>
      </c>
      <c r="O1380">
        <f t="shared" si="284"/>
        <v>0</v>
      </c>
      <c r="P1380" s="14">
        <f t="shared" si="285"/>
        <v>1</v>
      </c>
    </row>
    <row r="1381" spans="1:16">
      <c r="A1381" s="5" t="s">
        <v>41</v>
      </c>
      <c r="B1381" s="3" t="str">
        <f t="shared" si="278"/>
        <v>C</v>
      </c>
      <c r="C1381" t="str">
        <f t="shared" si="286"/>
        <v>X</v>
      </c>
      <c r="D1381" s="13" t="str">
        <f t="shared" si="279"/>
        <v>CX</v>
      </c>
      <c r="E1381">
        <f t="shared" si="274"/>
        <v>6</v>
      </c>
      <c r="F1381">
        <f t="shared" si="275"/>
        <v>1</v>
      </c>
      <c r="G1381" s="14">
        <f t="shared" si="280"/>
        <v>7</v>
      </c>
      <c r="J1381" s="3" t="str">
        <f t="shared" si="281"/>
        <v>C</v>
      </c>
      <c r="K1381" s="3" t="str">
        <f t="shared" si="282"/>
        <v>X</v>
      </c>
      <c r="L1381" s="13">
        <f t="shared" si="283"/>
        <v>2</v>
      </c>
      <c r="M1381" t="str">
        <f t="shared" si="276"/>
        <v>Y</v>
      </c>
      <c r="N1381">
        <f t="shared" si="277"/>
        <v>2</v>
      </c>
      <c r="O1381">
        <f t="shared" si="284"/>
        <v>0</v>
      </c>
      <c r="P1381" s="14">
        <f t="shared" si="285"/>
        <v>2</v>
      </c>
    </row>
    <row r="1382" spans="1:16">
      <c r="A1382" s="5" t="s">
        <v>37</v>
      </c>
      <c r="B1382" s="3" t="str">
        <f t="shared" si="278"/>
        <v>B</v>
      </c>
      <c r="C1382" t="str">
        <f t="shared" si="286"/>
        <v>X</v>
      </c>
      <c r="D1382" s="13" t="str">
        <f t="shared" si="279"/>
        <v>BX</v>
      </c>
      <c r="E1382">
        <f t="shared" si="274"/>
        <v>0</v>
      </c>
      <c r="F1382">
        <f t="shared" si="275"/>
        <v>1</v>
      </c>
      <c r="G1382" s="14">
        <f t="shared" si="280"/>
        <v>1</v>
      </c>
      <c r="J1382" s="3" t="str">
        <f t="shared" si="281"/>
        <v>B</v>
      </c>
      <c r="K1382" s="3" t="str">
        <f t="shared" si="282"/>
        <v>X</v>
      </c>
      <c r="L1382" s="13">
        <f t="shared" si="283"/>
        <v>2</v>
      </c>
      <c r="M1382" t="str">
        <f t="shared" si="276"/>
        <v>X</v>
      </c>
      <c r="N1382">
        <f t="shared" si="277"/>
        <v>1</v>
      </c>
      <c r="O1382">
        <f t="shared" si="284"/>
        <v>0</v>
      </c>
      <c r="P1382" s="14">
        <f t="shared" si="285"/>
        <v>1</v>
      </c>
    </row>
    <row r="1383" spans="1:16">
      <c r="A1383" s="5" t="s">
        <v>40</v>
      </c>
      <c r="B1383" s="3" t="str">
        <f t="shared" si="278"/>
        <v>B</v>
      </c>
      <c r="C1383" t="str">
        <f t="shared" si="286"/>
        <v>Y</v>
      </c>
      <c r="D1383" s="13" t="str">
        <f t="shared" si="279"/>
        <v>BY</v>
      </c>
      <c r="E1383">
        <f t="shared" si="274"/>
        <v>3</v>
      </c>
      <c r="F1383">
        <f t="shared" si="275"/>
        <v>2</v>
      </c>
      <c r="G1383" s="14">
        <f t="shared" si="280"/>
        <v>5</v>
      </c>
      <c r="J1383" s="3" t="str">
        <f t="shared" si="281"/>
        <v>B</v>
      </c>
      <c r="K1383" s="3" t="str">
        <f t="shared" si="282"/>
        <v>Y</v>
      </c>
      <c r="L1383" s="13">
        <f t="shared" si="283"/>
        <v>3</v>
      </c>
      <c r="M1383" t="str">
        <f t="shared" si="276"/>
        <v>Y</v>
      </c>
      <c r="N1383">
        <f t="shared" si="277"/>
        <v>2</v>
      </c>
      <c r="O1383">
        <f t="shared" si="284"/>
        <v>3</v>
      </c>
      <c r="P1383" s="14">
        <f t="shared" si="285"/>
        <v>5</v>
      </c>
    </row>
    <row r="1384" spans="1:16">
      <c r="A1384" s="5" t="s">
        <v>33</v>
      </c>
      <c r="B1384" s="3" t="str">
        <f t="shared" si="278"/>
        <v>B</v>
      </c>
      <c r="C1384" t="str">
        <f t="shared" si="286"/>
        <v>Z</v>
      </c>
      <c r="D1384" s="13" t="str">
        <f t="shared" si="279"/>
        <v>BZ</v>
      </c>
      <c r="E1384">
        <f t="shared" si="274"/>
        <v>6</v>
      </c>
      <c r="F1384">
        <f t="shared" si="275"/>
        <v>3</v>
      </c>
      <c r="G1384" s="14">
        <f t="shared" si="280"/>
        <v>9</v>
      </c>
      <c r="J1384" s="3" t="str">
        <f t="shared" si="281"/>
        <v>B</v>
      </c>
      <c r="K1384" s="3" t="str">
        <f t="shared" si="282"/>
        <v>Z</v>
      </c>
      <c r="L1384" s="13">
        <f t="shared" si="283"/>
        <v>4</v>
      </c>
      <c r="M1384" t="str">
        <f t="shared" si="276"/>
        <v>Z</v>
      </c>
      <c r="N1384">
        <f t="shared" si="277"/>
        <v>3</v>
      </c>
      <c r="O1384">
        <f t="shared" si="284"/>
        <v>6</v>
      </c>
      <c r="P1384" s="14">
        <f t="shared" si="285"/>
        <v>9</v>
      </c>
    </row>
    <row r="1385" spans="1:16">
      <c r="A1385" s="5" t="s">
        <v>41</v>
      </c>
      <c r="B1385" s="3" t="str">
        <f t="shared" si="278"/>
        <v>C</v>
      </c>
      <c r="C1385" t="str">
        <f t="shared" si="286"/>
        <v>X</v>
      </c>
      <c r="D1385" s="13" t="str">
        <f t="shared" si="279"/>
        <v>CX</v>
      </c>
      <c r="E1385">
        <f t="shared" si="274"/>
        <v>6</v>
      </c>
      <c r="F1385">
        <f t="shared" si="275"/>
        <v>1</v>
      </c>
      <c r="G1385" s="14">
        <f t="shared" si="280"/>
        <v>7</v>
      </c>
      <c r="J1385" s="3" t="str">
        <f t="shared" si="281"/>
        <v>C</v>
      </c>
      <c r="K1385" s="3" t="str">
        <f t="shared" si="282"/>
        <v>X</v>
      </c>
      <c r="L1385" s="13">
        <f t="shared" si="283"/>
        <v>2</v>
      </c>
      <c r="M1385" t="str">
        <f t="shared" si="276"/>
        <v>Y</v>
      </c>
      <c r="N1385">
        <f t="shared" si="277"/>
        <v>2</v>
      </c>
      <c r="O1385">
        <f t="shared" si="284"/>
        <v>0</v>
      </c>
      <c r="P1385" s="14">
        <f t="shared" si="285"/>
        <v>2</v>
      </c>
    </row>
    <row r="1386" spans="1:16">
      <c r="A1386" s="5" t="s">
        <v>33</v>
      </c>
      <c r="B1386" s="3" t="str">
        <f t="shared" si="278"/>
        <v>B</v>
      </c>
      <c r="C1386" t="str">
        <f t="shared" si="286"/>
        <v>Z</v>
      </c>
      <c r="D1386" s="13" t="str">
        <f t="shared" si="279"/>
        <v>BZ</v>
      </c>
      <c r="E1386">
        <f t="shared" si="274"/>
        <v>6</v>
      </c>
      <c r="F1386">
        <f t="shared" si="275"/>
        <v>3</v>
      </c>
      <c r="G1386" s="14">
        <f t="shared" si="280"/>
        <v>9</v>
      </c>
      <c r="J1386" s="3" t="str">
        <f t="shared" si="281"/>
        <v>B</v>
      </c>
      <c r="K1386" s="3" t="str">
        <f t="shared" si="282"/>
        <v>Z</v>
      </c>
      <c r="L1386" s="13">
        <f t="shared" si="283"/>
        <v>4</v>
      </c>
      <c r="M1386" t="str">
        <f t="shared" si="276"/>
        <v>Z</v>
      </c>
      <c r="N1386">
        <f t="shared" si="277"/>
        <v>3</v>
      </c>
      <c r="O1386">
        <f t="shared" si="284"/>
        <v>6</v>
      </c>
      <c r="P1386" s="14">
        <f t="shared" si="285"/>
        <v>9</v>
      </c>
    </row>
    <row r="1387" spans="1:16">
      <c r="A1387" s="5" t="s">
        <v>33</v>
      </c>
      <c r="B1387" s="3" t="str">
        <f t="shared" si="278"/>
        <v>B</v>
      </c>
      <c r="C1387" t="str">
        <f t="shared" si="286"/>
        <v>Z</v>
      </c>
      <c r="D1387" s="13" t="str">
        <f t="shared" si="279"/>
        <v>BZ</v>
      </c>
      <c r="E1387">
        <f t="shared" si="274"/>
        <v>6</v>
      </c>
      <c r="F1387">
        <f t="shared" si="275"/>
        <v>3</v>
      </c>
      <c r="G1387" s="14">
        <f t="shared" si="280"/>
        <v>9</v>
      </c>
      <c r="J1387" s="3" t="str">
        <f t="shared" si="281"/>
        <v>B</v>
      </c>
      <c r="K1387" s="3" t="str">
        <f t="shared" si="282"/>
        <v>Z</v>
      </c>
      <c r="L1387" s="13">
        <f t="shared" si="283"/>
        <v>4</v>
      </c>
      <c r="M1387" t="str">
        <f t="shared" si="276"/>
        <v>Z</v>
      </c>
      <c r="N1387">
        <f t="shared" si="277"/>
        <v>3</v>
      </c>
      <c r="O1387">
        <f t="shared" si="284"/>
        <v>6</v>
      </c>
      <c r="P1387" s="14">
        <f t="shared" si="285"/>
        <v>9</v>
      </c>
    </row>
    <row r="1388" spans="1:16">
      <c r="A1388" s="5" t="s">
        <v>34</v>
      </c>
      <c r="B1388" s="3" t="str">
        <f t="shared" si="278"/>
        <v>A</v>
      </c>
      <c r="C1388" t="str">
        <f t="shared" si="286"/>
        <v>X</v>
      </c>
      <c r="D1388" s="13" t="str">
        <f t="shared" si="279"/>
        <v>AX</v>
      </c>
      <c r="E1388">
        <f t="shared" si="274"/>
        <v>3</v>
      </c>
      <c r="F1388">
        <f t="shared" si="275"/>
        <v>1</v>
      </c>
      <c r="G1388" s="14">
        <f t="shared" si="280"/>
        <v>4</v>
      </c>
      <c r="J1388" s="3" t="str">
        <f t="shared" si="281"/>
        <v>A</v>
      </c>
      <c r="K1388" s="3" t="str">
        <f t="shared" si="282"/>
        <v>X</v>
      </c>
      <c r="L1388" s="13">
        <f t="shared" si="283"/>
        <v>2</v>
      </c>
      <c r="M1388" t="str">
        <f t="shared" si="276"/>
        <v>Z</v>
      </c>
      <c r="N1388">
        <f t="shared" si="277"/>
        <v>3</v>
      </c>
      <c r="O1388">
        <f t="shared" si="284"/>
        <v>0</v>
      </c>
      <c r="P1388" s="14">
        <f t="shared" si="285"/>
        <v>3</v>
      </c>
    </row>
    <row r="1389" spans="1:16">
      <c r="A1389" s="5" t="s">
        <v>34</v>
      </c>
      <c r="B1389" s="3" t="str">
        <f t="shared" si="278"/>
        <v>A</v>
      </c>
      <c r="C1389" t="str">
        <f t="shared" si="286"/>
        <v>X</v>
      </c>
      <c r="D1389" s="13" t="str">
        <f t="shared" si="279"/>
        <v>AX</v>
      </c>
      <c r="E1389">
        <f t="shared" si="274"/>
        <v>3</v>
      </c>
      <c r="F1389">
        <f t="shared" si="275"/>
        <v>1</v>
      </c>
      <c r="G1389" s="14">
        <f t="shared" si="280"/>
        <v>4</v>
      </c>
      <c r="J1389" s="3" t="str">
        <f t="shared" si="281"/>
        <v>A</v>
      </c>
      <c r="K1389" s="3" t="str">
        <f t="shared" si="282"/>
        <v>X</v>
      </c>
      <c r="L1389" s="13">
        <f t="shared" si="283"/>
        <v>2</v>
      </c>
      <c r="M1389" t="str">
        <f t="shared" si="276"/>
        <v>Z</v>
      </c>
      <c r="N1389">
        <f t="shared" si="277"/>
        <v>3</v>
      </c>
      <c r="O1389">
        <f t="shared" si="284"/>
        <v>0</v>
      </c>
      <c r="P1389" s="14">
        <f t="shared" si="285"/>
        <v>3</v>
      </c>
    </row>
    <row r="1390" spans="1:16">
      <c r="A1390" s="5" t="s">
        <v>33</v>
      </c>
      <c r="B1390" s="3" t="str">
        <f t="shared" si="278"/>
        <v>B</v>
      </c>
      <c r="C1390" t="str">
        <f t="shared" si="286"/>
        <v>Z</v>
      </c>
      <c r="D1390" s="13" t="str">
        <f t="shared" si="279"/>
        <v>BZ</v>
      </c>
      <c r="E1390">
        <f t="shared" si="274"/>
        <v>6</v>
      </c>
      <c r="F1390">
        <f t="shared" si="275"/>
        <v>3</v>
      </c>
      <c r="G1390" s="14">
        <f t="shared" si="280"/>
        <v>9</v>
      </c>
      <c r="J1390" s="3" t="str">
        <f t="shared" si="281"/>
        <v>B</v>
      </c>
      <c r="K1390" s="3" t="str">
        <f t="shared" si="282"/>
        <v>Z</v>
      </c>
      <c r="L1390" s="13">
        <f t="shared" si="283"/>
        <v>4</v>
      </c>
      <c r="M1390" t="str">
        <f t="shared" si="276"/>
        <v>Z</v>
      </c>
      <c r="N1390">
        <f t="shared" si="277"/>
        <v>3</v>
      </c>
      <c r="O1390">
        <f t="shared" si="284"/>
        <v>6</v>
      </c>
      <c r="P1390" s="14">
        <f t="shared" si="285"/>
        <v>9</v>
      </c>
    </row>
    <row r="1391" spans="1:16">
      <c r="A1391" s="5" t="s">
        <v>33</v>
      </c>
      <c r="B1391" s="3" t="str">
        <f t="shared" si="278"/>
        <v>B</v>
      </c>
      <c r="C1391" t="str">
        <f t="shared" si="286"/>
        <v>Z</v>
      </c>
      <c r="D1391" s="13" t="str">
        <f t="shared" si="279"/>
        <v>BZ</v>
      </c>
      <c r="E1391">
        <f t="shared" si="274"/>
        <v>6</v>
      </c>
      <c r="F1391">
        <f t="shared" si="275"/>
        <v>3</v>
      </c>
      <c r="G1391" s="14">
        <f t="shared" si="280"/>
        <v>9</v>
      </c>
      <c r="J1391" s="3" t="str">
        <f t="shared" si="281"/>
        <v>B</v>
      </c>
      <c r="K1391" s="3" t="str">
        <f t="shared" si="282"/>
        <v>Z</v>
      </c>
      <c r="L1391" s="13">
        <f t="shared" si="283"/>
        <v>4</v>
      </c>
      <c r="M1391" t="str">
        <f t="shared" si="276"/>
        <v>Z</v>
      </c>
      <c r="N1391">
        <f t="shared" si="277"/>
        <v>3</v>
      </c>
      <c r="O1391">
        <f t="shared" si="284"/>
        <v>6</v>
      </c>
      <c r="P1391" s="14">
        <f t="shared" si="285"/>
        <v>9</v>
      </c>
    </row>
    <row r="1392" spans="1:16">
      <c r="A1392" s="5" t="s">
        <v>39</v>
      </c>
      <c r="B1392" s="3" t="str">
        <f t="shared" si="278"/>
        <v>A</v>
      </c>
      <c r="C1392" t="str">
        <f t="shared" si="286"/>
        <v>Y</v>
      </c>
      <c r="D1392" s="13" t="str">
        <f t="shared" si="279"/>
        <v>AY</v>
      </c>
      <c r="E1392">
        <f t="shared" si="274"/>
        <v>6</v>
      </c>
      <c r="F1392">
        <f t="shared" si="275"/>
        <v>2</v>
      </c>
      <c r="G1392" s="14">
        <f t="shared" si="280"/>
        <v>8</v>
      </c>
      <c r="J1392" s="3" t="str">
        <f t="shared" si="281"/>
        <v>A</v>
      </c>
      <c r="K1392" s="3" t="str">
        <f t="shared" si="282"/>
        <v>Y</v>
      </c>
      <c r="L1392" s="13">
        <f t="shared" si="283"/>
        <v>3</v>
      </c>
      <c r="M1392" t="str">
        <f t="shared" si="276"/>
        <v>X</v>
      </c>
      <c r="N1392">
        <f t="shared" si="277"/>
        <v>1</v>
      </c>
      <c r="O1392">
        <f t="shared" si="284"/>
        <v>3</v>
      </c>
      <c r="P1392" s="14">
        <f t="shared" si="285"/>
        <v>4</v>
      </c>
    </row>
    <row r="1393" spans="1:16">
      <c r="A1393" s="5" t="s">
        <v>36</v>
      </c>
      <c r="B1393" s="3" t="str">
        <f t="shared" si="278"/>
        <v>A</v>
      </c>
      <c r="C1393" t="str">
        <f t="shared" si="286"/>
        <v>Z</v>
      </c>
      <c r="D1393" s="13" t="str">
        <f t="shared" si="279"/>
        <v>AZ</v>
      </c>
      <c r="E1393">
        <f t="shared" si="274"/>
        <v>0</v>
      </c>
      <c r="F1393">
        <f t="shared" si="275"/>
        <v>3</v>
      </c>
      <c r="G1393" s="14">
        <f t="shared" si="280"/>
        <v>3</v>
      </c>
      <c r="J1393" s="3" t="str">
        <f t="shared" si="281"/>
        <v>A</v>
      </c>
      <c r="K1393" s="3" t="str">
        <f t="shared" si="282"/>
        <v>Z</v>
      </c>
      <c r="L1393" s="13">
        <f t="shared" si="283"/>
        <v>4</v>
      </c>
      <c r="M1393" t="str">
        <f t="shared" si="276"/>
        <v>Y</v>
      </c>
      <c r="N1393">
        <f t="shared" si="277"/>
        <v>2</v>
      </c>
      <c r="O1393">
        <f t="shared" si="284"/>
        <v>6</v>
      </c>
      <c r="P1393" s="14">
        <f t="shared" si="285"/>
        <v>8</v>
      </c>
    </row>
    <row r="1394" spans="1:16">
      <c r="A1394" s="5" t="s">
        <v>40</v>
      </c>
      <c r="B1394" s="3" t="str">
        <f t="shared" si="278"/>
        <v>B</v>
      </c>
      <c r="C1394" t="str">
        <f t="shared" si="286"/>
        <v>Y</v>
      </c>
      <c r="D1394" s="13" t="str">
        <f t="shared" si="279"/>
        <v>BY</v>
      </c>
      <c r="E1394">
        <f t="shared" si="274"/>
        <v>3</v>
      </c>
      <c r="F1394">
        <f t="shared" si="275"/>
        <v>2</v>
      </c>
      <c r="G1394" s="14">
        <f t="shared" si="280"/>
        <v>5</v>
      </c>
      <c r="J1394" s="3" t="str">
        <f t="shared" si="281"/>
        <v>B</v>
      </c>
      <c r="K1394" s="3" t="str">
        <f t="shared" si="282"/>
        <v>Y</v>
      </c>
      <c r="L1394" s="13">
        <f t="shared" si="283"/>
        <v>3</v>
      </c>
      <c r="M1394" t="str">
        <f t="shared" si="276"/>
        <v>Y</v>
      </c>
      <c r="N1394">
        <f t="shared" si="277"/>
        <v>2</v>
      </c>
      <c r="O1394">
        <f t="shared" si="284"/>
        <v>3</v>
      </c>
      <c r="P1394" s="14">
        <f t="shared" si="285"/>
        <v>5</v>
      </c>
    </row>
    <row r="1395" spans="1:16">
      <c r="A1395" s="5" t="s">
        <v>34</v>
      </c>
      <c r="B1395" s="3" t="str">
        <f t="shared" si="278"/>
        <v>A</v>
      </c>
      <c r="C1395" t="str">
        <f t="shared" si="286"/>
        <v>X</v>
      </c>
      <c r="D1395" s="13" t="str">
        <f t="shared" si="279"/>
        <v>AX</v>
      </c>
      <c r="E1395">
        <f t="shared" si="274"/>
        <v>3</v>
      </c>
      <c r="F1395">
        <f t="shared" si="275"/>
        <v>1</v>
      </c>
      <c r="G1395" s="14">
        <f t="shared" si="280"/>
        <v>4</v>
      </c>
      <c r="J1395" s="3" t="str">
        <f t="shared" si="281"/>
        <v>A</v>
      </c>
      <c r="K1395" s="3" t="str">
        <f t="shared" si="282"/>
        <v>X</v>
      </c>
      <c r="L1395" s="13">
        <f t="shared" si="283"/>
        <v>2</v>
      </c>
      <c r="M1395" t="str">
        <f t="shared" si="276"/>
        <v>Z</v>
      </c>
      <c r="N1395">
        <f t="shared" si="277"/>
        <v>3</v>
      </c>
      <c r="O1395">
        <f t="shared" si="284"/>
        <v>0</v>
      </c>
      <c r="P1395" s="14">
        <f t="shared" si="285"/>
        <v>3</v>
      </c>
    </row>
    <row r="1396" spans="1:16">
      <c r="A1396" s="5" t="s">
        <v>37</v>
      </c>
      <c r="B1396" s="3" t="str">
        <f t="shared" si="278"/>
        <v>B</v>
      </c>
      <c r="C1396" t="str">
        <f t="shared" si="286"/>
        <v>X</v>
      </c>
      <c r="D1396" s="13" t="str">
        <f t="shared" si="279"/>
        <v>BX</v>
      </c>
      <c r="E1396">
        <f t="shared" si="274"/>
        <v>0</v>
      </c>
      <c r="F1396">
        <f t="shared" si="275"/>
        <v>1</v>
      </c>
      <c r="G1396" s="14">
        <f t="shared" si="280"/>
        <v>1</v>
      </c>
      <c r="J1396" s="3" t="str">
        <f t="shared" si="281"/>
        <v>B</v>
      </c>
      <c r="K1396" s="3" t="str">
        <f t="shared" si="282"/>
        <v>X</v>
      </c>
      <c r="L1396" s="13">
        <f t="shared" si="283"/>
        <v>2</v>
      </c>
      <c r="M1396" t="str">
        <f t="shared" si="276"/>
        <v>X</v>
      </c>
      <c r="N1396">
        <f t="shared" si="277"/>
        <v>1</v>
      </c>
      <c r="O1396">
        <f t="shared" si="284"/>
        <v>0</v>
      </c>
      <c r="P1396" s="14">
        <f t="shared" si="285"/>
        <v>1</v>
      </c>
    </row>
    <row r="1397" spans="1:16">
      <c r="A1397" s="5" t="s">
        <v>37</v>
      </c>
      <c r="B1397" s="3" t="str">
        <f t="shared" si="278"/>
        <v>B</v>
      </c>
      <c r="C1397" t="str">
        <f t="shared" si="286"/>
        <v>X</v>
      </c>
      <c r="D1397" s="13" t="str">
        <f t="shared" si="279"/>
        <v>BX</v>
      </c>
      <c r="E1397">
        <f t="shared" si="274"/>
        <v>0</v>
      </c>
      <c r="F1397">
        <f t="shared" si="275"/>
        <v>1</v>
      </c>
      <c r="G1397" s="14">
        <f t="shared" si="280"/>
        <v>1</v>
      </c>
      <c r="J1397" s="3" t="str">
        <f t="shared" si="281"/>
        <v>B</v>
      </c>
      <c r="K1397" s="3" t="str">
        <f t="shared" si="282"/>
        <v>X</v>
      </c>
      <c r="L1397" s="13">
        <f t="shared" si="283"/>
        <v>2</v>
      </c>
      <c r="M1397" t="str">
        <f t="shared" si="276"/>
        <v>X</v>
      </c>
      <c r="N1397">
        <f t="shared" si="277"/>
        <v>1</v>
      </c>
      <c r="O1397">
        <f t="shared" si="284"/>
        <v>0</v>
      </c>
      <c r="P1397" s="14">
        <f t="shared" si="285"/>
        <v>1</v>
      </c>
    </row>
    <row r="1398" spans="1:16">
      <c r="A1398" s="5" t="s">
        <v>38</v>
      </c>
      <c r="B1398" s="3" t="str">
        <f t="shared" si="278"/>
        <v>C</v>
      </c>
      <c r="C1398" t="str">
        <f t="shared" si="286"/>
        <v>Y</v>
      </c>
      <c r="D1398" s="13" t="str">
        <f t="shared" si="279"/>
        <v>CY</v>
      </c>
      <c r="E1398">
        <f t="shared" si="274"/>
        <v>0</v>
      </c>
      <c r="F1398">
        <f t="shared" si="275"/>
        <v>2</v>
      </c>
      <c r="G1398" s="14">
        <f t="shared" si="280"/>
        <v>2</v>
      </c>
      <c r="J1398" s="3" t="str">
        <f t="shared" si="281"/>
        <v>C</v>
      </c>
      <c r="K1398" s="3" t="str">
        <f t="shared" si="282"/>
        <v>Y</v>
      </c>
      <c r="L1398" s="13">
        <f t="shared" si="283"/>
        <v>3</v>
      </c>
      <c r="M1398" t="str">
        <f t="shared" si="276"/>
        <v>Z</v>
      </c>
      <c r="N1398">
        <f t="shared" si="277"/>
        <v>3</v>
      </c>
      <c r="O1398">
        <f t="shared" si="284"/>
        <v>3</v>
      </c>
      <c r="P1398" s="14">
        <f t="shared" si="285"/>
        <v>6</v>
      </c>
    </row>
    <row r="1399" spans="1:16">
      <c r="A1399" s="5" t="s">
        <v>34</v>
      </c>
      <c r="B1399" s="3" t="str">
        <f t="shared" si="278"/>
        <v>A</v>
      </c>
      <c r="C1399" t="str">
        <f t="shared" si="286"/>
        <v>X</v>
      </c>
      <c r="D1399" s="13" t="str">
        <f t="shared" si="279"/>
        <v>AX</v>
      </c>
      <c r="E1399">
        <f t="shared" si="274"/>
        <v>3</v>
      </c>
      <c r="F1399">
        <f t="shared" si="275"/>
        <v>1</v>
      </c>
      <c r="G1399" s="14">
        <f t="shared" si="280"/>
        <v>4</v>
      </c>
      <c r="J1399" s="3" t="str">
        <f t="shared" si="281"/>
        <v>A</v>
      </c>
      <c r="K1399" s="3" t="str">
        <f t="shared" si="282"/>
        <v>X</v>
      </c>
      <c r="L1399" s="13">
        <f t="shared" si="283"/>
        <v>2</v>
      </c>
      <c r="M1399" t="str">
        <f t="shared" si="276"/>
        <v>Z</v>
      </c>
      <c r="N1399">
        <f t="shared" si="277"/>
        <v>3</v>
      </c>
      <c r="O1399">
        <f t="shared" si="284"/>
        <v>0</v>
      </c>
      <c r="P1399" s="14">
        <f t="shared" si="285"/>
        <v>3</v>
      </c>
    </row>
    <row r="1400" spans="1:16">
      <c r="A1400" s="5" t="s">
        <v>39</v>
      </c>
      <c r="B1400" s="3" t="str">
        <f t="shared" si="278"/>
        <v>A</v>
      </c>
      <c r="C1400" t="str">
        <f t="shared" si="286"/>
        <v>Y</v>
      </c>
      <c r="D1400" s="13" t="str">
        <f t="shared" si="279"/>
        <v>AY</v>
      </c>
      <c r="E1400">
        <f t="shared" si="274"/>
        <v>6</v>
      </c>
      <c r="F1400">
        <f t="shared" si="275"/>
        <v>2</v>
      </c>
      <c r="G1400" s="14">
        <f t="shared" si="280"/>
        <v>8</v>
      </c>
      <c r="J1400" s="3" t="str">
        <f t="shared" si="281"/>
        <v>A</v>
      </c>
      <c r="K1400" s="3" t="str">
        <f t="shared" si="282"/>
        <v>Y</v>
      </c>
      <c r="L1400" s="13">
        <f t="shared" si="283"/>
        <v>3</v>
      </c>
      <c r="M1400" t="str">
        <f t="shared" si="276"/>
        <v>X</v>
      </c>
      <c r="N1400">
        <f t="shared" si="277"/>
        <v>1</v>
      </c>
      <c r="O1400">
        <f t="shared" si="284"/>
        <v>3</v>
      </c>
      <c r="P1400" s="14">
        <f t="shared" si="285"/>
        <v>4</v>
      </c>
    </row>
    <row r="1401" spans="1:16">
      <c r="A1401" s="5" t="s">
        <v>37</v>
      </c>
      <c r="B1401" s="3" t="str">
        <f t="shared" si="278"/>
        <v>B</v>
      </c>
      <c r="C1401" t="str">
        <f t="shared" si="286"/>
        <v>X</v>
      </c>
      <c r="D1401" s="13" t="str">
        <f t="shared" si="279"/>
        <v>BX</v>
      </c>
      <c r="E1401">
        <f t="shared" si="274"/>
        <v>0</v>
      </c>
      <c r="F1401">
        <f t="shared" si="275"/>
        <v>1</v>
      </c>
      <c r="G1401" s="14">
        <f t="shared" si="280"/>
        <v>1</v>
      </c>
      <c r="J1401" s="3" t="str">
        <f t="shared" si="281"/>
        <v>B</v>
      </c>
      <c r="K1401" s="3" t="str">
        <f t="shared" si="282"/>
        <v>X</v>
      </c>
      <c r="L1401" s="13">
        <f t="shared" si="283"/>
        <v>2</v>
      </c>
      <c r="M1401" t="str">
        <f t="shared" si="276"/>
        <v>X</v>
      </c>
      <c r="N1401">
        <f t="shared" si="277"/>
        <v>1</v>
      </c>
      <c r="O1401">
        <f t="shared" si="284"/>
        <v>0</v>
      </c>
      <c r="P1401" s="14">
        <f t="shared" si="285"/>
        <v>1</v>
      </c>
    </row>
    <row r="1402" spans="1:16">
      <c r="A1402" s="5" t="s">
        <v>33</v>
      </c>
      <c r="B1402" s="3" t="str">
        <f t="shared" si="278"/>
        <v>B</v>
      </c>
      <c r="C1402" t="str">
        <f t="shared" si="286"/>
        <v>Z</v>
      </c>
      <c r="D1402" s="13" t="str">
        <f t="shared" si="279"/>
        <v>BZ</v>
      </c>
      <c r="E1402">
        <f t="shared" si="274"/>
        <v>6</v>
      </c>
      <c r="F1402">
        <f t="shared" si="275"/>
        <v>3</v>
      </c>
      <c r="G1402" s="14">
        <f t="shared" si="280"/>
        <v>9</v>
      </c>
      <c r="J1402" s="3" t="str">
        <f t="shared" si="281"/>
        <v>B</v>
      </c>
      <c r="K1402" s="3" t="str">
        <f t="shared" si="282"/>
        <v>Z</v>
      </c>
      <c r="L1402" s="13">
        <f t="shared" si="283"/>
        <v>4</v>
      </c>
      <c r="M1402" t="str">
        <f t="shared" si="276"/>
        <v>Z</v>
      </c>
      <c r="N1402">
        <f t="shared" si="277"/>
        <v>3</v>
      </c>
      <c r="O1402">
        <f t="shared" si="284"/>
        <v>6</v>
      </c>
      <c r="P1402" s="14">
        <f t="shared" si="285"/>
        <v>9</v>
      </c>
    </row>
    <row r="1403" spans="1:16">
      <c r="A1403" s="5" t="s">
        <v>35</v>
      </c>
      <c r="B1403" s="3" t="str">
        <f t="shared" si="278"/>
        <v>C</v>
      </c>
      <c r="C1403" t="str">
        <f t="shared" si="286"/>
        <v>Z</v>
      </c>
      <c r="D1403" s="13" t="str">
        <f t="shared" si="279"/>
        <v>CZ</v>
      </c>
      <c r="E1403">
        <f t="shared" si="274"/>
        <v>3</v>
      </c>
      <c r="F1403">
        <f t="shared" si="275"/>
        <v>3</v>
      </c>
      <c r="G1403" s="14">
        <f t="shared" si="280"/>
        <v>6</v>
      </c>
      <c r="J1403" s="3" t="str">
        <f t="shared" si="281"/>
        <v>C</v>
      </c>
      <c r="K1403" s="3" t="str">
        <f t="shared" si="282"/>
        <v>Z</v>
      </c>
      <c r="L1403" s="13">
        <f t="shared" si="283"/>
        <v>4</v>
      </c>
      <c r="M1403" t="str">
        <f t="shared" si="276"/>
        <v>X</v>
      </c>
      <c r="N1403">
        <f t="shared" si="277"/>
        <v>1</v>
      </c>
      <c r="O1403">
        <f t="shared" si="284"/>
        <v>6</v>
      </c>
      <c r="P1403" s="14">
        <f t="shared" si="285"/>
        <v>7</v>
      </c>
    </row>
    <row r="1404" spans="1:16">
      <c r="A1404" s="5" t="s">
        <v>33</v>
      </c>
      <c r="B1404" s="3" t="str">
        <f t="shared" si="278"/>
        <v>B</v>
      </c>
      <c r="C1404" t="str">
        <f t="shared" si="286"/>
        <v>Z</v>
      </c>
      <c r="D1404" s="13" t="str">
        <f t="shared" si="279"/>
        <v>BZ</v>
      </c>
      <c r="E1404">
        <f t="shared" si="274"/>
        <v>6</v>
      </c>
      <c r="F1404">
        <f t="shared" si="275"/>
        <v>3</v>
      </c>
      <c r="G1404" s="14">
        <f t="shared" si="280"/>
        <v>9</v>
      </c>
      <c r="J1404" s="3" t="str">
        <f t="shared" si="281"/>
        <v>B</v>
      </c>
      <c r="K1404" s="3" t="str">
        <f t="shared" si="282"/>
        <v>Z</v>
      </c>
      <c r="L1404" s="13">
        <f t="shared" si="283"/>
        <v>4</v>
      </c>
      <c r="M1404" t="str">
        <f t="shared" si="276"/>
        <v>Z</v>
      </c>
      <c r="N1404">
        <f t="shared" si="277"/>
        <v>3</v>
      </c>
      <c r="O1404">
        <f t="shared" si="284"/>
        <v>6</v>
      </c>
      <c r="P1404" s="14">
        <f t="shared" si="285"/>
        <v>9</v>
      </c>
    </row>
    <row r="1405" spans="1:16">
      <c r="A1405" s="5" t="s">
        <v>37</v>
      </c>
      <c r="B1405" s="3" t="str">
        <f t="shared" si="278"/>
        <v>B</v>
      </c>
      <c r="C1405" t="str">
        <f t="shared" si="286"/>
        <v>X</v>
      </c>
      <c r="D1405" s="13" t="str">
        <f t="shared" si="279"/>
        <v>BX</v>
      </c>
      <c r="E1405">
        <f t="shared" si="274"/>
        <v>0</v>
      </c>
      <c r="F1405">
        <f t="shared" si="275"/>
        <v>1</v>
      </c>
      <c r="G1405" s="14">
        <f t="shared" si="280"/>
        <v>1</v>
      </c>
      <c r="J1405" s="3" t="str">
        <f t="shared" si="281"/>
        <v>B</v>
      </c>
      <c r="K1405" s="3" t="str">
        <f t="shared" si="282"/>
        <v>X</v>
      </c>
      <c r="L1405" s="13">
        <f t="shared" si="283"/>
        <v>2</v>
      </c>
      <c r="M1405" t="str">
        <f t="shared" si="276"/>
        <v>X</v>
      </c>
      <c r="N1405">
        <f t="shared" si="277"/>
        <v>1</v>
      </c>
      <c r="O1405">
        <f t="shared" si="284"/>
        <v>0</v>
      </c>
      <c r="P1405" s="14">
        <f t="shared" si="285"/>
        <v>1</v>
      </c>
    </row>
    <row r="1406" spans="1:16">
      <c r="A1406" s="5" t="s">
        <v>38</v>
      </c>
      <c r="B1406" s="3" t="str">
        <f t="shared" si="278"/>
        <v>C</v>
      </c>
      <c r="C1406" t="str">
        <f t="shared" si="286"/>
        <v>Y</v>
      </c>
      <c r="D1406" s="13" t="str">
        <f t="shared" si="279"/>
        <v>CY</v>
      </c>
      <c r="E1406">
        <f t="shared" si="274"/>
        <v>0</v>
      </c>
      <c r="F1406">
        <f t="shared" si="275"/>
        <v>2</v>
      </c>
      <c r="G1406" s="14">
        <f t="shared" si="280"/>
        <v>2</v>
      </c>
      <c r="J1406" s="3" t="str">
        <f t="shared" si="281"/>
        <v>C</v>
      </c>
      <c r="K1406" s="3" t="str">
        <f t="shared" si="282"/>
        <v>Y</v>
      </c>
      <c r="L1406" s="13">
        <f t="shared" si="283"/>
        <v>3</v>
      </c>
      <c r="M1406" t="str">
        <f t="shared" si="276"/>
        <v>Z</v>
      </c>
      <c r="N1406">
        <f t="shared" si="277"/>
        <v>3</v>
      </c>
      <c r="O1406">
        <f t="shared" si="284"/>
        <v>3</v>
      </c>
      <c r="P1406" s="14">
        <f t="shared" si="285"/>
        <v>6</v>
      </c>
    </row>
    <row r="1407" spans="1:16">
      <c r="A1407" s="5" t="s">
        <v>38</v>
      </c>
      <c r="B1407" s="3" t="str">
        <f t="shared" si="278"/>
        <v>C</v>
      </c>
      <c r="C1407" t="str">
        <f t="shared" si="286"/>
        <v>Y</v>
      </c>
      <c r="D1407" s="13" t="str">
        <f t="shared" si="279"/>
        <v>CY</v>
      </c>
      <c r="E1407">
        <f t="shared" si="274"/>
        <v>0</v>
      </c>
      <c r="F1407">
        <f t="shared" si="275"/>
        <v>2</v>
      </c>
      <c r="G1407" s="14">
        <f t="shared" si="280"/>
        <v>2</v>
      </c>
      <c r="J1407" s="3" t="str">
        <f t="shared" si="281"/>
        <v>C</v>
      </c>
      <c r="K1407" s="3" t="str">
        <f t="shared" si="282"/>
        <v>Y</v>
      </c>
      <c r="L1407" s="13">
        <f t="shared" si="283"/>
        <v>3</v>
      </c>
      <c r="M1407" t="str">
        <f t="shared" si="276"/>
        <v>Z</v>
      </c>
      <c r="N1407">
        <f t="shared" si="277"/>
        <v>3</v>
      </c>
      <c r="O1407">
        <f t="shared" si="284"/>
        <v>3</v>
      </c>
      <c r="P1407" s="14">
        <f t="shared" si="285"/>
        <v>6</v>
      </c>
    </row>
    <row r="1408" spans="1:16">
      <c r="A1408" s="5" t="s">
        <v>33</v>
      </c>
      <c r="B1408" s="3" t="str">
        <f t="shared" si="278"/>
        <v>B</v>
      </c>
      <c r="C1408" t="str">
        <f t="shared" si="286"/>
        <v>Z</v>
      </c>
      <c r="D1408" s="13" t="str">
        <f t="shared" si="279"/>
        <v>BZ</v>
      </c>
      <c r="E1408">
        <f t="shared" si="274"/>
        <v>6</v>
      </c>
      <c r="F1408">
        <f t="shared" si="275"/>
        <v>3</v>
      </c>
      <c r="G1408" s="14">
        <f t="shared" si="280"/>
        <v>9</v>
      </c>
      <c r="J1408" s="3" t="str">
        <f t="shared" si="281"/>
        <v>B</v>
      </c>
      <c r="K1408" s="3" t="str">
        <f t="shared" si="282"/>
        <v>Z</v>
      </c>
      <c r="L1408" s="13">
        <f t="shared" si="283"/>
        <v>4</v>
      </c>
      <c r="M1408" t="str">
        <f t="shared" si="276"/>
        <v>Z</v>
      </c>
      <c r="N1408">
        <f t="shared" si="277"/>
        <v>3</v>
      </c>
      <c r="O1408">
        <f t="shared" si="284"/>
        <v>6</v>
      </c>
      <c r="P1408" s="14">
        <f t="shared" si="285"/>
        <v>9</v>
      </c>
    </row>
    <row r="1409" spans="1:16">
      <c r="A1409" s="5" t="s">
        <v>36</v>
      </c>
      <c r="B1409" s="3" t="str">
        <f t="shared" si="278"/>
        <v>A</v>
      </c>
      <c r="C1409" t="str">
        <f t="shared" si="286"/>
        <v>Z</v>
      </c>
      <c r="D1409" s="13" t="str">
        <f t="shared" si="279"/>
        <v>AZ</v>
      </c>
      <c r="E1409">
        <f t="shared" si="274"/>
        <v>0</v>
      </c>
      <c r="F1409">
        <f t="shared" si="275"/>
        <v>3</v>
      </c>
      <c r="G1409" s="14">
        <f t="shared" si="280"/>
        <v>3</v>
      </c>
      <c r="J1409" s="3" t="str">
        <f t="shared" si="281"/>
        <v>A</v>
      </c>
      <c r="K1409" s="3" t="str">
        <f t="shared" si="282"/>
        <v>Z</v>
      </c>
      <c r="L1409" s="13">
        <f t="shared" si="283"/>
        <v>4</v>
      </c>
      <c r="M1409" t="str">
        <f t="shared" si="276"/>
        <v>Y</v>
      </c>
      <c r="N1409">
        <f t="shared" si="277"/>
        <v>2</v>
      </c>
      <c r="O1409">
        <f t="shared" si="284"/>
        <v>6</v>
      </c>
      <c r="P1409" s="14">
        <f t="shared" si="285"/>
        <v>8</v>
      </c>
    </row>
    <row r="1410" spans="1:16">
      <c r="A1410" s="5" t="s">
        <v>37</v>
      </c>
      <c r="B1410" s="3" t="str">
        <f t="shared" si="278"/>
        <v>B</v>
      </c>
      <c r="C1410" t="str">
        <f t="shared" si="286"/>
        <v>X</v>
      </c>
      <c r="D1410" s="13" t="str">
        <f t="shared" si="279"/>
        <v>BX</v>
      </c>
      <c r="E1410">
        <f t="shared" si="274"/>
        <v>0</v>
      </c>
      <c r="F1410">
        <f t="shared" si="275"/>
        <v>1</v>
      </c>
      <c r="G1410" s="14">
        <f t="shared" si="280"/>
        <v>1</v>
      </c>
      <c r="J1410" s="3" t="str">
        <f t="shared" si="281"/>
        <v>B</v>
      </c>
      <c r="K1410" s="3" t="str">
        <f t="shared" si="282"/>
        <v>X</v>
      </c>
      <c r="L1410" s="13">
        <f t="shared" si="283"/>
        <v>2</v>
      </c>
      <c r="M1410" t="str">
        <f t="shared" si="276"/>
        <v>X</v>
      </c>
      <c r="N1410">
        <f t="shared" si="277"/>
        <v>1</v>
      </c>
      <c r="O1410">
        <f t="shared" si="284"/>
        <v>0</v>
      </c>
      <c r="P1410" s="14">
        <f t="shared" si="285"/>
        <v>1</v>
      </c>
    </row>
    <row r="1411" spans="1:16">
      <c r="A1411" s="5" t="s">
        <v>39</v>
      </c>
      <c r="B1411" s="3" t="str">
        <f t="shared" si="278"/>
        <v>A</v>
      </c>
      <c r="C1411" t="str">
        <f t="shared" si="286"/>
        <v>Y</v>
      </c>
      <c r="D1411" s="13" t="str">
        <f t="shared" si="279"/>
        <v>AY</v>
      </c>
      <c r="E1411">
        <f t="shared" si="274"/>
        <v>6</v>
      </c>
      <c r="F1411">
        <f t="shared" si="275"/>
        <v>2</v>
      </c>
      <c r="G1411" s="14">
        <f t="shared" si="280"/>
        <v>8</v>
      </c>
      <c r="J1411" s="3" t="str">
        <f t="shared" si="281"/>
        <v>A</v>
      </c>
      <c r="K1411" s="3" t="str">
        <f t="shared" si="282"/>
        <v>Y</v>
      </c>
      <c r="L1411" s="13">
        <f t="shared" si="283"/>
        <v>3</v>
      </c>
      <c r="M1411" t="str">
        <f t="shared" si="276"/>
        <v>X</v>
      </c>
      <c r="N1411">
        <f t="shared" si="277"/>
        <v>1</v>
      </c>
      <c r="O1411">
        <f t="shared" si="284"/>
        <v>3</v>
      </c>
      <c r="P1411" s="14">
        <f t="shared" si="285"/>
        <v>4</v>
      </c>
    </row>
    <row r="1412" spans="1:16">
      <c r="A1412" s="5" t="s">
        <v>39</v>
      </c>
      <c r="B1412" s="3" t="str">
        <f t="shared" si="278"/>
        <v>A</v>
      </c>
      <c r="C1412" t="str">
        <f t="shared" si="286"/>
        <v>Y</v>
      </c>
      <c r="D1412" s="13" t="str">
        <f t="shared" si="279"/>
        <v>AY</v>
      </c>
      <c r="E1412">
        <f t="shared" si="274"/>
        <v>6</v>
      </c>
      <c r="F1412">
        <f t="shared" si="275"/>
        <v>2</v>
      </c>
      <c r="G1412" s="14">
        <f t="shared" si="280"/>
        <v>8</v>
      </c>
      <c r="J1412" s="3" t="str">
        <f t="shared" si="281"/>
        <v>A</v>
      </c>
      <c r="K1412" s="3" t="str">
        <f t="shared" si="282"/>
        <v>Y</v>
      </c>
      <c r="L1412" s="13">
        <f t="shared" si="283"/>
        <v>3</v>
      </c>
      <c r="M1412" t="str">
        <f t="shared" si="276"/>
        <v>X</v>
      </c>
      <c r="N1412">
        <f t="shared" si="277"/>
        <v>1</v>
      </c>
      <c r="O1412">
        <f t="shared" si="284"/>
        <v>3</v>
      </c>
      <c r="P1412" s="14">
        <f t="shared" si="285"/>
        <v>4</v>
      </c>
    </row>
    <row r="1413" spans="1:16">
      <c r="A1413" s="5" t="s">
        <v>38</v>
      </c>
      <c r="B1413" s="3" t="str">
        <f t="shared" si="278"/>
        <v>C</v>
      </c>
      <c r="C1413" t="str">
        <f t="shared" si="286"/>
        <v>Y</v>
      </c>
      <c r="D1413" s="13" t="str">
        <f t="shared" si="279"/>
        <v>CY</v>
      </c>
      <c r="E1413">
        <f t="shared" si="274"/>
        <v>0</v>
      </c>
      <c r="F1413">
        <f t="shared" si="275"/>
        <v>2</v>
      </c>
      <c r="G1413" s="14">
        <f t="shared" si="280"/>
        <v>2</v>
      </c>
      <c r="J1413" s="3" t="str">
        <f t="shared" si="281"/>
        <v>C</v>
      </c>
      <c r="K1413" s="3" t="str">
        <f t="shared" si="282"/>
        <v>Y</v>
      </c>
      <c r="L1413" s="13">
        <f t="shared" si="283"/>
        <v>3</v>
      </c>
      <c r="M1413" t="str">
        <f t="shared" si="276"/>
        <v>Z</v>
      </c>
      <c r="N1413">
        <f t="shared" si="277"/>
        <v>3</v>
      </c>
      <c r="O1413">
        <f t="shared" si="284"/>
        <v>3</v>
      </c>
      <c r="P1413" s="14">
        <f t="shared" si="285"/>
        <v>6</v>
      </c>
    </row>
    <row r="1414" spans="1:16">
      <c r="A1414" s="5" t="s">
        <v>33</v>
      </c>
      <c r="B1414" s="3" t="str">
        <f t="shared" si="278"/>
        <v>B</v>
      </c>
      <c r="C1414" t="str">
        <f t="shared" si="286"/>
        <v>Z</v>
      </c>
      <c r="D1414" s="13" t="str">
        <f t="shared" si="279"/>
        <v>BZ</v>
      </c>
      <c r="E1414">
        <f t="shared" si="274"/>
        <v>6</v>
      </c>
      <c r="F1414">
        <f t="shared" si="275"/>
        <v>3</v>
      </c>
      <c r="G1414" s="14">
        <f t="shared" si="280"/>
        <v>9</v>
      </c>
      <c r="J1414" s="3" t="str">
        <f t="shared" si="281"/>
        <v>B</v>
      </c>
      <c r="K1414" s="3" t="str">
        <f t="shared" si="282"/>
        <v>Z</v>
      </c>
      <c r="L1414" s="13">
        <f t="shared" si="283"/>
        <v>4</v>
      </c>
      <c r="M1414" t="str">
        <f t="shared" si="276"/>
        <v>Z</v>
      </c>
      <c r="N1414">
        <f t="shared" si="277"/>
        <v>3</v>
      </c>
      <c r="O1414">
        <f t="shared" si="284"/>
        <v>6</v>
      </c>
      <c r="P1414" s="14">
        <f t="shared" si="285"/>
        <v>9</v>
      </c>
    </row>
    <row r="1415" spans="1:16">
      <c r="A1415" s="5" t="s">
        <v>37</v>
      </c>
      <c r="B1415" s="3" t="str">
        <f t="shared" si="278"/>
        <v>B</v>
      </c>
      <c r="C1415" t="str">
        <f t="shared" si="286"/>
        <v>X</v>
      </c>
      <c r="D1415" s="13" t="str">
        <f t="shared" si="279"/>
        <v>BX</v>
      </c>
      <c r="E1415">
        <f t="shared" si="274"/>
        <v>0</v>
      </c>
      <c r="F1415">
        <f t="shared" si="275"/>
        <v>1</v>
      </c>
      <c r="G1415" s="14">
        <f t="shared" si="280"/>
        <v>1</v>
      </c>
      <c r="J1415" s="3" t="str">
        <f t="shared" si="281"/>
        <v>B</v>
      </c>
      <c r="K1415" s="3" t="str">
        <f t="shared" si="282"/>
        <v>X</v>
      </c>
      <c r="L1415" s="13">
        <f t="shared" si="283"/>
        <v>2</v>
      </c>
      <c r="M1415" t="str">
        <f t="shared" si="276"/>
        <v>X</v>
      </c>
      <c r="N1415">
        <f t="shared" si="277"/>
        <v>1</v>
      </c>
      <c r="O1415">
        <f t="shared" si="284"/>
        <v>0</v>
      </c>
      <c r="P1415" s="14">
        <f t="shared" si="285"/>
        <v>1</v>
      </c>
    </row>
    <row r="1416" spans="1:16">
      <c r="A1416" s="5" t="s">
        <v>34</v>
      </c>
      <c r="B1416" s="3" t="str">
        <f t="shared" si="278"/>
        <v>A</v>
      </c>
      <c r="C1416" t="str">
        <f t="shared" si="286"/>
        <v>X</v>
      </c>
      <c r="D1416" s="13" t="str">
        <f t="shared" si="279"/>
        <v>AX</v>
      </c>
      <c r="E1416">
        <f t="shared" si="274"/>
        <v>3</v>
      </c>
      <c r="F1416">
        <f t="shared" si="275"/>
        <v>1</v>
      </c>
      <c r="G1416" s="14">
        <f t="shared" si="280"/>
        <v>4</v>
      </c>
      <c r="J1416" s="3" t="str">
        <f t="shared" si="281"/>
        <v>A</v>
      </c>
      <c r="K1416" s="3" t="str">
        <f t="shared" si="282"/>
        <v>X</v>
      </c>
      <c r="L1416" s="13">
        <f t="shared" si="283"/>
        <v>2</v>
      </c>
      <c r="M1416" t="str">
        <f t="shared" si="276"/>
        <v>Z</v>
      </c>
      <c r="N1416">
        <f t="shared" si="277"/>
        <v>3</v>
      </c>
      <c r="O1416">
        <f t="shared" si="284"/>
        <v>0</v>
      </c>
      <c r="P1416" s="14">
        <f t="shared" si="285"/>
        <v>3</v>
      </c>
    </row>
    <row r="1417" spans="1:16">
      <c r="A1417" s="5" t="s">
        <v>40</v>
      </c>
      <c r="B1417" s="3" t="str">
        <f t="shared" si="278"/>
        <v>B</v>
      </c>
      <c r="C1417" t="str">
        <f t="shared" si="286"/>
        <v>Y</v>
      </c>
      <c r="D1417" s="13" t="str">
        <f t="shared" si="279"/>
        <v>BY</v>
      </c>
      <c r="E1417">
        <f t="shared" si="274"/>
        <v>3</v>
      </c>
      <c r="F1417">
        <f t="shared" si="275"/>
        <v>2</v>
      </c>
      <c r="G1417" s="14">
        <f t="shared" si="280"/>
        <v>5</v>
      </c>
      <c r="J1417" s="3" t="str">
        <f t="shared" si="281"/>
        <v>B</v>
      </c>
      <c r="K1417" s="3" t="str">
        <f t="shared" si="282"/>
        <v>Y</v>
      </c>
      <c r="L1417" s="13">
        <f t="shared" si="283"/>
        <v>3</v>
      </c>
      <c r="M1417" t="str">
        <f t="shared" si="276"/>
        <v>Y</v>
      </c>
      <c r="N1417">
        <f t="shared" si="277"/>
        <v>2</v>
      </c>
      <c r="O1417">
        <f t="shared" si="284"/>
        <v>3</v>
      </c>
      <c r="P1417" s="14">
        <f t="shared" si="285"/>
        <v>5</v>
      </c>
    </row>
    <row r="1418" spans="1:16">
      <c r="A1418" s="5" t="s">
        <v>39</v>
      </c>
      <c r="B1418" s="3" t="str">
        <f t="shared" si="278"/>
        <v>A</v>
      </c>
      <c r="C1418" t="str">
        <f t="shared" si="286"/>
        <v>Y</v>
      </c>
      <c r="D1418" s="13" t="str">
        <f t="shared" si="279"/>
        <v>AY</v>
      </c>
      <c r="E1418">
        <f t="shared" si="274"/>
        <v>6</v>
      </c>
      <c r="F1418">
        <f t="shared" si="275"/>
        <v>2</v>
      </c>
      <c r="G1418" s="14">
        <f t="shared" si="280"/>
        <v>8</v>
      </c>
      <c r="J1418" s="3" t="str">
        <f t="shared" si="281"/>
        <v>A</v>
      </c>
      <c r="K1418" s="3" t="str">
        <f t="shared" si="282"/>
        <v>Y</v>
      </c>
      <c r="L1418" s="13">
        <f t="shared" si="283"/>
        <v>3</v>
      </c>
      <c r="M1418" t="str">
        <f t="shared" si="276"/>
        <v>X</v>
      </c>
      <c r="N1418">
        <f t="shared" si="277"/>
        <v>1</v>
      </c>
      <c r="O1418">
        <f t="shared" si="284"/>
        <v>3</v>
      </c>
      <c r="P1418" s="14">
        <f t="shared" si="285"/>
        <v>4</v>
      </c>
    </row>
    <row r="1419" spans="1:16">
      <c r="A1419" s="5" t="s">
        <v>33</v>
      </c>
      <c r="B1419" s="3" t="str">
        <f t="shared" si="278"/>
        <v>B</v>
      </c>
      <c r="C1419" t="str">
        <f t="shared" si="286"/>
        <v>Z</v>
      </c>
      <c r="D1419" s="13" t="str">
        <f t="shared" si="279"/>
        <v>BZ</v>
      </c>
      <c r="E1419">
        <f t="shared" si="274"/>
        <v>6</v>
      </c>
      <c r="F1419">
        <f t="shared" si="275"/>
        <v>3</v>
      </c>
      <c r="G1419" s="14">
        <f t="shared" si="280"/>
        <v>9</v>
      </c>
      <c r="J1419" s="3" t="str">
        <f t="shared" si="281"/>
        <v>B</v>
      </c>
      <c r="K1419" s="3" t="str">
        <f t="shared" si="282"/>
        <v>Z</v>
      </c>
      <c r="L1419" s="13">
        <f t="shared" si="283"/>
        <v>4</v>
      </c>
      <c r="M1419" t="str">
        <f t="shared" si="276"/>
        <v>Z</v>
      </c>
      <c r="N1419">
        <f t="shared" si="277"/>
        <v>3</v>
      </c>
      <c r="O1419">
        <f t="shared" si="284"/>
        <v>6</v>
      </c>
      <c r="P1419" s="14">
        <f t="shared" si="285"/>
        <v>9</v>
      </c>
    </row>
    <row r="1420" spans="1:16">
      <c r="A1420" s="5" t="s">
        <v>33</v>
      </c>
      <c r="B1420" s="3" t="str">
        <f t="shared" si="278"/>
        <v>B</v>
      </c>
      <c r="C1420" t="str">
        <f t="shared" si="286"/>
        <v>Z</v>
      </c>
      <c r="D1420" s="13" t="str">
        <f t="shared" si="279"/>
        <v>BZ</v>
      </c>
      <c r="E1420">
        <f t="shared" si="274"/>
        <v>6</v>
      </c>
      <c r="F1420">
        <f t="shared" si="275"/>
        <v>3</v>
      </c>
      <c r="G1420" s="14">
        <f t="shared" si="280"/>
        <v>9</v>
      </c>
      <c r="J1420" s="3" t="str">
        <f t="shared" si="281"/>
        <v>B</v>
      </c>
      <c r="K1420" s="3" t="str">
        <f t="shared" si="282"/>
        <v>Z</v>
      </c>
      <c r="L1420" s="13">
        <f t="shared" si="283"/>
        <v>4</v>
      </c>
      <c r="M1420" t="str">
        <f t="shared" si="276"/>
        <v>Z</v>
      </c>
      <c r="N1420">
        <f t="shared" si="277"/>
        <v>3</v>
      </c>
      <c r="O1420">
        <f t="shared" si="284"/>
        <v>6</v>
      </c>
      <c r="P1420" s="14">
        <f t="shared" si="285"/>
        <v>9</v>
      </c>
    </row>
    <row r="1421" spans="1:16">
      <c r="A1421" s="5" t="s">
        <v>33</v>
      </c>
      <c r="B1421" s="3" t="str">
        <f t="shared" si="278"/>
        <v>B</v>
      </c>
      <c r="C1421" t="str">
        <f t="shared" si="286"/>
        <v>Z</v>
      </c>
      <c r="D1421" s="13" t="str">
        <f t="shared" si="279"/>
        <v>BZ</v>
      </c>
      <c r="E1421">
        <f t="shared" si="274"/>
        <v>6</v>
      </c>
      <c r="F1421">
        <f t="shared" si="275"/>
        <v>3</v>
      </c>
      <c r="G1421" s="14">
        <f t="shared" si="280"/>
        <v>9</v>
      </c>
      <c r="J1421" s="3" t="str">
        <f t="shared" si="281"/>
        <v>B</v>
      </c>
      <c r="K1421" s="3" t="str">
        <f t="shared" si="282"/>
        <v>Z</v>
      </c>
      <c r="L1421" s="13">
        <f t="shared" si="283"/>
        <v>4</v>
      </c>
      <c r="M1421" t="str">
        <f t="shared" si="276"/>
        <v>Z</v>
      </c>
      <c r="N1421">
        <f t="shared" si="277"/>
        <v>3</v>
      </c>
      <c r="O1421">
        <f t="shared" si="284"/>
        <v>6</v>
      </c>
      <c r="P1421" s="14">
        <f t="shared" si="285"/>
        <v>9</v>
      </c>
    </row>
    <row r="1422" spans="1:16">
      <c r="A1422" s="5" t="s">
        <v>40</v>
      </c>
      <c r="B1422" s="3" t="str">
        <f t="shared" si="278"/>
        <v>B</v>
      </c>
      <c r="C1422" t="str">
        <f t="shared" si="286"/>
        <v>Y</v>
      </c>
      <c r="D1422" s="13" t="str">
        <f t="shared" si="279"/>
        <v>BY</v>
      </c>
      <c r="E1422">
        <f t="shared" si="274"/>
        <v>3</v>
      </c>
      <c r="F1422">
        <f t="shared" si="275"/>
        <v>2</v>
      </c>
      <c r="G1422" s="14">
        <f t="shared" si="280"/>
        <v>5</v>
      </c>
      <c r="J1422" s="3" t="str">
        <f t="shared" si="281"/>
        <v>B</v>
      </c>
      <c r="K1422" s="3" t="str">
        <f t="shared" si="282"/>
        <v>Y</v>
      </c>
      <c r="L1422" s="13">
        <f t="shared" si="283"/>
        <v>3</v>
      </c>
      <c r="M1422" t="str">
        <f t="shared" si="276"/>
        <v>Y</v>
      </c>
      <c r="N1422">
        <f t="shared" si="277"/>
        <v>2</v>
      </c>
      <c r="O1422">
        <f t="shared" si="284"/>
        <v>3</v>
      </c>
      <c r="P1422" s="14">
        <f t="shared" si="285"/>
        <v>5</v>
      </c>
    </row>
    <row r="1423" spans="1:16">
      <c r="A1423" s="5" t="s">
        <v>35</v>
      </c>
      <c r="B1423" s="3" t="str">
        <f t="shared" si="278"/>
        <v>C</v>
      </c>
      <c r="C1423" t="str">
        <f t="shared" si="286"/>
        <v>Z</v>
      </c>
      <c r="D1423" s="13" t="str">
        <f t="shared" si="279"/>
        <v>CZ</v>
      </c>
      <c r="E1423">
        <f t="shared" si="274"/>
        <v>3</v>
      </c>
      <c r="F1423">
        <f t="shared" si="275"/>
        <v>3</v>
      </c>
      <c r="G1423" s="14">
        <f t="shared" si="280"/>
        <v>6</v>
      </c>
      <c r="J1423" s="3" t="str">
        <f t="shared" si="281"/>
        <v>C</v>
      </c>
      <c r="K1423" s="3" t="str">
        <f t="shared" si="282"/>
        <v>Z</v>
      </c>
      <c r="L1423" s="13">
        <f t="shared" si="283"/>
        <v>4</v>
      </c>
      <c r="M1423" t="str">
        <f t="shared" si="276"/>
        <v>X</v>
      </c>
      <c r="N1423">
        <f t="shared" si="277"/>
        <v>1</v>
      </c>
      <c r="O1423">
        <f t="shared" si="284"/>
        <v>6</v>
      </c>
      <c r="P1423" s="14">
        <f t="shared" si="285"/>
        <v>7</v>
      </c>
    </row>
    <row r="1424" spans="1:16">
      <c r="A1424" s="5" t="s">
        <v>34</v>
      </c>
      <c r="B1424" s="3" t="str">
        <f t="shared" si="278"/>
        <v>A</v>
      </c>
      <c r="C1424" t="str">
        <f t="shared" si="286"/>
        <v>X</v>
      </c>
      <c r="D1424" s="13" t="str">
        <f t="shared" si="279"/>
        <v>AX</v>
      </c>
      <c r="E1424">
        <f t="shared" si="274"/>
        <v>3</v>
      </c>
      <c r="F1424">
        <f t="shared" si="275"/>
        <v>1</v>
      </c>
      <c r="G1424" s="14">
        <f t="shared" si="280"/>
        <v>4</v>
      </c>
      <c r="J1424" s="3" t="str">
        <f t="shared" si="281"/>
        <v>A</v>
      </c>
      <c r="K1424" s="3" t="str">
        <f t="shared" si="282"/>
        <v>X</v>
      </c>
      <c r="L1424" s="13">
        <f t="shared" si="283"/>
        <v>2</v>
      </c>
      <c r="M1424" t="str">
        <f t="shared" si="276"/>
        <v>Z</v>
      </c>
      <c r="N1424">
        <f t="shared" si="277"/>
        <v>3</v>
      </c>
      <c r="O1424">
        <f t="shared" si="284"/>
        <v>0</v>
      </c>
      <c r="P1424" s="14">
        <f t="shared" si="285"/>
        <v>3</v>
      </c>
    </row>
    <row r="1425" spans="1:16">
      <c r="A1425" s="5" t="s">
        <v>41</v>
      </c>
      <c r="B1425" s="3" t="str">
        <f t="shared" si="278"/>
        <v>C</v>
      </c>
      <c r="C1425" t="str">
        <f t="shared" si="286"/>
        <v>X</v>
      </c>
      <c r="D1425" s="13" t="str">
        <f t="shared" si="279"/>
        <v>CX</v>
      </c>
      <c r="E1425">
        <f t="shared" si="274"/>
        <v>6</v>
      </c>
      <c r="F1425">
        <f t="shared" si="275"/>
        <v>1</v>
      </c>
      <c r="G1425" s="14">
        <f t="shared" si="280"/>
        <v>7</v>
      </c>
      <c r="J1425" s="3" t="str">
        <f t="shared" si="281"/>
        <v>C</v>
      </c>
      <c r="K1425" s="3" t="str">
        <f t="shared" si="282"/>
        <v>X</v>
      </c>
      <c r="L1425" s="13">
        <f t="shared" si="283"/>
        <v>2</v>
      </c>
      <c r="M1425" t="str">
        <f t="shared" si="276"/>
        <v>Y</v>
      </c>
      <c r="N1425">
        <f t="shared" si="277"/>
        <v>2</v>
      </c>
      <c r="O1425">
        <f t="shared" si="284"/>
        <v>0</v>
      </c>
      <c r="P1425" s="14">
        <f t="shared" si="285"/>
        <v>2</v>
      </c>
    </row>
    <row r="1426" spans="1:16">
      <c r="A1426" s="5" t="s">
        <v>40</v>
      </c>
      <c r="B1426" s="3" t="str">
        <f t="shared" si="278"/>
        <v>B</v>
      </c>
      <c r="C1426" t="str">
        <f t="shared" si="286"/>
        <v>Y</v>
      </c>
      <c r="D1426" s="13" t="str">
        <f t="shared" si="279"/>
        <v>BY</v>
      </c>
      <c r="E1426">
        <f t="shared" si="274"/>
        <v>3</v>
      </c>
      <c r="F1426">
        <f t="shared" si="275"/>
        <v>2</v>
      </c>
      <c r="G1426" s="14">
        <f t="shared" si="280"/>
        <v>5</v>
      </c>
      <c r="J1426" s="3" t="str">
        <f t="shared" si="281"/>
        <v>B</v>
      </c>
      <c r="K1426" s="3" t="str">
        <f t="shared" si="282"/>
        <v>Y</v>
      </c>
      <c r="L1426" s="13">
        <f t="shared" si="283"/>
        <v>3</v>
      </c>
      <c r="M1426" t="str">
        <f t="shared" si="276"/>
        <v>Y</v>
      </c>
      <c r="N1426">
        <f t="shared" si="277"/>
        <v>2</v>
      </c>
      <c r="O1426">
        <f t="shared" si="284"/>
        <v>3</v>
      </c>
      <c r="P1426" s="14">
        <f t="shared" si="285"/>
        <v>5</v>
      </c>
    </row>
    <row r="1427" spans="1:16">
      <c r="A1427" s="5" t="s">
        <v>39</v>
      </c>
      <c r="B1427" s="3" t="str">
        <f t="shared" si="278"/>
        <v>A</v>
      </c>
      <c r="C1427" t="str">
        <f t="shared" si="286"/>
        <v>Y</v>
      </c>
      <c r="D1427" s="13" t="str">
        <f t="shared" si="279"/>
        <v>AY</v>
      </c>
      <c r="E1427">
        <f t="shared" si="274"/>
        <v>6</v>
      </c>
      <c r="F1427">
        <f t="shared" si="275"/>
        <v>2</v>
      </c>
      <c r="G1427" s="14">
        <f t="shared" si="280"/>
        <v>8</v>
      </c>
      <c r="J1427" s="3" t="str">
        <f t="shared" si="281"/>
        <v>A</v>
      </c>
      <c r="K1427" s="3" t="str">
        <f t="shared" si="282"/>
        <v>Y</v>
      </c>
      <c r="L1427" s="13">
        <f t="shared" si="283"/>
        <v>3</v>
      </c>
      <c r="M1427" t="str">
        <f t="shared" si="276"/>
        <v>X</v>
      </c>
      <c r="N1427">
        <f t="shared" si="277"/>
        <v>1</v>
      </c>
      <c r="O1427">
        <f t="shared" si="284"/>
        <v>3</v>
      </c>
      <c r="P1427" s="14">
        <f t="shared" si="285"/>
        <v>4</v>
      </c>
    </row>
    <row r="1428" spans="1:16">
      <c r="A1428" s="5" t="s">
        <v>33</v>
      </c>
      <c r="B1428" s="3" t="str">
        <f t="shared" si="278"/>
        <v>B</v>
      </c>
      <c r="C1428" t="str">
        <f t="shared" si="286"/>
        <v>Z</v>
      </c>
      <c r="D1428" s="13" t="str">
        <f t="shared" si="279"/>
        <v>BZ</v>
      </c>
      <c r="E1428">
        <f t="shared" si="274"/>
        <v>6</v>
      </c>
      <c r="F1428">
        <f t="shared" si="275"/>
        <v>3</v>
      </c>
      <c r="G1428" s="14">
        <f t="shared" si="280"/>
        <v>9</v>
      </c>
      <c r="J1428" s="3" t="str">
        <f t="shared" si="281"/>
        <v>B</v>
      </c>
      <c r="K1428" s="3" t="str">
        <f t="shared" si="282"/>
        <v>Z</v>
      </c>
      <c r="L1428" s="13">
        <f t="shared" si="283"/>
        <v>4</v>
      </c>
      <c r="M1428" t="str">
        <f t="shared" si="276"/>
        <v>Z</v>
      </c>
      <c r="N1428">
        <f t="shared" si="277"/>
        <v>3</v>
      </c>
      <c r="O1428">
        <f t="shared" si="284"/>
        <v>6</v>
      </c>
      <c r="P1428" s="14">
        <f t="shared" si="285"/>
        <v>9</v>
      </c>
    </row>
    <row r="1429" spans="1:16">
      <c r="A1429" s="5" t="s">
        <v>38</v>
      </c>
      <c r="B1429" s="3" t="str">
        <f t="shared" si="278"/>
        <v>C</v>
      </c>
      <c r="C1429" t="str">
        <f t="shared" si="286"/>
        <v>Y</v>
      </c>
      <c r="D1429" s="13" t="str">
        <f t="shared" si="279"/>
        <v>CY</v>
      </c>
      <c r="E1429">
        <f t="shared" si="274"/>
        <v>0</v>
      </c>
      <c r="F1429">
        <f t="shared" si="275"/>
        <v>2</v>
      </c>
      <c r="G1429" s="14">
        <f t="shared" si="280"/>
        <v>2</v>
      </c>
      <c r="J1429" s="3" t="str">
        <f t="shared" si="281"/>
        <v>C</v>
      </c>
      <c r="K1429" s="3" t="str">
        <f t="shared" si="282"/>
        <v>Y</v>
      </c>
      <c r="L1429" s="13">
        <f t="shared" si="283"/>
        <v>3</v>
      </c>
      <c r="M1429" t="str">
        <f t="shared" si="276"/>
        <v>Z</v>
      </c>
      <c r="N1429">
        <f t="shared" si="277"/>
        <v>3</v>
      </c>
      <c r="O1429">
        <f t="shared" si="284"/>
        <v>3</v>
      </c>
      <c r="P1429" s="14">
        <f t="shared" si="285"/>
        <v>6</v>
      </c>
    </row>
    <row r="1430" spans="1:16">
      <c r="A1430" s="5" t="s">
        <v>34</v>
      </c>
      <c r="B1430" s="3" t="str">
        <f t="shared" si="278"/>
        <v>A</v>
      </c>
      <c r="C1430" t="str">
        <f t="shared" si="286"/>
        <v>X</v>
      </c>
      <c r="D1430" s="13" t="str">
        <f t="shared" si="279"/>
        <v>AX</v>
      </c>
      <c r="E1430">
        <f t="shared" si="274"/>
        <v>3</v>
      </c>
      <c r="F1430">
        <f t="shared" si="275"/>
        <v>1</v>
      </c>
      <c r="G1430" s="14">
        <f t="shared" si="280"/>
        <v>4</v>
      </c>
      <c r="J1430" s="3" t="str">
        <f t="shared" si="281"/>
        <v>A</v>
      </c>
      <c r="K1430" s="3" t="str">
        <f t="shared" si="282"/>
        <v>X</v>
      </c>
      <c r="L1430" s="13">
        <f t="shared" si="283"/>
        <v>2</v>
      </c>
      <c r="M1430" t="str">
        <f t="shared" si="276"/>
        <v>Z</v>
      </c>
      <c r="N1430">
        <f t="shared" si="277"/>
        <v>3</v>
      </c>
      <c r="O1430">
        <f t="shared" si="284"/>
        <v>0</v>
      </c>
      <c r="P1430" s="14">
        <f t="shared" si="285"/>
        <v>3</v>
      </c>
    </row>
    <row r="1431" spans="1:16">
      <c r="A1431" s="5" t="s">
        <v>33</v>
      </c>
      <c r="B1431" s="3" t="str">
        <f t="shared" si="278"/>
        <v>B</v>
      </c>
      <c r="C1431" t="str">
        <f t="shared" si="286"/>
        <v>Z</v>
      </c>
      <c r="D1431" s="13" t="str">
        <f t="shared" si="279"/>
        <v>BZ</v>
      </c>
      <c r="E1431">
        <f t="shared" si="274"/>
        <v>6</v>
      </c>
      <c r="F1431">
        <f t="shared" si="275"/>
        <v>3</v>
      </c>
      <c r="G1431" s="14">
        <f t="shared" si="280"/>
        <v>9</v>
      </c>
      <c r="J1431" s="3" t="str">
        <f t="shared" si="281"/>
        <v>B</v>
      </c>
      <c r="K1431" s="3" t="str">
        <f t="shared" si="282"/>
        <v>Z</v>
      </c>
      <c r="L1431" s="13">
        <f t="shared" si="283"/>
        <v>4</v>
      </c>
      <c r="M1431" t="str">
        <f t="shared" si="276"/>
        <v>Z</v>
      </c>
      <c r="N1431">
        <f t="shared" si="277"/>
        <v>3</v>
      </c>
      <c r="O1431">
        <f t="shared" si="284"/>
        <v>6</v>
      </c>
      <c r="P1431" s="14">
        <f t="shared" si="285"/>
        <v>9</v>
      </c>
    </row>
    <row r="1432" spans="1:16">
      <c r="A1432" s="5" t="s">
        <v>38</v>
      </c>
      <c r="B1432" s="3" t="str">
        <f t="shared" si="278"/>
        <v>C</v>
      </c>
      <c r="C1432" t="str">
        <f t="shared" si="286"/>
        <v>Y</v>
      </c>
      <c r="D1432" s="13" t="str">
        <f t="shared" si="279"/>
        <v>CY</v>
      </c>
      <c r="E1432">
        <f t="shared" si="274"/>
        <v>0</v>
      </c>
      <c r="F1432">
        <f t="shared" si="275"/>
        <v>2</v>
      </c>
      <c r="G1432" s="14">
        <f t="shared" si="280"/>
        <v>2</v>
      </c>
      <c r="J1432" s="3" t="str">
        <f t="shared" si="281"/>
        <v>C</v>
      </c>
      <c r="K1432" s="3" t="str">
        <f t="shared" si="282"/>
        <v>Y</v>
      </c>
      <c r="L1432" s="13">
        <f t="shared" si="283"/>
        <v>3</v>
      </c>
      <c r="M1432" t="str">
        <f t="shared" si="276"/>
        <v>Z</v>
      </c>
      <c r="N1432">
        <f t="shared" si="277"/>
        <v>3</v>
      </c>
      <c r="O1432">
        <f t="shared" si="284"/>
        <v>3</v>
      </c>
      <c r="P1432" s="14">
        <f t="shared" si="285"/>
        <v>6</v>
      </c>
    </row>
    <row r="1433" spans="1:16">
      <c r="A1433" s="5" t="s">
        <v>34</v>
      </c>
      <c r="B1433" s="3" t="str">
        <f t="shared" si="278"/>
        <v>A</v>
      </c>
      <c r="C1433" t="str">
        <f t="shared" si="286"/>
        <v>X</v>
      </c>
      <c r="D1433" s="13" t="str">
        <f t="shared" si="279"/>
        <v>AX</v>
      </c>
      <c r="E1433">
        <f t="shared" si="274"/>
        <v>3</v>
      </c>
      <c r="F1433">
        <f t="shared" si="275"/>
        <v>1</v>
      </c>
      <c r="G1433" s="14">
        <f t="shared" si="280"/>
        <v>4</v>
      </c>
      <c r="J1433" s="3" t="str">
        <f t="shared" si="281"/>
        <v>A</v>
      </c>
      <c r="K1433" s="3" t="str">
        <f t="shared" si="282"/>
        <v>X</v>
      </c>
      <c r="L1433" s="13">
        <f t="shared" si="283"/>
        <v>2</v>
      </c>
      <c r="M1433" t="str">
        <f t="shared" si="276"/>
        <v>Z</v>
      </c>
      <c r="N1433">
        <f t="shared" si="277"/>
        <v>3</v>
      </c>
      <c r="O1433">
        <f t="shared" si="284"/>
        <v>0</v>
      </c>
      <c r="P1433" s="14">
        <f t="shared" si="285"/>
        <v>3</v>
      </c>
    </row>
    <row r="1434" spans="1:16">
      <c r="A1434" s="5" t="s">
        <v>37</v>
      </c>
      <c r="B1434" s="3" t="str">
        <f t="shared" si="278"/>
        <v>B</v>
      </c>
      <c r="C1434" t="str">
        <f t="shared" si="286"/>
        <v>X</v>
      </c>
      <c r="D1434" s="13" t="str">
        <f t="shared" si="279"/>
        <v>BX</v>
      </c>
      <c r="E1434">
        <f t="shared" si="274"/>
        <v>0</v>
      </c>
      <c r="F1434">
        <f t="shared" si="275"/>
        <v>1</v>
      </c>
      <c r="G1434" s="14">
        <f t="shared" si="280"/>
        <v>1</v>
      </c>
      <c r="J1434" s="3" t="str">
        <f t="shared" si="281"/>
        <v>B</v>
      </c>
      <c r="K1434" s="3" t="str">
        <f t="shared" si="282"/>
        <v>X</v>
      </c>
      <c r="L1434" s="13">
        <f t="shared" si="283"/>
        <v>2</v>
      </c>
      <c r="M1434" t="str">
        <f t="shared" si="276"/>
        <v>X</v>
      </c>
      <c r="N1434">
        <f t="shared" si="277"/>
        <v>1</v>
      </c>
      <c r="O1434">
        <f t="shared" si="284"/>
        <v>0</v>
      </c>
      <c r="P1434" s="14">
        <f t="shared" si="285"/>
        <v>1</v>
      </c>
    </row>
    <row r="1435" spans="1:16">
      <c r="A1435" s="5" t="s">
        <v>33</v>
      </c>
      <c r="B1435" s="3" t="str">
        <f t="shared" si="278"/>
        <v>B</v>
      </c>
      <c r="C1435" t="str">
        <f t="shared" si="286"/>
        <v>Z</v>
      </c>
      <c r="D1435" s="13" t="str">
        <f t="shared" si="279"/>
        <v>BZ</v>
      </c>
      <c r="E1435">
        <f t="shared" ref="E1435:E1498" si="287">VLOOKUP(D1435,t_1,2,FALSE)</f>
        <v>6</v>
      </c>
      <c r="F1435">
        <f t="shared" ref="F1435:F1498" si="288">VLOOKUP(C1435,t_2,2,FALSE)</f>
        <v>3</v>
      </c>
      <c r="G1435" s="14">
        <f t="shared" si="280"/>
        <v>9</v>
      </c>
      <c r="J1435" s="3" t="str">
        <f t="shared" si="281"/>
        <v>B</v>
      </c>
      <c r="K1435" s="3" t="str">
        <f t="shared" si="282"/>
        <v>Z</v>
      </c>
      <c r="L1435" s="13">
        <f t="shared" si="283"/>
        <v>4</v>
      </c>
      <c r="M1435" t="str">
        <f t="shared" ref="M1435:M1498" si="289">VLOOKUP(J1435,t_3,L1435,FALSE)</f>
        <v>Z</v>
      </c>
      <c r="N1435">
        <f t="shared" ref="N1435:N1498" si="290">VLOOKUP(M1435,t_2,2,FALSE)</f>
        <v>3</v>
      </c>
      <c r="O1435">
        <f t="shared" si="284"/>
        <v>6</v>
      </c>
      <c r="P1435" s="14">
        <f t="shared" si="285"/>
        <v>9</v>
      </c>
    </row>
    <row r="1436" spans="1:16">
      <c r="A1436" s="5" t="s">
        <v>37</v>
      </c>
      <c r="B1436" s="3" t="str">
        <f t="shared" ref="B1436:B1499" si="291">MID(A1436,1,1)</f>
        <v>B</v>
      </c>
      <c r="C1436" t="str">
        <f t="shared" si="286"/>
        <v>X</v>
      </c>
      <c r="D1436" s="13" t="str">
        <f t="shared" ref="D1436:D1499" si="292">B1436&amp;C1436</f>
        <v>BX</v>
      </c>
      <c r="E1436">
        <f t="shared" si="287"/>
        <v>0</v>
      </c>
      <c r="F1436">
        <f t="shared" si="288"/>
        <v>1</v>
      </c>
      <c r="G1436" s="14">
        <f t="shared" ref="G1436:G1499" si="293">E1436+F1436</f>
        <v>1</v>
      </c>
      <c r="J1436" s="3" t="str">
        <f t="shared" ref="J1436:J1499" si="294">B1436</f>
        <v>B</v>
      </c>
      <c r="K1436" s="3" t="str">
        <f t="shared" ref="K1436:K1499" si="295">C1436</f>
        <v>X</v>
      </c>
      <c r="L1436" s="13">
        <f t="shared" ref="L1436:L1499" si="296">IF(K1436="X",2,IF(K1436="Y",3,4))</f>
        <v>2</v>
      </c>
      <c r="M1436" t="str">
        <f t="shared" si="289"/>
        <v>X</v>
      </c>
      <c r="N1436">
        <f t="shared" si="290"/>
        <v>1</v>
      </c>
      <c r="O1436">
        <f t="shared" ref="O1436:O1499" si="297">IF(K1436="X",0,IF(K1436="Y",3,6))</f>
        <v>0</v>
      </c>
      <c r="P1436" s="14">
        <f t="shared" si="285"/>
        <v>1</v>
      </c>
    </row>
    <row r="1437" spans="1:16">
      <c r="A1437" s="5" t="s">
        <v>33</v>
      </c>
      <c r="B1437" s="3" t="str">
        <f t="shared" si="291"/>
        <v>B</v>
      </c>
      <c r="C1437" t="str">
        <f t="shared" si="286"/>
        <v>Z</v>
      </c>
      <c r="D1437" s="13" t="str">
        <f t="shared" si="292"/>
        <v>BZ</v>
      </c>
      <c r="E1437">
        <f t="shared" si="287"/>
        <v>6</v>
      </c>
      <c r="F1437">
        <f t="shared" si="288"/>
        <v>3</v>
      </c>
      <c r="G1437" s="14">
        <f t="shared" si="293"/>
        <v>9</v>
      </c>
      <c r="J1437" s="3" t="str">
        <f t="shared" si="294"/>
        <v>B</v>
      </c>
      <c r="K1437" s="3" t="str">
        <f t="shared" si="295"/>
        <v>Z</v>
      </c>
      <c r="L1437" s="13">
        <f t="shared" si="296"/>
        <v>4</v>
      </c>
      <c r="M1437" t="str">
        <f t="shared" si="289"/>
        <v>Z</v>
      </c>
      <c r="N1437">
        <f t="shared" si="290"/>
        <v>3</v>
      </c>
      <c r="O1437">
        <f t="shared" si="297"/>
        <v>6</v>
      </c>
      <c r="P1437" s="14">
        <f t="shared" ref="P1437:P1500" si="298">N1437+O1437</f>
        <v>9</v>
      </c>
    </row>
    <row r="1438" spans="1:16">
      <c r="A1438" s="5" t="s">
        <v>33</v>
      </c>
      <c r="B1438" s="3" t="str">
        <f t="shared" si="291"/>
        <v>B</v>
      </c>
      <c r="C1438" t="str">
        <f t="shared" ref="C1438:C1501" si="299">MID(A1438,3,1)</f>
        <v>Z</v>
      </c>
      <c r="D1438" s="13" t="str">
        <f t="shared" si="292"/>
        <v>BZ</v>
      </c>
      <c r="E1438">
        <f t="shared" si="287"/>
        <v>6</v>
      </c>
      <c r="F1438">
        <f t="shared" si="288"/>
        <v>3</v>
      </c>
      <c r="G1438" s="14">
        <f t="shared" si="293"/>
        <v>9</v>
      </c>
      <c r="J1438" s="3" t="str">
        <f t="shared" si="294"/>
        <v>B</v>
      </c>
      <c r="K1438" s="3" t="str">
        <f t="shared" si="295"/>
        <v>Z</v>
      </c>
      <c r="L1438" s="13">
        <f t="shared" si="296"/>
        <v>4</v>
      </c>
      <c r="M1438" t="str">
        <f t="shared" si="289"/>
        <v>Z</v>
      </c>
      <c r="N1438">
        <f t="shared" si="290"/>
        <v>3</v>
      </c>
      <c r="O1438">
        <f t="shared" si="297"/>
        <v>6</v>
      </c>
      <c r="P1438" s="14">
        <f t="shared" si="298"/>
        <v>9</v>
      </c>
    </row>
    <row r="1439" spans="1:16">
      <c r="A1439" s="5" t="s">
        <v>38</v>
      </c>
      <c r="B1439" s="3" t="str">
        <f t="shared" si="291"/>
        <v>C</v>
      </c>
      <c r="C1439" t="str">
        <f t="shared" si="299"/>
        <v>Y</v>
      </c>
      <c r="D1439" s="13" t="str">
        <f t="shared" si="292"/>
        <v>CY</v>
      </c>
      <c r="E1439">
        <f t="shared" si="287"/>
        <v>0</v>
      </c>
      <c r="F1439">
        <f t="shared" si="288"/>
        <v>2</v>
      </c>
      <c r="G1439" s="14">
        <f t="shared" si="293"/>
        <v>2</v>
      </c>
      <c r="J1439" s="3" t="str">
        <f t="shared" si="294"/>
        <v>C</v>
      </c>
      <c r="K1439" s="3" t="str">
        <f t="shared" si="295"/>
        <v>Y</v>
      </c>
      <c r="L1439" s="13">
        <f t="shared" si="296"/>
        <v>3</v>
      </c>
      <c r="M1439" t="str">
        <f t="shared" si="289"/>
        <v>Z</v>
      </c>
      <c r="N1439">
        <f t="shared" si="290"/>
        <v>3</v>
      </c>
      <c r="O1439">
        <f t="shared" si="297"/>
        <v>3</v>
      </c>
      <c r="P1439" s="14">
        <f t="shared" si="298"/>
        <v>6</v>
      </c>
    </row>
    <row r="1440" spans="1:16">
      <c r="A1440" s="5" t="s">
        <v>36</v>
      </c>
      <c r="B1440" s="3" t="str">
        <f t="shared" si="291"/>
        <v>A</v>
      </c>
      <c r="C1440" t="str">
        <f t="shared" si="299"/>
        <v>Z</v>
      </c>
      <c r="D1440" s="13" t="str">
        <f t="shared" si="292"/>
        <v>AZ</v>
      </c>
      <c r="E1440">
        <f t="shared" si="287"/>
        <v>0</v>
      </c>
      <c r="F1440">
        <f t="shared" si="288"/>
        <v>3</v>
      </c>
      <c r="G1440" s="14">
        <f t="shared" si="293"/>
        <v>3</v>
      </c>
      <c r="J1440" s="3" t="str">
        <f t="shared" si="294"/>
        <v>A</v>
      </c>
      <c r="K1440" s="3" t="str">
        <f t="shared" si="295"/>
        <v>Z</v>
      </c>
      <c r="L1440" s="13">
        <f t="shared" si="296"/>
        <v>4</v>
      </c>
      <c r="M1440" t="str">
        <f t="shared" si="289"/>
        <v>Y</v>
      </c>
      <c r="N1440">
        <f t="shared" si="290"/>
        <v>2</v>
      </c>
      <c r="O1440">
        <f t="shared" si="297"/>
        <v>6</v>
      </c>
      <c r="P1440" s="14">
        <f t="shared" si="298"/>
        <v>8</v>
      </c>
    </row>
    <row r="1441" spans="1:16">
      <c r="A1441" s="5" t="s">
        <v>37</v>
      </c>
      <c r="B1441" s="3" t="str">
        <f t="shared" si="291"/>
        <v>B</v>
      </c>
      <c r="C1441" t="str">
        <f t="shared" si="299"/>
        <v>X</v>
      </c>
      <c r="D1441" s="13" t="str">
        <f t="shared" si="292"/>
        <v>BX</v>
      </c>
      <c r="E1441">
        <f t="shared" si="287"/>
        <v>0</v>
      </c>
      <c r="F1441">
        <f t="shared" si="288"/>
        <v>1</v>
      </c>
      <c r="G1441" s="14">
        <f t="shared" si="293"/>
        <v>1</v>
      </c>
      <c r="J1441" s="3" t="str">
        <f t="shared" si="294"/>
        <v>B</v>
      </c>
      <c r="K1441" s="3" t="str">
        <f t="shared" si="295"/>
        <v>X</v>
      </c>
      <c r="L1441" s="13">
        <f t="shared" si="296"/>
        <v>2</v>
      </c>
      <c r="M1441" t="str">
        <f t="shared" si="289"/>
        <v>X</v>
      </c>
      <c r="N1441">
        <f t="shared" si="290"/>
        <v>1</v>
      </c>
      <c r="O1441">
        <f t="shared" si="297"/>
        <v>0</v>
      </c>
      <c r="P1441" s="14">
        <f t="shared" si="298"/>
        <v>1</v>
      </c>
    </row>
    <row r="1442" spans="1:16">
      <c r="A1442" s="5" t="s">
        <v>38</v>
      </c>
      <c r="B1442" s="3" t="str">
        <f t="shared" si="291"/>
        <v>C</v>
      </c>
      <c r="C1442" t="str">
        <f t="shared" si="299"/>
        <v>Y</v>
      </c>
      <c r="D1442" s="13" t="str">
        <f t="shared" si="292"/>
        <v>CY</v>
      </c>
      <c r="E1442">
        <f t="shared" si="287"/>
        <v>0</v>
      </c>
      <c r="F1442">
        <f t="shared" si="288"/>
        <v>2</v>
      </c>
      <c r="G1442" s="14">
        <f t="shared" si="293"/>
        <v>2</v>
      </c>
      <c r="J1442" s="3" t="str">
        <f t="shared" si="294"/>
        <v>C</v>
      </c>
      <c r="K1442" s="3" t="str">
        <f t="shared" si="295"/>
        <v>Y</v>
      </c>
      <c r="L1442" s="13">
        <f t="shared" si="296"/>
        <v>3</v>
      </c>
      <c r="M1442" t="str">
        <f t="shared" si="289"/>
        <v>Z</v>
      </c>
      <c r="N1442">
        <f t="shared" si="290"/>
        <v>3</v>
      </c>
      <c r="O1442">
        <f t="shared" si="297"/>
        <v>3</v>
      </c>
      <c r="P1442" s="14">
        <f t="shared" si="298"/>
        <v>6</v>
      </c>
    </row>
    <row r="1443" spans="1:16">
      <c r="A1443" s="5" t="s">
        <v>33</v>
      </c>
      <c r="B1443" s="3" t="str">
        <f t="shared" si="291"/>
        <v>B</v>
      </c>
      <c r="C1443" t="str">
        <f t="shared" si="299"/>
        <v>Z</v>
      </c>
      <c r="D1443" s="13" t="str">
        <f t="shared" si="292"/>
        <v>BZ</v>
      </c>
      <c r="E1443">
        <f t="shared" si="287"/>
        <v>6</v>
      </c>
      <c r="F1443">
        <f t="shared" si="288"/>
        <v>3</v>
      </c>
      <c r="G1443" s="14">
        <f t="shared" si="293"/>
        <v>9</v>
      </c>
      <c r="J1443" s="3" t="str">
        <f t="shared" si="294"/>
        <v>B</v>
      </c>
      <c r="K1443" s="3" t="str">
        <f t="shared" si="295"/>
        <v>Z</v>
      </c>
      <c r="L1443" s="13">
        <f t="shared" si="296"/>
        <v>4</v>
      </c>
      <c r="M1443" t="str">
        <f t="shared" si="289"/>
        <v>Z</v>
      </c>
      <c r="N1443">
        <f t="shared" si="290"/>
        <v>3</v>
      </c>
      <c r="O1443">
        <f t="shared" si="297"/>
        <v>6</v>
      </c>
      <c r="P1443" s="14">
        <f t="shared" si="298"/>
        <v>9</v>
      </c>
    </row>
    <row r="1444" spans="1:16">
      <c r="A1444" s="5" t="s">
        <v>39</v>
      </c>
      <c r="B1444" s="3" t="str">
        <f t="shared" si="291"/>
        <v>A</v>
      </c>
      <c r="C1444" t="str">
        <f t="shared" si="299"/>
        <v>Y</v>
      </c>
      <c r="D1444" s="13" t="str">
        <f t="shared" si="292"/>
        <v>AY</v>
      </c>
      <c r="E1444">
        <f t="shared" si="287"/>
        <v>6</v>
      </c>
      <c r="F1444">
        <f t="shared" si="288"/>
        <v>2</v>
      </c>
      <c r="G1444" s="14">
        <f t="shared" si="293"/>
        <v>8</v>
      </c>
      <c r="J1444" s="3" t="str">
        <f t="shared" si="294"/>
        <v>A</v>
      </c>
      <c r="K1444" s="3" t="str">
        <f t="shared" si="295"/>
        <v>Y</v>
      </c>
      <c r="L1444" s="13">
        <f t="shared" si="296"/>
        <v>3</v>
      </c>
      <c r="M1444" t="str">
        <f t="shared" si="289"/>
        <v>X</v>
      </c>
      <c r="N1444">
        <f t="shared" si="290"/>
        <v>1</v>
      </c>
      <c r="O1444">
        <f t="shared" si="297"/>
        <v>3</v>
      </c>
      <c r="P1444" s="14">
        <f t="shared" si="298"/>
        <v>4</v>
      </c>
    </row>
    <row r="1445" spans="1:16">
      <c r="A1445" s="5" t="s">
        <v>37</v>
      </c>
      <c r="B1445" s="3" t="str">
        <f t="shared" si="291"/>
        <v>B</v>
      </c>
      <c r="C1445" t="str">
        <f t="shared" si="299"/>
        <v>X</v>
      </c>
      <c r="D1445" s="13" t="str">
        <f t="shared" si="292"/>
        <v>BX</v>
      </c>
      <c r="E1445">
        <f t="shared" si="287"/>
        <v>0</v>
      </c>
      <c r="F1445">
        <f t="shared" si="288"/>
        <v>1</v>
      </c>
      <c r="G1445" s="14">
        <f t="shared" si="293"/>
        <v>1</v>
      </c>
      <c r="J1445" s="3" t="str">
        <f t="shared" si="294"/>
        <v>B</v>
      </c>
      <c r="K1445" s="3" t="str">
        <f t="shared" si="295"/>
        <v>X</v>
      </c>
      <c r="L1445" s="13">
        <f t="shared" si="296"/>
        <v>2</v>
      </c>
      <c r="M1445" t="str">
        <f t="shared" si="289"/>
        <v>X</v>
      </c>
      <c r="N1445">
        <f t="shared" si="290"/>
        <v>1</v>
      </c>
      <c r="O1445">
        <f t="shared" si="297"/>
        <v>0</v>
      </c>
      <c r="P1445" s="14">
        <f t="shared" si="298"/>
        <v>1</v>
      </c>
    </row>
    <row r="1446" spans="1:16">
      <c r="A1446" s="5" t="s">
        <v>41</v>
      </c>
      <c r="B1446" s="3" t="str">
        <f t="shared" si="291"/>
        <v>C</v>
      </c>
      <c r="C1446" t="str">
        <f t="shared" si="299"/>
        <v>X</v>
      </c>
      <c r="D1446" s="13" t="str">
        <f t="shared" si="292"/>
        <v>CX</v>
      </c>
      <c r="E1446">
        <f t="shared" si="287"/>
        <v>6</v>
      </c>
      <c r="F1446">
        <f t="shared" si="288"/>
        <v>1</v>
      </c>
      <c r="G1446" s="14">
        <f t="shared" si="293"/>
        <v>7</v>
      </c>
      <c r="J1446" s="3" t="str">
        <f t="shared" si="294"/>
        <v>C</v>
      </c>
      <c r="K1446" s="3" t="str">
        <f t="shared" si="295"/>
        <v>X</v>
      </c>
      <c r="L1446" s="13">
        <f t="shared" si="296"/>
        <v>2</v>
      </c>
      <c r="M1446" t="str">
        <f t="shared" si="289"/>
        <v>Y</v>
      </c>
      <c r="N1446">
        <f t="shared" si="290"/>
        <v>2</v>
      </c>
      <c r="O1446">
        <f t="shared" si="297"/>
        <v>0</v>
      </c>
      <c r="P1446" s="14">
        <f t="shared" si="298"/>
        <v>2</v>
      </c>
    </row>
    <row r="1447" spans="1:16">
      <c r="A1447" s="5" t="s">
        <v>37</v>
      </c>
      <c r="B1447" s="3" t="str">
        <f t="shared" si="291"/>
        <v>B</v>
      </c>
      <c r="C1447" t="str">
        <f t="shared" si="299"/>
        <v>X</v>
      </c>
      <c r="D1447" s="13" t="str">
        <f t="shared" si="292"/>
        <v>BX</v>
      </c>
      <c r="E1447">
        <f t="shared" si="287"/>
        <v>0</v>
      </c>
      <c r="F1447">
        <f t="shared" si="288"/>
        <v>1</v>
      </c>
      <c r="G1447" s="14">
        <f t="shared" si="293"/>
        <v>1</v>
      </c>
      <c r="J1447" s="3" t="str">
        <f t="shared" si="294"/>
        <v>B</v>
      </c>
      <c r="K1447" s="3" t="str">
        <f t="shared" si="295"/>
        <v>X</v>
      </c>
      <c r="L1447" s="13">
        <f t="shared" si="296"/>
        <v>2</v>
      </c>
      <c r="M1447" t="str">
        <f t="shared" si="289"/>
        <v>X</v>
      </c>
      <c r="N1447">
        <f t="shared" si="290"/>
        <v>1</v>
      </c>
      <c r="O1447">
        <f t="shared" si="297"/>
        <v>0</v>
      </c>
      <c r="P1447" s="14">
        <f t="shared" si="298"/>
        <v>1</v>
      </c>
    </row>
    <row r="1448" spans="1:16">
      <c r="A1448" s="5" t="s">
        <v>37</v>
      </c>
      <c r="B1448" s="3" t="str">
        <f t="shared" si="291"/>
        <v>B</v>
      </c>
      <c r="C1448" t="str">
        <f t="shared" si="299"/>
        <v>X</v>
      </c>
      <c r="D1448" s="13" t="str">
        <f t="shared" si="292"/>
        <v>BX</v>
      </c>
      <c r="E1448">
        <f t="shared" si="287"/>
        <v>0</v>
      </c>
      <c r="F1448">
        <f t="shared" si="288"/>
        <v>1</v>
      </c>
      <c r="G1448" s="14">
        <f t="shared" si="293"/>
        <v>1</v>
      </c>
      <c r="J1448" s="3" t="str">
        <f t="shared" si="294"/>
        <v>B</v>
      </c>
      <c r="K1448" s="3" t="str">
        <f t="shared" si="295"/>
        <v>X</v>
      </c>
      <c r="L1448" s="13">
        <f t="shared" si="296"/>
        <v>2</v>
      </c>
      <c r="M1448" t="str">
        <f t="shared" si="289"/>
        <v>X</v>
      </c>
      <c r="N1448">
        <f t="shared" si="290"/>
        <v>1</v>
      </c>
      <c r="O1448">
        <f t="shared" si="297"/>
        <v>0</v>
      </c>
      <c r="P1448" s="14">
        <f t="shared" si="298"/>
        <v>1</v>
      </c>
    </row>
    <row r="1449" spans="1:16">
      <c r="A1449" s="5" t="s">
        <v>33</v>
      </c>
      <c r="B1449" s="3" t="str">
        <f t="shared" si="291"/>
        <v>B</v>
      </c>
      <c r="C1449" t="str">
        <f t="shared" si="299"/>
        <v>Z</v>
      </c>
      <c r="D1449" s="13" t="str">
        <f t="shared" si="292"/>
        <v>BZ</v>
      </c>
      <c r="E1449">
        <f t="shared" si="287"/>
        <v>6</v>
      </c>
      <c r="F1449">
        <f t="shared" si="288"/>
        <v>3</v>
      </c>
      <c r="G1449" s="14">
        <f t="shared" si="293"/>
        <v>9</v>
      </c>
      <c r="J1449" s="3" t="str">
        <f t="shared" si="294"/>
        <v>B</v>
      </c>
      <c r="K1449" s="3" t="str">
        <f t="shared" si="295"/>
        <v>Z</v>
      </c>
      <c r="L1449" s="13">
        <f t="shared" si="296"/>
        <v>4</v>
      </c>
      <c r="M1449" t="str">
        <f t="shared" si="289"/>
        <v>Z</v>
      </c>
      <c r="N1449">
        <f t="shared" si="290"/>
        <v>3</v>
      </c>
      <c r="O1449">
        <f t="shared" si="297"/>
        <v>6</v>
      </c>
      <c r="P1449" s="14">
        <f t="shared" si="298"/>
        <v>9</v>
      </c>
    </row>
    <row r="1450" spans="1:16">
      <c r="A1450" s="5" t="s">
        <v>37</v>
      </c>
      <c r="B1450" s="3" t="str">
        <f t="shared" si="291"/>
        <v>B</v>
      </c>
      <c r="C1450" t="str">
        <f t="shared" si="299"/>
        <v>X</v>
      </c>
      <c r="D1450" s="13" t="str">
        <f t="shared" si="292"/>
        <v>BX</v>
      </c>
      <c r="E1450">
        <f t="shared" si="287"/>
        <v>0</v>
      </c>
      <c r="F1450">
        <f t="shared" si="288"/>
        <v>1</v>
      </c>
      <c r="G1450" s="14">
        <f t="shared" si="293"/>
        <v>1</v>
      </c>
      <c r="J1450" s="3" t="str">
        <f t="shared" si="294"/>
        <v>B</v>
      </c>
      <c r="K1450" s="3" t="str">
        <f t="shared" si="295"/>
        <v>X</v>
      </c>
      <c r="L1450" s="13">
        <f t="shared" si="296"/>
        <v>2</v>
      </c>
      <c r="M1450" t="str">
        <f t="shared" si="289"/>
        <v>X</v>
      </c>
      <c r="N1450">
        <f t="shared" si="290"/>
        <v>1</v>
      </c>
      <c r="O1450">
        <f t="shared" si="297"/>
        <v>0</v>
      </c>
      <c r="P1450" s="14">
        <f t="shared" si="298"/>
        <v>1</v>
      </c>
    </row>
    <row r="1451" spans="1:16">
      <c r="A1451" s="5" t="s">
        <v>33</v>
      </c>
      <c r="B1451" s="3" t="str">
        <f t="shared" si="291"/>
        <v>B</v>
      </c>
      <c r="C1451" t="str">
        <f t="shared" si="299"/>
        <v>Z</v>
      </c>
      <c r="D1451" s="13" t="str">
        <f t="shared" si="292"/>
        <v>BZ</v>
      </c>
      <c r="E1451">
        <f t="shared" si="287"/>
        <v>6</v>
      </c>
      <c r="F1451">
        <f t="shared" si="288"/>
        <v>3</v>
      </c>
      <c r="G1451" s="14">
        <f t="shared" si="293"/>
        <v>9</v>
      </c>
      <c r="J1451" s="3" t="str">
        <f t="shared" si="294"/>
        <v>B</v>
      </c>
      <c r="K1451" s="3" t="str">
        <f t="shared" si="295"/>
        <v>Z</v>
      </c>
      <c r="L1451" s="13">
        <f t="shared" si="296"/>
        <v>4</v>
      </c>
      <c r="M1451" t="str">
        <f t="shared" si="289"/>
        <v>Z</v>
      </c>
      <c r="N1451">
        <f t="shared" si="290"/>
        <v>3</v>
      </c>
      <c r="O1451">
        <f t="shared" si="297"/>
        <v>6</v>
      </c>
      <c r="P1451" s="14">
        <f t="shared" si="298"/>
        <v>9</v>
      </c>
    </row>
    <row r="1452" spans="1:16">
      <c r="A1452" s="5" t="s">
        <v>37</v>
      </c>
      <c r="B1452" s="3" t="str">
        <f t="shared" si="291"/>
        <v>B</v>
      </c>
      <c r="C1452" t="str">
        <f t="shared" si="299"/>
        <v>X</v>
      </c>
      <c r="D1452" s="13" t="str">
        <f t="shared" si="292"/>
        <v>BX</v>
      </c>
      <c r="E1452">
        <f t="shared" si="287"/>
        <v>0</v>
      </c>
      <c r="F1452">
        <f t="shared" si="288"/>
        <v>1</v>
      </c>
      <c r="G1452" s="14">
        <f t="shared" si="293"/>
        <v>1</v>
      </c>
      <c r="J1452" s="3" t="str">
        <f t="shared" si="294"/>
        <v>B</v>
      </c>
      <c r="K1452" s="3" t="str">
        <f t="shared" si="295"/>
        <v>X</v>
      </c>
      <c r="L1452" s="13">
        <f t="shared" si="296"/>
        <v>2</v>
      </c>
      <c r="M1452" t="str">
        <f t="shared" si="289"/>
        <v>X</v>
      </c>
      <c r="N1452">
        <f t="shared" si="290"/>
        <v>1</v>
      </c>
      <c r="O1452">
        <f t="shared" si="297"/>
        <v>0</v>
      </c>
      <c r="P1452" s="14">
        <f t="shared" si="298"/>
        <v>1</v>
      </c>
    </row>
    <row r="1453" spans="1:16">
      <c r="A1453" s="5" t="s">
        <v>33</v>
      </c>
      <c r="B1453" s="3" t="str">
        <f t="shared" si="291"/>
        <v>B</v>
      </c>
      <c r="C1453" t="str">
        <f t="shared" si="299"/>
        <v>Z</v>
      </c>
      <c r="D1453" s="13" t="str">
        <f t="shared" si="292"/>
        <v>BZ</v>
      </c>
      <c r="E1453">
        <f t="shared" si="287"/>
        <v>6</v>
      </c>
      <c r="F1453">
        <f t="shared" si="288"/>
        <v>3</v>
      </c>
      <c r="G1453" s="14">
        <f t="shared" si="293"/>
        <v>9</v>
      </c>
      <c r="J1453" s="3" t="str">
        <f t="shared" si="294"/>
        <v>B</v>
      </c>
      <c r="K1453" s="3" t="str">
        <f t="shared" si="295"/>
        <v>Z</v>
      </c>
      <c r="L1453" s="13">
        <f t="shared" si="296"/>
        <v>4</v>
      </c>
      <c r="M1453" t="str">
        <f t="shared" si="289"/>
        <v>Z</v>
      </c>
      <c r="N1453">
        <f t="shared" si="290"/>
        <v>3</v>
      </c>
      <c r="O1453">
        <f t="shared" si="297"/>
        <v>6</v>
      </c>
      <c r="P1453" s="14">
        <f t="shared" si="298"/>
        <v>9</v>
      </c>
    </row>
    <row r="1454" spans="1:16">
      <c r="A1454" s="5" t="s">
        <v>33</v>
      </c>
      <c r="B1454" s="3" t="str">
        <f t="shared" si="291"/>
        <v>B</v>
      </c>
      <c r="C1454" t="str">
        <f t="shared" si="299"/>
        <v>Z</v>
      </c>
      <c r="D1454" s="13" t="str">
        <f t="shared" si="292"/>
        <v>BZ</v>
      </c>
      <c r="E1454">
        <f t="shared" si="287"/>
        <v>6</v>
      </c>
      <c r="F1454">
        <f t="shared" si="288"/>
        <v>3</v>
      </c>
      <c r="G1454" s="14">
        <f t="shared" si="293"/>
        <v>9</v>
      </c>
      <c r="J1454" s="3" t="str">
        <f t="shared" si="294"/>
        <v>B</v>
      </c>
      <c r="K1454" s="3" t="str">
        <f t="shared" si="295"/>
        <v>Z</v>
      </c>
      <c r="L1454" s="13">
        <f t="shared" si="296"/>
        <v>4</v>
      </c>
      <c r="M1454" t="str">
        <f t="shared" si="289"/>
        <v>Z</v>
      </c>
      <c r="N1454">
        <f t="shared" si="290"/>
        <v>3</v>
      </c>
      <c r="O1454">
        <f t="shared" si="297"/>
        <v>6</v>
      </c>
      <c r="P1454" s="14">
        <f t="shared" si="298"/>
        <v>9</v>
      </c>
    </row>
    <row r="1455" spans="1:16">
      <c r="A1455" s="5" t="s">
        <v>38</v>
      </c>
      <c r="B1455" s="3" t="str">
        <f t="shared" si="291"/>
        <v>C</v>
      </c>
      <c r="C1455" t="str">
        <f t="shared" si="299"/>
        <v>Y</v>
      </c>
      <c r="D1455" s="13" t="str">
        <f t="shared" si="292"/>
        <v>CY</v>
      </c>
      <c r="E1455">
        <f t="shared" si="287"/>
        <v>0</v>
      </c>
      <c r="F1455">
        <f t="shared" si="288"/>
        <v>2</v>
      </c>
      <c r="G1455" s="14">
        <f t="shared" si="293"/>
        <v>2</v>
      </c>
      <c r="J1455" s="3" t="str">
        <f t="shared" si="294"/>
        <v>C</v>
      </c>
      <c r="K1455" s="3" t="str">
        <f t="shared" si="295"/>
        <v>Y</v>
      </c>
      <c r="L1455" s="13">
        <f t="shared" si="296"/>
        <v>3</v>
      </c>
      <c r="M1455" t="str">
        <f t="shared" si="289"/>
        <v>Z</v>
      </c>
      <c r="N1455">
        <f t="shared" si="290"/>
        <v>3</v>
      </c>
      <c r="O1455">
        <f t="shared" si="297"/>
        <v>3</v>
      </c>
      <c r="P1455" s="14">
        <f t="shared" si="298"/>
        <v>6</v>
      </c>
    </row>
    <row r="1456" spans="1:16">
      <c r="A1456" s="5" t="s">
        <v>33</v>
      </c>
      <c r="B1456" s="3" t="str">
        <f t="shared" si="291"/>
        <v>B</v>
      </c>
      <c r="C1456" t="str">
        <f t="shared" si="299"/>
        <v>Z</v>
      </c>
      <c r="D1456" s="13" t="str">
        <f t="shared" si="292"/>
        <v>BZ</v>
      </c>
      <c r="E1456">
        <f t="shared" si="287"/>
        <v>6</v>
      </c>
      <c r="F1456">
        <f t="shared" si="288"/>
        <v>3</v>
      </c>
      <c r="G1456" s="14">
        <f t="shared" si="293"/>
        <v>9</v>
      </c>
      <c r="J1456" s="3" t="str">
        <f t="shared" si="294"/>
        <v>B</v>
      </c>
      <c r="K1456" s="3" t="str">
        <f t="shared" si="295"/>
        <v>Z</v>
      </c>
      <c r="L1456" s="13">
        <f t="shared" si="296"/>
        <v>4</v>
      </c>
      <c r="M1456" t="str">
        <f t="shared" si="289"/>
        <v>Z</v>
      </c>
      <c r="N1456">
        <f t="shared" si="290"/>
        <v>3</v>
      </c>
      <c r="O1456">
        <f t="shared" si="297"/>
        <v>6</v>
      </c>
      <c r="P1456" s="14">
        <f t="shared" si="298"/>
        <v>9</v>
      </c>
    </row>
    <row r="1457" spans="1:16">
      <c r="A1457" s="5" t="s">
        <v>38</v>
      </c>
      <c r="B1457" s="3" t="str">
        <f t="shared" si="291"/>
        <v>C</v>
      </c>
      <c r="C1457" t="str">
        <f t="shared" si="299"/>
        <v>Y</v>
      </c>
      <c r="D1457" s="13" t="str">
        <f t="shared" si="292"/>
        <v>CY</v>
      </c>
      <c r="E1457">
        <f t="shared" si="287"/>
        <v>0</v>
      </c>
      <c r="F1457">
        <f t="shared" si="288"/>
        <v>2</v>
      </c>
      <c r="G1457" s="14">
        <f t="shared" si="293"/>
        <v>2</v>
      </c>
      <c r="J1457" s="3" t="str">
        <f t="shared" si="294"/>
        <v>C</v>
      </c>
      <c r="K1457" s="3" t="str">
        <f t="shared" si="295"/>
        <v>Y</v>
      </c>
      <c r="L1457" s="13">
        <f t="shared" si="296"/>
        <v>3</v>
      </c>
      <c r="M1457" t="str">
        <f t="shared" si="289"/>
        <v>Z</v>
      </c>
      <c r="N1457">
        <f t="shared" si="290"/>
        <v>3</v>
      </c>
      <c r="O1457">
        <f t="shared" si="297"/>
        <v>3</v>
      </c>
      <c r="P1457" s="14">
        <f t="shared" si="298"/>
        <v>6</v>
      </c>
    </row>
    <row r="1458" spans="1:16">
      <c r="A1458" s="5" t="s">
        <v>37</v>
      </c>
      <c r="B1458" s="3" t="str">
        <f t="shared" si="291"/>
        <v>B</v>
      </c>
      <c r="C1458" t="str">
        <f t="shared" si="299"/>
        <v>X</v>
      </c>
      <c r="D1458" s="13" t="str">
        <f t="shared" si="292"/>
        <v>BX</v>
      </c>
      <c r="E1458">
        <f t="shared" si="287"/>
        <v>0</v>
      </c>
      <c r="F1458">
        <f t="shared" si="288"/>
        <v>1</v>
      </c>
      <c r="G1458" s="14">
        <f t="shared" si="293"/>
        <v>1</v>
      </c>
      <c r="J1458" s="3" t="str">
        <f t="shared" si="294"/>
        <v>B</v>
      </c>
      <c r="K1458" s="3" t="str">
        <f t="shared" si="295"/>
        <v>X</v>
      </c>
      <c r="L1458" s="13">
        <f t="shared" si="296"/>
        <v>2</v>
      </c>
      <c r="M1458" t="str">
        <f t="shared" si="289"/>
        <v>X</v>
      </c>
      <c r="N1458">
        <f t="shared" si="290"/>
        <v>1</v>
      </c>
      <c r="O1458">
        <f t="shared" si="297"/>
        <v>0</v>
      </c>
      <c r="P1458" s="14">
        <f t="shared" si="298"/>
        <v>1</v>
      </c>
    </row>
    <row r="1459" spans="1:16">
      <c r="A1459" s="5" t="s">
        <v>33</v>
      </c>
      <c r="B1459" s="3" t="str">
        <f t="shared" si="291"/>
        <v>B</v>
      </c>
      <c r="C1459" t="str">
        <f t="shared" si="299"/>
        <v>Z</v>
      </c>
      <c r="D1459" s="13" t="str">
        <f t="shared" si="292"/>
        <v>BZ</v>
      </c>
      <c r="E1459">
        <f t="shared" si="287"/>
        <v>6</v>
      </c>
      <c r="F1459">
        <f t="shared" si="288"/>
        <v>3</v>
      </c>
      <c r="G1459" s="14">
        <f t="shared" si="293"/>
        <v>9</v>
      </c>
      <c r="J1459" s="3" t="str">
        <f t="shared" si="294"/>
        <v>B</v>
      </c>
      <c r="K1459" s="3" t="str">
        <f t="shared" si="295"/>
        <v>Z</v>
      </c>
      <c r="L1459" s="13">
        <f t="shared" si="296"/>
        <v>4</v>
      </c>
      <c r="M1459" t="str">
        <f t="shared" si="289"/>
        <v>Z</v>
      </c>
      <c r="N1459">
        <f t="shared" si="290"/>
        <v>3</v>
      </c>
      <c r="O1459">
        <f t="shared" si="297"/>
        <v>6</v>
      </c>
      <c r="P1459" s="14">
        <f t="shared" si="298"/>
        <v>9</v>
      </c>
    </row>
    <row r="1460" spans="1:16">
      <c r="A1460" s="5" t="s">
        <v>37</v>
      </c>
      <c r="B1460" s="3" t="str">
        <f t="shared" si="291"/>
        <v>B</v>
      </c>
      <c r="C1460" t="str">
        <f t="shared" si="299"/>
        <v>X</v>
      </c>
      <c r="D1460" s="13" t="str">
        <f t="shared" si="292"/>
        <v>BX</v>
      </c>
      <c r="E1460">
        <f t="shared" si="287"/>
        <v>0</v>
      </c>
      <c r="F1460">
        <f t="shared" si="288"/>
        <v>1</v>
      </c>
      <c r="G1460" s="14">
        <f t="shared" si="293"/>
        <v>1</v>
      </c>
      <c r="J1460" s="3" t="str">
        <f t="shared" si="294"/>
        <v>B</v>
      </c>
      <c r="K1460" s="3" t="str">
        <f t="shared" si="295"/>
        <v>X</v>
      </c>
      <c r="L1460" s="13">
        <f t="shared" si="296"/>
        <v>2</v>
      </c>
      <c r="M1460" t="str">
        <f t="shared" si="289"/>
        <v>X</v>
      </c>
      <c r="N1460">
        <f t="shared" si="290"/>
        <v>1</v>
      </c>
      <c r="O1460">
        <f t="shared" si="297"/>
        <v>0</v>
      </c>
      <c r="P1460" s="14">
        <f t="shared" si="298"/>
        <v>1</v>
      </c>
    </row>
    <row r="1461" spans="1:16">
      <c r="A1461" s="5" t="s">
        <v>33</v>
      </c>
      <c r="B1461" s="3" t="str">
        <f t="shared" si="291"/>
        <v>B</v>
      </c>
      <c r="C1461" t="str">
        <f t="shared" si="299"/>
        <v>Z</v>
      </c>
      <c r="D1461" s="13" t="str">
        <f t="shared" si="292"/>
        <v>BZ</v>
      </c>
      <c r="E1461">
        <f t="shared" si="287"/>
        <v>6</v>
      </c>
      <c r="F1461">
        <f t="shared" si="288"/>
        <v>3</v>
      </c>
      <c r="G1461" s="14">
        <f t="shared" si="293"/>
        <v>9</v>
      </c>
      <c r="J1461" s="3" t="str">
        <f t="shared" si="294"/>
        <v>B</v>
      </c>
      <c r="K1461" s="3" t="str">
        <f t="shared" si="295"/>
        <v>Z</v>
      </c>
      <c r="L1461" s="13">
        <f t="shared" si="296"/>
        <v>4</v>
      </c>
      <c r="M1461" t="str">
        <f t="shared" si="289"/>
        <v>Z</v>
      </c>
      <c r="N1461">
        <f t="shared" si="290"/>
        <v>3</v>
      </c>
      <c r="O1461">
        <f t="shared" si="297"/>
        <v>6</v>
      </c>
      <c r="P1461" s="14">
        <f t="shared" si="298"/>
        <v>9</v>
      </c>
    </row>
    <row r="1462" spans="1:16">
      <c r="A1462" s="5" t="s">
        <v>38</v>
      </c>
      <c r="B1462" s="3" t="str">
        <f t="shared" si="291"/>
        <v>C</v>
      </c>
      <c r="C1462" t="str">
        <f t="shared" si="299"/>
        <v>Y</v>
      </c>
      <c r="D1462" s="13" t="str">
        <f t="shared" si="292"/>
        <v>CY</v>
      </c>
      <c r="E1462">
        <f t="shared" si="287"/>
        <v>0</v>
      </c>
      <c r="F1462">
        <f t="shared" si="288"/>
        <v>2</v>
      </c>
      <c r="G1462" s="14">
        <f t="shared" si="293"/>
        <v>2</v>
      </c>
      <c r="J1462" s="3" t="str">
        <f t="shared" si="294"/>
        <v>C</v>
      </c>
      <c r="K1462" s="3" t="str">
        <f t="shared" si="295"/>
        <v>Y</v>
      </c>
      <c r="L1462" s="13">
        <f t="shared" si="296"/>
        <v>3</v>
      </c>
      <c r="M1462" t="str">
        <f t="shared" si="289"/>
        <v>Z</v>
      </c>
      <c r="N1462">
        <f t="shared" si="290"/>
        <v>3</v>
      </c>
      <c r="O1462">
        <f t="shared" si="297"/>
        <v>3</v>
      </c>
      <c r="P1462" s="14">
        <f t="shared" si="298"/>
        <v>6</v>
      </c>
    </row>
    <row r="1463" spans="1:16">
      <c r="A1463" s="5" t="s">
        <v>37</v>
      </c>
      <c r="B1463" s="3" t="str">
        <f t="shared" si="291"/>
        <v>B</v>
      </c>
      <c r="C1463" t="str">
        <f t="shared" si="299"/>
        <v>X</v>
      </c>
      <c r="D1463" s="13" t="str">
        <f t="shared" si="292"/>
        <v>BX</v>
      </c>
      <c r="E1463">
        <f t="shared" si="287"/>
        <v>0</v>
      </c>
      <c r="F1463">
        <f t="shared" si="288"/>
        <v>1</v>
      </c>
      <c r="G1463" s="14">
        <f t="shared" si="293"/>
        <v>1</v>
      </c>
      <c r="J1463" s="3" t="str">
        <f t="shared" si="294"/>
        <v>B</v>
      </c>
      <c r="K1463" s="3" t="str">
        <f t="shared" si="295"/>
        <v>X</v>
      </c>
      <c r="L1463" s="13">
        <f t="shared" si="296"/>
        <v>2</v>
      </c>
      <c r="M1463" t="str">
        <f t="shared" si="289"/>
        <v>X</v>
      </c>
      <c r="N1463">
        <f t="shared" si="290"/>
        <v>1</v>
      </c>
      <c r="O1463">
        <f t="shared" si="297"/>
        <v>0</v>
      </c>
      <c r="P1463" s="14">
        <f t="shared" si="298"/>
        <v>1</v>
      </c>
    </row>
    <row r="1464" spans="1:16">
      <c r="A1464" s="5" t="s">
        <v>38</v>
      </c>
      <c r="B1464" s="3" t="str">
        <f t="shared" si="291"/>
        <v>C</v>
      </c>
      <c r="C1464" t="str">
        <f t="shared" si="299"/>
        <v>Y</v>
      </c>
      <c r="D1464" s="13" t="str">
        <f t="shared" si="292"/>
        <v>CY</v>
      </c>
      <c r="E1464">
        <f t="shared" si="287"/>
        <v>0</v>
      </c>
      <c r="F1464">
        <f t="shared" si="288"/>
        <v>2</v>
      </c>
      <c r="G1464" s="14">
        <f t="shared" si="293"/>
        <v>2</v>
      </c>
      <c r="J1464" s="3" t="str">
        <f t="shared" si="294"/>
        <v>C</v>
      </c>
      <c r="K1464" s="3" t="str">
        <f t="shared" si="295"/>
        <v>Y</v>
      </c>
      <c r="L1464" s="13">
        <f t="shared" si="296"/>
        <v>3</v>
      </c>
      <c r="M1464" t="str">
        <f t="shared" si="289"/>
        <v>Z</v>
      </c>
      <c r="N1464">
        <f t="shared" si="290"/>
        <v>3</v>
      </c>
      <c r="O1464">
        <f t="shared" si="297"/>
        <v>3</v>
      </c>
      <c r="P1464" s="14">
        <f t="shared" si="298"/>
        <v>6</v>
      </c>
    </row>
    <row r="1465" spans="1:16">
      <c r="A1465" s="5" t="s">
        <v>36</v>
      </c>
      <c r="B1465" s="3" t="str">
        <f t="shared" si="291"/>
        <v>A</v>
      </c>
      <c r="C1465" t="str">
        <f t="shared" si="299"/>
        <v>Z</v>
      </c>
      <c r="D1465" s="13" t="str">
        <f t="shared" si="292"/>
        <v>AZ</v>
      </c>
      <c r="E1465">
        <f t="shared" si="287"/>
        <v>0</v>
      </c>
      <c r="F1465">
        <f t="shared" si="288"/>
        <v>3</v>
      </c>
      <c r="G1465" s="14">
        <f t="shared" si="293"/>
        <v>3</v>
      </c>
      <c r="J1465" s="3" t="str">
        <f t="shared" si="294"/>
        <v>A</v>
      </c>
      <c r="K1465" s="3" t="str">
        <f t="shared" si="295"/>
        <v>Z</v>
      </c>
      <c r="L1465" s="13">
        <f t="shared" si="296"/>
        <v>4</v>
      </c>
      <c r="M1465" t="str">
        <f t="shared" si="289"/>
        <v>Y</v>
      </c>
      <c r="N1465">
        <f t="shared" si="290"/>
        <v>2</v>
      </c>
      <c r="O1465">
        <f t="shared" si="297"/>
        <v>6</v>
      </c>
      <c r="P1465" s="14">
        <f t="shared" si="298"/>
        <v>8</v>
      </c>
    </row>
    <row r="1466" spans="1:16">
      <c r="A1466" s="5" t="s">
        <v>36</v>
      </c>
      <c r="B1466" s="3" t="str">
        <f t="shared" si="291"/>
        <v>A</v>
      </c>
      <c r="C1466" t="str">
        <f t="shared" si="299"/>
        <v>Z</v>
      </c>
      <c r="D1466" s="13" t="str">
        <f t="shared" si="292"/>
        <v>AZ</v>
      </c>
      <c r="E1466">
        <f t="shared" si="287"/>
        <v>0</v>
      </c>
      <c r="F1466">
        <f t="shared" si="288"/>
        <v>3</v>
      </c>
      <c r="G1466" s="14">
        <f t="shared" si="293"/>
        <v>3</v>
      </c>
      <c r="J1466" s="3" t="str">
        <f t="shared" si="294"/>
        <v>A</v>
      </c>
      <c r="K1466" s="3" t="str">
        <f t="shared" si="295"/>
        <v>Z</v>
      </c>
      <c r="L1466" s="13">
        <f t="shared" si="296"/>
        <v>4</v>
      </c>
      <c r="M1466" t="str">
        <f t="shared" si="289"/>
        <v>Y</v>
      </c>
      <c r="N1466">
        <f t="shared" si="290"/>
        <v>2</v>
      </c>
      <c r="O1466">
        <f t="shared" si="297"/>
        <v>6</v>
      </c>
      <c r="P1466" s="14">
        <f t="shared" si="298"/>
        <v>8</v>
      </c>
    </row>
    <row r="1467" spans="1:16">
      <c r="A1467" s="5" t="s">
        <v>33</v>
      </c>
      <c r="B1467" s="3" t="str">
        <f t="shared" si="291"/>
        <v>B</v>
      </c>
      <c r="C1467" t="str">
        <f t="shared" si="299"/>
        <v>Z</v>
      </c>
      <c r="D1467" s="13" t="str">
        <f t="shared" si="292"/>
        <v>BZ</v>
      </c>
      <c r="E1467">
        <f t="shared" si="287"/>
        <v>6</v>
      </c>
      <c r="F1467">
        <f t="shared" si="288"/>
        <v>3</v>
      </c>
      <c r="G1467" s="14">
        <f t="shared" si="293"/>
        <v>9</v>
      </c>
      <c r="J1467" s="3" t="str">
        <f t="shared" si="294"/>
        <v>B</v>
      </c>
      <c r="K1467" s="3" t="str">
        <f t="shared" si="295"/>
        <v>Z</v>
      </c>
      <c r="L1467" s="13">
        <f t="shared" si="296"/>
        <v>4</v>
      </c>
      <c r="M1467" t="str">
        <f t="shared" si="289"/>
        <v>Z</v>
      </c>
      <c r="N1467">
        <f t="shared" si="290"/>
        <v>3</v>
      </c>
      <c r="O1467">
        <f t="shared" si="297"/>
        <v>6</v>
      </c>
      <c r="P1467" s="14">
        <f t="shared" si="298"/>
        <v>9</v>
      </c>
    </row>
    <row r="1468" spans="1:16">
      <c r="A1468" s="5" t="s">
        <v>37</v>
      </c>
      <c r="B1468" s="3" t="str">
        <f t="shared" si="291"/>
        <v>B</v>
      </c>
      <c r="C1468" t="str">
        <f t="shared" si="299"/>
        <v>X</v>
      </c>
      <c r="D1468" s="13" t="str">
        <f t="shared" si="292"/>
        <v>BX</v>
      </c>
      <c r="E1468">
        <f t="shared" si="287"/>
        <v>0</v>
      </c>
      <c r="F1468">
        <f t="shared" si="288"/>
        <v>1</v>
      </c>
      <c r="G1468" s="14">
        <f t="shared" si="293"/>
        <v>1</v>
      </c>
      <c r="J1468" s="3" t="str">
        <f t="shared" si="294"/>
        <v>B</v>
      </c>
      <c r="K1468" s="3" t="str">
        <f t="shared" si="295"/>
        <v>X</v>
      </c>
      <c r="L1468" s="13">
        <f t="shared" si="296"/>
        <v>2</v>
      </c>
      <c r="M1468" t="str">
        <f t="shared" si="289"/>
        <v>X</v>
      </c>
      <c r="N1468">
        <f t="shared" si="290"/>
        <v>1</v>
      </c>
      <c r="O1468">
        <f t="shared" si="297"/>
        <v>0</v>
      </c>
      <c r="P1468" s="14">
        <f t="shared" si="298"/>
        <v>1</v>
      </c>
    </row>
    <row r="1469" spans="1:16">
      <c r="A1469" s="5" t="s">
        <v>33</v>
      </c>
      <c r="B1469" s="3" t="str">
        <f t="shared" si="291"/>
        <v>B</v>
      </c>
      <c r="C1469" t="str">
        <f t="shared" si="299"/>
        <v>Z</v>
      </c>
      <c r="D1469" s="13" t="str">
        <f t="shared" si="292"/>
        <v>BZ</v>
      </c>
      <c r="E1469">
        <f t="shared" si="287"/>
        <v>6</v>
      </c>
      <c r="F1469">
        <f t="shared" si="288"/>
        <v>3</v>
      </c>
      <c r="G1469" s="14">
        <f t="shared" si="293"/>
        <v>9</v>
      </c>
      <c r="J1469" s="3" t="str">
        <f t="shared" si="294"/>
        <v>B</v>
      </c>
      <c r="K1469" s="3" t="str">
        <f t="shared" si="295"/>
        <v>Z</v>
      </c>
      <c r="L1469" s="13">
        <f t="shared" si="296"/>
        <v>4</v>
      </c>
      <c r="M1469" t="str">
        <f t="shared" si="289"/>
        <v>Z</v>
      </c>
      <c r="N1469">
        <f t="shared" si="290"/>
        <v>3</v>
      </c>
      <c r="O1469">
        <f t="shared" si="297"/>
        <v>6</v>
      </c>
      <c r="P1469" s="14">
        <f t="shared" si="298"/>
        <v>9</v>
      </c>
    </row>
    <row r="1470" spans="1:16">
      <c r="A1470" s="5" t="s">
        <v>37</v>
      </c>
      <c r="B1470" s="3" t="str">
        <f t="shared" si="291"/>
        <v>B</v>
      </c>
      <c r="C1470" t="str">
        <f t="shared" si="299"/>
        <v>X</v>
      </c>
      <c r="D1470" s="13" t="str">
        <f t="shared" si="292"/>
        <v>BX</v>
      </c>
      <c r="E1470">
        <f t="shared" si="287"/>
        <v>0</v>
      </c>
      <c r="F1470">
        <f t="shared" si="288"/>
        <v>1</v>
      </c>
      <c r="G1470" s="14">
        <f t="shared" si="293"/>
        <v>1</v>
      </c>
      <c r="J1470" s="3" t="str">
        <f t="shared" si="294"/>
        <v>B</v>
      </c>
      <c r="K1470" s="3" t="str">
        <f t="shared" si="295"/>
        <v>X</v>
      </c>
      <c r="L1470" s="13">
        <f t="shared" si="296"/>
        <v>2</v>
      </c>
      <c r="M1470" t="str">
        <f t="shared" si="289"/>
        <v>X</v>
      </c>
      <c r="N1470">
        <f t="shared" si="290"/>
        <v>1</v>
      </c>
      <c r="O1470">
        <f t="shared" si="297"/>
        <v>0</v>
      </c>
      <c r="P1470" s="14">
        <f t="shared" si="298"/>
        <v>1</v>
      </c>
    </row>
    <row r="1471" spans="1:16">
      <c r="A1471" s="5" t="s">
        <v>38</v>
      </c>
      <c r="B1471" s="3" t="str">
        <f t="shared" si="291"/>
        <v>C</v>
      </c>
      <c r="C1471" t="str">
        <f t="shared" si="299"/>
        <v>Y</v>
      </c>
      <c r="D1471" s="13" t="str">
        <f t="shared" si="292"/>
        <v>CY</v>
      </c>
      <c r="E1471">
        <f t="shared" si="287"/>
        <v>0</v>
      </c>
      <c r="F1471">
        <f t="shared" si="288"/>
        <v>2</v>
      </c>
      <c r="G1471" s="14">
        <f t="shared" si="293"/>
        <v>2</v>
      </c>
      <c r="J1471" s="3" t="str">
        <f t="shared" si="294"/>
        <v>C</v>
      </c>
      <c r="K1471" s="3" t="str">
        <f t="shared" si="295"/>
        <v>Y</v>
      </c>
      <c r="L1471" s="13">
        <f t="shared" si="296"/>
        <v>3</v>
      </c>
      <c r="M1471" t="str">
        <f t="shared" si="289"/>
        <v>Z</v>
      </c>
      <c r="N1471">
        <f t="shared" si="290"/>
        <v>3</v>
      </c>
      <c r="O1471">
        <f t="shared" si="297"/>
        <v>3</v>
      </c>
      <c r="P1471" s="14">
        <f t="shared" si="298"/>
        <v>6</v>
      </c>
    </row>
    <row r="1472" spans="1:16">
      <c r="A1472" s="5" t="s">
        <v>39</v>
      </c>
      <c r="B1472" s="3" t="str">
        <f t="shared" si="291"/>
        <v>A</v>
      </c>
      <c r="C1472" t="str">
        <f t="shared" si="299"/>
        <v>Y</v>
      </c>
      <c r="D1472" s="13" t="str">
        <f t="shared" si="292"/>
        <v>AY</v>
      </c>
      <c r="E1472">
        <f t="shared" si="287"/>
        <v>6</v>
      </c>
      <c r="F1472">
        <f t="shared" si="288"/>
        <v>2</v>
      </c>
      <c r="G1472" s="14">
        <f t="shared" si="293"/>
        <v>8</v>
      </c>
      <c r="J1472" s="3" t="str">
        <f t="shared" si="294"/>
        <v>A</v>
      </c>
      <c r="K1472" s="3" t="str">
        <f t="shared" si="295"/>
        <v>Y</v>
      </c>
      <c r="L1472" s="13">
        <f t="shared" si="296"/>
        <v>3</v>
      </c>
      <c r="M1472" t="str">
        <f t="shared" si="289"/>
        <v>X</v>
      </c>
      <c r="N1472">
        <f t="shared" si="290"/>
        <v>1</v>
      </c>
      <c r="O1472">
        <f t="shared" si="297"/>
        <v>3</v>
      </c>
      <c r="P1472" s="14">
        <f t="shared" si="298"/>
        <v>4</v>
      </c>
    </row>
    <row r="1473" spans="1:16">
      <c r="A1473" s="5" t="s">
        <v>34</v>
      </c>
      <c r="B1473" s="3" t="str">
        <f t="shared" si="291"/>
        <v>A</v>
      </c>
      <c r="C1473" t="str">
        <f t="shared" si="299"/>
        <v>X</v>
      </c>
      <c r="D1473" s="13" t="str">
        <f t="shared" si="292"/>
        <v>AX</v>
      </c>
      <c r="E1473">
        <f t="shared" si="287"/>
        <v>3</v>
      </c>
      <c r="F1473">
        <f t="shared" si="288"/>
        <v>1</v>
      </c>
      <c r="G1473" s="14">
        <f t="shared" si="293"/>
        <v>4</v>
      </c>
      <c r="J1473" s="3" t="str">
        <f t="shared" si="294"/>
        <v>A</v>
      </c>
      <c r="K1473" s="3" t="str">
        <f t="shared" si="295"/>
        <v>X</v>
      </c>
      <c r="L1473" s="13">
        <f t="shared" si="296"/>
        <v>2</v>
      </c>
      <c r="M1473" t="str">
        <f t="shared" si="289"/>
        <v>Z</v>
      </c>
      <c r="N1473">
        <f t="shared" si="290"/>
        <v>3</v>
      </c>
      <c r="O1473">
        <f t="shared" si="297"/>
        <v>0</v>
      </c>
      <c r="P1473" s="14">
        <f t="shared" si="298"/>
        <v>3</v>
      </c>
    </row>
    <row r="1474" spans="1:16">
      <c r="A1474" s="5" t="s">
        <v>33</v>
      </c>
      <c r="B1474" s="3" t="str">
        <f t="shared" si="291"/>
        <v>B</v>
      </c>
      <c r="C1474" t="str">
        <f t="shared" si="299"/>
        <v>Z</v>
      </c>
      <c r="D1474" s="13" t="str">
        <f t="shared" si="292"/>
        <v>BZ</v>
      </c>
      <c r="E1474">
        <f t="shared" si="287"/>
        <v>6</v>
      </c>
      <c r="F1474">
        <f t="shared" si="288"/>
        <v>3</v>
      </c>
      <c r="G1474" s="14">
        <f t="shared" si="293"/>
        <v>9</v>
      </c>
      <c r="J1474" s="3" t="str">
        <f t="shared" si="294"/>
        <v>B</v>
      </c>
      <c r="K1474" s="3" t="str">
        <f t="shared" si="295"/>
        <v>Z</v>
      </c>
      <c r="L1474" s="13">
        <f t="shared" si="296"/>
        <v>4</v>
      </c>
      <c r="M1474" t="str">
        <f t="shared" si="289"/>
        <v>Z</v>
      </c>
      <c r="N1474">
        <f t="shared" si="290"/>
        <v>3</v>
      </c>
      <c r="O1474">
        <f t="shared" si="297"/>
        <v>6</v>
      </c>
      <c r="P1474" s="14">
        <f t="shared" si="298"/>
        <v>9</v>
      </c>
    </row>
    <row r="1475" spans="1:16">
      <c r="A1475" s="5" t="s">
        <v>37</v>
      </c>
      <c r="B1475" s="3" t="str">
        <f t="shared" si="291"/>
        <v>B</v>
      </c>
      <c r="C1475" t="str">
        <f t="shared" si="299"/>
        <v>X</v>
      </c>
      <c r="D1475" s="13" t="str">
        <f t="shared" si="292"/>
        <v>BX</v>
      </c>
      <c r="E1475">
        <f t="shared" si="287"/>
        <v>0</v>
      </c>
      <c r="F1475">
        <f t="shared" si="288"/>
        <v>1</v>
      </c>
      <c r="G1475" s="14">
        <f t="shared" si="293"/>
        <v>1</v>
      </c>
      <c r="J1475" s="3" t="str">
        <f t="shared" si="294"/>
        <v>B</v>
      </c>
      <c r="K1475" s="3" t="str">
        <f t="shared" si="295"/>
        <v>X</v>
      </c>
      <c r="L1475" s="13">
        <f t="shared" si="296"/>
        <v>2</v>
      </c>
      <c r="M1475" t="str">
        <f t="shared" si="289"/>
        <v>X</v>
      </c>
      <c r="N1475">
        <f t="shared" si="290"/>
        <v>1</v>
      </c>
      <c r="O1475">
        <f t="shared" si="297"/>
        <v>0</v>
      </c>
      <c r="P1475" s="14">
        <f t="shared" si="298"/>
        <v>1</v>
      </c>
    </row>
    <row r="1476" spans="1:16">
      <c r="A1476" s="5" t="s">
        <v>37</v>
      </c>
      <c r="B1476" s="3" t="str">
        <f t="shared" si="291"/>
        <v>B</v>
      </c>
      <c r="C1476" t="str">
        <f t="shared" si="299"/>
        <v>X</v>
      </c>
      <c r="D1476" s="13" t="str">
        <f t="shared" si="292"/>
        <v>BX</v>
      </c>
      <c r="E1476">
        <f t="shared" si="287"/>
        <v>0</v>
      </c>
      <c r="F1476">
        <f t="shared" si="288"/>
        <v>1</v>
      </c>
      <c r="G1476" s="14">
        <f t="shared" si="293"/>
        <v>1</v>
      </c>
      <c r="J1476" s="3" t="str">
        <f t="shared" si="294"/>
        <v>B</v>
      </c>
      <c r="K1476" s="3" t="str">
        <f t="shared" si="295"/>
        <v>X</v>
      </c>
      <c r="L1476" s="13">
        <f t="shared" si="296"/>
        <v>2</v>
      </c>
      <c r="M1476" t="str">
        <f t="shared" si="289"/>
        <v>X</v>
      </c>
      <c r="N1476">
        <f t="shared" si="290"/>
        <v>1</v>
      </c>
      <c r="O1476">
        <f t="shared" si="297"/>
        <v>0</v>
      </c>
      <c r="P1476" s="14">
        <f t="shared" si="298"/>
        <v>1</v>
      </c>
    </row>
    <row r="1477" spans="1:16">
      <c r="A1477" s="5" t="s">
        <v>36</v>
      </c>
      <c r="B1477" s="3" t="str">
        <f t="shared" si="291"/>
        <v>A</v>
      </c>
      <c r="C1477" t="str">
        <f t="shared" si="299"/>
        <v>Z</v>
      </c>
      <c r="D1477" s="13" t="str">
        <f t="shared" si="292"/>
        <v>AZ</v>
      </c>
      <c r="E1477">
        <f t="shared" si="287"/>
        <v>0</v>
      </c>
      <c r="F1477">
        <f t="shared" si="288"/>
        <v>3</v>
      </c>
      <c r="G1477" s="14">
        <f t="shared" si="293"/>
        <v>3</v>
      </c>
      <c r="J1477" s="3" t="str">
        <f t="shared" si="294"/>
        <v>A</v>
      </c>
      <c r="K1477" s="3" t="str">
        <f t="shared" si="295"/>
        <v>Z</v>
      </c>
      <c r="L1477" s="13">
        <f t="shared" si="296"/>
        <v>4</v>
      </c>
      <c r="M1477" t="str">
        <f t="shared" si="289"/>
        <v>Y</v>
      </c>
      <c r="N1477">
        <f t="shared" si="290"/>
        <v>2</v>
      </c>
      <c r="O1477">
        <f t="shared" si="297"/>
        <v>6</v>
      </c>
      <c r="P1477" s="14">
        <f t="shared" si="298"/>
        <v>8</v>
      </c>
    </row>
    <row r="1478" spans="1:16">
      <c r="A1478" s="5" t="s">
        <v>34</v>
      </c>
      <c r="B1478" s="3" t="str">
        <f t="shared" si="291"/>
        <v>A</v>
      </c>
      <c r="C1478" t="str">
        <f t="shared" si="299"/>
        <v>X</v>
      </c>
      <c r="D1478" s="13" t="str">
        <f t="shared" si="292"/>
        <v>AX</v>
      </c>
      <c r="E1478">
        <f t="shared" si="287"/>
        <v>3</v>
      </c>
      <c r="F1478">
        <f t="shared" si="288"/>
        <v>1</v>
      </c>
      <c r="G1478" s="14">
        <f t="shared" si="293"/>
        <v>4</v>
      </c>
      <c r="J1478" s="3" t="str">
        <f t="shared" si="294"/>
        <v>A</v>
      </c>
      <c r="K1478" s="3" t="str">
        <f t="shared" si="295"/>
        <v>X</v>
      </c>
      <c r="L1478" s="13">
        <f t="shared" si="296"/>
        <v>2</v>
      </c>
      <c r="M1478" t="str">
        <f t="shared" si="289"/>
        <v>Z</v>
      </c>
      <c r="N1478">
        <f t="shared" si="290"/>
        <v>3</v>
      </c>
      <c r="O1478">
        <f t="shared" si="297"/>
        <v>0</v>
      </c>
      <c r="P1478" s="14">
        <f t="shared" si="298"/>
        <v>3</v>
      </c>
    </row>
    <row r="1479" spans="1:16">
      <c r="A1479" s="5" t="s">
        <v>35</v>
      </c>
      <c r="B1479" s="3" t="str">
        <f t="shared" si="291"/>
        <v>C</v>
      </c>
      <c r="C1479" t="str">
        <f t="shared" si="299"/>
        <v>Z</v>
      </c>
      <c r="D1479" s="13" t="str">
        <f t="shared" si="292"/>
        <v>CZ</v>
      </c>
      <c r="E1479">
        <f t="shared" si="287"/>
        <v>3</v>
      </c>
      <c r="F1479">
        <f t="shared" si="288"/>
        <v>3</v>
      </c>
      <c r="G1479" s="14">
        <f t="shared" si="293"/>
        <v>6</v>
      </c>
      <c r="J1479" s="3" t="str">
        <f t="shared" si="294"/>
        <v>C</v>
      </c>
      <c r="K1479" s="3" t="str">
        <f t="shared" si="295"/>
        <v>Z</v>
      </c>
      <c r="L1479" s="13">
        <f t="shared" si="296"/>
        <v>4</v>
      </c>
      <c r="M1479" t="str">
        <f t="shared" si="289"/>
        <v>X</v>
      </c>
      <c r="N1479">
        <f t="shared" si="290"/>
        <v>1</v>
      </c>
      <c r="O1479">
        <f t="shared" si="297"/>
        <v>6</v>
      </c>
      <c r="P1479" s="14">
        <f t="shared" si="298"/>
        <v>7</v>
      </c>
    </row>
    <row r="1480" spans="1:16">
      <c r="A1480" s="5" t="s">
        <v>34</v>
      </c>
      <c r="B1480" s="3" t="str">
        <f t="shared" si="291"/>
        <v>A</v>
      </c>
      <c r="C1480" t="str">
        <f t="shared" si="299"/>
        <v>X</v>
      </c>
      <c r="D1480" s="13" t="str">
        <f t="shared" si="292"/>
        <v>AX</v>
      </c>
      <c r="E1480">
        <f t="shared" si="287"/>
        <v>3</v>
      </c>
      <c r="F1480">
        <f t="shared" si="288"/>
        <v>1</v>
      </c>
      <c r="G1480" s="14">
        <f t="shared" si="293"/>
        <v>4</v>
      </c>
      <c r="J1480" s="3" t="str">
        <f t="shared" si="294"/>
        <v>A</v>
      </c>
      <c r="K1480" s="3" t="str">
        <f t="shared" si="295"/>
        <v>X</v>
      </c>
      <c r="L1480" s="13">
        <f t="shared" si="296"/>
        <v>2</v>
      </c>
      <c r="M1480" t="str">
        <f t="shared" si="289"/>
        <v>Z</v>
      </c>
      <c r="N1480">
        <f t="shared" si="290"/>
        <v>3</v>
      </c>
      <c r="O1480">
        <f t="shared" si="297"/>
        <v>0</v>
      </c>
      <c r="P1480" s="14">
        <f t="shared" si="298"/>
        <v>3</v>
      </c>
    </row>
    <row r="1481" spans="1:16">
      <c r="A1481" s="5" t="s">
        <v>34</v>
      </c>
      <c r="B1481" s="3" t="str">
        <f t="shared" si="291"/>
        <v>A</v>
      </c>
      <c r="C1481" t="str">
        <f t="shared" si="299"/>
        <v>X</v>
      </c>
      <c r="D1481" s="13" t="str">
        <f t="shared" si="292"/>
        <v>AX</v>
      </c>
      <c r="E1481">
        <f t="shared" si="287"/>
        <v>3</v>
      </c>
      <c r="F1481">
        <f t="shared" si="288"/>
        <v>1</v>
      </c>
      <c r="G1481" s="14">
        <f t="shared" si="293"/>
        <v>4</v>
      </c>
      <c r="J1481" s="3" t="str">
        <f t="shared" si="294"/>
        <v>A</v>
      </c>
      <c r="K1481" s="3" t="str">
        <f t="shared" si="295"/>
        <v>X</v>
      </c>
      <c r="L1481" s="13">
        <f t="shared" si="296"/>
        <v>2</v>
      </c>
      <c r="M1481" t="str">
        <f t="shared" si="289"/>
        <v>Z</v>
      </c>
      <c r="N1481">
        <f t="shared" si="290"/>
        <v>3</v>
      </c>
      <c r="O1481">
        <f t="shared" si="297"/>
        <v>0</v>
      </c>
      <c r="P1481" s="14">
        <f t="shared" si="298"/>
        <v>3</v>
      </c>
    </row>
    <row r="1482" spans="1:16">
      <c r="A1482" s="5" t="s">
        <v>35</v>
      </c>
      <c r="B1482" s="3" t="str">
        <f t="shared" si="291"/>
        <v>C</v>
      </c>
      <c r="C1482" t="str">
        <f t="shared" si="299"/>
        <v>Z</v>
      </c>
      <c r="D1482" s="13" t="str">
        <f t="shared" si="292"/>
        <v>CZ</v>
      </c>
      <c r="E1482">
        <f t="shared" si="287"/>
        <v>3</v>
      </c>
      <c r="F1482">
        <f t="shared" si="288"/>
        <v>3</v>
      </c>
      <c r="G1482" s="14">
        <f t="shared" si="293"/>
        <v>6</v>
      </c>
      <c r="J1482" s="3" t="str">
        <f t="shared" si="294"/>
        <v>C</v>
      </c>
      <c r="K1482" s="3" t="str">
        <f t="shared" si="295"/>
        <v>Z</v>
      </c>
      <c r="L1482" s="13">
        <f t="shared" si="296"/>
        <v>4</v>
      </c>
      <c r="M1482" t="str">
        <f t="shared" si="289"/>
        <v>X</v>
      </c>
      <c r="N1482">
        <f t="shared" si="290"/>
        <v>1</v>
      </c>
      <c r="O1482">
        <f t="shared" si="297"/>
        <v>6</v>
      </c>
      <c r="P1482" s="14">
        <f t="shared" si="298"/>
        <v>7</v>
      </c>
    </row>
    <row r="1483" spans="1:16">
      <c r="A1483" s="5" t="s">
        <v>38</v>
      </c>
      <c r="B1483" s="3" t="str">
        <f t="shared" si="291"/>
        <v>C</v>
      </c>
      <c r="C1483" t="str">
        <f t="shared" si="299"/>
        <v>Y</v>
      </c>
      <c r="D1483" s="13" t="str">
        <f t="shared" si="292"/>
        <v>CY</v>
      </c>
      <c r="E1483">
        <f t="shared" si="287"/>
        <v>0</v>
      </c>
      <c r="F1483">
        <f t="shared" si="288"/>
        <v>2</v>
      </c>
      <c r="G1483" s="14">
        <f t="shared" si="293"/>
        <v>2</v>
      </c>
      <c r="J1483" s="3" t="str">
        <f t="shared" si="294"/>
        <v>C</v>
      </c>
      <c r="K1483" s="3" t="str">
        <f t="shared" si="295"/>
        <v>Y</v>
      </c>
      <c r="L1483" s="13">
        <f t="shared" si="296"/>
        <v>3</v>
      </c>
      <c r="M1483" t="str">
        <f t="shared" si="289"/>
        <v>Z</v>
      </c>
      <c r="N1483">
        <f t="shared" si="290"/>
        <v>3</v>
      </c>
      <c r="O1483">
        <f t="shared" si="297"/>
        <v>3</v>
      </c>
      <c r="P1483" s="14">
        <f t="shared" si="298"/>
        <v>6</v>
      </c>
    </row>
    <row r="1484" spans="1:16">
      <c r="A1484" s="5" t="s">
        <v>37</v>
      </c>
      <c r="B1484" s="3" t="str">
        <f t="shared" si="291"/>
        <v>B</v>
      </c>
      <c r="C1484" t="str">
        <f t="shared" si="299"/>
        <v>X</v>
      </c>
      <c r="D1484" s="13" t="str">
        <f t="shared" si="292"/>
        <v>BX</v>
      </c>
      <c r="E1484">
        <f t="shared" si="287"/>
        <v>0</v>
      </c>
      <c r="F1484">
        <f t="shared" si="288"/>
        <v>1</v>
      </c>
      <c r="G1484" s="14">
        <f t="shared" si="293"/>
        <v>1</v>
      </c>
      <c r="J1484" s="3" t="str">
        <f t="shared" si="294"/>
        <v>B</v>
      </c>
      <c r="K1484" s="3" t="str">
        <f t="shared" si="295"/>
        <v>X</v>
      </c>
      <c r="L1484" s="13">
        <f t="shared" si="296"/>
        <v>2</v>
      </c>
      <c r="M1484" t="str">
        <f t="shared" si="289"/>
        <v>X</v>
      </c>
      <c r="N1484">
        <f t="shared" si="290"/>
        <v>1</v>
      </c>
      <c r="O1484">
        <f t="shared" si="297"/>
        <v>0</v>
      </c>
      <c r="P1484" s="14">
        <f t="shared" si="298"/>
        <v>1</v>
      </c>
    </row>
    <row r="1485" spans="1:16">
      <c r="A1485" s="5" t="s">
        <v>37</v>
      </c>
      <c r="B1485" s="3" t="str">
        <f t="shared" si="291"/>
        <v>B</v>
      </c>
      <c r="C1485" t="str">
        <f t="shared" si="299"/>
        <v>X</v>
      </c>
      <c r="D1485" s="13" t="str">
        <f t="shared" si="292"/>
        <v>BX</v>
      </c>
      <c r="E1485">
        <f t="shared" si="287"/>
        <v>0</v>
      </c>
      <c r="F1485">
        <f t="shared" si="288"/>
        <v>1</v>
      </c>
      <c r="G1485" s="14">
        <f t="shared" si="293"/>
        <v>1</v>
      </c>
      <c r="J1485" s="3" t="str">
        <f t="shared" si="294"/>
        <v>B</v>
      </c>
      <c r="K1485" s="3" t="str">
        <f t="shared" si="295"/>
        <v>X</v>
      </c>
      <c r="L1485" s="13">
        <f t="shared" si="296"/>
        <v>2</v>
      </c>
      <c r="M1485" t="str">
        <f t="shared" si="289"/>
        <v>X</v>
      </c>
      <c r="N1485">
        <f t="shared" si="290"/>
        <v>1</v>
      </c>
      <c r="O1485">
        <f t="shared" si="297"/>
        <v>0</v>
      </c>
      <c r="P1485" s="14">
        <f t="shared" si="298"/>
        <v>1</v>
      </c>
    </row>
    <row r="1486" spans="1:16">
      <c r="A1486" s="5" t="s">
        <v>33</v>
      </c>
      <c r="B1486" s="3" t="str">
        <f t="shared" si="291"/>
        <v>B</v>
      </c>
      <c r="C1486" t="str">
        <f t="shared" si="299"/>
        <v>Z</v>
      </c>
      <c r="D1486" s="13" t="str">
        <f t="shared" si="292"/>
        <v>BZ</v>
      </c>
      <c r="E1486">
        <f t="shared" si="287"/>
        <v>6</v>
      </c>
      <c r="F1486">
        <f t="shared" si="288"/>
        <v>3</v>
      </c>
      <c r="G1486" s="14">
        <f t="shared" si="293"/>
        <v>9</v>
      </c>
      <c r="J1486" s="3" t="str">
        <f t="shared" si="294"/>
        <v>B</v>
      </c>
      <c r="K1486" s="3" t="str">
        <f t="shared" si="295"/>
        <v>Z</v>
      </c>
      <c r="L1486" s="13">
        <f t="shared" si="296"/>
        <v>4</v>
      </c>
      <c r="M1486" t="str">
        <f t="shared" si="289"/>
        <v>Z</v>
      </c>
      <c r="N1486">
        <f t="shared" si="290"/>
        <v>3</v>
      </c>
      <c r="O1486">
        <f t="shared" si="297"/>
        <v>6</v>
      </c>
      <c r="P1486" s="14">
        <f t="shared" si="298"/>
        <v>9</v>
      </c>
    </row>
    <row r="1487" spans="1:16">
      <c r="A1487" s="5" t="s">
        <v>36</v>
      </c>
      <c r="B1487" s="3" t="str">
        <f t="shared" si="291"/>
        <v>A</v>
      </c>
      <c r="C1487" t="str">
        <f t="shared" si="299"/>
        <v>Z</v>
      </c>
      <c r="D1487" s="13" t="str">
        <f t="shared" si="292"/>
        <v>AZ</v>
      </c>
      <c r="E1487">
        <f t="shared" si="287"/>
        <v>0</v>
      </c>
      <c r="F1487">
        <f t="shared" si="288"/>
        <v>3</v>
      </c>
      <c r="G1487" s="14">
        <f t="shared" si="293"/>
        <v>3</v>
      </c>
      <c r="J1487" s="3" t="str">
        <f t="shared" si="294"/>
        <v>A</v>
      </c>
      <c r="K1487" s="3" t="str">
        <f t="shared" si="295"/>
        <v>Z</v>
      </c>
      <c r="L1487" s="13">
        <f t="shared" si="296"/>
        <v>4</v>
      </c>
      <c r="M1487" t="str">
        <f t="shared" si="289"/>
        <v>Y</v>
      </c>
      <c r="N1487">
        <f t="shared" si="290"/>
        <v>2</v>
      </c>
      <c r="O1487">
        <f t="shared" si="297"/>
        <v>6</v>
      </c>
      <c r="P1487" s="14">
        <f t="shared" si="298"/>
        <v>8</v>
      </c>
    </row>
    <row r="1488" spans="1:16">
      <c r="A1488" s="5" t="s">
        <v>37</v>
      </c>
      <c r="B1488" s="3" t="str">
        <f t="shared" si="291"/>
        <v>B</v>
      </c>
      <c r="C1488" t="str">
        <f t="shared" si="299"/>
        <v>X</v>
      </c>
      <c r="D1488" s="13" t="str">
        <f t="shared" si="292"/>
        <v>BX</v>
      </c>
      <c r="E1488">
        <f t="shared" si="287"/>
        <v>0</v>
      </c>
      <c r="F1488">
        <f t="shared" si="288"/>
        <v>1</v>
      </c>
      <c r="G1488" s="14">
        <f t="shared" si="293"/>
        <v>1</v>
      </c>
      <c r="J1488" s="3" t="str">
        <f t="shared" si="294"/>
        <v>B</v>
      </c>
      <c r="K1488" s="3" t="str">
        <f t="shared" si="295"/>
        <v>X</v>
      </c>
      <c r="L1488" s="13">
        <f t="shared" si="296"/>
        <v>2</v>
      </c>
      <c r="M1488" t="str">
        <f t="shared" si="289"/>
        <v>X</v>
      </c>
      <c r="N1488">
        <f t="shared" si="290"/>
        <v>1</v>
      </c>
      <c r="O1488">
        <f t="shared" si="297"/>
        <v>0</v>
      </c>
      <c r="P1488" s="14">
        <f t="shared" si="298"/>
        <v>1</v>
      </c>
    </row>
    <row r="1489" spans="1:16">
      <c r="A1489" s="5" t="s">
        <v>38</v>
      </c>
      <c r="B1489" s="3" t="str">
        <f t="shared" si="291"/>
        <v>C</v>
      </c>
      <c r="C1489" t="str">
        <f t="shared" si="299"/>
        <v>Y</v>
      </c>
      <c r="D1489" s="13" t="str">
        <f t="shared" si="292"/>
        <v>CY</v>
      </c>
      <c r="E1489">
        <f t="shared" si="287"/>
        <v>0</v>
      </c>
      <c r="F1489">
        <f t="shared" si="288"/>
        <v>2</v>
      </c>
      <c r="G1489" s="14">
        <f t="shared" si="293"/>
        <v>2</v>
      </c>
      <c r="J1489" s="3" t="str">
        <f t="shared" si="294"/>
        <v>C</v>
      </c>
      <c r="K1489" s="3" t="str">
        <f t="shared" si="295"/>
        <v>Y</v>
      </c>
      <c r="L1489" s="13">
        <f t="shared" si="296"/>
        <v>3</v>
      </c>
      <c r="M1489" t="str">
        <f t="shared" si="289"/>
        <v>Z</v>
      </c>
      <c r="N1489">
        <f t="shared" si="290"/>
        <v>3</v>
      </c>
      <c r="O1489">
        <f t="shared" si="297"/>
        <v>3</v>
      </c>
      <c r="P1489" s="14">
        <f t="shared" si="298"/>
        <v>6</v>
      </c>
    </row>
    <row r="1490" spans="1:16">
      <c r="A1490" s="5" t="s">
        <v>37</v>
      </c>
      <c r="B1490" s="3" t="str">
        <f t="shared" si="291"/>
        <v>B</v>
      </c>
      <c r="C1490" t="str">
        <f t="shared" si="299"/>
        <v>X</v>
      </c>
      <c r="D1490" s="13" t="str">
        <f t="shared" si="292"/>
        <v>BX</v>
      </c>
      <c r="E1490">
        <f t="shared" si="287"/>
        <v>0</v>
      </c>
      <c r="F1490">
        <f t="shared" si="288"/>
        <v>1</v>
      </c>
      <c r="G1490" s="14">
        <f t="shared" si="293"/>
        <v>1</v>
      </c>
      <c r="J1490" s="3" t="str">
        <f t="shared" si="294"/>
        <v>B</v>
      </c>
      <c r="K1490" s="3" t="str">
        <f t="shared" si="295"/>
        <v>X</v>
      </c>
      <c r="L1490" s="13">
        <f t="shared" si="296"/>
        <v>2</v>
      </c>
      <c r="M1490" t="str">
        <f t="shared" si="289"/>
        <v>X</v>
      </c>
      <c r="N1490">
        <f t="shared" si="290"/>
        <v>1</v>
      </c>
      <c r="O1490">
        <f t="shared" si="297"/>
        <v>0</v>
      </c>
      <c r="P1490" s="14">
        <f t="shared" si="298"/>
        <v>1</v>
      </c>
    </row>
    <row r="1491" spans="1:16">
      <c r="A1491" s="5" t="s">
        <v>33</v>
      </c>
      <c r="B1491" s="3" t="str">
        <f t="shared" si="291"/>
        <v>B</v>
      </c>
      <c r="C1491" t="str">
        <f t="shared" si="299"/>
        <v>Z</v>
      </c>
      <c r="D1491" s="13" t="str">
        <f t="shared" si="292"/>
        <v>BZ</v>
      </c>
      <c r="E1491">
        <f t="shared" si="287"/>
        <v>6</v>
      </c>
      <c r="F1491">
        <f t="shared" si="288"/>
        <v>3</v>
      </c>
      <c r="G1491" s="14">
        <f t="shared" si="293"/>
        <v>9</v>
      </c>
      <c r="J1491" s="3" t="str">
        <f t="shared" si="294"/>
        <v>B</v>
      </c>
      <c r="K1491" s="3" t="str">
        <f t="shared" si="295"/>
        <v>Z</v>
      </c>
      <c r="L1491" s="13">
        <f t="shared" si="296"/>
        <v>4</v>
      </c>
      <c r="M1491" t="str">
        <f t="shared" si="289"/>
        <v>Z</v>
      </c>
      <c r="N1491">
        <f t="shared" si="290"/>
        <v>3</v>
      </c>
      <c r="O1491">
        <f t="shared" si="297"/>
        <v>6</v>
      </c>
      <c r="P1491" s="14">
        <f t="shared" si="298"/>
        <v>9</v>
      </c>
    </row>
    <row r="1492" spans="1:16">
      <c r="A1492" s="5" t="s">
        <v>41</v>
      </c>
      <c r="B1492" s="3" t="str">
        <f t="shared" si="291"/>
        <v>C</v>
      </c>
      <c r="C1492" t="str">
        <f t="shared" si="299"/>
        <v>X</v>
      </c>
      <c r="D1492" s="13" t="str">
        <f t="shared" si="292"/>
        <v>CX</v>
      </c>
      <c r="E1492">
        <f t="shared" si="287"/>
        <v>6</v>
      </c>
      <c r="F1492">
        <f t="shared" si="288"/>
        <v>1</v>
      </c>
      <c r="G1492" s="14">
        <f t="shared" si="293"/>
        <v>7</v>
      </c>
      <c r="J1492" s="3" t="str">
        <f t="shared" si="294"/>
        <v>C</v>
      </c>
      <c r="K1492" s="3" t="str">
        <f t="shared" si="295"/>
        <v>X</v>
      </c>
      <c r="L1492" s="13">
        <f t="shared" si="296"/>
        <v>2</v>
      </c>
      <c r="M1492" t="str">
        <f t="shared" si="289"/>
        <v>Y</v>
      </c>
      <c r="N1492">
        <f t="shared" si="290"/>
        <v>2</v>
      </c>
      <c r="O1492">
        <f t="shared" si="297"/>
        <v>0</v>
      </c>
      <c r="P1492" s="14">
        <f t="shared" si="298"/>
        <v>2</v>
      </c>
    </row>
    <row r="1493" spans="1:16">
      <c r="A1493" s="5" t="s">
        <v>38</v>
      </c>
      <c r="B1493" s="3" t="str">
        <f t="shared" si="291"/>
        <v>C</v>
      </c>
      <c r="C1493" t="str">
        <f t="shared" si="299"/>
        <v>Y</v>
      </c>
      <c r="D1493" s="13" t="str">
        <f t="shared" si="292"/>
        <v>CY</v>
      </c>
      <c r="E1493">
        <f t="shared" si="287"/>
        <v>0</v>
      </c>
      <c r="F1493">
        <f t="shared" si="288"/>
        <v>2</v>
      </c>
      <c r="G1493" s="14">
        <f t="shared" si="293"/>
        <v>2</v>
      </c>
      <c r="J1493" s="3" t="str">
        <f t="shared" si="294"/>
        <v>C</v>
      </c>
      <c r="K1493" s="3" t="str">
        <f t="shared" si="295"/>
        <v>Y</v>
      </c>
      <c r="L1493" s="13">
        <f t="shared" si="296"/>
        <v>3</v>
      </c>
      <c r="M1493" t="str">
        <f t="shared" si="289"/>
        <v>Z</v>
      </c>
      <c r="N1493">
        <f t="shared" si="290"/>
        <v>3</v>
      </c>
      <c r="O1493">
        <f t="shared" si="297"/>
        <v>3</v>
      </c>
      <c r="P1493" s="14">
        <f t="shared" si="298"/>
        <v>6</v>
      </c>
    </row>
    <row r="1494" spans="1:16">
      <c r="A1494" s="5" t="s">
        <v>38</v>
      </c>
      <c r="B1494" s="3" t="str">
        <f t="shared" si="291"/>
        <v>C</v>
      </c>
      <c r="C1494" t="str">
        <f t="shared" si="299"/>
        <v>Y</v>
      </c>
      <c r="D1494" s="13" t="str">
        <f t="shared" si="292"/>
        <v>CY</v>
      </c>
      <c r="E1494">
        <f t="shared" si="287"/>
        <v>0</v>
      </c>
      <c r="F1494">
        <f t="shared" si="288"/>
        <v>2</v>
      </c>
      <c r="G1494" s="14">
        <f t="shared" si="293"/>
        <v>2</v>
      </c>
      <c r="J1494" s="3" t="str">
        <f t="shared" si="294"/>
        <v>C</v>
      </c>
      <c r="K1494" s="3" t="str">
        <f t="shared" si="295"/>
        <v>Y</v>
      </c>
      <c r="L1494" s="13">
        <f t="shared" si="296"/>
        <v>3</v>
      </c>
      <c r="M1494" t="str">
        <f t="shared" si="289"/>
        <v>Z</v>
      </c>
      <c r="N1494">
        <f t="shared" si="290"/>
        <v>3</v>
      </c>
      <c r="O1494">
        <f t="shared" si="297"/>
        <v>3</v>
      </c>
      <c r="P1494" s="14">
        <f t="shared" si="298"/>
        <v>6</v>
      </c>
    </row>
    <row r="1495" spans="1:16">
      <c r="A1495" s="5" t="s">
        <v>36</v>
      </c>
      <c r="B1495" s="3" t="str">
        <f t="shared" si="291"/>
        <v>A</v>
      </c>
      <c r="C1495" t="str">
        <f t="shared" si="299"/>
        <v>Z</v>
      </c>
      <c r="D1495" s="13" t="str">
        <f t="shared" si="292"/>
        <v>AZ</v>
      </c>
      <c r="E1495">
        <f t="shared" si="287"/>
        <v>0</v>
      </c>
      <c r="F1495">
        <f t="shared" si="288"/>
        <v>3</v>
      </c>
      <c r="G1495" s="14">
        <f t="shared" si="293"/>
        <v>3</v>
      </c>
      <c r="J1495" s="3" t="str">
        <f t="shared" si="294"/>
        <v>A</v>
      </c>
      <c r="K1495" s="3" t="str">
        <f t="shared" si="295"/>
        <v>Z</v>
      </c>
      <c r="L1495" s="13">
        <f t="shared" si="296"/>
        <v>4</v>
      </c>
      <c r="M1495" t="str">
        <f t="shared" si="289"/>
        <v>Y</v>
      </c>
      <c r="N1495">
        <f t="shared" si="290"/>
        <v>2</v>
      </c>
      <c r="O1495">
        <f t="shared" si="297"/>
        <v>6</v>
      </c>
      <c r="P1495" s="14">
        <f t="shared" si="298"/>
        <v>8</v>
      </c>
    </row>
    <row r="1496" spans="1:16">
      <c r="A1496" s="5" t="s">
        <v>37</v>
      </c>
      <c r="B1496" s="3" t="str">
        <f t="shared" si="291"/>
        <v>B</v>
      </c>
      <c r="C1496" t="str">
        <f t="shared" si="299"/>
        <v>X</v>
      </c>
      <c r="D1496" s="13" t="str">
        <f t="shared" si="292"/>
        <v>BX</v>
      </c>
      <c r="E1496">
        <f t="shared" si="287"/>
        <v>0</v>
      </c>
      <c r="F1496">
        <f t="shared" si="288"/>
        <v>1</v>
      </c>
      <c r="G1496" s="14">
        <f t="shared" si="293"/>
        <v>1</v>
      </c>
      <c r="J1496" s="3" t="str">
        <f t="shared" si="294"/>
        <v>B</v>
      </c>
      <c r="K1496" s="3" t="str">
        <f t="shared" si="295"/>
        <v>X</v>
      </c>
      <c r="L1496" s="13">
        <f t="shared" si="296"/>
        <v>2</v>
      </c>
      <c r="M1496" t="str">
        <f t="shared" si="289"/>
        <v>X</v>
      </c>
      <c r="N1496">
        <f t="shared" si="290"/>
        <v>1</v>
      </c>
      <c r="O1496">
        <f t="shared" si="297"/>
        <v>0</v>
      </c>
      <c r="P1496" s="14">
        <f t="shared" si="298"/>
        <v>1</v>
      </c>
    </row>
    <row r="1497" spans="1:16">
      <c r="A1497" s="5" t="s">
        <v>37</v>
      </c>
      <c r="B1497" s="3" t="str">
        <f t="shared" si="291"/>
        <v>B</v>
      </c>
      <c r="C1497" t="str">
        <f t="shared" si="299"/>
        <v>X</v>
      </c>
      <c r="D1497" s="13" t="str">
        <f t="shared" si="292"/>
        <v>BX</v>
      </c>
      <c r="E1497">
        <f t="shared" si="287"/>
        <v>0</v>
      </c>
      <c r="F1497">
        <f t="shared" si="288"/>
        <v>1</v>
      </c>
      <c r="G1497" s="14">
        <f t="shared" si="293"/>
        <v>1</v>
      </c>
      <c r="J1497" s="3" t="str">
        <f t="shared" si="294"/>
        <v>B</v>
      </c>
      <c r="K1497" s="3" t="str">
        <f t="shared" si="295"/>
        <v>X</v>
      </c>
      <c r="L1497" s="13">
        <f t="shared" si="296"/>
        <v>2</v>
      </c>
      <c r="M1497" t="str">
        <f t="shared" si="289"/>
        <v>X</v>
      </c>
      <c r="N1497">
        <f t="shared" si="290"/>
        <v>1</v>
      </c>
      <c r="O1497">
        <f t="shared" si="297"/>
        <v>0</v>
      </c>
      <c r="P1497" s="14">
        <f t="shared" si="298"/>
        <v>1</v>
      </c>
    </row>
    <row r="1498" spans="1:16">
      <c r="A1498" s="5" t="s">
        <v>35</v>
      </c>
      <c r="B1498" s="3" t="str">
        <f t="shared" si="291"/>
        <v>C</v>
      </c>
      <c r="C1498" t="str">
        <f t="shared" si="299"/>
        <v>Z</v>
      </c>
      <c r="D1498" s="13" t="str">
        <f t="shared" si="292"/>
        <v>CZ</v>
      </c>
      <c r="E1498">
        <f t="shared" si="287"/>
        <v>3</v>
      </c>
      <c r="F1498">
        <f t="shared" si="288"/>
        <v>3</v>
      </c>
      <c r="G1498" s="14">
        <f t="shared" si="293"/>
        <v>6</v>
      </c>
      <c r="J1498" s="3" t="str">
        <f t="shared" si="294"/>
        <v>C</v>
      </c>
      <c r="K1498" s="3" t="str">
        <f t="shared" si="295"/>
        <v>Z</v>
      </c>
      <c r="L1498" s="13">
        <f t="shared" si="296"/>
        <v>4</v>
      </c>
      <c r="M1498" t="str">
        <f t="shared" si="289"/>
        <v>X</v>
      </c>
      <c r="N1498">
        <f t="shared" si="290"/>
        <v>1</v>
      </c>
      <c r="O1498">
        <f t="shared" si="297"/>
        <v>6</v>
      </c>
      <c r="P1498" s="14">
        <f t="shared" si="298"/>
        <v>7</v>
      </c>
    </row>
    <row r="1499" spans="1:16">
      <c r="A1499" s="5" t="s">
        <v>38</v>
      </c>
      <c r="B1499" s="3" t="str">
        <f t="shared" si="291"/>
        <v>C</v>
      </c>
      <c r="C1499" t="str">
        <f t="shared" si="299"/>
        <v>Y</v>
      </c>
      <c r="D1499" s="13" t="str">
        <f t="shared" si="292"/>
        <v>CY</v>
      </c>
      <c r="E1499">
        <f t="shared" ref="E1499:E1562" si="300">VLOOKUP(D1499,t_1,2,FALSE)</f>
        <v>0</v>
      </c>
      <c r="F1499">
        <f t="shared" ref="F1499:F1562" si="301">VLOOKUP(C1499,t_2,2,FALSE)</f>
        <v>2</v>
      </c>
      <c r="G1499" s="14">
        <f t="shared" si="293"/>
        <v>2</v>
      </c>
      <c r="J1499" s="3" t="str">
        <f t="shared" si="294"/>
        <v>C</v>
      </c>
      <c r="K1499" s="3" t="str">
        <f t="shared" si="295"/>
        <v>Y</v>
      </c>
      <c r="L1499" s="13">
        <f t="shared" si="296"/>
        <v>3</v>
      </c>
      <c r="M1499" t="str">
        <f t="shared" ref="M1499:M1562" si="302">VLOOKUP(J1499,t_3,L1499,FALSE)</f>
        <v>Z</v>
      </c>
      <c r="N1499">
        <f t="shared" ref="N1499:N1562" si="303">VLOOKUP(M1499,t_2,2,FALSE)</f>
        <v>3</v>
      </c>
      <c r="O1499">
        <f t="shared" si="297"/>
        <v>3</v>
      </c>
      <c r="P1499" s="14">
        <f t="shared" si="298"/>
        <v>6</v>
      </c>
    </row>
    <row r="1500" spans="1:16">
      <c r="A1500" s="5" t="s">
        <v>37</v>
      </c>
      <c r="B1500" s="3" t="str">
        <f t="shared" ref="B1500:B1563" si="304">MID(A1500,1,1)</f>
        <v>B</v>
      </c>
      <c r="C1500" t="str">
        <f t="shared" si="299"/>
        <v>X</v>
      </c>
      <c r="D1500" s="13" t="str">
        <f t="shared" ref="D1500:D1563" si="305">B1500&amp;C1500</f>
        <v>BX</v>
      </c>
      <c r="E1500">
        <f t="shared" si="300"/>
        <v>0</v>
      </c>
      <c r="F1500">
        <f t="shared" si="301"/>
        <v>1</v>
      </c>
      <c r="G1500" s="14">
        <f t="shared" ref="G1500:G1563" si="306">E1500+F1500</f>
        <v>1</v>
      </c>
      <c r="J1500" s="3" t="str">
        <f t="shared" ref="J1500:J1563" si="307">B1500</f>
        <v>B</v>
      </c>
      <c r="K1500" s="3" t="str">
        <f t="shared" ref="K1500:K1563" si="308">C1500</f>
        <v>X</v>
      </c>
      <c r="L1500" s="13">
        <f t="shared" ref="L1500:L1563" si="309">IF(K1500="X",2,IF(K1500="Y",3,4))</f>
        <v>2</v>
      </c>
      <c r="M1500" t="str">
        <f t="shared" si="302"/>
        <v>X</v>
      </c>
      <c r="N1500">
        <f t="shared" si="303"/>
        <v>1</v>
      </c>
      <c r="O1500">
        <f t="shared" ref="O1500:O1563" si="310">IF(K1500="X",0,IF(K1500="Y",3,6))</f>
        <v>0</v>
      </c>
      <c r="P1500" s="14">
        <f t="shared" si="298"/>
        <v>1</v>
      </c>
    </row>
    <row r="1501" spans="1:16">
      <c r="A1501" s="5" t="s">
        <v>34</v>
      </c>
      <c r="B1501" s="3" t="str">
        <f t="shared" si="304"/>
        <v>A</v>
      </c>
      <c r="C1501" t="str">
        <f t="shared" si="299"/>
        <v>X</v>
      </c>
      <c r="D1501" s="13" t="str">
        <f t="shared" si="305"/>
        <v>AX</v>
      </c>
      <c r="E1501">
        <f t="shared" si="300"/>
        <v>3</v>
      </c>
      <c r="F1501">
        <f t="shared" si="301"/>
        <v>1</v>
      </c>
      <c r="G1501" s="14">
        <f t="shared" si="306"/>
        <v>4</v>
      </c>
      <c r="J1501" s="3" t="str">
        <f t="shared" si="307"/>
        <v>A</v>
      </c>
      <c r="K1501" s="3" t="str">
        <f t="shared" si="308"/>
        <v>X</v>
      </c>
      <c r="L1501" s="13">
        <f t="shared" si="309"/>
        <v>2</v>
      </c>
      <c r="M1501" t="str">
        <f t="shared" si="302"/>
        <v>Z</v>
      </c>
      <c r="N1501">
        <f t="shared" si="303"/>
        <v>3</v>
      </c>
      <c r="O1501">
        <f t="shared" si="310"/>
        <v>0</v>
      </c>
      <c r="P1501" s="14">
        <f t="shared" ref="P1501:P1564" si="311">N1501+O1501</f>
        <v>3</v>
      </c>
    </row>
    <row r="1502" spans="1:16">
      <c r="A1502" s="5" t="s">
        <v>41</v>
      </c>
      <c r="B1502" s="3" t="str">
        <f t="shared" si="304"/>
        <v>C</v>
      </c>
      <c r="C1502" t="str">
        <f t="shared" ref="C1502:C1565" si="312">MID(A1502,3,1)</f>
        <v>X</v>
      </c>
      <c r="D1502" s="13" t="str">
        <f t="shared" si="305"/>
        <v>CX</v>
      </c>
      <c r="E1502">
        <f t="shared" si="300"/>
        <v>6</v>
      </c>
      <c r="F1502">
        <f t="shared" si="301"/>
        <v>1</v>
      </c>
      <c r="G1502" s="14">
        <f t="shared" si="306"/>
        <v>7</v>
      </c>
      <c r="J1502" s="3" t="str">
        <f t="shared" si="307"/>
        <v>C</v>
      </c>
      <c r="K1502" s="3" t="str">
        <f t="shared" si="308"/>
        <v>X</v>
      </c>
      <c r="L1502" s="13">
        <f t="shared" si="309"/>
        <v>2</v>
      </c>
      <c r="M1502" t="str">
        <f t="shared" si="302"/>
        <v>Y</v>
      </c>
      <c r="N1502">
        <f t="shared" si="303"/>
        <v>2</v>
      </c>
      <c r="O1502">
        <f t="shared" si="310"/>
        <v>0</v>
      </c>
      <c r="P1502" s="14">
        <f t="shared" si="311"/>
        <v>2</v>
      </c>
    </row>
    <row r="1503" spans="1:16">
      <c r="A1503" s="5" t="s">
        <v>33</v>
      </c>
      <c r="B1503" s="3" t="str">
        <f t="shared" si="304"/>
        <v>B</v>
      </c>
      <c r="C1503" t="str">
        <f t="shared" si="312"/>
        <v>Z</v>
      </c>
      <c r="D1503" s="13" t="str">
        <f t="shared" si="305"/>
        <v>BZ</v>
      </c>
      <c r="E1503">
        <f t="shared" si="300"/>
        <v>6</v>
      </c>
      <c r="F1503">
        <f t="shared" si="301"/>
        <v>3</v>
      </c>
      <c r="G1503" s="14">
        <f t="shared" si="306"/>
        <v>9</v>
      </c>
      <c r="J1503" s="3" t="str">
        <f t="shared" si="307"/>
        <v>B</v>
      </c>
      <c r="K1503" s="3" t="str">
        <f t="shared" si="308"/>
        <v>Z</v>
      </c>
      <c r="L1503" s="13">
        <f t="shared" si="309"/>
        <v>4</v>
      </c>
      <c r="M1503" t="str">
        <f t="shared" si="302"/>
        <v>Z</v>
      </c>
      <c r="N1503">
        <f t="shared" si="303"/>
        <v>3</v>
      </c>
      <c r="O1503">
        <f t="shared" si="310"/>
        <v>6</v>
      </c>
      <c r="P1503" s="14">
        <f t="shared" si="311"/>
        <v>9</v>
      </c>
    </row>
    <row r="1504" spans="1:16">
      <c r="A1504" s="5" t="s">
        <v>33</v>
      </c>
      <c r="B1504" s="3" t="str">
        <f t="shared" si="304"/>
        <v>B</v>
      </c>
      <c r="C1504" t="str">
        <f t="shared" si="312"/>
        <v>Z</v>
      </c>
      <c r="D1504" s="13" t="str">
        <f t="shared" si="305"/>
        <v>BZ</v>
      </c>
      <c r="E1504">
        <f t="shared" si="300"/>
        <v>6</v>
      </c>
      <c r="F1504">
        <f t="shared" si="301"/>
        <v>3</v>
      </c>
      <c r="G1504" s="14">
        <f t="shared" si="306"/>
        <v>9</v>
      </c>
      <c r="J1504" s="3" t="str">
        <f t="shared" si="307"/>
        <v>B</v>
      </c>
      <c r="K1504" s="3" t="str">
        <f t="shared" si="308"/>
        <v>Z</v>
      </c>
      <c r="L1504" s="13">
        <f t="shared" si="309"/>
        <v>4</v>
      </c>
      <c r="M1504" t="str">
        <f t="shared" si="302"/>
        <v>Z</v>
      </c>
      <c r="N1504">
        <f t="shared" si="303"/>
        <v>3</v>
      </c>
      <c r="O1504">
        <f t="shared" si="310"/>
        <v>6</v>
      </c>
      <c r="P1504" s="14">
        <f t="shared" si="311"/>
        <v>9</v>
      </c>
    </row>
    <row r="1505" spans="1:16">
      <c r="A1505" s="5" t="s">
        <v>37</v>
      </c>
      <c r="B1505" s="3" t="str">
        <f t="shared" si="304"/>
        <v>B</v>
      </c>
      <c r="C1505" t="str">
        <f t="shared" si="312"/>
        <v>X</v>
      </c>
      <c r="D1505" s="13" t="str">
        <f t="shared" si="305"/>
        <v>BX</v>
      </c>
      <c r="E1505">
        <f t="shared" si="300"/>
        <v>0</v>
      </c>
      <c r="F1505">
        <f t="shared" si="301"/>
        <v>1</v>
      </c>
      <c r="G1505" s="14">
        <f t="shared" si="306"/>
        <v>1</v>
      </c>
      <c r="J1505" s="3" t="str">
        <f t="shared" si="307"/>
        <v>B</v>
      </c>
      <c r="K1505" s="3" t="str">
        <f t="shared" si="308"/>
        <v>X</v>
      </c>
      <c r="L1505" s="13">
        <f t="shared" si="309"/>
        <v>2</v>
      </c>
      <c r="M1505" t="str">
        <f t="shared" si="302"/>
        <v>X</v>
      </c>
      <c r="N1505">
        <f t="shared" si="303"/>
        <v>1</v>
      </c>
      <c r="O1505">
        <f t="shared" si="310"/>
        <v>0</v>
      </c>
      <c r="P1505" s="14">
        <f t="shared" si="311"/>
        <v>1</v>
      </c>
    </row>
    <row r="1506" spans="1:16">
      <c r="A1506" s="5" t="s">
        <v>38</v>
      </c>
      <c r="B1506" s="3" t="str">
        <f t="shared" si="304"/>
        <v>C</v>
      </c>
      <c r="C1506" t="str">
        <f t="shared" si="312"/>
        <v>Y</v>
      </c>
      <c r="D1506" s="13" t="str">
        <f t="shared" si="305"/>
        <v>CY</v>
      </c>
      <c r="E1506">
        <f t="shared" si="300"/>
        <v>0</v>
      </c>
      <c r="F1506">
        <f t="shared" si="301"/>
        <v>2</v>
      </c>
      <c r="G1506" s="14">
        <f t="shared" si="306"/>
        <v>2</v>
      </c>
      <c r="J1506" s="3" t="str">
        <f t="shared" si="307"/>
        <v>C</v>
      </c>
      <c r="K1506" s="3" t="str">
        <f t="shared" si="308"/>
        <v>Y</v>
      </c>
      <c r="L1506" s="13">
        <f t="shared" si="309"/>
        <v>3</v>
      </c>
      <c r="M1506" t="str">
        <f t="shared" si="302"/>
        <v>Z</v>
      </c>
      <c r="N1506">
        <f t="shared" si="303"/>
        <v>3</v>
      </c>
      <c r="O1506">
        <f t="shared" si="310"/>
        <v>3</v>
      </c>
      <c r="P1506" s="14">
        <f t="shared" si="311"/>
        <v>6</v>
      </c>
    </row>
    <row r="1507" spans="1:16">
      <c r="A1507" s="5" t="s">
        <v>33</v>
      </c>
      <c r="B1507" s="3" t="str">
        <f t="shared" si="304"/>
        <v>B</v>
      </c>
      <c r="C1507" t="str">
        <f t="shared" si="312"/>
        <v>Z</v>
      </c>
      <c r="D1507" s="13" t="str">
        <f t="shared" si="305"/>
        <v>BZ</v>
      </c>
      <c r="E1507">
        <f t="shared" si="300"/>
        <v>6</v>
      </c>
      <c r="F1507">
        <f t="shared" si="301"/>
        <v>3</v>
      </c>
      <c r="G1507" s="14">
        <f t="shared" si="306"/>
        <v>9</v>
      </c>
      <c r="J1507" s="3" t="str">
        <f t="shared" si="307"/>
        <v>B</v>
      </c>
      <c r="K1507" s="3" t="str">
        <f t="shared" si="308"/>
        <v>Z</v>
      </c>
      <c r="L1507" s="13">
        <f t="shared" si="309"/>
        <v>4</v>
      </c>
      <c r="M1507" t="str">
        <f t="shared" si="302"/>
        <v>Z</v>
      </c>
      <c r="N1507">
        <f t="shared" si="303"/>
        <v>3</v>
      </c>
      <c r="O1507">
        <f t="shared" si="310"/>
        <v>6</v>
      </c>
      <c r="P1507" s="14">
        <f t="shared" si="311"/>
        <v>9</v>
      </c>
    </row>
    <row r="1508" spans="1:16">
      <c r="A1508" s="5" t="s">
        <v>34</v>
      </c>
      <c r="B1508" s="3" t="str">
        <f t="shared" si="304"/>
        <v>A</v>
      </c>
      <c r="C1508" t="str">
        <f t="shared" si="312"/>
        <v>X</v>
      </c>
      <c r="D1508" s="13" t="str">
        <f t="shared" si="305"/>
        <v>AX</v>
      </c>
      <c r="E1508">
        <f t="shared" si="300"/>
        <v>3</v>
      </c>
      <c r="F1508">
        <f t="shared" si="301"/>
        <v>1</v>
      </c>
      <c r="G1508" s="14">
        <f t="shared" si="306"/>
        <v>4</v>
      </c>
      <c r="J1508" s="3" t="str">
        <f t="shared" si="307"/>
        <v>A</v>
      </c>
      <c r="K1508" s="3" t="str">
        <f t="shared" si="308"/>
        <v>X</v>
      </c>
      <c r="L1508" s="13">
        <f t="shared" si="309"/>
        <v>2</v>
      </c>
      <c r="M1508" t="str">
        <f t="shared" si="302"/>
        <v>Z</v>
      </c>
      <c r="N1508">
        <f t="shared" si="303"/>
        <v>3</v>
      </c>
      <c r="O1508">
        <f t="shared" si="310"/>
        <v>0</v>
      </c>
      <c r="P1508" s="14">
        <f t="shared" si="311"/>
        <v>3</v>
      </c>
    </row>
    <row r="1509" spans="1:16">
      <c r="A1509" s="5" t="s">
        <v>37</v>
      </c>
      <c r="B1509" s="3" t="str">
        <f t="shared" si="304"/>
        <v>B</v>
      </c>
      <c r="C1509" t="str">
        <f t="shared" si="312"/>
        <v>X</v>
      </c>
      <c r="D1509" s="13" t="str">
        <f t="shared" si="305"/>
        <v>BX</v>
      </c>
      <c r="E1509">
        <f t="shared" si="300"/>
        <v>0</v>
      </c>
      <c r="F1509">
        <f t="shared" si="301"/>
        <v>1</v>
      </c>
      <c r="G1509" s="14">
        <f t="shared" si="306"/>
        <v>1</v>
      </c>
      <c r="J1509" s="3" t="str">
        <f t="shared" si="307"/>
        <v>B</v>
      </c>
      <c r="K1509" s="3" t="str">
        <f t="shared" si="308"/>
        <v>X</v>
      </c>
      <c r="L1509" s="13">
        <f t="shared" si="309"/>
        <v>2</v>
      </c>
      <c r="M1509" t="str">
        <f t="shared" si="302"/>
        <v>X</v>
      </c>
      <c r="N1509">
        <f t="shared" si="303"/>
        <v>1</v>
      </c>
      <c r="O1509">
        <f t="shared" si="310"/>
        <v>0</v>
      </c>
      <c r="P1509" s="14">
        <f t="shared" si="311"/>
        <v>1</v>
      </c>
    </row>
    <row r="1510" spans="1:16">
      <c r="A1510" s="5" t="s">
        <v>33</v>
      </c>
      <c r="B1510" s="3" t="str">
        <f t="shared" si="304"/>
        <v>B</v>
      </c>
      <c r="C1510" t="str">
        <f t="shared" si="312"/>
        <v>Z</v>
      </c>
      <c r="D1510" s="13" t="str">
        <f t="shared" si="305"/>
        <v>BZ</v>
      </c>
      <c r="E1510">
        <f t="shared" si="300"/>
        <v>6</v>
      </c>
      <c r="F1510">
        <f t="shared" si="301"/>
        <v>3</v>
      </c>
      <c r="G1510" s="14">
        <f t="shared" si="306"/>
        <v>9</v>
      </c>
      <c r="J1510" s="3" t="str">
        <f t="shared" si="307"/>
        <v>B</v>
      </c>
      <c r="K1510" s="3" t="str">
        <f t="shared" si="308"/>
        <v>Z</v>
      </c>
      <c r="L1510" s="13">
        <f t="shared" si="309"/>
        <v>4</v>
      </c>
      <c r="M1510" t="str">
        <f t="shared" si="302"/>
        <v>Z</v>
      </c>
      <c r="N1510">
        <f t="shared" si="303"/>
        <v>3</v>
      </c>
      <c r="O1510">
        <f t="shared" si="310"/>
        <v>6</v>
      </c>
      <c r="P1510" s="14">
        <f t="shared" si="311"/>
        <v>9</v>
      </c>
    </row>
    <row r="1511" spans="1:16">
      <c r="A1511" s="5" t="s">
        <v>36</v>
      </c>
      <c r="B1511" s="3" t="str">
        <f t="shared" si="304"/>
        <v>A</v>
      </c>
      <c r="C1511" t="str">
        <f t="shared" si="312"/>
        <v>Z</v>
      </c>
      <c r="D1511" s="13" t="str">
        <f t="shared" si="305"/>
        <v>AZ</v>
      </c>
      <c r="E1511">
        <f t="shared" si="300"/>
        <v>0</v>
      </c>
      <c r="F1511">
        <f t="shared" si="301"/>
        <v>3</v>
      </c>
      <c r="G1511" s="14">
        <f t="shared" si="306"/>
        <v>3</v>
      </c>
      <c r="J1511" s="3" t="str">
        <f t="shared" si="307"/>
        <v>A</v>
      </c>
      <c r="K1511" s="3" t="str">
        <f t="shared" si="308"/>
        <v>Z</v>
      </c>
      <c r="L1511" s="13">
        <f t="shared" si="309"/>
        <v>4</v>
      </c>
      <c r="M1511" t="str">
        <f t="shared" si="302"/>
        <v>Y</v>
      </c>
      <c r="N1511">
        <f t="shared" si="303"/>
        <v>2</v>
      </c>
      <c r="O1511">
        <f t="shared" si="310"/>
        <v>6</v>
      </c>
      <c r="P1511" s="14">
        <f t="shared" si="311"/>
        <v>8</v>
      </c>
    </row>
    <row r="1512" spans="1:16">
      <c r="A1512" s="5" t="s">
        <v>37</v>
      </c>
      <c r="B1512" s="3" t="str">
        <f t="shared" si="304"/>
        <v>B</v>
      </c>
      <c r="C1512" t="str">
        <f t="shared" si="312"/>
        <v>X</v>
      </c>
      <c r="D1512" s="13" t="str">
        <f t="shared" si="305"/>
        <v>BX</v>
      </c>
      <c r="E1512">
        <f t="shared" si="300"/>
        <v>0</v>
      </c>
      <c r="F1512">
        <f t="shared" si="301"/>
        <v>1</v>
      </c>
      <c r="G1512" s="14">
        <f t="shared" si="306"/>
        <v>1</v>
      </c>
      <c r="J1512" s="3" t="str">
        <f t="shared" si="307"/>
        <v>B</v>
      </c>
      <c r="K1512" s="3" t="str">
        <f t="shared" si="308"/>
        <v>X</v>
      </c>
      <c r="L1512" s="13">
        <f t="shared" si="309"/>
        <v>2</v>
      </c>
      <c r="M1512" t="str">
        <f t="shared" si="302"/>
        <v>X</v>
      </c>
      <c r="N1512">
        <f t="shared" si="303"/>
        <v>1</v>
      </c>
      <c r="O1512">
        <f t="shared" si="310"/>
        <v>0</v>
      </c>
      <c r="P1512" s="14">
        <f t="shared" si="311"/>
        <v>1</v>
      </c>
    </row>
    <row r="1513" spans="1:16">
      <c r="A1513" s="5" t="s">
        <v>39</v>
      </c>
      <c r="B1513" s="3" t="str">
        <f t="shared" si="304"/>
        <v>A</v>
      </c>
      <c r="C1513" t="str">
        <f t="shared" si="312"/>
        <v>Y</v>
      </c>
      <c r="D1513" s="13" t="str">
        <f t="shared" si="305"/>
        <v>AY</v>
      </c>
      <c r="E1513">
        <f t="shared" si="300"/>
        <v>6</v>
      </c>
      <c r="F1513">
        <f t="shared" si="301"/>
        <v>2</v>
      </c>
      <c r="G1513" s="14">
        <f t="shared" si="306"/>
        <v>8</v>
      </c>
      <c r="J1513" s="3" t="str">
        <f t="shared" si="307"/>
        <v>A</v>
      </c>
      <c r="K1513" s="3" t="str">
        <f t="shared" si="308"/>
        <v>Y</v>
      </c>
      <c r="L1513" s="13">
        <f t="shared" si="309"/>
        <v>3</v>
      </c>
      <c r="M1513" t="str">
        <f t="shared" si="302"/>
        <v>X</v>
      </c>
      <c r="N1513">
        <f t="shared" si="303"/>
        <v>1</v>
      </c>
      <c r="O1513">
        <f t="shared" si="310"/>
        <v>3</v>
      </c>
      <c r="P1513" s="14">
        <f t="shared" si="311"/>
        <v>4</v>
      </c>
    </row>
    <row r="1514" spans="1:16">
      <c r="A1514" s="5" t="s">
        <v>33</v>
      </c>
      <c r="B1514" s="3" t="str">
        <f t="shared" si="304"/>
        <v>B</v>
      </c>
      <c r="C1514" t="str">
        <f t="shared" si="312"/>
        <v>Z</v>
      </c>
      <c r="D1514" s="13" t="str">
        <f t="shared" si="305"/>
        <v>BZ</v>
      </c>
      <c r="E1514">
        <f t="shared" si="300"/>
        <v>6</v>
      </c>
      <c r="F1514">
        <f t="shared" si="301"/>
        <v>3</v>
      </c>
      <c r="G1514" s="14">
        <f t="shared" si="306"/>
        <v>9</v>
      </c>
      <c r="J1514" s="3" t="str">
        <f t="shared" si="307"/>
        <v>B</v>
      </c>
      <c r="K1514" s="3" t="str">
        <f t="shared" si="308"/>
        <v>Z</v>
      </c>
      <c r="L1514" s="13">
        <f t="shared" si="309"/>
        <v>4</v>
      </c>
      <c r="M1514" t="str">
        <f t="shared" si="302"/>
        <v>Z</v>
      </c>
      <c r="N1514">
        <f t="shared" si="303"/>
        <v>3</v>
      </c>
      <c r="O1514">
        <f t="shared" si="310"/>
        <v>6</v>
      </c>
      <c r="P1514" s="14">
        <f t="shared" si="311"/>
        <v>9</v>
      </c>
    </row>
    <row r="1515" spans="1:16">
      <c r="A1515" s="5" t="s">
        <v>37</v>
      </c>
      <c r="B1515" s="3" t="str">
        <f t="shared" si="304"/>
        <v>B</v>
      </c>
      <c r="C1515" t="str">
        <f t="shared" si="312"/>
        <v>X</v>
      </c>
      <c r="D1515" s="13" t="str">
        <f t="shared" si="305"/>
        <v>BX</v>
      </c>
      <c r="E1515">
        <f t="shared" si="300"/>
        <v>0</v>
      </c>
      <c r="F1515">
        <f t="shared" si="301"/>
        <v>1</v>
      </c>
      <c r="G1515" s="14">
        <f t="shared" si="306"/>
        <v>1</v>
      </c>
      <c r="J1515" s="3" t="str">
        <f t="shared" si="307"/>
        <v>B</v>
      </c>
      <c r="K1515" s="3" t="str">
        <f t="shared" si="308"/>
        <v>X</v>
      </c>
      <c r="L1515" s="13">
        <f t="shared" si="309"/>
        <v>2</v>
      </c>
      <c r="M1515" t="str">
        <f t="shared" si="302"/>
        <v>X</v>
      </c>
      <c r="N1515">
        <f t="shared" si="303"/>
        <v>1</v>
      </c>
      <c r="O1515">
        <f t="shared" si="310"/>
        <v>0</v>
      </c>
      <c r="P1515" s="14">
        <f t="shared" si="311"/>
        <v>1</v>
      </c>
    </row>
    <row r="1516" spans="1:16">
      <c r="A1516" s="5" t="s">
        <v>38</v>
      </c>
      <c r="B1516" s="3" t="str">
        <f t="shared" si="304"/>
        <v>C</v>
      </c>
      <c r="C1516" t="str">
        <f t="shared" si="312"/>
        <v>Y</v>
      </c>
      <c r="D1516" s="13" t="str">
        <f t="shared" si="305"/>
        <v>CY</v>
      </c>
      <c r="E1516">
        <f t="shared" si="300"/>
        <v>0</v>
      </c>
      <c r="F1516">
        <f t="shared" si="301"/>
        <v>2</v>
      </c>
      <c r="G1516" s="14">
        <f t="shared" si="306"/>
        <v>2</v>
      </c>
      <c r="J1516" s="3" t="str">
        <f t="shared" si="307"/>
        <v>C</v>
      </c>
      <c r="K1516" s="3" t="str">
        <f t="shared" si="308"/>
        <v>Y</v>
      </c>
      <c r="L1516" s="13">
        <f t="shared" si="309"/>
        <v>3</v>
      </c>
      <c r="M1516" t="str">
        <f t="shared" si="302"/>
        <v>Z</v>
      </c>
      <c r="N1516">
        <f t="shared" si="303"/>
        <v>3</v>
      </c>
      <c r="O1516">
        <f t="shared" si="310"/>
        <v>3</v>
      </c>
      <c r="P1516" s="14">
        <f t="shared" si="311"/>
        <v>6</v>
      </c>
    </row>
    <row r="1517" spans="1:16">
      <c r="A1517" s="5" t="s">
        <v>40</v>
      </c>
      <c r="B1517" s="3" t="str">
        <f t="shared" si="304"/>
        <v>B</v>
      </c>
      <c r="C1517" t="str">
        <f t="shared" si="312"/>
        <v>Y</v>
      </c>
      <c r="D1517" s="13" t="str">
        <f t="shared" si="305"/>
        <v>BY</v>
      </c>
      <c r="E1517">
        <f t="shared" si="300"/>
        <v>3</v>
      </c>
      <c r="F1517">
        <f t="shared" si="301"/>
        <v>2</v>
      </c>
      <c r="G1517" s="14">
        <f t="shared" si="306"/>
        <v>5</v>
      </c>
      <c r="J1517" s="3" t="str">
        <f t="shared" si="307"/>
        <v>B</v>
      </c>
      <c r="K1517" s="3" t="str">
        <f t="shared" si="308"/>
        <v>Y</v>
      </c>
      <c r="L1517" s="13">
        <f t="shared" si="309"/>
        <v>3</v>
      </c>
      <c r="M1517" t="str">
        <f t="shared" si="302"/>
        <v>Y</v>
      </c>
      <c r="N1517">
        <f t="shared" si="303"/>
        <v>2</v>
      </c>
      <c r="O1517">
        <f t="shared" si="310"/>
        <v>3</v>
      </c>
      <c r="P1517" s="14">
        <f t="shared" si="311"/>
        <v>5</v>
      </c>
    </row>
    <row r="1518" spans="1:16">
      <c r="A1518" s="5" t="s">
        <v>38</v>
      </c>
      <c r="B1518" s="3" t="str">
        <f t="shared" si="304"/>
        <v>C</v>
      </c>
      <c r="C1518" t="str">
        <f t="shared" si="312"/>
        <v>Y</v>
      </c>
      <c r="D1518" s="13" t="str">
        <f t="shared" si="305"/>
        <v>CY</v>
      </c>
      <c r="E1518">
        <f t="shared" si="300"/>
        <v>0</v>
      </c>
      <c r="F1518">
        <f t="shared" si="301"/>
        <v>2</v>
      </c>
      <c r="G1518" s="14">
        <f t="shared" si="306"/>
        <v>2</v>
      </c>
      <c r="J1518" s="3" t="str">
        <f t="shared" si="307"/>
        <v>C</v>
      </c>
      <c r="K1518" s="3" t="str">
        <f t="shared" si="308"/>
        <v>Y</v>
      </c>
      <c r="L1518" s="13">
        <f t="shared" si="309"/>
        <v>3</v>
      </c>
      <c r="M1518" t="str">
        <f t="shared" si="302"/>
        <v>Z</v>
      </c>
      <c r="N1518">
        <f t="shared" si="303"/>
        <v>3</v>
      </c>
      <c r="O1518">
        <f t="shared" si="310"/>
        <v>3</v>
      </c>
      <c r="P1518" s="14">
        <f t="shared" si="311"/>
        <v>6</v>
      </c>
    </row>
    <row r="1519" spans="1:16">
      <c r="A1519" s="5" t="s">
        <v>36</v>
      </c>
      <c r="B1519" s="3" t="str">
        <f t="shared" si="304"/>
        <v>A</v>
      </c>
      <c r="C1519" t="str">
        <f t="shared" si="312"/>
        <v>Z</v>
      </c>
      <c r="D1519" s="13" t="str">
        <f t="shared" si="305"/>
        <v>AZ</v>
      </c>
      <c r="E1519">
        <f t="shared" si="300"/>
        <v>0</v>
      </c>
      <c r="F1519">
        <f t="shared" si="301"/>
        <v>3</v>
      </c>
      <c r="G1519" s="14">
        <f t="shared" si="306"/>
        <v>3</v>
      </c>
      <c r="J1519" s="3" t="str">
        <f t="shared" si="307"/>
        <v>A</v>
      </c>
      <c r="K1519" s="3" t="str">
        <f t="shared" si="308"/>
        <v>Z</v>
      </c>
      <c r="L1519" s="13">
        <f t="shared" si="309"/>
        <v>4</v>
      </c>
      <c r="M1519" t="str">
        <f t="shared" si="302"/>
        <v>Y</v>
      </c>
      <c r="N1519">
        <f t="shared" si="303"/>
        <v>2</v>
      </c>
      <c r="O1519">
        <f t="shared" si="310"/>
        <v>6</v>
      </c>
      <c r="P1519" s="14">
        <f t="shared" si="311"/>
        <v>8</v>
      </c>
    </row>
    <row r="1520" spans="1:16">
      <c r="A1520" s="5" t="s">
        <v>34</v>
      </c>
      <c r="B1520" s="3" t="str">
        <f t="shared" si="304"/>
        <v>A</v>
      </c>
      <c r="C1520" t="str">
        <f t="shared" si="312"/>
        <v>X</v>
      </c>
      <c r="D1520" s="13" t="str">
        <f t="shared" si="305"/>
        <v>AX</v>
      </c>
      <c r="E1520">
        <f t="shared" si="300"/>
        <v>3</v>
      </c>
      <c r="F1520">
        <f t="shared" si="301"/>
        <v>1</v>
      </c>
      <c r="G1520" s="14">
        <f t="shared" si="306"/>
        <v>4</v>
      </c>
      <c r="J1520" s="3" t="str">
        <f t="shared" si="307"/>
        <v>A</v>
      </c>
      <c r="K1520" s="3" t="str">
        <f t="shared" si="308"/>
        <v>X</v>
      </c>
      <c r="L1520" s="13">
        <f t="shared" si="309"/>
        <v>2</v>
      </c>
      <c r="M1520" t="str">
        <f t="shared" si="302"/>
        <v>Z</v>
      </c>
      <c r="N1520">
        <f t="shared" si="303"/>
        <v>3</v>
      </c>
      <c r="O1520">
        <f t="shared" si="310"/>
        <v>0</v>
      </c>
      <c r="P1520" s="14">
        <f t="shared" si="311"/>
        <v>3</v>
      </c>
    </row>
    <row r="1521" spans="1:16">
      <c r="A1521" s="5" t="s">
        <v>38</v>
      </c>
      <c r="B1521" s="3" t="str">
        <f t="shared" si="304"/>
        <v>C</v>
      </c>
      <c r="C1521" t="str">
        <f t="shared" si="312"/>
        <v>Y</v>
      </c>
      <c r="D1521" s="13" t="str">
        <f t="shared" si="305"/>
        <v>CY</v>
      </c>
      <c r="E1521">
        <f t="shared" si="300"/>
        <v>0</v>
      </c>
      <c r="F1521">
        <f t="shared" si="301"/>
        <v>2</v>
      </c>
      <c r="G1521" s="14">
        <f t="shared" si="306"/>
        <v>2</v>
      </c>
      <c r="J1521" s="3" t="str">
        <f t="shared" si="307"/>
        <v>C</v>
      </c>
      <c r="K1521" s="3" t="str">
        <f t="shared" si="308"/>
        <v>Y</v>
      </c>
      <c r="L1521" s="13">
        <f t="shared" si="309"/>
        <v>3</v>
      </c>
      <c r="M1521" t="str">
        <f t="shared" si="302"/>
        <v>Z</v>
      </c>
      <c r="N1521">
        <f t="shared" si="303"/>
        <v>3</v>
      </c>
      <c r="O1521">
        <f t="shared" si="310"/>
        <v>3</v>
      </c>
      <c r="P1521" s="14">
        <f t="shared" si="311"/>
        <v>6</v>
      </c>
    </row>
    <row r="1522" spans="1:16">
      <c r="A1522" s="5" t="s">
        <v>36</v>
      </c>
      <c r="B1522" s="3" t="str">
        <f t="shared" si="304"/>
        <v>A</v>
      </c>
      <c r="C1522" t="str">
        <f t="shared" si="312"/>
        <v>Z</v>
      </c>
      <c r="D1522" s="13" t="str">
        <f t="shared" si="305"/>
        <v>AZ</v>
      </c>
      <c r="E1522">
        <f t="shared" si="300"/>
        <v>0</v>
      </c>
      <c r="F1522">
        <f t="shared" si="301"/>
        <v>3</v>
      </c>
      <c r="G1522" s="14">
        <f t="shared" si="306"/>
        <v>3</v>
      </c>
      <c r="J1522" s="3" t="str">
        <f t="shared" si="307"/>
        <v>A</v>
      </c>
      <c r="K1522" s="3" t="str">
        <f t="shared" si="308"/>
        <v>Z</v>
      </c>
      <c r="L1522" s="13">
        <f t="shared" si="309"/>
        <v>4</v>
      </c>
      <c r="M1522" t="str">
        <f t="shared" si="302"/>
        <v>Y</v>
      </c>
      <c r="N1522">
        <f t="shared" si="303"/>
        <v>2</v>
      </c>
      <c r="O1522">
        <f t="shared" si="310"/>
        <v>6</v>
      </c>
      <c r="P1522" s="14">
        <f t="shared" si="311"/>
        <v>8</v>
      </c>
    </row>
    <row r="1523" spans="1:16">
      <c r="A1523" s="5" t="s">
        <v>34</v>
      </c>
      <c r="B1523" s="3" t="str">
        <f t="shared" si="304"/>
        <v>A</v>
      </c>
      <c r="C1523" t="str">
        <f t="shared" si="312"/>
        <v>X</v>
      </c>
      <c r="D1523" s="13" t="str">
        <f t="shared" si="305"/>
        <v>AX</v>
      </c>
      <c r="E1523">
        <f t="shared" si="300"/>
        <v>3</v>
      </c>
      <c r="F1523">
        <f t="shared" si="301"/>
        <v>1</v>
      </c>
      <c r="G1523" s="14">
        <f t="shared" si="306"/>
        <v>4</v>
      </c>
      <c r="J1523" s="3" t="str">
        <f t="shared" si="307"/>
        <v>A</v>
      </c>
      <c r="K1523" s="3" t="str">
        <f t="shared" si="308"/>
        <v>X</v>
      </c>
      <c r="L1523" s="13">
        <f t="shared" si="309"/>
        <v>2</v>
      </c>
      <c r="M1523" t="str">
        <f t="shared" si="302"/>
        <v>Z</v>
      </c>
      <c r="N1523">
        <f t="shared" si="303"/>
        <v>3</v>
      </c>
      <c r="O1523">
        <f t="shared" si="310"/>
        <v>0</v>
      </c>
      <c r="P1523" s="14">
        <f t="shared" si="311"/>
        <v>3</v>
      </c>
    </row>
    <row r="1524" spans="1:16">
      <c r="A1524" s="5" t="s">
        <v>38</v>
      </c>
      <c r="B1524" s="3" t="str">
        <f t="shared" si="304"/>
        <v>C</v>
      </c>
      <c r="C1524" t="str">
        <f t="shared" si="312"/>
        <v>Y</v>
      </c>
      <c r="D1524" s="13" t="str">
        <f t="shared" si="305"/>
        <v>CY</v>
      </c>
      <c r="E1524">
        <f t="shared" si="300"/>
        <v>0</v>
      </c>
      <c r="F1524">
        <f t="shared" si="301"/>
        <v>2</v>
      </c>
      <c r="G1524" s="14">
        <f t="shared" si="306"/>
        <v>2</v>
      </c>
      <c r="J1524" s="3" t="str">
        <f t="shared" si="307"/>
        <v>C</v>
      </c>
      <c r="K1524" s="3" t="str">
        <f t="shared" si="308"/>
        <v>Y</v>
      </c>
      <c r="L1524" s="13">
        <f t="shared" si="309"/>
        <v>3</v>
      </c>
      <c r="M1524" t="str">
        <f t="shared" si="302"/>
        <v>Z</v>
      </c>
      <c r="N1524">
        <f t="shared" si="303"/>
        <v>3</v>
      </c>
      <c r="O1524">
        <f t="shared" si="310"/>
        <v>3</v>
      </c>
      <c r="P1524" s="14">
        <f t="shared" si="311"/>
        <v>6</v>
      </c>
    </row>
    <row r="1525" spans="1:16">
      <c r="A1525" s="5" t="s">
        <v>38</v>
      </c>
      <c r="B1525" s="3" t="str">
        <f t="shared" si="304"/>
        <v>C</v>
      </c>
      <c r="C1525" t="str">
        <f t="shared" si="312"/>
        <v>Y</v>
      </c>
      <c r="D1525" s="13" t="str">
        <f t="shared" si="305"/>
        <v>CY</v>
      </c>
      <c r="E1525">
        <f t="shared" si="300"/>
        <v>0</v>
      </c>
      <c r="F1525">
        <f t="shared" si="301"/>
        <v>2</v>
      </c>
      <c r="G1525" s="14">
        <f t="shared" si="306"/>
        <v>2</v>
      </c>
      <c r="J1525" s="3" t="str">
        <f t="shared" si="307"/>
        <v>C</v>
      </c>
      <c r="K1525" s="3" t="str">
        <f t="shared" si="308"/>
        <v>Y</v>
      </c>
      <c r="L1525" s="13">
        <f t="shared" si="309"/>
        <v>3</v>
      </c>
      <c r="M1525" t="str">
        <f t="shared" si="302"/>
        <v>Z</v>
      </c>
      <c r="N1525">
        <f t="shared" si="303"/>
        <v>3</v>
      </c>
      <c r="O1525">
        <f t="shared" si="310"/>
        <v>3</v>
      </c>
      <c r="P1525" s="14">
        <f t="shared" si="311"/>
        <v>6</v>
      </c>
    </row>
    <row r="1526" spans="1:16">
      <c r="A1526" s="5" t="s">
        <v>38</v>
      </c>
      <c r="B1526" s="3" t="str">
        <f t="shared" si="304"/>
        <v>C</v>
      </c>
      <c r="C1526" t="str">
        <f t="shared" si="312"/>
        <v>Y</v>
      </c>
      <c r="D1526" s="13" t="str">
        <f t="shared" si="305"/>
        <v>CY</v>
      </c>
      <c r="E1526">
        <f t="shared" si="300"/>
        <v>0</v>
      </c>
      <c r="F1526">
        <f t="shared" si="301"/>
        <v>2</v>
      </c>
      <c r="G1526" s="14">
        <f t="shared" si="306"/>
        <v>2</v>
      </c>
      <c r="J1526" s="3" t="str">
        <f t="shared" si="307"/>
        <v>C</v>
      </c>
      <c r="K1526" s="3" t="str">
        <f t="shared" si="308"/>
        <v>Y</v>
      </c>
      <c r="L1526" s="13">
        <f t="shared" si="309"/>
        <v>3</v>
      </c>
      <c r="M1526" t="str">
        <f t="shared" si="302"/>
        <v>Z</v>
      </c>
      <c r="N1526">
        <f t="shared" si="303"/>
        <v>3</v>
      </c>
      <c r="O1526">
        <f t="shared" si="310"/>
        <v>3</v>
      </c>
      <c r="P1526" s="14">
        <f t="shared" si="311"/>
        <v>6</v>
      </c>
    </row>
    <row r="1527" spans="1:16">
      <c r="A1527" s="5" t="s">
        <v>38</v>
      </c>
      <c r="B1527" s="3" t="str">
        <f t="shared" si="304"/>
        <v>C</v>
      </c>
      <c r="C1527" t="str">
        <f t="shared" si="312"/>
        <v>Y</v>
      </c>
      <c r="D1527" s="13" t="str">
        <f t="shared" si="305"/>
        <v>CY</v>
      </c>
      <c r="E1527">
        <f t="shared" si="300"/>
        <v>0</v>
      </c>
      <c r="F1527">
        <f t="shared" si="301"/>
        <v>2</v>
      </c>
      <c r="G1527" s="14">
        <f t="shared" si="306"/>
        <v>2</v>
      </c>
      <c r="J1527" s="3" t="str">
        <f t="shared" si="307"/>
        <v>C</v>
      </c>
      <c r="K1527" s="3" t="str">
        <f t="shared" si="308"/>
        <v>Y</v>
      </c>
      <c r="L1527" s="13">
        <f t="shared" si="309"/>
        <v>3</v>
      </c>
      <c r="M1527" t="str">
        <f t="shared" si="302"/>
        <v>Z</v>
      </c>
      <c r="N1527">
        <f t="shared" si="303"/>
        <v>3</v>
      </c>
      <c r="O1527">
        <f t="shared" si="310"/>
        <v>3</v>
      </c>
      <c r="P1527" s="14">
        <f t="shared" si="311"/>
        <v>6</v>
      </c>
    </row>
    <row r="1528" spans="1:16">
      <c r="A1528" s="5" t="s">
        <v>38</v>
      </c>
      <c r="B1528" s="3" t="str">
        <f t="shared" si="304"/>
        <v>C</v>
      </c>
      <c r="C1528" t="str">
        <f t="shared" si="312"/>
        <v>Y</v>
      </c>
      <c r="D1528" s="13" t="str">
        <f t="shared" si="305"/>
        <v>CY</v>
      </c>
      <c r="E1528">
        <f t="shared" si="300"/>
        <v>0</v>
      </c>
      <c r="F1528">
        <f t="shared" si="301"/>
        <v>2</v>
      </c>
      <c r="G1528" s="14">
        <f t="shared" si="306"/>
        <v>2</v>
      </c>
      <c r="J1528" s="3" t="str">
        <f t="shared" si="307"/>
        <v>C</v>
      </c>
      <c r="K1528" s="3" t="str">
        <f t="shared" si="308"/>
        <v>Y</v>
      </c>
      <c r="L1528" s="13">
        <f t="shared" si="309"/>
        <v>3</v>
      </c>
      <c r="M1528" t="str">
        <f t="shared" si="302"/>
        <v>Z</v>
      </c>
      <c r="N1528">
        <f t="shared" si="303"/>
        <v>3</v>
      </c>
      <c r="O1528">
        <f t="shared" si="310"/>
        <v>3</v>
      </c>
      <c r="P1528" s="14">
        <f t="shared" si="311"/>
        <v>6</v>
      </c>
    </row>
    <row r="1529" spans="1:16">
      <c r="A1529" s="5" t="s">
        <v>37</v>
      </c>
      <c r="B1529" s="3" t="str">
        <f t="shared" si="304"/>
        <v>B</v>
      </c>
      <c r="C1529" t="str">
        <f t="shared" si="312"/>
        <v>X</v>
      </c>
      <c r="D1529" s="13" t="str">
        <f t="shared" si="305"/>
        <v>BX</v>
      </c>
      <c r="E1529">
        <f t="shared" si="300"/>
        <v>0</v>
      </c>
      <c r="F1529">
        <f t="shared" si="301"/>
        <v>1</v>
      </c>
      <c r="G1529" s="14">
        <f t="shared" si="306"/>
        <v>1</v>
      </c>
      <c r="J1529" s="3" t="str">
        <f t="shared" si="307"/>
        <v>B</v>
      </c>
      <c r="K1529" s="3" t="str">
        <f t="shared" si="308"/>
        <v>X</v>
      </c>
      <c r="L1529" s="13">
        <f t="shared" si="309"/>
        <v>2</v>
      </c>
      <c r="M1529" t="str">
        <f t="shared" si="302"/>
        <v>X</v>
      </c>
      <c r="N1529">
        <f t="shared" si="303"/>
        <v>1</v>
      </c>
      <c r="O1529">
        <f t="shared" si="310"/>
        <v>0</v>
      </c>
      <c r="P1529" s="14">
        <f t="shared" si="311"/>
        <v>1</v>
      </c>
    </row>
    <row r="1530" spans="1:16">
      <c r="A1530" s="5" t="s">
        <v>41</v>
      </c>
      <c r="B1530" s="3" t="str">
        <f t="shared" si="304"/>
        <v>C</v>
      </c>
      <c r="C1530" t="str">
        <f t="shared" si="312"/>
        <v>X</v>
      </c>
      <c r="D1530" s="13" t="str">
        <f t="shared" si="305"/>
        <v>CX</v>
      </c>
      <c r="E1530">
        <f t="shared" si="300"/>
        <v>6</v>
      </c>
      <c r="F1530">
        <f t="shared" si="301"/>
        <v>1</v>
      </c>
      <c r="G1530" s="14">
        <f t="shared" si="306"/>
        <v>7</v>
      </c>
      <c r="J1530" s="3" t="str">
        <f t="shared" si="307"/>
        <v>C</v>
      </c>
      <c r="K1530" s="3" t="str">
        <f t="shared" si="308"/>
        <v>X</v>
      </c>
      <c r="L1530" s="13">
        <f t="shared" si="309"/>
        <v>2</v>
      </c>
      <c r="M1530" t="str">
        <f t="shared" si="302"/>
        <v>Y</v>
      </c>
      <c r="N1530">
        <f t="shared" si="303"/>
        <v>2</v>
      </c>
      <c r="O1530">
        <f t="shared" si="310"/>
        <v>0</v>
      </c>
      <c r="P1530" s="14">
        <f t="shared" si="311"/>
        <v>2</v>
      </c>
    </row>
    <row r="1531" spans="1:16">
      <c r="A1531" s="5" t="s">
        <v>40</v>
      </c>
      <c r="B1531" s="3" t="str">
        <f t="shared" si="304"/>
        <v>B</v>
      </c>
      <c r="C1531" t="str">
        <f t="shared" si="312"/>
        <v>Y</v>
      </c>
      <c r="D1531" s="13" t="str">
        <f t="shared" si="305"/>
        <v>BY</v>
      </c>
      <c r="E1531">
        <f t="shared" si="300"/>
        <v>3</v>
      </c>
      <c r="F1531">
        <f t="shared" si="301"/>
        <v>2</v>
      </c>
      <c r="G1531" s="14">
        <f t="shared" si="306"/>
        <v>5</v>
      </c>
      <c r="J1531" s="3" t="str">
        <f t="shared" si="307"/>
        <v>B</v>
      </c>
      <c r="K1531" s="3" t="str">
        <f t="shared" si="308"/>
        <v>Y</v>
      </c>
      <c r="L1531" s="13">
        <f t="shared" si="309"/>
        <v>3</v>
      </c>
      <c r="M1531" t="str">
        <f t="shared" si="302"/>
        <v>Y</v>
      </c>
      <c r="N1531">
        <f t="shared" si="303"/>
        <v>2</v>
      </c>
      <c r="O1531">
        <f t="shared" si="310"/>
        <v>3</v>
      </c>
      <c r="P1531" s="14">
        <f t="shared" si="311"/>
        <v>5</v>
      </c>
    </row>
    <row r="1532" spans="1:16">
      <c r="A1532" s="5" t="s">
        <v>36</v>
      </c>
      <c r="B1532" s="3" t="str">
        <f t="shared" si="304"/>
        <v>A</v>
      </c>
      <c r="C1532" t="str">
        <f t="shared" si="312"/>
        <v>Z</v>
      </c>
      <c r="D1532" s="13" t="str">
        <f t="shared" si="305"/>
        <v>AZ</v>
      </c>
      <c r="E1532">
        <f t="shared" si="300"/>
        <v>0</v>
      </c>
      <c r="F1532">
        <f t="shared" si="301"/>
        <v>3</v>
      </c>
      <c r="G1532" s="14">
        <f t="shared" si="306"/>
        <v>3</v>
      </c>
      <c r="J1532" s="3" t="str">
        <f t="shared" si="307"/>
        <v>A</v>
      </c>
      <c r="K1532" s="3" t="str">
        <f t="shared" si="308"/>
        <v>Z</v>
      </c>
      <c r="L1532" s="13">
        <f t="shared" si="309"/>
        <v>4</v>
      </c>
      <c r="M1532" t="str">
        <f t="shared" si="302"/>
        <v>Y</v>
      </c>
      <c r="N1532">
        <f t="shared" si="303"/>
        <v>2</v>
      </c>
      <c r="O1532">
        <f t="shared" si="310"/>
        <v>6</v>
      </c>
      <c r="P1532" s="14">
        <f t="shared" si="311"/>
        <v>8</v>
      </c>
    </row>
    <row r="1533" spans="1:16">
      <c r="A1533" s="5" t="s">
        <v>33</v>
      </c>
      <c r="B1533" s="3" t="str">
        <f t="shared" si="304"/>
        <v>B</v>
      </c>
      <c r="C1533" t="str">
        <f t="shared" si="312"/>
        <v>Z</v>
      </c>
      <c r="D1533" s="13" t="str">
        <f t="shared" si="305"/>
        <v>BZ</v>
      </c>
      <c r="E1533">
        <f t="shared" si="300"/>
        <v>6</v>
      </c>
      <c r="F1533">
        <f t="shared" si="301"/>
        <v>3</v>
      </c>
      <c r="G1533" s="14">
        <f t="shared" si="306"/>
        <v>9</v>
      </c>
      <c r="J1533" s="3" t="str">
        <f t="shared" si="307"/>
        <v>B</v>
      </c>
      <c r="K1533" s="3" t="str">
        <f t="shared" si="308"/>
        <v>Z</v>
      </c>
      <c r="L1533" s="13">
        <f t="shared" si="309"/>
        <v>4</v>
      </c>
      <c r="M1533" t="str">
        <f t="shared" si="302"/>
        <v>Z</v>
      </c>
      <c r="N1533">
        <f t="shared" si="303"/>
        <v>3</v>
      </c>
      <c r="O1533">
        <f t="shared" si="310"/>
        <v>6</v>
      </c>
      <c r="P1533" s="14">
        <f t="shared" si="311"/>
        <v>9</v>
      </c>
    </row>
    <row r="1534" spans="1:16">
      <c r="A1534" s="5" t="s">
        <v>38</v>
      </c>
      <c r="B1534" s="3" t="str">
        <f t="shared" si="304"/>
        <v>C</v>
      </c>
      <c r="C1534" t="str">
        <f t="shared" si="312"/>
        <v>Y</v>
      </c>
      <c r="D1534" s="13" t="str">
        <f t="shared" si="305"/>
        <v>CY</v>
      </c>
      <c r="E1534">
        <f t="shared" si="300"/>
        <v>0</v>
      </c>
      <c r="F1534">
        <f t="shared" si="301"/>
        <v>2</v>
      </c>
      <c r="G1534" s="14">
        <f t="shared" si="306"/>
        <v>2</v>
      </c>
      <c r="J1534" s="3" t="str">
        <f t="shared" si="307"/>
        <v>C</v>
      </c>
      <c r="K1534" s="3" t="str">
        <f t="shared" si="308"/>
        <v>Y</v>
      </c>
      <c r="L1534" s="13">
        <f t="shared" si="309"/>
        <v>3</v>
      </c>
      <c r="M1534" t="str">
        <f t="shared" si="302"/>
        <v>Z</v>
      </c>
      <c r="N1534">
        <f t="shared" si="303"/>
        <v>3</v>
      </c>
      <c r="O1534">
        <f t="shared" si="310"/>
        <v>3</v>
      </c>
      <c r="P1534" s="14">
        <f t="shared" si="311"/>
        <v>6</v>
      </c>
    </row>
    <row r="1535" spans="1:16">
      <c r="A1535" s="5" t="s">
        <v>34</v>
      </c>
      <c r="B1535" s="3" t="str">
        <f t="shared" si="304"/>
        <v>A</v>
      </c>
      <c r="C1535" t="str">
        <f t="shared" si="312"/>
        <v>X</v>
      </c>
      <c r="D1535" s="13" t="str">
        <f t="shared" si="305"/>
        <v>AX</v>
      </c>
      <c r="E1535">
        <f t="shared" si="300"/>
        <v>3</v>
      </c>
      <c r="F1535">
        <f t="shared" si="301"/>
        <v>1</v>
      </c>
      <c r="G1535" s="14">
        <f t="shared" si="306"/>
        <v>4</v>
      </c>
      <c r="J1535" s="3" t="str">
        <f t="shared" si="307"/>
        <v>A</v>
      </c>
      <c r="K1535" s="3" t="str">
        <f t="shared" si="308"/>
        <v>X</v>
      </c>
      <c r="L1535" s="13">
        <f t="shared" si="309"/>
        <v>2</v>
      </c>
      <c r="M1535" t="str">
        <f t="shared" si="302"/>
        <v>Z</v>
      </c>
      <c r="N1535">
        <f t="shared" si="303"/>
        <v>3</v>
      </c>
      <c r="O1535">
        <f t="shared" si="310"/>
        <v>0</v>
      </c>
      <c r="P1535" s="14">
        <f t="shared" si="311"/>
        <v>3</v>
      </c>
    </row>
    <row r="1536" spans="1:16">
      <c r="A1536" s="5" t="s">
        <v>33</v>
      </c>
      <c r="B1536" s="3" t="str">
        <f t="shared" si="304"/>
        <v>B</v>
      </c>
      <c r="C1536" t="str">
        <f t="shared" si="312"/>
        <v>Z</v>
      </c>
      <c r="D1536" s="13" t="str">
        <f t="shared" si="305"/>
        <v>BZ</v>
      </c>
      <c r="E1536">
        <f t="shared" si="300"/>
        <v>6</v>
      </c>
      <c r="F1536">
        <f t="shared" si="301"/>
        <v>3</v>
      </c>
      <c r="G1536" s="14">
        <f t="shared" si="306"/>
        <v>9</v>
      </c>
      <c r="J1536" s="3" t="str">
        <f t="shared" si="307"/>
        <v>B</v>
      </c>
      <c r="K1536" s="3" t="str">
        <f t="shared" si="308"/>
        <v>Z</v>
      </c>
      <c r="L1536" s="13">
        <f t="shared" si="309"/>
        <v>4</v>
      </c>
      <c r="M1536" t="str">
        <f t="shared" si="302"/>
        <v>Z</v>
      </c>
      <c r="N1536">
        <f t="shared" si="303"/>
        <v>3</v>
      </c>
      <c r="O1536">
        <f t="shared" si="310"/>
        <v>6</v>
      </c>
      <c r="P1536" s="14">
        <f t="shared" si="311"/>
        <v>9</v>
      </c>
    </row>
    <row r="1537" spans="1:16">
      <c r="A1537" s="5" t="s">
        <v>41</v>
      </c>
      <c r="B1537" s="3" t="str">
        <f t="shared" si="304"/>
        <v>C</v>
      </c>
      <c r="C1537" t="str">
        <f t="shared" si="312"/>
        <v>X</v>
      </c>
      <c r="D1537" s="13" t="str">
        <f t="shared" si="305"/>
        <v>CX</v>
      </c>
      <c r="E1537">
        <f t="shared" si="300"/>
        <v>6</v>
      </c>
      <c r="F1537">
        <f t="shared" si="301"/>
        <v>1</v>
      </c>
      <c r="G1537" s="14">
        <f t="shared" si="306"/>
        <v>7</v>
      </c>
      <c r="J1537" s="3" t="str">
        <f t="shared" si="307"/>
        <v>C</v>
      </c>
      <c r="K1537" s="3" t="str">
        <f t="shared" si="308"/>
        <v>X</v>
      </c>
      <c r="L1537" s="13">
        <f t="shared" si="309"/>
        <v>2</v>
      </c>
      <c r="M1537" t="str">
        <f t="shared" si="302"/>
        <v>Y</v>
      </c>
      <c r="N1537">
        <f t="shared" si="303"/>
        <v>2</v>
      </c>
      <c r="O1537">
        <f t="shared" si="310"/>
        <v>0</v>
      </c>
      <c r="P1537" s="14">
        <f t="shared" si="311"/>
        <v>2</v>
      </c>
    </row>
    <row r="1538" spans="1:16">
      <c r="A1538" s="5" t="s">
        <v>38</v>
      </c>
      <c r="B1538" s="3" t="str">
        <f t="shared" si="304"/>
        <v>C</v>
      </c>
      <c r="C1538" t="str">
        <f t="shared" si="312"/>
        <v>Y</v>
      </c>
      <c r="D1538" s="13" t="str">
        <f t="shared" si="305"/>
        <v>CY</v>
      </c>
      <c r="E1538">
        <f t="shared" si="300"/>
        <v>0</v>
      </c>
      <c r="F1538">
        <f t="shared" si="301"/>
        <v>2</v>
      </c>
      <c r="G1538" s="14">
        <f t="shared" si="306"/>
        <v>2</v>
      </c>
      <c r="J1538" s="3" t="str">
        <f t="shared" si="307"/>
        <v>C</v>
      </c>
      <c r="K1538" s="3" t="str">
        <f t="shared" si="308"/>
        <v>Y</v>
      </c>
      <c r="L1538" s="13">
        <f t="shared" si="309"/>
        <v>3</v>
      </c>
      <c r="M1538" t="str">
        <f t="shared" si="302"/>
        <v>Z</v>
      </c>
      <c r="N1538">
        <f t="shared" si="303"/>
        <v>3</v>
      </c>
      <c r="O1538">
        <f t="shared" si="310"/>
        <v>3</v>
      </c>
      <c r="P1538" s="14">
        <f t="shared" si="311"/>
        <v>6</v>
      </c>
    </row>
    <row r="1539" spans="1:16">
      <c r="A1539" s="5" t="s">
        <v>37</v>
      </c>
      <c r="B1539" s="3" t="str">
        <f t="shared" si="304"/>
        <v>B</v>
      </c>
      <c r="C1539" t="str">
        <f t="shared" si="312"/>
        <v>X</v>
      </c>
      <c r="D1539" s="13" t="str">
        <f t="shared" si="305"/>
        <v>BX</v>
      </c>
      <c r="E1539">
        <f t="shared" si="300"/>
        <v>0</v>
      </c>
      <c r="F1539">
        <f t="shared" si="301"/>
        <v>1</v>
      </c>
      <c r="G1539" s="14">
        <f t="shared" si="306"/>
        <v>1</v>
      </c>
      <c r="J1539" s="3" t="str">
        <f t="shared" si="307"/>
        <v>B</v>
      </c>
      <c r="K1539" s="3" t="str">
        <f t="shared" si="308"/>
        <v>X</v>
      </c>
      <c r="L1539" s="13">
        <f t="shared" si="309"/>
        <v>2</v>
      </c>
      <c r="M1539" t="str">
        <f t="shared" si="302"/>
        <v>X</v>
      </c>
      <c r="N1539">
        <f t="shared" si="303"/>
        <v>1</v>
      </c>
      <c r="O1539">
        <f t="shared" si="310"/>
        <v>0</v>
      </c>
      <c r="P1539" s="14">
        <f t="shared" si="311"/>
        <v>1</v>
      </c>
    </row>
    <row r="1540" spans="1:16">
      <c r="A1540" s="5" t="s">
        <v>39</v>
      </c>
      <c r="B1540" s="3" t="str">
        <f t="shared" si="304"/>
        <v>A</v>
      </c>
      <c r="C1540" t="str">
        <f t="shared" si="312"/>
        <v>Y</v>
      </c>
      <c r="D1540" s="13" t="str">
        <f t="shared" si="305"/>
        <v>AY</v>
      </c>
      <c r="E1540">
        <f t="shared" si="300"/>
        <v>6</v>
      </c>
      <c r="F1540">
        <f t="shared" si="301"/>
        <v>2</v>
      </c>
      <c r="G1540" s="14">
        <f t="shared" si="306"/>
        <v>8</v>
      </c>
      <c r="J1540" s="3" t="str">
        <f t="shared" si="307"/>
        <v>A</v>
      </c>
      <c r="K1540" s="3" t="str">
        <f t="shared" si="308"/>
        <v>Y</v>
      </c>
      <c r="L1540" s="13">
        <f t="shared" si="309"/>
        <v>3</v>
      </c>
      <c r="M1540" t="str">
        <f t="shared" si="302"/>
        <v>X</v>
      </c>
      <c r="N1540">
        <f t="shared" si="303"/>
        <v>1</v>
      </c>
      <c r="O1540">
        <f t="shared" si="310"/>
        <v>3</v>
      </c>
      <c r="P1540" s="14">
        <f t="shared" si="311"/>
        <v>4</v>
      </c>
    </row>
    <row r="1541" spans="1:16">
      <c r="A1541" s="5" t="s">
        <v>37</v>
      </c>
      <c r="B1541" s="3" t="str">
        <f t="shared" si="304"/>
        <v>B</v>
      </c>
      <c r="C1541" t="str">
        <f t="shared" si="312"/>
        <v>X</v>
      </c>
      <c r="D1541" s="13" t="str">
        <f t="shared" si="305"/>
        <v>BX</v>
      </c>
      <c r="E1541">
        <f t="shared" si="300"/>
        <v>0</v>
      </c>
      <c r="F1541">
        <f t="shared" si="301"/>
        <v>1</v>
      </c>
      <c r="G1541" s="14">
        <f t="shared" si="306"/>
        <v>1</v>
      </c>
      <c r="J1541" s="3" t="str">
        <f t="shared" si="307"/>
        <v>B</v>
      </c>
      <c r="K1541" s="3" t="str">
        <f t="shared" si="308"/>
        <v>X</v>
      </c>
      <c r="L1541" s="13">
        <f t="shared" si="309"/>
        <v>2</v>
      </c>
      <c r="M1541" t="str">
        <f t="shared" si="302"/>
        <v>X</v>
      </c>
      <c r="N1541">
        <f t="shared" si="303"/>
        <v>1</v>
      </c>
      <c r="O1541">
        <f t="shared" si="310"/>
        <v>0</v>
      </c>
      <c r="P1541" s="14">
        <f t="shared" si="311"/>
        <v>1</v>
      </c>
    </row>
    <row r="1542" spans="1:16">
      <c r="A1542" s="5" t="s">
        <v>33</v>
      </c>
      <c r="B1542" s="3" t="str">
        <f t="shared" si="304"/>
        <v>B</v>
      </c>
      <c r="C1542" t="str">
        <f t="shared" si="312"/>
        <v>Z</v>
      </c>
      <c r="D1542" s="13" t="str">
        <f t="shared" si="305"/>
        <v>BZ</v>
      </c>
      <c r="E1542">
        <f t="shared" si="300"/>
        <v>6</v>
      </c>
      <c r="F1542">
        <f t="shared" si="301"/>
        <v>3</v>
      </c>
      <c r="G1542" s="14">
        <f t="shared" si="306"/>
        <v>9</v>
      </c>
      <c r="J1542" s="3" t="str">
        <f t="shared" si="307"/>
        <v>B</v>
      </c>
      <c r="K1542" s="3" t="str">
        <f t="shared" si="308"/>
        <v>Z</v>
      </c>
      <c r="L1542" s="13">
        <f t="shared" si="309"/>
        <v>4</v>
      </c>
      <c r="M1542" t="str">
        <f t="shared" si="302"/>
        <v>Z</v>
      </c>
      <c r="N1542">
        <f t="shared" si="303"/>
        <v>3</v>
      </c>
      <c r="O1542">
        <f t="shared" si="310"/>
        <v>6</v>
      </c>
      <c r="P1542" s="14">
        <f t="shared" si="311"/>
        <v>9</v>
      </c>
    </row>
    <row r="1543" spans="1:16">
      <c r="A1543" s="5" t="s">
        <v>38</v>
      </c>
      <c r="B1543" s="3" t="str">
        <f t="shared" si="304"/>
        <v>C</v>
      </c>
      <c r="C1543" t="str">
        <f t="shared" si="312"/>
        <v>Y</v>
      </c>
      <c r="D1543" s="13" t="str">
        <f t="shared" si="305"/>
        <v>CY</v>
      </c>
      <c r="E1543">
        <f t="shared" si="300"/>
        <v>0</v>
      </c>
      <c r="F1543">
        <f t="shared" si="301"/>
        <v>2</v>
      </c>
      <c r="G1543" s="14">
        <f t="shared" si="306"/>
        <v>2</v>
      </c>
      <c r="J1543" s="3" t="str">
        <f t="shared" si="307"/>
        <v>C</v>
      </c>
      <c r="K1543" s="3" t="str">
        <f t="shared" si="308"/>
        <v>Y</v>
      </c>
      <c r="L1543" s="13">
        <f t="shared" si="309"/>
        <v>3</v>
      </c>
      <c r="M1543" t="str">
        <f t="shared" si="302"/>
        <v>Z</v>
      </c>
      <c r="N1543">
        <f t="shared" si="303"/>
        <v>3</v>
      </c>
      <c r="O1543">
        <f t="shared" si="310"/>
        <v>3</v>
      </c>
      <c r="P1543" s="14">
        <f t="shared" si="311"/>
        <v>6</v>
      </c>
    </row>
    <row r="1544" spans="1:16">
      <c r="A1544" s="5" t="s">
        <v>37</v>
      </c>
      <c r="B1544" s="3" t="str">
        <f t="shared" si="304"/>
        <v>B</v>
      </c>
      <c r="C1544" t="str">
        <f t="shared" si="312"/>
        <v>X</v>
      </c>
      <c r="D1544" s="13" t="str">
        <f t="shared" si="305"/>
        <v>BX</v>
      </c>
      <c r="E1544">
        <f t="shared" si="300"/>
        <v>0</v>
      </c>
      <c r="F1544">
        <f t="shared" si="301"/>
        <v>1</v>
      </c>
      <c r="G1544" s="14">
        <f t="shared" si="306"/>
        <v>1</v>
      </c>
      <c r="J1544" s="3" t="str">
        <f t="shared" si="307"/>
        <v>B</v>
      </c>
      <c r="K1544" s="3" t="str">
        <f t="shared" si="308"/>
        <v>X</v>
      </c>
      <c r="L1544" s="13">
        <f t="shared" si="309"/>
        <v>2</v>
      </c>
      <c r="M1544" t="str">
        <f t="shared" si="302"/>
        <v>X</v>
      </c>
      <c r="N1544">
        <f t="shared" si="303"/>
        <v>1</v>
      </c>
      <c r="O1544">
        <f t="shared" si="310"/>
        <v>0</v>
      </c>
      <c r="P1544" s="14">
        <f t="shared" si="311"/>
        <v>1</v>
      </c>
    </row>
    <row r="1545" spans="1:16">
      <c r="A1545" s="5" t="s">
        <v>39</v>
      </c>
      <c r="B1545" s="3" t="str">
        <f t="shared" si="304"/>
        <v>A</v>
      </c>
      <c r="C1545" t="str">
        <f t="shared" si="312"/>
        <v>Y</v>
      </c>
      <c r="D1545" s="13" t="str">
        <f t="shared" si="305"/>
        <v>AY</v>
      </c>
      <c r="E1545">
        <f t="shared" si="300"/>
        <v>6</v>
      </c>
      <c r="F1545">
        <f t="shared" si="301"/>
        <v>2</v>
      </c>
      <c r="G1545" s="14">
        <f t="shared" si="306"/>
        <v>8</v>
      </c>
      <c r="J1545" s="3" t="str">
        <f t="shared" si="307"/>
        <v>A</v>
      </c>
      <c r="K1545" s="3" t="str">
        <f t="shared" si="308"/>
        <v>Y</v>
      </c>
      <c r="L1545" s="13">
        <f t="shared" si="309"/>
        <v>3</v>
      </c>
      <c r="M1545" t="str">
        <f t="shared" si="302"/>
        <v>X</v>
      </c>
      <c r="N1545">
        <f t="shared" si="303"/>
        <v>1</v>
      </c>
      <c r="O1545">
        <f t="shared" si="310"/>
        <v>3</v>
      </c>
      <c r="P1545" s="14">
        <f t="shared" si="311"/>
        <v>4</v>
      </c>
    </row>
    <row r="1546" spans="1:16">
      <c r="A1546" s="5" t="s">
        <v>33</v>
      </c>
      <c r="B1546" s="3" t="str">
        <f t="shared" si="304"/>
        <v>B</v>
      </c>
      <c r="C1546" t="str">
        <f t="shared" si="312"/>
        <v>Z</v>
      </c>
      <c r="D1546" s="13" t="str">
        <f t="shared" si="305"/>
        <v>BZ</v>
      </c>
      <c r="E1546">
        <f t="shared" si="300"/>
        <v>6</v>
      </c>
      <c r="F1546">
        <f t="shared" si="301"/>
        <v>3</v>
      </c>
      <c r="G1546" s="14">
        <f t="shared" si="306"/>
        <v>9</v>
      </c>
      <c r="J1546" s="3" t="str">
        <f t="shared" si="307"/>
        <v>B</v>
      </c>
      <c r="K1546" s="3" t="str">
        <f t="shared" si="308"/>
        <v>Z</v>
      </c>
      <c r="L1546" s="13">
        <f t="shared" si="309"/>
        <v>4</v>
      </c>
      <c r="M1546" t="str">
        <f t="shared" si="302"/>
        <v>Z</v>
      </c>
      <c r="N1546">
        <f t="shared" si="303"/>
        <v>3</v>
      </c>
      <c r="O1546">
        <f t="shared" si="310"/>
        <v>6</v>
      </c>
      <c r="P1546" s="14">
        <f t="shared" si="311"/>
        <v>9</v>
      </c>
    </row>
    <row r="1547" spans="1:16">
      <c r="A1547" s="5" t="s">
        <v>38</v>
      </c>
      <c r="B1547" s="3" t="str">
        <f t="shared" si="304"/>
        <v>C</v>
      </c>
      <c r="C1547" t="str">
        <f t="shared" si="312"/>
        <v>Y</v>
      </c>
      <c r="D1547" s="13" t="str">
        <f t="shared" si="305"/>
        <v>CY</v>
      </c>
      <c r="E1547">
        <f t="shared" si="300"/>
        <v>0</v>
      </c>
      <c r="F1547">
        <f t="shared" si="301"/>
        <v>2</v>
      </c>
      <c r="G1547" s="14">
        <f t="shared" si="306"/>
        <v>2</v>
      </c>
      <c r="J1547" s="3" t="str">
        <f t="shared" si="307"/>
        <v>C</v>
      </c>
      <c r="K1547" s="3" t="str">
        <f t="shared" si="308"/>
        <v>Y</v>
      </c>
      <c r="L1547" s="13">
        <f t="shared" si="309"/>
        <v>3</v>
      </c>
      <c r="M1547" t="str">
        <f t="shared" si="302"/>
        <v>Z</v>
      </c>
      <c r="N1547">
        <f t="shared" si="303"/>
        <v>3</v>
      </c>
      <c r="O1547">
        <f t="shared" si="310"/>
        <v>3</v>
      </c>
      <c r="P1547" s="14">
        <f t="shared" si="311"/>
        <v>6</v>
      </c>
    </row>
    <row r="1548" spans="1:16">
      <c r="A1548" s="5" t="s">
        <v>33</v>
      </c>
      <c r="B1548" s="3" t="str">
        <f t="shared" si="304"/>
        <v>B</v>
      </c>
      <c r="C1548" t="str">
        <f t="shared" si="312"/>
        <v>Z</v>
      </c>
      <c r="D1548" s="13" t="str">
        <f t="shared" si="305"/>
        <v>BZ</v>
      </c>
      <c r="E1548">
        <f t="shared" si="300"/>
        <v>6</v>
      </c>
      <c r="F1548">
        <f t="shared" si="301"/>
        <v>3</v>
      </c>
      <c r="G1548" s="14">
        <f t="shared" si="306"/>
        <v>9</v>
      </c>
      <c r="J1548" s="3" t="str">
        <f t="shared" si="307"/>
        <v>B</v>
      </c>
      <c r="K1548" s="3" t="str">
        <f t="shared" si="308"/>
        <v>Z</v>
      </c>
      <c r="L1548" s="13">
        <f t="shared" si="309"/>
        <v>4</v>
      </c>
      <c r="M1548" t="str">
        <f t="shared" si="302"/>
        <v>Z</v>
      </c>
      <c r="N1548">
        <f t="shared" si="303"/>
        <v>3</v>
      </c>
      <c r="O1548">
        <f t="shared" si="310"/>
        <v>6</v>
      </c>
      <c r="P1548" s="14">
        <f t="shared" si="311"/>
        <v>9</v>
      </c>
    </row>
    <row r="1549" spans="1:16">
      <c r="A1549" s="5" t="s">
        <v>34</v>
      </c>
      <c r="B1549" s="3" t="str">
        <f t="shared" si="304"/>
        <v>A</v>
      </c>
      <c r="C1549" t="str">
        <f t="shared" si="312"/>
        <v>X</v>
      </c>
      <c r="D1549" s="13" t="str">
        <f t="shared" si="305"/>
        <v>AX</v>
      </c>
      <c r="E1549">
        <f t="shared" si="300"/>
        <v>3</v>
      </c>
      <c r="F1549">
        <f t="shared" si="301"/>
        <v>1</v>
      </c>
      <c r="G1549" s="14">
        <f t="shared" si="306"/>
        <v>4</v>
      </c>
      <c r="J1549" s="3" t="str">
        <f t="shared" si="307"/>
        <v>A</v>
      </c>
      <c r="K1549" s="3" t="str">
        <f t="shared" si="308"/>
        <v>X</v>
      </c>
      <c r="L1549" s="13">
        <f t="shared" si="309"/>
        <v>2</v>
      </c>
      <c r="M1549" t="str">
        <f t="shared" si="302"/>
        <v>Z</v>
      </c>
      <c r="N1549">
        <f t="shared" si="303"/>
        <v>3</v>
      </c>
      <c r="O1549">
        <f t="shared" si="310"/>
        <v>0</v>
      </c>
      <c r="P1549" s="14">
        <f t="shared" si="311"/>
        <v>3</v>
      </c>
    </row>
    <row r="1550" spans="1:16">
      <c r="A1550" s="5" t="s">
        <v>37</v>
      </c>
      <c r="B1550" s="3" t="str">
        <f t="shared" si="304"/>
        <v>B</v>
      </c>
      <c r="C1550" t="str">
        <f t="shared" si="312"/>
        <v>X</v>
      </c>
      <c r="D1550" s="13" t="str">
        <f t="shared" si="305"/>
        <v>BX</v>
      </c>
      <c r="E1550">
        <f t="shared" si="300"/>
        <v>0</v>
      </c>
      <c r="F1550">
        <f t="shared" si="301"/>
        <v>1</v>
      </c>
      <c r="G1550" s="14">
        <f t="shared" si="306"/>
        <v>1</v>
      </c>
      <c r="J1550" s="3" t="str">
        <f t="shared" si="307"/>
        <v>B</v>
      </c>
      <c r="K1550" s="3" t="str">
        <f t="shared" si="308"/>
        <v>X</v>
      </c>
      <c r="L1550" s="13">
        <f t="shared" si="309"/>
        <v>2</v>
      </c>
      <c r="M1550" t="str">
        <f t="shared" si="302"/>
        <v>X</v>
      </c>
      <c r="N1550">
        <f t="shared" si="303"/>
        <v>1</v>
      </c>
      <c r="O1550">
        <f t="shared" si="310"/>
        <v>0</v>
      </c>
      <c r="P1550" s="14">
        <f t="shared" si="311"/>
        <v>1</v>
      </c>
    </row>
    <row r="1551" spans="1:16">
      <c r="A1551" s="5" t="s">
        <v>38</v>
      </c>
      <c r="B1551" s="3" t="str">
        <f t="shared" si="304"/>
        <v>C</v>
      </c>
      <c r="C1551" t="str">
        <f t="shared" si="312"/>
        <v>Y</v>
      </c>
      <c r="D1551" s="13" t="str">
        <f t="shared" si="305"/>
        <v>CY</v>
      </c>
      <c r="E1551">
        <f t="shared" si="300"/>
        <v>0</v>
      </c>
      <c r="F1551">
        <f t="shared" si="301"/>
        <v>2</v>
      </c>
      <c r="G1551" s="14">
        <f t="shared" si="306"/>
        <v>2</v>
      </c>
      <c r="J1551" s="3" t="str">
        <f t="shared" si="307"/>
        <v>C</v>
      </c>
      <c r="K1551" s="3" t="str">
        <f t="shared" si="308"/>
        <v>Y</v>
      </c>
      <c r="L1551" s="13">
        <f t="shared" si="309"/>
        <v>3</v>
      </c>
      <c r="M1551" t="str">
        <f t="shared" si="302"/>
        <v>Z</v>
      </c>
      <c r="N1551">
        <f t="shared" si="303"/>
        <v>3</v>
      </c>
      <c r="O1551">
        <f t="shared" si="310"/>
        <v>3</v>
      </c>
      <c r="P1551" s="14">
        <f t="shared" si="311"/>
        <v>6</v>
      </c>
    </row>
    <row r="1552" spans="1:16">
      <c r="A1552" s="5" t="s">
        <v>39</v>
      </c>
      <c r="B1552" s="3" t="str">
        <f t="shared" si="304"/>
        <v>A</v>
      </c>
      <c r="C1552" t="str">
        <f t="shared" si="312"/>
        <v>Y</v>
      </c>
      <c r="D1552" s="13" t="str">
        <f t="shared" si="305"/>
        <v>AY</v>
      </c>
      <c r="E1552">
        <f t="shared" si="300"/>
        <v>6</v>
      </c>
      <c r="F1552">
        <f t="shared" si="301"/>
        <v>2</v>
      </c>
      <c r="G1552" s="14">
        <f t="shared" si="306"/>
        <v>8</v>
      </c>
      <c r="J1552" s="3" t="str">
        <f t="shared" si="307"/>
        <v>A</v>
      </c>
      <c r="K1552" s="3" t="str">
        <f t="shared" si="308"/>
        <v>Y</v>
      </c>
      <c r="L1552" s="13">
        <f t="shared" si="309"/>
        <v>3</v>
      </c>
      <c r="M1552" t="str">
        <f t="shared" si="302"/>
        <v>X</v>
      </c>
      <c r="N1552">
        <f t="shared" si="303"/>
        <v>1</v>
      </c>
      <c r="O1552">
        <f t="shared" si="310"/>
        <v>3</v>
      </c>
      <c r="P1552" s="14">
        <f t="shared" si="311"/>
        <v>4</v>
      </c>
    </row>
    <row r="1553" spans="1:16">
      <c r="A1553" s="5" t="s">
        <v>33</v>
      </c>
      <c r="B1553" s="3" t="str">
        <f t="shared" si="304"/>
        <v>B</v>
      </c>
      <c r="C1553" t="str">
        <f t="shared" si="312"/>
        <v>Z</v>
      </c>
      <c r="D1553" s="13" t="str">
        <f t="shared" si="305"/>
        <v>BZ</v>
      </c>
      <c r="E1553">
        <f t="shared" si="300"/>
        <v>6</v>
      </c>
      <c r="F1553">
        <f t="shared" si="301"/>
        <v>3</v>
      </c>
      <c r="G1553" s="14">
        <f t="shared" si="306"/>
        <v>9</v>
      </c>
      <c r="J1553" s="3" t="str">
        <f t="shared" si="307"/>
        <v>B</v>
      </c>
      <c r="K1553" s="3" t="str">
        <f t="shared" si="308"/>
        <v>Z</v>
      </c>
      <c r="L1553" s="13">
        <f t="shared" si="309"/>
        <v>4</v>
      </c>
      <c r="M1553" t="str">
        <f t="shared" si="302"/>
        <v>Z</v>
      </c>
      <c r="N1553">
        <f t="shared" si="303"/>
        <v>3</v>
      </c>
      <c r="O1553">
        <f t="shared" si="310"/>
        <v>6</v>
      </c>
      <c r="P1553" s="14">
        <f t="shared" si="311"/>
        <v>9</v>
      </c>
    </row>
    <row r="1554" spans="1:16">
      <c r="A1554" s="5" t="s">
        <v>37</v>
      </c>
      <c r="B1554" s="3" t="str">
        <f t="shared" si="304"/>
        <v>B</v>
      </c>
      <c r="C1554" t="str">
        <f t="shared" si="312"/>
        <v>X</v>
      </c>
      <c r="D1554" s="13" t="str">
        <f t="shared" si="305"/>
        <v>BX</v>
      </c>
      <c r="E1554">
        <f t="shared" si="300"/>
        <v>0</v>
      </c>
      <c r="F1554">
        <f t="shared" si="301"/>
        <v>1</v>
      </c>
      <c r="G1554" s="14">
        <f t="shared" si="306"/>
        <v>1</v>
      </c>
      <c r="J1554" s="3" t="str">
        <f t="shared" si="307"/>
        <v>B</v>
      </c>
      <c r="K1554" s="3" t="str">
        <f t="shared" si="308"/>
        <v>X</v>
      </c>
      <c r="L1554" s="13">
        <f t="shared" si="309"/>
        <v>2</v>
      </c>
      <c r="M1554" t="str">
        <f t="shared" si="302"/>
        <v>X</v>
      </c>
      <c r="N1554">
        <f t="shared" si="303"/>
        <v>1</v>
      </c>
      <c r="O1554">
        <f t="shared" si="310"/>
        <v>0</v>
      </c>
      <c r="P1554" s="14">
        <f t="shared" si="311"/>
        <v>1</v>
      </c>
    </row>
    <row r="1555" spans="1:16">
      <c r="A1555" s="5" t="s">
        <v>36</v>
      </c>
      <c r="B1555" s="3" t="str">
        <f t="shared" si="304"/>
        <v>A</v>
      </c>
      <c r="C1555" t="str">
        <f t="shared" si="312"/>
        <v>Z</v>
      </c>
      <c r="D1555" s="13" t="str">
        <f t="shared" si="305"/>
        <v>AZ</v>
      </c>
      <c r="E1555">
        <f t="shared" si="300"/>
        <v>0</v>
      </c>
      <c r="F1555">
        <f t="shared" si="301"/>
        <v>3</v>
      </c>
      <c r="G1555" s="14">
        <f t="shared" si="306"/>
        <v>3</v>
      </c>
      <c r="J1555" s="3" t="str">
        <f t="shared" si="307"/>
        <v>A</v>
      </c>
      <c r="K1555" s="3" t="str">
        <f t="shared" si="308"/>
        <v>Z</v>
      </c>
      <c r="L1555" s="13">
        <f t="shared" si="309"/>
        <v>4</v>
      </c>
      <c r="M1555" t="str">
        <f t="shared" si="302"/>
        <v>Y</v>
      </c>
      <c r="N1555">
        <f t="shared" si="303"/>
        <v>2</v>
      </c>
      <c r="O1555">
        <f t="shared" si="310"/>
        <v>6</v>
      </c>
      <c r="P1555" s="14">
        <f t="shared" si="311"/>
        <v>8</v>
      </c>
    </row>
    <row r="1556" spans="1:16">
      <c r="A1556" s="5" t="s">
        <v>38</v>
      </c>
      <c r="B1556" s="3" t="str">
        <f t="shared" si="304"/>
        <v>C</v>
      </c>
      <c r="C1556" t="str">
        <f t="shared" si="312"/>
        <v>Y</v>
      </c>
      <c r="D1556" s="13" t="str">
        <f t="shared" si="305"/>
        <v>CY</v>
      </c>
      <c r="E1556">
        <f t="shared" si="300"/>
        <v>0</v>
      </c>
      <c r="F1556">
        <f t="shared" si="301"/>
        <v>2</v>
      </c>
      <c r="G1556" s="14">
        <f t="shared" si="306"/>
        <v>2</v>
      </c>
      <c r="J1556" s="3" t="str">
        <f t="shared" si="307"/>
        <v>C</v>
      </c>
      <c r="K1556" s="3" t="str">
        <f t="shared" si="308"/>
        <v>Y</v>
      </c>
      <c r="L1556" s="13">
        <f t="shared" si="309"/>
        <v>3</v>
      </c>
      <c r="M1556" t="str">
        <f t="shared" si="302"/>
        <v>Z</v>
      </c>
      <c r="N1556">
        <f t="shared" si="303"/>
        <v>3</v>
      </c>
      <c r="O1556">
        <f t="shared" si="310"/>
        <v>3</v>
      </c>
      <c r="P1556" s="14">
        <f t="shared" si="311"/>
        <v>6</v>
      </c>
    </row>
    <row r="1557" spans="1:16">
      <c r="A1557" s="5" t="s">
        <v>40</v>
      </c>
      <c r="B1557" s="3" t="str">
        <f t="shared" si="304"/>
        <v>B</v>
      </c>
      <c r="C1557" t="str">
        <f t="shared" si="312"/>
        <v>Y</v>
      </c>
      <c r="D1557" s="13" t="str">
        <f t="shared" si="305"/>
        <v>BY</v>
      </c>
      <c r="E1557">
        <f t="shared" si="300"/>
        <v>3</v>
      </c>
      <c r="F1557">
        <f t="shared" si="301"/>
        <v>2</v>
      </c>
      <c r="G1557" s="14">
        <f t="shared" si="306"/>
        <v>5</v>
      </c>
      <c r="J1557" s="3" t="str">
        <f t="shared" si="307"/>
        <v>B</v>
      </c>
      <c r="K1557" s="3" t="str">
        <f t="shared" si="308"/>
        <v>Y</v>
      </c>
      <c r="L1557" s="13">
        <f t="shared" si="309"/>
        <v>3</v>
      </c>
      <c r="M1557" t="str">
        <f t="shared" si="302"/>
        <v>Y</v>
      </c>
      <c r="N1557">
        <f t="shared" si="303"/>
        <v>2</v>
      </c>
      <c r="O1557">
        <f t="shared" si="310"/>
        <v>3</v>
      </c>
      <c r="P1557" s="14">
        <f t="shared" si="311"/>
        <v>5</v>
      </c>
    </row>
    <row r="1558" spans="1:16">
      <c r="A1558" s="5" t="s">
        <v>39</v>
      </c>
      <c r="B1558" s="3" t="str">
        <f t="shared" si="304"/>
        <v>A</v>
      </c>
      <c r="C1558" t="str">
        <f t="shared" si="312"/>
        <v>Y</v>
      </c>
      <c r="D1558" s="13" t="str">
        <f t="shared" si="305"/>
        <v>AY</v>
      </c>
      <c r="E1558">
        <f t="shared" si="300"/>
        <v>6</v>
      </c>
      <c r="F1558">
        <f t="shared" si="301"/>
        <v>2</v>
      </c>
      <c r="G1558" s="14">
        <f t="shared" si="306"/>
        <v>8</v>
      </c>
      <c r="J1558" s="3" t="str">
        <f t="shared" si="307"/>
        <v>A</v>
      </c>
      <c r="K1558" s="3" t="str">
        <f t="shared" si="308"/>
        <v>Y</v>
      </c>
      <c r="L1558" s="13">
        <f t="shared" si="309"/>
        <v>3</v>
      </c>
      <c r="M1558" t="str">
        <f t="shared" si="302"/>
        <v>X</v>
      </c>
      <c r="N1558">
        <f t="shared" si="303"/>
        <v>1</v>
      </c>
      <c r="O1558">
        <f t="shared" si="310"/>
        <v>3</v>
      </c>
      <c r="P1558" s="14">
        <f t="shared" si="311"/>
        <v>4</v>
      </c>
    </row>
    <row r="1559" spans="1:16">
      <c r="A1559" s="5" t="s">
        <v>36</v>
      </c>
      <c r="B1559" s="3" t="str">
        <f t="shared" si="304"/>
        <v>A</v>
      </c>
      <c r="C1559" t="str">
        <f t="shared" si="312"/>
        <v>Z</v>
      </c>
      <c r="D1559" s="13" t="str">
        <f t="shared" si="305"/>
        <v>AZ</v>
      </c>
      <c r="E1559">
        <f t="shared" si="300"/>
        <v>0</v>
      </c>
      <c r="F1559">
        <f t="shared" si="301"/>
        <v>3</v>
      </c>
      <c r="G1559" s="14">
        <f t="shared" si="306"/>
        <v>3</v>
      </c>
      <c r="J1559" s="3" t="str">
        <f t="shared" si="307"/>
        <v>A</v>
      </c>
      <c r="K1559" s="3" t="str">
        <f t="shared" si="308"/>
        <v>Z</v>
      </c>
      <c r="L1559" s="13">
        <f t="shared" si="309"/>
        <v>4</v>
      </c>
      <c r="M1559" t="str">
        <f t="shared" si="302"/>
        <v>Y</v>
      </c>
      <c r="N1559">
        <f t="shared" si="303"/>
        <v>2</v>
      </c>
      <c r="O1559">
        <f t="shared" si="310"/>
        <v>6</v>
      </c>
      <c r="P1559" s="14">
        <f t="shared" si="311"/>
        <v>8</v>
      </c>
    </row>
    <row r="1560" spans="1:16">
      <c r="A1560" s="5" t="s">
        <v>40</v>
      </c>
      <c r="B1560" s="3" t="str">
        <f t="shared" si="304"/>
        <v>B</v>
      </c>
      <c r="C1560" t="str">
        <f t="shared" si="312"/>
        <v>Y</v>
      </c>
      <c r="D1560" s="13" t="str">
        <f t="shared" si="305"/>
        <v>BY</v>
      </c>
      <c r="E1560">
        <f t="shared" si="300"/>
        <v>3</v>
      </c>
      <c r="F1560">
        <f t="shared" si="301"/>
        <v>2</v>
      </c>
      <c r="G1560" s="14">
        <f t="shared" si="306"/>
        <v>5</v>
      </c>
      <c r="J1560" s="3" t="str">
        <f t="shared" si="307"/>
        <v>B</v>
      </c>
      <c r="K1560" s="3" t="str">
        <f t="shared" si="308"/>
        <v>Y</v>
      </c>
      <c r="L1560" s="13">
        <f t="shared" si="309"/>
        <v>3</v>
      </c>
      <c r="M1560" t="str">
        <f t="shared" si="302"/>
        <v>Y</v>
      </c>
      <c r="N1560">
        <f t="shared" si="303"/>
        <v>2</v>
      </c>
      <c r="O1560">
        <f t="shared" si="310"/>
        <v>3</v>
      </c>
      <c r="P1560" s="14">
        <f t="shared" si="311"/>
        <v>5</v>
      </c>
    </row>
    <row r="1561" spans="1:16">
      <c r="A1561" s="5" t="s">
        <v>38</v>
      </c>
      <c r="B1561" s="3" t="str">
        <f t="shared" si="304"/>
        <v>C</v>
      </c>
      <c r="C1561" t="str">
        <f t="shared" si="312"/>
        <v>Y</v>
      </c>
      <c r="D1561" s="13" t="str">
        <f t="shared" si="305"/>
        <v>CY</v>
      </c>
      <c r="E1561">
        <f t="shared" si="300"/>
        <v>0</v>
      </c>
      <c r="F1561">
        <f t="shared" si="301"/>
        <v>2</v>
      </c>
      <c r="G1561" s="14">
        <f t="shared" si="306"/>
        <v>2</v>
      </c>
      <c r="J1561" s="3" t="str">
        <f t="shared" si="307"/>
        <v>C</v>
      </c>
      <c r="K1561" s="3" t="str">
        <f t="shared" si="308"/>
        <v>Y</v>
      </c>
      <c r="L1561" s="13">
        <f t="shared" si="309"/>
        <v>3</v>
      </c>
      <c r="M1561" t="str">
        <f t="shared" si="302"/>
        <v>Z</v>
      </c>
      <c r="N1561">
        <f t="shared" si="303"/>
        <v>3</v>
      </c>
      <c r="O1561">
        <f t="shared" si="310"/>
        <v>3</v>
      </c>
      <c r="P1561" s="14">
        <f t="shared" si="311"/>
        <v>6</v>
      </c>
    </row>
    <row r="1562" spans="1:16">
      <c r="A1562" s="5" t="s">
        <v>33</v>
      </c>
      <c r="B1562" s="3" t="str">
        <f t="shared" si="304"/>
        <v>B</v>
      </c>
      <c r="C1562" t="str">
        <f t="shared" si="312"/>
        <v>Z</v>
      </c>
      <c r="D1562" s="13" t="str">
        <f t="shared" si="305"/>
        <v>BZ</v>
      </c>
      <c r="E1562">
        <f t="shared" si="300"/>
        <v>6</v>
      </c>
      <c r="F1562">
        <f t="shared" si="301"/>
        <v>3</v>
      </c>
      <c r="G1562" s="14">
        <f t="shared" si="306"/>
        <v>9</v>
      </c>
      <c r="J1562" s="3" t="str">
        <f t="shared" si="307"/>
        <v>B</v>
      </c>
      <c r="K1562" s="3" t="str">
        <f t="shared" si="308"/>
        <v>Z</v>
      </c>
      <c r="L1562" s="13">
        <f t="shared" si="309"/>
        <v>4</v>
      </c>
      <c r="M1562" t="str">
        <f t="shared" si="302"/>
        <v>Z</v>
      </c>
      <c r="N1562">
        <f t="shared" si="303"/>
        <v>3</v>
      </c>
      <c r="O1562">
        <f t="shared" si="310"/>
        <v>6</v>
      </c>
      <c r="P1562" s="14">
        <f t="shared" si="311"/>
        <v>9</v>
      </c>
    </row>
    <row r="1563" spans="1:16">
      <c r="A1563" s="5" t="s">
        <v>33</v>
      </c>
      <c r="B1563" s="3" t="str">
        <f t="shared" si="304"/>
        <v>B</v>
      </c>
      <c r="C1563" t="str">
        <f t="shared" si="312"/>
        <v>Z</v>
      </c>
      <c r="D1563" s="13" t="str">
        <f t="shared" si="305"/>
        <v>BZ</v>
      </c>
      <c r="E1563">
        <f t="shared" ref="E1563:E1626" si="313">VLOOKUP(D1563,t_1,2,FALSE)</f>
        <v>6</v>
      </c>
      <c r="F1563">
        <f t="shared" ref="F1563:F1626" si="314">VLOOKUP(C1563,t_2,2,FALSE)</f>
        <v>3</v>
      </c>
      <c r="G1563" s="14">
        <f t="shared" si="306"/>
        <v>9</v>
      </c>
      <c r="J1563" s="3" t="str">
        <f t="shared" si="307"/>
        <v>B</v>
      </c>
      <c r="K1563" s="3" t="str">
        <f t="shared" si="308"/>
        <v>Z</v>
      </c>
      <c r="L1563" s="13">
        <f t="shared" si="309"/>
        <v>4</v>
      </c>
      <c r="M1563" t="str">
        <f t="shared" ref="M1563:M1626" si="315">VLOOKUP(J1563,t_3,L1563,FALSE)</f>
        <v>Z</v>
      </c>
      <c r="N1563">
        <f t="shared" ref="N1563:N1626" si="316">VLOOKUP(M1563,t_2,2,FALSE)</f>
        <v>3</v>
      </c>
      <c r="O1563">
        <f t="shared" si="310"/>
        <v>6</v>
      </c>
      <c r="P1563" s="14">
        <f t="shared" si="311"/>
        <v>9</v>
      </c>
    </row>
    <row r="1564" spans="1:16">
      <c r="A1564" s="5" t="s">
        <v>33</v>
      </c>
      <c r="B1564" s="3" t="str">
        <f t="shared" ref="B1564:B1627" si="317">MID(A1564,1,1)</f>
        <v>B</v>
      </c>
      <c r="C1564" t="str">
        <f t="shared" si="312"/>
        <v>Z</v>
      </c>
      <c r="D1564" s="13" t="str">
        <f t="shared" ref="D1564:D1627" si="318">B1564&amp;C1564</f>
        <v>BZ</v>
      </c>
      <c r="E1564">
        <f t="shared" si="313"/>
        <v>6</v>
      </c>
      <c r="F1564">
        <f t="shared" si="314"/>
        <v>3</v>
      </c>
      <c r="G1564" s="14">
        <f t="shared" ref="G1564:G1627" si="319">E1564+F1564</f>
        <v>9</v>
      </c>
      <c r="J1564" s="3" t="str">
        <f t="shared" ref="J1564:J1627" si="320">B1564</f>
        <v>B</v>
      </c>
      <c r="K1564" s="3" t="str">
        <f t="shared" ref="K1564:K1627" si="321">C1564</f>
        <v>Z</v>
      </c>
      <c r="L1564" s="13">
        <f t="shared" ref="L1564:L1627" si="322">IF(K1564="X",2,IF(K1564="Y",3,4))</f>
        <v>4</v>
      </c>
      <c r="M1564" t="str">
        <f t="shared" si="315"/>
        <v>Z</v>
      </c>
      <c r="N1564">
        <f t="shared" si="316"/>
        <v>3</v>
      </c>
      <c r="O1564">
        <f t="shared" ref="O1564:O1627" si="323">IF(K1564="X",0,IF(K1564="Y",3,6))</f>
        <v>6</v>
      </c>
      <c r="P1564" s="14">
        <f t="shared" si="311"/>
        <v>9</v>
      </c>
    </row>
    <row r="1565" spans="1:16">
      <c r="A1565" s="5" t="s">
        <v>41</v>
      </c>
      <c r="B1565" s="3" t="str">
        <f t="shared" si="317"/>
        <v>C</v>
      </c>
      <c r="C1565" t="str">
        <f t="shared" si="312"/>
        <v>X</v>
      </c>
      <c r="D1565" s="13" t="str">
        <f t="shared" si="318"/>
        <v>CX</v>
      </c>
      <c r="E1565">
        <f t="shared" si="313"/>
        <v>6</v>
      </c>
      <c r="F1565">
        <f t="shared" si="314"/>
        <v>1</v>
      </c>
      <c r="G1565" s="14">
        <f t="shared" si="319"/>
        <v>7</v>
      </c>
      <c r="J1565" s="3" t="str">
        <f t="shared" si="320"/>
        <v>C</v>
      </c>
      <c r="K1565" s="3" t="str">
        <f t="shared" si="321"/>
        <v>X</v>
      </c>
      <c r="L1565" s="13">
        <f t="shared" si="322"/>
        <v>2</v>
      </c>
      <c r="M1565" t="str">
        <f t="shared" si="315"/>
        <v>Y</v>
      </c>
      <c r="N1565">
        <f t="shared" si="316"/>
        <v>2</v>
      </c>
      <c r="O1565">
        <f t="shared" si="323"/>
        <v>0</v>
      </c>
      <c r="P1565" s="14">
        <f t="shared" ref="P1565:P1628" si="324">N1565+O1565</f>
        <v>2</v>
      </c>
    </row>
    <row r="1566" spans="1:16">
      <c r="A1566" s="5" t="s">
        <v>41</v>
      </c>
      <c r="B1566" s="3" t="str">
        <f t="shared" si="317"/>
        <v>C</v>
      </c>
      <c r="C1566" t="str">
        <f t="shared" ref="C1566:C1629" si="325">MID(A1566,3,1)</f>
        <v>X</v>
      </c>
      <c r="D1566" s="13" t="str">
        <f t="shared" si="318"/>
        <v>CX</v>
      </c>
      <c r="E1566">
        <f t="shared" si="313"/>
        <v>6</v>
      </c>
      <c r="F1566">
        <f t="shared" si="314"/>
        <v>1</v>
      </c>
      <c r="G1566" s="14">
        <f t="shared" si="319"/>
        <v>7</v>
      </c>
      <c r="J1566" s="3" t="str">
        <f t="shared" si="320"/>
        <v>C</v>
      </c>
      <c r="K1566" s="3" t="str">
        <f t="shared" si="321"/>
        <v>X</v>
      </c>
      <c r="L1566" s="13">
        <f t="shared" si="322"/>
        <v>2</v>
      </c>
      <c r="M1566" t="str">
        <f t="shared" si="315"/>
        <v>Y</v>
      </c>
      <c r="N1566">
        <f t="shared" si="316"/>
        <v>2</v>
      </c>
      <c r="O1566">
        <f t="shared" si="323"/>
        <v>0</v>
      </c>
      <c r="P1566" s="14">
        <f t="shared" si="324"/>
        <v>2</v>
      </c>
    </row>
    <row r="1567" spans="1:16">
      <c r="A1567" s="5" t="s">
        <v>40</v>
      </c>
      <c r="B1567" s="3" t="str">
        <f t="shared" si="317"/>
        <v>B</v>
      </c>
      <c r="C1567" t="str">
        <f t="shared" si="325"/>
        <v>Y</v>
      </c>
      <c r="D1567" s="13" t="str">
        <f t="shared" si="318"/>
        <v>BY</v>
      </c>
      <c r="E1567">
        <f t="shared" si="313"/>
        <v>3</v>
      </c>
      <c r="F1567">
        <f t="shared" si="314"/>
        <v>2</v>
      </c>
      <c r="G1567" s="14">
        <f t="shared" si="319"/>
        <v>5</v>
      </c>
      <c r="J1567" s="3" t="str">
        <f t="shared" si="320"/>
        <v>B</v>
      </c>
      <c r="K1567" s="3" t="str">
        <f t="shared" si="321"/>
        <v>Y</v>
      </c>
      <c r="L1567" s="13">
        <f t="shared" si="322"/>
        <v>3</v>
      </c>
      <c r="M1567" t="str">
        <f t="shared" si="315"/>
        <v>Y</v>
      </c>
      <c r="N1567">
        <f t="shared" si="316"/>
        <v>2</v>
      </c>
      <c r="O1567">
        <f t="shared" si="323"/>
        <v>3</v>
      </c>
      <c r="P1567" s="14">
        <f t="shared" si="324"/>
        <v>5</v>
      </c>
    </row>
    <row r="1568" spans="1:16">
      <c r="A1568" s="5" t="s">
        <v>33</v>
      </c>
      <c r="B1568" s="3" t="str">
        <f t="shared" si="317"/>
        <v>B</v>
      </c>
      <c r="C1568" t="str">
        <f t="shared" si="325"/>
        <v>Z</v>
      </c>
      <c r="D1568" s="13" t="str">
        <f t="shared" si="318"/>
        <v>BZ</v>
      </c>
      <c r="E1568">
        <f t="shared" si="313"/>
        <v>6</v>
      </c>
      <c r="F1568">
        <f t="shared" si="314"/>
        <v>3</v>
      </c>
      <c r="G1568" s="14">
        <f t="shared" si="319"/>
        <v>9</v>
      </c>
      <c r="J1568" s="3" t="str">
        <f t="shared" si="320"/>
        <v>B</v>
      </c>
      <c r="K1568" s="3" t="str">
        <f t="shared" si="321"/>
        <v>Z</v>
      </c>
      <c r="L1568" s="13">
        <f t="shared" si="322"/>
        <v>4</v>
      </c>
      <c r="M1568" t="str">
        <f t="shared" si="315"/>
        <v>Z</v>
      </c>
      <c r="N1568">
        <f t="shared" si="316"/>
        <v>3</v>
      </c>
      <c r="O1568">
        <f t="shared" si="323"/>
        <v>6</v>
      </c>
      <c r="P1568" s="14">
        <f t="shared" si="324"/>
        <v>9</v>
      </c>
    </row>
    <row r="1569" spans="1:16">
      <c r="A1569" s="5" t="s">
        <v>34</v>
      </c>
      <c r="B1569" s="3" t="str">
        <f t="shared" si="317"/>
        <v>A</v>
      </c>
      <c r="C1569" t="str">
        <f t="shared" si="325"/>
        <v>X</v>
      </c>
      <c r="D1569" s="13" t="str">
        <f t="shared" si="318"/>
        <v>AX</v>
      </c>
      <c r="E1569">
        <f t="shared" si="313"/>
        <v>3</v>
      </c>
      <c r="F1569">
        <f t="shared" si="314"/>
        <v>1</v>
      </c>
      <c r="G1569" s="14">
        <f t="shared" si="319"/>
        <v>4</v>
      </c>
      <c r="J1569" s="3" t="str">
        <f t="shared" si="320"/>
        <v>A</v>
      </c>
      <c r="K1569" s="3" t="str">
        <f t="shared" si="321"/>
        <v>X</v>
      </c>
      <c r="L1569" s="13">
        <f t="shared" si="322"/>
        <v>2</v>
      </c>
      <c r="M1569" t="str">
        <f t="shared" si="315"/>
        <v>Z</v>
      </c>
      <c r="N1569">
        <f t="shared" si="316"/>
        <v>3</v>
      </c>
      <c r="O1569">
        <f t="shared" si="323"/>
        <v>0</v>
      </c>
      <c r="P1569" s="14">
        <f t="shared" si="324"/>
        <v>3</v>
      </c>
    </row>
    <row r="1570" spans="1:16">
      <c r="A1570" s="5" t="s">
        <v>38</v>
      </c>
      <c r="B1570" s="3" t="str">
        <f t="shared" si="317"/>
        <v>C</v>
      </c>
      <c r="C1570" t="str">
        <f t="shared" si="325"/>
        <v>Y</v>
      </c>
      <c r="D1570" s="13" t="str">
        <f t="shared" si="318"/>
        <v>CY</v>
      </c>
      <c r="E1570">
        <f t="shared" si="313"/>
        <v>0</v>
      </c>
      <c r="F1570">
        <f t="shared" si="314"/>
        <v>2</v>
      </c>
      <c r="G1570" s="14">
        <f t="shared" si="319"/>
        <v>2</v>
      </c>
      <c r="J1570" s="3" t="str">
        <f t="shared" si="320"/>
        <v>C</v>
      </c>
      <c r="K1570" s="3" t="str">
        <f t="shared" si="321"/>
        <v>Y</v>
      </c>
      <c r="L1570" s="13">
        <f t="shared" si="322"/>
        <v>3</v>
      </c>
      <c r="M1570" t="str">
        <f t="shared" si="315"/>
        <v>Z</v>
      </c>
      <c r="N1570">
        <f t="shared" si="316"/>
        <v>3</v>
      </c>
      <c r="O1570">
        <f t="shared" si="323"/>
        <v>3</v>
      </c>
      <c r="P1570" s="14">
        <f t="shared" si="324"/>
        <v>6</v>
      </c>
    </row>
    <row r="1571" spans="1:16">
      <c r="A1571" s="5" t="s">
        <v>38</v>
      </c>
      <c r="B1571" s="3" t="str">
        <f t="shared" si="317"/>
        <v>C</v>
      </c>
      <c r="C1571" t="str">
        <f t="shared" si="325"/>
        <v>Y</v>
      </c>
      <c r="D1571" s="13" t="str">
        <f t="shared" si="318"/>
        <v>CY</v>
      </c>
      <c r="E1571">
        <f t="shared" si="313"/>
        <v>0</v>
      </c>
      <c r="F1571">
        <f t="shared" si="314"/>
        <v>2</v>
      </c>
      <c r="G1571" s="14">
        <f t="shared" si="319"/>
        <v>2</v>
      </c>
      <c r="J1571" s="3" t="str">
        <f t="shared" si="320"/>
        <v>C</v>
      </c>
      <c r="K1571" s="3" t="str">
        <f t="shared" si="321"/>
        <v>Y</v>
      </c>
      <c r="L1571" s="13">
        <f t="shared" si="322"/>
        <v>3</v>
      </c>
      <c r="M1571" t="str">
        <f t="shared" si="315"/>
        <v>Z</v>
      </c>
      <c r="N1571">
        <f t="shared" si="316"/>
        <v>3</v>
      </c>
      <c r="O1571">
        <f t="shared" si="323"/>
        <v>3</v>
      </c>
      <c r="P1571" s="14">
        <f t="shared" si="324"/>
        <v>6</v>
      </c>
    </row>
    <row r="1572" spans="1:16">
      <c r="A1572" s="5" t="s">
        <v>39</v>
      </c>
      <c r="B1572" s="3" t="str">
        <f t="shared" si="317"/>
        <v>A</v>
      </c>
      <c r="C1572" t="str">
        <f t="shared" si="325"/>
        <v>Y</v>
      </c>
      <c r="D1572" s="13" t="str">
        <f t="shared" si="318"/>
        <v>AY</v>
      </c>
      <c r="E1572">
        <f t="shared" si="313"/>
        <v>6</v>
      </c>
      <c r="F1572">
        <f t="shared" si="314"/>
        <v>2</v>
      </c>
      <c r="G1572" s="14">
        <f t="shared" si="319"/>
        <v>8</v>
      </c>
      <c r="J1572" s="3" t="str">
        <f t="shared" si="320"/>
        <v>A</v>
      </c>
      <c r="K1572" s="3" t="str">
        <f t="shared" si="321"/>
        <v>Y</v>
      </c>
      <c r="L1572" s="13">
        <f t="shared" si="322"/>
        <v>3</v>
      </c>
      <c r="M1572" t="str">
        <f t="shared" si="315"/>
        <v>X</v>
      </c>
      <c r="N1572">
        <f t="shared" si="316"/>
        <v>1</v>
      </c>
      <c r="O1572">
        <f t="shared" si="323"/>
        <v>3</v>
      </c>
      <c r="P1572" s="14">
        <f t="shared" si="324"/>
        <v>4</v>
      </c>
    </row>
    <row r="1573" spans="1:16">
      <c r="A1573" s="5" t="s">
        <v>34</v>
      </c>
      <c r="B1573" s="3" t="str">
        <f t="shared" si="317"/>
        <v>A</v>
      </c>
      <c r="C1573" t="str">
        <f t="shared" si="325"/>
        <v>X</v>
      </c>
      <c r="D1573" s="13" t="str">
        <f t="shared" si="318"/>
        <v>AX</v>
      </c>
      <c r="E1573">
        <f t="shared" si="313"/>
        <v>3</v>
      </c>
      <c r="F1573">
        <f t="shared" si="314"/>
        <v>1</v>
      </c>
      <c r="G1573" s="14">
        <f t="shared" si="319"/>
        <v>4</v>
      </c>
      <c r="J1573" s="3" t="str">
        <f t="shared" si="320"/>
        <v>A</v>
      </c>
      <c r="K1573" s="3" t="str">
        <f t="shared" si="321"/>
        <v>X</v>
      </c>
      <c r="L1573" s="13">
        <f t="shared" si="322"/>
        <v>2</v>
      </c>
      <c r="M1573" t="str">
        <f t="shared" si="315"/>
        <v>Z</v>
      </c>
      <c r="N1573">
        <f t="shared" si="316"/>
        <v>3</v>
      </c>
      <c r="O1573">
        <f t="shared" si="323"/>
        <v>0</v>
      </c>
      <c r="P1573" s="14">
        <f t="shared" si="324"/>
        <v>3</v>
      </c>
    </row>
    <row r="1574" spans="1:16">
      <c r="A1574" s="5" t="s">
        <v>34</v>
      </c>
      <c r="B1574" s="3" t="str">
        <f t="shared" si="317"/>
        <v>A</v>
      </c>
      <c r="C1574" t="str">
        <f t="shared" si="325"/>
        <v>X</v>
      </c>
      <c r="D1574" s="13" t="str">
        <f t="shared" si="318"/>
        <v>AX</v>
      </c>
      <c r="E1574">
        <f t="shared" si="313"/>
        <v>3</v>
      </c>
      <c r="F1574">
        <f t="shared" si="314"/>
        <v>1</v>
      </c>
      <c r="G1574" s="14">
        <f t="shared" si="319"/>
        <v>4</v>
      </c>
      <c r="J1574" s="3" t="str">
        <f t="shared" si="320"/>
        <v>A</v>
      </c>
      <c r="K1574" s="3" t="str">
        <f t="shared" si="321"/>
        <v>X</v>
      </c>
      <c r="L1574" s="13">
        <f t="shared" si="322"/>
        <v>2</v>
      </c>
      <c r="M1574" t="str">
        <f t="shared" si="315"/>
        <v>Z</v>
      </c>
      <c r="N1574">
        <f t="shared" si="316"/>
        <v>3</v>
      </c>
      <c r="O1574">
        <f t="shared" si="323"/>
        <v>0</v>
      </c>
      <c r="P1574" s="14">
        <f t="shared" si="324"/>
        <v>3</v>
      </c>
    </row>
    <row r="1575" spans="1:16">
      <c r="A1575" s="5" t="s">
        <v>38</v>
      </c>
      <c r="B1575" s="3" t="str">
        <f t="shared" si="317"/>
        <v>C</v>
      </c>
      <c r="C1575" t="str">
        <f t="shared" si="325"/>
        <v>Y</v>
      </c>
      <c r="D1575" s="13" t="str">
        <f t="shared" si="318"/>
        <v>CY</v>
      </c>
      <c r="E1575">
        <f t="shared" si="313"/>
        <v>0</v>
      </c>
      <c r="F1575">
        <f t="shared" si="314"/>
        <v>2</v>
      </c>
      <c r="G1575" s="14">
        <f t="shared" si="319"/>
        <v>2</v>
      </c>
      <c r="J1575" s="3" t="str">
        <f t="shared" si="320"/>
        <v>C</v>
      </c>
      <c r="K1575" s="3" t="str">
        <f t="shared" si="321"/>
        <v>Y</v>
      </c>
      <c r="L1575" s="13">
        <f t="shared" si="322"/>
        <v>3</v>
      </c>
      <c r="M1575" t="str">
        <f t="shared" si="315"/>
        <v>Z</v>
      </c>
      <c r="N1575">
        <f t="shared" si="316"/>
        <v>3</v>
      </c>
      <c r="O1575">
        <f t="shared" si="323"/>
        <v>3</v>
      </c>
      <c r="P1575" s="14">
        <f t="shared" si="324"/>
        <v>6</v>
      </c>
    </row>
    <row r="1576" spans="1:16">
      <c r="A1576" s="5" t="s">
        <v>39</v>
      </c>
      <c r="B1576" s="3" t="str">
        <f t="shared" si="317"/>
        <v>A</v>
      </c>
      <c r="C1576" t="str">
        <f t="shared" si="325"/>
        <v>Y</v>
      </c>
      <c r="D1576" s="13" t="str">
        <f t="shared" si="318"/>
        <v>AY</v>
      </c>
      <c r="E1576">
        <f t="shared" si="313"/>
        <v>6</v>
      </c>
      <c r="F1576">
        <f t="shared" si="314"/>
        <v>2</v>
      </c>
      <c r="G1576" s="14">
        <f t="shared" si="319"/>
        <v>8</v>
      </c>
      <c r="J1576" s="3" t="str">
        <f t="shared" si="320"/>
        <v>A</v>
      </c>
      <c r="K1576" s="3" t="str">
        <f t="shared" si="321"/>
        <v>Y</v>
      </c>
      <c r="L1576" s="13">
        <f t="shared" si="322"/>
        <v>3</v>
      </c>
      <c r="M1576" t="str">
        <f t="shared" si="315"/>
        <v>X</v>
      </c>
      <c r="N1576">
        <f t="shared" si="316"/>
        <v>1</v>
      </c>
      <c r="O1576">
        <f t="shared" si="323"/>
        <v>3</v>
      </c>
      <c r="P1576" s="14">
        <f t="shared" si="324"/>
        <v>4</v>
      </c>
    </row>
    <row r="1577" spans="1:16">
      <c r="A1577" s="5" t="s">
        <v>33</v>
      </c>
      <c r="B1577" s="3" t="str">
        <f t="shared" si="317"/>
        <v>B</v>
      </c>
      <c r="C1577" t="str">
        <f t="shared" si="325"/>
        <v>Z</v>
      </c>
      <c r="D1577" s="13" t="str">
        <f t="shared" si="318"/>
        <v>BZ</v>
      </c>
      <c r="E1577">
        <f t="shared" si="313"/>
        <v>6</v>
      </c>
      <c r="F1577">
        <f t="shared" si="314"/>
        <v>3</v>
      </c>
      <c r="G1577" s="14">
        <f t="shared" si="319"/>
        <v>9</v>
      </c>
      <c r="J1577" s="3" t="str">
        <f t="shared" si="320"/>
        <v>B</v>
      </c>
      <c r="K1577" s="3" t="str">
        <f t="shared" si="321"/>
        <v>Z</v>
      </c>
      <c r="L1577" s="13">
        <f t="shared" si="322"/>
        <v>4</v>
      </c>
      <c r="M1577" t="str">
        <f t="shared" si="315"/>
        <v>Z</v>
      </c>
      <c r="N1577">
        <f t="shared" si="316"/>
        <v>3</v>
      </c>
      <c r="O1577">
        <f t="shared" si="323"/>
        <v>6</v>
      </c>
      <c r="P1577" s="14">
        <f t="shared" si="324"/>
        <v>9</v>
      </c>
    </row>
    <row r="1578" spans="1:16">
      <c r="A1578" s="5" t="s">
        <v>33</v>
      </c>
      <c r="B1578" s="3" t="str">
        <f t="shared" si="317"/>
        <v>B</v>
      </c>
      <c r="C1578" t="str">
        <f t="shared" si="325"/>
        <v>Z</v>
      </c>
      <c r="D1578" s="13" t="str">
        <f t="shared" si="318"/>
        <v>BZ</v>
      </c>
      <c r="E1578">
        <f t="shared" si="313"/>
        <v>6</v>
      </c>
      <c r="F1578">
        <f t="shared" si="314"/>
        <v>3</v>
      </c>
      <c r="G1578" s="14">
        <f t="shared" si="319"/>
        <v>9</v>
      </c>
      <c r="J1578" s="3" t="str">
        <f t="shared" si="320"/>
        <v>B</v>
      </c>
      <c r="K1578" s="3" t="str">
        <f t="shared" si="321"/>
        <v>Z</v>
      </c>
      <c r="L1578" s="13">
        <f t="shared" si="322"/>
        <v>4</v>
      </c>
      <c r="M1578" t="str">
        <f t="shared" si="315"/>
        <v>Z</v>
      </c>
      <c r="N1578">
        <f t="shared" si="316"/>
        <v>3</v>
      </c>
      <c r="O1578">
        <f t="shared" si="323"/>
        <v>6</v>
      </c>
      <c r="P1578" s="14">
        <f t="shared" si="324"/>
        <v>9</v>
      </c>
    </row>
    <row r="1579" spans="1:16">
      <c r="A1579" s="5" t="s">
        <v>33</v>
      </c>
      <c r="B1579" s="3" t="str">
        <f t="shared" si="317"/>
        <v>B</v>
      </c>
      <c r="C1579" t="str">
        <f t="shared" si="325"/>
        <v>Z</v>
      </c>
      <c r="D1579" s="13" t="str">
        <f t="shared" si="318"/>
        <v>BZ</v>
      </c>
      <c r="E1579">
        <f t="shared" si="313"/>
        <v>6</v>
      </c>
      <c r="F1579">
        <f t="shared" si="314"/>
        <v>3</v>
      </c>
      <c r="G1579" s="14">
        <f t="shared" si="319"/>
        <v>9</v>
      </c>
      <c r="J1579" s="3" t="str">
        <f t="shared" si="320"/>
        <v>B</v>
      </c>
      <c r="K1579" s="3" t="str">
        <f t="shared" si="321"/>
        <v>Z</v>
      </c>
      <c r="L1579" s="13">
        <f t="shared" si="322"/>
        <v>4</v>
      </c>
      <c r="M1579" t="str">
        <f t="shared" si="315"/>
        <v>Z</v>
      </c>
      <c r="N1579">
        <f t="shared" si="316"/>
        <v>3</v>
      </c>
      <c r="O1579">
        <f t="shared" si="323"/>
        <v>6</v>
      </c>
      <c r="P1579" s="14">
        <f t="shared" si="324"/>
        <v>9</v>
      </c>
    </row>
    <row r="1580" spans="1:16">
      <c r="A1580" s="5" t="s">
        <v>37</v>
      </c>
      <c r="B1580" s="3" t="str">
        <f t="shared" si="317"/>
        <v>B</v>
      </c>
      <c r="C1580" t="str">
        <f t="shared" si="325"/>
        <v>X</v>
      </c>
      <c r="D1580" s="13" t="str">
        <f t="shared" si="318"/>
        <v>BX</v>
      </c>
      <c r="E1580">
        <f t="shared" si="313"/>
        <v>0</v>
      </c>
      <c r="F1580">
        <f t="shared" si="314"/>
        <v>1</v>
      </c>
      <c r="G1580" s="14">
        <f t="shared" si="319"/>
        <v>1</v>
      </c>
      <c r="J1580" s="3" t="str">
        <f t="shared" si="320"/>
        <v>B</v>
      </c>
      <c r="K1580" s="3" t="str">
        <f t="shared" si="321"/>
        <v>X</v>
      </c>
      <c r="L1580" s="13">
        <f t="shared" si="322"/>
        <v>2</v>
      </c>
      <c r="M1580" t="str">
        <f t="shared" si="315"/>
        <v>X</v>
      </c>
      <c r="N1580">
        <f t="shared" si="316"/>
        <v>1</v>
      </c>
      <c r="O1580">
        <f t="shared" si="323"/>
        <v>0</v>
      </c>
      <c r="P1580" s="14">
        <f t="shared" si="324"/>
        <v>1</v>
      </c>
    </row>
    <row r="1581" spans="1:16">
      <c r="A1581" s="5" t="s">
        <v>34</v>
      </c>
      <c r="B1581" s="3" t="str">
        <f t="shared" si="317"/>
        <v>A</v>
      </c>
      <c r="C1581" t="str">
        <f t="shared" si="325"/>
        <v>X</v>
      </c>
      <c r="D1581" s="13" t="str">
        <f t="shared" si="318"/>
        <v>AX</v>
      </c>
      <c r="E1581">
        <f t="shared" si="313"/>
        <v>3</v>
      </c>
      <c r="F1581">
        <f t="shared" si="314"/>
        <v>1</v>
      </c>
      <c r="G1581" s="14">
        <f t="shared" si="319"/>
        <v>4</v>
      </c>
      <c r="J1581" s="3" t="str">
        <f t="shared" si="320"/>
        <v>A</v>
      </c>
      <c r="K1581" s="3" t="str">
        <f t="shared" si="321"/>
        <v>X</v>
      </c>
      <c r="L1581" s="13">
        <f t="shared" si="322"/>
        <v>2</v>
      </c>
      <c r="M1581" t="str">
        <f t="shared" si="315"/>
        <v>Z</v>
      </c>
      <c r="N1581">
        <f t="shared" si="316"/>
        <v>3</v>
      </c>
      <c r="O1581">
        <f t="shared" si="323"/>
        <v>0</v>
      </c>
      <c r="P1581" s="14">
        <f t="shared" si="324"/>
        <v>3</v>
      </c>
    </row>
    <row r="1582" spans="1:16">
      <c r="A1582" s="5" t="s">
        <v>37</v>
      </c>
      <c r="B1582" s="3" t="str">
        <f t="shared" si="317"/>
        <v>B</v>
      </c>
      <c r="C1582" t="str">
        <f t="shared" si="325"/>
        <v>X</v>
      </c>
      <c r="D1582" s="13" t="str">
        <f t="shared" si="318"/>
        <v>BX</v>
      </c>
      <c r="E1582">
        <f t="shared" si="313"/>
        <v>0</v>
      </c>
      <c r="F1582">
        <f t="shared" si="314"/>
        <v>1</v>
      </c>
      <c r="G1582" s="14">
        <f t="shared" si="319"/>
        <v>1</v>
      </c>
      <c r="J1582" s="3" t="str">
        <f t="shared" si="320"/>
        <v>B</v>
      </c>
      <c r="K1582" s="3" t="str">
        <f t="shared" si="321"/>
        <v>X</v>
      </c>
      <c r="L1582" s="13">
        <f t="shared" si="322"/>
        <v>2</v>
      </c>
      <c r="M1582" t="str">
        <f t="shared" si="315"/>
        <v>X</v>
      </c>
      <c r="N1582">
        <f t="shared" si="316"/>
        <v>1</v>
      </c>
      <c r="O1582">
        <f t="shared" si="323"/>
        <v>0</v>
      </c>
      <c r="P1582" s="14">
        <f t="shared" si="324"/>
        <v>1</v>
      </c>
    </row>
    <row r="1583" spans="1:16">
      <c r="A1583" s="5" t="s">
        <v>38</v>
      </c>
      <c r="B1583" s="3" t="str">
        <f t="shared" si="317"/>
        <v>C</v>
      </c>
      <c r="C1583" t="str">
        <f t="shared" si="325"/>
        <v>Y</v>
      </c>
      <c r="D1583" s="13" t="str">
        <f t="shared" si="318"/>
        <v>CY</v>
      </c>
      <c r="E1583">
        <f t="shared" si="313"/>
        <v>0</v>
      </c>
      <c r="F1583">
        <f t="shared" si="314"/>
        <v>2</v>
      </c>
      <c r="G1583" s="14">
        <f t="shared" si="319"/>
        <v>2</v>
      </c>
      <c r="J1583" s="3" t="str">
        <f t="shared" si="320"/>
        <v>C</v>
      </c>
      <c r="K1583" s="3" t="str">
        <f t="shared" si="321"/>
        <v>Y</v>
      </c>
      <c r="L1583" s="13">
        <f t="shared" si="322"/>
        <v>3</v>
      </c>
      <c r="M1583" t="str">
        <f t="shared" si="315"/>
        <v>Z</v>
      </c>
      <c r="N1583">
        <f t="shared" si="316"/>
        <v>3</v>
      </c>
      <c r="O1583">
        <f t="shared" si="323"/>
        <v>3</v>
      </c>
      <c r="P1583" s="14">
        <f t="shared" si="324"/>
        <v>6</v>
      </c>
    </row>
    <row r="1584" spans="1:16">
      <c r="A1584" s="5" t="s">
        <v>36</v>
      </c>
      <c r="B1584" s="3" t="str">
        <f t="shared" si="317"/>
        <v>A</v>
      </c>
      <c r="C1584" t="str">
        <f t="shared" si="325"/>
        <v>Z</v>
      </c>
      <c r="D1584" s="13" t="str">
        <f t="shared" si="318"/>
        <v>AZ</v>
      </c>
      <c r="E1584">
        <f t="shared" si="313"/>
        <v>0</v>
      </c>
      <c r="F1584">
        <f t="shared" si="314"/>
        <v>3</v>
      </c>
      <c r="G1584" s="14">
        <f t="shared" si="319"/>
        <v>3</v>
      </c>
      <c r="J1584" s="3" t="str">
        <f t="shared" si="320"/>
        <v>A</v>
      </c>
      <c r="K1584" s="3" t="str">
        <f t="shared" si="321"/>
        <v>Z</v>
      </c>
      <c r="L1584" s="13">
        <f t="shared" si="322"/>
        <v>4</v>
      </c>
      <c r="M1584" t="str">
        <f t="shared" si="315"/>
        <v>Y</v>
      </c>
      <c r="N1584">
        <f t="shared" si="316"/>
        <v>2</v>
      </c>
      <c r="O1584">
        <f t="shared" si="323"/>
        <v>6</v>
      </c>
      <c r="P1584" s="14">
        <f t="shared" si="324"/>
        <v>8</v>
      </c>
    </row>
    <row r="1585" spans="1:16">
      <c r="A1585" s="5" t="s">
        <v>37</v>
      </c>
      <c r="B1585" s="3" t="str">
        <f t="shared" si="317"/>
        <v>B</v>
      </c>
      <c r="C1585" t="str">
        <f t="shared" si="325"/>
        <v>X</v>
      </c>
      <c r="D1585" s="13" t="str">
        <f t="shared" si="318"/>
        <v>BX</v>
      </c>
      <c r="E1585">
        <f t="shared" si="313"/>
        <v>0</v>
      </c>
      <c r="F1585">
        <f t="shared" si="314"/>
        <v>1</v>
      </c>
      <c r="G1585" s="14">
        <f t="shared" si="319"/>
        <v>1</v>
      </c>
      <c r="J1585" s="3" t="str">
        <f t="shared" si="320"/>
        <v>B</v>
      </c>
      <c r="K1585" s="3" t="str">
        <f t="shared" si="321"/>
        <v>X</v>
      </c>
      <c r="L1585" s="13">
        <f t="shared" si="322"/>
        <v>2</v>
      </c>
      <c r="M1585" t="str">
        <f t="shared" si="315"/>
        <v>X</v>
      </c>
      <c r="N1585">
        <f t="shared" si="316"/>
        <v>1</v>
      </c>
      <c r="O1585">
        <f t="shared" si="323"/>
        <v>0</v>
      </c>
      <c r="P1585" s="14">
        <f t="shared" si="324"/>
        <v>1</v>
      </c>
    </row>
    <row r="1586" spans="1:16">
      <c r="A1586" s="5" t="s">
        <v>39</v>
      </c>
      <c r="B1586" s="3" t="str">
        <f t="shared" si="317"/>
        <v>A</v>
      </c>
      <c r="C1586" t="str">
        <f t="shared" si="325"/>
        <v>Y</v>
      </c>
      <c r="D1586" s="13" t="str">
        <f t="shared" si="318"/>
        <v>AY</v>
      </c>
      <c r="E1586">
        <f t="shared" si="313"/>
        <v>6</v>
      </c>
      <c r="F1586">
        <f t="shared" si="314"/>
        <v>2</v>
      </c>
      <c r="G1586" s="14">
        <f t="shared" si="319"/>
        <v>8</v>
      </c>
      <c r="J1586" s="3" t="str">
        <f t="shared" si="320"/>
        <v>A</v>
      </c>
      <c r="K1586" s="3" t="str">
        <f t="shared" si="321"/>
        <v>Y</v>
      </c>
      <c r="L1586" s="13">
        <f t="shared" si="322"/>
        <v>3</v>
      </c>
      <c r="M1586" t="str">
        <f t="shared" si="315"/>
        <v>X</v>
      </c>
      <c r="N1586">
        <f t="shared" si="316"/>
        <v>1</v>
      </c>
      <c r="O1586">
        <f t="shared" si="323"/>
        <v>3</v>
      </c>
      <c r="P1586" s="14">
        <f t="shared" si="324"/>
        <v>4</v>
      </c>
    </row>
    <row r="1587" spans="1:16">
      <c r="A1587" s="5" t="s">
        <v>34</v>
      </c>
      <c r="B1587" s="3" t="str">
        <f t="shared" si="317"/>
        <v>A</v>
      </c>
      <c r="C1587" t="str">
        <f t="shared" si="325"/>
        <v>X</v>
      </c>
      <c r="D1587" s="13" t="str">
        <f t="shared" si="318"/>
        <v>AX</v>
      </c>
      <c r="E1587">
        <f t="shared" si="313"/>
        <v>3</v>
      </c>
      <c r="F1587">
        <f t="shared" si="314"/>
        <v>1</v>
      </c>
      <c r="G1587" s="14">
        <f t="shared" si="319"/>
        <v>4</v>
      </c>
      <c r="J1587" s="3" t="str">
        <f t="shared" si="320"/>
        <v>A</v>
      </c>
      <c r="K1587" s="3" t="str">
        <f t="shared" si="321"/>
        <v>X</v>
      </c>
      <c r="L1587" s="13">
        <f t="shared" si="322"/>
        <v>2</v>
      </c>
      <c r="M1587" t="str">
        <f t="shared" si="315"/>
        <v>Z</v>
      </c>
      <c r="N1587">
        <f t="shared" si="316"/>
        <v>3</v>
      </c>
      <c r="O1587">
        <f t="shared" si="323"/>
        <v>0</v>
      </c>
      <c r="P1587" s="14">
        <f t="shared" si="324"/>
        <v>3</v>
      </c>
    </row>
    <row r="1588" spans="1:16">
      <c r="A1588" s="5" t="s">
        <v>34</v>
      </c>
      <c r="B1588" s="3" t="str">
        <f t="shared" si="317"/>
        <v>A</v>
      </c>
      <c r="C1588" t="str">
        <f t="shared" si="325"/>
        <v>X</v>
      </c>
      <c r="D1588" s="13" t="str">
        <f t="shared" si="318"/>
        <v>AX</v>
      </c>
      <c r="E1588">
        <f t="shared" si="313"/>
        <v>3</v>
      </c>
      <c r="F1588">
        <f t="shared" si="314"/>
        <v>1</v>
      </c>
      <c r="G1588" s="14">
        <f t="shared" si="319"/>
        <v>4</v>
      </c>
      <c r="J1588" s="3" t="str">
        <f t="shared" si="320"/>
        <v>A</v>
      </c>
      <c r="K1588" s="3" t="str">
        <f t="shared" si="321"/>
        <v>X</v>
      </c>
      <c r="L1588" s="13">
        <f t="shared" si="322"/>
        <v>2</v>
      </c>
      <c r="M1588" t="str">
        <f t="shared" si="315"/>
        <v>Z</v>
      </c>
      <c r="N1588">
        <f t="shared" si="316"/>
        <v>3</v>
      </c>
      <c r="O1588">
        <f t="shared" si="323"/>
        <v>0</v>
      </c>
      <c r="P1588" s="14">
        <f t="shared" si="324"/>
        <v>3</v>
      </c>
    </row>
    <row r="1589" spans="1:16">
      <c r="A1589" s="5" t="s">
        <v>33</v>
      </c>
      <c r="B1589" s="3" t="str">
        <f t="shared" si="317"/>
        <v>B</v>
      </c>
      <c r="C1589" t="str">
        <f t="shared" si="325"/>
        <v>Z</v>
      </c>
      <c r="D1589" s="13" t="str">
        <f t="shared" si="318"/>
        <v>BZ</v>
      </c>
      <c r="E1589">
        <f t="shared" si="313"/>
        <v>6</v>
      </c>
      <c r="F1589">
        <f t="shared" si="314"/>
        <v>3</v>
      </c>
      <c r="G1589" s="14">
        <f t="shared" si="319"/>
        <v>9</v>
      </c>
      <c r="J1589" s="3" t="str">
        <f t="shared" si="320"/>
        <v>B</v>
      </c>
      <c r="K1589" s="3" t="str">
        <f t="shared" si="321"/>
        <v>Z</v>
      </c>
      <c r="L1589" s="13">
        <f t="shared" si="322"/>
        <v>4</v>
      </c>
      <c r="M1589" t="str">
        <f t="shared" si="315"/>
        <v>Z</v>
      </c>
      <c r="N1589">
        <f t="shared" si="316"/>
        <v>3</v>
      </c>
      <c r="O1589">
        <f t="shared" si="323"/>
        <v>6</v>
      </c>
      <c r="P1589" s="14">
        <f t="shared" si="324"/>
        <v>9</v>
      </c>
    </row>
    <row r="1590" spans="1:16">
      <c r="A1590" s="5" t="s">
        <v>33</v>
      </c>
      <c r="B1590" s="3" t="str">
        <f t="shared" si="317"/>
        <v>B</v>
      </c>
      <c r="C1590" t="str">
        <f t="shared" si="325"/>
        <v>Z</v>
      </c>
      <c r="D1590" s="13" t="str">
        <f t="shared" si="318"/>
        <v>BZ</v>
      </c>
      <c r="E1590">
        <f t="shared" si="313"/>
        <v>6</v>
      </c>
      <c r="F1590">
        <f t="shared" si="314"/>
        <v>3</v>
      </c>
      <c r="G1590" s="14">
        <f t="shared" si="319"/>
        <v>9</v>
      </c>
      <c r="J1590" s="3" t="str">
        <f t="shared" si="320"/>
        <v>B</v>
      </c>
      <c r="K1590" s="3" t="str">
        <f t="shared" si="321"/>
        <v>Z</v>
      </c>
      <c r="L1590" s="13">
        <f t="shared" si="322"/>
        <v>4</v>
      </c>
      <c r="M1590" t="str">
        <f t="shared" si="315"/>
        <v>Z</v>
      </c>
      <c r="N1590">
        <f t="shared" si="316"/>
        <v>3</v>
      </c>
      <c r="O1590">
        <f t="shared" si="323"/>
        <v>6</v>
      </c>
      <c r="P1590" s="14">
        <f t="shared" si="324"/>
        <v>9</v>
      </c>
    </row>
    <row r="1591" spans="1:16">
      <c r="A1591" s="5" t="s">
        <v>38</v>
      </c>
      <c r="B1591" s="3" t="str">
        <f t="shared" si="317"/>
        <v>C</v>
      </c>
      <c r="C1591" t="str">
        <f t="shared" si="325"/>
        <v>Y</v>
      </c>
      <c r="D1591" s="13" t="str">
        <f t="shared" si="318"/>
        <v>CY</v>
      </c>
      <c r="E1591">
        <f t="shared" si="313"/>
        <v>0</v>
      </c>
      <c r="F1591">
        <f t="shared" si="314"/>
        <v>2</v>
      </c>
      <c r="G1591" s="14">
        <f t="shared" si="319"/>
        <v>2</v>
      </c>
      <c r="J1591" s="3" t="str">
        <f t="shared" si="320"/>
        <v>C</v>
      </c>
      <c r="K1591" s="3" t="str">
        <f t="shared" si="321"/>
        <v>Y</v>
      </c>
      <c r="L1591" s="13">
        <f t="shared" si="322"/>
        <v>3</v>
      </c>
      <c r="M1591" t="str">
        <f t="shared" si="315"/>
        <v>Z</v>
      </c>
      <c r="N1591">
        <f t="shared" si="316"/>
        <v>3</v>
      </c>
      <c r="O1591">
        <f t="shared" si="323"/>
        <v>3</v>
      </c>
      <c r="P1591" s="14">
        <f t="shared" si="324"/>
        <v>6</v>
      </c>
    </row>
    <row r="1592" spans="1:16">
      <c r="A1592" s="5" t="s">
        <v>37</v>
      </c>
      <c r="B1592" s="3" t="str">
        <f t="shared" si="317"/>
        <v>B</v>
      </c>
      <c r="C1592" t="str">
        <f t="shared" si="325"/>
        <v>X</v>
      </c>
      <c r="D1592" s="13" t="str">
        <f t="shared" si="318"/>
        <v>BX</v>
      </c>
      <c r="E1592">
        <f t="shared" si="313"/>
        <v>0</v>
      </c>
      <c r="F1592">
        <f t="shared" si="314"/>
        <v>1</v>
      </c>
      <c r="G1592" s="14">
        <f t="shared" si="319"/>
        <v>1</v>
      </c>
      <c r="J1592" s="3" t="str">
        <f t="shared" si="320"/>
        <v>B</v>
      </c>
      <c r="K1592" s="3" t="str">
        <f t="shared" si="321"/>
        <v>X</v>
      </c>
      <c r="L1592" s="13">
        <f t="shared" si="322"/>
        <v>2</v>
      </c>
      <c r="M1592" t="str">
        <f t="shared" si="315"/>
        <v>X</v>
      </c>
      <c r="N1592">
        <f t="shared" si="316"/>
        <v>1</v>
      </c>
      <c r="O1592">
        <f t="shared" si="323"/>
        <v>0</v>
      </c>
      <c r="P1592" s="14">
        <f t="shared" si="324"/>
        <v>1</v>
      </c>
    </row>
    <row r="1593" spans="1:16">
      <c r="A1593" s="5" t="s">
        <v>33</v>
      </c>
      <c r="B1593" s="3" t="str">
        <f t="shared" si="317"/>
        <v>B</v>
      </c>
      <c r="C1593" t="str">
        <f t="shared" si="325"/>
        <v>Z</v>
      </c>
      <c r="D1593" s="13" t="str">
        <f t="shared" si="318"/>
        <v>BZ</v>
      </c>
      <c r="E1593">
        <f t="shared" si="313"/>
        <v>6</v>
      </c>
      <c r="F1593">
        <f t="shared" si="314"/>
        <v>3</v>
      </c>
      <c r="G1593" s="14">
        <f t="shared" si="319"/>
        <v>9</v>
      </c>
      <c r="J1593" s="3" t="str">
        <f t="shared" si="320"/>
        <v>B</v>
      </c>
      <c r="K1593" s="3" t="str">
        <f t="shared" si="321"/>
        <v>Z</v>
      </c>
      <c r="L1593" s="13">
        <f t="shared" si="322"/>
        <v>4</v>
      </c>
      <c r="M1593" t="str">
        <f t="shared" si="315"/>
        <v>Z</v>
      </c>
      <c r="N1593">
        <f t="shared" si="316"/>
        <v>3</v>
      </c>
      <c r="O1593">
        <f t="shared" si="323"/>
        <v>6</v>
      </c>
      <c r="P1593" s="14">
        <f t="shared" si="324"/>
        <v>9</v>
      </c>
    </row>
    <row r="1594" spans="1:16">
      <c r="A1594" s="5" t="s">
        <v>38</v>
      </c>
      <c r="B1594" s="3" t="str">
        <f t="shared" si="317"/>
        <v>C</v>
      </c>
      <c r="C1594" t="str">
        <f t="shared" si="325"/>
        <v>Y</v>
      </c>
      <c r="D1594" s="13" t="str">
        <f t="shared" si="318"/>
        <v>CY</v>
      </c>
      <c r="E1594">
        <f t="shared" si="313"/>
        <v>0</v>
      </c>
      <c r="F1594">
        <f t="shared" si="314"/>
        <v>2</v>
      </c>
      <c r="G1594" s="14">
        <f t="shared" si="319"/>
        <v>2</v>
      </c>
      <c r="J1594" s="3" t="str">
        <f t="shared" si="320"/>
        <v>C</v>
      </c>
      <c r="K1594" s="3" t="str">
        <f t="shared" si="321"/>
        <v>Y</v>
      </c>
      <c r="L1594" s="13">
        <f t="shared" si="322"/>
        <v>3</v>
      </c>
      <c r="M1594" t="str">
        <f t="shared" si="315"/>
        <v>Z</v>
      </c>
      <c r="N1594">
        <f t="shared" si="316"/>
        <v>3</v>
      </c>
      <c r="O1594">
        <f t="shared" si="323"/>
        <v>3</v>
      </c>
      <c r="P1594" s="14">
        <f t="shared" si="324"/>
        <v>6</v>
      </c>
    </row>
    <row r="1595" spans="1:16">
      <c r="A1595" s="5" t="s">
        <v>33</v>
      </c>
      <c r="B1595" s="3" t="str">
        <f t="shared" si="317"/>
        <v>B</v>
      </c>
      <c r="C1595" t="str">
        <f t="shared" si="325"/>
        <v>Z</v>
      </c>
      <c r="D1595" s="13" t="str">
        <f t="shared" si="318"/>
        <v>BZ</v>
      </c>
      <c r="E1595">
        <f t="shared" si="313"/>
        <v>6</v>
      </c>
      <c r="F1595">
        <f t="shared" si="314"/>
        <v>3</v>
      </c>
      <c r="G1595" s="14">
        <f t="shared" si="319"/>
        <v>9</v>
      </c>
      <c r="J1595" s="3" t="str">
        <f t="shared" si="320"/>
        <v>B</v>
      </c>
      <c r="K1595" s="3" t="str">
        <f t="shared" si="321"/>
        <v>Z</v>
      </c>
      <c r="L1595" s="13">
        <f t="shared" si="322"/>
        <v>4</v>
      </c>
      <c r="M1595" t="str">
        <f t="shared" si="315"/>
        <v>Z</v>
      </c>
      <c r="N1595">
        <f t="shared" si="316"/>
        <v>3</v>
      </c>
      <c r="O1595">
        <f t="shared" si="323"/>
        <v>6</v>
      </c>
      <c r="P1595" s="14">
        <f t="shared" si="324"/>
        <v>9</v>
      </c>
    </row>
    <row r="1596" spans="1:16">
      <c r="A1596" s="5" t="s">
        <v>36</v>
      </c>
      <c r="B1596" s="3" t="str">
        <f t="shared" si="317"/>
        <v>A</v>
      </c>
      <c r="C1596" t="str">
        <f t="shared" si="325"/>
        <v>Z</v>
      </c>
      <c r="D1596" s="13" t="str">
        <f t="shared" si="318"/>
        <v>AZ</v>
      </c>
      <c r="E1596">
        <f t="shared" si="313"/>
        <v>0</v>
      </c>
      <c r="F1596">
        <f t="shared" si="314"/>
        <v>3</v>
      </c>
      <c r="G1596" s="14">
        <f t="shared" si="319"/>
        <v>3</v>
      </c>
      <c r="J1596" s="3" t="str">
        <f t="shared" si="320"/>
        <v>A</v>
      </c>
      <c r="K1596" s="3" t="str">
        <f t="shared" si="321"/>
        <v>Z</v>
      </c>
      <c r="L1596" s="13">
        <f t="shared" si="322"/>
        <v>4</v>
      </c>
      <c r="M1596" t="str">
        <f t="shared" si="315"/>
        <v>Y</v>
      </c>
      <c r="N1596">
        <f t="shared" si="316"/>
        <v>2</v>
      </c>
      <c r="O1596">
        <f t="shared" si="323"/>
        <v>6</v>
      </c>
      <c r="P1596" s="14">
        <f t="shared" si="324"/>
        <v>8</v>
      </c>
    </row>
    <row r="1597" spans="1:16">
      <c r="A1597" s="5" t="s">
        <v>38</v>
      </c>
      <c r="B1597" s="3" t="str">
        <f t="shared" si="317"/>
        <v>C</v>
      </c>
      <c r="C1597" t="str">
        <f t="shared" si="325"/>
        <v>Y</v>
      </c>
      <c r="D1597" s="13" t="str">
        <f t="shared" si="318"/>
        <v>CY</v>
      </c>
      <c r="E1597">
        <f t="shared" si="313"/>
        <v>0</v>
      </c>
      <c r="F1597">
        <f t="shared" si="314"/>
        <v>2</v>
      </c>
      <c r="G1597" s="14">
        <f t="shared" si="319"/>
        <v>2</v>
      </c>
      <c r="J1597" s="3" t="str">
        <f t="shared" si="320"/>
        <v>C</v>
      </c>
      <c r="K1597" s="3" t="str">
        <f t="shared" si="321"/>
        <v>Y</v>
      </c>
      <c r="L1597" s="13">
        <f t="shared" si="322"/>
        <v>3</v>
      </c>
      <c r="M1597" t="str">
        <f t="shared" si="315"/>
        <v>Z</v>
      </c>
      <c r="N1597">
        <f t="shared" si="316"/>
        <v>3</v>
      </c>
      <c r="O1597">
        <f t="shared" si="323"/>
        <v>3</v>
      </c>
      <c r="P1597" s="14">
        <f t="shared" si="324"/>
        <v>6</v>
      </c>
    </row>
    <row r="1598" spans="1:16">
      <c r="A1598" s="5" t="s">
        <v>37</v>
      </c>
      <c r="B1598" s="3" t="str">
        <f t="shared" si="317"/>
        <v>B</v>
      </c>
      <c r="C1598" t="str">
        <f t="shared" si="325"/>
        <v>X</v>
      </c>
      <c r="D1598" s="13" t="str">
        <f t="shared" si="318"/>
        <v>BX</v>
      </c>
      <c r="E1598">
        <f t="shared" si="313"/>
        <v>0</v>
      </c>
      <c r="F1598">
        <f t="shared" si="314"/>
        <v>1</v>
      </c>
      <c r="G1598" s="14">
        <f t="shared" si="319"/>
        <v>1</v>
      </c>
      <c r="J1598" s="3" t="str">
        <f t="shared" si="320"/>
        <v>B</v>
      </c>
      <c r="K1598" s="3" t="str">
        <f t="shared" si="321"/>
        <v>X</v>
      </c>
      <c r="L1598" s="13">
        <f t="shared" si="322"/>
        <v>2</v>
      </c>
      <c r="M1598" t="str">
        <f t="shared" si="315"/>
        <v>X</v>
      </c>
      <c r="N1598">
        <f t="shared" si="316"/>
        <v>1</v>
      </c>
      <c r="O1598">
        <f t="shared" si="323"/>
        <v>0</v>
      </c>
      <c r="P1598" s="14">
        <f t="shared" si="324"/>
        <v>1</v>
      </c>
    </row>
    <row r="1599" spans="1:16">
      <c r="A1599" s="5" t="s">
        <v>33</v>
      </c>
      <c r="B1599" s="3" t="str">
        <f t="shared" si="317"/>
        <v>B</v>
      </c>
      <c r="C1599" t="str">
        <f t="shared" si="325"/>
        <v>Z</v>
      </c>
      <c r="D1599" s="13" t="str">
        <f t="shared" si="318"/>
        <v>BZ</v>
      </c>
      <c r="E1599">
        <f t="shared" si="313"/>
        <v>6</v>
      </c>
      <c r="F1599">
        <f t="shared" si="314"/>
        <v>3</v>
      </c>
      <c r="G1599" s="14">
        <f t="shared" si="319"/>
        <v>9</v>
      </c>
      <c r="J1599" s="3" t="str">
        <f t="shared" si="320"/>
        <v>B</v>
      </c>
      <c r="K1599" s="3" t="str">
        <f t="shared" si="321"/>
        <v>Z</v>
      </c>
      <c r="L1599" s="13">
        <f t="shared" si="322"/>
        <v>4</v>
      </c>
      <c r="M1599" t="str">
        <f t="shared" si="315"/>
        <v>Z</v>
      </c>
      <c r="N1599">
        <f t="shared" si="316"/>
        <v>3</v>
      </c>
      <c r="O1599">
        <f t="shared" si="323"/>
        <v>6</v>
      </c>
      <c r="P1599" s="14">
        <f t="shared" si="324"/>
        <v>9</v>
      </c>
    </row>
    <row r="1600" spans="1:16">
      <c r="A1600" s="5" t="s">
        <v>41</v>
      </c>
      <c r="B1600" s="3" t="str">
        <f t="shared" si="317"/>
        <v>C</v>
      </c>
      <c r="C1600" t="str">
        <f t="shared" si="325"/>
        <v>X</v>
      </c>
      <c r="D1600" s="13" t="str">
        <f t="shared" si="318"/>
        <v>CX</v>
      </c>
      <c r="E1600">
        <f t="shared" si="313"/>
        <v>6</v>
      </c>
      <c r="F1600">
        <f t="shared" si="314"/>
        <v>1</v>
      </c>
      <c r="G1600" s="14">
        <f t="shared" si="319"/>
        <v>7</v>
      </c>
      <c r="J1600" s="3" t="str">
        <f t="shared" si="320"/>
        <v>C</v>
      </c>
      <c r="K1600" s="3" t="str">
        <f t="shared" si="321"/>
        <v>X</v>
      </c>
      <c r="L1600" s="13">
        <f t="shared" si="322"/>
        <v>2</v>
      </c>
      <c r="M1600" t="str">
        <f t="shared" si="315"/>
        <v>Y</v>
      </c>
      <c r="N1600">
        <f t="shared" si="316"/>
        <v>2</v>
      </c>
      <c r="O1600">
        <f t="shared" si="323"/>
        <v>0</v>
      </c>
      <c r="P1600" s="14">
        <f t="shared" si="324"/>
        <v>2</v>
      </c>
    </row>
    <row r="1601" spans="1:16">
      <c r="A1601" s="5" t="s">
        <v>38</v>
      </c>
      <c r="B1601" s="3" t="str">
        <f t="shared" si="317"/>
        <v>C</v>
      </c>
      <c r="C1601" t="str">
        <f t="shared" si="325"/>
        <v>Y</v>
      </c>
      <c r="D1601" s="13" t="str">
        <f t="shared" si="318"/>
        <v>CY</v>
      </c>
      <c r="E1601">
        <f t="shared" si="313"/>
        <v>0</v>
      </c>
      <c r="F1601">
        <f t="shared" si="314"/>
        <v>2</v>
      </c>
      <c r="G1601" s="14">
        <f t="shared" si="319"/>
        <v>2</v>
      </c>
      <c r="J1601" s="3" t="str">
        <f t="shared" si="320"/>
        <v>C</v>
      </c>
      <c r="K1601" s="3" t="str">
        <f t="shared" si="321"/>
        <v>Y</v>
      </c>
      <c r="L1601" s="13">
        <f t="shared" si="322"/>
        <v>3</v>
      </c>
      <c r="M1601" t="str">
        <f t="shared" si="315"/>
        <v>Z</v>
      </c>
      <c r="N1601">
        <f t="shared" si="316"/>
        <v>3</v>
      </c>
      <c r="O1601">
        <f t="shared" si="323"/>
        <v>3</v>
      </c>
      <c r="P1601" s="14">
        <f t="shared" si="324"/>
        <v>6</v>
      </c>
    </row>
    <row r="1602" spans="1:16">
      <c r="A1602" s="5" t="s">
        <v>38</v>
      </c>
      <c r="B1602" s="3" t="str">
        <f t="shared" si="317"/>
        <v>C</v>
      </c>
      <c r="C1602" t="str">
        <f t="shared" si="325"/>
        <v>Y</v>
      </c>
      <c r="D1602" s="13" t="str">
        <f t="shared" si="318"/>
        <v>CY</v>
      </c>
      <c r="E1602">
        <f t="shared" si="313"/>
        <v>0</v>
      </c>
      <c r="F1602">
        <f t="shared" si="314"/>
        <v>2</v>
      </c>
      <c r="G1602" s="14">
        <f t="shared" si="319"/>
        <v>2</v>
      </c>
      <c r="J1602" s="3" t="str">
        <f t="shared" si="320"/>
        <v>C</v>
      </c>
      <c r="K1602" s="3" t="str">
        <f t="shared" si="321"/>
        <v>Y</v>
      </c>
      <c r="L1602" s="13">
        <f t="shared" si="322"/>
        <v>3</v>
      </c>
      <c r="M1602" t="str">
        <f t="shared" si="315"/>
        <v>Z</v>
      </c>
      <c r="N1602">
        <f t="shared" si="316"/>
        <v>3</v>
      </c>
      <c r="O1602">
        <f t="shared" si="323"/>
        <v>3</v>
      </c>
      <c r="P1602" s="14">
        <f t="shared" si="324"/>
        <v>6</v>
      </c>
    </row>
    <row r="1603" spans="1:16">
      <c r="A1603" s="5" t="s">
        <v>35</v>
      </c>
      <c r="B1603" s="3" t="str">
        <f t="shared" si="317"/>
        <v>C</v>
      </c>
      <c r="C1603" t="str">
        <f t="shared" si="325"/>
        <v>Z</v>
      </c>
      <c r="D1603" s="13" t="str">
        <f t="shared" si="318"/>
        <v>CZ</v>
      </c>
      <c r="E1603">
        <f t="shared" si="313"/>
        <v>3</v>
      </c>
      <c r="F1603">
        <f t="shared" si="314"/>
        <v>3</v>
      </c>
      <c r="G1603" s="14">
        <f t="shared" si="319"/>
        <v>6</v>
      </c>
      <c r="J1603" s="3" t="str">
        <f t="shared" si="320"/>
        <v>C</v>
      </c>
      <c r="K1603" s="3" t="str">
        <f t="shared" si="321"/>
        <v>Z</v>
      </c>
      <c r="L1603" s="13">
        <f t="shared" si="322"/>
        <v>4</v>
      </c>
      <c r="M1603" t="str">
        <f t="shared" si="315"/>
        <v>X</v>
      </c>
      <c r="N1603">
        <f t="shared" si="316"/>
        <v>1</v>
      </c>
      <c r="O1603">
        <f t="shared" si="323"/>
        <v>6</v>
      </c>
      <c r="P1603" s="14">
        <f t="shared" si="324"/>
        <v>7</v>
      </c>
    </row>
    <row r="1604" spans="1:16">
      <c r="A1604" s="5" t="s">
        <v>33</v>
      </c>
      <c r="B1604" s="3" t="str">
        <f t="shared" si="317"/>
        <v>B</v>
      </c>
      <c r="C1604" t="str">
        <f t="shared" si="325"/>
        <v>Z</v>
      </c>
      <c r="D1604" s="13" t="str">
        <f t="shared" si="318"/>
        <v>BZ</v>
      </c>
      <c r="E1604">
        <f t="shared" si="313"/>
        <v>6</v>
      </c>
      <c r="F1604">
        <f t="shared" si="314"/>
        <v>3</v>
      </c>
      <c r="G1604" s="14">
        <f t="shared" si="319"/>
        <v>9</v>
      </c>
      <c r="J1604" s="3" t="str">
        <f t="shared" si="320"/>
        <v>B</v>
      </c>
      <c r="K1604" s="3" t="str">
        <f t="shared" si="321"/>
        <v>Z</v>
      </c>
      <c r="L1604" s="13">
        <f t="shared" si="322"/>
        <v>4</v>
      </c>
      <c r="M1604" t="str">
        <f t="shared" si="315"/>
        <v>Z</v>
      </c>
      <c r="N1604">
        <f t="shared" si="316"/>
        <v>3</v>
      </c>
      <c r="O1604">
        <f t="shared" si="323"/>
        <v>6</v>
      </c>
      <c r="P1604" s="14">
        <f t="shared" si="324"/>
        <v>9</v>
      </c>
    </row>
    <row r="1605" spans="1:16">
      <c r="A1605" s="5" t="s">
        <v>37</v>
      </c>
      <c r="B1605" s="3" t="str">
        <f t="shared" si="317"/>
        <v>B</v>
      </c>
      <c r="C1605" t="str">
        <f t="shared" si="325"/>
        <v>X</v>
      </c>
      <c r="D1605" s="13" t="str">
        <f t="shared" si="318"/>
        <v>BX</v>
      </c>
      <c r="E1605">
        <f t="shared" si="313"/>
        <v>0</v>
      </c>
      <c r="F1605">
        <f t="shared" si="314"/>
        <v>1</v>
      </c>
      <c r="G1605" s="14">
        <f t="shared" si="319"/>
        <v>1</v>
      </c>
      <c r="J1605" s="3" t="str">
        <f t="shared" si="320"/>
        <v>B</v>
      </c>
      <c r="K1605" s="3" t="str">
        <f t="shared" si="321"/>
        <v>X</v>
      </c>
      <c r="L1605" s="13">
        <f t="shared" si="322"/>
        <v>2</v>
      </c>
      <c r="M1605" t="str">
        <f t="shared" si="315"/>
        <v>X</v>
      </c>
      <c r="N1605">
        <f t="shared" si="316"/>
        <v>1</v>
      </c>
      <c r="O1605">
        <f t="shared" si="323"/>
        <v>0</v>
      </c>
      <c r="P1605" s="14">
        <f t="shared" si="324"/>
        <v>1</v>
      </c>
    </row>
    <row r="1606" spans="1:16">
      <c r="A1606" s="5" t="s">
        <v>34</v>
      </c>
      <c r="B1606" s="3" t="str">
        <f t="shared" si="317"/>
        <v>A</v>
      </c>
      <c r="C1606" t="str">
        <f t="shared" si="325"/>
        <v>X</v>
      </c>
      <c r="D1606" s="13" t="str">
        <f t="shared" si="318"/>
        <v>AX</v>
      </c>
      <c r="E1606">
        <f t="shared" si="313"/>
        <v>3</v>
      </c>
      <c r="F1606">
        <f t="shared" si="314"/>
        <v>1</v>
      </c>
      <c r="G1606" s="14">
        <f t="shared" si="319"/>
        <v>4</v>
      </c>
      <c r="J1606" s="3" t="str">
        <f t="shared" si="320"/>
        <v>A</v>
      </c>
      <c r="K1606" s="3" t="str">
        <f t="shared" si="321"/>
        <v>X</v>
      </c>
      <c r="L1606" s="13">
        <f t="shared" si="322"/>
        <v>2</v>
      </c>
      <c r="M1606" t="str">
        <f t="shared" si="315"/>
        <v>Z</v>
      </c>
      <c r="N1606">
        <f t="shared" si="316"/>
        <v>3</v>
      </c>
      <c r="O1606">
        <f t="shared" si="323"/>
        <v>0</v>
      </c>
      <c r="P1606" s="14">
        <f t="shared" si="324"/>
        <v>3</v>
      </c>
    </row>
    <row r="1607" spans="1:16">
      <c r="A1607" s="5" t="s">
        <v>33</v>
      </c>
      <c r="B1607" s="3" t="str">
        <f t="shared" si="317"/>
        <v>B</v>
      </c>
      <c r="C1607" t="str">
        <f t="shared" si="325"/>
        <v>Z</v>
      </c>
      <c r="D1607" s="13" t="str">
        <f t="shared" si="318"/>
        <v>BZ</v>
      </c>
      <c r="E1607">
        <f t="shared" si="313"/>
        <v>6</v>
      </c>
      <c r="F1607">
        <f t="shared" si="314"/>
        <v>3</v>
      </c>
      <c r="G1607" s="14">
        <f t="shared" si="319"/>
        <v>9</v>
      </c>
      <c r="J1607" s="3" t="str">
        <f t="shared" si="320"/>
        <v>B</v>
      </c>
      <c r="K1607" s="3" t="str">
        <f t="shared" si="321"/>
        <v>Z</v>
      </c>
      <c r="L1607" s="13">
        <f t="shared" si="322"/>
        <v>4</v>
      </c>
      <c r="M1607" t="str">
        <f t="shared" si="315"/>
        <v>Z</v>
      </c>
      <c r="N1607">
        <f t="shared" si="316"/>
        <v>3</v>
      </c>
      <c r="O1607">
        <f t="shared" si="323"/>
        <v>6</v>
      </c>
      <c r="P1607" s="14">
        <f t="shared" si="324"/>
        <v>9</v>
      </c>
    </row>
    <row r="1608" spans="1:16">
      <c r="A1608" s="5" t="s">
        <v>35</v>
      </c>
      <c r="B1608" s="3" t="str">
        <f t="shared" si="317"/>
        <v>C</v>
      </c>
      <c r="C1608" t="str">
        <f t="shared" si="325"/>
        <v>Z</v>
      </c>
      <c r="D1608" s="13" t="str">
        <f t="shared" si="318"/>
        <v>CZ</v>
      </c>
      <c r="E1608">
        <f t="shared" si="313"/>
        <v>3</v>
      </c>
      <c r="F1608">
        <f t="shared" si="314"/>
        <v>3</v>
      </c>
      <c r="G1608" s="14">
        <f t="shared" si="319"/>
        <v>6</v>
      </c>
      <c r="J1608" s="3" t="str">
        <f t="shared" si="320"/>
        <v>C</v>
      </c>
      <c r="K1608" s="3" t="str">
        <f t="shared" si="321"/>
        <v>Z</v>
      </c>
      <c r="L1608" s="13">
        <f t="shared" si="322"/>
        <v>4</v>
      </c>
      <c r="M1608" t="str">
        <f t="shared" si="315"/>
        <v>X</v>
      </c>
      <c r="N1608">
        <f t="shared" si="316"/>
        <v>1</v>
      </c>
      <c r="O1608">
        <f t="shared" si="323"/>
        <v>6</v>
      </c>
      <c r="P1608" s="14">
        <f t="shared" si="324"/>
        <v>7</v>
      </c>
    </row>
    <row r="1609" spans="1:16">
      <c r="A1609" s="5" t="s">
        <v>38</v>
      </c>
      <c r="B1609" s="3" t="str">
        <f t="shared" si="317"/>
        <v>C</v>
      </c>
      <c r="C1609" t="str">
        <f t="shared" si="325"/>
        <v>Y</v>
      </c>
      <c r="D1609" s="13" t="str">
        <f t="shared" si="318"/>
        <v>CY</v>
      </c>
      <c r="E1609">
        <f t="shared" si="313"/>
        <v>0</v>
      </c>
      <c r="F1609">
        <f t="shared" si="314"/>
        <v>2</v>
      </c>
      <c r="G1609" s="14">
        <f t="shared" si="319"/>
        <v>2</v>
      </c>
      <c r="J1609" s="3" t="str">
        <f t="shared" si="320"/>
        <v>C</v>
      </c>
      <c r="K1609" s="3" t="str">
        <f t="shared" si="321"/>
        <v>Y</v>
      </c>
      <c r="L1609" s="13">
        <f t="shared" si="322"/>
        <v>3</v>
      </c>
      <c r="M1609" t="str">
        <f t="shared" si="315"/>
        <v>Z</v>
      </c>
      <c r="N1609">
        <f t="shared" si="316"/>
        <v>3</v>
      </c>
      <c r="O1609">
        <f t="shared" si="323"/>
        <v>3</v>
      </c>
      <c r="P1609" s="14">
        <f t="shared" si="324"/>
        <v>6</v>
      </c>
    </row>
    <row r="1610" spans="1:16">
      <c r="A1610" s="5" t="s">
        <v>38</v>
      </c>
      <c r="B1610" s="3" t="str">
        <f t="shared" si="317"/>
        <v>C</v>
      </c>
      <c r="C1610" t="str">
        <f t="shared" si="325"/>
        <v>Y</v>
      </c>
      <c r="D1610" s="13" t="str">
        <f t="shared" si="318"/>
        <v>CY</v>
      </c>
      <c r="E1610">
        <f t="shared" si="313"/>
        <v>0</v>
      </c>
      <c r="F1610">
        <f t="shared" si="314"/>
        <v>2</v>
      </c>
      <c r="G1610" s="14">
        <f t="shared" si="319"/>
        <v>2</v>
      </c>
      <c r="J1610" s="3" t="str">
        <f t="shared" si="320"/>
        <v>C</v>
      </c>
      <c r="K1610" s="3" t="str">
        <f t="shared" si="321"/>
        <v>Y</v>
      </c>
      <c r="L1610" s="13">
        <f t="shared" si="322"/>
        <v>3</v>
      </c>
      <c r="M1610" t="str">
        <f t="shared" si="315"/>
        <v>Z</v>
      </c>
      <c r="N1610">
        <f t="shared" si="316"/>
        <v>3</v>
      </c>
      <c r="O1610">
        <f t="shared" si="323"/>
        <v>3</v>
      </c>
      <c r="P1610" s="14">
        <f t="shared" si="324"/>
        <v>6</v>
      </c>
    </row>
    <row r="1611" spans="1:16">
      <c r="A1611" s="5" t="s">
        <v>38</v>
      </c>
      <c r="B1611" s="3" t="str">
        <f t="shared" si="317"/>
        <v>C</v>
      </c>
      <c r="C1611" t="str">
        <f t="shared" si="325"/>
        <v>Y</v>
      </c>
      <c r="D1611" s="13" t="str">
        <f t="shared" si="318"/>
        <v>CY</v>
      </c>
      <c r="E1611">
        <f t="shared" si="313"/>
        <v>0</v>
      </c>
      <c r="F1611">
        <f t="shared" si="314"/>
        <v>2</v>
      </c>
      <c r="G1611" s="14">
        <f t="shared" si="319"/>
        <v>2</v>
      </c>
      <c r="J1611" s="3" t="str">
        <f t="shared" si="320"/>
        <v>C</v>
      </c>
      <c r="K1611" s="3" t="str">
        <f t="shared" si="321"/>
        <v>Y</v>
      </c>
      <c r="L1611" s="13">
        <f t="shared" si="322"/>
        <v>3</v>
      </c>
      <c r="M1611" t="str">
        <f t="shared" si="315"/>
        <v>Z</v>
      </c>
      <c r="N1611">
        <f t="shared" si="316"/>
        <v>3</v>
      </c>
      <c r="O1611">
        <f t="shared" si="323"/>
        <v>3</v>
      </c>
      <c r="P1611" s="14">
        <f t="shared" si="324"/>
        <v>6</v>
      </c>
    </row>
    <row r="1612" spans="1:16">
      <c r="A1612" s="5" t="s">
        <v>33</v>
      </c>
      <c r="B1612" s="3" t="str">
        <f t="shared" si="317"/>
        <v>B</v>
      </c>
      <c r="C1612" t="str">
        <f t="shared" si="325"/>
        <v>Z</v>
      </c>
      <c r="D1612" s="13" t="str">
        <f t="shared" si="318"/>
        <v>BZ</v>
      </c>
      <c r="E1612">
        <f t="shared" si="313"/>
        <v>6</v>
      </c>
      <c r="F1612">
        <f t="shared" si="314"/>
        <v>3</v>
      </c>
      <c r="G1612" s="14">
        <f t="shared" si="319"/>
        <v>9</v>
      </c>
      <c r="J1612" s="3" t="str">
        <f t="shared" si="320"/>
        <v>B</v>
      </c>
      <c r="K1612" s="3" t="str">
        <f t="shared" si="321"/>
        <v>Z</v>
      </c>
      <c r="L1612" s="13">
        <f t="shared" si="322"/>
        <v>4</v>
      </c>
      <c r="M1612" t="str">
        <f t="shared" si="315"/>
        <v>Z</v>
      </c>
      <c r="N1612">
        <f t="shared" si="316"/>
        <v>3</v>
      </c>
      <c r="O1612">
        <f t="shared" si="323"/>
        <v>6</v>
      </c>
      <c r="P1612" s="14">
        <f t="shared" si="324"/>
        <v>9</v>
      </c>
    </row>
    <row r="1613" spans="1:16">
      <c r="A1613" s="5" t="s">
        <v>39</v>
      </c>
      <c r="B1613" s="3" t="str">
        <f t="shared" si="317"/>
        <v>A</v>
      </c>
      <c r="C1613" t="str">
        <f t="shared" si="325"/>
        <v>Y</v>
      </c>
      <c r="D1613" s="13" t="str">
        <f t="shared" si="318"/>
        <v>AY</v>
      </c>
      <c r="E1613">
        <f t="shared" si="313"/>
        <v>6</v>
      </c>
      <c r="F1613">
        <f t="shared" si="314"/>
        <v>2</v>
      </c>
      <c r="G1613" s="14">
        <f t="shared" si="319"/>
        <v>8</v>
      </c>
      <c r="J1613" s="3" t="str">
        <f t="shared" si="320"/>
        <v>A</v>
      </c>
      <c r="K1613" s="3" t="str">
        <f t="shared" si="321"/>
        <v>Y</v>
      </c>
      <c r="L1613" s="13">
        <f t="shared" si="322"/>
        <v>3</v>
      </c>
      <c r="M1613" t="str">
        <f t="shared" si="315"/>
        <v>X</v>
      </c>
      <c r="N1613">
        <f t="shared" si="316"/>
        <v>1</v>
      </c>
      <c r="O1613">
        <f t="shared" si="323"/>
        <v>3</v>
      </c>
      <c r="P1613" s="14">
        <f t="shared" si="324"/>
        <v>4</v>
      </c>
    </row>
    <row r="1614" spans="1:16">
      <c r="A1614" s="5" t="s">
        <v>38</v>
      </c>
      <c r="B1614" s="3" t="str">
        <f t="shared" si="317"/>
        <v>C</v>
      </c>
      <c r="C1614" t="str">
        <f t="shared" si="325"/>
        <v>Y</v>
      </c>
      <c r="D1614" s="13" t="str">
        <f t="shared" si="318"/>
        <v>CY</v>
      </c>
      <c r="E1614">
        <f t="shared" si="313"/>
        <v>0</v>
      </c>
      <c r="F1614">
        <f t="shared" si="314"/>
        <v>2</v>
      </c>
      <c r="G1614" s="14">
        <f t="shared" si="319"/>
        <v>2</v>
      </c>
      <c r="J1614" s="3" t="str">
        <f t="shared" si="320"/>
        <v>C</v>
      </c>
      <c r="K1614" s="3" t="str">
        <f t="shared" si="321"/>
        <v>Y</v>
      </c>
      <c r="L1614" s="13">
        <f t="shared" si="322"/>
        <v>3</v>
      </c>
      <c r="M1614" t="str">
        <f t="shared" si="315"/>
        <v>Z</v>
      </c>
      <c r="N1614">
        <f t="shared" si="316"/>
        <v>3</v>
      </c>
      <c r="O1614">
        <f t="shared" si="323"/>
        <v>3</v>
      </c>
      <c r="P1614" s="14">
        <f t="shared" si="324"/>
        <v>6</v>
      </c>
    </row>
    <row r="1615" spans="1:16">
      <c r="A1615" s="5" t="s">
        <v>37</v>
      </c>
      <c r="B1615" s="3" t="str">
        <f t="shared" si="317"/>
        <v>B</v>
      </c>
      <c r="C1615" t="str">
        <f t="shared" si="325"/>
        <v>X</v>
      </c>
      <c r="D1615" s="13" t="str">
        <f t="shared" si="318"/>
        <v>BX</v>
      </c>
      <c r="E1615">
        <f t="shared" si="313"/>
        <v>0</v>
      </c>
      <c r="F1615">
        <f t="shared" si="314"/>
        <v>1</v>
      </c>
      <c r="G1615" s="14">
        <f t="shared" si="319"/>
        <v>1</v>
      </c>
      <c r="J1615" s="3" t="str">
        <f t="shared" si="320"/>
        <v>B</v>
      </c>
      <c r="K1615" s="3" t="str">
        <f t="shared" si="321"/>
        <v>X</v>
      </c>
      <c r="L1615" s="13">
        <f t="shared" si="322"/>
        <v>2</v>
      </c>
      <c r="M1615" t="str">
        <f t="shared" si="315"/>
        <v>X</v>
      </c>
      <c r="N1615">
        <f t="shared" si="316"/>
        <v>1</v>
      </c>
      <c r="O1615">
        <f t="shared" si="323"/>
        <v>0</v>
      </c>
      <c r="P1615" s="14">
        <f t="shared" si="324"/>
        <v>1</v>
      </c>
    </row>
    <row r="1616" spans="1:16">
      <c r="A1616" s="5" t="s">
        <v>38</v>
      </c>
      <c r="B1616" s="3" t="str">
        <f t="shared" si="317"/>
        <v>C</v>
      </c>
      <c r="C1616" t="str">
        <f t="shared" si="325"/>
        <v>Y</v>
      </c>
      <c r="D1616" s="13" t="str">
        <f t="shared" si="318"/>
        <v>CY</v>
      </c>
      <c r="E1616">
        <f t="shared" si="313"/>
        <v>0</v>
      </c>
      <c r="F1616">
        <f t="shared" si="314"/>
        <v>2</v>
      </c>
      <c r="G1616" s="14">
        <f t="shared" si="319"/>
        <v>2</v>
      </c>
      <c r="J1616" s="3" t="str">
        <f t="shared" si="320"/>
        <v>C</v>
      </c>
      <c r="K1616" s="3" t="str">
        <f t="shared" si="321"/>
        <v>Y</v>
      </c>
      <c r="L1616" s="13">
        <f t="shared" si="322"/>
        <v>3</v>
      </c>
      <c r="M1616" t="str">
        <f t="shared" si="315"/>
        <v>Z</v>
      </c>
      <c r="N1616">
        <f t="shared" si="316"/>
        <v>3</v>
      </c>
      <c r="O1616">
        <f t="shared" si="323"/>
        <v>3</v>
      </c>
      <c r="P1616" s="14">
        <f t="shared" si="324"/>
        <v>6</v>
      </c>
    </row>
    <row r="1617" spans="1:16">
      <c r="A1617" s="5" t="s">
        <v>38</v>
      </c>
      <c r="B1617" s="3" t="str">
        <f t="shared" si="317"/>
        <v>C</v>
      </c>
      <c r="C1617" t="str">
        <f t="shared" si="325"/>
        <v>Y</v>
      </c>
      <c r="D1617" s="13" t="str">
        <f t="shared" si="318"/>
        <v>CY</v>
      </c>
      <c r="E1617">
        <f t="shared" si="313"/>
        <v>0</v>
      </c>
      <c r="F1617">
        <f t="shared" si="314"/>
        <v>2</v>
      </c>
      <c r="G1617" s="14">
        <f t="shared" si="319"/>
        <v>2</v>
      </c>
      <c r="J1617" s="3" t="str">
        <f t="shared" si="320"/>
        <v>C</v>
      </c>
      <c r="K1617" s="3" t="str">
        <f t="shared" si="321"/>
        <v>Y</v>
      </c>
      <c r="L1617" s="13">
        <f t="shared" si="322"/>
        <v>3</v>
      </c>
      <c r="M1617" t="str">
        <f t="shared" si="315"/>
        <v>Z</v>
      </c>
      <c r="N1617">
        <f t="shared" si="316"/>
        <v>3</v>
      </c>
      <c r="O1617">
        <f t="shared" si="323"/>
        <v>3</v>
      </c>
      <c r="P1617" s="14">
        <f t="shared" si="324"/>
        <v>6</v>
      </c>
    </row>
    <row r="1618" spans="1:16">
      <c r="A1618" s="5" t="s">
        <v>37</v>
      </c>
      <c r="B1618" s="3" t="str">
        <f t="shared" si="317"/>
        <v>B</v>
      </c>
      <c r="C1618" t="str">
        <f t="shared" si="325"/>
        <v>X</v>
      </c>
      <c r="D1618" s="13" t="str">
        <f t="shared" si="318"/>
        <v>BX</v>
      </c>
      <c r="E1618">
        <f t="shared" si="313"/>
        <v>0</v>
      </c>
      <c r="F1618">
        <f t="shared" si="314"/>
        <v>1</v>
      </c>
      <c r="G1618" s="14">
        <f t="shared" si="319"/>
        <v>1</v>
      </c>
      <c r="J1618" s="3" t="str">
        <f t="shared" si="320"/>
        <v>B</v>
      </c>
      <c r="K1618" s="3" t="str">
        <f t="shared" si="321"/>
        <v>X</v>
      </c>
      <c r="L1618" s="13">
        <f t="shared" si="322"/>
        <v>2</v>
      </c>
      <c r="M1618" t="str">
        <f t="shared" si="315"/>
        <v>X</v>
      </c>
      <c r="N1618">
        <f t="shared" si="316"/>
        <v>1</v>
      </c>
      <c r="O1618">
        <f t="shared" si="323"/>
        <v>0</v>
      </c>
      <c r="P1618" s="14">
        <f t="shared" si="324"/>
        <v>1</v>
      </c>
    </row>
    <row r="1619" spans="1:16">
      <c r="A1619" s="5" t="s">
        <v>37</v>
      </c>
      <c r="B1619" s="3" t="str">
        <f t="shared" si="317"/>
        <v>B</v>
      </c>
      <c r="C1619" t="str">
        <f t="shared" si="325"/>
        <v>X</v>
      </c>
      <c r="D1619" s="13" t="str">
        <f t="shared" si="318"/>
        <v>BX</v>
      </c>
      <c r="E1619">
        <f t="shared" si="313"/>
        <v>0</v>
      </c>
      <c r="F1619">
        <f t="shared" si="314"/>
        <v>1</v>
      </c>
      <c r="G1619" s="14">
        <f t="shared" si="319"/>
        <v>1</v>
      </c>
      <c r="J1619" s="3" t="str">
        <f t="shared" si="320"/>
        <v>B</v>
      </c>
      <c r="K1619" s="3" t="str">
        <f t="shared" si="321"/>
        <v>X</v>
      </c>
      <c r="L1619" s="13">
        <f t="shared" si="322"/>
        <v>2</v>
      </c>
      <c r="M1619" t="str">
        <f t="shared" si="315"/>
        <v>X</v>
      </c>
      <c r="N1619">
        <f t="shared" si="316"/>
        <v>1</v>
      </c>
      <c r="O1619">
        <f t="shared" si="323"/>
        <v>0</v>
      </c>
      <c r="P1619" s="14">
        <f t="shared" si="324"/>
        <v>1</v>
      </c>
    </row>
    <row r="1620" spans="1:16">
      <c r="A1620" s="5" t="s">
        <v>38</v>
      </c>
      <c r="B1620" s="3" t="str">
        <f t="shared" si="317"/>
        <v>C</v>
      </c>
      <c r="C1620" t="str">
        <f t="shared" si="325"/>
        <v>Y</v>
      </c>
      <c r="D1620" s="13" t="str">
        <f t="shared" si="318"/>
        <v>CY</v>
      </c>
      <c r="E1620">
        <f t="shared" si="313"/>
        <v>0</v>
      </c>
      <c r="F1620">
        <f t="shared" si="314"/>
        <v>2</v>
      </c>
      <c r="G1620" s="14">
        <f t="shared" si="319"/>
        <v>2</v>
      </c>
      <c r="J1620" s="3" t="str">
        <f t="shared" si="320"/>
        <v>C</v>
      </c>
      <c r="K1620" s="3" t="str">
        <f t="shared" si="321"/>
        <v>Y</v>
      </c>
      <c r="L1620" s="13">
        <f t="shared" si="322"/>
        <v>3</v>
      </c>
      <c r="M1620" t="str">
        <f t="shared" si="315"/>
        <v>Z</v>
      </c>
      <c r="N1620">
        <f t="shared" si="316"/>
        <v>3</v>
      </c>
      <c r="O1620">
        <f t="shared" si="323"/>
        <v>3</v>
      </c>
      <c r="P1620" s="14">
        <f t="shared" si="324"/>
        <v>6</v>
      </c>
    </row>
    <row r="1621" spans="1:16">
      <c r="A1621" s="5" t="s">
        <v>38</v>
      </c>
      <c r="B1621" s="3" t="str">
        <f t="shared" si="317"/>
        <v>C</v>
      </c>
      <c r="C1621" t="str">
        <f t="shared" si="325"/>
        <v>Y</v>
      </c>
      <c r="D1621" s="13" t="str">
        <f t="shared" si="318"/>
        <v>CY</v>
      </c>
      <c r="E1621">
        <f t="shared" si="313"/>
        <v>0</v>
      </c>
      <c r="F1621">
        <f t="shared" si="314"/>
        <v>2</v>
      </c>
      <c r="G1621" s="14">
        <f t="shared" si="319"/>
        <v>2</v>
      </c>
      <c r="J1621" s="3" t="str">
        <f t="shared" si="320"/>
        <v>C</v>
      </c>
      <c r="K1621" s="3" t="str">
        <f t="shared" si="321"/>
        <v>Y</v>
      </c>
      <c r="L1621" s="13">
        <f t="shared" si="322"/>
        <v>3</v>
      </c>
      <c r="M1621" t="str">
        <f t="shared" si="315"/>
        <v>Z</v>
      </c>
      <c r="N1621">
        <f t="shared" si="316"/>
        <v>3</v>
      </c>
      <c r="O1621">
        <f t="shared" si="323"/>
        <v>3</v>
      </c>
      <c r="P1621" s="14">
        <f t="shared" si="324"/>
        <v>6</v>
      </c>
    </row>
    <row r="1622" spans="1:16">
      <c r="A1622" s="5" t="s">
        <v>33</v>
      </c>
      <c r="B1622" s="3" t="str">
        <f t="shared" si="317"/>
        <v>B</v>
      </c>
      <c r="C1622" t="str">
        <f t="shared" si="325"/>
        <v>Z</v>
      </c>
      <c r="D1622" s="13" t="str">
        <f t="shared" si="318"/>
        <v>BZ</v>
      </c>
      <c r="E1622">
        <f t="shared" si="313"/>
        <v>6</v>
      </c>
      <c r="F1622">
        <f t="shared" si="314"/>
        <v>3</v>
      </c>
      <c r="G1622" s="14">
        <f t="shared" si="319"/>
        <v>9</v>
      </c>
      <c r="J1622" s="3" t="str">
        <f t="shared" si="320"/>
        <v>B</v>
      </c>
      <c r="K1622" s="3" t="str">
        <f t="shared" si="321"/>
        <v>Z</v>
      </c>
      <c r="L1622" s="13">
        <f t="shared" si="322"/>
        <v>4</v>
      </c>
      <c r="M1622" t="str">
        <f t="shared" si="315"/>
        <v>Z</v>
      </c>
      <c r="N1622">
        <f t="shared" si="316"/>
        <v>3</v>
      </c>
      <c r="O1622">
        <f t="shared" si="323"/>
        <v>6</v>
      </c>
      <c r="P1622" s="14">
        <f t="shared" si="324"/>
        <v>9</v>
      </c>
    </row>
    <row r="1623" spans="1:16">
      <c r="A1623" s="5" t="s">
        <v>37</v>
      </c>
      <c r="B1623" s="3" t="str">
        <f t="shared" si="317"/>
        <v>B</v>
      </c>
      <c r="C1623" t="str">
        <f t="shared" si="325"/>
        <v>X</v>
      </c>
      <c r="D1623" s="13" t="str">
        <f t="shared" si="318"/>
        <v>BX</v>
      </c>
      <c r="E1623">
        <f t="shared" si="313"/>
        <v>0</v>
      </c>
      <c r="F1623">
        <f t="shared" si="314"/>
        <v>1</v>
      </c>
      <c r="G1623" s="14">
        <f t="shared" si="319"/>
        <v>1</v>
      </c>
      <c r="J1623" s="3" t="str">
        <f t="shared" si="320"/>
        <v>B</v>
      </c>
      <c r="K1623" s="3" t="str">
        <f t="shared" si="321"/>
        <v>X</v>
      </c>
      <c r="L1623" s="13">
        <f t="shared" si="322"/>
        <v>2</v>
      </c>
      <c r="M1623" t="str">
        <f t="shared" si="315"/>
        <v>X</v>
      </c>
      <c r="N1623">
        <f t="shared" si="316"/>
        <v>1</v>
      </c>
      <c r="O1623">
        <f t="shared" si="323"/>
        <v>0</v>
      </c>
      <c r="P1623" s="14">
        <f t="shared" si="324"/>
        <v>1</v>
      </c>
    </row>
    <row r="1624" spans="1:16">
      <c r="A1624" s="5" t="s">
        <v>36</v>
      </c>
      <c r="B1624" s="3" t="str">
        <f t="shared" si="317"/>
        <v>A</v>
      </c>
      <c r="C1624" t="str">
        <f t="shared" si="325"/>
        <v>Z</v>
      </c>
      <c r="D1624" s="13" t="str">
        <f t="shared" si="318"/>
        <v>AZ</v>
      </c>
      <c r="E1624">
        <f t="shared" si="313"/>
        <v>0</v>
      </c>
      <c r="F1624">
        <f t="shared" si="314"/>
        <v>3</v>
      </c>
      <c r="G1624" s="14">
        <f t="shared" si="319"/>
        <v>3</v>
      </c>
      <c r="J1624" s="3" t="str">
        <f t="shared" si="320"/>
        <v>A</v>
      </c>
      <c r="K1624" s="3" t="str">
        <f t="shared" si="321"/>
        <v>Z</v>
      </c>
      <c r="L1624" s="13">
        <f t="shared" si="322"/>
        <v>4</v>
      </c>
      <c r="M1624" t="str">
        <f t="shared" si="315"/>
        <v>Y</v>
      </c>
      <c r="N1624">
        <f t="shared" si="316"/>
        <v>2</v>
      </c>
      <c r="O1624">
        <f t="shared" si="323"/>
        <v>6</v>
      </c>
      <c r="P1624" s="14">
        <f t="shared" si="324"/>
        <v>8</v>
      </c>
    </row>
    <row r="1625" spans="1:16">
      <c r="A1625" s="5" t="s">
        <v>35</v>
      </c>
      <c r="B1625" s="3" t="str">
        <f t="shared" si="317"/>
        <v>C</v>
      </c>
      <c r="C1625" t="str">
        <f t="shared" si="325"/>
        <v>Z</v>
      </c>
      <c r="D1625" s="13" t="str">
        <f t="shared" si="318"/>
        <v>CZ</v>
      </c>
      <c r="E1625">
        <f t="shared" si="313"/>
        <v>3</v>
      </c>
      <c r="F1625">
        <f t="shared" si="314"/>
        <v>3</v>
      </c>
      <c r="G1625" s="14">
        <f t="shared" si="319"/>
        <v>6</v>
      </c>
      <c r="J1625" s="3" t="str">
        <f t="shared" si="320"/>
        <v>C</v>
      </c>
      <c r="K1625" s="3" t="str">
        <f t="shared" si="321"/>
        <v>Z</v>
      </c>
      <c r="L1625" s="13">
        <f t="shared" si="322"/>
        <v>4</v>
      </c>
      <c r="M1625" t="str">
        <f t="shared" si="315"/>
        <v>X</v>
      </c>
      <c r="N1625">
        <f t="shared" si="316"/>
        <v>1</v>
      </c>
      <c r="O1625">
        <f t="shared" si="323"/>
        <v>6</v>
      </c>
      <c r="P1625" s="14">
        <f t="shared" si="324"/>
        <v>7</v>
      </c>
    </row>
    <row r="1626" spans="1:16">
      <c r="A1626" s="5" t="s">
        <v>33</v>
      </c>
      <c r="B1626" s="3" t="str">
        <f t="shared" si="317"/>
        <v>B</v>
      </c>
      <c r="C1626" t="str">
        <f t="shared" si="325"/>
        <v>Z</v>
      </c>
      <c r="D1626" s="13" t="str">
        <f t="shared" si="318"/>
        <v>BZ</v>
      </c>
      <c r="E1626">
        <f t="shared" si="313"/>
        <v>6</v>
      </c>
      <c r="F1626">
        <f t="shared" si="314"/>
        <v>3</v>
      </c>
      <c r="G1626" s="14">
        <f t="shared" si="319"/>
        <v>9</v>
      </c>
      <c r="J1626" s="3" t="str">
        <f t="shared" si="320"/>
        <v>B</v>
      </c>
      <c r="K1626" s="3" t="str">
        <f t="shared" si="321"/>
        <v>Z</v>
      </c>
      <c r="L1626" s="13">
        <f t="shared" si="322"/>
        <v>4</v>
      </c>
      <c r="M1626" t="str">
        <f t="shared" si="315"/>
        <v>Z</v>
      </c>
      <c r="N1626">
        <f t="shared" si="316"/>
        <v>3</v>
      </c>
      <c r="O1626">
        <f t="shared" si="323"/>
        <v>6</v>
      </c>
      <c r="P1626" s="14">
        <f t="shared" si="324"/>
        <v>9</v>
      </c>
    </row>
    <row r="1627" spans="1:16">
      <c r="A1627" s="5" t="s">
        <v>34</v>
      </c>
      <c r="B1627" s="3" t="str">
        <f t="shared" si="317"/>
        <v>A</v>
      </c>
      <c r="C1627" t="str">
        <f t="shared" si="325"/>
        <v>X</v>
      </c>
      <c r="D1627" s="13" t="str">
        <f t="shared" si="318"/>
        <v>AX</v>
      </c>
      <c r="E1627">
        <f t="shared" ref="E1627:E1690" si="326">VLOOKUP(D1627,t_1,2,FALSE)</f>
        <v>3</v>
      </c>
      <c r="F1627">
        <f t="shared" ref="F1627:F1690" si="327">VLOOKUP(C1627,t_2,2,FALSE)</f>
        <v>1</v>
      </c>
      <c r="G1627" s="14">
        <f t="shared" si="319"/>
        <v>4</v>
      </c>
      <c r="J1627" s="3" t="str">
        <f t="shared" si="320"/>
        <v>A</v>
      </c>
      <c r="K1627" s="3" t="str">
        <f t="shared" si="321"/>
        <v>X</v>
      </c>
      <c r="L1627" s="13">
        <f t="shared" si="322"/>
        <v>2</v>
      </c>
      <c r="M1627" t="str">
        <f t="shared" ref="M1627:M1690" si="328">VLOOKUP(J1627,t_3,L1627,FALSE)</f>
        <v>Z</v>
      </c>
      <c r="N1627">
        <f t="shared" ref="N1627:N1690" si="329">VLOOKUP(M1627,t_2,2,FALSE)</f>
        <v>3</v>
      </c>
      <c r="O1627">
        <f t="shared" si="323"/>
        <v>0</v>
      </c>
      <c r="P1627" s="14">
        <f t="shared" si="324"/>
        <v>3</v>
      </c>
    </row>
    <row r="1628" spans="1:16">
      <c r="A1628" s="5" t="s">
        <v>40</v>
      </c>
      <c r="B1628" s="3" t="str">
        <f t="shared" ref="B1628:B1691" si="330">MID(A1628,1,1)</f>
        <v>B</v>
      </c>
      <c r="C1628" t="str">
        <f t="shared" si="325"/>
        <v>Y</v>
      </c>
      <c r="D1628" s="13" t="str">
        <f t="shared" ref="D1628:D1691" si="331">B1628&amp;C1628</f>
        <v>BY</v>
      </c>
      <c r="E1628">
        <f t="shared" si="326"/>
        <v>3</v>
      </c>
      <c r="F1628">
        <f t="shared" si="327"/>
        <v>2</v>
      </c>
      <c r="G1628" s="14">
        <f t="shared" ref="G1628:G1691" si="332">E1628+F1628</f>
        <v>5</v>
      </c>
      <c r="J1628" s="3" t="str">
        <f t="shared" ref="J1628:J1691" si="333">B1628</f>
        <v>B</v>
      </c>
      <c r="K1628" s="3" t="str">
        <f t="shared" ref="K1628:K1691" si="334">C1628</f>
        <v>Y</v>
      </c>
      <c r="L1628" s="13">
        <f t="shared" ref="L1628:L1691" si="335">IF(K1628="X",2,IF(K1628="Y",3,4))</f>
        <v>3</v>
      </c>
      <c r="M1628" t="str">
        <f t="shared" si="328"/>
        <v>Y</v>
      </c>
      <c r="N1628">
        <f t="shared" si="329"/>
        <v>2</v>
      </c>
      <c r="O1628">
        <f t="shared" ref="O1628:O1691" si="336">IF(K1628="X",0,IF(K1628="Y",3,6))</f>
        <v>3</v>
      </c>
      <c r="P1628" s="14">
        <f t="shared" si="324"/>
        <v>5</v>
      </c>
    </row>
    <row r="1629" spans="1:16">
      <c r="A1629" s="5" t="s">
        <v>33</v>
      </c>
      <c r="B1629" s="3" t="str">
        <f t="shared" si="330"/>
        <v>B</v>
      </c>
      <c r="C1629" t="str">
        <f t="shared" si="325"/>
        <v>Z</v>
      </c>
      <c r="D1629" s="13" t="str">
        <f t="shared" si="331"/>
        <v>BZ</v>
      </c>
      <c r="E1629">
        <f t="shared" si="326"/>
        <v>6</v>
      </c>
      <c r="F1629">
        <f t="shared" si="327"/>
        <v>3</v>
      </c>
      <c r="G1629" s="14">
        <f t="shared" si="332"/>
        <v>9</v>
      </c>
      <c r="J1629" s="3" t="str">
        <f t="shared" si="333"/>
        <v>B</v>
      </c>
      <c r="K1629" s="3" t="str">
        <f t="shared" si="334"/>
        <v>Z</v>
      </c>
      <c r="L1629" s="13">
        <f t="shared" si="335"/>
        <v>4</v>
      </c>
      <c r="M1629" t="str">
        <f t="shared" si="328"/>
        <v>Z</v>
      </c>
      <c r="N1629">
        <f t="shared" si="329"/>
        <v>3</v>
      </c>
      <c r="O1629">
        <f t="shared" si="336"/>
        <v>6</v>
      </c>
      <c r="P1629" s="14">
        <f t="shared" ref="P1629:P1692" si="337">N1629+O1629</f>
        <v>9</v>
      </c>
    </row>
    <row r="1630" spans="1:16">
      <c r="A1630" s="5" t="s">
        <v>34</v>
      </c>
      <c r="B1630" s="3" t="str">
        <f t="shared" si="330"/>
        <v>A</v>
      </c>
      <c r="C1630" t="str">
        <f t="shared" ref="C1630:C1693" si="338">MID(A1630,3,1)</f>
        <v>X</v>
      </c>
      <c r="D1630" s="13" t="str">
        <f t="shared" si="331"/>
        <v>AX</v>
      </c>
      <c r="E1630">
        <f t="shared" si="326"/>
        <v>3</v>
      </c>
      <c r="F1630">
        <f t="shared" si="327"/>
        <v>1</v>
      </c>
      <c r="G1630" s="14">
        <f t="shared" si="332"/>
        <v>4</v>
      </c>
      <c r="J1630" s="3" t="str">
        <f t="shared" si="333"/>
        <v>A</v>
      </c>
      <c r="K1630" s="3" t="str">
        <f t="shared" si="334"/>
        <v>X</v>
      </c>
      <c r="L1630" s="13">
        <f t="shared" si="335"/>
        <v>2</v>
      </c>
      <c r="M1630" t="str">
        <f t="shared" si="328"/>
        <v>Z</v>
      </c>
      <c r="N1630">
        <f t="shared" si="329"/>
        <v>3</v>
      </c>
      <c r="O1630">
        <f t="shared" si="336"/>
        <v>0</v>
      </c>
      <c r="P1630" s="14">
        <f t="shared" si="337"/>
        <v>3</v>
      </c>
    </row>
    <row r="1631" spans="1:16">
      <c r="A1631" s="5" t="s">
        <v>38</v>
      </c>
      <c r="B1631" s="3" t="str">
        <f t="shared" si="330"/>
        <v>C</v>
      </c>
      <c r="C1631" t="str">
        <f t="shared" si="338"/>
        <v>Y</v>
      </c>
      <c r="D1631" s="13" t="str">
        <f t="shared" si="331"/>
        <v>CY</v>
      </c>
      <c r="E1631">
        <f t="shared" si="326"/>
        <v>0</v>
      </c>
      <c r="F1631">
        <f t="shared" si="327"/>
        <v>2</v>
      </c>
      <c r="G1631" s="14">
        <f t="shared" si="332"/>
        <v>2</v>
      </c>
      <c r="J1631" s="3" t="str">
        <f t="shared" si="333"/>
        <v>C</v>
      </c>
      <c r="K1631" s="3" t="str">
        <f t="shared" si="334"/>
        <v>Y</v>
      </c>
      <c r="L1631" s="13">
        <f t="shared" si="335"/>
        <v>3</v>
      </c>
      <c r="M1631" t="str">
        <f t="shared" si="328"/>
        <v>Z</v>
      </c>
      <c r="N1631">
        <f t="shared" si="329"/>
        <v>3</v>
      </c>
      <c r="O1631">
        <f t="shared" si="336"/>
        <v>3</v>
      </c>
      <c r="P1631" s="14">
        <f t="shared" si="337"/>
        <v>6</v>
      </c>
    </row>
    <row r="1632" spans="1:16">
      <c r="A1632" s="5" t="s">
        <v>38</v>
      </c>
      <c r="B1632" s="3" t="str">
        <f t="shared" si="330"/>
        <v>C</v>
      </c>
      <c r="C1632" t="str">
        <f t="shared" si="338"/>
        <v>Y</v>
      </c>
      <c r="D1632" s="13" t="str">
        <f t="shared" si="331"/>
        <v>CY</v>
      </c>
      <c r="E1632">
        <f t="shared" si="326"/>
        <v>0</v>
      </c>
      <c r="F1632">
        <f t="shared" si="327"/>
        <v>2</v>
      </c>
      <c r="G1632" s="14">
        <f t="shared" si="332"/>
        <v>2</v>
      </c>
      <c r="J1632" s="3" t="str">
        <f t="shared" si="333"/>
        <v>C</v>
      </c>
      <c r="K1632" s="3" t="str">
        <f t="shared" si="334"/>
        <v>Y</v>
      </c>
      <c r="L1632" s="13">
        <f t="shared" si="335"/>
        <v>3</v>
      </c>
      <c r="M1632" t="str">
        <f t="shared" si="328"/>
        <v>Z</v>
      </c>
      <c r="N1632">
        <f t="shared" si="329"/>
        <v>3</v>
      </c>
      <c r="O1632">
        <f t="shared" si="336"/>
        <v>3</v>
      </c>
      <c r="P1632" s="14">
        <f t="shared" si="337"/>
        <v>6</v>
      </c>
    </row>
    <row r="1633" spans="1:16">
      <c r="A1633" s="5" t="s">
        <v>33</v>
      </c>
      <c r="B1633" s="3" t="str">
        <f t="shared" si="330"/>
        <v>B</v>
      </c>
      <c r="C1633" t="str">
        <f t="shared" si="338"/>
        <v>Z</v>
      </c>
      <c r="D1633" s="13" t="str">
        <f t="shared" si="331"/>
        <v>BZ</v>
      </c>
      <c r="E1633">
        <f t="shared" si="326"/>
        <v>6</v>
      </c>
      <c r="F1633">
        <f t="shared" si="327"/>
        <v>3</v>
      </c>
      <c r="G1633" s="14">
        <f t="shared" si="332"/>
        <v>9</v>
      </c>
      <c r="J1633" s="3" t="str">
        <f t="shared" si="333"/>
        <v>B</v>
      </c>
      <c r="K1633" s="3" t="str">
        <f t="shared" si="334"/>
        <v>Z</v>
      </c>
      <c r="L1633" s="13">
        <f t="shared" si="335"/>
        <v>4</v>
      </c>
      <c r="M1633" t="str">
        <f t="shared" si="328"/>
        <v>Z</v>
      </c>
      <c r="N1633">
        <f t="shared" si="329"/>
        <v>3</v>
      </c>
      <c r="O1633">
        <f t="shared" si="336"/>
        <v>6</v>
      </c>
      <c r="P1633" s="14">
        <f t="shared" si="337"/>
        <v>9</v>
      </c>
    </row>
    <row r="1634" spans="1:16">
      <c r="A1634" s="5" t="s">
        <v>39</v>
      </c>
      <c r="B1634" s="3" t="str">
        <f t="shared" si="330"/>
        <v>A</v>
      </c>
      <c r="C1634" t="str">
        <f t="shared" si="338"/>
        <v>Y</v>
      </c>
      <c r="D1634" s="13" t="str">
        <f t="shared" si="331"/>
        <v>AY</v>
      </c>
      <c r="E1634">
        <f t="shared" si="326"/>
        <v>6</v>
      </c>
      <c r="F1634">
        <f t="shared" si="327"/>
        <v>2</v>
      </c>
      <c r="G1634" s="14">
        <f t="shared" si="332"/>
        <v>8</v>
      </c>
      <c r="J1634" s="3" t="str">
        <f t="shared" si="333"/>
        <v>A</v>
      </c>
      <c r="K1634" s="3" t="str">
        <f t="shared" si="334"/>
        <v>Y</v>
      </c>
      <c r="L1634" s="13">
        <f t="shared" si="335"/>
        <v>3</v>
      </c>
      <c r="M1634" t="str">
        <f t="shared" si="328"/>
        <v>X</v>
      </c>
      <c r="N1634">
        <f t="shared" si="329"/>
        <v>1</v>
      </c>
      <c r="O1634">
        <f t="shared" si="336"/>
        <v>3</v>
      </c>
      <c r="P1634" s="14">
        <f t="shared" si="337"/>
        <v>4</v>
      </c>
    </row>
    <row r="1635" spans="1:16">
      <c r="A1635" s="5" t="s">
        <v>38</v>
      </c>
      <c r="B1635" s="3" t="str">
        <f t="shared" si="330"/>
        <v>C</v>
      </c>
      <c r="C1635" t="str">
        <f t="shared" si="338"/>
        <v>Y</v>
      </c>
      <c r="D1635" s="13" t="str">
        <f t="shared" si="331"/>
        <v>CY</v>
      </c>
      <c r="E1635">
        <f t="shared" si="326"/>
        <v>0</v>
      </c>
      <c r="F1635">
        <f t="shared" si="327"/>
        <v>2</v>
      </c>
      <c r="G1635" s="14">
        <f t="shared" si="332"/>
        <v>2</v>
      </c>
      <c r="J1635" s="3" t="str">
        <f t="shared" si="333"/>
        <v>C</v>
      </c>
      <c r="K1635" s="3" t="str">
        <f t="shared" si="334"/>
        <v>Y</v>
      </c>
      <c r="L1635" s="13">
        <f t="shared" si="335"/>
        <v>3</v>
      </c>
      <c r="M1635" t="str">
        <f t="shared" si="328"/>
        <v>Z</v>
      </c>
      <c r="N1635">
        <f t="shared" si="329"/>
        <v>3</v>
      </c>
      <c r="O1635">
        <f t="shared" si="336"/>
        <v>3</v>
      </c>
      <c r="P1635" s="14">
        <f t="shared" si="337"/>
        <v>6</v>
      </c>
    </row>
    <row r="1636" spans="1:16">
      <c r="A1636" s="5" t="s">
        <v>40</v>
      </c>
      <c r="B1636" s="3" t="str">
        <f t="shared" si="330"/>
        <v>B</v>
      </c>
      <c r="C1636" t="str">
        <f t="shared" si="338"/>
        <v>Y</v>
      </c>
      <c r="D1636" s="13" t="str">
        <f t="shared" si="331"/>
        <v>BY</v>
      </c>
      <c r="E1636">
        <f t="shared" si="326"/>
        <v>3</v>
      </c>
      <c r="F1636">
        <f t="shared" si="327"/>
        <v>2</v>
      </c>
      <c r="G1636" s="14">
        <f t="shared" si="332"/>
        <v>5</v>
      </c>
      <c r="J1636" s="3" t="str">
        <f t="shared" si="333"/>
        <v>B</v>
      </c>
      <c r="K1636" s="3" t="str">
        <f t="shared" si="334"/>
        <v>Y</v>
      </c>
      <c r="L1636" s="13">
        <f t="shared" si="335"/>
        <v>3</v>
      </c>
      <c r="M1636" t="str">
        <f t="shared" si="328"/>
        <v>Y</v>
      </c>
      <c r="N1636">
        <f t="shared" si="329"/>
        <v>2</v>
      </c>
      <c r="O1636">
        <f t="shared" si="336"/>
        <v>3</v>
      </c>
      <c r="P1636" s="14">
        <f t="shared" si="337"/>
        <v>5</v>
      </c>
    </row>
    <row r="1637" spans="1:16">
      <c r="A1637" s="5" t="s">
        <v>33</v>
      </c>
      <c r="B1637" s="3" t="str">
        <f t="shared" si="330"/>
        <v>B</v>
      </c>
      <c r="C1637" t="str">
        <f t="shared" si="338"/>
        <v>Z</v>
      </c>
      <c r="D1637" s="13" t="str">
        <f t="shared" si="331"/>
        <v>BZ</v>
      </c>
      <c r="E1637">
        <f t="shared" si="326"/>
        <v>6</v>
      </c>
      <c r="F1637">
        <f t="shared" si="327"/>
        <v>3</v>
      </c>
      <c r="G1637" s="14">
        <f t="shared" si="332"/>
        <v>9</v>
      </c>
      <c r="J1637" s="3" t="str">
        <f t="shared" si="333"/>
        <v>B</v>
      </c>
      <c r="K1637" s="3" t="str">
        <f t="shared" si="334"/>
        <v>Z</v>
      </c>
      <c r="L1637" s="13">
        <f t="shared" si="335"/>
        <v>4</v>
      </c>
      <c r="M1637" t="str">
        <f t="shared" si="328"/>
        <v>Z</v>
      </c>
      <c r="N1637">
        <f t="shared" si="329"/>
        <v>3</v>
      </c>
      <c r="O1637">
        <f t="shared" si="336"/>
        <v>6</v>
      </c>
      <c r="P1637" s="14">
        <f t="shared" si="337"/>
        <v>9</v>
      </c>
    </row>
    <row r="1638" spans="1:16">
      <c r="A1638" s="5" t="s">
        <v>38</v>
      </c>
      <c r="B1638" s="3" t="str">
        <f t="shared" si="330"/>
        <v>C</v>
      </c>
      <c r="C1638" t="str">
        <f t="shared" si="338"/>
        <v>Y</v>
      </c>
      <c r="D1638" s="13" t="str">
        <f t="shared" si="331"/>
        <v>CY</v>
      </c>
      <c r="E1638">
        <f t="shared" si="326"/>
        <v>0</v>
      </c>
      <c r="F1638">
        <f t="shared" si="327"/>
        <v>2</v>
      </c>
      <c r="G1638" s="14">
        <f t="shared" si="332"/>
        <v>2</v>
      </c>
      <c r="J1638" s="3" t="str">
        <f t="shared" si="333"/>
        <v>C</v>
      </c>
      <c r="K1638" s="3" t="str">
        <f t="shared" si="334"/>
        <v>Y</v>
      </c>
      <c r="L1638" s="13">
        <f t="shared" si="335"/>
        <v>3</v>
      </c>
      <c r="M1638" t="str">
        <f t="shared" si="328"/>
        <v>Z</v>
      </c>
      <c r="N1638">
        <f t="shared" si="329"/>
        <v>3</v>
      </c>
      <c r="O1638">
        <f t="shared" si="336"/>
        <v>3</v>
      </c>
      <c r="P1638" s="14">
        <f t="shared" si="337"/>
        <v>6</v>
      </c>
    </row>
    <row r="1639" spans="1:16">
      <c r="A1639" s="5" t="s">
        <v>34</v>
      </c>
      <c r="B1639" s="3" t="str">
        <f t="shared" si="330"/>
        <v>A</v>
      </c>
      <c r="C1639" t="str">
        <f t="shared" si="338"/>
        <v>X</v>
      </c>
      <c r="D1639" s="13" t="str">
        <f t="shared" si="331"/>
        <v>AX</v>
      </c>
      <c r="E1639">
        <f t="shared" si="326"/>
        <v>3</v>
      </c>
      <c r="F1639">
        <f t="shared" si="327"/>
        <v>1</v>
      </c>
      <c r="G1639" s="14">
        <f t="shared" si="332"/>
        <v>4</v>
      </c>
      <c r="J1639" s="3" t="str">
        <f t="shared" si="333"/>
        <v>A</v>
      </c>
      <c r="K1639" s="3" t="str">
        <f t="shared" si="334"/>
        <v>X</v>
      </c>
      <c r="L1639" s="13">
        <f t="shared" si="335"/>
        <v>2</v>
      </c>
      <c r="M1639" t="str">
        <f t="shared" si="328"/>
        <v>Z</v>
      </c>
      <c r="N1639">
        <f t="shared" si="329"/>
        <v>3</v>
      </c>
      <c r="O1639">
        <f t="shared" si="336"/>
        <v>0</v>
      </c>
      <c r="P1639" s="14">
        <f t="shared" si="337"/>
        <v>3</v>
      </c>
    </row>
    <row r="1640" spans="1:16">
      <c r="A1640" s="5" t="s">
        <v>38</v>
      </c>
      <c r="B1640" s="3" t="str">
        <f t="shared" si="330"/>
        <v>C</v>
      </c>
      <c r="C1640" t="str">
        <f t="shared" si="338"/>
        <v>Y</v>
      </c>
      <c r="D1640" s="13" t="str">
        <f t="shared" si="331"/>
        <v>CY</v>
      </c>
      <c r="E1640">
        <f t="shared" si="326"/>
        <v>0</v>
      </c>
      <c r="F1640">
        <f t="shared" si="327"/>
        <v>2</v>
      </c>
      <c r="G1640" s="14">
        <f t="shared" si="332"/>
        <v>2</v>
      </c>
      <c r="J1640" s="3" t="str">
        <f t="shared" si="333"/>
        <v>C</v>
      </c>
      <c r="K1640" s="3" t="str">
        <f t="shared" si="334"/>
        <v>Y</v>
      </c>
      <c r="L1640" s="13">
        <f t="shared" si="335"/>
        <v>3</v>
      </c>
      <c r="M1640" t="str">
        <f t="shared" si="328"/>
        <v>Z</v>
      </c>
      <c r="N1640">
        <f t="shared" si="329"/>
        <v>3</v>
      </c>
      <c r="O1640">
        <f t="shared" si="336"/>
        <v>3</v>
      </c>
      <c r="P1640" s="14">
        <f t="shared" si="337"/>
        <v>6</v>
      </c>
    </row>
    <row r="1641" spans="1:16">
      <c r="A1641" s="5" t="s">
        <v>41</v>
      </c>
      <c r="B1641" s="3" t="str">
        <f t="shared" si="330"/>
        <v>C</v>
      </c>
      <c r="C1641" t="str">
        <f t="shared" si="338"/>
        <v>X</v>
      </c>
      <c r="D1641" s="13" t="str">
        <f t="shared" si="331"/>
        <v>CX</v>
      </c>
      <c r="E1641">
        <f t="shared" si="326"/>
        <v>6</v>
      </c>
      <c r="F1641">
        <f t="shared" si="327"/>
        <v>1</v>
      </c>
      <c r="G1641" s="14">
        <f t="shared" si="332"/>
        <v>7</v>
      </c>
      <c r="J1641" s="3" t="str">
        <f t="shared" si="333"/>
        <v>C</v>
      </c>
      <c r="K1641" s="3" t="str">
        <f t="shared" si="334"/>
        <v>X</v>
      </c>
      <c r="L1641" s="13">
        <f t="shared" si="335"/>
        <v>2</v>
      </c>
      <c r="M1641" t="str">
        <f t="shared" si="328"/>
        <v>Y</v>
      </c>
      <c r="N1641">
        <f t="shared" si="329"/>
        <v>2</v>
      </c>
      <c r="O1641">
        <f t="shared" si="336"/>
        <v>0</v>
      </c>
      <c r="P1641" s="14">
        <f t="shared" si="337"/>
        <v>2</v>
      </c>
    </row>
    <row r="1642" spans="1:16">
      <c r="A1642" s="5" t="s">
        <v>38</v>
      </c>
      <c r="B1642" s="3" t="str">
        <f t="shared" si="330"/>
        <v>C</v>
      </c>
      <c r="C1642" t="str">
        <f t="shared" si="338"/>
        <v>Y</v>
      </c>
      <c r="D1642" s="13" t="str">
        <f t="shared" si="331"/>
        <v>CY</v>
      </c>
      <c r="E1642">
        <f t="shared" si="326"/>
        <v>0</v>
      </c>
      <c r="F1642">
        <f t="shared" si="327"/>
        <v>2</v>
      </c>
      <c r="G1642" s="14">
        <f t="shared" si="332"/>
        <v>2</v>
      </c>
      <c r="J1642" s="3" t="str">
        <f t="shared" si="333"/>
        <v>C</v>
      </c>
      <c r="K1642" s="3" t="str">
        <f t="shared" si="334"/>
        <v>Y</v>
      </c>
      <c r="L1642" s="13">
        <f t="shared" si="335"/>
        <v>3</v>
      </c>
      <c r="M1642" t="str">
        <f t="shared" si="328"/>
        <v>Z</v>
      </c>
      <c r="N1642">
        <f t="shared" si="329"/>
        <v>3</v>
      </c>
      <c r="O1642">
        <f t="shared" si="336"/>
        <v>3</v>
      </c>
      <c r="P1642" s="14">
        <f t="shared" si="337"/>
        <v>6</v>
      </c>
    </row>
    <row r="1643" spans="1:16">
      <c r="A1643" s="5" t="s">
        <v>38</v>
      </c>
      <c r="B1643" s="3" t="str">
        <f t="shared" si="330"/>
        <v>C</v>
      </c>
      <c r="C1643" t="str">
        <f t="shared" si="338"/>
        <v>Y</v>
      </c>
      <c r="D1643" s="13" t="str">
        <f t="shared" si="331"/>
        <v>CY</v>
      </c>
      <c r="E1643">
        <f t="shared" si="326"/>
        <v>0</v>
      </c>
      <c r="F1643">
        <f t="shared" si="327"/>
        <v>2</v>
      </c>
      <c r="G1643" s="14">
        <f t="shared" si="332"/>
        <v>2</v>
      </c>
      <c r="J1643" s="3" t="str">
        <f t="shared" si="333"/>
        <v>C</v>
      </c>
      <c r="K1643" s="3" t="str">
        <f t="shared" si="334"/>
        <v>Y</v>
      </c>
      <c r="L1643" s="13">
        <f t="shared" si="335"/>
        <v>3</v>
      </c>
      <c r="M1643" t="str">
        <f t="shared" si="328"/>
        <v>Z</v>
      </c>
      <c r="N1643">
        <f t="shared" si="329"/>
        <v>3</v>
      </c>
      <c r="O1643">
        <f t="shared" si="336"/>
        <v>3</v>
      </c>
      <c r="P1643" s="14">
        <f t="shared" si="337"/>
        <v>6</v>
      </c>
    </row>
    <row r="1644" spans="1:16">
      <c r="A1644" s="5" t="s">
        <v>39</v>
      </c>
      <c r="B1644" s="3" t="str">
        <f t="shared" si="330"/>
        <v>A</v>
      </c>
      <c r="C1644" t="str">
        <f t="shared" si="338"/>
        <v>Y</v>
      </c>
      <c r="D1644" s="13" t="str">
        <f t="shared" si="331"/>
        <v>AY</v>
      </c>
      <c r="E1644">
        <f t="shared" si="326"/>
        <v>6</v>
      </c>
      <c r="F1644">
        <f t="shared" si="327"/>
        <v>2</v>
      </c>
      <c r="G1644" s="14">
        <f t="shared" si="332"/>
        <v>8</v>
      </c>
      <c r="J1644" s="3" t="str">
        <f t="shared" si="333"/>
        <v>A</v>
      </c>
      <c r="K1644" s="3" t="str">
        <f t="shared" si="334"/>
        <v>Y</v>
      </c>
      <c r="L1644" s="13">
        <f t="shared" si="335"/>
        <v>3</v>
      </c>
      <c r="M1644" t="str">
        <f t="shared" si="328"/>
        <v>X</v>
      </c>
      <c r="N1644">
        <f t="shared" si="329"/>
        <v>1</v>
      </c>
      <c r="O1644">
        <f t="shared" si="336"/>
        <v>3</v>
      </c>
      <c r="P1644" s="14">
        <f t="shared" si="337"/>
        <v>4</v>
      </c>
    </row>
    <row r="1645" spans="1:16">
      <c r="A1645" s="5" t="s">
        <v>33</v>
      </c>
      <c r="B1645" s="3" t="str">
        <f t="shared" si="330"/>
        <v>B</v>
      </c>
      <c r="C1645" t="str">
        <f t="shared" si="338"/>
        <v>Z</v>
      </c>
      <c r="D1645" s="13" t="str">
        <f t="shared" si="331"/>
        <v>BZ</v>
      </c>
      <c r="E1645">
        <f t="shared" si="326"/>
        <v>6</v>
      </c>
      <c r="F1645">
        <f t="shared" si="327"/>
        <v>3</v>
      </c>
      <c r="G1645" s="14">
        <f t="shared" si="332"/>
        <v>9</v>
      </c>
      <c r="J1645" s="3" t="str">
        <f t="shared" si="333"/>
        <v>B</v>
      </c>
      <c r="K1645" s="3" t="str">
        <f t="shared" si="334"/>
        <v>Z</v>
      </c>
      <c r="L1645" s="13">
        <f t="shared" si="335"/>
        <v>4</v>
      </c>
      <c r="M1645" t="str">
        <f t="shared" si="328"/>
        <v>Z</v>
      </c>
      <c r="N1645">
        <f t="shared" si="329"/>
        <v>3</v>
      </c>
      <c r="O1645">
        <f t="shared" si="336"/>
        <v>6</v>
      </c>
      <c r="P1645" s="14">
        <f t="shared" si="337"/>
        <v>9</v>
      </c>
    </row>
    <row r="1646" spans="1:16">
      <c r="A1646" s="5" t="s">
        <v>38</v>
      </c>
      <c r="B1646" s="3" t="str">
        <f t="shared" si="330"/>
        <v>C</v>
      </c>
      <c r="C1646" t="str">
        <f t="shared" si="338"/>
        <v>Y</v>
      </c>
      <c r="D1646" s="13" t="str">
        <f t="shared" si="331"/>
        <v>CY</v>
      </c>
      <c r="E1646">
        <f t="shared" si="326"/>
        <v>0</v>
      </c>
      <c r="F1646">
        <f t="shared" si="327"/>
        <v>2</v>
      </c>
      <c r="G1646" s="14">
        <f t="shared" si="332"/>
        <v>2</v>
      </c>
      <c r="J1646" s="3" t="str">
        <f t="shared" si="333"/>
        <v>C</v>
      </c>
      <c r="K1646" s="3" t="str">
        <f t="shared" si="334"/>
        <v>Y</v>
      </c>
      <c r="L1646" s="13">
        <f t="shared" si="335"/>
        <v>3</v>
      </c>
      <c r="M1646" t="str">
        <f t="shared" si="328"/>
        <v>Z</v>
      </c>
      <c r="N1646">
        <f t="shared" si="329"/>
        <v>3</v>
      </c>
      <c r="O1646">
        <f t="shared" si="336"/>
        <v>3</v>
      </c>
      <c r="P1646" s="14">
        <f t="shared" si="337"/>
        <v>6</v>
      </c>
    </row>
    <row r="1647" spans="1:16">
      <c r="A1647" s="5" t="s">
        <v>38</v>
      </c>
      <c r="B1647" s="3" t="str">
        <f t="shared" si="330"/>
        <v>C</v>
      </c>
      <c r="C1647" t="str">
        <f t="shared" si="338"/>
        <v>Y</v>
      </c>
      <c r="D1647" s="13" t="str">
        <f t="shared" si="331"/>
        <v>CY</v>
      </c>
      <c r="E1647">
        <f t="shared" si="326"/>
        <v>0</v>
      </c>
      <c r="F1647">
        <f t="shared" si="327"/>
        <v>2</v>
      </c>
      <c r="G1647" s="14">
        <f t="shared" si="332"/>
        <v>2</v>
      </c>
      <c r="J1647" s="3" t="str">
        <f t="shared" si="333"/>
        <v>C</v>
      </c>
      <c r="K1647" s="3" t="str">
        <f t="shared" si="334"/>
        <v>Y</v>
      </c>
      <c r="L1647" s="13">
        <f t="shared" si="335"/>
        <v>3</v>
      </c>
      <c r="M1647" t="str">
        <f t="shared" si="328"/>
        <v>Z</v>
      </c>
      <c r="N1647">
        <f t="shared" si="329"/>
        <v>3</v>
      </c>
      <c r="O1647">
        <f t="shared" si="336"/>
        <v>3</v>
      </c>
      <c r="P1647" s="14">
        <f t="shared" si="337"/>
        <v>6</v>
      </c>
    </row>
    <row r="1648" spans="1:16">
      <c r="A1648" s="5" t="s">
        <v>37</v>
      </c>
      <c r="B1648" s="3" t="str">
        <f t="shared" si="330"/>
        <v>B</v>
      </c>
      <c r="C1648" t="str">
        <f t="shared" si="338"/>
        <v>X</v>
      </c>
      <c r="D1648" s="13" t="str">
        <f t="shared" si="331"/>
        <v>BX</v>
      </c>
      <c r="E1648">
        <f t="shared" si="326"/>
        <v>0</v>
      </c>
      <c r="F1648">
        <f t="shared" si="327"/>
        <v>1</v>
      </c>
      <c r="G1648" s="14">
        <f t="shared" si="332"/>
        <v>1</v>
      </c>
      <c r="J1648" s="3" t="str">
        <f t="shared" si="333"/>
        <v>B</v>
      </c>
      <c r="K1648" s="3" t="str">
        <f t="shared" si="334"/>
        <v>X</v>
      </c>
      <c r="L1648" s="13">
        <f t="shared" si="335"/>
        <v>2</v>
      </c>
      <c r="M1648" t="str">
        <f t="shared" si="328"/>
        <v>X</v>
      </c>
      <c r="N1648">
        <f t="shared" si="329"/>
        <v>1</v>
      </c>
      <c r="O1648">
        <f t="shared" si="336"/>
        <v>0</v>
      </c>
      <c r="P1648" s="14">
        <f t="shared" si="337"/>
        <v>1</v>
      </c>
    </row>
    <row r="1649" spans="1:16">
      <c r="A1649" s="5" t="s">
        <v>38</v>
      </c>
      <c r="B1649" s="3" t="str">
        <f t="shared" si="330"/>
        <v>C</v>
      </c>
      <c r="C1649" t="str">
        <f t="shared" si="338"/>
        <v>Y</v>
      </c>
      <c r="D1649" s="13" t="str">
        <f t="shared" si="331"/>
        <v>CY</v>
      </c>
      <c r="E1649">
        <f t="shared" si="326"/>
        <v>0</v>
      </c>
      <c r="F1649">
        <f t="shared" si="327"/>
        <v>2</v>
      </c>
      <c r="G1649" s="14">
        <f t="shared" si="332"/>
        <v>2</v>
      </c>
      <c r="J1649" s="3" t="str">
        <f t="shared" si="333"/>
        <v>C</v>
      </c>
      <c r="K1649" s="3" t="str">
        <f t="shared" si="334"/>
        <v>Y</v>
      </c>
      <c r="L1649" s="13">
        <f t="shared" si="335"/>
        <v>3</v>
      </c>
      <c r="M1649" t="str">
        <f t="shared" si="328"/>
        <v>Z</v>
      </c>
      <c r="N1649">
        <f t="shared" si="329"/>
        <v>3</v>
      </c>
      <c r="O1649">
        <f t="shared" si="336"/>
        <v>3</v>
      </c>
      <c r="P1649" s="14">
        <f t="shared" si="337"/>
        <v>6</v>
      </c>
    </row>
    <row r="1650" spans="1:16">
      <c r="A1650" s="5" t="s">
        <v>33</v>
      </c>
      <c r="B1650" s="3" t="str">
        <f t="shared" si="330"/>
        <v>B</v>
      </c>
      <c r="C1650" t="str">
        <f t="shared" si="338"/>
        <v>Z</v>
      </c>
      <c r="D1650" s="13" t="str">
        <f t="shared" si="331"/>
        <v>BZ</v>
      </c>
      <c r="E1650">
        <f t="shared" si="326"/>
        <v>6</v>
      </c>
      <c r="F1650">
        <f t="shared" si="327"/>
        <v>3</v>
      </c>
      <c r="G1650" s="14">
        <f t="shared" si="332"/>
        <v>9</v>
      </c>
      <c r="J1650" s="3" t="str">
        <f t="shared" si="333"/>
        <v>B</v>
      </c>
      <c r="K1650" s="3" t="str">
        <f t="shared" si="334"/>
        <v>Z</v>
      </c>
      <c r="L1650" s="13">
        <f t="shared" si="335"/>
        <v>4</v>
      </c>
      <c r="M1650" t="str">
        <f t="shared" si="328"/>
        <v>Z</v>
      </c>
      <c r="N1650">
        <f t="shared" si="329"/>
        <v>3</v>
      </c>
      <c r="O1650">
        <f t="shared" si="336"/>
        <v>6</v>
      </c>
      <c r="P1650" s="14">
        <f t="shared" si="337"/>
        <v>9</v>
      </c>
    </row>
    <row r="1651" spans="1:16">
      <c r="A1651" s="5" t="s">
        <v>33</v>
      </c>
      <c r="B1651" s="3" t="str">
        <f t="shared" si="330"/>
        <v>B</v>
      </c>
      <c r="C1651" t="str">
        <f t="shared" si="338"/>
        <v>Z</v>
      </c>
      <c r="D1651" s="13" t="str">
        <f t="shared" si="331"/>
        <v>BZ</v>
      </c>
      <c r="E1651">
        <f t="shared" si="326"/>
        <v>6</v>
      </c>
      <c r="F1651">
        <f t="shared" si="327"/>
        <v>3</v>
      </c>
      <c r="G1651" s="14">
        <f t="shared" si="332"/>
        <v>9</v>
      </c>
      <c r="J1651" s="3" t="str">
        <f t="shared" si="333"/>
        <v>B</v>
      </c>
      <c r="K1651" s="3" t="str">
        <f t="shared" si="334"/>
        <v>Z</v>
      </c>
      <c r="L1651" s="13">
        <f t="shared" si="335"/>
        <v>4</v>
      </c>
      <c r="M1651" t="str">
        <f t="shared" si="328"/>
        <v>Z</v>
      </c>
      <c r="N1651">
        <f t="shared" si="329"/>
        <v>3</v>
      </c>
      <c r="O1651">
        <f t="shared" si="336"/>
        <v>6</v>
      </c>
      <c r="P1651" s="14">
        <f t="shared" si="337"/>
        <v>9</v>
      </c>
    </row>
    <row r="1652" spans="1:16">
      <c r="A1652" s="5" t="s">
        <v>35</v>
      </c>
      <c r="B1652" s="3" t="str">
        <f t="shared" si="330"/>
        <v>C</v>
      </c>
      <c r="C1652" t="str">
        <f t="shared" si="338"/>
        <v>Z</v>
      </c>
      <c r="D1652" s="13" t="str">
        <f t="shared" si="331"/>
        <v>CZ</v>
      </c>
      <c r="E1652">
        <f t="shared" si="326"/>
        <v>3</v>
      </c>
      <c r="F1652">
        <f t="shared" si="327"/>
        <v>3</v>
      </c>
      <c r="G1652" s="14">
        <f t="shared" si="332"/>
        <v>6</v>
      </c>
      <c r="J1652" s="3" t="str">
        <f t="shared" si="333"/>
        <v>C</v>
      </c>
      <c r="K1652" s="3" t="str">
        <f t="shared" si="334"/>
        <v>Z</v>
      </c>
      <c r="L1652" s="13">
        <f t="shared" si="335"/>
        <v>4</v>
      </c>
      <c r="M1652" t="str">
        <f t="shared" si="328"/>
        <v>X</v>
      </c>
      <c r="N1652">
        <f t="shared" si="329"/>
        <v>1</v>
      </c>
      <c r="O1652">
        <f t="shared" si="336"/>
        <v>6</v>
      </c>
      <c r="P1652" s="14">
        <f t="shared" si="337"/>
        <v>7</v>
      </c>
    </row>
    <row r="1653" spans="1:16">
      <c r="A1653" s="5" t="s">
        <v>33</v>
      </c>
      <c r="B1653" s="3" t="str">
        <f t="shared" si="330"/>
        <v>B</v>
      </c>
      <c r="C1653" t="str">
        <f t="shared" si="338"/>
        <v>Z</v>
      </c>
      <c r="D1653" s="13" t="str">
        <f t="shared" si="331"/>
        <v>BZ</v>
      </c>
      <c r="E1653">
        <f t="shared" si="326"/>
        <v>6</v>
      </c>
      <c r="F1653">
        <f t="shared" si="327"/>
        <v>3</v>
      </c>
      <c r="G1653" s="14">
        <f t="shared" si="332"/>
        <v>9</v>
      </c>
      <c r="J1653" s="3" t="str">
        <f t="shared" si="333"/>
        <v>B</v>
      </c>
      <c r="K1653" s="3" t="str">
        <f t="shared" si="334"/>
        <v>Z</v>
      </c>
      <c r="L1653" s="13">
        <f t="shared" si="335"/>
        <v>4</v>
      </c>
      <c r="M1653" t="str">
        <f t="shared" si="328"/>
        <v>Z</v>
      </c>
      <c r="N1653">
        <f t="shared" si="329"/>
        <v>3</v>
      </c>
      <c r="O1653">
        <f t="shared" si="336"/>
        <v>6</v>
      </c>
      <c r="P1653" s="14">
        <f t="shared" si="337"/>
        <v>9</v>
      </c>
    </row>
    <row r="1654" spans="1:16">
      <c r="A1654" s="5" t="s">
        <v>38</v>
      </c>
      <c r="B1654" s="3" t="str">
        <f t="shared" si="330"/>
        <v>C</v>
      </c>
      <c r="C1654" t="str">
        <f t="shared" si="338"/>
        <v>Y</v>
      </c>
      <c r="D1654" s="13" t="str">
        <f t="shared" si="331"/>
        <v>CY</v>
      </c>
      <c r="E1654">
        <f t="shared" si="326"/>
        <v>0</v>
      </c>
      <c r="F1654">
        <f t="shared" si="327"/>
        <v>2</v>
      </c>
      <c r="G1654" s="14">
        <f t="shared" si="332"/>
        <v>2</v>
      </c>
      <c r="J1654" s="3" t="str">
        <f t="shared" si="333"/>
        <v>C</v>
      </c>
      <c r="K1654" s="3" t="str">
        <f t="shared" si="334"/>
        <v>Y</v>
      </c>
      <c r="L1654" s="13">
        <f t="shared" si="335"/>
        <v>3</v>
      </c>
      <c r="M1654" t="str">
        <f t="shared" si="328"/>
        <v>Z</v>
      </c>
      <c r="N1654">
        <f t="shared" si="329"/>
        <v>3</v>
      </c>
      <c r="O1654">
        <f t="shared" si="336"/>
        <v>3</v>
      </c>
      <c r="P1654" s="14">
        <f t="shared" si="337"/>
        <v>6</v>
      </c>
    </row>
    <row r="1655" spans="1:16">
      <c r="A1655" s="5" t="s">
        <v>33</v>
      </c>
      <c r="B1655" s="3" t="str">
        <f t="shared" si="330"/>
        <v>B</v>
      </c>
      <c r="C1655" t="str">
        <f t="shared" si="338"/>
        <v>Z</v>
      </c>
      <c r="D1655" s="13" t="str">
        <f t="shared" si="331"/>
        <v>BZ</v>
      </c>
      <c r="E1655">
        <f t="shared" si="326"/>
        <v>6</v>
      </c>
      <c r="F1655">
        <f t="shared" si="327"/>
        <v>3</v>
      </c>
      <c r="G1655" s="14">
        <f t="shared" si="332"/>
        <v>9</v>
      </c>
      <c r="J1655" s="3" t="str">
        <f t="shared" si="333"/>
        <v>B</v>
      </c>
      <c r="K1655" s="3" t="str">
        <f t="shared" si="334"/>
        <v>Z</v>
      </c>
      <c r="L1655" s="13">
        <f t="shared" si="335"/>
        <v>4</v>
      </c>
      <c r="M1655" t="str">
        <f t="shared" si="328"/>
        <v>Z</v>
      </c>
      <c r="N1655">
        <f t="shared" si="329"/>
        <v>3</v>
      </c>
      <c r="O1655">
        <f t="shared" si="336"/>
        <v>6</v>
      </c>
      <c r="P1655" s="14">
        <f t="shared" si="337"/>
        <v>9</v>
      </c>
    </row>
    <row r="1656" spans="1:16">
      <c r="A1656" s="5" t="s">
        <v>33</v>
      </c>
      <c r="B1656" s="3" t="str">
        <f t="shared" si="330"/>
        <v>B</v>
      </c>
      <c r="C1656" t="str">
        <f t="shared" si="338"/>
        <v>Z</v>
      </c>
      <c r="D1656" s="13" t="str">
        <f t="shared" si="331"/>
        <v>BZ</v>
      </c>
      <c r="E1656">
        <f t="shared" si="326"/>
        <v>6</v>
      </c>
      <c r="F1656">
        <f t="shared" si="327"/>
        <v>3</v>
      </c>
      <c r="G1656" s="14">
        <f t="shared" si="332"/>
        <v>9</v>
      </c>
      <c r="J1656" s="3" t="str">
        <f t="shared" si="333"/>
        <v>B</v>
      </c>
      <c r="K1656" s="3" t="str">
        <f t="shared" si="334"/>
        <v>Z</v>
      </c>
      <c r="L1656" s="13">
        <f t="shared" si="335"/>
        <v>4</v>
      </c>
      <c r="M1656" t="str">
        <f t="shared" si="328"/>
        <v>Z</v>
      </c>
      <c r="N1656">
        <f t="shared" si="329"/>
        <v>3</v>
      </c>
      <c r="O1656">
        <f t="shared" si="336"/>
        <v>6</v>
      </c>
      <c r="P1656" s="14">
        <f t="shared" si="337"/>
        <v>9</v>
      </c>
    </row>
    <row r="1657" spans="1:16">
      <c r="A1657" s="5" t="s">
        <v>38</v>
      </c>
      <c r="B1657" s="3" t="str">
        <f t="shared" si="330"/>
        <v>C</v>
      </c>
      <c r="C1657" t="str">
        <f t="shared" si="338"/>
        <v>Y</v>
      </c>
      <c r="D1657" s="13" t="str">
        <f t="shared" si="331"/>
        <v>CY</v>
      </c>
      <c r="E1657">
        <f t="shared" si="326"/>
        <v>0</v>
      </c>
      <c r="F1657">
        <f t="shared" si="327"/>
        <v>2</v>
      </c>
      <c r="G1657" s="14">
        <f t="shared" si="332"/>
        <v>2</v>
      </c>
      <c r="J1657" s="3" t="str">
        <f t="shared" si="333"/>
        <v>C</v>
      </c>
      <c r="K1657" s="3" t="str">
        <f t="shared" si="334"/>
        <v>Y</v>
      </c>
      <c r="L1657" s="13">
        <f t="shared" si="335"/>
        <v>3</v>
      </c>
      <c r="M1657" t="str">
        <f t="shared" si="328"/>
        <v>Z</v>
      </c>
      <c r="N1657">
        <f t="shared" si="329"/>
        <v>3</v>
      </c>
      <c r="O1657">
        <f t="shared" si="336"/>
        <v>3</v>
      </c>
      <c r="P1657" s="14">
        <f t="shared" si="337"/>
        <v>6</v>
      </c>
    </row>
    <row r="1658" spans="1:16">
      <c r="A1658" s="5" t="s">
        <v>34</v>
      </c>
      <c r="B1658" s="3" t="str">
        <f t="shared" si="330"/>
        <v>A</v>
      </c>
      <c r="C1658" t="str">
        <f t="shared" si="338"/>
        <v>X</v>
      </c>
      <c r="D1658" s="13" t="str">
        <f t="shared" si="331"/>
        <v>AX</v>
      </c>
      <c r="E1658">
        <f t="shared" si="326"/>
        <v>3</v>
      </c>
      <c r="F1658">
        <f t="shared" si="327"/>
        <v>1</v>
      </c>
      <c r="G1658" s="14">
        <f t="shared" si="332"/>
        <v>4</v>
      </c>
      <c r="J1658" s="3" t="str">
        <f t="shared" si="333"/>
        <v>A</v>
      </c>
      <c r="K1658" s="3" t="str">
        <f t="shared" si="334"/>
        <v>X</v>
      </c>
      <c r="L1658" s="13">
        <f t="shared" si="335"/>
        <v>2</v>
      </c>
      <c r="M1658" t="str">
        <f t="shared" si="328"/>
        <v>Z</v>
      </c>
      <c r="N1658">
        <f t="shared" si="329"/>
        <v>3</v>
      </c>
      <c r="O1658">
        <f t="shared" si="336"/>
        <v>0</v>
      </c>
      <c r="P1658" s="14">
        <f t="shared" si="337"/>
        <v>3</v>
      </c>
    </row>
    <row r="1659" spans="1:16">
      <c r="A1659" s="5" t="s">
        <v>38</v>
      </c>
      <c r="B1659" s="3" t="str">
        <f t="shared" si="330"/>
        <v>C</v>
      </c>
      <c r="C1659" t="str">
        <f t="shared" si="338"/>
        <v>Y</v>
      </c>
      <c r="D1659" s="13" t="str">
        <f t="shared" si="331"/>
        <v>CY</v>
      </c>
      <c r="E1659">
        <f t="shared" si="326"/>
        <v>0</v>
      </c>
      <c r="F1659">
        <f t="shared" si="327"/>
        <v>2</v>
      </c>
      <c r="G1659" s="14">
        <f t="shared" si="332"/>
        <v>2</v>
      </c>
      <c r="J1659" s="3" t="str">
        <f t="shared" si="333"/>
        <v>C</v>
      </c>
      <c r="K1659" s="3" t="str">
        <f t="shared" si="334"/>
        <v>Y</v>
      </c>
      <c r="L1659" s="13">
        <f t="shared" si="335"/>
        <v>3</v>
      </c>
      <c r="M1659" t="str">
        <f t="shared" si="328"/>
        <v>Z</v>
      </c>
      <c r="N1659">
        <f t="shared" si="329"/>
        <v>3</v>
      </c>
      <c r="O1659">
        <f t="shared" si="336"/>
        <v>3</v>
      </c>
      <c r="P1659" s="14">
        <f t="shared" si="337"/>
        <v>6</v>
      </c>
    </row>
    <row r="1660" spans="1:16">
      <c r="A1660" s="5" t="s">
        <v>36</v>
      </c>
      <c r="B1660" s="3" t="str">
        <f t="shared" si="330"/>
        <v>A</v>
      </c>
      <c r="C1660" t="str">
        <f t="shared" si="338"/>
        <v>Z</v>
      </c>
      <c r="D1660" s="13" t="str">
        <f t="shared" si="331"/>
        <v>AZ</v>
      </c>
      <c r="E1660">
        <f t="shared" si="326"/>
        <v>0</v>
      </c>
      <c r="F1660">
        <f t="shared" si="327"/>
        <v>3</v>
      </c>
      <c r="G1660" s="14">
        <f t="shared" si="332"/>
        <v>3</v>
      </c>
      <c r="J1660" s="3" t="str">
        <f t="shared" si="333"/>
        <v>A</v>
      </c>
      <c r="K1660" s="3" t="str">
        <f t="shared" si="334"/>
        <v>Z</v>
      </c>
      <c r="L1660" s="13">
        <f t="shared" si="335"/>
        <v>4</v>
      </c>
      <c r="M1660" t="str">
        <f t="shared" si="328"/>
        <v>Y</v>
      </c>
      <c r="N1660">
        <f t="shared" si="329"/>
        <v>2</v>
      </c>
      <c r="O1660">
        <f t="shared" si="336"/>
        <v>6</v>
      </c>
      <c r="P1660" s="14">
        <f t="shared" si="337"/>
        <v>8</v>
      </c>
    </row>
    <row r="1661" spans="1:16">
      <c r="A1661" s="5" t="s">
        <v>37</v>
      </c>
      <c r="B1661" s="3" t="str">
        <f t="shared" si="330"/>
        <v>B</v>
      </c>
      <c r="C1661" t="str">
        <f t="shared" si="338"/>
        <v>X</v>
      </c>
      <c r="D1661" s="13" t="str">
        <f t="shared" si="331"/>
        <v>BX</v>
      </c>
      <c r="E1661">
        <f t="shared" si="326"/>
        <v>0</v>
      </c>
      <c r="F1661">
        <f t="shared" si="327"/>
        <v>1</v>
      </c>
      <c r="G1661" s="14">
        <f t="shared" si="332"/>
        <v>1</v>
      </c>
      <c r="J1661" s="3" t="str">
        <f t="shared" si="333"/>
        <v>B</v>
      </c>
      <c r="K1661" s="3" t="str">
        <f t="shared" si="334"/>
        <v>X</v>
      </c>
      <c r="L1661" s="13">
        <f t="shared" si="335"/>
        <v>2</v>
      </c>
      <c r="M1661" t="str">
        <f t="shared" si="328"/>
        <v>X</v>
      </c>
      <c r="N1661">
        <f t="shared" si="329"/>
        <v>1</v>
      </c>
      <c r="O1661">
        <f t="shared" si="336"/>
        <v>0</v>
      </c>
      <c r="P1661" s="14">
        <f t="shared" si="337"/>
        <v>1</v>
      </c>
    </row>
    <row r="1662" spans="1:16">
      <c r="A1662" s="5" t="s">
        <v>41</v>
      </c>
      <c r="B1662" s="3" t="str">
        <f t="shared" si="330"/>
        <v>C</v>
      </c>
      <c r="C1662" t="str">
        <f t="shared" si="338"/>
        <v>X</v>
      </c>
      <c r="D1662" s="13" t="str">
        <f t="shared" si="331"/>
        <v>CX</v>
      </c>
      <c r="E1662">
        <f t="shared" si="326"/>
        <v>6</v>
      </c>
      <c r="F1662">
        <f t="shared" si="327"/>
        <v>1</v>
      </c>
      <c r="G1662" s="14">
        <f t="shared" si="332"/>
        <v>7</v>
      </c>
      <c r="J1662" s="3" t="str">
        <f t="shared" si="333"/>
        <v>C</v>
      </c>
      <c r="K1662" s="3" t="str">
        <f t="shared" si="334"/>
        <v>X</v>
      </c>
      <c r="L1662" s="13">
        <f t="shared" si="335"/>
        <v>2</v>
      </c>
      <c r="M1662" t="str">
        <f t="shared" si="328"/>
        <v>Y</v>
      </c>
      <c r="N1662">
        <f t="shared" si="329"/>
        <v>2</v>
      </c>
      <c r="O1662">
        <f t="shared" si="336"/>
        <v>0</v>
      </c>
      <c r="P1662" s="14">
        <f t="shared" si="337"/>
        <v>2</v>
      </c>
    </row>
    <row r="1663" spans="1:16">
      <c r="A1663" s="5" t="s">
        <v>37</v>
      </c>
      <c r="B1663" s="3" t="str">
        <f t="shared" si="330"/>
        <v>B</v>
      </c>
      <c r="C1663" t="str">
        <f t="shared" si="338"/>
        <v>X</v>
      </c>
      <c r="D1663" s="13" t="str">
        <f t="shared" si="331"/>
        <v>BX</v>
      </c>
      <c r="E1663">
        <f t="shared" si="326"/>
        <v>0</v>
      </c>
      <c r="F1663">
        <f t="shared" si="327"/>
        <v>1</v>
      </c>
      <c r="G1663" s="14">
        <f t="shared" si="332"/>
        <v>1</v>
      </c>
      <c r="J1663" s="3" t="str">
        <f t="shared" si="333"/>
        <v>B</v>
      </c>
      <c r="K1663" s="3" t="str">
        <f t="shared" si="334"/>
        <v>X</v>
      </c>
      <c r="L1663" s="13">
        <f t="shared" si="335"/>
        <v>2</v>
      </c>
      <c r="M1663" t="str">
        <f t="shared" si="328"/>
        <v>X</v>
      </c>
      <c r="N1663">
        <f t="shared" si="329"/>
        <v>1</v>
      </c>
      <c r="O1663">
        <f t="shared" si="336"/>
        <v>0</v>
      </c>
      <c r="P1663" s="14">
        <f t="shared" si="337"/>
        <v>1</v>
      </c>
    </row>
    <row r="1664" spans="1:16">
      <c r="A1664" s="5" t="s">
        <v>41</v>
      </c>
      <c r="B1664" s="3" t="str">
        <f t="shared" si="330"/>
        <v>C</v>
      </c>
      <c r="C1664" t="str">
        <f t="shared" si="338"/>
        <v>X</v>
      </c>
      <c r="D1664" s="13" t="str">
        <f t="shared" si="331"/>
        <v>CX</v>
      </c>
      <c r="E1664">
        <f t="shared" si="326"/>
        <v>6</v>
      </c>
      <c r="F1664">
        <f t="shared" si="327"/>
        <v>1</v>
      </c>
      <c r="G1664" s="14">
        <f t="shared" si="332"/>
        <v>7</v>
      </c>
      <c r="J1664" s="3" t="str">
        <f t="shared" si="333"/>
        <v>C</v>
      </c>
      <c r="K1664" s="3" t="str">
        <f t="shared" si="334"/>
        <v>X</v>
      </c>
      <c r="L1664" s="13">
        <f t="shared" si="335"/>
        <v>2</v>
      </c>
      <c r="M1664" t="str">
        <f t="shared" si="328"/>
        <v>Y</v>
      </c>
      <c r="N1664">
        <f t="shared" si="329"/>
        <v>2</v>
      </c>
      <c r="O1664">
        <f t="shared" si="336"/>
        <v>0</v>
      </c>
      <c r="P1664" s="14">
        <f t="shared" si="337"/>
        <v>2</v>
      </c>
    </row>
    <row r="1665" spans="1:16">
      <c r="A1665" s="5" t="s">
        <v>36</v>
      </c>
      <c r="B1665" s="3" t="str">
        <f t="shared" si="330"/>
        <v>A</v>
      </c>
      <c r="C1665" t="str">
        <f t="shared" si="338"/>
        <v>Z</v>
      </c>
      <c r="D1665" s="13" t="str">
        <f t="shared" si="331"/>
        <v>AZ</v>
      </c>
      <c r="E1665">
        <f t="shared" si="326"/>
        <v>0</v>
      </c>
      <c r="F1665">
        <f t="shared" si="327"/>
        <v>3</v>
      </c>
      <c r="G1665" s="14">
        <f t="shared" si="332"/>
        <v>3</v>
      </c>
      <c r="J1665" s="3" t="str">
        <f t="shared" si="333"/>
        <v>A</v>
      </c>
      <c r="K1665" s="3" t="str">
        <f t="shared" si="334"/>
        <v>Z</v>
      </c>
      <c r="L1665" s="13">
        <f t="shared" si="335"/>
        <v>4</v>
      </c>
      <c r="M1665" t="str">
        <f t="shared" si="328"/>
        <v>Y</v>
      </c>
      <c r="N1665">
        <f t="shared" si="329"/>
        <v>2</v>
      </c>
      <c r="O1665">
        <f t="shared" si="336"/>
        <v>6</v>
      </c>
      <c r="P1665" s="14">
        <f t="shared" si="337"/>
        <v>8</v>
      </c>
    </row>
    <row r="1666" spans="1:16">
      <c r="A1666" s="5" t="s">
        <v>38</v>
      </c>
      <c r="B1666" s="3" t="str">
        <f t="shared" si="330"/>
        <v>C</v>
      </c>
      <c r="C1666" t="str">
        <f t="shared" si="338"/>
        <v>Y</v>
      </c>
      <c r="D1666" s="13" t="str">
        <f t="shared" si="331"/>
        <v>CY</v>
      </c>
      <c r="E1666">
        <f t="shared" si="326"/>
        <v>0</v>
      </c>
      <c r="F1666">
        <f t="shared" si="327"/>
        <v>2</v>
      </c>
      <c r="G1666" s="14">
        <f t="shared" si="332"/>
        <v>2</v>
      </c>
      <c r="J1666" s="3" t="str">
        <f t="shared" si="333"/>
        <v>C</v>
      </c>
      <c r="K1666" s="3" t="str">
        <f t="shared" si="334"/>
        <v>Y</v>
      </c>
      <c r="L1666" s="13">
        <f t="shared" si="335"/>
        <v>3</v>
      </c>
      <c r="M1666" t="str">
        <f t="shared" si="328"/>
        <v>Z</v>
      </c>
      <c r="N1666">
        <f t="shared" si="329"/>
        <v>3</v>
      </c>
      <c r="O1666">
        <f t="shared" si="336"/>
        <v>3</v>
      </c>
      <c r="P1666" s="14">
        <f t="shared" si="337"/>
        <v>6</v>
      </c>
    </row>
    <row r="1667" spans="1:16">
      <c r="A1667" s="5" t="s">
        <v>34</v>
      </c>
      <c r="B1667" s="3" t="str">
        <f t="shared" si="330"/>
        <v>A</v>
      </c>
      <c r="C1667" t="str">
        <f t="shared" si="338"/>
        <v>X</v>
      </c>
      <c r="D1667" s="13" t="str">
        <f t="shared" si="331"/>
        <v>AX</v>
      </c>
      <c r="E1667">
        <f t="shared" si="326"/>
        <v>3</v>
      </c>
      <c r="F1667">
        <f t="shared" si="327"/>
        <v>1</v>
      </c>
      <c r="G1667" s="14">
        <f t="shared" si="332"/>
        <v>4</v>
      </c>
      <c r="J1667" s="3" t="str">
        <f t="shared" si="333"/>
        <v>A</v>
      </c>
      <c r="K1667" s="3" t="str">
        <f t="shared" si="334"/>
        <v>X</v>
      </c>
      <c r="L1667" s="13">
        <f t="shared" si="335"/>
        <v>2</v>
      </c>
      <c r="M1667" t="str">
        <f t="shared" si="328"/>
        <v>Z</v>
      </c>
      <c r="N1667">
        <f t="shared" si="329"/>
        <v>3</v>
      </c>
      <c r="O1667">
        <f t="shared" si="336"/>
        <v>0</v>
      </c>
      <c r="P1667" s="14">
        <f t="shared" si="337"/>
        <v>3</v>
      </c>
    </row>
    <row r="1668" spans="1:16">
      <c r="A1668" s="5" t="s">
        <v>34</v>
      </c>
      <c r="B1668" s="3" t="str">
        <f t="shared" si="330"/>
        <v>A</v>
      </c>
      <c r="C1668" t="str">
        <f t="shared" si="338"/>
        <v>X</v>
      </c>
      <c r="D1668" s="13" t="str">
        <f t="shared" si="331"/>
        <v>AX</v>
      </c>
      <c r="E1668">
        <f t="shared" si="326"/>
        <v>3</v>
      </c>
      <c r="F1668">
        <f t="shared" si="327"/>
        <v>1</v>
      </c>
      <c r="G1668" s="14">
        <f t="shared" si="332"/>
        <v>4</v>
      </c>
      <c r="J1668" s="3" t="str">
        <f t="shared" si="333"/>
        <v>A</v>
      </c>
      <c r="K1668" s="3" t="str">
        <f t="shared" si="334"/>
        <v>X</v>
      </c>
      <c r="L1668" s="13">
        <f t="shared" si="335"/>
        <v>2</v>
      </c>
      <c r="M1668" t="str">
        <f t="shared" si="328"/>
        <v>Z</v>
      </c>
      <c r="N1668">
        <f t="shared" si="329"/>
        <v>3</v>
      </c>
      <c r="O1668">
        <f t="shared" si="336"/>
        <v>0</v>
      </c>
      <c r="P1668" s="14">
        <f t="shared" si="337"/>
        <v>3</v>
      </c>
    </row>
    <row r="1669" spans="1:16">
      <c r="A1669" s="5" t="s">
        <v>33</v>
      </c>
      <c r="B1669" s="3" t="str">
        <f t="shared" si="330"/>
        <v>B</v>
      </c>
      <c r="C1669" t="str">
        <f t="shared" si="338"/>
        <v>Z</v>
      </c>
      <c r="D1669" s="13" t="str">
        <f t="shared" si="331"/>
        <v>BZ</v>
      </c>
      <c r="E1669">
        <f t="shared" si="326"/>
        <v>6</v>
      </c>
      <c r="F1669">
        <f t="shared" si="327"/>
        <v>3</v>
      </c>
      <c r="G1669" s="14">
        <f t="shared" si="332"/>
        <v>9</v>
      </c>
      <c r="J1669" s="3" t="str">
        <f t="shared" si="333"/>
        <v>B</v>
      </c>
      <c r="K1669" s="3" t="str">
        <f t="shared" si="334"/>
        <v>Z</v>
      </c>
      <c r="L1669" s="13">
        <f t="shared" si="335"/>
        <v>4</v>
      </c>
      <c r="M1669" t="str">
        <f t="shared" si="328"/>
        <v>Z</v>
      </c>
      <c r="N1669">
        <f t="shared" si="329"/>
        <v>3</v>
      </c>
      <c r="O1669">
        <f t="shared" si="336"/>
        <v>6</v>
      </c>
      <c r="P1669" s="14">
        <f t="shared" si="337"/>
        <v>9</v>
      </c>
    </row>
    <row r="1670" spans="1:16">
      <c r="A1670" s="5" t="s">
        <v>38</v>
      </c>
      <c r="B1670" s="3" t="str">
        <f t="shared" si="330"/>
        <v>C</v>
      </c>
      <c r="C1670" t="str">
        <f t="shared" si="338"/>
        <v>Y</v>
      </c>
      <c r="D1670" s="13" t="str">
        <f t="shared" si="331"/>
        <v>CY</v>
      </c>
      <c r="E1670">
        <f t="shared" si="326"/>
        <v>0</v>
      </c>
      <c r="F1670">
        <f t="shared" si="327"/>
        <v>2</v>
      </c>
      <c r="G1670" s="14">
        <f t="shared" si="332"/>
        <v>2</v>
      </c>
      <c r="J1670" s="3" t="str">
        <f t="shared" si="333"/>
        <v>C</v>
      </c>
      <c r="K1670" s="3" t="str">
        <f t="shared" si="334"/>
        <v>Y</v>
      </c>
      <c r="L1670" s="13">
        <f t="shared" si="335"/>
        <v>3</v>
      </c>
      <c r="M1670" t="str">
        <f t="shared" si="328"/>
        <v>Z</v>
      </c>
      <c r="N1670">
        <f t="shared" si="329"/>
        <v>3</v>
      </c>
      <c r="O1670">
        <f t="shared" si="336"/>
        <v>3</v>
      </c>
      <c r="P1670" s="14">
        <f t="shared" si="337"/>
        <v>6</v>
      </c>
    </row>
    <row r="1671" spans="1:16">
      <c r="A1671" s="5" t="s">
        <v>33</v>
      </c>
      <c r="B1671" s="3" t="str">
        <f t="shared" si="330"/>
        <v>B</v>
      </c>
      <c r="C1671" t="str">
        <f t="shared" si="338"/>
        <v>Z</v>
      </c>
      <c r="D1671" s="13" t="str">
        <f t="shared" si="331"/>
        <v>BZ</v>
      </c>
      <c r="E1671">
        <f t="shared" si="326"/>
        <v>6</v>
      </c>
      <c r="F1671">
        <f t="shared" si="327"/>
        <v>3</v>
      </c>
      <c r="G1671" s="14">
        <f t="shared" si="332"/>
        <v>9</v>
      </c>
      <c r="J1671" s="3" t="str">
        <f t="shared" si="333"/>
        <v>B</v>
      </c>
      <c r="K1671" s="3" t="str">
        <f t="shared" si="334"/>
        <v>Z</v>
      </c>
      <c r="L1671" s="13">
        <f t="shared" si="335"/>
        <v>4</v>
      </c>
      <c r="M1671" t="str">
        <f t="shared" si="328"/>
        <v>Z</v>
      </c>
      <c r="N1671">
        <f t="shared" si="329"/>
        <v>3</v>
      </c>
      <c r="O1671">
        <f t="shared" si="336"/>
        <v>6</v>
      </c>
      <c r="P1671" s="14">
        <f t="shared" si="337"/>
        <v>9</v>
      </c>
    </row>
    <row r="1672" spans="1:16">
      <c r="A1672" s="5" t="s">
        <v>37</v>
      </c>
      <c r="B1672" s="3" t="str">
        <f t="shared" si="330"/>
        <v>B</v>
      </c>
      <c r="C1672" t="str">
        <f t="shared" si="338"/>
        <v>X</v>
      </c>
      <c r="D1672" s="13" t="str">
        <f t="shared" si="331"/>
        <v>BX</v>
      </c>
      <c r="E1672">
        <f t="shared" si="326"/>
        <v>0</v>
      </c>
      <c r="F1672">
        <f t="shared" si="327"/>
        <v>1</v>
      </c>
      <c r="G1672" s="14">
        <f t="shared" si="332"/>
        <v>1</v>
      </c>
      <c r="J1672" s="3" t="str">
        <f t="shared" si="333"/>
        <v>B</v>
      </c>
      <c r="K1672" s="3" t="str">
        <f t="shared" si="334"/>
        <v>X</v>
      </c>
      <c r="L1672" s="13">
        <f t="shared" si="335"/>
        <v>2</v>
      </c>
      <c r="M1672" t="str">
        <f t="shared" si="328"/>
        <v>X</v>
      </c>
      <c r="N1672">
        <f t="shared" si="329"/>
        <v>1</v>
      </c>
      <c r="O1672">
        <f t="shared" si="336"/>
        <v>0</v>
      </c>
      <c r="P1672" s="14">
        <f t="shared" si="337"/>
        <v>1</v>
      </c>
    </row>
    <row r="1673" spans="1:16">
      <c r="A1673" s="5" t="s">
        <v>39</v>
      </c>
      <c r="B1673" s="3" t="str">
        <f t="shared" si="330"/>
        <v>A</v>
      </c>
      <c r="C1673" t="str">
        <f t="shared" si="338"/>
        <v>Y</v>
      </c>
      <c r="D1673" s="13" t="str">
        <f t="shared" si="331"/>
        <v>AY</v>
      </c>
      <c r="E1673">
        <f t="shared" si="326"/>
        <v>6</v>
      </c>
      <c r="F1673">
        <f t="shared" si="327"/>
        <v>2</v>
      </c>
      <c r="G1673" s="14">
        <f t="shared" si="332"/>
        <v>8</v>
      </c>
      <c r="J1673" s="3" t="str">
        <f t="shared" si="333"/>
        <v>A</v>
      </c>
      <c r="K1673" s="3" t="str">
        <f t="shared" si="334"/>
        <v>Y</v>
      </c>
      <c r="L1673" s="13">
        <f t="shared" si="335"/>
        <v>3</v>
      </c>
      <c r="M1673" t="str">
        <f t="shared" si="328"/>
        <v>X</v>
      </c>
      <c r="N1673">
        <f t="shared" si="329"/>
        <v>1</v>
      </c>
      <c r="O1673">
        <f t="shared" si="336"/>
        <v>3</v>
      </c>
      <c r="P1673" s="14">
        <f t="shared" si="337"/>
        <v>4</v>
      </c>
    </row>
    <row r="1674" spans="1:16">
      <c r="A1674" s="5" t="s">
        <v>33</v>
      </c>
      <c r="B1674" s="3" t="str">
        <f t="shared" si="330"/>
        <v>B</v>
      </c>
      <c r="C1674" t="str">
        <f t="shared" si="338"/>
        <v>Z</v>
      </c>
      <c r="D1674" s="13" t="str">
        <f t="shared" si="331"/>
        <v>BZ</v>
      </c>
      <c r="E1674">
        <f t="shared" si="326"/>
        <v>6</v>
      </c>
      <c r="F1674">
        <f t="shared" si="327"/>
        <v>3</v>
      </c>
      <c r="G1674" s="14">
        <f t="shared" si="332"/>
        <v>9</v>
      </c>
      <c r="J1674" s="3" t="str">
        <f t="shared" si="333"/>
        <v>B</v>
      </c>
      <c r="K1674" s="3" t="str">
        <f t="shared" si="334"/>
        <v>Z</v>
      </c>
      <c r="L1674" s="13">
        <f t="shared" si="335"/>
        <v>4</v>
      </c>
      <c r="M1674" t="str">
        <f t="shared" si="328"/>
        <v>Z</v>
      </c>
      <c r="N1674">
        <f t="shared" si="329"/>
        <v>3</v>
      </c>
      <c r="O1674">
        <f t="shared" si="336"/>
        <v>6</v>
      </c>
      <c r="P1674" s="14">
        <f t="shared" si="337"/>
        <v>9</v>
      </c>
    </row>
    <row r="1675" spans="1:16">
      <c r="A1675" s="5" t="s">
        <v>41</v>
      </c>
      <c r="B1675" s="3" t="str">
        <f t="shared" si="330"/>
        <v>C</v>
      </c>
      <c r="C1675" t="str">
        <f t="shared" si="338"/>
        <v>X</v>
      </c>
      <c r="D1675" s="13" t="str">
        <f t="shared" si="331"/>
        <v>CX</v>
      </c>
      <c r="E1675">
        <f t="shared" si="326"/>
        <v>6</v>
      </c>
      <c r="F1675">
        <f t="shared" si="327"/>
        <v>1</v>
      </c>
      <c r="G1675" s="14">
        <f t="shared" si="332"/>
        <v>7</v>
      </c>
      <c r="J1675" s="3" t="str">
        <f t="shared" si="333"/>
        <v>C</v>
      </c>
      <c r="K1675" s="3" t="str">
        <f t="shared" si="334"/>
        <v>X</v>
      </c>
      <c r="L1675" s="13">
        <f t="shared" si="335"/>
        <v>2</v>
      </c>
      <c r="M1675" t="str">
        <f t="shared" si="328"/>
        <v>Y</v>
      </c>
      <c r="N1675">
        <f t="shared" si="329"/>
        <v>2</v>
      </c>
      <c r="O1675">
        <f t="shared" si="336"/>
        <v>0</v>
      </c>
      <c r="P1675" s="14">
        <f t="shared" si="337"/>
        <v>2</v>
      </c>
    </row>
    <row r="1676" spans="1:16">
      <c r="A1676" s="5" t="s">
        <v>33</v>
      </c>
      <c r="B1676" s="3" t="str">
        <f t="shared" si="330"/>
        <v>B</v>
      </c>
      <c r="C1676" t="str">
        <f t="shared" si="338"/>
        <v>Z</v>
      </c>
      <c r="D1676" s="13" t="str">
        <f t="shared" si="331"/>
        <v>BZ</v>
      </c>
      <c r="E1676">
        <f t="shared" si="326"/>
        <v>6</v>
      </c>
      <c r="F1676">
        <f t="shared" si="327"/>
        <v>3</v>
      </c>
      <c r="G1676" s="14">
        <f t="shared" si="332"/>
        <v>9</v>
      </c>
      <c r="J1676" s="3" t="str">
        <f t="shared" si="333"/>
        <v>B</v>
      </c>
      <c r="K1676" s="3" t="str">
        <f t="shared" si="334"/>
        <v>Z</v>
      </c>
      <c r="L1676" s="13">
        <f t="shared" si="335"/>
        <v>4</v>
      </c>
      <c r="M1676" t="str">
        <f t="shared" si="328"/>
        <v>Z</v>
      </c>
      <c r="N1676">
        <f t="shared" si="329"/>
        <v>3</v>
      </c>
      <c r="O1676">
        <f t="shared" si="336"/>
        <v>6</v>
      </c>
      <c r="P1676" s="14">
        <f t="shared" si="337"/>
        <v>9</v>
      </c>
    </row>
    <row r="1677" spans="1:16">
      <c r="A1677" s="5" t="s">
        <v>39</v>
      </c>
      <c r="B1677" s="3" t="str">
        <f t="shared" si="330"/>
        <v>A</v>
      </c>
      <c r="C1677" t="str">
        <f t="shared" si="338"/>
        <v>Y</v>
      </c>
      <c r="D1677" s="13" t="str">
        <f t="shared" si="331"/>
        <v>AY</v>
      </c>
      <c r="E1677">
        <f t="shared" si="326"/>
        <v>6</v>
      </c>
      <c r="F1677">
        <f t="shared" si="327"/>
        <v>2</v>
      </c>
      <c r="G1677" s="14">
        <f t="shared" si="332"/>
        <v>8</v>
      </c>
      <c r="J1677" s="3" t="str">
        <f t="shared" si="333"/>
        <v>A</v>
      </c>
      <c r="K1677" s="3" t="str">
        <f t="shared" si="334"/>
        <v>Y</v>
      </c>
      <c r="L1677" s="13">
        <f t="shared" si="335"/>
        <v>3</v>
      </c>
      <c r="M1677" t="str">
        <f t="shared" si="328"/>
        <v>X</v>
      </c>
      <c r="N1677">
        <f t="shared" si="329"/>
        <v>1</v>
      </c>
      <c r="O1677">
        <f t="shared" si="336"/>
        <v>3</v>
      </c>
      <c r="P1677" s="14">
        <f t="shared" si="337"/>
        <v>4</v>
      </c>
    </row>
    <row r="1678" spans="1:16">
      <c r="A1678" s="5" t="s">
        <v>38</v>
      </c>
      <c r="B1678" s="3" t="str">
        <f t="shared" si="330"/>
        <v>C</v>
      </c>
      <c r="C1678" t="str">
        <f t="shared" si="338"/>
        <v>Y</v>
      </c>
      <c r="D1678" s="13" t="str">
        <f t="shared" si="331"/>
        <v>CY</v>
      </c>
      <c r="E1678">
        <f t="shared" si="326"/>
        <v>0</v>
      </c>
      <c r="F1678">
        <f t="shared" si="327"/>
        <v>2</v>
      </c>
      <c r="G1678" s="14">
        <f t="shared" si="332"/>
        <v>2</v>
      </c>
      <c r="J1678" s="3" t="str">
        <f t="shared" si="333"/>
        <v>C</v>
      </c>
      <c r="K1678" s="3" t="str">
        <f t="shared" si="334"/>
        <v>Y</v>
      </c>
      <c r="L1678" s="13">
        <f t="shared" si="335"/>
        <v>3</v>
      </c>
      <c r="M1678" t="str">
        <f t="shared" si="328"/>
        <v>Z</v>
      </c>
      <c r="N1678">
        <f t="shared" si="329"/>
        <v>3</v>
      </c>
      <c r="O1678">
        <f t="shared" si="336"/>
        <v>3</v>
      </c>
      <c r="P1678" s="14">
        <f t="shared" si="337"/>
        <v>6</v>
      </c>
    </row>
    <row r="1679" spans="1:16">
      <c r="A1679" s="5" t="s">
        <v>37</v>
      </c>
      <c r="B1679" s="3" t="str">
        <f t="shared" si="330"/>
        <v>B</v>
      </c>
      <c r="C1679" t="str">
        <f t="shared" si="338"/>
        <v>X</v>
      </c>
      <c r="D1679" s="13" t="str">
        <f t="shared" si="331"/>
        <v>BX</v>
      </c>
      <c r="E1679">
        <f t="shared" si="326"/>
        <v>0</v>
      </c>
      <c r="F1679">
        <f t="shared" si="327"/>
        <v>1</v>
      </c>
      <c r="G1679" s="14">
        <f t="shared" si="332"/>
        <v>1</v>
      </c>
      <c r="J1679" s="3" t="str">
        <f t="shared" si="333"/>
        <v>B</v>
      </c>
      <c r="K1679" s="3" t="str">
        <f t="shared" si="334"/>
        <v>X</v>
      </c>
      <c r="L1679" s="13">
        <f t="shared" si="335"/>
        <v>2</v>
      </c>
      <c r="M1679" t="str">
        <f t="shared" si="328"/>
        <v>X</v>
      </c>
      <c r="N1679">
        <f t="shared" si="329"/>
        <v>1</v>
      </c>
      <c r="O1679">
        <f t="shared" si="336"/>
        <v>0</v>
      </c>
      <c r="P1679" s="14">
        <f t="shared" si="337"/>
        <v>1</v>
      </c>
    </row>
    <row r="1680" spans="1:16">
      <c r="A1680" s="5" t="s">
        <v>36</v>
      </c>
      <c r="B1680" s="3" t="str">
        <f t="shared" si="330"/>
        <v>A</v>
      </c>
      <c r="C1680" t="str">
        <f t="shared" si="338"/>
        <v>Z</v>
      </c>
      <c r="D1680" s="13" t="str">
        <f t="shared" si="331"/>
        <v>AZ</v>
      </c>
      <c r="E1680">
        <f t="shared" si="326"/>
        <v>0</v>
      </c>
      <c r="F1680">
        <f t="shared" si="327"/>
        <v>3</v>
      </c>
      <c r="G1680" s="14">
        <f t="shared" si="332"/>
        <v>3</v>
      </c>
      <c r="J1680" s="3" t="str">
        <f t="shared" si="333"/>
        <v>A</v>
      </c>
      <c r="K1680" s="3" t="str">
        <f t="shared" si="334"/>
        <v>Z</v>
      </c>
      <c r="L1680" s="13">
        <f t="shared" si="335"/>
        <v>4</v>
      </c>
      <c r="M1680" t="str">
        <f t="shared" si="328"/>
        <v>Y</v>
      </c>
      <c r="N1680">
        <f t="shared" si="329"/>
        <v>2</v>
      </c>
      <c r="O1680">
        <f t="shared" si="336"/>
        <v>6</v>
      </c>
      <c r="P1680" s="14">
        <f t="shared" si="337"/>
        <v>8</v>
      </c>
    </row>
    <row r="1681" spans="1:16">
      <c r="A1681" s="5" t="s">
        <v>33</v>
      </c>
      <c r="B1681" s="3" t="str">
        <f t="shared" si="330"/>
        <v>B</v>
      </c>
      <c r="C1681" t="str">
        <f t="shared" si="338"/>
        <v>Z</v>
      </c>
      <c r="D1681" s="13" t="str">
        <f t="shared" si="331"/>
        <v>BZ</v>
      </c>
      <c r="E1681">
        <f t="shared" si="326"/>
        <v>6</v>
      </c>
      <c r="F1681">
        <f t="shared" si="327"/>
        <v>3</v>
      </c>
      <c r="G1681" s="14">
        <f t="shared" si="332"/>
        <v>9</v>
      </c>
      <c r="J1681" s="3" t="str">
        <f t="shared" si="333"/>
        <v>B</v>
      </c>
      <c r="K1681" s="3" t="str">
        <f t="shared" si="334"/>
        <v>Z</v>
      </c>
      <c r="L1681" s="13">
        <f t="shared" si="335"/>
        <v>4</v>
      </c>
      <c r="M1681" t="str">
        <f t="shared" si="328"/>
        <v>Z</v>
      </c>
      <c r="N1681">
        <f t="shared" si="329"/>
        <v>3</v>
      </c>
      <c r="O1681">
        <f t="shared" si="336"/>
        <v>6</v>
      </c>
      <c r="P1681" s="14">
        <f t="shared" si="337"/>
        <v>9</v>
      </c>
    </row>
    <row r="1682" spans="1:16">
      <c r="A1682" s="5" t="s">
        <v>33</v>
      </c>
      <c r="B1682" s="3" t="str">
        <f t="shared" si="330"/>
        <v>B</v>
      </c>
      <c r="C1682" t="str">
        <f t="shared" si="338"/>
        <v>Z</v>
      </c>
      <c r="D1682" s="13" t="str">
        <f t="shared" si="331"/>
        <v>BZ</v>
      </c>
      <c r="E1682">
        <f t="shared" si="326"/>
        <v>6</v>
      </c>
      <c r="F1682">
        <f t="shared" si="327"/>
        <v>3</v>
      </c>
      <c r="G1682" s="14">
        <f t="shared" si="332"/>
        <v>9</v>
      </c>
      <c r="J1682" s="3" t="str">
        <f t="shared" si="333"/>
        <v>B</v>
      </c>
      <c r="K1682" s="3" t="str">
        <f t="shared" si="334"/>
        <v>Z</v>
      </c>
      <c r="L1682" s="13">
        <f t="shared" si="335"/>
        <v>4</v>
      </c>
      <c r="M1682" t="str">
        <f t="shared" si="328"/>
        <v>Z</v>
      </c>
      <c r="N1682">
        <f t="shared" si="329"/>
        <v>3</v>
      </c>
      <c r="O1682">
        <f t="shared" si="336"/>
        <v>6</v>
      </c>
      <c r="P1682" s="14">
        <f t="shared" si="337"/>
        <v>9</v>
      </c>
    </row>
    <row r="1683" spans="1:16">
      <c r="A1683" s="5" t="s">
        <v>33</v>
      </c>
      <c r="B1683" s="3" t="str">
        <f t="shared" si="330"/>
        <v>B</v>
      </c>
      <c r="C1683" t="str">
        <f t="shared" si="338"/>
        <v>Z</v>
      </c>
      <c r="D1683" s="13" t="str">
        <f t="shared" si="331"/>
        <v>BZ</v>
      </c>
      <c r="E1683">
        <f t="shared" si="326"/>
        <v>6</v>
      </c>
      <c r="F1683">
        <f t="shared" si="327"/>
        <v>3</v>
      </c>
      <c r="G1683" s="14">
        <f t="shared" si="332"/>
        <v>9</v>
      </c>
      <c r="J1683" s="3" t="str">
        <f t="shared" si="333"/>
        <v>B</v>
      </c>
      <c r="K1683" s="3" t="str">
        <f t="shared" si="334"/>
        <v>Z</v>
      </c>
      <c r="L1683" s="13">
        <f t="shared" si="335"/>
        <v>4</v>
      </c>
      <c r="M1683" t="str">
        <f t="shared" si="328"/>
        <v>Z</v>
      </c>
      <c r="N1683">
        <f t="shared" si="329"/>
        <v>3</v>
      </c>
      <c r="O1683">
        <f t="shared" si="336"/>
        <v>6</v>
      </c>
      <c r="P1683" s="14">
        <f t="shared" si="337"/>
        <v>9</v>
      </c>
    </row>
    <row r="1684" spans="1:16">
      <c r="A1684" s="5" t="s">
        <v>33</v>
      </c>
      <c r="B1684" s="3" t="str">
        <f t="shared" si="330"/>
        <v>B</v>
      </c>
      <c r="C1684" t="str">
        <f t="shared" si="338"/>
        <v>Z</v>
      </c>
      <c r="D1684" s="13" t="str">
        <f t="shared" si="331"/>
        <v>BZ</v>
      </c>
      <c r="E1684">
        <f t="shared" si="326"/>
        <v>6</v>
      </c>
      <c r="F1684">
        <f t="shared" si="327"/>
        <v>3</v>
      </c>
      <c r="G1684" s="14">
        <f t="shared" si="332"/>
        <v>9</v>
      </c>
      <c r="J1684" s="3" t="str">
        <f t="shared" si="333"/>
        <v>B</v>
      </c>
      <c r="K1684" s="3" t="str">
        <f t="shared" si="334"/>
        <v>Z</v>
      </c>
      <c r="L1684" s="13">
        <f t="shared" si="335"/>
        <v>4</v>
      </c>
      <c r="M1684" t="str">
        <f t="shared" si="328"/>
        <v>Z</v>
      </c>
      <c r="N1684">
        <f t="shared" si="329"/>
        <v>3</v>
      </c>
      <c r="O1684">
        <f t="shared" si="336"/>
        <v>6</v>
      </c>
      <c r="P1684" s="14">
        <f t="shared" si="337"/>
        <v>9</v>
      </c>
    </row>
    <row r="1685" spans="1:16">
      <c r="A1685" s="5" t="s">
        <v>33</v>
      </c>
      <c r="B1685" s="3" t="str">
        <f t="shared" si="330"/>
        <v>B</v>
      </c>
      <c r="C1685" t="str">
        <f t="shared" si="338"/>
        <v>Z</v>
      </c>
      <c r="D1685" s="13" t="str">
        <f t="shared" si="331"/>
        <v>BZ</v>
      </c>
      <c r="E1685">
        <f t="shared" si="326"/>
        <v>6</v>
      </c>
      <c r="F1685">
        <f t="shared" si="327"/>
        <v>3</v>
      </c>
      <c r="G1685" s="14">
        <f t="shared" si="332"/>
        <v>9</v>
      </c>
      <c r="J1685" s="3" t="str">
        <f t="shared" si="333"/>
        <v>B</v>
      </c>
      <c r="K1685" s="3" t="str">
        <f t="shared" si="334"/>
        <v>Z</v>
      </c>
      <c r="L1685" s="13">
        <f t="shared" si="335"/>
        <v>4</v>
      </c>
      <c r="M1685" t="str">
        <f t="shared" si="328"/>
        <v>Z</v>
      </c>
      <c r="N1685">
        <f t="shared" si="329"/>
        <v>3</v>
      </c>
      <c r="O1685">
        <f t="shared" si="336"/>
        <v>6</v>
      </c>
      <c r="P1685" s="14">
        <f t="shared" si="337"/>
        <v>9</v>
      </c>
    </row>
    <row r="1686" spans="1:16">
      <c r="A1686" s="5" t="s">
        <v>38</v>
      </c>
      <c r="B1686" s="3" t="str">
        <f t="shared" si="330"/>
        <v>C</v>
      </c>
      <c r="C1686" t="str">
        <f t="shared" si="338"/>
        <v>Y</v>
      </c>
      <c r="D1686" s="13" t="str">
        <f t="shared" si="331"/>
        <v>CY</v>
      </c>
      <c r="E1686">
        <f t="shared" si="326"/>
        <v>0</v>
      </c>
      <c r="F1686">
        <f t="shared" si="327"/>
        <v>2</v>
      </c>
      <c r="G1686" s="14">
        <f t="shared" si="332"/>
        <v>2</v>
      </c>
      <c r="J1686" s="3" t="str">
        <f t="shared" si="333"/>
        <v>C</v>
      </c>
      <c r="K1686" s="3" t="str">
        <f t="shared" si="334"/>
        <v>Y</v>
      </c>
      <c r="L1686" s="13">
        <f t="shared" si="335"/>
        <v>3</v>
      </c>
      <c r="M1686" t="str">
        <f t="shared" si="328"/>
        <v>Z</v>
      </c>
      <c r="N1686">
        <f t="shared" si="329"/>
        <v>3</v>
      </c>
      <c r="O1686">
        <f t="shared" si="336"/>
        <v>3</v>
      </c>
      <c r="P1686" s="14">
        <f t="shared" si="337"/>
        <v>6</v>
      </c>
    </row>
    <row r="1687" spans="1:16">
      <c r="A1687" s="5" t="s">
        <v>38</v>
      </c>
      <c r="B1687" s="3" t="str">
        <f t="shared" si="330"/>
        <v>C</v>
      </c>
      <c r="C1687" t="str">
        <f t="shared" si="338"/>
        <v>Y</v>
      </c>
      <c r="D1687" s="13" t="str">
        <f t="shared" si="331"/>
        <v>CY</v>
      </c>
      <c r="E1687">
        <f t="shared" si="326"/>
        <v>0</v>
      </c>
      <c r="F1687">
        <f t="shared" si="327"/>
        <v>2</v>
      </c>
      <c r="G1687" s="14">
        <f t="shared" si="332"/>
        <v>2</v>
      </c>
      <c r="J1687" s="3" t="str">
        <f t="shared" si="333"/>
        <v>C</v>
      </c>
      <c r="K1687" s="3" t="str">
        <f t="shared" si="334"/>
        <v>Y</v>
      </c>
      <c r="L1687" s="13">
        <f t="shared" si="335"/>
        <v>3</v>
      </c>
      <c r="M1687" t="str">
        <f t="shared" si="328"/>
        <v>Z</v>
      </c>
      <c r="N1687">
        <f t="shared" si="329"/>
        <v>3</v>
      </c>
      <c r="O1687">
        <f t="shared" si="336"/>
        <v>3</v>
      </c>
      <c r="P1687" s="14">
        <f t="shared" si="337"/>
        <v>6</v>
      </c>
    </row>
    <row r="1688" spans="1:16">
      <c r="A1688" s="5" t="s">
        <v>38</v>
      </c>
      <c r="B1688" s="3" t="str">
        <f t="shared" si="330"/>
        <v>C</v>
      </c>
      <c r="C1688" t="str">
        <f t="shared" si="338"/>
        <v>Y</v>
      </c>
      <c r="D1688" s="13" t="str">
        <f t="shared" si="331"/>
        <v>CY</v>
      </c>
      <c r="E1688">
        <f t="shared" si="326"/>
        <v>0</v>
      </c>
      <c r="F1688">
        <f t="shared" si="327"/>
        <v>2</v>
      </c>
      <c r="G1688" s="14">
        <f t="shared" si="332"/>
        <v>2</v>
      </c>
      <c r="J1688" s="3" t="str">
        <f t="shared" si="333"/>
        <v>C</v>
      </c>
      <c r="K1688" s="3" t="str">
        <f t="shared" si="334"/>
        <v>Y</v>
      </c>
      <c r="L1688" s="13">
        <f t="shared" si="335"/>
        <v>3</v>
      </c>
      <c r="M1688" t="str">
        <f t="shared" si="328"/>
        <v>Z</v>
      </c>
      <c r="N1688">
        <f t="shared" si="329"/>
        <v>3</v>
      </c>
      <c r="O1688">
        <f t="shared" si="336"/>
        <v>3</v>
      </c>
      <c r="P1688" s="14">
        <f t="shared" si="337"/>
        <v>6</v>
      </c>
    </row>
    <row r="1689" spans="1:16">
      <c r="A1689" s="5" t="s">
        <v>37</v>
      </c>
      <c r="B1689" s="3" t="str">
        <f t="shared" si="330"/>
        <v>B</v>
      </c>
      <c r="C1689" t="str">
        <f t="shared" si="338"/>
        <v>X</v>
      </c>
      <c r="D1689" s="13" t="str">
        <f t="shared" si="331"/>
        <v>BX</v>
      </c>
      <c r="E1689">
        <f t="shared" si="326"/>
        <v>0</v>
      </c>
      <c r="F1689">
        <f t="shared" si="327"/>
        <v>1</v>
      </c>
      <c r="G1689" s="14">
        <f t="shared" si="332"/>
        <v>1</v>
      </c>
      <c r="J1689" s="3" t="str">
        <f t="shared" si="333"/>
        <v>B</v>
      </c>
      <c r="K1689" s="3" t="str">
        <f t="shared" si="334"/>
        <v>X</v>
      </c>
      <c r="L1689" s="13">
        <f t="shared" si="335"/>
        <v>2</v>
      </c>
      <c r="M1689" t="str">
        <f t="shared" si="328"/>
        <v>X</v>
      </c>
      <c r="N1689">
        <f t="shared" si="329"/>
        <v>1</v>
      </c>
      <c r="O1689">
        <f t="shared" si="336"/>
        <v>0</v>
      </c>
      <c r="P1689" s="14">
        <f t="shared" si="337"/>
        <v>1</v>
      </c>
    </row>
    <row r="1690" spans="1:16">
      <c r="A1690" s="5" t="s">
        <v>39</v>
      </c>
      <c r="B1690" s="3" t="str">
        <f t="shared" si="330"/>
        <v>A</v>
      </c>
      <c r="C1690" t="str">
        <f t="shared" si="338"/>
        <v>Y</v>
      </c>
      <c r="D1690" s="13" t="str">
        <f t="shared" si="331"/>
        <v>AY</v>
      </c>
      <c r="E1690">
        <f t="shared" si="326"/>
        <v>6</v>
      </c>
      <c r="F1690">
        <f t="shared" si="327"/>
        <v>2</v>
      </c>
      <c r="G1690" s="14">
        <f t="shared" si="332"/>
        <v>8</v>
      </c>
      <c r="J1690" s="3" t="str">
        <f t="shared" si="333"/>
        <v>A</v>
      </c>
      <c r="K1690" s="3" t="str">
        <f t="shared" si="334"/>
        <v>Y</v>
      </c>
      <c r="L1690" s="13">
        <f t="shared" si="335"/>
        <v>3</v>
      </c>
      <c r="M1690" t="str">
        <f t="shared" si="328"/>
        <v>X</v>
      </c>
      <c r="N1690">
        <f t="shared" si="329"/>
        <v>1</v>
      </c>
      <c r="O1690">
        <f t="shared" si="336"/>
        <v>3</v>
      </c>
      <c r="P1690" s="14">
        <f t="shared" si="337"/>
        <v>4</v>
      </c>
    </row>
    <row r="1691" spans="1:16">
      <c r="A1691" s="5" t="s">
        <v>36</v>
      </c>
      <c r="B1691" s="3" t="str">
        <f t="shared" si="330"/>
        <v>A</v>
      </c>
      <c r="C1691" t="str">
        <f t="shared" si="338"/>
        <v>Z</v>
      </c>
      <c r="D1691" s="13" t="str">
        <f t="shared" si="331"/>
        <v>AZ</v>
      </c>
      <c r="E1691">
        <f t="shared" ref="E1691:E1754" si="339">VLOOKUP(D1691,t_1,2,FALSE)</f>
        <v>0</v>
      </c>
      <c r="F1691">
        <f t="shared" ref="F1691:F1754" si="340">VLOOKUP(C1691,t_2,2,FALSE)</f>
        <v>3</v>
      </c>
      <c r="G1691" s="14">
        <f t="shared" si="332"/>
        <v>3</v>
      </c>
      <c r="J1691" s="3" t="str">
        <f t="shared" si="333"/>
        <v>A</v>
      </c>
      <c r="K1691" s="3" t="str">
        <f t="shared" si="334"/>
        <v>Z</v>
      </c>
      <c r="L1691" s="13">
        <f t="shared" si="335"/>
        <v>4</v>
      </c>
      <c r="M1691" t="str">
        <f t="shared" ref="M1691:M1754" si="341">VLOOKUP(J1691,t_3,L1691,FALSE)</f>
        <v>Y</v>
      </c>
      <c r="N1691">
        <f t="shared" ref="N1691:N1754" si="342">VLOOKUP(M1691,t_2,2,FALSE)</f>
        <v>2</v>
      </c>
      <c r="O1691">
        <f t="shared" si="336"/>
        <v>6</v>
      </c>
      <c r="P1691" s="14">
        <f t="shared" si="337"/>
        <v>8</v>
      </c>
    </row>
    <row r="1692" spans="1:16">
      <c r="A1692" s="5" t="s">
        <v>33</v>
      </c>
      <c r="B1692" s="3" t="str">
        <f t="shared" ref="B1692:B1755" si="343">MID(A1692,1,1)</f>
        <v>B</v>
      </c>
      <c r="C1692" t="str">
        <f t="shared" si="338"/>
        <v>Z</v>
      </c>
      <c r="D1692" s="13" t="str">
        <f t="shared" ref="D1692:D1755" si="344">B1692&amp;C1692</f>
        <v>BZ</v>
      </c>
      <c r="E1692">
        <f t="shared" si="339"/>
        <v>6</v>
      </c>
      <c r="F1692">
        <f t="shared" si="340"/>
        <v>3</v>
      </c>
      <c r="G1692" s="14">
        <f t="shared" ref="G1692:G1755" si="345">E1692+F1692</f>
        <v>9</v>
      </c>
      <c r="J1692" s="3" t="str">
        <f t="shared" ref="J1692:J1755" si="346">B1692</f>
        <v>B</v>
      </c>
      <c r="K1692" s="3" t="str">
        <f t="shared" ref="K1692:K1755" si="347">C1692</f>
        <v>Z</v>
      </c>
      <c r="L1692" s="13">
        <f t="shared" ref="L1692:L1755" si="348">IF(K1692="X",2,IF(K1692="Y",3,4))</f>
        <v>4</v>
      </c>
      <c r="M1692" t="str">
        <f t="shared" si="341"/>
        <v>Z</v>
      </c>
      <c r="N1692">
        <f t="shared" si="342"/>
        <v>3</v>
      </c>
      <c r="O1692">
        <f t="shared" ref="O1692:O1755" si="349">IF(K1692="X",0,IF(K1692="Y",3,6))</f>
        <v>6</v>
      </c>
      <c r="P1692" s="14">
        <f t="shared" si="337"/>
        <v>9</v>
      </c>
    </row>
    <row r="1693" spans="1:16">
      <c r="A1693" s="5" t="s">
        <v>38</v>
      </c>
      <c r="B1693" s="3" t="str">
        <f t="shared" si="343"/>
        <v>C</v>
      </c>
      <c r="C1693" t="str">
        <f t="shared" si="338"/>
        <v>Y</v>
      </c>
      <c r="D1693" s="13" t="str">
        <f t="shared" si="344"/>
        <v>CY</v>
      </c>
      <c r="E1693">
        <f t="shared" si="339"/>
        <v>0</v>
      </c>
      <c r="F1693">
        <f t="shared" si="340"/>
        <v>2</v>
      </c>
      <c r="G1693" s="14">
        <f t="shared" si="345"/>
        <v>2</v>
      </c>
      <c r="J1693" s="3" t="str">
        <f t="shared" si="346"/>
        <v>C</v>
      </c>
      <c r="K1693" s="3" t="str">
        <f t="shared" si="347"/>
        <v>Y</v>
      </c>
      <c r="L1693" s="13">
        <f t="shared" si="348"/>
        <v>3</v>
      </c>
      <c r="M1693" t="str">
        <f t="shared" si="341"/>
        <v>Z</v>
      </c>
      <c r="N1693">
        <f t="shared" si="342"/>
        <v>3</v>
      </c>
      <c r="O1693">
        <f t="shared" si="349"/>
        <v>3</v>
      </c>
      <c r="P1693" s="14">
        <f t="shared" ref="P1693:P1756" si="350">N1693+O1693</f>
        <v>6</v>
      </c>
    </row>
    <row r="1694" spans="1:16">
      <c r="A1694" s="5" t="s">
        <v>40</v>
      </c>
      <c r="B1694" s="3" t="str">
        <f t="shared" si="343"/>
        <v>B</v>
      </c>
      <c r="C1694" t="str">
        <f t="shared" ref="C1694:C1757" si="351">MID(A1694,3,1)</f>
        <v>Y</v>
      </c>
      <c r="D1694" s="13" t="str">
        <f t="shared" si="344"/>
        <v>BY</v>
      </c>
      <c r="E1694">
        <f t="shared" si="339"/>
        <v>3</v>
      </c>
      <c r="F1694">
        <f t="shared" si="340"/>
        <v>2</v>
      </c>
      <c r="G1694" s="14">
        <f t="shared" si="345"/>
        <v>5</v>
      </c>
      <c r="J1694" s="3" t="str">
        <f t="shared" si="346"/>
        <v>B</v>
      </c>
      <c r="K1694" s="3" t="str">
        <f t="shared" si="347"/>
        <v>Y</v>
      </c>
      <c r="L1694" s="13">
        <f t="shared" si="348"/>
        <v>3</v>
      </c>
      <c r="M1694" t="str">
        <f t="shared" si="341"/>
        <v>Y</v>
      </c>
      <c r="N1694">
        <f t="shared" si="342"/>
        <v>2</v>
      </c>
      <c r="O1694">
        <f t="shared" si="349"/>
        <v>3</v>
      </c>
      <c r="P1694" s="14">
        <f t="shared" si="350"/>
        <v>5</v>
      </c>
    </row>
    <row r="1695" spans="1:16">
      <c r="A1695" s="5" t="s">
        <v>41</v>
      </c>
      <c r="B1695" s="3" t="str">
        <f t="shared" si="343"/>
        <v>C</v>
      </c>
      <c r="C1695" t="str">
        <f t="shared" si="351"/>
        <v>X</v>
      </c>
      <c r="D1695" s="13" t="str">
        <f t="shared" si="344"/>
        <v>CX</v>
      </c>
      <c r="E1695">
        <f t="shared" si="339"/>
        <v>6</v>
      </c>
      <c r="F1695">
        <f t="shared" si="340"/>
        <v>1</v>
      </c>
      <c r="G1695" s="14">
        <f t="shared" si="345"/>
        <v>7</v>
      </c>
      <c r="J1695" s="3" t="str">
        <f t="shared" si="346"/>
        <v>C</v>
      </c>
      <c r="K1695" s="3" t="str">
        <f t="shared" si="347"/>
        <v>X</v>
      </c>
      <c r="L1695" s="13">
        <f t="shared" si="348"/>
        <v>2</v>
      </c>
      <c r="M1695" t="str">
        <f t="shared" si="341"/>
        <v>Y</v>
      </c>
      <c r="N1695">
        <f t="shared" si="342"/>
        <v>2</v>
      </c>
      <c r="O1695">
        <f t="shared" si="349"/>
        <v>0</v>
      </c>
      <c r="P1695" s="14">
        <f t="shared" si="350"/>
        <v>2</v>
      </c>
    </row>
    <row r="1696" spans="1:16">
      <c r="A1696" s="5" t="s">
        <v>37</v>
      </c>
      <c r="B1696" s="3" t="str">
        <f t="shared" si="343"/>
        <v>B</v>
      </c>
      <c r="C1696" t="str">
        <f t="shared" si="351"/>
        <v>X</v>
      </c>
      <c r="D1696" s="13" t="str">
        <f t="shared" si="344"/>
        <v>BX</v>
      </c>
      <c r="E1696">
        <f t="shared" si="339"/>
        <v>0</v>
      </c>
      <c r="F1696">
        <f t="shared" si="340"/>
        <v>1</v>
      </c>
      <c r="G1696" s="14">
        <f t="shared" si="345"/>
        <v>1</v>
      </c>
      <c r="J1696" s="3" t="str">
        <f t="shared" si="346"/>
        <v>B</v>
      </c>
      <c r="K1696" s="3" t="str">
        <f t="shared" si="347"/>
        <v>X</v>
      </c>
      <c r="L1696" s="13">
        <f t="shared" si="348"/>
        <v>2</v>
      </c>
      <c r="M1696" t="str">
        <f t="shared" si="341"/>
        <v>X</v>
      </c>
      <c r="N1696">
        <f t="shared" si="342"/>
        <v>1</v>
      </c>
      <c r="O1696">
        <f t="shared" si="349"/>
        <v>0</v>
      </c>
      <c r="P1696" s="14">
        <f t="shared" si="350"/>
        <v>1</v>
      </c>
    </row>
    <row r="1697" spans="1:16">
      <c r="A1697" s="5" t="s">
        <v>33</v>
      </c>
      <c r="B1697" s="3" t="str">
        <f t="shared" si="343"/>
        <v>B</v>
      </c>
      <c r="C1697" t="str">
        <f t="shared" si="351"/>
        <v>Z</v>
      </c>
      <c r="D1697" s="13" t="str">
        <f t="shared" si="344"/>
        <v>BZ</v>
      </c>
      <c r="E1697">
        <f t="shared" si="339"/>
        <v>6</v>
      </c>
      <c r="F1697">
        <f t="shared" si="340"/>
        <v>3</v>
      </c>
      <c r="G1697" s="14">
        <f t="shared" si="345"/>
        <v>9</v>
      </c>
      <c r="J1697" s="3" t="str">
        <f t="shared" si="346"/>
        <v>B</v>
      </c>
      <c r="K1697" s="3" t="str">
        <f t="shared" si="347"/>
        <v>Z</v>
      </c>
      <c r="L1697" s="13">
        <f t="shared" si="348"/>
        <v>4</v>
      </c>
      <c r="M1697" t="str">
        <f t="shared" si="341"/>
        <v>Z</v>
      </c>
      <c r="N1697">
        <f t="shared" si="342"/>
        <v>3</v>
      </c>
      <c r="O1697">
        <f t="shared" si="349"/>
        <v>6</v>
      </c>
      <c r="P1697" s="14">
        <f t="shared" si="350"/>
        <v>9</v>
      </c>
    </row>
    <row r="1698" spans="1:16">
      <c r="A1698" s="5" t="s">
        <v>37</v>
      </c>
      <c r="B1698" s="3" t="str">
        <f t="shared" si="343"/>
        <v>B</v>
      </c>
      <c r="C1698" t="str">
        <f t="shared" si="351"/>
        <v>X</v>
      </c>
      <c r="D1698" s="13" t="str">
        <f t="shared" si="344"/>
        <v>BX</v>
      </c>
      <c r="E1698">
        <f t="shared" si="339"/>
        <v>0</v>
      </c>
      <c r="F1698">
        <f t="shared" si="340"/>
        <v>1</v>
      </c>
      <c r="G1698" s="14">
        <f t="shared" si="345"/>
        <v>1</v>
      </c>
      <c r="J1698" s="3" t="str">
        <f t="shared" si="346"/>
        <v>B</v>
      </c>
      <c r="K1698" s="3" t="str">
        <f t="shared" si="347"/>
        <v>X</v>
      </c>
      <c r="L1698" s="13">
        <f t="shared" si="348"/>
        <v>2</v>
      </c>
      <c r="M1698" t="str">
        <f t="shared" si="341"/>
        <v>X</v>
      </c>
      <c r="N1698">
        <f t="shared" si="342"/>
        <v>1</v>
      </c>
      <c r="O1698">
        <f t="shared" si="349"/>
        <v>0</v>
      </c>
      <c r="P1698" s="14">
        <f t="shared" si="350"/>
        <v>1</v>
      </c>
    </row>
    <row r="1699" spans="1:16">
      <c r="A1699" s="5" t="s">
        <v>38</v>
      </c>
      <c r="B1699" s="3" t="str">
        <f t="shared" si="343"/>
        <v>C</v>
      </c>
      <c r="C1699" t="str">
        <f t="shared" si="351"/>
        <v>Y</v>
      </c>
      <c r="D1699" s="13" t="str">
        <f t="shared" si="344"/>
        <v>CY</v>
      </c>
      <c r="E1699">
        <f t="shared" si="339"/>
        <v>0</v>
      </c>
      <c r="F1699">
        <f t="shared" si="340"/>
        <v>2</v>
      </c>
      <c r="G1699" s="14">
        <f t="shared" si="345"/>
        <v>2</v>
      </c>
      <c r="J1699" s="3" t="str">
        <f t="shared" si="346"/>
        <v>C</v>
      </c>
      <c r="K1699" s="3" t="str">
        <f t="shared" si="347"/>
        <v>Y</v>
      </c>
      <c r="L1699" s="13">
        <f t="shared" si="348"/>
        <v>3</v>
      </c>
      <c r="M1699" t="str">
        <f t="shared" si="341"/>
        <v>Z</v>
      </c>
      <c r="N1699">
        <f t="shared" si="342"/>
        <v>3</v>
      </c>
      <c r="O1699">
        <f t="shared" si="349"/>
        <v>3</v>
      </c>
      <c r="P1699" s="14">
        <f t="shared" si="350"/>
        <v>6</v>
      </c>
    </row>
    <row r="1700" spans="1:16">
      <c r="A1700" s="5" t="s">
        <v>34</v>
      </c>
      <c r="B1700" s="3" t="str">
        <f t="shared" si="343"/>
        <v>A</v>
      </c>
      <c r="C1700" t="str">
        <f t="shared" si="351"/>
        <v>X</v>
      </c>
      <c r="D1700" s="13" t="str">
        <f t="shared" si="344"/>
        <v>AX</v>
      </c>
      <c r="E1700">
        <f t="shared" si="339"/>
        <v>3</v>
      </c>
      <c r="F1700">
        <f t="shared" si="340"/>
        <v>1</v>
      </c>
      <c r="G1700" s="14">
        <f t="shared" si="345"/>
        <v>4</v>
      </c>
      <c r="J1700" s="3" t="str">
        <f t="shared" si="346"/>
        <v>A</v>
      </c>
      <c r="K1700" s="3" t="str">
        <f t="shared" si="347"/>
        <v>X</v>
      </c>
      <c r="L1700" s="13">
        <f t="shared" si="348"/>
        <v>2</v>
      </c>
      <c r="M1700" t="str">
        <f t="shared" si="341"/>
        <v>Z</v>
      </c>
      <c r="N1700">
        <f t="shared" si="342"/>
        <v>3</v>
      </c>
      <c r="O1700">
        <f t="shared" si="349"/>
        <v>0</v>
      </c>
      <c r="P1700" s="14">
        <f t="shared" si="350"/>
        <v>3</v>
      </c>
    </row>
    <row r="1701" spans="1:16">
      <c r="A1701" s="5" t="s">
        <v>35</v>
      </c>
      <c r="B1701" s="3" t="str">
        <f t="shared" si="343"/>
        <v>C</v>
      </c>
      <c r="C1701" t="str">
        <f t="shared" si="351"/>
        <v>Z</v>
      </c>
      <c r="D1701" s="13" t="str">
        <f t="shared" si="344"/>
        <v>CZ</v>
      </c>
      <c r="E1701">
        <f t="shared" si="339"/>
        <v>3</v>
      </c>
      <c r="F1701">
        <f t="shared" si="340"/>
        <v>3</v>
      </c>
      <c r="G1701" s="14">
        <f t="shared" si="345"/>
        <v>6</v>
      </c>
      <c r="J1701" s="3" t="str">
        <f t="shared" si="346"/>
        <v>C</v>
      </c>
      <c r="K1701" s="3" t="str">
        <f t="shared" si="347"/>
        <v>Z</v>
      </c>
      <c r="L1701" s="13">
        <f t="shared" si="348"/>
        <v>4</v>
      </c>
      <c r="M1701" t="str">
        <f t="shared" si="341"/>
        <v>X</v>
      </c>
      <c r="N1701">
        <f t="shared" si="342"/>
        <v>1</v>
      </c>
      <c r="O1701">
        <f t="shared" si="349"/>
        <v>6</v>
      </c>
      <c r="P1701" s="14">
        <f t="shared" si="350"/>
        <v>7</v>
      </c>
    </row>
    <row r="1702" spans="1:16">
      <c r="A1702" s="5" t="s">
        <v>38</v>
      </c>
      <c r="B1702" s="3" t="str">
        <f t="shared" si="343"/>
        <v>C</v>
      </c>
      <c r="C1702" t="str">
        <f t="shared" si="351"/>
        <v>Y</v>
      </c>
      <c r="D1702" s="13" t="str">
        <f t="shared" si="344"/>
        <v>CY</v>
      </c>
      <c r="E1702">
        <f t="shared" si="339"/>
        <v>0</v>
      </c>
      <c r="F1702">
        <f t="shared" si="340"/>
        <v>2</v>
      </c>
      <c r="G1702" s="14">
        <f t="shared" si="345"/>
        <v>2</v>
      </c>
      <c r="J1702" s="3" t="str">
        <f t="shared" si="346"/>
        <v>C</v>
      </c>
      <c r="K1702" s="3" t="str">
        <f t="shared" si="347"/>
        <v>Y</v>
      </c>
      <c r="L1702" s="13">
        <f t="shared" si="348"/>
        <v>3</v>
      </c>
      <c r="M1702" t="str">
        <f t="shared" si="341"/>
        <v>Z</v>
      </c>
      <c r="N1702">
        <f t="shared" si="342"/>
        <v>3</v>
      </c>
      <c r="O1702">
        <f t="shared" si="349"/>
        <v>3</v>
      </c>
      <c r="P1702" s="14">
        <f t="shared" si="350"/>
        <v>6</v>
      </c>
    </row>
    <row r="1703" spans="1:16">
      <c r="A1703" s="5" t="s">
        <v>34</v>
      </c>
      <c r="B1703" s="3" t="str">
        <f t="shared" si="343"/>
        <v>A</v>
      </c>
      <c r="C1703" t="str">
        <f t="shared" si="351"/>
        <v>X</v>
      </c>
      <c r="D1703" s="13" t="str">
        <f t="shared" si="344"/>
        <v>AX</v>
      </c>
      <c r="E1703">
        <f t="shared" si="339"/>
        <v>3</v>
      </c>
      <c r="F1703">
        <f t="shared" si="340"/>
        <v>1</v>
      </c>
      <c r="G1703" s="14">
        <f t="shared" si="345"/>
        <v>4</v>
      </c>
      <c r="J1703" s="3" t="str">
        <f t="shared" si="346"/>
        <v>A</v>
      </c>
      <c r="K1703" s="3" t="str">
        <f t="shared" si="347"/>
        <v>X</v>
      </c>
      <c r="L1703" s="13">
        <f t="shared" si="348"/>
        <v>2</v>
      </c>
      <c r="M1703" t="str">
        <f t="shared" si="341"/>
        <v>Z</v>
      </c>
      <c r="N1703">
        <f t="shared" si="342"/>
        <v>3</v>
      </c>
      <c r="O1703">
        <f t="shared" si="349"/>
        <v>0</v>
      </c>
      <c r="P1703" s="14">
        <f t="shared" si="350"/>
        <v>3</v>
      </c>
    </row>
    <row r="1704" spans="1:16">
      <c r="A1704" s="5" t="s">
        <v>37</v>
      </c>
      <c r="B1704" s="3" t="str">
        <f t="shared" si="343"/>
        <v>B</v>
      </c>
      <c r="C1704" t="str">
        <f t="shared" si="351"/>
        <v>X</v>
      </c>
      <c r="D1704" s="13" t="str">
        <f t="shared" si="344"/>
        <v>BX</v>
      </c>
      <c r="E1704">
        <f t="shared" si="339"/>
        <v>0</v>
      </c>
      <c r="F1704">
        <f t="shared" si="340"/>
        <v>1</v>
      </c>
      <c r="G1704" s="14">
        <f t="shared" si="345"/>
        <v>1</v>
      </c>
      <c r="J1704" s="3" t="str">
        <f t="shared" si="346"/>
        <v>B</v>
      </c>
      <c r="K1704" s="3" t="str">
        <f t="shared" si="347"/>
        <v>X</v>
      </c>
      <c r="L1704" s="13">
        <f t="shared" si="348"/>
        <v>2</v>
      </c>
      <c r="M1704" t="str">
        <f t="shared" si="341"/>
        <v>X</v>
      </c>
      <c r="N1704">
        <f t="shared" si="342"/>
        <v>1</v>
      </c>
      <c r="O1704">
        <f t="shared" si="349"/>
        <v>0</v>
      </c>
      <c r="P1704" s="14">
        <f t="shared" si="350"/>
        <v>1</v>
      </c>
    </row>
    <row r="1705" spans="1:16">
      <c r="A1705" s="5" t="s">
        <v>38</v>
      </c>
      <c r="B1705" s="3" t="str">
        <f t="shared" si="343"/>
        <v>C</v>
      </c>
      <c r="C1705" t="str">
        <f t="shared" si="351"/>
        <v>Y</v>
      </c>
      <c r="D1705" s="13" t="str">
        <f t="shared" si="344"/>
        <v>CY</v>
      </c>
      <c r="E1705">
        <f t="shared" si="339"/>
        <v>0</v>
      </c>
      <c r="F1705">
        <f t="shared" si="340"/>
        <v>2</v>
      </c>
      <c r="G1705" s="14">
        <f t="shared" si="345"/>
        <v>2</v>
      </c>
      <c r="J1705" s="3" t="str">
        <f t="shared" si="346"/>
        <v>C</v>
      </c>
      <c r="K1705" s="3" t="str">
        <f t="shared" si="347"/>
        <v>Y</v>
      </c>
      <c r="L1705" s="13">
        <f t="shared" si="348"/>
        <v>3</v>
      </c>
      <c r="M1705" t="str">
        <f t="shared" si="341"/>
        <v>Z</v>
      </c>
      <c r="N1705">
        <f t="shared" si="342"/>
        <v>3</v>
      </c>
      <c r="O1705">
        <f t="shared" si="349"/>
        <v>3</v>
      </c>
      <c r="P1705" s="14">
        <f t="shared" si="350"/>
        <v>6</v>
      </c>
    </row>
    <row r="1706" spans="1:16">
      <c r="A1706" s="5" t="s">
        <v>37</v>
      </c>
      <c r="B1706" s="3" t="str">
        <f t="shared" si="343"/>
        <v>B</v>
      </c>
      <c r="C1706" t="str">
        <f t="shared" si="351"/>
        <v>X</v>
      </c>
      <c r="D1706" s="13" t="str">
        <f t="shared" si="344"/>
        <v>BX</v>
      </c>
      <c r="E1706">
        <f t="shared" si="339"/>
        <v>0</v>
      </c>
      <c r="F1706">
        <f t="shared" si="340"/>
        <v>1</v>
      </c>
      <c r="G1706" s="14">
        <f t="shared" si="345"/>
        <v>1</v>
      </c>
      <c r="J1706" s="3" t="str">
        <f t="shared" si="346"/>
        <v>B</v>
      </c>
      <c r="K1706" s="3" t="str">
        <f t="shared" si="347"/>
        <v>X</v>
      </c>
      <c r="L1706" s="13">
        <f t="shared" si="348"/>
        <v>2</v>
      </c>
      <c r="M1706" t="str">
        <f t="shared" si="341"/>
        <v>X</v>
      </c>
      <c r="N1706">
        <f t="shared" si="342"/>
        <v>1</v>
      </c>
      <c r="O1706">
        <f t="shared" si="349"/>
        <v>0</v>
      </c>
      <c r="P1706" s="14">
        <f t="shared" si="350"/>
        <v>1</v>
      </c>
    </row>
    <row r="1707" spans="1:16">
      <c r="A1707" s="5" t="s">
        <v>34</v>
      </c>
      <c r="B1707" s="3" t="str">
        <f t="shared" si="343"/>
        <v>A</v>
      </c>
      <c r="C1707" t="str">
        <f t="shared" si="351"/>
        <v>X</v>
      </c>
      <c r="D1707" s="13" t="str">
        <f t="shared" si="344"/>
        <v>AX</v>
      </c>
      <c r="E1707">
        <f t="shared" si="339"/>
        <v>3</v>
      </c>
      <c r="F1707">
        <f t="shared" si="340"/>
        <v>1</v>
      </c>
      <c r="G1707" s="14">
        <f t="shared" si="345"/>
        <v>4</v>
      </c>
      <c r="J1707" s="3" t="str">
        <f t="shared" si="346"/>
        <v>A</v>
      </c>
      <c r="K1707" s="3" t="str">
        <f t="shared" si="347"/>
        <v>X</v>
      </c>
      <c r="L1707" s="13">
        <f t="shared" si="348"/>
        <v>2</v>
      </c>
      <c r="M1707" t="str">
        <f t="shared" si="341"/>
        <v>Z</v>
      </c>
      <c r="N1707">
        <f t="shared" si="342"/>
        <v>3</v>
      </c>
      <c r="O1707">
        <f t="shared" si="349"/>
        <v>0</v>
      </c>
      <c r="P1707" s="14">
        <f t="shared" si="350"/>
        <v>3</v>
      </c>
    </row>
    <row r="1708" spans="1:16">
      <c r="A1708" s="5" t="s">
        <v>35</v>
      </c>
      <c r="B1708" s="3" t="str">
        <f t="shared" si="343"/>
        <v>C</v>
      </c>
      <c r="C1708" t="str">
        <f t="shared" si="351"/>
        <v>Z</v>
      </c>
      <c r="D1708" s="13" t="str">
        <f t="shared" si="344"/>
        <v>CZ</v>
      </c>
      <c r="E1708">
        <f t="shared" si="339"/>
        <v>3</v>
      </c>
      <c r="F1708">
        <f t="shared" si="340"/>
        <v>3</v>
      </c>
      <c r="G1708" s="14">
        <f t="shared" si="345"/>
        <v>6</v>
      </c>
      <c r="J1708" s="3" t="str">
        <f t="shared" si="346"/>
        <v>C</v>
      </c>
      <c r="K1708" s="3" t="str">
        <f t="shared" si="347"/>
        <v>Z</v>
      </c>
      <c r="L1708" s="13">
        <f t="shared" si="348"/>
        <v>4</v>
      </c>
      <c r="M1708" t="str">
        <f t="shared" si="341"/>
        <v>X</v>
      </c>
      <c r="N1708">
        <f t="shared" si="342"/>
        <v>1</v>
      </c>
      <c r="O1708">
        <f t="shared" si="349"/>
        <v>6</v>
      </c>
      <c r="P1708" s="14">
        <f t="shared" si="350"/>
        <v>7</v>
      </c>
    </row>
    <row r="1709" spans="1:16">
      <c r="A1709" s="5" t="s">
        <v>38</v>
      </c>
      <c r="B1709" s="3" t="str">
        <f t="shared" si="343"/>
        <v>C</v>
      </c>
      <c r="C1709" t="str">
        <f t="shared" si="351"/>
        <v>Y</v>
      </c>
      <c r="D1709" s="13" t="str">
        <f t="shared" si="344"/>
        <v>CY</v>
      </c>
      <c r="E1709">
        <f t="shared" si="339"/>
        <v>0</v>
      </c>
      <c r="F1709">
        <f t="shared" si="340"/>
        <v>2</v>
      </c>
      <c r="G1709" s="14">
        <f t="shared" si="345"/>
        <v>2</v>
      </c>
      <c r="J1709" s="3" t="str">
        <f t="shared" si="346"/>
        <v>C</v>
      </c>
      <c r="K1709" s="3" t="str">
        <f t="shared" si="347"/>
        <v>Y</v>
      </c>
      <c r="L1709" s="13">
        <f t="shared" si="348"/>
        <v>3</v>
      </c>
      <c r="M1709" t="str">
        <f t="shared" si="341"/>
        <v>Z</v>
      </c>
      <c r="N1709">
        <f t="shared" si="342"/>
        <v>3</v>
      </c>
      <c r="O1709">
        <f t="shared" si="349"/>
        <v>3</v>
      </c>
      <c r="P1709" s="14">
        <f t="shared" si="350"/>
        <v>6</v>
      </c>
    </row>
    <row r="1710" spans="1:16">
      <c r="A1710" s="5" t="s">
        <v>38</v>
      </c>
      <c r="B1710" s="3" t="str">
        <f t="shared" si="343"/>
        <v>C</v>
      </c>
      <c r="C1710" t="str">
        <f t="shared" si="351"/>
        <v>Y</v>
      </c>
      <c r="D1710" s="13" t="str">
        <f t="shared" si="344"/>
        <v>CY</v>
      </c>
      <c r="E1710">
        <f t="shared" si="339"/>
        <v>0</v>
      </c>
      <c r="F1710">
        <f t="shared" si="340"/>
        <v>2</v>
      </c>
      <c r="G1710" s="14">
        <f t="shared" si="345"/>
        <v>2</v>
      </c>
      <c r="J1710" s="3" t="str">
        <f t="shared" si="346"/>
        <v>C</v>
      </c>
      <c r="K1710" s="3" t="str">
        <f t="shared" si="347"/>
        <v>Y</v>
      </c>
      <c r="L1710" s="13">
        <f t="shared" si="348"/>
        <v>3</v>
      </c>
      <c r="M1710" t="str">
        <f t="shared" si="341"/>
        <v>Z</v>
      </c>
      <c r="N1710">
        <f t="shared" si="342"/>
        <v>3</v>
      </c>
      <c r="O1710">
        <f t="shared" si="349"/>
        <v>3</v>
      </c>
      <c r="P1710" s="14">
        <f t="shared" si="350"/>
        <v>6</v>
      </c>
    </row>
    <row r="1711" spans="1:16">
      <c r="A1711" s="5" t="s">
        <v>35</v>
      </c>
      <c r="B1711" s="3" t="str">
        <f t="shared" si="343"/>
        <v>C</v>
      </c>
      <c r="C1711" t="str">
        <f t="shared" si="351"/>
        <v>Z</v>
      </c>
      <c r="D1711" s="13" t="str">
        <f t="shared" si="344"/>
        <v>CZ</v>
      </c>
      <c r="E1711">
        <f t="shared" si="339"/>
        <v>3</v>
      </c>
      <c r="F1711">
        <f t="shared" si="340"/>
        <v>3</v>
      </c>
      <c r="G1711" s="14">
        <f t="shared" si="345"/>
        <v>6</v>
      </c>
      <c r="J1711" s="3" t="str">
        <f t="shared" si="346"/>
        <v>C</v>
      </c>
      <c r="K1711" s="3" t="str">
        <f t="shared" si="347"/>
        <v>Z</v>
      </c>
      <c r="L1711" s="13">
        <f t="shared" si="348"/>
        <v>4</v>
      </c>
      <c r="M1711" t="str">
        <f t="shared" si="341"/>
        <v>X</v>
      </c>
      <c r="N1711">
        <f t="shared" si="342"/>
        <v>1</v>
      </c>
      <c r="O1711">
        <f t="shared" si="349"/>
        <v>6</v>
      </c>
      <c r="P1711" s="14">
        <f t="shared" si="350"/>
        <v>7</v>
      </c>
    </row>
    <row r="1712" spans="1:16">
      <c r="A1712" s="5" t="s">
        <v>38</v>
      </c>
      <c r="B1712" s="3" t="str">
        <f t="shared" si="343"/>
        <v>C</v>
      </c>
      <c r="C1712" t="str">
        <f t="shared" si="351"/>
        <v>Y</v>
      </c>
      <c r="D1712" s="13" t="str">
        <f t="shared" si="344"/>
        <v>CY</v>
      </c>
      <c r="E1712">
        <f t="shared" si="339"/>
        <v>0</v>
      </c>
      <c r="F1712">
        <f t="shared" si="340"/>
        <v>2</v>
      </c>
      <c r="G1712" s="14">
        <f t="shared" si="345"/>
        <v>2</v>
      </c>
      <c r="J1712" s="3" t="str">
        <f t="shared" si="346"/>
        <v>C</v>
      </c>
      <c r="K1712" s="3" t="str">
        <f t="shared" si="347"/>
        <v>Y</v>
      </c>
      <c r="L1712" s="13">
        <f t="shared" si="348"/>
        <v>3</v>
      </c>
      <c r="M1712" t="str">
        <f t="shared" si="341"/>
        <v>Z</v>
      </c>
      <c r="N1712">
        <f t="shared" si="342"/>
        <v>3</v>
      </c>
      <c r="O1712">
        <f t="shared" si="349"/>
        <v>3</v>
      </c>
      <c r="P1712" s="14">
        <f t="shared" si="350"/>
        <v>6</v>
      </c>
    </row>
    <row r="1713" spans="1:16">
      <c r="A1713" s="5" t="s">
        <v>38</v>
      </c>
      <c r="B1713" s="3" t="str">
        <f t="shared" si="343"/>
        <v>C</v>
      </c>
      <c r="C1713" t="str">
        <f t="shared" si="351"/>
        <v>Y</v>
      </c>
      <c r="D1713" s="13" t="str">
        <f t="shared" si="344"/>
        <v>CY</v>
      </c>
      <c r="E1713">
        <f t="shared" si="339"/>
        <v>0</v>
      </c>
      <c r="F1713">
        <f t="shared" si="340"/>
        <v>2</v>
      </c>
      <c r="G1713" s="14">
        <f t="shared" si="345"/>
        <v>2</v>
      </c>
      <c r="J1713" s="3" t="str">
        <f t="shared" si="346"/>
        <v>C</v>
      </c>
      <c r="K1713" s="3" t="str">
        <f t="shared" si="347"/>
        <v>Y</v>
      </c>
      <c r="L1713" s="13">
        <f t="shared" si="348"/>
        <v>3</v>
      </c>
      <c r="M1713" t="str">
        <f t="shared" si="341"/>
        <v>Z</v>
      </c>
      <c r="N1713">
        <f t="shared" si="342"/>
        <v>3</v>
      </c>
      <c r="O1713">
        <f t="shared" si="349"/>
        <v>3</v>
      </c>
      <c r="P1713" s="14">
        <f t="shared" si="350"/>
        <v>6</v>
      </c>
    </row>
    <row r="1714" spans="1:16">
      <c r="A1714" s="5" t="s">
        <v>37</v>
      </c>
      <c r="B1714" s="3" t="str">
        <f t="shared" si="343"/>
        <v>B</v>
      </c>
      <c r="C1714" t="str">
        <f t="shared" si="351"/>
        <v>X</v>
      </c>
      <c r="D1714" s="13" t="str">
        <f t="shared" si="344"/>
        <v>BX</v>
      </c>
      <c r="E1714">
        <f t="shared" si="339"/>
        <v>0</v>
      </c>
      <c r="F1714">
        <f t="shared" si="340"/>
        <v>1</v>
      </c>
      <c r="G1714" s="14">
        <f t="shared" si="345"/>
        <v>1</v>
      </c>
      <c r="J1714" s="3" t="str">
        <f t="shared" si="346"/>
        <v>B</v>
      </c>
      <c r="K1714" s="3" t="str">
        <f t="shared" si="347"/>
        <v>X</v>
      </c>
      <c r="L1714" s="13">
        <f t="shared" si="348"/>
        <v>2</v>
      </c>
      <c r="M1714" t="str">
        <f t="shared" si="341"/>
        <v>X</v>
      </c>
      <c r="N1714">
        <f t="shared" si="342"/>
        <v>1</v>
      </c>
      <c r="O1714">
        <f t="shared" si="349"/>
        <v>0</v>
      </c>
      <c r="P1714" s="14">
        <f t="shared" si="350"/>
        <v>1</v>
      </c>
    </row>
    <row r="1715" spans="1:16">
      <c r="A1715" s="5" t="s">
        <v>38</v>
      </c>
      <c r="B1715" s="3" t="str">
        <f t="shared" si="343"/>
        <v>C</v>
      </c>
      <c r="C1715" t="str">
        <f t="shared" si="351"/>
        <v>Y</v>
      </c>
      <c r="D1715" s="13" t="str">
        <f t="shared" si="344"/>
        <v>CY</v>
      </c>
      <c r="E1715">
        <f t="shared" si="339"/>
        <v>0</v>
      </c>
      <c r="F1715">
        <f t="shared" si="340"/>
        <v>2</v>
      </c>
      <c r="G1715" s="14">
        <f t="shared" si="345"/>
        <v>2</v>
      </c>
      <c r="J1715" s="3" t="str">
        <f t="shared" si="346"/>
        <v>C</v>
      </c>
      <c r="K1715" s="3" t="str">
        <f t="shared" si="347"/>
        <v>Y</v>
      </c>
      <c r="L1715" s="13">
        <f t="shared" si="348"/>
        <v>3</v>
      </c>
      <c r="M1715" t="str">
        <f t="shared" si="341"/>
        <v>Z</v>
      </c>
      <c r="N1715">
        <f t="shared" si="342"/>
        <v>3</v>
      </c>
      <c r="O1715">
        <f t="shared" si="349"/>
        <v>3</v>
      </c>
      <c r="P1715" s="14">
        <f t="shared" si="350"/>
        <v>6</v>
      </c>
    </row>
    <row r="1716" spans="1:16">
      <c r="A1716" s="5" t="s">
        <v>39</v>
      </c>
      <c r="B1716" s="3" t="str">
        <f t="shared" si="343"/>
        <v>A</v>
      </c>
      <c r="C1716" t="str">
        <f t="shared" si="351"/>
        <v>Y</v>
      </c>
      <c r="D1716" s="13" t="str">
        <f t="shared" si="344"/>
        <v>AY</v>
      </c>
      <c r="E1716">
        <f t="shared" si="339"/>
        <v>6</v>
      </c>
      <c r="F1716">
        <f t="shared" si="340"/>
        <v>2</v>
      </c>
      <c r="G1716" s="14">
        <f t="shared" si="345"/>
        <v>8</v>
      </c>
      <c r="J1716" s="3" t="str">
        <f t="shared" si="346"/>
        <v>A</v>
      </c>
      <c r="K1716" s="3" t="str">
        <f t="shared" si="347"/>
        <v>Y</v>
      </c>
      <c r="L1716" s="13">
        <f t="shared" si="348"/>
        <v>3</v>
      </c>
      <c r="M1716" t="str">
        <f t="shared" si="341"/>
        <v>X</v>
      </c>
      <c r="N1716">
        <f t="shared" si="342"/>
        <v>1</v>
      </c>
      <c r="O1716">
        <f t="shared" si="349"/>
        <v>3</v>
      </c>
      <c r="P1716" s="14">
        <f t="shared" si="350"/>
        <v>4</v>
      </c>
    </row>
    <row r="1717" spans="1:16">
      <c r="A1717" s="5" t="s">
        <v>37</v>
      </c>
      <c r="B1717" s="3" t="str">
        <f t="shared" si="343"/>
        <v>B</v>
      </c>
      <c r="C1717" t="str">
        <f t="shared" si="351"/>
        <v>X</v>
      </c>
      <c r="D1717" s="13" t="str">
        <f t="shared" si="344"/>
        <v>BX</v>
      </c>
      <c r="E1717">
        <f t="shared" si="339"/>
        <v>0</v>
      </c>
      <c r="F1717">
        <f t="shared" si="340"/>
        <v>1</v>
      </c>
      <c r="G1717" s="14">
        <f t="shared" si="345"/>
        <v>1</v>
      </c>
      <c r="J1717" s="3" t="str">
        <f t="shared" si="346"/>
        <v>B</v>
      </c>
      <c r="K1717" s="3" t="str">
        <f t="shared" si="347"/>
        <v>X</v>
      </c>
      <c r="L1717" s="13">
        <f t="shared" si="348"/>
        <v>2</v>
      </c>
      <c r="M1717" t="str">
        <f t="shared" si="341"/>
        <v>X</v>
      </c>
      <c r="N1717">
        <f t="shared" si="342"/>
        <v>1</v>
      </c>
      <c r="O1717">
        <f t="shared" si="349"/>
        <v>0</v>
      </c>
      <c r="P1717" s="14">
        <f t="shared" si="350"/>
        <v>1</v>
      </c>
    </row>
    <row r="1718" spans="1:16">
      <c r="A1718" s="5" t="s">
        <v>33</v>
      </c>
      <c r="B1718" s="3" t="str">
        <f t="shared" si="343"/>
        <v>B</v>
      </c>
      <c r="C1718" t="str">
        <f t="shared" si="351"/>
        <v>Z</v>
      </c>
      <c r="D1718" s="13" t="str">
        <f t="shared" si="344"/>
        <v>BZ</v>
      </c>
      <c r="E1718">
        <f t="shared" si="339"/>
        <v>6</v>
      </c>
      <c r="F1718">
        <f t="shared" si="340"/>
        <v>3</v>
      </c>
      <c r="G1718" s="14">
        <f t="shared" si="345"/>
        <v>9</v>
      </c>
      <c r="J1718" s="3" t="str">
        <f t="shared" si="346"/>
        <v>B</v>
      </c>
      <c r="K1718" s="3" t="str">
        <f t="shared" si="347"/>
        <v>Z</v>
      </c>
      <c r="L1718" s="13">
        <f t="shared" si="348"/>
        <v>4</v>
      </c>
      <c r="M1718" t="str">
        <f t="shared" si="341"/>
        <v>Z</v>
      </c>
      <c r="N1718">
        <f t="shared" si="342"/>
        <v>3</v>
      </c>
      <c r="O1718">
        <f t="shared" si="349"/>
        <v>6</v>
      </c>
      <c r="P1718" s="14">
        <f t="shared" si="350"/>
        <v>9</v>
      </c>
    </row>
    <row r="1719" spans="1:16">
      <c r="A1719" s="5" t="s">
        <v>33</v>
      </c>
      <c r="B1719" s="3" t="str">
        <f t="shared" si="343"/>
        <v>B</v>
      </c>
      <c r="C1719" t="str">
        <f t="shared" si="351"/>
        <v>Z</v>
      </c>
      <c r="D1719" s="13" t="str">
        <f t="shared" si="344"/>
        <v>BZ</v>
      </c>
      <c r="E1719">
        <f t="shared" si="339"/>
        <v>6</v>
      </c>
      <c r="F1719">
        <f t="shared" si="340"/>
        <v>3</v>
      </c>
      <c r="G1719" s="14">
        <f t="shared" si="345"/>
        <v>9</v>
      </c>
      <c r="J1719" s="3" t="str">
        <f t="shared" si="346"/>
        <v>B</v>
      </c>
      <c r="K1719" s="3" t="str">
        <f t="shared" si="347"/>
        <v>Z</v>
      </c>
      <c r="L1719" s="13">
        <f t="shared" si="348"/>
        <v>4</v>
      </c>
      <c r="M1719" t="str">
        <f t="shared" si="341"/>
        <v>Z</v>
      </c>
      <c r="N1719">
        <f t="shared" si="342"/>
        <v>3</v>
      </c>
      <c r="O1719">
        <f t="shared" si="349"/>
        <v>6</v>
      </c>
      <c r="P1719" s="14">
        <f t="shared" si="350"/>
        <v>9</v>
      </c>
    </row>
    <row r="1720" spans="1:16">
      <c r="A1720" s="5" t="s">
        <v>38</v>
      </c>
      <c r="B1720" s="3" t="str">
        <f t="shared" si="343"/>
        <v>C</v>
      </c>
      <c r="C1720" t="str">
        <f t="shared" si="351"/>
        <v>Y</v>
      </c>
      <c r="D1720" s="13" t="str">
        <f t="shared" si="344"/>
        <v>CY</v>
      </c>
      <c r="E1720">
        <f t="shared" si="339"/>
        <v>0</v>
      </c>
      <c r="F1720">
        <f t="shared" si="340"/>
        <v>2</v>
      </c>
      <c r="G1720" s="14">
        <f t="shared" si="345"/>
        <v>2</v>
      </c>
      <c r="J1720" s="3" t="str">
        <f t="shared" si="346"/>
        <v>C</v>
      </c>
      <c r="K1720" s="3" t="str">
        <f t="shared" si="347"/>
        <v>Y</v>
      </c>
      <c r="L1720" s="13">
        <f t="shared" si="348"/>
        <v>3</v>
      </c>
      <c r="M1720" t="str">
        <f t="shared" si="341"/>
        <v>Z</v>
      </c>
      <c r="N1720">
        <f t="shared" si="342"/>
        <v>3</v>
      </c>
      <c r="O1720">
        <f t="shared" si="349"/>
        <v>3</v>
      </c>
      <c r="P1720" s="14">
        <f t="shared" si="350"/>
        <v>6</v>
      </c>
    </row>
    <row r="1721" spans="1:16">
      <c r="A1721" s="5" t="s">
        <v>34</v>
      </c>
      <c r="B1721" s="3" t="str">
        <f t="shared" si="343"/>
        <v>A</v>
      </c>
      <c r="C1721" t="str">
        <f t="shared" si="351"/>
        <v>X</v>
      </c>
      <c r="D1721" s="13" t="str">
        <f t="shared" si="344"/>
        <v>AX</v>
      </c>
      <c r="E1721">
        <f t="shared" si="339"/>
        <v>3</v>
      </c>
      <c r="F1721">
        <f t="shared" si="340"/>
        <v>1</v>
      </c>
      <c r="G1721" s="14">
        <f t="shared" si="345"/>
        <v>4</v>
      </c>
      <c r="J1721" s="3" t="str">
        <f t="shared" si="346"/>
        <v>A</v>
      </c>
      <c r="K1721" s="3" t="str">
        <f t="shared" si="347"/>
        <v>X</v>
      </c>
      <c r="L1721" s="13">
        <f t="shared" si="348"/>
        <v>2</v>
      </c>
      <c r="M1721" t="str">
        <f t="shared" si="341"/>
        <v>Z</v>
      </c>
      <c r="N1721">
        <f t="shared" si="342"/>
        <v>3</v>
      </c>
      <c r="O1721">
        <f t="shared" si="349"/>
        <v>0</v>
      </c>
      <c r="P1721" s="14">
        <f t="shared" si="350"/>
        <v>3</v>
      </c>
    </row>
    <row r="1722" spans="1:16">
      <c r="A1722" s="5" t="s">
        <v>33</v>
      </c>
      <c r="B1722" s="3" t="str">
        <f t="shared" si="343"/>
        <v>B</v>
      </c>
      <c r="C1722" t="str">
        <f t="shared" si="351"/>
        <v>Z</v>
      </c>
      <c r="D1722" s="13" t="str">
        <f t="shared" si="344"/>
        <v>BZ</v>
      </c>
      <c r="E1722">
        <f t="shared" si="339"/>
        <v>6</v>
      </c>
      <c r="F1722">
        <f t="shared" si="340"/>
        <v>3</v>
      </c>
      <c r="G1722" s="14">
        <f t="shared" si="345"/>
        <v>9</v>
      </c>
      <c r="J1722" s="3" t="str">
        <f t="shared" si="346"/>
        <v>B</v>
      </c>
      <c r="K1722" s="3" t="str">
        <f t="shared" si="347"/>
        <v>Z</v>
      </c>
      <c r="L1722" s="13">
        <f t="shared" si="348"/>
        <v>4</v>
      </c>
      <c r="M1722" t="str">
        <f t="shared" si="341"/>
        <v>Z</v>
      </c>
      <c r="N1722">
        <f t="shared" si="342"/>
        <v>3</v>
      </c>
      <c r="O1722">
        <f t="shared" si="349"/>
        <v>6</v>
      </c>
      <c r="P1722" s="14">
        <f t="shared" si="350"/>
        <v>9</v>
      </c>
    </row>
    <row r="1723" spans="1:16">
      <c r="A1723" s="5" t="s">
        <v>33</v>
      </c>
      <c r="B1723" s="3" t="str">
        <f t="shared" si="343"/>
        <v>B</v>
      </c>
      <c r="C1723" t="str">
        <f t="shared" si="351"/>
        <v>Z</v>
      </c>
      <c r="D1723" s="13" t="str">
        <f t="shared" si="344"/>
        <v>BZ</v>
      </c>
      <c r="E1723">
        <f t="shared" si="339"/>
        <v>6</v>
      </c>
      <c r="F1723">
        <f t="shared" si="340"/>
        <v>3</v>
      </c>
      <c r="G1723" s="14">
        <f t="shared" si="345"/>
        <v>9</v>
      </c>
      <c r="J1723" s="3" t="str">
        <f t="shared" si="346"/>
        <v>B</v>
      </c>
      <c r="K1723" s="3" t="str">
        <f t="shared" si="347"/>
        <v>Z</v>
      </c>
      <c r="L1723" s="13">
        <f t="shared" si="348"/>
        <v>4</v>
      </c>
      <c r="M1723" t="str">
        <f t="shared" si="341"/>
        <v>Z</v>
      </c>
      <c r="N1723">
        <f t="shared" si="342"/>
        <v>3</v>
      </c>
      <c r="O1723">
        <f t="shared" si="349"/>
        <v>6</v>
      </c>
      <c r="P1723" s="14">
        <f t="shared" si="350"/>
        <v>9</v>
      </c>
    </row>
    <row r="1724" spans="1:16">
      <c r="A1724" s="5" t="s">
        <v>38</v>
      </c>
      <c r="B1724" s="3" t="str">
        <f t="shared" si="343"/>
        <v>C</v>
      </c>
      <c r="C1724" t="str">
        <f t="shared" si="351"/>
        <v>Y</v>
      </c>
      <c r="D1724" s="13" t="str">
        <f t="shared" si="344"/>
        <v>CY</v>
      </c>
      <c r="E1724">
        <f t="shared" si="339"/>
        <v>0</v>
      </c>
      <c r="F1724">
        <f t="shared" si="340"/>
        <v>2</v>
      </c>
      <c r="G1724" s="14">
        <f t="shared" si="345"/>
        <v>2</v>
      </c>
      <c r="J1724" s="3" t="str">
        <f t="shared" si="346"/>
        <v>C</v>
      </c>
      <c r="K1724" s="3" t="str">
        <f t="shared" si="347"/>
        <v>Y</v>
      </c>
      <c r="L1724" s="13">
        <f t="shared" si="348"/>
        <v>3</v>
      </c>
      <c r="M1724" t="str">
        <f t="shared" si="341"/>
        <v>Z</v>
      </c>
      <c r="N1724">
        <f t="shared" si="342"/>
        <v>3</v>
      </c>
      <c r="O1724">
        <f t="shared" si="349"/>
        <v>3</v>
      </c>
      <c r="P1724" s="14">
        <f t="shared" si="350"/>
        <v>6</v>
      </c>
    </row>
    <row r="1725" spans="1:16">
      <c r="A1725" s="5" t="s">
        <v>37</v>
      </c>
      <c r="B1725" s="3" t="str">
        <f t="shared" si="343"/>
        <v>B</v>
      </c>
      <c r="C1725" t="str">
        <f t="shared" si="351"/>
        <v>X</v>
      </c>
      <c r="D1725" s="13" t="str">
        <f t="shared" si="344"/>
        <v>BX</v>
      </c>
      <c r="E1725">
        <f t="shared" si="339"/>
        <v>0</v>
      </c>
      <c r="F1725">
        <f t="shared" si="340"/>
        <v>1</v>
      </c>
      <c r="G1725" s="14">
        <f t="shared" si="345"/>
        <v>1</v>
      </c>
      <c r="J1725" s="3" t="str">
        <f t="shared" si="346"/>
        <v>B</v>
      </c>
      <c r="K1725" s="3" t="str">
        <f t="shared" si="347"/>
        <v>X</v>
      </c>
      <c r="L1725" s="13">
        <f t="shared" si="348"/>
        <v>2</v>
      </c>
      <c r="M1725" t="str">
        <f t="shared" si="341"/>
        <v>X</v>
      </c>
      <c r="N1725">
        <f t="shared" si="342"/>
        <v>1</v>
      </c>
      <c r="O1725">
        <f t="shared" si="349"/>
        <v>0</v>
      </c>
      <c r="P1725" s="14">
        <f t="shared" si="350"/>
        <v>1</v>
      </c>
    </row>
    <row r="1726" spans="1:16">
      <c r="A1726" s="5" t="s">
        <v>33</v>
      </c>
      <c r="B1726" s="3" t="str">
        <f t="shared" si="343"/>
        <v>B</v>
      </c>
      <c r="C1726" t="str">
        <f t="shared" si="351"/>
        <v>Z</v>
      </c>
      <c r="D1726" s="13" t="str">
        <f t="shared" si="344"/>
        <v>BZ</v>
      </c>
      <c r="E1726">
        <f t="shared" si="339"/>
        <v>6</v>
      </c>
      <c r="F1726">
        <f t="shared" si="340"/>
        <v>3</v>
      </c>
      <c r="G1726" s="14">
        <f t="shared" si="345"/>
        <v>9</v>
      </c>
      <c r="J1726" s="3" t="str">
        <f t="shared" si="346"/>
        <v>B</v>
      </c>
      <c r="K1726" s="3" t="str">
        <f t="shared" si="347"/>
        <v>Z</v>
      </c>
      <c r="L1726" s="13">
        <f t="shared" si="348"/>
        <v>4</v>
      </c>
      <c r="M1726" t="str">
        <f t="shared" si="341"/>
        <v>Z</v>
      </c>
      <c r="N1726">
        <f t="shared" si="342"/>
        <v>3</v>
      </c>
      <c r="O1726">
        <f t="shared" si="349"/>
        <v>6</v>
      </c>
      <c r="P1726" s="14">
        <f t="shared" si="350"/>
        <v>9</v>
      </c>
    </row>
    <row r="1727" spans="1:16">
      <c r="A1727" s="5" t="s">
        <v>33</v>
      </c>
      <c r="B1727" s="3" t="str">
        <f t="shared" si="343"/>
        <v>B</v>
      </c>
      <c r="C1727" t="str">
        <f t="shared" si="351"/>
        <v>Z</v>
      </c>
      <c r="D1727" s="13" t="str">
        <f t="shared" si="344"/>
        <v>BZ</v>
      </c>
      <c r="E1727">
        <f t="shared" si="339"/>
        <v>6</v>
      </c>
      <c r="F1727">
        <f t="shared" si="340"/>
        <v>3</v>
      </c>
      <c r="G1727" s="14">
        <f t="shared" si="345"/>
        <v>9</v>
      </c>
      <c r="J1727" s="3" t="str">
        <f t="shared" si="346"/>
        <v>B</v>
      </c>
      <c r="K1727" s="3" t="str">
        <f t="shared" si="347"/>
        <v>Z</v>
      </c>
      <c r="L1727" s="13">
        <f t="shared" si="348"/>
        <v>4</v>
      </c>
      <c r="M1727" t="str">
        <f t="shared" si="341"/>
        <v>Z</v>
      </c>
      <c r="N1727">
        <f t="shared" si="342"/>
        <v>3</v>
      </c>
      <c r="O1727">
        <f t="shared" si="349"/>
        <v>6</v>
      </c>
      <c r="P1727" s="14">
        <f t="shared" si="350"/>
        <v>9</v>
      </c>
    </row>
    <row r="1728" spans="1:16">
      <c r="A1728" s="5" t="s">
        <v>38</v>
      </c>
      <c r="B1728" s="3" t="str">
        <f t="shared" si="343"/>
        <v>C</v>
      </c>
      <c r="C1728" t="str">
        <f t="shared" si="351"/>
        <v>Y</v>
      </c>
      <c r="D1728" s="13" t="str">
        <f t="shared" si="344"/>
        <v>CY</v>
      </c>
      <c r="E1728">
        <f t="shared" si="339"/>
        <v>0</v>
      </c>
      <c r="F1728">
        <f t="shared" si="340"/>
        <v>2</v>
      </c>
      <c r="G1728" s="14">
        <f t="shared" si="345"/>
        <v>2</v>
      </c>
      <c r="J1728" s="3" t="str">
        <f t="shared" si="346"/>
        <v>C</v>
      </c>
      <c r="K1728" s="3" t="str">
        <f t="shared" si="347"/>
        <v>Y</v>
      </c>
      <c r="L1728" s="13">
        <f t="shared" si="348"/>
        <v>3</v>
      </c>
      <c r="M1728" t="str">
        <f t="shared" si="341"/>
        <v>Z</v>
      </c>
      <c r="N1728">
        <f t="shared" si="342"/>
        <v>3</v>
      </c>
      <c r="O1728">
        <f t="shared" si="349"/>
        <v>3</v>
      </c>
      <c r="P1728" s="14">
        <f t="shared" si="350"/>
        <v>6</v>
      </c>
    </row>
    <row r="1729" spans="1:16">
      <c r="A1729" s="5" t="s">
        <v>41</v>
      </c>
      <c r="B1729" s="3" t="str">
        <f t="shared" si="343"/>
        <v>C</v>
      </c>
      <c r="C1729" t="str">
        <f t="shared" si="351"/>
        <v>X</v>
      </c>
      <c r="D1729" s="13" t="str">
        <f t="shared" si="344"/>
        <v>CX</v>
      </c>
      <c r="E1729">
        <f t="shared" si="339"/>
        <v>6</v>
      </c>
      <c r="F1729">
        <f t="shared" si="340"/>
        <v>1</v>
      </c>
      <c r="G1729" s="14">
        <f t="shared" si="345"/>
        <v>7</v>
      </c>
      <c r="J1729" s="3" t="str">
        <f t="shared" si="346"/>
        <v>C</v>
      </c>
      <c r="K1729" s="3" t="str">
        <f t="shared" si="347"/>
        <v>X</v>
      </c>
      <c r="L1729" s="13">
        <f t="shared" si="348"/>
        <v>2</v>
      </c>
      <c r="M1729" t="str">
        <f t="shared" si="341"/>
        <v>Y</v>
      </c>
      <c r="N1729">
        <f t="shared" si="342"/>
        <v>2</v>
      </c>
      <c r="O1729">
        <f t="shared" si="349"/>
        <v>0</v>
      </c>
      <c r="P1729" s="14">
        <f t="shared" si="350"/>
        <v>2</v>
      </c>
    </row>
    <row r="1730" spans="1:16">
      <c r="A1730" s="5" t="s">
        <v>33</v>
      </c>
      <c r="B1730" s="3" t="str">
        <f t="shared" si="343"/>
        <v>B</v>
      </c>
      <c r="C1730" t="str">
        <f t="shared" si="351"/>
        <v>Z</v>
      </c>
      <c r="D1730" s="13" t="str">
        <f t="shared" si="344"/>
        <v>BZ</v>
      </c>
      <c r="E1730">
        <f t="shared" si="339"/>
        <v>6</v>
      </c>
      <c r="F1730">
        <f t="shared" si="340"/>
        <v>3</v>
      </c>
      <c r="G1730" s="14">
        <f t="shared" si="345"/>
        <v>9</v>
      </c>
      <c r="J1730" s="3" t="str">
        <f t="shared" si="346"/>
        <v>B</v>
      </c>
      <c r="K1730" s="3" t="str">
        <f t="shared" si="347"/>
        <v>Z</v>
      </c>
      <c r="L1730" s="13">
        <f t="shared" si="348"/>
        <v>4</v>
      </c>
      <c r="M1730" t="str">
        <f t="shared" si="341"/>
        <v>Z</v>
      </c>
      <c r="N1730">
        <f t="shared" si="342"/>
        <v>3</v>
      </c>
      <c r="O1730">
        <f t="shared" si="349"/>
        <v>6</v>
      </c>
      <c r="P1730" s="14">
        <f t="shared" si="350"/>
        <v>9</v>
      </c>
    </row>
    <row r="1731" spans="1:16">
      <c r="A1731" s="5" t="s">
        <v>33</v>
      </c>
      <c r="B1731" s="3" t="str">
        <f t="shared" si="343"/>
        <v>B</v>
      </c>
      <c r="C1731" t="str">
        <f t="shared" si="351"/>
        <v>Z</v>
      </c>
      <c r="D1731" s="13" t="str">
        <f t="shared" si="344"/>
        <v>BZ</v>
      </c>
      <c r="E1731">
        <f t="shared" si="339"/>
        <v>6</v>
      </c>
      <c r="F1731">
        <f t="shared" si="340"/>
        <v>3</v>
      </c>
      <c r="G1731" s="14">
        <f t="shared" si="345"/>
        <v>9</v>
      </c>
      <c r="J1731" s="3" t="str">
        <f t="shared" si="346"/>
        <v>B</v>
      </c>
      <c r="K1731" s="3" t="str">
        <f t="shared" si="347"/>
        <v>Z</v>
      </c>
      <c r="L1731" s="13">
        <f t="shared" si="348"/>
        <v>4</v>
      </c>
      <c r="M1731" t="str">
        <f t="shared" si="341"/>
        <v>Z</v>
      </c>
      <c r="N1731">
        <f t="shared" si="342"/>
        <v>3</v>
      </c>
      <c r="O1731">
        <f t="shared" si="349"/>
        <v>6</v>
      </c>
      <c r="P1731" s="14">
        <f t="shared" si="350"/>
        <v>9</v>
      </c>
    </row>
    <row r="1732" spans="1:16">
      <c r="A1732" s="5" t="s">
        <v>36</v>
      </c>
      <c r="B1732" s="3" t="str">
        <f t="shared" si="343"/>
        <v>A</v>
      </c>
      <c r="C1732" t="str">
        <f t="shared" si="351"/>
        <v>Z</v>
      </c>
      <c r="D1732" s="13" t="str">
        <f t="shared" si="344"/>
        <v>AZ</v>
      </c>
      <c r="E1732">
        <f t="shared" si="339"/>
        <v>0</v>
      </c>
      <c r="F1732">
        <f t="shared" si="340"/>
        <v>3</v>
      </c>
      <c r="G1732" s="14">
        <f t="shared" si="345"/>
        <v>3</v>
      </c>
      <c r="J1732" s="3" t="str">
        <f t="shared" si="346"/>
        <v>A</v>
      </c>
      <c r="K1732" s="3" t="str">
        <f t="shared" si="347"/>
        <v>Z</v>
      </c>
      <c r="L1732" s="13">
        <f t="shared" si="348"/>
        <v>4</v>
      </c>
      <c r="M1732" t="str">
        <f t="shared" si="341"/>
        <v>Y</v>
      </c>
      <c r="N1732">
        <f t="shared" si="342"/>
        <v>2</v>
      </c>
      <c r="O1732">
        <f t="shared" si="349"/>
        <v>6</v>
      </c>
      <c r="P1732" s="14">
        <f t="shared" si="350"/>
        <v>8</v>
      </c>
    </row>
    <row r="1733" spans="1:16">
      <c r="A1733" s="5" t="s">
        <v>37</v>
      </c>
      <c r="B1733" s="3" t="str">
        <f t="shared" si="343"/>
        <v>B</v>
      </c>
      <c r="C1733" t="str">
        <f t="shared" si="351"/>
        <v>X</v>
      </c>
      <c r="D1733" s="13" t="str">
        <f t="shared" si="344"/>
        <v>BX</v>
      </c>
      <c r="E1733">
        <f t="shared" si="339"/>
        <v>0</v>
      </c>
      <c r="F1733">
        <f t="shared" si="340"/>
        <v>1</v>
      </c>
      <c r="G1733" s="14">
        <f t="shared" si="345"/>
        <v>1</v>
      </c>
      <c r="J1733" s="3" t="str">
        <f t="shared" si="346"/>
        <v>B</v>
      </c>
      <c r="K1733" s="3" t="str">
        <f t="shared" si="347"/>
        <v>X</v>
      </c>
      <c r="L1733" s="13">
        <f t="shared" si="348"/>
        <v>2</v>
      </c>
      <c r="M1733" t="str">
        <f t="shared" si="341"/>
        <v>X</v>
      </c>
      <c r="N1733">
        <f t="shared" si="342"/>
        <v>1</v>
      </c>
      <c r="O1733">
        <f t="shared" si="349"/>
        <v>0</v>
      </c>
      <c r="P1733" s="14">
        <f t="shared" si="350"/>
        <v>1</v>
      </c>
    </row>
    <row r="1734" spans="1:16">
      <c r="A1734" s="5" t="s">
        <v>33</v>
      </c>
      <c r="B1734" s="3" t="str">
        <f t="shared" si="343"/>
        <v>B</v>
      </c>
      <c r="C1734" t="str">
        <f t="shared" si="351"/>
        <v>Z</v>
      </c>
      <c r="D1734" s="13" t="str">
        <f t="shared" si="344"/>
        <v>BZ</v>
      </c>
      <c r="E1734">
        <f t="shared" si="339"/>
        <v>6</v>
      </c>
      <c r="F1734">
        <f t="shared" si="340"/>
        <v>3</v>
      </c>
      <c r="G1734" s="14">
        <f t="shared" si="345"/>
        <v>9</v>
      </c>
      <c r="J1734" s="3" t="str">
        <f t="shared" si="346"/>
        <v>B</v>
      </c>
      <c r="K1734" s="3" t="str">
        <f t="shared" si="347"/>
        <v>Z</v>
      </c>
      <c r="L1734" s="13">
        <f t="shared" si="348"/>
        <v>4</v>
      </c>
      <c r="M1734" t="str">
        <f t="shared" si="341"/>
        <v>Z</v>
      </c>
      <c r="N1734">
        <f t="shared" si="342"/>
        <v>3</v>
      </c>
      <c r="O1734">
        <f t="shared" si="349"/>
        <v>6</v>
      </c>
      <c r="P1734" s="14">
        <f t="shared" si="350"/>
        <v>9</v>
      </c>
    </row>
    <row r="1735" spans="1:16">
      <c r="A1735" s="5" t="s">
        <v>33</v>
      </c>
      <c r="B1735" s="3" t="str">
        <f t="shared" si="343"/>
        <v>B</v>
      </c>
      <c r="C1735" t="str">
        <f t="shared" si="351"/>
        <v>Z</v>
      </c>
      <c r="D1735" s="13" t="str">
        <f t="shared" si="344"/>
        <v>BZ</v>
      </c>
      <c r="E1735">
        <f t="shared" si="339"/>
        <v>6</v>
      </c>
      <c r="F1735">
        <f t="shared" si="340"/>
        <v>3</v>
      </c>
      <c r="G1735" s="14">
        <f t="shared" si="345"/>
        <v>9</v>
      </c>
      <c r="J1735" s="3" t="str">
        <f t="shared" si="346"/>
        <v>B</v>
      </c>
      <c r="K1735" s="3" t="str">
        <f t="shared" si="347"/>
        <v>Z</v>
      </c>
      <c r="L1735" s="13">
        <f t="shared" si="348"/>
        <v>4</v>
      </c>
      <c r="M1735" t="str">
        <f t="shared" si="341"/>
        <v>Z</v>
      </c>
      <c r="N1735">
        <f t="shared" si="342"/>
        <v>3</v>
      </c>
      <c r="O1735">
        <f t="shared" si="349"/>
        <v>6</v>
      </c>
      <c r="P1735" s="14">
        <f t="shared" si="350"/>
        <v>9</v>
      </c>
    </row>
    <row r="1736" spans="1:16">
      <c r="A1736" s="5" t="s">
        <v>37</v>
      </c>
      <c r="B1736" s="3" t="str">
        <f t="shared" si="343"/>
        <v>B</v>
      </c>
      <c r="C1736" t="str">
        <f t="shared" si="351"/>
        <v>X</v>
      </c>
      <c r="D1736" s="13" t="str">
        <f t="shared" si="344"/>
        <v>BX</v>
      </c>
      <c r="E1736">
        <f t="shared" si="339"/>
        <v>0</v>
      </c>
      <c r="F1736">
        <f t="shared" si="340"/>
        <v>1</v>
      </c>
      <c r="G1736" s="14">
        <f t="shared" si="345"/>
        <v>1</v>
      </c>
      <c r="J1736" s="3" t="str">
        <f t="shared" si="346"/>
        <v>B</v>
      </c>
      <c r="K1736" s="3" t="str">
        <f t="shared" si="347"/>
        <v>X</v>
      </c>
      <c r="L1736" s="13">
        <f t="shared" si="348"/>
        <v>2</v>
      </c>
      <c r="M1736" t="str">
        <f t="shared" si="341"/>
        <v>X</v>
      </c>
      <c r="N1736">
        <f t="shared" si="342"/>
        <v>1</v>
      </c>
      <c r="O1736">
        <f t="shared" si="349"/>
        <v>0</v>
      </c>
      <c r="P1736" s="14">
        <f t="shared" si="350"/>
        <v>1</v>
      </c>
    </row>
    <row r="1737" spans="1:16">
      <c r="A1737" s="5" t="s">
        <v>37</v>
      </c>
      <c r="B1737" s="3" t="str">
        <f t="shared" si="343"/>
        <v>B</v>
      </c>
      <c r="C1737" t="str">
        <f t="shared" si="351"/>
        <v>X</v>
      </c>
      <c r="D1737" s="13" t="str">
        <f t="shared" si="344"/>
        <v>BX</v>
      </c>
      <c r="E1737">
        <f t="shared" si="339"/>
        <v>0</v>
      </c>
      <c r="F1737">
        <f t="shared" si="340"/>
        <v>1</v>
      </c>
      <c r="G1737" s="14">
        <f t="shared" si="345"/>
        <v>1</v>
      </c>
      <c r="J1737" s="3" t="str">
        <f t="shared" si="346"/>
        <v>B</v>
      </c>
      <c r="K1737" s="3" t="str">
        <f t="shared" si="347"/>
        <v>X</v>
      </c>
      <c r="L1737" s="13">
        <f t="shared" si="348"/>
        <v>2</v>
      </c>
      <c r="M1737" t="str">
        <f t="shared" si="341"/>
        <v>X</v>
      </c>
      <c r="N1737">
        <f t="shared" si="342"/>
        <v>1</v>
      </c>
      <c r="O1737">
        <f t="shared" si="349"/>
        <v>0</v>
      </c>
      <c r="P1737" s="14">
        <f t="shared" si="350"/>
        <v>1</v>
      </c>
    </row>
    <row r="1738" spans="1:16">
      <c r="A1738" s="5" t="s">
        <v>37</v>
      </c>
      <c r="B1738" s="3" t="str">
        <f t="shared" si="343"/>
        <v>B</v>
      </c>
      <c r="C1738" t="str">
        <f t="shared" si="351"/>
        <v>X</v>
      </c>
      <c r="D1738" s="13" t="str">
        <f t="shared" si="344"/>
        <v>BX</v>
      </c>
      <c r="E1738">
        <f t="shared" si="339"/>
        <v>0</v>
      </c>
      <c r="F1738">
        <f t="shared" si="340"/>
        <v>1</v>
      </c>
      <c r="G1738" s="14">
        <f t="shared" si="345"/>
        <v>1</v>
      </c>
      <c r="J1738" s="3" t="str">
        <f t="shared" si="346"/>
        <v>B</v>
      </c>
      <c r="K1738" s="3" t="str">
        <f t="shared" si="347"/>
        <v>X</v>
      </c>
      <c r="L1738" s="13">
        <f t="shared" si="348"/>
        <v>2</v>
      </c>
      <c r="M1738" t="str">
        <f t="shared" si="341"/>
        <v>X</v>
      </c>
      <c r="N1738">
        <f t="shared" si="342"/>
        <v>1</v>
      </c>
      <c r="O1738">
        <f t="shared" si="349"/>
        <v>0</v>
      </c>
      <c r="P1738" s="14">
        <f t="shared" si="350"/>
        <v>1</v>
      </c>
    </row>
    <row r="1739" spans="1:16">
      <c r="A1739" s="5" t="s">
        <v>34</v>
      </c>
      <c r="B1739" s="3" t="str">
        <f t="shared" si="343"/>
        <v>A</v>
      </c>
      <c r="C1739" t="str">
        <f t="shared" si="351"/>
        <v>X</v>
      </c>
      <c r="D1739" s="13" t="str">
        <f t="shared" si="344"/>
        <v>AX</v>
      </c>
      <c r="E1739">
        <f t="shared" si="339"/>
        <v>3</v>
      </c>
      <c r="F1739">
        <f t="shared" si="340"/>
        <v>1</v>
      </c>
      <c r="G1739" s="14">
        <f t="shared" si="345"/>
        <v>4</v>
      </c>
      <c r="J1739" s="3" t="str">
        <f t="shared" si="346"/>
        <v>A</v>
      </c>
      <c r="K1739" s="3" t="str">
        <f t="shared" si="347"/>
        <v>X</v>
      </c>
      <c r="L1739" s="13">
        <f t="shared" si="348"/>
        <v>2</v>
      </c>
      <c r="M1739" t="str">
        <f t="shared" si="341"/>
        <v>Z</v>
      </c>
      <c r="N1739">
        <f t="shared" si="342"/>
        <v>3</v>
      </c>
      <c r="O1739">
        <f t="shared" si="349"/>
        <v>0</v>
      </c>
      <c r="P1739" s="14">
        <f t="shared" si="350"/>
        <v>3</v>
      </c>
    </row>
    <row r="1740" spans="1:16">
      <c r="A1740" s="5" t="s">
        <v>36</v>
      </c>
      <c r="B1740" s="3" t="str">
        <f t="shared" si="343"/>
        <v>A</v>
      </c>
      <c r="C1740" t="str">
        <f t="shared" si="351"/>
        <v>Z</v>
      </c>
      <c r="D1740" s="13" t="str">
        <f t="shared" si="344"/>
        <v>AZ</v>
      </c>
      <c r="E1740">
        <f t="shared" si="339"/>
        <v>0</v>
      </c>
      <c r="F1740">
        <f t="shared" si="340"/>
        <v>3</v>
      </c>
      <c r="G1740" s="14">
        <f t="shared" si="345"/>
        <v>3</v>
      </c>
      <c r="J1740" s="3" t="str">
        <f t="shared" si="346"/>
        <v>A</v>
      </c>
      <c r="K1740" s="3" t="str">
        <f t="shared" si="347"/>
        <v>Z</v>
      </c>
      <c r="L1740" s="13">
        <f t="shared" si="348"/>
        <v>4</v>
      </c>
      <c r="M1740" t="str">
        <f t="shared" si="341"/>
        <v>Y</v>
      </c>
      <c r="N1740">
        <f t="shared" si="342"/>
        <v>2</v>
      </c>
      <c r="O1740">
        <f t="shared" si="349"/>
        <v>6</v>
      </c>
      <c r="P1740" s="14">
        <f t="shared" si="350"/>
        <v>8</v>
      </c>
    </row>
    <row r="1741" spans="1:16">
      <c r="A1741" s="5" t="s">
        <v>33</v>
      </c>
      <c r="B1741" s="3" t="str">
        <f t="shared" si="343"/>
        <v>B</v>
      </c>
      <c r="C1741" t="str">
        <f t="shared" si="351"/>
        <v>Z</v>
      </c>
      <c r="D1741" s="13" t="str">
        <f t="shared" si="344"/>
        <v>BZ</v>
      </c>
      <c r="E1741">
        <f t="shared" si="339"/>
        <v>6</v>
      </c>
      <c r="F1741">
        <f t="shared" si="340"/>
        <v>3</v>
      </c>
      <c r="G1741" s="14">
        <f t="shared" si="345"/>
        <v>9</v>
      </c>
      <c r="J1741" s="3" t="str">
        <f t="shared" si="346"/>
        <v>B</v>
      </c>
      <c r="K1741" s="3" t="str">
        <f t="shared" si="347"/>
        <v>Z</v>
      </c>
      <c r="L1741" s="13">
        <f t="shared" si="348"/>
        <v>4</v>
      </c>
      <c r="M1741" t="str">
        <f t="shared" si="341"/>
        <v>Z</v>
      </c>
      <c r="N1741">
        <f t="shared" si="342"/>
        <v>3</v>
      </c>
      <c r="O1741">
        <f t="shared" si="349"/>
        <v>6</v>
      </c>
      <c r="P1741" s="14">
        <f t="shared" si="350"/>
        <v>9</v>
      </c>
    </row>
    <row r="1742" spans="1:16">
      <c r="A1742" s="5" t="s">
        <v>33</v>
      </c>
      <c r="B1742" s="3" t="str">
        <f t="shared" si="343"/>
        <v>B</v>
      </c>
      <c r="C1742" t="str">
        <f t="shared" si="351"/>
        <v>Z</v>
      </c>
      <c r="D1742" s="13" t="str">
        <f t="shared" si="344"/>
        <v>BZ</v>
      </c>
      <c r="E1742">
        <f t="shared" si="339"/>
        <v>6</v>
      </c>
      <c r="F1742">
        <f t="shared" si="340"/>
        <v>3</v>
      </c>
      <c r="G1742" s="14">
        <f t="shared" si="345"/>
        <v>9</v>
      </c>
      <c r="J1742" s="3" t="str">
        <f t="shared" si="346"/>
        <v>B</v>
      </c>
      <c r="K1742" s="3" t="str">
        <f t="shared" si="347"/>
        <v>Z</v>
      </c>
      <c r="L1742" s="13">
        <f t="shared" si="348"/>
        <v>4</v>
      </c>
      <c r="M1742" t="str">
        <f t="shared" si="341"/>
        <v>Z</v>
      </c>
      <c r="N1742">
        <f t="shared" si="342"/>
        <v>3</v>
      </c>
      <c r="O1742">
        <f t="shared" si="349"/>
        <v>6</v>
      </c>
      <c r="P1742" s="14">
        <f t="shared" si="350"/>
        <v>9</v>
      </c>
    </row>
    <row r="1743" spans="1:16">
      <c r="A1743" s="5" t="s">
        <v>37</v>
      </c>
      <c r="B1743" s="3" t="str">
        <f t="shared" si="343"/>
        <v>B</v>
      </c>
      <c r="C1743" t="str">
        <f t="shared" si="351"/>
        <v>X</v>
      </c>
      <c r="D1743" s="13" t="str">
        <f t="shared" si="344"/>
        <v>BX</v>
      </c>
      <c r="E1743">
        <f t="shared" si="339"/>
        <v>0</v>
      </c>
      <c r="F1743">
        <f t="shared" si="340"/>
        <v>1</v>
      </c>
      <c r="G1743" s="14">
        <f t="shared" si="345"/>
        <v>1</v>
      </c>
      <c r="J1743" s="3" t="str">
        <f t="shared" si="346"/>
        <v>B</v>
      </c>
      <c r="K1743" s="3" t="str">
        <f t="shared" si="347"/>
        <v>X</v>
      </c>
      <c r="L1743" s="13">
        <f t="shared" si="348"/>
        <v>2</v>
      </c>
      <c r="M1743" t="str">
        <f t="shared" si="341"/>
        <v>X</v>
      </c>
      <c r="N1743">
        <f t="shared" si="342"/>
        <v>1</v>
      </c>
      <c r="O1743">
        <f t="shared" si="349"/>
        <v>0</v>
      </c>
      <c r="P1743" s="14">
        <f t="shared" si="350"/>
        <v>1</v>
      </c>
    </row>
    <row r="1744" spans="1:16">
      <c r="A1744" s="5" t="s">
        <v>37</v>
      </c>
      <c r="B1744" s="3" t="str">
        <f t="shared" si="343"/>
        <v>B</v>
      </c>
      <c r="C1744" t="str">
        <f t="shared" si="351"/>
        <v>X</v>
      </c>
      <c r="D1744" s="13" t="str">
        <f t="shared" si="344"/>
        <v>BX</v>
      </c>
      <c r="E1744">
        <f t="shared" si="339"/>
        <v>0</v>
      </c>
      <c r="F1744">
        <f t="shared" si="340"/>
        <v>1</v>
      </c>
      <c r="G1744" s="14">
        <f t="shared" si="345"/>
        <v>1</v>
      </c>
      <c r="J1744" s="3" t="str">
        <f t="shared" si="346"/>
        <v>B</v>
      </c>
      <c r="K1744" s="3" t="str">
        <f t="shared" si="347"/>
        <v>X</v>
      </c>
      <c r="L1744" s="13">
        <f t="shared" si="348"/>
        <v>2</v>
      </c>
      <c r="M1744" t="str">
        <f t="shared" si="341"/>
        <v>X</v>
      </c>
      <c r="N1744">
        <f t="shared" si="342"/>
        <v>1</v>
      </c>
      <c r="O1744">
        <f t="shared" si="349"/>
        <v>0</v>
      </c>
      <c r="P1744" s="14">
        <f t="shared" si="350"/>
        <v>1</v>
      </c>
    </row>
    <row r="1745" spans="1:16">
      <c r="A1745" s="5" t="s">
        <v>38</v>
      </c>
      <c r="B1745" s="3" t="str">
        <f t="shared" si="343"/>
        <v>C</v>
      </c>
      <c r="C1745" t="str">
        <f t="shared" si="351"/>
        <v>Y</v>
      </c>
      <c r="D1745" s="13" t="str">
        <f t="shared" si="344"/>
        <v>CY</v>
      </c>
      <c r="E1745">
        <f t="shared" si="339"/>
        <v>0</v>
      </c>
      <c r="F1745">
        <f t="shared" si="340"/>
        <v>2</v>
      </c>
      <c r="G1745" s="14">
        <f t="shared" si="345"/>
        <v>2</v>
      </c>
      <c r="J1745" s="3" t="str">
        <f t="shared" si="346"/>
        <v>C</v>
      </c>
      <c r="K1745" s="3" t="str">
        <f t="shared" si="347"/>
        <v>Y</v>
      </c>
      <c r="L1745" s="13">
        <f t="shared" si="348"/>
        <v>3</v>
      </c>
      <c r="M1745" t="str">
        <f t="shared" si="341"/>
        <v>Z</v>
      </c>
      <c r="N1745">
        <f t="shared" si="342"/>
        <v>3</v>
      </c>
      <c r="O1745">
        <f t="shared" si="349"/>
        <v>3</v>
      </c>
      <c r="P1745" s="14">
        <f t="shared" si="350"/>
        <v>6</v>
      </c>
    </row>
    <row r="1746" spans="1:16">
      <c r="A1746" s="5" t="s">
        <v>38</v>
      </c>
      <c r="B1746" s="3" t="str">
        <f t="shared" si="343"/>
        <v>C</v>
      </c>
      <c r="C1746" t="str">
        <f t="shared" si="351"/>
        <v>Y</v>
      </c>
      <c r="D1746" s="13" t="str">
        <f t="shared" si="344"/>
        <v>CY</v>
      </c>
      <c r="E1746">
        <f t="shared" si="339"/>
        <v>0</v>
      </c>
      <c r="F1746">
        <f t="shared" si="340"/>
        <v>2</v>
      </c>
      <c r="G1746" s="14">
        <f t="shared" si="345"/>
        <v>2</v>
      </c>
      <c r="J1746" s="3" t="str">
        <f t="shared" si="346"/>
        <v>C</v>
      </c>
      <c r="K1746" s="3" t="str">
        <f t="shared" si="347"/>
        <v>Y</v>
      </c>
      <c r="L1746" s="13">
        <f t="shared" si="348"/>
        <v>3</v>
      </c>
      <c r="M1746" t="str">
        <f t="shared" si="341"/>
        <v>Z</v>
      </c>
      <c r="N1746">
        <f t="shared" si="342"/>
        <v>3</v>
      </c>
      <c r="O1746">
        <f t="shared" si="349"/>
        <v>3</v>
      </c>
      <c r="P1746" s="14">
        <f t="shared" si="350"/>
        <v>6</v>
      </c>
    </row>
    <row r="1747" spans="1:16">
      <c r="A1747" s="5" t="s">
        <v>37</v>
      </c>
      <c r="B1747" s="3" t="str">
        <f t="shared" si="343"/>
        <v>B</v>
      </c>
      <c r="C1747" t="str">
        <f t="shared" si="351"/>
        <v>X</v>
      </c>
      <c r="D1747" s="13" t="str">
        <f t="shared" si="344"/>
        <v>BX</v>
      </c>
      <c r="E1747">
        <f t="shared" si="339"/>
        <v>0</v>
      </c>
      <c r="F1747">
        <f t="shared" si="340"/>
        <v>1</v>
      </c>
      <c r="G1747" s="14">
        <f t="shared" si="345"/>
        <v>1</v>
      </c>
      <c r="J1747" s="3" t="str">
        <f t="shared" si="346"/>
        <v>B</v>
      </c>
      <c r="K1747" s="3" t="str">
        <f t="shared" si="347"/>
        <v>X</v>
      </c>
      <c r="L1747" s="13">
        <f t="shared" si="348"/>
        <v>2</v>
      </c>
      <c r="M1747" t="str">
        <f t="shared" si="341"/>
        <v>X</v>
      </c>
      <c r="N1747">
        <f t="shared" si="342"/>
        <v>1</v>
      </c>
      <c r="O1747">
        <f t="shared" si="349"/>
        <v>0</v>
      </c>
      <c r="P1747" s="14">
        <f t="shared" si="350"/>
        <v>1</v>
      </c>
    </row>
    <row r="1748" spans="1:16">
      <c r="A1748" s="5" t="s">
        <v>39</v>
      </c>
      <c r="B1748" s="3" t="str">
        <f t="shared" si="343"/>
        <v>A</v>
      </c>
      <c r="C1748" t="str">
        <f t="shared" si="351"/>
        <v>Y</v>
      </c>
      <c r="D1748" s="13" t="str">
        <f t="shared" si="344"/>
        <v>AY</v>
      </c>
      <c r="E1748">
        <f t="shared" si="339"/>
        <v>6</v>
      </c>
      <c r="F1748">
        <f t="shared" si="340"/>
        <v>2</v>
      </c>
      <c r="G1748" s="14">
        <f t="shared" si="345"/>
        <v>8</v>
      </c>
      <c r="J1748" s="3" t="str">
        <f t="shared" si="346"/>
        <v>A</v>
      </c>
      <c r="K1748" s="3" t="str">
        <f t="shared" si="347"/>
        <v>Y</v>
      </c>
      <c r="L1748" s="13">
        <f t="shared" si="348"/>
        <v>3</v>
      </c>
      <c r="M1748" t="str">
        <f t="shared" si="341"/>
        <v>X</v>
      </c>
      <c r="N1748">
        <f t="shared" si="342"/>
        <v>1</v>
      </c>
      <c r="O1748">
        <f t="shared" si="349"/>
        <v>3</v>
      </c>
      <c r="P1748" s="14">
        <f t="shared" si="350"/>
        <v>4</v>
      </c>
    </row>
    <row r="1749" spans="1:16">
      <c r="A1749" s="5" t="s">
        <v>38</v>
      </c>
      <c r="B1749" s="3" t="str">
        <f t="shared" si="343"/>
        <v>C</v>
      </c>
      <c r="C1749" t="str">
        <f t="shared" si="351"/>
        <v>Y</v>
      </c>
      <c r="D1749" s="13" t="str">
        <f t="shared" si="344"/>
        <v>CY</v>
      </c>
      <c r="E1749">
        <f t="shared" si="339"/>
        <v>0</v>
      </c>
      <c r="F1749">
        <f t="shared" si="340"/>
        <v>2</v>
      </c>
      <c r="G1749" s="14">
        <f t="shared" si="345"/>
        <v>2</v>
      </c>
      <c r="J1749" s="3" t="str">
        <f t="shared" si="346"/>
        <v>C</v>
      </c>
      <c r="K1749" s="3" t="str">
        <f t="shared" si="347"/>
        <v>Y</v>
      </c>
      <c r="L1749" s="13">
        <f t="shared" si="348"/>
        <v>3</v>
      </c>
      <c r="M1749" t="str">
        <f t="shared" si="341"/>
        <v>Z</v>
      </c>
      <c r="N1749">
        <f t="shared" si="342"/>
        <v>3</v>
      </c>
      <c r="O1749">
        <f t="shared" si="349"/>
        <v>3</v>
      </c>
      <c r="P1749" s="14">
        <f t="shared" si="350"/>
        <v>6</v>
      </c>
    </row>
    <row r="1750" spans="1:16">
      <c r="A1750" s="5" t="s">
        <v>33</v>
      </c>
      <c r="B1750" s="3" t="str">
        <f t="shared" si="343"/>
        <v>B</v>
      </c>
      <c r="C1750" t="str">
        <f t="shared" si="351"/>
        <v>Z</v>
      </c>
      <c r="D1750" s="13" t="str">
        <f t="shared" si="344"/>
        <v>BZ</v>
      </c>
      <c r="E1750">
        <f t="shared" si="339"/>
        <v>6</v>
      </c>
      <c r="F1750">
        <f t="shared" si="340"/>
        <v>3</v>
      </c>
      <c r="G1750" s="14">
        <f t="shared" si="345"/>
        <v>9</v>
      </c>
      <c r="J1750" s="3" t="str">
        <f t="shared" si="346"/>
        <v>B</v>
      </c>
      <c r="K1750" s="3" t="str">
        <f t="shared" si="347"/>
        <v>Z</v>
      </c>
      <c r="L1750" s="13">
        <f t="shared" si="348"/>
        <v>4</v>
      </c>
      <c r="M1750" t="str">
        <f t="shared" si="341"/>
        <v>Z</v>
      </c>
      <c r="N1750">
        <f t="shared" si="342"/>
        <v>3</v>
      </c>
      <c r="O1750">
        <f t="shared" si="349"/>
        <v>6</v>
      </c>
      <c r="P1750" s="14">
        <f t="shared" si="350"/>
        <v>9</v>
      </c>
    </row>
    <row r="1751" spans="1:16">
      <c r="A1751" s="5" t="s">
        <v>35</v>
      </c>
      <c r="B1751" s="3" t="str">
        <f t="shared" si="343"/>
        <v>C</v>
      </c>
      <c r="C1751" t="str">
        <f t="shared" si="351"/>
        <v>Z</v>
      </c>
      <c r="D1751" s="13" t="str">
        <f t="shared" si="344"/>
        <v>CZ</v>
      </c>
      <c r="E1751">
        <f t="shared" si="339"/>
        <v>3</v>
      </c>
      <c r="F1751">
        <f t="shared" si="340"/>
        <v>3</v>
      </c>
      <c r="G1751" s="14">
        <f t="shared" si="345"/>
        <v>6</v>
      </c>
      <c r="J1751" s="3" t="str">
        <f t="shared" si="346"/>
        <v>C</v>
      </c>
      <c r="K1751" s="3" t="str">
        <f t="shared" si="347"/>
        <v>Z</v>
      </c>
      <c r="L1751" s="13">
        <f t="shared" si="348"/>
        <v>4</v>
      </c>
      <c r="M1751" t="str">
        <f t="shared" si="341"/>
        <v>X</v>
      </c>
      <c r="N1751">
        <f t="shared" si="342"/>
        <v>1</v>
      </c>
      <c r="O1751">
        <f t="shared" si="349"/>
        <v>6</v>
      </c>
      <c r="P1751" s="14">
        <f t="shared" si="350"/>
        <v>7</v>
      </c>
    </row>
    <row r="1752" spans="1:16">
      <c r="A1752" s="5" t="s">
        <v>40</v>
      </c>
      <c r="B1752" s="3" t="str">
        <f t="shared" si="343"/>
        <v>B</v>
      </c>
      <c r="C1752" t="str">
        <f t="shared" si="351"/>
        <v>Y</v>
      </c>
      <c r="D1752" s="13" t="str">
        <f t="shared" si="344"/>
        <v>BY</v>
      </c>
      <c r="E1752">
        <f t="shared" si="339"/>
        <v>3</v>
      </c>
      <c r="F1752">
        <f t="shared" si="340"/>
        <v>2</v>
      </c>
      <c r="G1752" s="14">
        <f t="shared" si="345"/>
        <v>5</v>
      </c>
      <c r="J1752" s="3" t="str">
        <f t="shared" si="346"/>
        <v>B</v>
      </c>
      <c r="K1752" s="3" t="str">
        <f t="shared" si="347"/>
        <v>Y</v>
      </c>
      <c r="L1752" s="13">
        <f t="shared" si="348"/>
        <v>3</v>
      </c>
      <c r="M1752" t="str">
        <f t="shared" si="341"/>
        <v>Y</v>
      </c>
      <c r="N1752">
        <f t="shared" si="342"/>
        <v>2</v>
      </c>
      <c r="O1752">
        <f t="shared" si="349"/>
        <v>3</v>
      </c>
      <c r="P1752" s="14">
        <f t="shared" si="350"/>
        <v>5</v>
      </c>
    </row>
    <row r="1753" spans="1:16">
      <c r="A1753" s="5" t="s">
        <v>33</v>
      </c>
      <c r="B1753" s="3" t="str">
        <f t="shared" si="343"/>
        <v>B</v>
      </c>
      <c r="C1753" t="str">
        <f t="shared" si="351"/>
        <v>Z</v>
      </c>
      <c r="D1753" s="13" t="str">
        <f t="shared" si="344"/>
        <v>BZ</v>
      </c>
      <c r="E1753">
        <f t="shared" si="339"/>
        <v>6</v>
      </c>
      <c r="F1753">
        <f t="shared" si="340"/>
        <v>3</v>
      </c>
      <c r="G1753" s="14">
        <f t="shared" si="345"/>
        <v>9</v>
      </c>
      <c r="J1753" s="3" t="str">
        <f t="shared" si="346"/>
        <v>B</v>
      </c>
      <c r="K1753" s="3" t="str">
        <f t="shared" si="347"/>
        <v>Z</v>
      </c>
      <c r="L1753" s="13">
        <f t="shared" si="348"/>
        <v>4</v>
      </c>
      <c r="M1753" t="str">
        <f t="shared" si="341"/>
        <v>Z</v>
      </c>
      <c r="N1753">
        <f t="shared" si="342"/>
        <v>3</v>
      </c>
      <c r="O1753">
        <f t="shared" si="349"/>
        <v>6</v>
      </c>
      <c r="P1753" s="14">
        <f t="shared" si="350"/>
        <v>9</v>
      </c>
    </row>
    <row r="1754" spans="1:16">
      <c r="A1754" s="5" t="s">
        <v>41</v>
      </c>
      <c r="B1754" s="3" t="str">
        <f t="shared" si="343"/>
        <v>C</v>
      </c>
      <c r="C1754" t="str">
        <f t="shared" si="351"/>
        <v>X</v>
      </c>
      <c r="D1754" s="13" t="str">
        <f t="shared" si="344"/>
        <v>CX</v>
      </c>
      <c r="E1754">
        <f t="shared" si="339"/>
        <v>6</v>
      </c>
      <c r="F1754">
        <f t="shared" si="340"/>
        <v>1</v>
      </c>
      <c r="G1754" s="14">
        <f t="shared" si="345"/>
        <v>7</v>
      </c>
      <c r="J1754" s="3" t="str">
        <f t="shared" si="346"/>
        <v>C</v>
      </c>
      <c r="K1754" s="3" t="str">
        <f t="shared" si="347"/>
        <v>X</v>
      </c>
      <c r="L1754" s="13">
        <f t="shared" si="348"/>
        <v>2</v>
      </c>
      <c r="M1754" t="str">
        <f t="shared" si="341"/>
        <v>Y</v>
      </c>
      <c r="N1754">
        <f t="shared" si="342"/>
        <v>2</v>
      </c>
      <c r="O1754">
        <f t="shared" si="349"/>
        <v>0</v>
      </c>
      <c r="P1754" s="14">
        <f t="shared" si="350"/>
        <v>2</v>
      </c>
    </row>
    <row r="1755" spans="1:16">
      <c r="A1755" s="5" t="s">
        <v>34</v>
      </c>
      <c r="B1755" s="3" t="str">
        <f t="shared" si="343"/>
        <v>A</v>
      </c>
      <c r="C1755" t="str">
        <f t="shared" si="351"/>
        <v>X</v>
      </c>
      <c r="D1755" s="13" t="str">
        <f t="shared" si="344"/>
        <v>AX</v>
      </c>
      <c r="E1755">
        <f t="shared" ref="E1755:E1818" si="352">VLOOKUP(D1755,t_1,2,FALSE)</f>
        <v>3</v>
      </c>
      <c r="F1755">
        <f t="shared" ref="F1755:F1818" si="353">VLOOKUP(C1755,t_2,2,FALSE)</f>
        <v>1</v>
      </c>
      <c r="G1755" s="14">
        <f t="shared" si="345"/>
        <v>4</v>
      </c>
      <c r="J1755" s="3" t="str">
        <f t="shared" si="346"/>
        <v>A</v>
      </c>
      <c r="K1755" s="3" t="str">
        <f t="shared" si="347"/>
        <v>X</v>
      </c>
      <c r="L1755" s="13">
        <f t="shared" si="348"/>
        <v>2</v>
      </c>
      <c r="M1755" t="str">
        <f t="shared" ref="M1755:M1818" si="354">VLOOKUP(J1755,t_3,L1755,FALSE)</f>
        <v>Z</v>
      </c>
      <c r="N1755">
        <f t="shared" ref="N1755:N1818" si="355">VLOOKUP(M1755,t_2,2,FALSE)</f>
        <v>3</v>
      </c>
      <c r="O1755">
        <f t="shared" si="349"/>
        <v>0</v>
      </c>
      <c r="P1755" s="14">
        <f t="shared" si="350"/>
        <v>3</v>
      </c>
    </row>
    <row r="1756" spans="1:16">
      <c r="A1756" s="5" t="s">
        <v>37</v>
      </c>
      <c r="B1756" s="3" t="str">
        <f t="shared" ref="B1756:B1819" si="356">MID(A1756,1,1)</f>
        <v>B</v>
      </c>
      <c r="C1756" t="str">
        <f t="shared" si="351"/>
        <v>X</v>
      </c>
      <c r="D1756" s="13" t="str">
        <f t="shared" ref="D1756:D1819" si="357">B1756&amp;C1756</f>
        <v>BX</v>
      </c>
      <c r="E1756">
        <f t="shared" si="352"/>
        <v>0</v>
      </c>
      <c r="F1756">
        <f t="shared" si="353"/>
        <v>1</v>
      </c>
      <c r="G1756" s="14">
        <f t="shared" ref="G1756:G1819" si="358">E1756+F1756</f>
        <v>1</v>
      </c>
      <c r="J1756" s="3" t="str">
        <f t="shared" ref="J1756:J1819" si="359">B1756</f>
        <v>B</v>
      </c>
      <c r="K1756" s="3" t="str">
        <f t="shared" ref="K1756:K1819" si="360">C1756</f>
        <v>X</v>
      </c>
      <c r="L1756" s="13">
        <f t="shared" ref="L1756:L1819" si="361">IF(K1756="X",2,IF(K1756="Y",3,4))</f>
        <v>2</v>
      </c>
      <c r="M1756" t="str">
        <f t="shared" si="354"/>
        <v>X</v>
      </c>
      <c r="N1756">
        <f t="shared" si="355"/>
        <v>1</v>
      </c>
      <c r="O1756">
        <f t="shared" ref="O1756:O1819" si="362">IF(K1756="X",0,IF(K1756="Y",3,6))</f>
        <v>0</v>
      </c>
      <c r="P1756" s="14">
        <f t="shared" si="350"/>
        <v>1</v>
      </c>
    </row>
    <row r="1757" spans="1:16">
      <c r="A1757" s="5" t="s">
        <v>38</v>
      </c>
      <c r="B1757" s="3" t="str">
        <f t="shared" si="356"/>
        <v>C</v>
      </c>
      <c r="C1757" t="str">
        <f t="shared" si="351"/>
        <v>Y</v>
      </c>
      <c r="D1757" s="13" t="str">
        <f t="shared" si="357"/>
        <v>CY</v>
      </c>
      <c r="E1757">
        <f t="shared" si="352"/>
        <v>0</v>
      </c>
      <c r="F1757">
        <f t="shared" si="353"/>
        <v>2</v>
      </c>
      <c r="G1757" s="14">
        <f t="shared" si="358"/>
        <v>2</v>
      </c>
      <c r="J1757" s="3" t="str">
        <f t="shared" si="359"/>
        <v>C</v>
      </c>
      <c r="K1757" s="3" t="str">
        <f t="shared" si="360"/>
        <v>Y</v>
      </c>
      <c r="L1757" s="13">
        <f t="shared" si="361"/>
        <v>3</v>
      </c>
      <c r="M1757" t="str">
        <f t="shared" si="354"/>
        <v>Z</v>
      </c>
      <c r="N1757">
        <f t="shared" si="355"/>
        <v>3</v>
      </c>
      <c r="O1757">
        <f t="shared" si="362"/>
        <v>3</v>
      </c>
      <c r="P1757" s="14">
        <f t="shared" ref="P1757:P1820" si="363">N1757+O1757</f>
        <v>6</v>
      </c>
    </row>
    <row r="1758" spans="1:16">
      <c r="A1758" s="5" t="s">
        <v>38</v>
      </c>
      <c r="B1758" s="3" t="str">
        <f t="shared" si="356"/>
        <v>C</v>
      </c>
      <c r="C1758" t="str">
        <f t="shared" ref="C1758:C1821" si="364">MID(A1758,3,1)</f>
        <v>Y</v>
      </c>
      <c r="D1758" s="13" t="str">
        <f t="shared" si="357"/>
        <v>CY</v>
      </c>
      <c r="E1758">
        <f t="shared" si="352"/>
        <v>0</v>
      </c>
      <c r="F1758">
        <f t="shared" si="353"/>
        <v>2</v>
      </c>
      <c r="G1758" s="14">
        <f t="shared" si="358"/>
        <v>2</v>
      </c>
      <c r="J1758" s="3" t="str">
        <f t="shared" si="359"/>
        <v>C</v>
      </c>
      <c r="K1758" s="3" t="str">
        <f t="shared" si="360"/>
        <v>Y</v>
      </c>
      <c r="L1758" s="13">
        <f t="shared" si="361"/>
        <v>3</v>
      </c>
      <c r="M1758" t="str">
        <f t="shared" si="354"/>
        <v>Z</v>
      </c>
      <c r="N1758">
        <f t="shared" si="355"/>
        <v>3</v>
      </c>
      <c r="O1758">
        <f t="shared" si="362"/>
        <v>3</v>
      </c>
      <c r="P1758" s="14">
        <f t="shared" si="363"/>
        <v>6</v>
      </c>
    </row>
    <row r="1759" spans="1:16">
      <c r="A1759" s="5" t="s">
        <v>39</v>
      </c>
      <c r="B1759" s="3" t="str">
        <f t="shared" si="356"/>
        <v>A</v>
      </c>
      <c r="C1759" t="str">
        <f t="shared" si="364"/>
        <v>Y</v>
      </c>
      <c r="D1759" s="13" t="str">
        <f t="shared" si="357"/>
        <v>AY</v>
      </c>
      <c r="E1759">
        <f t="shared" si="352"/>
        <v>6</v>
      </c>
      <c r="F1759">
        <f t="shared" si="353"/>
        <v>2</v>
      </c>
      <c r="G1759" s="14">
        <f t="shared" si="358"/>
        <v>8</v>
      </c>
      <c r="J1759" s="3" t="str">
        <f t="shared" si="359"/>
        <v>A</v>
      </c>
      <c r="K1759" s="3" t="str">
        <f t="shared" si="360"/>
        <v>Y</v>
      </c>
      <c r="L1759" s="13">
        <f t="shared" si="361"/>
        <v>3</v>
      </c>
      <c r="M1759" t="str">
        <f t="shared" si="354"/>
        <v>X</v>
      </c>
      <c r="N1759">
        <f t="shared" si="355"/>
        <v>1</v>
      </c>
      <c r="O1759">
        <f t="shared" si="362"/>
        <v>3</v>
      </c>
      <c r="P1759" s="14">
        <f t="shared" si="363"/>
        <v>4</v>
      </c>
    </row>
    <row r="1760" spans="1:16">
      <c r="A1760" s="5" t="s">
        <v>41</v>
      </c>
      <c r="B1760" s="3" t="str">
        <f t="shared" si="356"/>
        <v>C</v>
      </c>
      <c r="C1760" t="str">
        <f t="shared" si="364"/>
        <v>X</v>
      </c>
      <c r="D1760" s="13" t="str">
        <f t="shared" si="357"/>
        <v>CX</v>
      </c>
      <c r="E1760">
        <f t="shared" si="352"/>
        <v>6</v>
      </c>
      <c r="F1760">
        <f t="shared" si="353"/>
        <v>1</v>
      </c>
      <c r="G1760" s="14">
        <f t="shared" si="358"/>
        <v>7</v>
      </c>
      <c r="J1760" s="3" t="str">
        <f t="shared" si="359"/>
        <v>C</v>
      </c>
      <c r="K1760" s="3" t="str">
        <f t="shared" si="360"/>
        <v>X</v>
      </c>
      <c r="L1760" s="13">
        <f t="shared" si="361"/>
        <v>2</v>
      </c>
      <c r="M1760" t="str">
        <f t="shared" si="354"/>
        <v>Y</v>
      </c>
      <c r="N1760">
        <f t="shared" si="355"/>
        <v>2</v>
      </c>
      <c r="O1760">
        <f t="shared" si="362"/>
        <v>0</v>
      </c>
      <c r="P1760" s="14">
        <f t="shared" si="363"/>
        <v>2</v>
      </c>
    </row>
    <row r="1761" spans="1:16">
      <c r="A1761" s="5" t="s">
        <v>33</v>
      </c>
      <c r="B1761" s="3" t="str">
        <f t="shared" si="356"/>
        <v>B</v>
      </c>
      <c r="C1761" t="str">
        <f t="shared" si="364"/>
        <v>Z</v>
      </c>
      <c r="D1761" s="13" t="str">
        <f t="shared" si="357"/>
        <v>BZ</v>
      </c>
      <c r="E1761">
        <f t="shared" si="352"/>
        <v>6</v>
      </c>
      <c r="F1761">
        <f t="shared" si="353"/>
        <v>3</v>
      </c>
      <c r="G1761" s="14">
        <f t="shared" si="358"/>
        <v>9</v>
      </c>
      <c r="J1761" s="3" t="str">
        <f t="shared" si="359"/>
        <v>B</v>
      </c>
      <c r="K1761" s="3" t="str">
        <f t="shared" si="360"/>
        <v>Z</v>
      </c>
      <c r="L1761" s="13">
        <f t="shared" si="361"/>
        <v>4</v>
      </c>
      <c r="M1761" t="str">
        <f t="shared" si="354"/>
        <v>Z</v>
      </c>
      <c r="N1761">
        <f t="shared" si="355"/>
        <v>3</v>
      </c>
      <c r="O1761">
        <f t="shared" si="362"/>
        <v>6</v>
      </c>
      <c r="P1761" s="14">
        <f t="shared" si="363"/>
        <v>9</v>
      </c>
    </row>
    <row r="1762" spans="1:16">
      <c r="A1762" s="5" t="s">
        <v>33</v>
      </c>
      <c r="B1762" s="3" t="str">
        <f t="shared" si="356"/>
        <v>B</v>
      </c>
      <c r="C1762" t="str">
        <f t="shared" si="364"/>
        <v>Z</v>
      </c>
      <c r="D1762" s="13" t="str">
        <f t="shared" si="357"/>
        <v>BZ</v>
      </c>
      <c r="E1762">
        <f t="shared" si="352"/>
        <v>6</v>
      </c>
      <c r="F1762">
        <f t="shared" si="353"/>
        <v>3</v>
      </c>
      <c r="G1762" s="14">
        <f t="shared" si="358"/>
        <v>9</v>
      </c>
      <c r="J1762" s="3" t="str">
        <f t="shared" si="359"/>
        <v>B</v>
      </c>
      <c r="K1762" s="3" t="str">
        <f t="shared" si="360"/>
        <v>Z</v>
      </c>
      <c r="L1762" s="13">
        <f t="shared" si="361"/>
        <v>4</v>
      </c>
      <c r="M1762" t="str">
        <f t="shared" si="354"/>
        <v>Z</v>
      </c>
      <c r="N1762">
        <f t="shared" si="355"/>
        <v>3</v>
      </c>
      <c r="O1762">
        <f t="shared" si="362"/>
        <v>6</v>
      </c>
      <c r="P1762" s="14">
        <f t="shared" si="363"/>
        <v>9</v>
      </c>
    </row>
    <row r="1763" spans="1:16">
      <c r="A1763" s="5" t="s">
        <v>33</v>
      </c>
      <c r="B1763" s="3" t="str">
        <f t="shared" si="356"/>
        <v>B</v>
      </c>
      <c r="C1763" t="str">
        <f t="shared" si="364"/>
        <v>Z</v>
      </c>
      <c r="D1763" s="13" t="str">
        <f t="shared" si="357"/>
        <v>BZ</v>
      </c>
      <c r="E1763">
        <f t="shared" si="352"/>
        <v>6</v>
      </c>
      <c r="F1763">
        <f t="shared" si="353"/>
        <v>3</v>
      </c>
      <c r="G1763" s="14">
        <f t="shared" si="358"/>
        <v>9</v>
      </c>
      <c r="J1763" s="3" t="str">
        <f t="shared" si="359"/>
        <v>B</v>
      </c>
      <c r="K1763" s="3" t="str">
        <f t="shared" si="360"/>
        <v>Z</v>
      </c>
      <c r="L1763" s="13">
        <f t="shared" si="361"/>
        <v>4</v>
      </c>
      <c r="M1763" t="str">
        <f t="shared" si="354"/>
        <v>Z</v>
      </c>
      <c r="N1763">
        <f t="shared" si="355"/>
        <v>3</v>
      </c>
      <c r="O1763">
        <f t="shared" si="362"/>
        <v>6</v>
      </c>
      <c r="P1763" s="14">
        <f t="shared" si="363"/>
        <v>9</v>
      </c>
    </row>
    <row r="1764" spans="1:16">
      <c r="A1764" s="5" t="s">
        <v>33</v>
      </c>
      <c r="B1764" s="3" t="str">
        <f t="shared" si="356"/>
        <v>B</v>
      </c>
      <c r="C1764" t="str">
        <f t="shared" si="364"/>
        <v>Z</v>
      </c>
      <c r="D1764" s="13" t="str">
        <f t="shared" si="357"/>
        <v>BZ</v>
      </c>
      <c r="E1764">
        <f t="shared" si="352"/>
        <v>6</v>
      </c>
      <c r="F1764">
        <f t="shared" si="353"/>
        <v>3</v>
      </c>
      <c r="G1764" s="14">
        <f t="shared" si="358"/>
        <v>9</v>
      </c>
      <c r="J1764" s="3" t="str">
        <f t="shared" si="359"/>
        <v>B</v>
      </c>
      <c r="K1764" s="3" t="str">
        <f t="shared" si="360"/>
        <v>Z</v>
      </c>
      <c r="L1764" s="13">
        <f t="shared" si="361"/>
        <v>4</v>
      </c>
      <c r="M1764" t="str">
        <f t="shared" si="354"/>
        <v>Z</v>
      </c>
      <c r="N1764">
        <f t="shared" si="355"/>
        <v>3</v>
      </c>
      <c r="O1764">
        <f t="shared" si="362"/>
        <v>6</v>
      </c>
      <c r="P1764" s="14">
        <f t="shared" si="363"/>
        <v>9</v>
      </c>
    </row>
    <row r="1765" spans="1:16">
      <c r="A1765" s="5" t="s">
        <v>36</v>
      </c>
      <c r="B1765" s="3" t="str">
        <f t="shared" si="356"/>
        <v>A</v>
      </c>
      <c r="C1765" t="str">
        <f t="shared" si="364"/>
        <v>Z</v>
      </c>
      <c r="D1765" s="13" t="str">
        <f t="shared" si="357"/>
        <v>AZ</v>
      </c>
      <c r="E1765">
        <f t="shared" si="352"/>
        <v>0</v>
      </c>
      <c r="F1765">
        <f t="shared" si="353"/>
        <v>3</v>
      </c>
      <c r="G1765" s="14">
        <f t="shared" si="358"/>
        <v>3</v>
      </c>
      <c r="J1765" s="3" t="str">
        <f t="shared" si="359"/>
        <v>A</v>
      </c>
      <c r="K1765" s="3" t="str">
        <f t="shared" si="360"/>
        <v>Z</v>
      </c>
      <c r="L1765" s="13">
        <f t="shared" si="361"/>
        <v>4</v>
      </c>
      <c r="M1765" t="str">
        <f t="shared" si="354"/>
        <v>Y</v>
      </c>
      <c r="N1765">
        <f t="shared" si="355"/>
        <v>2</v>
      </c>
      <c r="O1765">
        <f t="shared" si="362"/>
        <v>6</v>
      </c>
      <c r="P1765" s="14">
        <f t="shared" si="363"/>
        <v>8</v>
      </c>
    </row>
    <row r="1766" spans="1:16">
      <c r="A1766" s="5" t="s">
        <v>39</v>
      </c>
      <c r="B1766" s="3" t="str">
        <f t="shared" si="356"/>
        <v>A</v>
      </c>
      <c r="C1766" t="str">
        <f t="shared" si="364"/>
        <v>Y</v>
      </c>
      <c r="D1766" s="13" t="str">
        <f t="shared" si="357"/>
        <v>AY</v>
      </c>
      <c r="E1766">
        <f t="shared" si="352"/>
        <v>6</v>
      </c>
      <c r="F1766">
        <f t="shared" si="353"/>
        <v>2</v>
      </c>
      <c r="G1766" s="14">
        <f t="shared" si="358"/>
        <v>8</v>
      </c>
      <c r="J1766" s="3" t="str">
        <f t="shared" si="359"/>
        <v>A</v>
      </c>
      <c r="K1766" s="3" t="str">
        <f t="shared" si="360"/>
        <v>Y</v>
      </c>
      <c r="L1766" s="13">
        <f t="shared" si="361"/>
        <v>3</v>
      </c>
      <c r="M1766" t="str">
        <f t="shared" si="354"/>
        <v>X</v>
      </c>
      <c r="N1766">
        <f t="shared" si="355"/>
        <v>1</v>
      </c>
      <c r="O1766">
        <f t="shared" si="362"/>
        <v>3</v>
      </c>
      <c r="P1766" s="14">
        <f t="shared" si="363"/>
        <v>4</v>
      </c>
    </row>
    <row r="1767" spans="1:16">
      <c r="A1767" s="5" t="s">
        <v>34</v>
      </c>
      <c r="B1767" s="3" t="str">
        <f t="shared" si="356"/>
        <v>A</v>
      </c>
      <c r="C1767" t="str">
        <f t="shared" si="364"/>
        <v>X</v>
      </c>
      <c r="D1767" s="13" t="str">
        <f t="shared" si="357"/>
        <v>AX</v>
      </c>
      <c r="E1767">
        <f t="shared" si="352"/>
        <v>3</v>
      </c>
      <c r="F1767">
        <f t="shared" si="353"/>
        <v>1</v>
      </c>
      <c r="G1767" s="14">
        <f t="shared" si="358"/>
        <v>4</v>
      </c>
      <c r="J1767" s="3" t="str">
        <f t="shared" si="359"/>
        <v>A</v>
      </c>
      <c r="K1767" s="3" t="str">
        <f t="shared" si="360"/>
        <v>X</v>
      </c>
      <c r="L1767" s="13">
        <f t="shared" si="361"/>
        <v>2</v>
      </c>
      <c r="M1767" t="str">
        <f t="shared" si="354"/>
        <v>Z</v>
      </c>
      <c r="N1767">
        <f t="shared" si="355"/>
        <v>3</v>
      </c>
      <c r="O1767">
        <f t="shared" si="362"/>
        <v>0</v>
      </c>
      <c r="P1767" s="14">
        <f t="shared" si="363"/>
        <v>3</v>
      </c>
    </row>
    <row r="1768" spans="1:16">
      <c r="A1768" s="5" t="s">
        <v>39</v>
      </c>
      <c r="B1768" s="3" t="str">
        <f t="shared" si="356"/>
        <v>A</v>
      </c>
      <c r="C1768" t="str">
        <f t="shared" si="364"/>
        <v>Y</v>
      </c>
      <c r="D1768" s="13" t="str">
        <f t="shared" si="357"/>
        <v>AY</v>
      </c>
      <c r="E1768">
        <f t="shared" si="352"/>
        <v>6</v>
      </c>
      <c r="F1768">
        <f t="shared" si="353"/>
        <v>2</v>
      </c>
      <c r="G1768" s="14">
        <f t="shared" si="358"/>
        <v>8</v>
      </c>
      <c r="J1768" s="3" t="str">
        <f t="shared" si="359"/>
        <v>A</v>
      </c>
      <c r="K1768" s="3" t="str">
        <f t="shared" si="360"/>
        <v>Y</v>
      </c>
      <c r="L1768" s="13">
        <f t="shared" si="361"/>
        <v>3</v>
      </c>
      <c r="M1768" t="str">
        <f t="shared" si="354"/>
        <v>X</v>
      </c>
      <c r="N1768">
        <f t="shared" si="355"/>
        <v>1</v>
      </c>
      <c r="O1768">
        <f t="shared" si="362"/>
        <v>3</v>
      </c>
      <c r="P1768" s="14">
        <f t="shared" si="363"/>
        <v>4</v>
      </c>
    </row>
    <row r="1769" spans="1:16">
      <c r="A1769" s="5" t="s">
        <v>40</v>
      </c>
      <c r="B1769" s="3" t="str">
        <f t="shared" si="356"/>
        <v>B</v>
      </c>
      <c r="C1769" t="str">
        <f t="shared" si="364"/>
        <v>Y</v>
      </c>
      <c r="D1769" s="13" t="str">
        <f t="shared" si="357"/>
        <v>BY</v>
      </c>
      <c r="E1769">
        <f t="shared" si="352"/>
        <v>3</v>
      </c>
      <c r="F1769">
        <f t="shared" si="353"/>
        <v>2</v>
      </c>
      <c r="G1769" s="14">
        <f t="shared" si="358"/>
        <v>5</v>
      </c>
      <c r="J1769" s="3" t="str">
        <f t="shared" si="359"/>
        <v>B</v>
      </c>
      <c r="K1769" s="3" t="str">
        <f t="shared" si="360"/>
        <v>Y</v>
      </c>
      <c r="L1769" s="13">
        <f t="shared" si="361"/>
        <v>3</v>
      </c>
      <c r="M1769" t="str">
        <f t="shared" si="354"/>
        <v>Y</v>
      </c>
      <c r="N1769">
        <f t="shared" si="355"/>
        <v>2</v>
      </c>
      <c r="O1769">
        <f t="shared" si="362"/>
        <v>3</v>
      </c>
      <c r="P1769" s="14">
        <f t="shared" si="363"/>
        <v>5</v>
      </c>
    </row>
    <row r="1770" spans="1:16">
      <c r="A1770" s="5" t="s">
        <v>39</v>
      </c>
      <c r="B1770" s="3" t="str">
        <f t="shared" si="356"/>
        <v>A</v>
      </c>
      <c r="C1770" t="str">
        <f t="shared" si="364"/>
        <v>Y</v>
      </c>
      <c r="D1770" s="13" t="str">
        <f t="shared" si="357"/>
        <v>AY</v>
      </c>
      <c r="E1770">
        <f t="shared" si="352"/>
        <v>6</v>
      </c>
      <c r="F1770">
        <f t="shared" si="353"/>
        <v>2</v>
      </c>
      <c r="G1770" s="14">
        <f t="shared" si="358"/>
        <v>8</v>
      </c>
      <c r="J1770" s="3" t="str">
        <f t="shared" si="359"/>
        <v>A</v>
      </c>
      <c r="K1770" s="3" t="str">
        <f t="shared" si="360"/>
        <v>Y</v>
      </c>
      <c r="L1770" s="13">
        <f t="shared" si="361"/>
        <v>3</v>
      </c>
      <c r="M1770" t="str">
        <f t="shared" si="354"/>
        <v>X</v>
      </c>
      <c r="N1770">
        <f t="shared" si="355"/>
        <v>1</v>
      </c>
      <c r="O1770">
        <f t="shared" si="362"/>
        <v>3</v>
      </c>
      <c r="P1770" s="14">
        <f t="shared" si="363"/>
        <v>4</v>
      </c>
    </row>
    <row r="1771" spans="1:16">
      <c r="A1771" s="5" t="s">
        <v>33</v>
      </c>
      <c r="B1771" s="3" t="str">
        <f t="shared" si="356"/>
        <v>B</v>
      </c>
      <c r="C1771" t="str">
        <f t="shared" si="364"/>
        <v>Z</v>
      </c>
      <c r="D1771" s="13" t="str">
        <f t="shared" si="357"/>
        <v>BZ</v>
      </c>
      <c r="E1771">
        <f t="shared" si="352"/>
        <v>6</v>
      </c>
      <c r="F1771">
        <f t="shared" si="353"/>
        <v>3</v>
      </c>
      <c r="G1771" s="14">
        <f t="shared" si="358"/>
        <v>9</v>
      </c>
      <c r="J1771" s="3" t="str">
        <f t="shared" si="359"/>
        <v>B</v>
      </c>
      <c r="K1771" s="3" t="str">
        <f t="shared" si="360"/>
        <v>Z</v>
      </c>
      <c r="L1771" s="13">
        <f t="shared" si="361"/>
        <v>4</v>
      </c>
      <c r="M1771" t="str">
        <f t="shared" si="354"/>
        <v>Z</v>
      </c>
      <c r="N1771">
        <f t="shared" si="355"/>
        <v>3</v>
      </c>
      <c r="O1771">
        <f t="shared" si="362"/>
        <v>6</v>
      </c>
      <c r="P1771" s="14">
        <f t="shared" si="363"/>
        <v>9</v>
      </c>
    </row>
    <row r="1772" spans="1:16">
      <c r="A1772" s="5" t="s">
        <v>38</v>
      </c>
      <c r="B1772" s="3" t="str">
        <f t="shared" si="356"/>
        <v>C</v>
      </c>
      <c r="C1772" t="str">
        <f t="shared" si="364"/>
        <v>Y</v>
      </c>
      <c r="D1772" s="13" t="str">
        <f t="shared" si="357"/>
        <v>CY</v>
      </c>
      <c r="E1772">
        <f t="shared" si="352"/>
        <v>0</v>
      </c>
      <c r="F1772">
        <f t="shared" si="353"/>
        <v>2</v>
      </c>
      <c r="G1772" s="14">
        <f t="shared" si="358"/>
        <v>2</v>
      </c>
      <c r="J1772" s="3" t="str">
        <f t="shared" si="359"/>
        <v>C</v>
      </c>
      <c r="K1772" s="3" t="str">
        <f t="shared" si="360"/>
        <v>Y</v>
      </c>
      <c r="L1772" s="13">
        <f t="shared" si="361"/>
        <v>3</v>
      </c>
      <c r="M1772" t="str">
        <f t="shared" si="354"/>
        <v>Z</v>
      </c>
      <c r="N1772">
        <f t="shared" si="355"/>
        <v>3</v>
      </c>
      <c r="O1772">
        <f t="shared" si="362"/>
        <v>3</v>
      </c>
      <c r="P1772" s="14">
        <f t="shared" si="363"/>
        <v>6</v>
      </c>
    </row>
    <row r="1773" spans="1:16">
      <c r="A1773" s="5" t="s">
        <v>41</v>
      </c>
      <c r="B1773" s="3" t="str">
        <f t="shared" si="356"/>
        <v>C</v>
      </c>
      <c r="C1773" t="str">
        <f t="shared" si="364"/>
        <v>X</v>
      </c>
      <c r="D1773" s="13" t="str">
        <f t="shared" si="357"/>
        <v>CX</v>
      </c>
      <c r="E1773">
        <f t="shared" si="352"/>
        <v>6</v>
      </c>
      <c r="F1773">
        <f t="shared" si="353"/>
        <v>1</v>
      </c>
      <c r="G1773" s="14">
        <f t="shared" si="358"/>
        <v>7</v>
      </c>
      <c r="J1773" s="3" t="str">
        <f t="shared" si="359"/>
        <v>C</v>
      </c>
      <c r="K1773" s="3" t="str">
        <f t="shared" si="360"/>
        <v>X</v>
      </c>
      <c r="L1773" s="13">
        <f t="shared" si="361"/>
        <v>2</v>
      </c>
      <c r="M1773" t="str">
        <f t="shared" si="354"/>
        <v>Y</v>
      </c>
      <c r="N1773">
        <f t="shared" si="355"/>
        <v>2</v>
      </c>
      <c r="O1773">
        <f t="shared" si="362"/>
        <v>0</v>
      </c>
      <c r="P1773" s="14">
        <f t="shared" si="363"/>
        <v>2</v>
      </c>
    </row>
    <row r="1774" spans="1:16">
      <c r="A1774" s="5" t="s">
        <v>41</v>
      </c>
      <c r="B1774" s="3" t="str">
        <f t="shared" si="356"/>
        <v>C</v>
      </c>
      <c r="C1774" t="str">
        <f t="shared" si="364"/>
        <v>X</v>
      </c>
      <c r="D1774" s="13" t="str">
        <f t="shared" si="357"/>
        <v>CX</v>
      </c>
      <c r="E1774">
        <f t="shared" si="352"/>
        <v>6</v>
      </c>
      <c r="F1774">
        <f t="shared" si="353"/>
        <v>1</v>
      </c>
      <c r="G1774" s="14">
        <f t="shared" si="358"/>
        <v>7</v>
      </c>
      <c r="J1774" s="3" t="str">
        <f t="shared" si="359"/>
        <v>C</v>
      </c>
      <c r="K1774" s="3" t="str">
        <f t="shared" si="360"/>
        <v>X</v>
      </c>
      <c r="L1774" s="13">
        <f t="shared" si="361"/>
        <v>2</v>
      </c>
      <c r="M1774" t="str">
        <f t="shared" si="354"/>
        <v>Y</v>
      </c>
      <c r="N1774">
        <f t="shared" si="355"/>
        <v>2</v>
      </c>
      <c r="O1774">
        <f t="shared" si="362"/>
        <v>0</v>
      </c>
      <c r="P1774" s="14">
        <f t="shared" si="363"/>
        <v>2</v>
      </c>
    </row>
    <row r="1775" spans="1:16">
      <c r="A1775" s="5" t="s">
        <v>33</v>
      </c>
      <c r="B1775" s="3" t="str">
        <f t="shared" si="356"/>
        <v>B</v>
      </c>
      <c r="C1775" t="str">
        <f t="shared" si="364"/>
        <v>Z</v>
      </c>
      <c r="D1775" s="13" t="str">
        <f t="shared" si="357"/>
        <v>BZ</v>
      </c>
      <c r="E1775">
        <f t="shared" si="352"/>
        <v>6</v>
      </c>
      <c r="F1775">
        <f t="shared" si="353"/>
        <v>3</v>
      </c>
      <c r="G1775" s="14">
        <f t="shared" si="358"/>
        <v>9</v>
      </c>
      <c r="J1775" s="3" t="str">
        <f t="shared" si="359"/>
        <v>B</v>
      </c>
      <c r="K1775" s="3" t="str">
        <f t="shared" si="360"/>
        <v>Z</v>
      </c>
      <c r="L1775" s="13">
        <f t="shared" si="361"/>
        <v>4</v>
      </c>
      <c r="M1775" t="str">
        <f t="shared" si="354"/>
        <v>Z</v>
      </c>
      <c r="N1775">
        <f t="shared" si="355"/>
        <v>3</v>
      </c>
      <c r="O1775">
        <f t="shared" si="362"/>
        <v>6</v>
      </c>
      <c r="P1775" s="14">
        <f t="shared" si="363"/>
        <v>9</v>
      </c>
    </row>
    <row r="1776" spans="1:16">
      <c r="A1776" s="5" t="s">
        <v>38</v>
      </c>
      <c r="B1776" s="3" t="str">
        <f t="shared" si="356"/>
        <v>C</v>
      </c>
      <c r="C1776" t="str">
        <f t="shared" si="364"/>
        <v>Y</v>
      </c>
      <c r="D1776" s="13" t="str">
        <f t="shared" si="357"/>
        <v>CY</v>
      </c>
      <c r="E1776">
        <f t="shared" si="352"/>
        <v>0</v>
      </c>
      <c r="F1776">
        <f t="shared" si="353"/>
        <v>2</v>
      </c>
      <c r="G1776" s="14">
        <f t="shared" si="358"/>
        <v>2</v>
      </c>
      <c r="J1776" s="3" t="str">
        <f t="shared" si="359"/>
        <v>C</v>
      </c>
      <c r="K1776" s="3" t="str">
        <f t="shared" si="360"/>
        <v>Y</v>
      </c>
      <c r="L1776" s="13">
        <f t="shared" si="361"/>
        <v>3</v>
      </c>
      <c r="M1776" t="str">
        <f t="shared" si="354"/>
        <v>Z</v>
      </c>
      <c r="N1776">
        <f t="shared" si="355"/>
        <v>3</v>
      </c>
      <c r="O1776">
        <f t="shared" si="362"/>
        <v>3</v>
      </c>
      <c r="P1776" s="14">
        <f t="shared" si="363"/>
        <v>6</v>
      </c>
    </row>
    <row r="1777" spans="1:16">
      <c r="A1777" s="5" t="s">
        <v>34</v>
      </c>
      <c r="B1777" s="3" t="str">
        <f t="shared" si="356"/>
        <v>A</v>
      </c>
      <c r="C1777" t="str">
        <f t="shared" si="364"/>
        <v>X</v>
      </c>
      <c r="D1777" s="13" t="str">
        <f t="shared" si="357"/>
        <v>AX</v>
      </c>
      <c r="E1777">
        <f t="shared" si="352"/>
        <v>3</v>
      </c>
      <c r="F1777">
        <f t="shared" si="353"/>
        <v>1</v>
      </c>
      <c r="G1777" s="14">
        <f t="shared" si="358"/>
        <v>4</v>
      </c>
      <c r="J1777" s="3" t="str">
        <f t="shared" si="359"/>
        <v>A</v>
      </c>
      <c r="K1777" s="3" t="str">
        <f t="shared" si="360"/>
        <v>X</v>
      </c>
      <c r="L1777" s="13">
        <f t="shared" si="361"/>
        <v>2</v>
      </c>
      <c r="M1777" t="str">
        <f t="shared" si="354"/>
        <v>Z</v>
      </c>
      <c r="N1777">
        <f t="shared" si="355"/>
        <v>3</v>
      </c>
      <c r="O1777">
        <f t="shared" si="362"/>
        <v>0</v>
      </c>
      <c r="P1777" s="14">
        <f t="shared" si="363"/>
        <v>3</v>
      </c>
    </row>
    <row r="1778" spans="1:16">
      <c r="A1778" s="5" t="s">
        <v>40</v>
      </c>
      <c r="B1778" s="3" t="str">
        <f t="shared" si="356"/>
        <v>B</v>
      </c>
      <c r="C1778" t="str">
        <f t="shared" si="364"/>
        <v>Y</v>
      </c>
      <c r="D1778" s="13" t="str">
        <f t="shared" si="357"/>
        <v>BY</v>
      </c>
      <c r="E1778">
        <f t="shared" si="352"/>
        <v>3</v>
      </c>
      <c r="F1778">
        <f t="shared" si="353"/>
        <v>2</v>
      </c>
      <c r="G1778" s="14">
        <f t="shared" si="358"/>
        <v>5</v>
      </c>
      <c r="J1778" s="3" t="str">
        <f t="shared" si="359"/>
        <v>B</v>
      </c>
      <c r="K1778" s="3" t="str">
        <f t="shared" si="360"/>
        <v>Y</v>
      </c>
      <c r="L1778" s="13">
        <f t="shared" si="361"/>
        <v>3</v>
      </c>
      <c r="M1778" t="str">
        <f t="shared" si="354"/>
        <v>Y</v>
      </c>
      <c r="N1778">
        <f t="shared" si="355"/>
        <v>2</v>
      </c>
      <c r="O1778">
        <f t="shared" si="362"/>
        <v>3</v>
      </c>
      <c r="P1778" s="14">
        <f t="shared" si="363"/>
        <v>5</v>
      </c>
    </row>
    <row r="1779" spans="1:16">
      <c r="A1779" s="5" t="s">
        <v>37</v>
      </c>
      <c r="B1779" s="3" t="str">
        <f t="shared" si="356"/>
        <v>B</v>
      </c>
      <c r="C1779" t="str">
        <f t="shared" si="364"/>
        <v>X</v>
      </c>
      <c r="D1779" s="13" t="str">
        <f t="shared" si="357"/>
        <v>BX</v>
      </c>
      <c r="E1779">
        <f t="shared" si="352"/>
        <v>0</v>
      </c>
      <c r="F1779">
        <f t="shared" si="353"/>
        <v>1</v>
      </c>
      <c r="G1779" s="14">
        <f t="shared" si="358"/>
        <v>1</v>
      </c>
      <c r="J1779" s="3" t="str">
        <f t="shared" si="359"/>
        <v>B</v>
      </c>
      <c r="K1779" s="3" t="str">
        <f t="shared" si="360"/>
        <v>X</v>
      </c>
      <c r="L1779" s="13">
        <f t="shared" si="361"/>
        <v>2</v>
      </c>
      <c r="M1779" t="str">
        <f t="shared" si="354"/>
        <v>X</v>
      </c>
      <c r="N1779">
        <f t="shared" si="355"/>
        <v>1</v>
      </c>
      <c r="O1779">
        <f t="shared" si="362"/>
        <v>0</v>
      </c>
      <c r="P1779" s="14">
        <f t="shared" si="363"/>
        <v>1</v>
      </c>
    </row>
    <row r="1780" spans="1:16">
      <c r="A1780" s="5" t="s">
        <v>37</v>
      </c>
      <c r="B1780" s="3" t="str">
        <f t="shared" si="356"/>
        <v>B</v>
      </c>
      <c r="C1780" t="str">
        <f t="shared" si="364"/>
        <v>X</v>
      </c>
      <c r="D1780" s="13" t="str">
        <f t="shared" si="357"/>
        <v>BX</v>
      </c>
      <c r="E1780">
        <f t="shared" si="352"/>
        <v>0</v>
      </c>
      <c r="F1780">
        <f t="shared" si="353"/>
        <v>1</v>
      </c>
      <c r="G1780" s="14">
        <f t="shared" si="358"/>
        <v>1</v>
      </c>
      <c r="J1780" s="3" t="str">
        <f t="shared" si="359"/>
        <v>B</v>
      </c>
      <c r="K1780" s="3" t="str">
        <f t="shared" si="360"/>
        <v>X</v>
      </c>
      <c r="L1780" s="13">
        <f t="shared" si="361"/>
        <v>2</v>
      </c>
      <c r="M1780" t="str">
        <f t="shared" si="354"/>
        <v>X</v>
      </c>
      <c r="N1780">
        <f t="shared" si="355"/>
        <v>1</v>
      </c>
      <c r="O1780">
        <f t="shared" si="362"/>
        <v>0</v>
      </c>
      <c r="P1780" s="14">
        <f t="shared" si="363"/>
        <v>1</v>
      </c>
    </row>
    <row r="1781" spans="1:16">
      <c r="A1781" s="5" t="s">
        <v>37</v>
      </c>
      <c r="B1781" s="3" t="str">
        <f t="shared" si="356"/>
        <v>B</v>
      </c>
      <c r="C1781" t="str">
        <f t="shared" si="364"/>
        <v>X</v>
      </c>
      <c r="D1781" s="13" t="str">
        <f t="shared" si="357"/>
        <v>BX</v>
      </c>
      <c r="E1781">
        <f t="shared" si="352"/>
        <v>0</v>
      </c>
      <c r="F1781">
        <f t="shared" si="353"/>
        <v>1</v>
      </c>
      <c r="G1781" s="14">
        <f t="shared" si="358"/>
        <v>1</v>
      </c>
      <c r="J1781" s="3" t="str">
        <f t="shared" si="359"/>
        <v>B</v>
      </c>
      <c r="K1781" s="3" t="str">
        <f t="shared" si="360"/>
        <v>X</v>
      </c>
      <c r="L1781" s="13">
        <f t="shared" si="361"/>
        <v>2</v>
      </c>
      <c r="M1781" t="str">
        <f t="shared" si="354"/>
        <v>X</v>
      </c>
      <c r="N1781">
        <f t="shared" si="355"/>
        <v>1</v>
      </c>
      <c r="O1781">
        <f t="shared" si="362"/>
        <v>0</v>
      </c>
      <c r="P1781" s="14">
        <f t="shared" si="363"/>
        <v>1</v>
      </c>
    </row>
    <row r="1782" spans="1:16">
      <c r="A1782" s="5" t="s">
        <v>39</v>
      </c>
      <c r="B1782" s="3" t="str">
        <f t="shared" si="356"/>
        <v>A</v>
      </c>
      <c r="C1782" t="str">
        <f t="shared" si="364"/>
        <v>Y</v>
      </c>
      <c r="D1782" s="13" t="str">
        <f t="shared" si="357"/>
        <v>AY</v>
      </c>
      <c r="E1782">
        <f t="shared" si="352"/>
        <v>6</v>
      </c>
      <c r="F1782">
        <f t="shared" si="353"/>
        <v>2</v>
      </c>
      <c r="G1782" s="14">
        <f t="shared" si="358"/>
        <v>8</v>
      </c>
      <c r="J1782" s="3" t="str">
        <f t="shared" si="359"/>
        <v>A</v>
      </c>
      <c r="K1782" s="3" t="str">
        <f t="shared" si="360"/>
        <v>Y</v>
      </c>
      <c r="L1782" s="13">
        <f t="shared" si="361"/>
        <v>3</v>
      </c>
      <c r="M1782" t="str">
        <f t="shared" si="354"/>
        <v>X</v>
      </c>
      <c r="N1782">
        <f t="shared" si="355"/>
        <v>1</v>
      </c>
      <c r="O1782">
        <f t="shared" si="362"/>
        <v>3</v>
      </c>
      <c r="P1782" s="14">
        <f t="shared" si="363"/>
        <v>4</v>
      </c>
    </row>
    <row r="1783" spans="1:16">
      <c r="A1783" s="5" t="s">
        <v>33</v>
      </c>
      <c r="B1783" s="3" t="str">
        <f t="shared" si="356"/>
        <v>B</v>
      </c>
      <c r="C1783" t="str">
        <f t="shared" si="364"/>
        <v>Z</v>
      </c>
      <c r="D1783" s="13" t="str">
        <f t="shared" si="357"/>
        <v>BZ</v>
      </c>
      <c r="E1783">
        <f t="shared" si="352"/>
        <v>6</v>
      </c>
      <c r="F1783">
        <f t="shared" si="353"/>
        <v>3</v>
      </c>
      <c r="G1783" s="14">
        <f t="shared" si="358"/>
        <v>9</v>
      </c>
      <c r="J1783" s="3" t="str">
        <f t="shared" si="359"/>
        <v>B</v>
      </c>
      <c r="K1783" s="3" t="str">
        <f t="shared" si="360"/>
        <v>Z</v>
      </c>
      <c r="L1783" s="13">
        <f t="shared" si="361"/>
        <v>4</v>
      </c>
      <c r="M1783" t="str">
        <f t="shared" si="354"/>
        <v>Z</v>
      </c>
      <c r="N1783">
        <f t="shared" si="355"/>
        <v>3</v>
      </c>
      <c r="O1783">
        <f t="shared" si="362"/>
        <v>6</v>
      </c>
      <c r="P1783" s="14">
        <f t="shared" si="363"/>
        <v>9</v>
      </c>
    </row>
    <row r="1784" spans="1:16">
      <c r="A1784" s="5" t="s">
        <v>37</v>
      </c>
      <c r="B1784" s="3" t="str">
        <f t="shared" si="356"/>
        <v>B</v>
      </c>
      <c r="C1784" t="str">
        <f t="shared" si="364"/>
        <v>X</v>
      </c>
      <c r="D1784" s="13" t="str">
        <f t="shared" si="357"/>
        <v>BX</v>
      </c>
      <c r="E1784">
        <f t="shared" si="352"/>
        <v>0</v>
      </c>
      <c r="F1784">
        <f t="shared" si="353"/>
        <v>1</v>
      </c>
      <c r="G1784" s="14">
        <f t="shared" si="358"/>
        <v>1</v>
      </c>
      <c r="J1784" s="3" t="str">
        <f t="shared" si="359"/>
        <v>B</v>
      </c>
      <c r="K1784" s="3" t="str">
        <f t="shared" si="360"/>
        <v>X</v>
      </c>
      <c r="L1784" s="13">
        <f t="shared" si="361"/>
        <v>2</v>
      </c>
      <c r="M1784" t="str">
        <f t="shared" si="354"/>
        <v>X</v>
      </c>
      <c r="N1784">
        <f t="shared" si="355"/>
        <v>1</v>
      </c>
      <c r="O1784">
        <f t="shared" si="362"/>
        <v>0</v>
      </c>
      <c r="P1784" s="14">
        <f t="shared" si="363"/>
        <v>1</v>
      </c>
    </row>
    <row r="1785" spans="1:16">
      <c r="A1785" s="5" t="s">
        <v>33</v>
      </c>
      <c r="B1785" s="3" t="str">
        <f t="shared" si="356"/>
        <v>B</v>
      </c>
      <c r="C1785" t="str">
        <f t="shared" si="364"/>
        <v>Z</v>
      </c>
      <c r="D1785" s="13" t="str">
        <f t="shared" si="357"/>
        <v>BZ</v>
      </c>
      <c r="E1785">
        <f t="shared" si="352"/>
        <v>6</v>
      </c>
      <c r="F1785">
        <f t="shared" si="353"/>
        <v>3</v>
      </c>
      <c r="G1785" s="14">
        <f t="shared" si="358"/>
        <v>9</v>
      </c>
      <c r="J1785" s="3" t="str">
        <f t="shared" si="359"/>
        <v>B</v>
      </c>
      <c r="K1785" s="3" t="str">
        <f t="shared" si="360"/>
        <v>Z</v>
      </c>
      <c r="L1785" s="13">
        <f t="shared" si="361"/>
        <v>4</v>
      </c>
      <c r="M1785" t="str">
        <f t="shared" si="354"/>
        <v>Z</v>
      </c>
      <c r="N1785">
        <f t="shared" si="355"/>
        <v>3</v>
      </c>
      <c r="O1785">
        <f t="shared" si="362"/>
        <v>6</v>
      </c>
      <c r="P1785" s="14">
        <f t="shared" si="363"/>
        <v>9</v>
      </c>
    </row>
    <row r="1786" spans="1:16">
      <c r="A1786" s="5" t="s">
        <v>33</v>
      </c>
      <c r="B1786" s="3" t="str">
        <f t="shared" si="356"/>
        <v>B</v>
      </c>
      <c r="C1786" t="str">
        <f t="shared" si="364"/>
        <v>Z</v>
      </c>
      <c r="D1786" s="13" t="str">
        <f t="shared" si="357"/>
        <v>BZ</v>
      </c>
      <c r="E1786">
        <f t="shared" si="352"/>
        <v>6</v>
      </c>
      <c r="F1786">
        <f t="shared" si="353"/>
        <v>3</v>
      </c>
      <c r="G1786" s="14">
        <f t="shared" si="358"/>
        <v>9</v>
      </c>
      <c r="J1786" s="3" t="str">
        <f t="shared" si="359"/>
        <v>B</v>
      </c>
      <c r="K1786" s="3" t="str">
        <f t="shared" si="360"/>
        <v>Z</v>
      </c>
      <c r="L1786" s="13">
        <f t="shared" si="361"/>
        <v>4</v>
      </c>
      <c r="M1786" t="str">
        <f t="shared" si="354"/>
        <v>Z</v>
      </c>
      <c r="N1786">
        <f t="shared" si="355"/>
        <v>3</v>
      </c>
      <c r="O1786">
        <f t="shared" si="362"/>
        <v>6</v>
      </c>
      <c r="P1786" s="14">
        <f t="shared" si="363"/>
        <v>9</v>
      </c>
    </row>
    <row r="1787" spans="1:16">
      <c r="A1787" s="5" t="s">
        <v>33</v>
      </c>
      <c r="B1787" s="3" t="str">
        <f t="shared" si="356"/>
        <v>B</v>
      </c>
      <c r="C1787" t="str">
        <f t="shared" si="364"/>
        <v>Z</v>
      </c>
      <c r="D1787" s="13" t="str">
        <f t="shared" si="357"/>
        <v>BZ</v>
      </c>
      <c r="E1787">
        <f t="shared" si="352"/>
        <v>6</v>
      </c>
      <c r="F1787">
        <f t="shared" si="353"/>
        <v>3</v>
      </c>
      <c r="G1787" s="14">
        <f t="shared" si="358"/>
        <v>9</v>
      </c>
      <c r="J1787" s="3" t="str">
        <f t="shared" si="359"/>
        <v>B</v>
      </c>
      <c r="K1787" s="3" t="str">
        <f t="shared" si="360"/>
        <v>Z</v>
      </c>
      <c r="L1787" s="13">
        <f t="shared" si="361"/>
        <v>4</v>
      </c>
      <c r="M1787" t="str">
        <f t="shared" si="354"/>
        <v>Z</v>
      </c>
      <c r="N1787">
        <f t="shared" si="355"/>
        <v>3</v>
      </c>
      <c r="O1787">
        <f t="shared" si="362"/>
        <v>6</v>
      </c>
      <c r="P1787" s="14">
        <f t="shared" si="363"/>
        <v>9</v>
      </c>
    </row>
    <row r="1788" spans="1:16">
      <c r="A1788" s="5" t="s">
        <v>36</v>
      </c>
      <c r="B1788" s="3" t="str">
        <f t="shared" si="356"/>
        <v>A</v>
      </c>
      <c r="C1788" t="str">
        <f t="shared" si="364"/>
        <v>Z</v>
      </c>
      <c r="D1788" s="13" t="str">
        <f t="shared" si="357"/>
        <v>AZ</v>
      </c>
      <c r="E1788">
        <f t="shared" si="352"/>
        <v>0</v>
      </c>
      <c r="F1788">
        <f t="shared" si="353"/>
        <v>3</v>
      </c>
      <c r="G1788" s="14">
        <f t="shared" si="358"/>
        <v>3</v>
      </c>
      <c r="J1788" s="3" t="str">
        <f t="shared" si="359"/>
        <v>A</v>
      </c>
      <c r="K1788" s="3" t="str">
        <f t="shared" si="360"/>
        <v>Z</v>
      </c>
      <c r="L1788" s="13">
        <f t="shared" si="361"/>
        <v>4</v>
      </c>
      <c r="M1788" t="str">
        <f t="shared" si="354"/>
        <v>Y</v>
      </c>
      <c r="N1788">
        <f t="shared" si="355"/>
        <v>2</v>
      </c>
      <c r="O1788">
        <f t="shared" si="362"/>
        <v>6</v>
      </c>
      <c r="P1788" s="14">
        <f t="shared" si="363"/>
        <v>8</v>
      </c>
    </row>
    <row r="1789" spans="1:16">
      <c r="A1789" s="5" t="s">
        <v>38</v>
      </c>
      <c r="B1789" s="3" t="str">
        <f t="shared" si="356"/>
        <v>C</v>
      </c>
      <c r="C1789" t="str">
        <f t="shared" si="364"/>
        <v>Y</v>
      </c>
      <c r="D1789" s="13" t="str">
        <f t="shared" si="357"/>
        <v>CY</v>
      </c>
      <c r="E1789">
        <f t="shared" si="352"/>
        <v>0</v>
      </c>
      <c r="F1789">
        <f t="shared" si="353"/>
        <v>2</v>
      </c>
      <c r="G1789" s="14">
        <f t="shared" si="358"/>
        <v>2</v>
      </c>
      <c r="J1789" s="3" t="str">
        <f t="shared" si="359"/>
        <v>C</v>
      </c>
      <c r="K1789" s="3" t="str">
        <f t="shared" si="360"/>
        <v>Y</v>
      </c>
      <c r="L1789" s="13">
        <f t="shared" si="361"/>
        <v>3</v>
      </c>
      <c r="M1789" t="str">
        <f t="shared" si="354"/>
        <v>Z</v>
      </c>
      <c r="N1789">
        <f t="shared" si="355"/>
        <v>3</v>
      </c>
      <c r="O1789">
        <f t="shared" si="362"/>
        <v>3</v>
      </c>
      <c r="P1789" s="14">
        <f t="shared" si="363"/>
        <v>6</v>
      </c>
    </row>
    <row r="1790" spans="1:16">
      <c r="A1790" s="5" t="s">
        <v>38</v>
      </c>
      <c r="B1790" s="3" t="str">
        <f t="shared" si="356"/>
        <v>C</v>
      </c>
      <c r="C1790" t="str">
        <f t="shared" si="364"/>
        <v>Y</v>
      </c>
      <c r="D1790" s="13" t="str">
        <f t="shared" si="357"/>
        <v>CY</v>
      </c>
      <c r="E1790">
        <f t="shared" si="352"/>
        <v>0</v>
      </c>
      <c r="F1790">
        <f t="shared" si="353"/>
        <v>2</v>
      </c>
      <c r="G1790" s="14">
        <f t="shared" si="358"/>
        <v>2</v>
      </c>
      <c r="J1790" s="3" t="str">
        <f t="shared" si="359"/>
        <v>C</v>
      </c>
      <c r="K1790" s="3" t="str">
        <f t="shared" si="360"/>
        <v>Y</v>
      </c>
      <c r="L1790" s="13">
        <f t="shared" si="361"/>
        <v>3</v>
      </c>
      <c r="M1790" t="str">
        <f t="shared" si="354"/>
        <v>Z</v>
      </c>
      <c r="N1790">
        <f t="shared" si="355"/>
        <v>3</v>
      </c>
      <c r="O1790">
        <f t="shared" si="362"/>
        <v>3</v>
      </c>
      <c r="P1790" s="14">
        <f t="shared" si="363"/>
        <v>6</v>
      </c>
    </row>
    <row r="1791" spans="1:16">
      <c r="A1791" s="5" t="s">
        <v>38</v>
      </c>
      <c r="B1791" s="3" t="str">
        <f t="shared" si="356"/>
        <v>C</v>
      </c>
      <c r="C1791" t="str">
        <f t="shared" si="364"/>
        <v>Y</v>
      </c>
      <c r="D1791" s="13" t="str">
        <f t="shared" si="357"/>
        <v>CY</v>
      </c>
      <c r="E1791">
        <f t="shared" si="352"/>
        <v>0</v>
      </c>
      <c r="F1791">
        <f t="shared" si="353"/>
        <v>2</v>
      </c>
      <c r="G1791" s="14">
        <f t="shared" si="358"/>
        <v>2</v>
      </c>
      <c r="J1791" s="3" t="str">
        <f t="shared" si="359"/>
        <v>C</v>
      </c>
      <c r="K1791" s="3" t="str">
        <f t="shared" si="360"/>
        <v>Y</v>
      </c>
      <c r="L1791" s="13">
        <f t="shared" si="361"/>
        <v>3</v>
      </c>
      <c r="M1791" t="str">
        <f t="shared" si="354"/>
        <v>Z</v>
      </c>
      <c r="N1791">
        <f t="shared" si="355"/>
        <v>3</v>
      </c>
      <c r="O1791">
        <f t="shared" si="362"/>
        <v>3</v>
      </c>
      <c r="P1791" s="14">
        <f t="shared" si="363"/>
        <v>6</v>
      </c>
    </row>
    <row r="1792" spans="1:16">
      <c r="A1792" s="5" t="s">
        <v>33</v>
      </c>
      <c r="B1792" s="3" t="str">
        <f t="shared" si="356"/>
        <v>B</v>
      </c>
      <c r="C1792" t="str">
        <f t="shared" si="364"/>
        <v>Z</v>
      </c>
      <c r="D1792" s="13" t="str">
        <f t="shared" si="357"/>
        <v>BZ</v>
      </c>
      <c r="E1792">
        <f t="shared" si="352"/>
        <v>6</v>
      </c>
      <c r="F1792">
        <f t="shared" si="353"/>
        <v>3</v>
      </c>
      <c r="G1792" s="14">
        <f t="shared" si="358"/>
        <v>9</v>
      </c>
      <c r="J1792" s="3" t="str">
        <f t="shared" si="359"/>
        <v>B</v>
      </c>
      <c r="K1792" s="3" t="str">
        <f t="shared" si="360"/>
        <v>Z</v>
      </c>
      <c r="L1792" s="13">
        <f t="shared" si="361"/>
        <v>4</v>
      </c>
      <c r="M1792" t="str">
        <f t="shared" si="354"/>
        <v>Z</v>
      </c>
      <c r="N1792">
        <f t="shared" si="355"/>
        <v>3</v>
      </c>
      <c r="O1792">
        <f t="shared" si="362"/>
        <v>6</v>
      </c>
      <c r="P1792" s="14">
        <f t="shared" si="363"/>
        <v>9</v>
      </c>
    </row>
    <row r="1793" spans="1:16">
      <c r="A1793" s="5" t="s">
        <v>41</v>
      </c>
      <c r="B1793" s="3" t="str">
        <f t="shared" si="356"/>
        <v>C</v>
      </c>
      <c r="C1793" t="str">
        <f t="shared" si="364"/>
        <v>X</v>
      </c>
      <c r="D1793" s="13" t="str">
        <f t="shared" si="357"/>
        <v>CX</v>
      </c>
      <c r="E1793">
        <f t="shared" si="352"/>
        <v>6</v>
      </c>
      <c r="F1793">
        <f t="shared" si="353"/>
        <v>1</v>
      </c>
      <c r="G1793" s="14">
        <f t="shared" si="358"/>
        <v>7</v>
      </c>
      <c r="J1793" s="3" t="str">
        <f t="shared" si="359"/>
        <v>C</v>
      </c>
      <c r="K1793" s="3" t="str">
        <f t="shared" si="360"/>
        <v>X</v>
      </c>
      <c r="L1793" s="13">
        <f t="shared" si="361"/>
        <v>2</v>
      </c>
      <c r="M1793" t="str">
        <f t="shared" si="354"/>
        <v>Y</v>
      </c>
      <c r="N1793">
        <f t="shared" si="355"/>
        <v>2</v>
      </c>
      <c r="O1793">
        <f t="shared" si="362"/>
        <v>0</v>
      </c>
      <c r="P1793" s="14">
        <f t="shared" si="363"/>
        <v>2</v>
      </c>
    </row>
    <row r="1794" spans="1:16">
      <c r="A1794" s="5" t="s">
        <v>33</v>
      </c>
      <c r="B1794" s="3" t="str">
        <f t="shared" si="356"/>
        <v>B</v>
      </c>
      <c r="C1794" t="str">
        <f t="shared" si="364"/>
        <v>Z</v>
      </c>
      <c r="D1794" s="13" t="str">
        <f t="shared" si="357"/>
        <v>BZ</v>
      </c>
      <c r="E1794">
        <f t="shared" si="352"/>
        <v>6</v>
      </c>
      <c r="F1794">
        <f t="shared" si="353"/>
        <v>3</v>
      </c>
      <c r="G1794" s="14">
        <f t="shared" si="358"/>
        <v>9</v>
      </c>
      <c r="J1794" s="3" t="str">
        <f t="shared" si="359"/>
        <v>B</v>
      </c>
      <c r="K1794" s="3" t="str">
        <f t="shared" si="360"/>
        <v>Z</v>
      </c>
      <c r="L1794" s="13">
        <f t="shared" si="361"/>
        <v>4</v>
      </c>
      <c r="M1794" t="str">
        <f t="shared" si="354"/>
        <v>Z</v>
      </c>
      <c r="N1794">
        <f t="shared" si="355"/>
        <v>3</v>
      </c>
      <c r="O1794">
        <f t="shared" si="362"/>
        <v>6</v>
      </c>
      <c r="P1794" s="14">
        <f t="shared" si="363"/>
        <v>9</v>
      </c>
    </row>
    <row r="1795" spans="1:16">
      <c r="A1795" s="5" t="s">
        <v>34</v>
      </c>
      <c r="B1795" s="3" t="str">
        <f t="shared" si="356"/>
        <v>A</v>
      </c>
      <c r="C1795" t="str">
        <f t="shared" si="364"/>
        <v>X</v>
      </c>
      <c r="D1795" s="13" t="str">
        <f t="shared" si="357"/>
        <v>AX</v>
      </c>
      <c r="E1795">
        <f t="shared" si="352"/>
        <v>3</v>
      </c>
      <c r="F1795">
        <f t="shared" si="353"/>
        <v>1</v>
      </c>
      <c r="G1795" s="14">
        <f t="shared" si="358"/>
        <v>4</v>
      </c>
      <c r="J1795" s="3" t="str">
        <f t="shared" si="359"/>
        <v>A</v>
      </c>
      <c r="K1795" s="3" t="str">
        <f t="shared" si="360"/>
        <v>X</v>
      </c>
      <c r="L1795" s="13">
        <f t="shared" si="361"/>
        <v>2</v>
      </c>
      <c r="M1795" t="str">
        <f t="shared" si="354"/>
        <v>Z</v>
      </c>
      <c r="N1795">
        <f t="shared" si="355"/>
        <v>3</v>
      </c>
      <c r="O1795">
        <f t="shared" si="362"/>
        <v>0</v>
      </c>
      <c r="P1795" s="14">
        <f t="shared" si="363"/>
        <v>3</v>
      </c>
    </row>
    <row r="1796" spans="1:16">
      <c r="A1796" s="5" t="s">
        <v>39</v>
      </c>
      <c r="B1796" s="3" t="str">
        <f t="shared" si="356"/>
        <v>A</v>
      </c>
      <c r="C1796" t="str">
        <f t="shared" si="364"/>
        <v>Y</v>
      </c>
      <c r="D1796" s="13" t="str">
        <f t="shared" si="357"/>
        <v>AY</v>
      </c>
      <c r="E1796">
        <f t="shared" si="352"/>
        <v>6</v>
      </c>
      <c r="F1796">
        <f t="shared" si="353"/>
        <v>2</v>
      </c>
      <c r="G1796" s="14">
        <f t="shared" si="358"/>
        <v>8</v>
      </c>
      <c r="J1796" s="3" t="str">
        <f t="shared" si="359"/>
        <v>A</v>
      </c>
      <c r="K1796" s="3" t="str">
        <f t="shared" si="360"/>
        <v>Y</v>
      </c>
      <c r="L1796" s="13">
        <f t="shared" si="361"/>
        <v>3</v>
      </c>
      <c r="M1796" t="str">
        <f t="shared" si="354"/>
        <v>X</v>
      </c>
      <c r="N1796">
        <f t="shared" si="355"/>
        <v>1</v>
      </c>
      <c r="O1796">
        <f t="shared" si="362"/>
        <v>3</v>
      </c>
      <c r="P1796" s="14">
        <f t="shared" si="363"/>
        <v>4</v>
      </c>
    </row>
    <row r="1797" spans="1:16">
      <c r="A1797" s="5" t="s">
        <v>33</v>
      </c>
      <c r="B1797" s="3" t="str">
        <f t="shared" si="356"/>
        <v>B</v>
      </c>
      <c r="C1797" t="str">
        <f t="shared" si="364"/>
        <v>Z</v>
      </c>
      <c r="D1797" s="13" t="str">
        <f t="shared" si="357"/>
        <v>BZ</v>
      </c>
      <c r="E1797">
        <f t="shared" si="352"/>
        <v>6</v>
      </c>
      <c r="F1797">
        <f t="shared" si="353"/>
        <v>3</v>
      </c>
      <c r="G1797" s="14">
        <f t="shared" si="358"/>
        <v>9</v>
      </c>
      <c r="J1797" s="3" t="str">
        <f t="shared" si="359"/>
        <v>B</v>
      </c>
      <c r="K1797" s="3" t="str">
        <f t="shared" si="360"/>
        <v>Z</v>
      </c>
      <c r="L1797" s="13">
        <f t="shared" si="361"/>
        <v>4</v>
      </c>
      <c r="M1797" t="str">
        <f t="shared" si="354"/>
        <v>Z</v>
      </c>
      <c r="N1797">
        <f t="shared" si="355"/>
        <v>3</v>
      </c>
      <c r="O1797">
        <f t="shared" si="362"/>
        <v>6</v>
      </c>
      <c r="P1797" s="14">
        <f t="shared" si="363"/>
        <v>9</v>
      </c>
    </row>
    <row r="1798" spans="1:16">
      <c r="A1798" s="5" t="s">
        <v>35</v>
      </c>
      <c r="B1798" s="3" t="str">
        <f t="shared" si="356"/>
        <v>C</v>
      </c>
      <c r="C1798" t="str">
        <f t="shared" si="364"/>
        <v>Z</v>
      </c>
      <c r="D1798" s="13" t="str">
        <f t="shared" si="357"/>
        <v>CZ</v>
      </c>
      <c r="E1798">
        <f t="shared" si="352"/>
        <v>3</v>
      </c>
      <c r="F1798">
        <f t="shared" si="353"/>
        <v>3</v>
      </c>
      <c r="G1798" s="14">
        <f t="shared" si="358"/>
        <v>6</v>
      </c>
      <c r="J1798" s="3" t="str">
        <f t="shared" si="359"/>
        <v>C</v>
      </c>
      <c r="K1798" s="3" t="str">
        <f t="shared" si="360"/>
        <v>Z</v>
      </c>
      <c r="L1798" s="13">
        <f t="shared" si="361"/>
        <v>4</v>
      </c>
      <c r="M1798" t="str">
        <f t="shared" si="354"/>
        <v>X</v>
      </c>
      <c r="N1798">
        <f t="shared" si="355"/>
        <v>1</v>
      </c>
      <c r="O1798">
        <f t="shared" si="362"/>
        <v>6</v>
      </c>
      <c r="P1798" s="14">
        <f t="shared" si="363"/>
        <v>7</v>
      </c>
    </row>
    <row r="1799" spans="1:16">
      <c r="A1799" s="5" t="s">
        <v>33</v>
      </c>
      <c r="B1799" s="3" t="str">
        <f t="shared" si="356"/>
        <v>B</v>
      </c>
      <c r="C1799" t="str">
        <f t="shared" si="364"/>
        <v>Z</v>
      </c>
      <c r="D1799" s="13" t="str">
        <f t="shared" si="357"/>
        <v>BZ</v>
      </c>
      <c r="E1799">
        <f t="shared" si="352"/>
        <v>6</v>
      </c>
      <c r="F1799">
        <f t="shared" si="353"/>
        <v>3</v>
      </c>
      <c r="G1799" s="14">
        <f t="shared" si="358"/>
        <v>9</v>
      </c>
      <c r="J1799" s="3" t="str">
        <f t="shared" si="359"/>
        <v>B</v>
      </c>
      <c r="K1799" s="3" t="str">
        <f t="shared" si="360"/>
        <v>Z</v>
      </c>
      <c r="L1799" s="13">
        <f t="shared" si="361"/>
        <v>4</v>
      </c>
      <c r="M1799" t="str">
        <f t="shared" si="354"/>
        <v>Z</v>
      </c>
      <c r="N1799">
        <f t="shared" si="355"/>
        <v>3</v>
      </c>
      <c r="O1799">
        <f t="shared" si="362"/>
        <v>6</v>
      </c>
      <c r="P1799" s="14">
        <f t="shared" si="363"/>
        <v>9</v>
      </c>
    </row>
    <row r="1800" spans="1:16">
      <c r="A1800" s="5" t="s">
        <v>34</v>
      </c>
      <c r="B1800" s="3" t="str">
        <f t="shared" si="356"/>
        <v>A</v>
      </c>
      <c r="C1800" t="str">
        <f t="shared" si="364"/>
        <v>X</v>
      </c>
      <c r="D1800" s="13" t="str">
        <f t="shared" si="357"/>
        <v>AX</v>
      </c>
      <c r="E1800">
        <f t="shared" si="352"/>
        <v>3</v>
      </c>
      <c r="F1800">
        <f t="shared" si="353"/>
        <v>1</v>
      </c>
      <c r="G1800" s="14">
        <f t="shared" si="358"/>
        <v>4</v>
      </c>
      <c r="J1800" s="3" t="str">
        <f t="shared" si="359"/>
        <v>A</v>
      </c>
      <c r="K1800" s="3" t="str">
        <f t="shared" si="360"/>
        <v>X</v>
      </c>
      <c r="L1800" s="13">
        <f t="shared" si="361"/>
        <v>2</v>
      </c>
      <c r="M1800" t="str">
        <f t="shared" si="354"/>
        <v>Z</v>
      </c>
      <c r="N1800">
        <f t="shared" si="355"/>
        <v>3</v>
      </c>
      <c r="O1800">
        <f t="shared" si="362"/>
        <v>0</v>
      </c>
      <c r="P1800" s="14">
        <f t="shared" si="363"/>
        <v>3</v>
      </c>
    </row>
    <row r="1801" spans="1:16">
      <c r="A1801" s="5" t="s">
        <v>33</v>
      </c>
      <c r="B1801" s="3" t="str">
        <f t="shared" si="356"/>
        <v>B</v>
      </c>
      <c r="C1801" t="str">
        <f t="shared" si="364"/>
        <v>Z</v>
      </c>
      <c r="D1801" s="13" t="str">
        <f t="shared" si="357"/>
        <v>BZ</v>
      </c>
      <c r="E1801">
        <f t="shared" si="352"/>
        <v>6</v>
      </c>
      <c r="F1801">
        <f t="shared" si="353"/>
        <v>3</v>
      </c>
      <c r="G1801" s="14">
        <f t="shared" si="358"/>
        <v>9</v>
      </c>
      <c r="J1801" s="3" t="str">
        <f t="shared" si="359"/>
        <v>B</v>
      </c>
      <c r="K1801" s="3" t="str">
        <f t="shared" si="360"/>
        <v>Z</v>
      </c>
      <c r="L1801" s="13">
        <f t="shared" si="361"/>
        <v>4</v>
      </c>
      <c r="M1801" t="str">
        <f t="shared" si="354"/>
        <v>Z</v>
      </c>
      <c r="N1801">
        <f t="shared" si="355"/>
        <v>3</v>
      </c>
      <c r="O1801">
        <f t="shared" si="362"/>
        <v>6</v>
      </c>
      <c r="P1801" s="14">
        <f t="shared" si="363"/>
        <v>9</v>
      </c>
    </row>
    <row r="1802" spans="1:16">
      <c r="A1802" s="5" t="s">
        <v>34</v>
      </c>
      <c r="B1802" s="3" t="str">
        <f t="shared" si="356"/>
        <v>A</v>
      </c>
      <c r="C1802" t="str">
        <f t="shared" si="364"/>
        <v>X</v>
      </c>
      <c r="D1802" s="13" t="str">
        <f t="shared" si="357"/>
        <v>AX</v>
      </c>
      <c r="E1802">
        <f t="shared" si="352"/>
        <v>3</v>
      </c>
      <c r="F1802">
        <f t="shared" si="353"/>
        <v>1</v>
      </c>
      <c r="G1802" s="14">
        <f t="shared" si="358"/>
        <v>4</v>
      </c>
      <c r="J1802" s="3" t="str">
        <f t="shared" si="359"/>
        <v>A</v>
      </c>
      <c r="K1802" s="3" t="str">
        <f t="shared" si="360"/>
        <v>X</v>
      </c>
      <c r="L1802" s="13">
        <f t="shared" si="361"/>
        <v>2</v>
      </c>
      <c r="M1802" t="str">
        <f t="shared" si="354"/>
        <v>Z</v>
      </c>
      <c r="N1802">
        <f t="shared" si="355"/>
        <v>3</v>
      </c>
      <c r="O1802">
        <f t="shared" si="362"/>
        <v>0</v>
      </c>
      <c r="P1802" s="14">
        <f t="shared" si="363"/>
        <v>3</v>
      </c>
    </row>
    <row r="1803" spans="1:16">
      <c r="A1803" s="5" t="s">
        <v>33</v>
      </c>
      <c r="B1803" s="3" t="str">
        <f t="shared" si="356"/>
        <v>B</v>
      </c>
      <c r="C1803" t="str">
        <f t="shared" si="364"/>
        <v>Z</v>
      </c>
      <c r="D1803" s="13" t="str">
        <f t="shared" si="357"/>
        <v>BZ</v>
      </c>
      <c r="E1803">
        <f t="shared" si="352"/>
        <v>6</v>
      </c>
      <c r="F1803">
        <f t="shared" si="353"/>
        <v>3</v>
      </c>
      <c r="G1803" s="14">
        <f t="shared" si="358"/>
        <v>9</v>
      </c>
      <c r="J1803" s="3" t="str">
        <f t="shared" si="359"/>
        <v>B</v>
      </c>
      <c r="K1803" s="3" t="str">
        <f t="shared" si="360"/>
        <v>Z</v>
      </c>
      <c r="L1803" s="13">
        <f t="shared" si="361"/>
        <v>4</v>
      </c>
      <c r="M1803" t="str">
        <f t="shared" si="354"/>
        <v>Z</v>
      </c>
      <c r="N1803">
        <f t="shared" si="355"/>
        <v>3</v>
      </c>
      <c r="O1803">
        <f t="shared" si="362"/>
        <v>6</v>
      </c>
      <c r="P1803" s="14">
        <f t="shared" si="363"/>
        <v>9</v>
      </c>
    </row>
    <row r="1804" spans="1:16">
      <c r="A1804" s="5" t="s">
        <v>36</v>
      </c>
      <c r="B1804" s="3" t="str">
        <f t="shared" si="356"/>
        <v>A</v>
      </c>
      <c r="C1804" t="str">
        <f t="shared" si="364"/>
        <v>Z</v>
      </c>
      <c r="D1804" s="13" t="str">
        <f t="shared" si="357"/>
        <v>AZ</v>
      </c>
      <c r="E1804">
        <f t="shared" si="352"/>
        <v>0</v>
      </c>
      <c r="F1804">
        <f t="shared" si="353"/>
        <v>3</v>
      </c>
      <c r="G1804" s="14">
        <f t="shared" si="358"/>
        <v>3</v>
      </c>
      <c r="J1804" s="3" t="str">
        <f t="shared" si="359"/>
        <v>A</v>
      </c>
      <c r="K1804" s="3" t="str">
        <f t="shared" si="360"/>
        <v>Z</v>
      </c>
      <c r="L1804" s="13">
        <f t="shared" si="361"/>
        <v>4</v>
      </c>
      <c r="M1804" t="str">
        <f t="shared" si="354"/>
        <v>Y</v>
      </c>
      <c r="N1804">
        <f t="shared" si="355"/>
        <v>2</v>
      </c>
      <c r="O1804">
        <f t="shared" si="362"/>
        <v>6</v>
      </c>
      <c r="P1804" s="14">
        <f t="shared" si="363"/>
        <v>8</v>
      </c>
    </row>
    <row r="1805" spans="1:16">
      <c r="A1805" s="5" t="s">
        <v>34</v>
      </c>
      <c r="B1805" s="3" t="str">
        <f t="shared" si="356"/>
        <v>A</v>
      </c>
      <c r="C1805" t="str">
        <f t="shared" si="364"/>
        <v>X</v>
      </c>
      <c r="D1805" s="13" t="str">
        <f t="shared" si="357"/>
        <v>AX</v>
      </c>
      <c r="E1805">
        <f t="shared" si="352"/>
        <v>3</v>
      </c>
      <c r="F1805">
        <f t="shared" si="353"/>
        <v>1</v>
      </c>
      <c r="G1805" s="14">
        <f t="shared" si="358"/>
        <v>4</v>
      </c>
      <c r="J1805" s="3" t="str">
        <f t="shared" si="359"/>
        <v>A</v>
      </c>
      <c r="K1805" s="3" t="str">
        <f t="shared" si="360"/>
        <v>X</v>
      </c>
      <c r="L1805" s="13">
        <f t="shared" si="361"/>
        <v>2</v>
      </c>
      <c r="M1805" t="str">
        <f t="shared" si="354"/>
        <v>Z</v>
      </c>
      <c r="N1805">
        <f t="shared" si="355"/>
        <v>3</v>
      </c>
      <c r="O1805">
        <f t="shared" si="362"/>
        <v>0</v>
      </c>
      <c r="P1805" s="14">
        <f t="shared" si="363"/>
        <v>3</v>
      </c>
    </row>
    <row r="1806" spans="1:16">
      <c r="A1806" s="5" t="s">
        <v>33</v>
      </c>
      <c r="B1806" s="3" t="str">
        <f t="shared" si="356"/>
        <v>B</v>
      </c>
      <c r="C1806" t="str">
        <f t="shared" si="364"/>
        <v>Z</v>
      </c>
      <c r="D1806" s="13" t="str">
        <f t="shared" si="357"/>
        <v>BZ</v>
      </c>
      <c r="E1806">
        <f t="shared" si="352"/>
        <v>6</v>
      </c>
      <c r="F1806">
        <f t="shared" si="353"/>
        <v>3</v>
      </c>
      <c r="G1806" s="14">
        <f t="shared" si="358"/>
        <v>9</v>
      </c>
      <c r="J1806" s="3" t="str">
        <f t="shared" si="359"/>
        <v>B</v>
      </c>
      <c r="K1806" s="3" t="str">
        <f t="shared" si="360"/>
        <v>Z</v>
      </c>
      <c r="L1806" s="13">
        <f t="shared" si="361"/>
        <v>4</v>
      </c>
      <c r="M1806" t="str">
        <f t="shared" si="354"/>
        <v>Z</v>
      </c>
      <c r="N1806">
        <f t="shared" si="355"/>
        <v>3</v>
      </c>
      <c r="O1806">
        <f t="shared" si="362"/>
        <v>6</v>
      </c>
      <c r="P1806" s="14">
        <f t="shared" si="363"/>
        <v>9</v>
      </c>
    </row>
    <row r="1807" spans="1:16">
      <c r="A1807" s="5" t="s">
        <v>33</v>
      </c>
      <c r="B1807" s="3" t="str">
        <f t="shared" si="356"/>
        <v>B</v>
      </c>
      <c r="C1807" t="str">
        <f t="shared" si="364"/>
        <v>Z</v>
      </c>
      <c r="D1807" s="13" t="str">
        <f t="shared" si="357"/>
        <v>BZ</v>
      </c>
      <c r="E1807">
        <f t="shared" si="352"/>
        <v>6</v>
      </c>
      <c r="F1807">
        <f t="shared" si="353"/>
        <v>3</v>
      </c>
      <c r="G1807" s="14">
        <f t="shared" si="358"/>
        <v>9</v>
      </c>
      <c r="J1807" s="3" t="str">
        <f t="shared" si="359"/>
        <v>B</v>
      </c>
      <c r="K1807" s="3" t="str">
        <f t="shared" si="360"/>
        <v>Z</v>
      </c>
      <c r="L1807" s="13">
        <f t="shared" si="361"/>
        <v>4</v>
      </c>
      <c r="M1807" t="str">
        <f t="shared" si="354"/>
        <v>Z</v>
      </c>
      <c r="N1807">
        <f t="shared" si="355"/>
        <v>3</v>
      </c>
      <c r="O1807">
        <f t="shared" si="362"/>
        <v>6</v>
      </c>
      <c r="P1807" s="14">
        <f t="shared" si="363"/>
        <v>9</v>
      </c>
    </row>
    <row r="1808" spans="1:16">
      <c r="A1808" s="5" t="s">
        <v>33</v>
      </c>
      <c r="B1808" s="3" t="str">
        <f t="shared" si="356"/>
        <v>B</v>
      </c>
      <c r="C1808" t="str">
        <f t="shared" si="364"/>
        <v>Z</v>
      </c>
      <c r="D1808" s="13" t="str">
        <f t="shared" si="357"/>
        <v>BZ</v>
      </c>
      <c r="E1808">
        <f t="shared" si="352"/>
        <v>6</v>
      </c>
      <c r="F1808">
        <f t="shared" si="353"/>
        <v>3</v>
      </c>
      <c r="G1808" s="14">
        <f t="shared" si="358"/>
        <v>9</v>
      </c>
      <c r="J1808" s="3" t="str">
        <f t="shared" si="359"/>
        <v>B</v>
      </c>
      <c r="K1808" s="3" t="str">
        <f t="shared" si="360"/>
        <v>Z</v>
      </c>
      <c r="L1808" s="13">
        <f t="shared" si="361"/>
        <v>4</v>
      </c>
      <c r="M1808" t="str">
        <f t="shared" si="354"/>
        <v>Z</v>
      </c>
      <c r="N1808">
        <f t="shared" si="355"/>
        <v>3</v>
      </c>
      <c r="O1808">
        <f t="shared" si="362"/>
        <v>6</v>
      </c>
      <c r="P1808" s="14">
        <f t="shared" si="363"/>
        <v>9</v>
      </c>
    </row>
    <row r="1809" spans="1:16">
      <c r="A1809" s="5" t="s">
        <v>37</v>
      </c>
      <c r="B1809" s="3" t="str">
        <f t="shared" si="356"/>
        <v>B</v>
      </c>
      <c r="C1809" t="str">
        <f t="shared" si="364"/>
        <v>X</v>
      </c>
      <c r="D1809" s="13" t="str">
        <f t="shared" si="357"/>
        <v>BX</v>
      </c>
      <c r="E1809">
        <f t="shared" si="352"/>
        <v>0</v>
      </c>
      <c r="F1809">
        <f t="shared" si="353"/>
        <v>1</v>
      </c>
      <c r="G1809" s="14">
        <f t="shared" si="358"/>
        <v>1</v>
      </c>
      <c r="J1809" s="3" t="str">
        <f t="shared" si="359"/>
        <v>B</v>
      </c>
      <c r="K1809" s="3" t="str">
        <f t="shared" si="360"/>
        <v>X</v>
      </c>
      <c r="L1809" s="13">
        <f t="shared" si="361"/>
        <v>2</v>
      </c>
      <c r="M1809" t="str">
        <f t="shared" si="354"/>
        <v>X</v>
      </c>
      <c r="N1809">
        <f t="shared" si="355"/>
        <v>1</v>
      </c>
      <c r="O1809">
        <f t="shared" si="362"/>
        <v>0</v>
      </c>
      <c r="P1809" s="14">
        <f t="shared" si="363"/>
        <v>1</v>
      </c>
    </row>
    <row r="1810" spans="1:16">
      <c r="A1810" s="5" t="s">
        <v>36</v>
      </c>
      <c r="B1810" s="3" t="str">
        <f t="shared" si="356"/>
        <v>A</v>
      </c>
      <c r="C1810" t="str">
        <f t="shared" si="364"/>
        <v>Z</v>
      </c>
      <c r="D1810" s="13" t="str">
        <f t="shared" si="357"/>
        <v>AZ</v>
      </c>
      <c r="E1810">
        <f t="shared" si="352"/>
        <v>0</v>
      </c>
      <c r="F1810">
        <f t="shared" si="353"/>
        <v>3</v>
      </c>
      <c r="G1810" s="14">
        <f t="shared" si="358"/>
        <v>3</v>
      </c>
      <c r="J1810" s="3" t="str">
        <f t="shared" si="359"/>
        <v>A</v>
      </c>
      <c r="K1810" s="3" t="str">
        <f t="shared" si="360"/>
        <v>Z</v>
      </c>
      <c r="L1810" s="13">
        <f t="shared" si="361"/>
        <v>4</v>
      </c>
      <c r="M1810" t="str">
        <f t="shared" si="354"/>
        <v>Y</v>
      </c>
      <c r="N1810">
        <f t="shared" si="355"/>
        <v>2</v>
      </c>
      <c r="O1810">
        <f t="shared" si="362"/>
        <v>6</v>
      </c>
      <c r="P1810" s="14">
        <f t="shared" si="363"/>
        <v>8</v>
      </c>
    </row>
    <row r="1811" spans="1:16">
      <c r="A1811" s="5" t="s">
        <v>37</v>
      </c>
      <c r="B1811" s="3" t="str">
        <f t="shared" si="356"/>
        <v>B</v>
      </c>
      <c r="C1811" t="str">
        <f t="shared" si="364"/>
        <v>X</v>
      </c>
      <c r="D1811" s="13" t="str">
        <f t="shared" si="357"/>
        <v>BX</v>
      </c>
      <c r="E1811">
        <f t="shared" si="352"/>
        <v>0</v>
      </c>
      <c r="F1811">
        <f t="shared" si="353"/>
        <v>1</v>
      </c>
      <c r="G1811" s="14">
        <f t="shared" si="358"/>
        <v>1</v>
      </c>
      <c r="J1811" s="3" t="str">
        <f t="shared" si="359"/>
        <v>B</v>
      </c>
      <c r="K1811" s="3" t="str">
        <f t="shared" si="360"/>
        <v>X</v>
      </c>
      <c r="L1811" s="13">
        <f t="shared" si="361"/>
        <v>2</v>
      </c>
      <c r="M1811" t="str">
        <f t="shared" si="354"/>
        <v>X</v>
      </c>
      <c r="N1811">
        <f t="shared" si="355"/>
        <v>1</v>
      </c>
      <c r="O1811">
        <f t="shared" si="362"/>
        <v>0</v>
      </c>
      <c r="P1811" s="14">
        <f t="shared" si="363"/>
        <v>1</v>
      </c>
    </row>
    <row r="1812" spans="1:16">
      <c r="A1812" s="5" t="s">
        <v>38</v>
      </c>
      <c r="B1812" s="3" t="str">
        <f t="shared" si="356"/>
        <v>C</v>
      </c>
      <c r="C1812" t="str">
        <f t="shared" si="364"/>
        <v>Y</v>
      </c>
      <c r="D1812" s="13" t="str">
        <f t="shared" si="357"/>
        <v>CY</v>
      </c>
      <c r="E1812">
        <f t="shared" si="352"/>
        <v>0</v>
      </c>
      <c r="F1812">
        <f t="shared" si="353"/>
        <v>2</v>
      </c>
      <c r="G1812" s="14">
        <f t="shared" si="358"/>
        <v>2</v>
      </c>
      <c r="J1812" s="3" t="str">
        <f t="shared" si="359"/>
        <v>C</v>
      </c>
      <c r="K1812" s="3" t="str">
        <f t="shared" si="360"/>
        <v>Y</v>
      </c>
      <c r="L1812" s="13">
        <f t="shared" si="361"/>
        <v>3</v>
      </c>
      <c r="M1812" t="str">
        <f t="shared" si="354"/>
        <v>Z</v>
      </c>
      <c r="N1812">
        <f t="shared" si="355"/>
        <v>3</v>
      </c>
      <c r="O1812">
        <f t="shared" si="362"/>
        <v>3</v>
      </c>
      <c r="P1812" s="14">
        <f t="shared" si="363"/>
        <v>6</v>
      </c>
    </row>
    <row r="1813" spans="1:16">
      <c r="A1813" s="5" t="s">
        <v>40</v>
      </c>
      <c r="B1813" s="3" t="str">
        <f t="shared" si="356"/>
        <v>B</v>
      </c>
      <c r="C1813" t="str">
        <f t="shared" si="364"/>
        <v>Y</v>
      </c>
      <c r="D1813" s="13" t="str">
        <f t="shared" si="357"/>
        <v>BY</v>
      </c>
      <c r="E1813">
        <f t="shared" si="352"/>
        <v>3</v>
      </c>
      <c r="F1813">
        <f t="shared" si="353"/>
        <v>2</v>
      </c>
      <c r="G1813" s="14">
        <f t="shared" si="358"/>
        <v>5</v>
      </c>
      <c r="J1813" s="3" t="str">
        <f t="shared" si="359"/>
        <v>B</v>
      </c>
      <c r="K1813" s="3" t="str">
        <f t="shared" si="360"/>
        <v>Y</v>
      </c>
      <c r="L1813" s="13">
        <f t="shared" si="361"/>
        <v>3</v>
      </c>
      <c r="M1813" t="str">
        <f t="shared" si="354"/>
        <v>Y</v>
      </c>
      <c r="N1813">
        <f t="shared" si="355"/>
        <v>2</v>
      </c>
      <c r="O1813">
        <f t="shared" si="362"/>
        <v>3</v>
      </c>
      <c r="P1813" s="14">
        <f t="shared" si="363"/>
        <v>5</v>
      </c>
    </row>
    <row r="1814" spans="1:16">
      <c r="A1814" s="5" t="s">
        <v>37</v>
      </c>
      <c r="B1814" s="3" t="str">
        <f t="shared" si="356"/>
        <v>B</v>
      </c>
      <c r="C1814" t="str">
        <f t="shared" si="364"/>
        <v>X</v>
      </c>
      <c r="D1814" s="13" t="str">
        <f t="shared" si="357"/>
        <v>BX</v>
      </c>
      <c r="E1814">
        <f t="shared" si="352"/>
        <v>0</v>
      </c>
      <c r="F1814">
        <f t="shared" si="353"/>
        <v>1</v>
      </c>
      <c r="G1814" s="14">
        <f t="shared" si="358"/>
        <v>1</v>
      </c>
      <c r="J1814" s="3" t="str">
        <f t="shared" si="359"/>
        <v>B</v>
      </c>
      <c r="K1814" s="3" t="str">
        <f t="shared" si="360"/>
        <v>X</v>
      </c>
      <c r="L1814" s="13">
        <f t="shared" si="361"/>
        <v>2</v>
      </c>
      <c r="M1814" t="str">
        <f t="shared" si="354"/>
        <v>X</v>
      </c>
      <c r="N1814">
        <f t="shared" si="355"/>
        <v>1</v>
      </c>
      <c r="O1814">
        <f t="shared" si="362"/>
        <v>0</v>
      </c>
      <c r="P1814" s="14">
        <f t="shared" si="363"/>
        <v>1</v>
      </c>
    </row>
    <row r="1815" spans="1:16">
      <c r="A1815" s="5" t="s">
        <v>34</v>
      </c>
      <c r="B1815" s="3" t="str">
        <f t="shared" si="356"/>
        <v>A</v>
      </c>
      <c r="C1815" t="str">
        <f t="shared" si="364"/>
        <v>X</v>
      </c>
      <c r="D1815" s="13" t="str">
        <f t="shared" si="357"/>
        <v>AX</v>
      </c>
      <c r="E1815">
        <f t="shared" si="352"/>
        <v>3</v>
      </c>
      <c r="F1815">
        <f t="shared" si="353"/>
        <v>1</v>
      </c>
      <c r="G1815" s="14">
        <f t="shared" si="358"/>
        <v>4</v>
      </c>
      <c r="J1815" s="3" t="str">
        <f t="shared" si="359"/>
        <v>A</v>
      </c>
      <c r="K1815" s="3" t="str">
        <f t="shared" si="360"/>
        <v>X</v>
      </c>
      <c r="L1815" s="13">
        <f t="shared" si="361"/>
        <v>2</v>
      </c>
      <c r="M1815" t="str">
        <f t="shared" si="354"/>
        <v>Z</v>
      </c>
      <c r="N1815">
        <f t="shared" si="355"/>
        <v>3</v>
      </c>
      <c r="O1815">
        <f t="shared" si="362"/>
        <v>0</v>
      </c>
      <c r="P1815" s="14">
        <f t="shared" si="363"/>
        <v>3</v>
      </c>
    </row>
    <row r="1816" spans="1:16">
      <c r="A1816" s="5" t="s">
        <v>33</v>
      </c>
      <c r="B1816" s="3" t="str">
        <f t="shared" si="356"/>
        <v>B</v>
      </c>
      <c r="C1816" t="str">
        <f t="shared" si="364"/>
        <v>Z</v>
      </c>
      <c r="D1816" s="13" t="str">
        <f t="shared" si="357"/>
        <v>BZ</v>
      </c>
      <c r="E1816">
        <f t="shared" si="352"/>
        <v>6</v>
      </c>
      <c r="F1816">
        <f t="shared" si="353"/>
        <v>3</v>
      </c>
      <c r="G1816" s="14">
        <f t="shared" si="358"/>
        <v>9</v>
      </c>
      <c r="J1816" s="3" t="str">
        <f t="shared" si="359"/>
        <v>B</v>
      </c>
      <c r="K1816" s="3" t="str">
        <f t="shared" si="360"/>
        <v>Z</v>
      </c>
      <c r="L1816" s="13">
        <f t="shared" si="361"/>
        <v>4</v>
      </c>
      <c r="M1816" t="str">
        <f t="shared" si="354"/>
        <v>Z</v>
      </c>
      <c r="N1816">
        <f t="shared" si="355"/>
        <v>3</v>
      </c>
      <c r="O1816">
        <f t="shared" si="362"/>
        <v>6</v>
      </c>
      <c r="P1816" s="14">
        <f t="shared" si="363"/>
        <v>9</v>
      </c>
    </row>
    <row r="1817" spans="1:16">
      <c r="A1817" s="5" t="s">
        <v>36</v>
      </c>
      <c r="B1817" s="3" t="str">
        <f t="shared" si="356"/>
        <v>A</v>
      </c>
      <c r="C1817" t="str">
        <f t="shared" si="364"/>
        <v>Z</v>
      </c>
      <c r="D1817" s="13" t="str">
        <f t="shared" si="357"/>
        <v>AZ</v>
      </c>
      <c r="E1817">
        <f t="shared" si="352"/>
        <v>0</v>
      </c>
      <c r="F1817">
        <f t="shared" si="353"/>
        <v>3</v>
      </c>
      <c r="G1817" s="14">
        <f t="shared" si="358"/>
        <v>3</v>
      </c>
      <c r="J1817" s="3" t="str">
        <f t="shared" si="359"/>
        <v>A</v>
      </c>
      <c r="K1817" s="3" t="str">
        <f t="shared" si="360"/>
        <v>Z</v>
      </c>
      <c r="L1817" s="13">
        <f t="shared" si="361"/>
        <v>4</v>
      </c>
      <c r="M1817" t="str">
        <f t="shared" si="354"/>
        <v>Y</v>
      </c>
      <c r="N1817">
        <f t="shared" si="355"/>
        <v>2</v>
      </c>
      <c r="O1817">
        <f t="shared" si="362"/>
        <v>6</v>
      </c>
      <c r="P1817" s="14">
        <f t="shared" si="363"/>
        <v>8</v>
      </c>
    </row>
    <row r="1818" spans="1:16">
      <c r="A1818" s="5" t="s">
        <v>33</v>
      </c>
      <c r="B1818" s="3" t="str">
        <f t="shared" si="356"/>
        <v>B</v>
      </c>
      <c r="C1818" t="str">
        <f t="shared" si="364"/>
        <v>Z</v>
      </c>
      <c r="D1818" s="13" t="str">
        <f t="shared" si="357"/>
        <v>BZ</v>
      </c>
      <c r="E1818">
        <f t="shared" si="352"/>
        <v>6</v>
      </c>
      <c r="F1818">
        <f t="shared" si="353"/>
        <v>3</v>
      </c>
      <c r="G1818" s="14">
        <f t="shared" si="358"/>
        <v>9</v>
      </c>
      <c r="J1818" s="3" t="str">
        <f t="shared" si="359"/>
        <v>B</v>
      </c>
      <c r="K1818" s="3" t="str">
        <f t="shared" si="360"/>
        <v>Z</v>
      </c>
      <c r="L1818" s="13">
        <f t="shared" si="361"/>
        <v>4</v>
      </c>
      <c r="M1818" t="str">
        <f t="shared" si="354"/>
        <v>Z</v>
      </c>
      <c r="N1818">
        <f t="shared" si="355"/>
        <v>3</v>
      </c>
      <c r="O1818">
        <f t="shared" si="362"/>
        <v>6</v>
      </c>
      <c r="P1818" s="14">
        <f t="shared" si="363"/>
        <v>9</v>
      </c>
    </row>
    <row r="1819" spans="1:16">
      <c r="A1819" s="5" t="s">
        <v>33</v>
      </c>
      <c r="B1819" s="3" t="str">
        <f t="shared" si="356"/>
        <v>B</v>
      </c>
      <c r="C1819" t="str">
        <f t="shared" si="364"/>
        <v>Z</v>
      </c>
      <c r="D1819" s="13" t="str">
        <f t="shared" si="357"/>
        <v>BZ</v>
      </c>
      <c r="E1819">
        <f t="shared" ref="E1819:E1882" si="365">VLOOKUP(D1819,t_1,2,FALSE)</f>
        <v>6</v>
      </c>
      <c r="F1819">
        <f t="shared" ref="F1819:F1882" si="366">VLOOKUP(C1819,t_2,2,FALSE)</f>
        <v>3</v>
      </c>
      <c r="G1819" s="14">
        <f t="shared" si="358"/>
        <v>9</v>
      </c>
      <c r="J1819" s="3" t="str">
        <f t="shared" si="359"/>
        <v>B</v>
      </c>
      <c r="K1819" s="3" t="str">
        <f t="shared" si="360"/>
        <v>Z</v>
      </c>
      <c r="L1819" s="13">
        <f t="shared" si="361"/>
        <v>4</v>
      </c>
      <c r="M1819" t="str">
        <f t="shared" ref="M1819:M1882" si="367">VLOOKUP(J1819,t_3,L1819,FALSE)</f>
        <v>Z</v>
      </c>
      <c r="N1819">
        <f t="shared" ref="N1819:N1882" si="368">VLOOKUP(M1819,t_2,2,FALSE)</f>
        <v>3</v>
      </c>
      <c r="O1819">
        <f t="shared" si="362"/>
        <v>6</v>
      </c>
      <c r="P1819" s="14">
        <f t="shared" si="363"/>
        <v>9</v>
      </c>
    </row>
    <row r="1820" spans="1:16">
      <c r="A1820" s="5" t="s">
        <v>40</v>
      </c>
      <c r="B1820" s="3" t="str">
        <f t="shared" ref="B1820:B1883" si="369">MID(A1820,1,1)</f>
        <v>B</v>
      </c>
      <c r="C1820" t="str">
        <f t="shared" si="364"/>
        <v>Y</v>
      </c>
      <c r="D1820" s="13" t="str">
        <f t="shared" ref="D1820:D1883" si="370">B1820&amp;C1820</f>
        <v>BY</v>
      </c>
      <c r="E1820">
        <f t="shared" si="365"/>
        <v>3</v>
      </c>
      <c r="F1820">
        <f t="shared" si="366"/>
        <v>2</v>
      </c>
      <c r="G1820" s="14">
        <f t="shared" ref="G1820:G1883" si="371">E1820+F1820</f>
        <v>5</v>
      </c>
      <c r="J1820" s="3" t="str">
        <f t="shared" ref="J1820:J1883" si="372">B1820</f>
        <v>B</v>
      </c>
      <c r="K1820" s="3" t="str">
        <f t="shared" ref="K1820:K1883" si="373">C1820</f>
        <v>Y</v>
      </c>
      <c r="L1820" s="13">
        <f t="shared" ref="L1820:L1883" si="374">IF(K1820="X",2,IF(K1820="Y",3,4))</f>
        <v>3</v>
      </c>
      <c r="M1820" t="str">
        <f t="shared" si="367"/>
        <v>Y</v>
      </c>
      <c r="N1820">
        <f t="shared" si="368"/>
        <v>2</v>
      </c>
      <c r="O1820">
        <f t="shared" ref="O1820:O1883" si="375">IF(K1820="X",0,IF(K1820="Y",3,6))</f>
        <v>3</v>
      </c>
      <c r="P1820" s="14">
        <f t="shared" si="363"/>
        <v>5</v>
      </c>
    </row>
    <row r="1821" spans="1:16">
      <c r="A1821" s="5" t="s">
        <v>41</v>
      </c>
      <c r="B1821" s="3" t="str">
        <f t="shared" si="369"/>
        <v>C</v>
      </c>
      <c r="C1821" t="str">
        <f t="shared" si="364"/>
        <v>X</v>
      </c>
      <c r="D1821" s="13" t="str">
        <f t="shared" si="370"/>
        <v>CX</v>
      </c>
      <c r="E1821">
        <f t="shared" si="365"/>
        <v>6</v>
      </c>
      <c r="F1821">
        <f t="shared" si="366"/>
        <v>1</v>
      </c>
      <c r="G1821" s="14">
        <f t="shared" si="371"/>
        <v>7</v>
      </c>
      <c r="J1821" s="3" t="str">
        <f t="shared" si="372"/>
        <v>C</v>
      </c>
      <c r="K1821" s="3" t="str">
        <f t="shared" si="373"/>
        <v>X</v>
      </c>
      <c r="L1821" s="13">
        <f t="shared" si="374"/>
        <v>2</v>
      </c>
      <c r="M1821" t="str">
        <f t="shared" si="367"/>
        <v>Y</v>
      </c>
      <c r="N1821">
        <f t="shared" si="368"/>
        <v>2</v>
      </c>
      <c r="O1821">
        <f t="shared" si="375"/>
        <v>0</v>
      </c>
      <c r="P1821" s="14">
        <f t="shared" ref="P1821:P1884" si="376">N1821+O1821</f>
        <v>2</v>
      </c>
    </row>
    <row r="1822" spans="1:16">
      <c r="A1822" s="5" t="s">
        <v>37</v>
      </c>
      <c r="B1822" s="3" t="str">
        <f t="shared" si="369"/>
        <v>B</v>
      </c>
      <c r="C1822" t="str">
        <f t="shared" ref="C1822:C1885" si="377">MID(A1822,3,1)</f>
        <v>X</v>
      </c>
      <c r="D1822" s="13" t="str">
        <f t="shared" si="370"/>
        <v>BX</v>
      </c>
      <c r="E1822">
        <f t="shared" si="365"/>
        <v>0</v>
      </c>
      <c r="F1822">
        <f t="shared" si="366"/>
        <v>1</v>
      </c>
      <c r="G1822" s="14">
        <f t="shared" si="371"/>
        <v>1</v>
      </c>
      <c r="J1822" s="3" t="str">
        <f t="shared" si="372"/>
        <v>B</v>
      </c>
      <c r="K1822" s="3" t="str">
        <f t="shared" si="373"/>
        <v>X</v>
      </c>
      <c r="L1822" s="13">
        <f t="shared" si="374"/>
        <v>2</v>
      </c>
      <c r="M1822" t="str">
        <f t="shared" si="367"/>
        <v>X</v>
      </c>
      <c r="N1822">
        <f t="shared" si="368"/>
        <v>1</v>
      </c>
      <c r="O1822">
        <f t="shared" si="375"/>
        <v>0</v>
      </c>
      <c r="P1822" s="14">
        <f t="shared" si="376"/>
        <v>1</v>
      </c>
    </row>
    <row r="1823" spans="1:16">
      <c r="A1823" s="5" t="s">
        <v>33</v>
      </c>
      <c r="B1823" s="3" t="str">
        <f t="shared" si="369"/>
        <v>B</v>
      </c>
      <c r="C1823" t="str">
        <f t="shared" si="377"/>
        <v>Z</v>
      </c>
      <c r="D1823" s="13" t="str">
        <f t="shared" si="370"/>
        <v>BZ</v>
      </c>
      <c r="E1823">
        <f t="shared" si="365"/>
        <v>6</v>
      </c>
      <c r="F1823">
        <f t="shared" si="366"/>
        <v>3</v>
      </c>
      <c r="G1823" s="14">
        <f t="shared" si="371"/>
        <v>9</v>
      </c>
      <c r="J1823" s="3" t="str">
        <f t="shared" si="372"/>
        <v>B</v>
      </c>
      <c r="K1823" s="3" t="str">
        <f t="shared" si="373"/>
        <v>Z</v>
      </c>
      <c r="L1823" s="13">
        <f t="shared" si="374"/>
        <v>4</v>
      </c>
      <c r="M1823" t="str">
        <f t="shared" si="367"/>
        <v>Z</v>
      </c>
      <c r="N1823">
        <f t="shared" si="368"/>
        <v>3</v>
      </c>
      <c r="O1823">
        <f t="shared" si="375"/>
        <v>6</v>
      </c>
      <c r="P1823" s="14">
        <f t="shared" si="376"/>
        <v>9</v>
      </c>
    </row>
    <row r="1824" spans="1:16">
      <c r="A1824" s="5" t="s">
        <v>34</v>
      </c>
      <c r="B1824" s="3" t="str">
        <f t="shared" si="369"/>
        <v>A</v>
      </c>
      <c r="C1824" t="str">
        <f t="shared" si="377"/>
        <v>X</v>
      </c>
      <c r="D1824" s="13" t="str">
        <f t="shared" si="370"/>
        <v>AX</v>
      </c>
      <c r="E1824">
        <f t="shared" si="365"/>
        <v>3</v>
      </c>
      <c r="F1824">
        <f t="shared" si="366"/>
        <v>1</v>
      </c>
      <c r="G1824" s="14">
        <f t="shared" si="371"/>
        <v>4</v>
      </c>
      <c r="J1824" s="3" t="str">
        <f t="shared" si="372"/>
        <v>A</v>
      </c>
      <c r="K1824" s="3" t="str">
        <f t="shared" si="373"/>
        <v>X</v>
      </c>
      <c r="L1824" s="13">
        <f t="shared" si="374"/>
        <v>2</v>
      </c>
      <c r="M1824" t="str">
        <f t="shared" si="367"/>
        <v>Z</v>
      </c>
      <c r="N1824">
        <f t="shared" si="368"/>
        <v>3</v>
      </c>
      <c r="O1824">
        <f t="shared" si="375"/>
        <v>0</v>
      </c>
      <c r="P1824" s="14">
        <f t="shared" si="376"/>
        <v>3</v>
      </c>
    </row>
    <row r="1825" spans="1:16">
      <c r="A1825" s="5" t="s">
        <v>37</v>
      </c>
      <c r="B1825" s="3" t="str">
        <f t="shared" si="369"/>
        <v>B</v>
      </c>
      <c r="C1825" t="str">
        <f t="shared" si="377"/>
        <v>X</v>
      </c>
      <c r="D1825" s="13" t="str">
        <f t="shared" si="370"/>
        <v>BX</v>
      </c>
      <c r="E1825">
        <f t="shared" si="365"/>
        <v>0</v>
      </c>
      <c r="F1825">
        <f t="shared" si="366"/>
        <v>1</v>
      </c>
      <c r="G1825" s="14">
        <f t="shared" si="371"/>
        <v>1</v>
      </c>
      <c r="J1825" s="3" t="str">
        <f t="shared" si="372"/>
        <v>B</v>
      </c>
      <c r="K1825" s="3" t="str">
        <f t="shared" si="373"/>
        <v>X</v>
      </c>
      <c r="L1825" s="13">
        <f t="shared" si="374"/>
        <v>2</v>
      </c>
      <c r="M1825" t="str">
        <f t="shared" si="367"/>
        <v>X</v>
      </c>
      <c r="N1825">
        <f t="shared" si="368"/>
        <v>1</v>
      </c>
      <c r="O1825">
        <f t="shared" si="375"/>
        <v>0</v>
      </c>
      <c r="P1825" s="14">
        <f t="shared" si="376"/>
        <v>1</v>
      </c>
    </row>
    <row r="1826" spans="1:16">
      <c r="A1826" s="5" t="s">
        <v>33</v>
      </c>
      <c r="B1826" s="3" t="str">
        <f t="shared" si="369"/>
        <v>B</v>
      </c>
      <c r="C1826" t="str">
        <f t="shared" si="377"/>
        <v>Z</v>
      </c>
      <c r="D1826" s="13" t="str">
        <f t="shared" si="370"/>
        <v>BZ</v>
      </c>
      <c r="E1826">
        <f t="shared" si="365"/>
        <v>6</v>
      </c>
      <c r="F1826">
        <f t="shared" si="366"/>
        <v>3</v>
      </c>
      <c r="G1826" s="14">
        <f t="shared" si="371"/>
        <v>9</v>
      </c>
      <c r="J1826" s="3" t="str">
        <f t="shared" si="372"/>
        <v>B</v>
      </c>
      <c r="K1826" s="3" t="str">
        <f t="shared" si="373"/>
        <v>Z</v>
      </c>
      <c r="L1826" s="13">
        <f t="shared" si="374"/>
        <v>4</v>
      </c>
      <c r="M1826" t="str">
        <f t="shared" si="367"/>
        <v>Z</v>
      </c>
      <c r="N1826">
        <f t="shared" si="368"/>
        <v>3</v>
      </c>
      <c r="O1826">
        <f t="shared" si="375"/>
        <v>6</v>
      </c>
      <c r="P1826" s="14">
        <f t="shared" si="376"/>
        <v>9</v>
      </c>
    </row>
    <row r="1827" spans="1:16">
      <c r="A1827" s="5" t="s">
        <v>37</v>
      </c>
      <c r="B1827" s="3" t="str">
        <f t="shared" si="369"/>
        <v>B</v>
      </c>
      <c r="C1827" t="str">
        <f t="shared" si="377"/>
        <v>X</v>
      </c>
      <c r="D1827" s="13" t="str">
        <f t="shared" si="370"/>
        <v>BX</v>
      </c>
      <c r="E1827">
        <f t="shared" si="365"/>
        <v>0</v>
      </c>
      <c r="F1827">
        <f t="shared" si="366"/>
        <v>1</v>
      </c>
      <c r="G1827" s="14">
        <f t="shared" si="371"/>
        <v>1</v>
      </c>
      <c r="J1827" s="3" t="str">
        <f t="shared" si="372"/>
        <v>B</v>
      </c>
      <c r="K1827" s="3" t="str">
        <f t="shared" si="373"/>
        <v>X</v>
      </c>
      <c r="L1827" s="13">
        <f t="shared" si="374"/>
        <v>2</v>
      </c>
      <c r="M1827" t="str">
        <f t="shared" si="367"/>
        <v>X</v>
      </c>
      <c r="N1827">
        <f t="shared" si="368"/>
        <v>1</v>
      </c>
      <c r="O1827">
        <f t="shared" si="375"/>
        <v>0</v>
      </c>
      <c r="P1827" s="14">
        <f t="shared" si="376"/>
        <v>1</v>
      </c>
    </row>
    <row r="1828" spans="1:16">
      <c r="A1828" s="5" t="s">
        <v>38</v>
      </c>
      <c r="B1828" s="3" t="str">
        <f t="shared" si="369"/>
        <v>C</v>
      </c>
      <c r="C1828" t="str">
        <f t="shared" si="377"/>
        <v>Y</v>
      </c>
      <c r="D1828" s="13" t="str">
        <f t="shared" si="370"/>
        <v>CY</v>
      </c>
      <c r="E1828">
        <f t="shared" si="365"/>
        <v>0</v>
      </c>
      <c r="F1828">
        <f t="shared" si="366"/>
        <v>2</v>
      </c>
      <c r="G1828" s="14">
        <f t="shared" si="371"/>
        <v>2</v>
      </c>
      <c r="J1828" s="3" t="str">
        <f t="shared" si="372"/>
        <v>C</v>
      </c>
      <c r="K1828" s="3" t="str">
        <f t="shared" si="373"/>
        <v>Y</v>
      </c>
      <c r="L1828" s="13">
        <f t="shared" si="374"/>
        <v>3</v>
      </c>
      <c r="M1828" t="str">
        <f t="shared" si="367"/>
        <v>Z</v>
      </c>
      <c r="N1828">
        <f t="shared" si="368"/>
        <v>3</v>
      </c>
      <c r="O1828">
        <f t="shared" si="375"/>
        <v>3</v>
      </c>
      <c r="P1828" s="14">
        <f t="shared" si="376"/>
        <v>6</v>
      </c>
    </row>
    <row r="1829" spans="1:16">
      <c r="A1829" s="5" t="s">
        <v>35</v>
      </c>
      <c r="B1829" s="3" t="str">
        <f t="shared" si="369"/>
        <v>C</v>
      </c>
      <c r="C1829" t="str">
        <f t="shared" si="377"/>
        <v>Z</v>
      </c>
      <c r="D1829" s="13" t="str">
        <f t="shared" si="370"/>
        <v>CZ</v>
      </c>
      <c r="E1829">
        <f t="shared" si="365"/>
        <v>3</v>
      </c>
      <c r="F1829">
        <f t="shared" si="366"/>
        <v>3</v>
      </c>
      <c r="G1829" s="14">
        <f t="shared" si="371"/>
        <v>6</v>
      </c>
      <c r="J1829" s="3" t="str">
        <f t="shared" si="372"/>
        <v>C</v>
      </c>
      <c r="K1829" s="3" t="str">
        <f t="shared" si="373"/>
        <v>Z</v>
      </c>
      <c r="L1829" s="13">
        <f t="shared" si="374"/>
        <v>4</v>
      </c>
      <c r="M1829" t="str">
        <f t="shared" si="367"/>
        <v>X</v>
      </c>
      <c r="N1829">
        <f t="shared" si="368"/>
        <v>1</v>
      </c>
      <c r="O1829">
        <f t="shared" si="375"/>
        <v>6</v>
      </c>
      <c r="P1829" s="14">
        <f t="shared" si="376"/>
        <v>7</v>
      </c>
    </row>
    <row r="1830" spans="1:16">
      <c r="A1830" s="5" t="s">
        <v>39</v>
      </c>
      <c r="B1830" s="3" t="str">
        <f t="shared" si="369"/>
        <v>A</v>
      </c>
      <c r="C1830" t="str">
        <f t="shared" si="377"/>
        <v>Y</v>
      </c>
      <c r="D1830" s="13" t="str">
        <f t="shared" si="370"/>
        <v>AY</v>
      </c>
      <c r="E1830">
        <f t="shared" si="365"/>
        <v>6</v>
      </c>
      <c r="F1830">
        <f t="shared" si="366"/>
        <v>2</v>
      </c>
      <c r="G1830" s="14">
        <f t="shared" si="371"/>
        <v>8</v>
      </c>
      <c r="J1830" s="3" t="str">
        <f t="shared" si="372"/>
        <v>A</v>
      </c>
      <c r="K1830" s="3" t="str">
        <f t="shared" si="373"/>
        <v>Y</v>
      </c>
      <c r="L1830" s="13">
        <f t="shared" si="374"/>
        <v>3</v>
      </c>
      <c r="M1830" t="str">
        <f t="shared" si="367"/>
        <v>X</v>
      </c>
      <c r="N1830">
        <f t="shared" si="368"/>
        <v>1</v>
      </c>
      <c r="O1830">
        <f t="shared" si="375"/>
        <v>3</v>
      </c>
      <c r="P1830" s="14">
        <f t="shared" si="376"/>
        <v>4</v>
      </c>
    </row>
    <row r="1831" spans="1:16">
      <c r="A1831" s="5" t="s">
        <v>40</v>
      </c>
      <c r="B1831" s="3" t="str">
        <f t="shared" si="369"/>
        <v>B</v>
      </c>
      <c r="C1831" t="str">
        <f t="shared" si="377"/>
        <v>Y</v>
      </c>
      <c r="D1831" s="13" t="str">
        <f t="shared" si="370"/>
        <v>BY</v>
      </c>
      <c r="E1831">
        <f t="shared" si="365"/>
        <v>3</v>
      </c>
      <c r="F1831">
        <f t="shared" si="366"/>
        <v>2</v>
      </c>
      <c r="G1831" s="14">
        <f t="shared" si="371"/>
        <v>5</v>
      </c>
      <c r="J1831" s="3" t="str">
        <f t="shared" si="372"/>
        <v>B</v>
      </c>
      <c r="K1831" s="3" t="str">
        <f t="shared" si="373"/>
        <v>Y</v>
      </c>
      <c r="L1831" s="13">
        <f t="shared" si="374"/>
        <v>3</v>
      </c>
      <c r="M1831" t="str">
        <f t="shared" si="367"/>
        <v>Y</v>
      </c>
      <c r="N1831">
        <f t="shared" si="368"/>
        <v>2</v>
      </c>
      <c r="O1831">
        <f t="shared" si="375"/>
        <v>3</v>
      </c>
      <c r="P1831" s="14">
        <f t="shared" si="376"/>
        <v>5</v>
      </c>
    </row>
    <row r="1832" spans="1:16">
      <c r="A1832" s="5" t="s">
        <v>34</v>
      </c>
      <c r="B1832" s="3" t="str">
        <f t="shared" si="369"/>
        <v>A</v>
      </c>
      <c r="C1832" t="str">
        <f t="shared" si="377"/>
        <v>X</v>
      </c>
      <c r="D1832" s="13" t="str">
        <f t="shared" si="370"/>
        <v>AX</v>
      </c>
      <c r="E1832">
        <f t="shared" si="365"/>
        <v>3</v>
      </c>
      <c r="F1832">
        <f t="shared" si="366"/>
        <v>1</v>
      </c>
      <c r="G1832" s="14">
        <f t="shared" si="371"/>
        <v>4</v>
      </c>
      <c r="J1832" s="3" t="str">
        <f t="shared" si="372"/>
        <v>A</v>
      </c>
      <c r="K1832" s="3" t="str">
        <f t="shared" si="373"/>
        <v>X</v>
      </c>
      <c r="L1832" s="13">
        <f t="shared" si="374"/>
        <v>2</v>
      </c>
      <c r="M1832" t="str">
        <f t="shared" si="367"/>
        <v>Z</v>
      </c>
      <c r="N1832">
        <f t="shared" si="368"/>
        <v>3</v>
      </c>
      <c r="O1832">
        <f t="shared" si="375"/>
        <v>0</v>
      </c>
      <c r="P1832" s="14">
        <f t="shared" si="376"/>
        <v>3</v>
      </c>
    </row>
    <row r="1833" spans="1:16">
      <c r="A1833" s="5" t="s">
        <v>33</v>
      </c>
      <c r="B1833" s="3" t="str">
        <f t="shared" si="369"/>
        <v>B</v>
      </c>
      <c r="C1833" t="str">
        <f t="shared" si="377"/>
        <v>Z</v>
      </c>
      <c r="D1833" s="13" t="str">
        <f t="shared" si="370"/>
        <v>BZ</v>
      </c>
      <c r="E1833">
        <f t="shared" si="365"/>
        <v>6</v>
      </c>
      <c r="F1833">
        <f t="shared" si="366"/>
        <v>3</v>
      </c>
      <c r="G1833" s="14">
        <f t="shared" si="371"/>
        <v>9</v>
      </c>
      <c r="J1833" s="3" t="str">
        <f t="shared" si="372"/>
        <v>B</v>
      </c>
      <c r="K1833" s="3" t="str">
        <f t="shared" si="373"/>
        <v>Z</v>
      </c>
      <c r="L1833" s="13">
        <f t="shared" si="374"/>
        <v>4</v>
      </c>
      <c r="M1833" t="str">
        <f t="shared" si="367"/>
        <v>Z</v>
      </c>
      <c r="N1833">
        <f t="shared" si="368"/>
        <v>3</v>
      </c>
      <c r="O1833">
        <f t="shared" si="375"/>
        <v>6</v>
      </c>
      <c r="P1833" s="14">
        <f t="shared" si="376"/>
        <v>9</v>
      </c>
    </row>
    <row r="1834" spans="1:16">
      <c r="A1834" s="5" t="s">
        <v>40</v>
      </c>
      <c r="B1834" s="3" t="str">
        <f t="shared" si="369"/>
        <v>B</v>
      </c>
      <c r="C1834" t="str">
        <f t="shared" si="377"/>
        <v>Y</v>
      </c>
      <c r="D1834" s="13" t="str">
        <f t="shared" si="370"/>
        <v>BY</v>
      </c>
      <c r="E1834">
        <f t="shared" si="365"/>
        <v>3</v>
      </c>
      <c r="F1834">
        <f t="shared" si="366"/>
        <v>2</v>
      </c>
      <c r="G1834" s="14">
        <f t="shared" si="371"/>
        <v>5</v>
      </c>
      <c r="J1834" s="3" t="str">
        <f t="shared" si="372"/>
        <v>B</v>
      </c>
      <c r="K1834" s="3" t="str">
        <f t="shared" si="373"/>
        <v>Y</v>
      </c>
      <c r="L1834" s="13">
        <f t="shared" si="374"/>
        <v>3</v>
      </c>
      <c r="M1834" t="str">
        <f t="shared" si="367"/>
        <v>Y</v>
      </c>
      <c r="N1834">
        <f t="shared" si="368"/>
        <v>2</v>
      </c>
      <c r="O1834">
        <f t="shared" si="375"/>
        <v>3</v>
      </c>
      <c r="P1834" s="14">
        <f t="shared" si="376"/>
        <v>5</v>
      </c>
    </row>
    <row r="1835" spans="1:16">
      <c r="A1835" s="5" t="s">
        <v>36</v>
      </c>
      <c r="B1835" s="3" t="str">
        <f t="shared" si="369"/>
        <v>A</v>
      </c>
      <c r="C1835" t="str">
        <f t="shared" si="377"/>
        <v>Z</v>
      </c>
      <c r="D1835" s="13" t="str">
        <f t="shared" si="370"/>
        <v>AZ</v>
      </c>
      <c r="E1835">
        <f t="shared" si="365"/>
        <v>0</v>
      </c>
      <c r="F1835">
        <f t="shared" si="366"/>
        <v>3</v>
      </c>
      <c r="G1835" s="14">
        <f t="shared" si="371"/>
        <v>3</v>
      </c>
      <c r="J1835" s="3" t="str">
        <f t="shared" si="372"/>
        <v>A</v>
      </c>
      <c r="K1835" s="3" t="str">
        <f t="shared" si="373"/>
        <v>Z</v>
      </c>
      <c r="L1835" s="13">
        <f t="shared" si="374"/>
        <v>4</v>
      </c>
      <c r="M1835" t="str">
        <f t="shared" si="367"/>
        <v>Y</v>
      </c>
      <c r="N1835">
        <f t="shared" si="368"/>
        <v>2</v>
      </c>
      <c r="O1835">
        <f t="shared" si="375"/>
        <v>6</v>
      </c>
      <c r="P1835" s="14">
        <f t="shared" si="376"/>
        <v>8</v>
      </c>
    </row>
    <row r="1836" spans="1:16">
      <c r="A1836" s="5" t="s">
        <v>41</v>
      </c>
      <c r="B1836" s="3" t="str">
        <f t="shared" si="369"/>
        <v>C</v>
      </c>
      <c r="C1836" t="str">
        <f t="shared" si="377"/>
        <v>X</v>
      </c>
      <c r="D1836" s="13" t="str">
        <f t="shared" si="370"/>
        <v>CX</v>
      </c>
      <c r="E1836">
        <f t="shared" si="365"/>
        <v>6</v>
      </c>
      <c r="F1836">
        <f t="shared" si="366"/>
        <v>1</v>
      </c>
      <c r="G1836" s="14">
        <f t="shared" si="371"/>
        <v>7</v>
      </c>
      <c r="J1836" s="3" t="str">
        <f t="shared" si="372"/>
        <v>C</v>
      </c>
      <c r="K1836" s="3" t="str">
        <f t="shared" si="373"/>
        <v>X</v>
      </c>
      <c r="L1836" s="13">
        <f t="shared" si="374"/>
        <v>2</v>
      </c>
      <c r="M1836" t="str">
        <f t="shared" si="367"/>
        <v>Y</v>
      </c>
      <c r="N1836">
        <f t="shared" si="368"/>
        <v>2</v>
      </c>
      <c r="O1836">
        <f t="shared" si="375"/>
        <v>0</v>
      </c>
      <c r="P1836" s="14">
        <f t="shared" si="376"/>
        <v>2</v>
      </c>
    </row>
    <row r="1837" spans="1:16">
      <c r="A1837" s="5" t="s">
        <v>38</v>
      </c>
      <c r="B1837" s="3" t="str">
        <f t="shared" si="369"/>
        <v>C</v>
      </c>
      <c r="C1837" t="str">
        <f t="shared" si="377"/>
        <v>Y</v>
      </c>
      <c r="D1837" s="13" t="str">
        <f t="shared" si="370"/>
        <v>CY</v>
      </c>
      <c r="E1837">
        <f t="shared" si="365"/>
        <v>0</v>
      </c>
      <c r="F1837">
        <f t="shared" si="366"/>
        <v>2</v>
      </c>
      <c r="G1837" s="14">
        <f t="shared" si="371"/>
        <v>2</v>
      </c>
      <c r="J1837" s="3" t="str">
        <f t="shared" si="372"/>
        <v>C</v>
      </c>
      <c r="K1837" s="3" t="str">
        <f t="shared" si="373"/>
        <v>Y</v>
      </c>
      <c r="L1837" s="13">
        <f t="shared" si="374"/>
        <v>3</v>
      </c>
      <c r="M1837" t="str">
        <f t="shared" si="367"/>
        <v>Z</v>
      </c>
      <c r="N1837">
        <f t="shared" si="368"/>
        <v>3</v>
      </c>
      <c r="O1837">
        <f t="shared" si="375"/>
        <v>3</v>
      </c>
      <c r="P1837" s="14">
        <f t="shared" si="376"/>
        <v>6</v>
      </c>
    </row>
    <row r="1838" spans="1:16">
      <c r="A1838" s="5" t="s">
        <v>33</v>
      </c>
      <c r="B1838" s="3" t="str">
        <f t="shared" si="369"/>
        <v>B</v>
      </c>
      <c r="C1838" t="str">
        <f t="shared" si="377"/>
        <v>Z</v>
      </c>
      <c r="D1838" s="13" t="str">
        <f t="shared" si="370"/>
        <v>BZ</v>
      </c>
      <c r="E1838">
        <f t="shared" si="365"/>
        <v>6</v>
      </c>
      <c r="F1838">
        <f t="shared" si="366"/>
        <v>3</v>
      </c>
      <c r="G1838" s="14">
        <f t="shared" si="371"/>
        <v>9</v>
      </c>
      <c r="J1838" s="3" t="str">
        <f t="shared" si="372"/>
        <v>B</v>
      </c>
      <c r="K1838" s="3" t="str">
        <f t="shared" si="373"/>
        <v>Z</v>
      </c>
      <c r="L1838" s="13">
        <f t="shared" si="374"/>
        <v>4</v>
      </c>
      <c r="M1838" t="str">
        <f t="shared" si="367"/>
        <v>Z</v>
      </c>
      <c r="N1838">
        <f t="shared" si="368"/>
        <v>3</v>
      </c>
      <c r="O1838">
        <f t="shared" si="375"/>
        <v>6</v>
      </c>
      <c r="P1838" s="14">
        <f t="shared" si="376"/>
        <v>9</v>
      </c>
    </row>
    <row r="1839" spans="1:16">
      <c r="A1839" s="5" t="s">
        <v>34</v>
      </c>
      <c r="B1839" s="3" t="str">
        <f t="shared" si="369"/>
        <v>A</v>
      </c>
      <c r="C1839" t="str">
        <f t="shared" si="377"/>
        <v>X</v>
      </c>
      <c r="D1839" s="13" t="str">
        <f t="shared" si="370"/>
        <v>AX</v>
      </c>
      <c r="E1839">
        <f t="shared" si="365"/>
        <v>3</v>
      </c>
      <c r="F1839">
        <f t="shared" si="366"/>
        <v>1</v>
      </c>
      <c r="G1839" s="14">
        <f t="shared" si="371"/>
        <v>4</v>
      </c>
      <c r="J1839" s="3" t="str">
        <f t="shared" si="372"/>
        <v>A</v>
      </c>
      <c r="K1839" s="3" t="str">
        <f t="shared" si="373"/>
        <v>X</v>
      </c>
      <c r="L1839" s="13">
        <f t="shared" si="374"/>
        <v>2</v>
      </c>
      <c r="M1839" t="str">
        <f t="shared" si="367"/>
        <v>Z</v>
      </c>
      <c r="N1839">
        <f t="shared" si="368"/>
        <v>3</v>
      </c>
      <c r="O1839">
        <f t="shared" si="375"/>
        <v>0</v>
      </c>
      <c r="P1839" s="14">
        <f t="shared" si="376"/>
        <v>3</v>
      </c>
    </row>
    <row r="1840" spans="1:16">
      <c r="A1840" s="5" t="s">
        <v>38</v>
      </c>
      <c r="B1840" s="3" t="str">
        <f t="shared" si="369"/>
        <v>C</v>
      </c>
      <c r="C1840" t="str">
        <f t="shared" si="377"/>
        <v>Y</v>
      </c>
      <c r="D1840" s="13" t="str">
        <f t="shared" si="370"/>
        <v>CY</v>
      </c>
      <c r="E1840">
        <f t="shared" si="365"/>
        <v>0</v>
      </c>
      <c r="F1840">
        <f t="shared" si="366"/>
        <v>2</v>
      </c>
      <c r="G1840" s="14">
        <f t="shared" si="371"/>
        <v>2</v>
      </c>
      <c r="J1840" s="3" t="str">
        <f t="shared" si="372"/>
        <v>C</v>
      </c>
      <c r="K1840" s="3" t="str">
        <f t="shared" si="373"/>
        <v>Y</v>
      </c>
      <c r="L1840" s="13">
        <f t="shared" si="374"/>
        <v>3</v>
      </c>
      <c r="M1840" t="str">
        <f t="shared" si="367"/>
        <v>Z</v>
      </c>
      <c r="N1840">
        <f t="shared" si="368"/>
        <v>3</v>
      </c>
      <c r="O1840">
        <f t="shared" si="375"/>
        <v>3</v>
      </c>
      <c r="P1840" s="14">
        <f t="shared" si="376"/>
        <v>6</v>
      </c>
    </row>
    <row r="1841" spans="1:16">
      <c r="A1841" s="5" t="s">
        <v>39</v>
      </c>
      <c r="B1841" s="3" t="str">
        <f t="shared" si="369"/>
        <v>A</v>
      </c>
      <c r="C1841" t="str">
        <f t="shared" si="377"/>
        <v>Y</v>
      </c>
      <c r="D1841" s="13" t="str">
        <f t="shared" si="370"/>
        <v>AY</v>
      </c>
      <c r="E1841">
        <f t="shared" si="365"/>
        <v>6</v>
      </c>
      <c r="F1841">
        <f t="shared" si="366"/>
        <v>2</v>
      </c>
      <c r="G1841" s="14">
        <f t="shared" si="371"/>
        <v>8</v>
      </c>
      <c r="J1841" s="3" t="str">
        <f t="shared" si="372"/>
        <v>A</v>
      </c>
      <c r="K1841" s="3" t="str">
        <f t="shared" si="373"/>
        <v>Y</v>
      </c>
      <c r="L1841" s="13">
        <f t="shared" si="374"/>
        <v>3</v>
      </c>
      <c r="M1841" t="str">
        <f t="shared" si="367"/>
        <v>X</v>
      </c>
      <c r="N1841">
        <f t="shared" si="368"/>
        <v>1</v>
      </c>
      <c r="O1841">
        <f t="shared" si="375"/>
        <v>3</v>
      </c>
      <c r="P1841" s="14">
        <f t="shared" si="376"/>
        <v>4</v>
      </c>
    </row>
    <row r="1842" spans="1:16">
      <c r="A1842" s="5" t="s">
        <v>38</v>
      </c>
      <c r="B1842" s="3" t="str">
        <f t="shared" si="369"/>
        <v>C</v>
      </c>
      <c r="C1842" t="str">
        <f t="shared" si="377"/>
        <v>Y</v>
      </c>
      <c r="D1842" s="13" t="str">
        <f t="shared" si="370"/>
        <v>CY</v>
      </c>
      <c r="E1842">
        <f t="shared" si="365"/>
        <v>0</v>
      </c>
      <c r="F1842">
        <f t="shared" si="366"/>
        <v>2</v>
      </c>
      <c r="G1842" s="14">
        <f t="shared" si="371"/>
        <v>2</v>
      </c>
      <c r="J1842" s="3" t="str">
        <f t="shared" si="372"/>
        <v>C</v>
      </c>
      <c r="K1842" s="3" t="str">
        <f t="shared" si="373"/>
        <v>Y</v>
      </c>
      <c r="L1842" s="13">
        <f t="shared" si="374"/>
        <v>3</v>
      </c>
      <c r="M1842" t="str">
        <f t="shared" si="367"/>
        <v>Z</v>
      </c>
      <c r="N1842">
        <f t="shared" si="368"/>
        <v>3</v>
      </c>
      <c r="O1842">
        <f t="shared" si="375"/>
        <v>3</v>
      </c>
      <c r="P1842" s="14">
        <f t="shared" si="376"/>
        <v>6</v>
      </c>
    </row>
    <row r="1843" spans="1:16">
      <c r="A1843" s="5" t="s">
        <v>41</v>
      </c>
      <c r="B1843" s="3" t="str">
        <f t="shared" si="369"/>
        <v>C</v>
      </c>
      <c r="C1843" t="str">
        <f t="shared" si="377"/>
        <v>X</v>
      </c>
      <c r="D1843" s="13" t="str">
        <f t="shared" si="370"/>
        <v>CX</v>
      </c>
      <c r="E1843">
        <f t="shared" si="365"/>
        <v>6</v>
      </c>
      <c r="F1843">
        <f t="shared" si="366"/>
        <v>1</v>
      </c>
      <c r="G1843" s="14">
        <f t="shared" si="371"/>
        <v>7</v>
      </c>
      <c r="J1843" s="3" t="str">
        <f t="shared" si="372"/>
        <v>C</v>
      </c>
      <c r="K1843" s="3" t="str">
        <f t="shared" si="373"/>
        <v>X</v>
      </c>
      <c r="L1843" s="13">
        <f t="shared" si="374"/>
        <v>2</v>
      </c>
      <c r="M1843" t="str">
        <f t="shared" si="367"/>
        <v>Y</v>
      </c>
      <c r="N1843">
        <f t="shared" si="368"/>
        <v>2</v>
      </c>
      <c r="O1843">
        <f t="shared" si="375"/>
        <v>0</v>
      </c>
      <c r="P1843" s="14">
        <f t="shared" si="376"/>
        <v>2</v>
      </c>
    </row>
    <row r="1844" spans="1:16">
      <c r="A1844" s="5" t="s">
        <v>39</v>
      </c>
      <c r="B1844" s="3" t="str">
        <f t="shared" si="369"/>
        <v>A</v>
      </c>
      <c r="C1844" t="str">
        <f t="shared" si="377"/>
        <v>Y</v>
      </c>
      <c r="D1844" s="13" t="str">
        <f t="shared" si="370"/>
        <v>AY</v>
      </c>
      <c r="E1844">
        <f t="shared" si="365"/>
        <v>6</v>
      </c>
      <c r="F1844">
        <f t="shared" si="366"/>
        <v>2</v>
      </c>
      <c r="G1844" s="14">
        <f t="shared" si="371"/>
        <v>8</v>
      </c>
      <c r="J1844" s="3" t="str">
        <f t="shared" si="372"/>
        <v>A</v>
      </c>
      <c r="K1844" s="3" t="str">
        <f t="shared" si="373"/>
        <v>Y</v>
      </c>
      <c r="L1844" s="13">
        <f t="shared" si="374"/>
        <v>3</v>
      </c>
      <c r="M1844" t="str">
        <f t="shared" si="367"/>
        <v>X</v>
      </c>
      <c r="N1844">
        <f t="shared" si="368"/>
        <v>1</v>
      </c>
      <c r="O1844">
        <f t="shared" si="375"/>
        <v>3</v>
      </c>
      <c r="P1844" s="14">
        <f t="shared" si="376"/>
        <v>4</v>
      </c>
    </row>
    <row r="1845" spans="1:16">
      <c r="A1845" s="5" t="s">
        <v>37</v>
      </c>
      <c r="B1845" s="3" t="str">
        <f t="shared" si="369"/>
        <v>B</v>
      </c>
      <c r="C1845" t="str">
        <f t="shared" si="377"/>
        <v>X</v>
      </c>
      <c r="D1845" s="13" t="str">
        <f t="shared" si="370"/>
        <v>BX</v>
      </c>
      <c r="E1845">
        <f t="shared" si="365"/>
        <v>0</v>
      </c>
      <c r="F1845">
        <f t="shared" si="366"/>
        <v>1</v>
      </c>
      <c r="G1845" s="14">
        <f t="shared" si="371"/>
        <v>1</v>
      </c>
      <c r="J1845" s="3" t="str">
        <f t="shared" si="372"/>
        <v>B</v>
      </c>
      <c r="K1845" s="3" t="str">
        <f t="shared" si="373"/>
        <v>X</v>
      </c>
      <c r="L1845" s="13">
        <f t="shared" si="374"/>
        <v>2</v>
      </c>
      <c r="M1845" t="str">
        <f t="shared" si="367"/>
        <v>X</v>
      </c>
      <c r="N1845">
        <f t="shared" si="368"/>
        <v>1</v>
      </c>
      <c r="O1845">
        <f t="shared" si="375"/>
        <v>0</v>
      </c>
      <c r="P1845" s="14">
        <f t="shared" si="376"/>
        <v>1</v>
      </c>
    </row>
    <row r="1846" spans="1:16">
      <c r="A1846" s="5" t="s">
        <v>37</v>
      </c>
      <c r="B1846" s="3" t="str">
        <f t="shared" si="369"/>
        <v>B</v>
      </c>
      <c r="C1846" t="str">
        <f t="shared" si="377"/>
        <v>X</v>
      </c>
      <c r="D1846" s="13" t="str">
        <f t="shared" si="370"/>
        <v>BX</v>
      </c>
      <c r="E1846">
        <f t="shared" si="365"/>
        <v>0</v>
      </c>
      <c r="F1846">
        <f t="shared" si="366"/>
        <v>1</v>
      </c>
      <c r="G1846" s="14">
        <f t="shared" si="371"/>
        <v>1</v>
      </c>
      <c r="J1846" s="3" t="str">
        <f t="shared" si="372"/>
        <v>B</v>
      </c>
      <c r="K1846" s="3" t="str">
        <f t="shared" si="373"/>
        <v>X</v>
      </c>
      <c r="L1846" s="13">
        <f t="shared" si="374"/>
        <v>2</v>
      </c>
      <c r="M1846" t="str">
        <f t="shared" si="367"/>
        <v>X</v>
      </c>
      <c r="N1846">
        <f t="shared" si="368"/>
        <v>1</v>
      </c>
      <c r="O1846">
        <f t="shared" si="375"/>
        <v>0</v>
      </c>
      <c r="P1846" s="14">
        <f t="shared" si="376"/>
        <v>1</v>
      </c>
    </row>
    <row r="1847" spans="1:16">
      <c r="A1847" s="5" t="s">
        <v>33</v>
      </c>
      <c r="B1847" s="3" t="str">
        <f t="shared" si="369"/>
        <v>B</v>
      </c>
      <c r="C1847" t="str">
        <f t="shared" si="377"/>
        <v>Z</v>
      </c>
      <c r="D1847" s="13" t="str">
        <f t="shared" si="370"/>
        <v>BZ</v>
      </c>
      <c r="E1847">
        <f t="shared" si="365"/>
        <v>6</v>
      </c>
      <c r="F1847">
        <f t="shared" si="366"/>
        <v>3</v>
      </c>
      <c r="G1847" s="14">
        <f t="shared" si="371"/>
        <v>9</v>
      </c>
      <c r="J1847" s="3" t="str">
        <f t="shared" si="372"/>
        <v>B</v>
      </c>
      <c r="K1847" s="3" t="str">
        <f t="shared" si="373"/>
        <v>Z</v>
      </c>
      <c r="L1847" s="13">
        <f t="shared" si="374"/>
        <v>4</v>
      </c>
      <c r="M1847" t="str">
        <f t="shared" si="367"/>
        <v>Z</v>
      </c>
      <c r="N1847">
        <f t="shared" si="368"/>
        <v>3</v>
      </c>
      <c r="O1847">
        <f t="shared" si="375"/>
        <v>6</v>
      </c>
      <c r="P1847" s="14">
        <f t="shared" si="376"/>
        <v>9</v>
      </c>
    </row>
    <row r="1848" spans="1:16">
      <c r="A1848" s="5" t="s">
        <v>38</v>
      </c>
      <c r="B1848" s="3" t="str">
        <f t="shared" si="369"/>
        <v>C</v>
      </c>
      <c r="C1848" t="str">
        <f t="shared" si="377"/>
        <v>Y</v>
      </c>
      <c r="D1848" s="13" t="str">
        <f t="shared" si="370"/>
        <v>CY</v>
      </c>
      <c r="E1848">
        <f t="shared" si="365"/>
        <v>0</v>
      </c>
      <c r="F1848">
        <f t="shared" si="366"/>
        <v>2</v>
      </c>
      <c r="G1848" s="14">
        <f t="shared" si="371"/>
        <v>2</v>
      </c>
      <c r="J1848" s="3" t="str">
        <f t="shared" si="372"/>
        <v>C</v>
      </c>
      <c r="K1848" s="3" t="str">
        <f t="shared" si="373"/>
        <v>Y</v>
      </c>
      <c r="L1848" s="13">
        <f t="shared" si="374"/>
        <v>3</v>
      </c>
      <c r="M1848" t="str">
        <f t="shared" si="367"/>
        <v>Z</v>
      </c>
      <c r="N1848">
        <f t="shared" si="368"/>
        <v>3</v>
      </c>
      <c r="O1848">
        <f t="shared" si="375"/>
        <v>3</v>
      </c>
      <c r="P1848" s="14">
        <f t="shared" si="376"/>
        <v>6</v>
      </c>
    </row>
    <row r="1849" spans="1:16">
      <c r="A1849" s="5" t="s">
        <v>40</v>
      </c>
      <c r="B1849" s="3" t="str">
        <f t="shared" si="369"/>
        <v>B</v>
      </c>
      <c r="C1849" t="str">
        <f t="shared" si="377"/>
        <v>Y</v>
      </c>
      <c r="D1849" s="13" t="str">
        <f t="shared" si="370"/>
        <v>BY</v>
      </c>
      <c r="E1849">
        <f t="shared" si="365"/>
        <v>3</v>
      </c>
      <c r="F1849">
        <f t="shared" si="366"/>
        <v>2</v>
      </c>
      <c r="G1849" s="14">
        <f t="shared" si="371"/>
        <v>5</v>
      </c>
      <c r="J1849" s="3" t="str">
        <f t="shared" si="372"/>
        <v>B</v>
      </c>
      <c r="K1849" s="3" t="str">
        <f t="shared" si="373"/>
        <v>Y</v>
      </c>
      <c r="L1849" s="13">
        <f t="shared" si="374"/>
        <v>3</v>
      </c>
      <c r="M1849" t="str">
        <f t="shared" si="367"/>
        <v>Y</v>
      </c>
      <c r="N1849">
        <f t="shared" si="368"/>
        <v>2</v>
      </c>
      <c r="O1849">
        <f t="shared" si="375"/>
        <v>3</v>
      </c>
      <c r="P1849" s="14">
        <f t="shared" si="376"/>
        <v>5</v>
      </c>
    </row>
    <row r="1850" spans="1:16">
      <c r="A1850" s="5" t="s">
        <v>34</v>
      </c>
      <c r="B1850" s="3" t="str">
        <f t="shared" si="369"/>
        <v>A</v>
      </c>
      <c r="C1850" t="str">
        <f t="shared" si="377"/>
        <v>X</v>
      </c>
      <c r="D1850" s="13" t="str">
        <f t="shared" si="370"/>
        <v>AX</v>
      </c>
      <c r="E1850">
        <f t="shared" si="365"/>
        <v>3</v>
      </c>
      <c r="F1850">
        <f t="shared" si="366"/>
        <v>1</v>
      </c>
      <c r="G1850" s="14">
        <f t="shared" si="371"/>
        <v>4</v>
      </c>
      <c r="J1850" s="3" t="str">
        <f t="shared" si="372"/>
        <v>A</v>
      </c>
      <c r="K1850" s="3" t="str">
        <f t="shared" si="373"/>
        <v>X</v>
      </c>
      <c r="L1850" s="13">
        <f t="shared" si="374"/>
        <v>2</v>
      </c>
      <c r="M1850" t="str">
        <f t="shared" si="367"/>
        <v>Z</v>
      </c>
      <c r="N1850">
        <f t="shared" si="368"/>
        <v>3</v>
      </c>
      <c r="O1850">
        <f t="shared" si="375"/>
        <v>0</v>
      </c>
      <c r="P1850" s="14">
        <f t="shared" si="376"/>
        <v>3</v>
      </c>
    </row>
    <row r="1851" spans="1:16">
      <c r="A1851" s="5" t="s">
        <v>33</v>
      </c>
      <c r="B1851" s="3" t="str">
        <f t="shared" si="369"/>
        <v>B</v>
      </c>
      <c r="C1851" t="str">
        <f t="shared" si="377"/>
        <v>Z</v>
      </c>
      <c r="D1851" s="13" t="str">
        <f t="shared" si="370"/>
        <v>BZ</v>
      </c>
      <c r="E1851">
        <f t="shared" si="365"/>
        <v>6</v>
      </c>
      <c r="F1851">
        <f t="shared" si="366"/>
        <v>3</v>
      </c>
      <c r="G1851" s="14">
        <f t="shared" si="371"/>
        <v>9</v>
      </c>
      <c r="J1851" s="3" t="str">
        <f t="shared" si="372"/>
        <v>B</v>
      </c>
      <c r="K1851" s="3" t="str">
        <f t="shared" si="373"/>
        <v>Z</v>
      </c>
      <c r="L1851" s="13">
        <f t="shared" si="374"/>
        <v>4</v>
      </c>
      <c r="M1851" t="str">
        <f t="shared" si="367"/>
        <v>Z</v>
      </c>
      <c r="N1851">
        <f t="shared" si="368"/>
        <v>3</v>
      </c>
      <c r="O1851">
        <f t="shared" si="375"/>
        <v>6</v>
      </c>
      <c r="P1851" s="14">
        <f t="shared" si="376"/>
        <v>9</v>
      </c>
    </row>
    <row r="1852" spans="1:16">
      <c r="A1852" s="5" t="s">
        <v>37</v>
      </c>
      <c r="B1852" s="3" t="str">
        <f t="shared" si="369"/>
        <v>B</v>
      </c>
      <c r="C1852" t="str">
        <f t="shared" si="377"/>
        <v>X</v>
      </c>
      <c r="D1852" s="13" t="str">
        <f t="shared" si="370"/>
        <v>BX</v>
      </c>
      <c r="E1852">
        <f t="shared" si="365"/>
        <v>0</v>
      </c>
      <c r="F1852">
        <f t="shared" si="366"/>
        <v>1</v>
      </c>
      <c r="G1852" s="14">
        <f t="shared" si="371"/>
        <v>1</v>
      </c>
      <c r="J1852" s="3" t="str">
        <f t="shared" si="372"/>
        <v>B</v>
      </c>
      <c r="K1852" s="3" t="str">
        <f t="shared" si="373"/>
        <v>X</v>
      </c>
      <c r="L1852" s="13">
        <f t="shared" si="374"/>
        <v>2</v>
      </c>
      <c r="M1852" t="str">
        <f t="shared" si="367"/>
        <v>X</v>
      </c>
      <c r="N1852">
        <f t="shared" si="368"/>
        <v>1</v>
      </c>
      <c r="O1852">
        <f t="shared" si="375"/>
        <v>0</v>
      </c>
      <c r="P1852" s="14">
        <f t="shared" si="376"/>
        <v>1</v>
      </c>
    </row>
    <row r="1853" spans="1:16">
      <c r="A1853" s="5" t="s">
        <v>34</v>
      </c>
      <c r="B1853" s="3" t="str">
        <f t="shared" si="369"/>
        <v>A</v>
      </c>
      <c r="C1853" t="str">
        <f t="shared" si="377"/>
        <v>X</v>
      </c>
      <c r="D1853" s="13" t="str">
        <f t="shared" si="370"/>
        <v>AX</v>
      </c>
      <c r="E1853">
        <f t="shared" si="365"/>
        <v>3</v>
      </c>
      <c r="F1853">
        <f t="shared" si="366"/>
        <v>1</v>
      </c>
      <c r="G1853" s="14">
        <f t="shared" si="371"/>
        <v>4</v>
      </c>
      <c r="J1853" s="3" t="str">
        <f t="shared" si="372"/>
        <v>A</v>
      </c>
      <c r="K1853" s="3" t="str">
        <f t="shared" si="373"/>
        <v>X</v>
      </c>
      <c r="L1853" s="13">
        <f t="shared" si="374"/>
        <v>2</v>
      </c>
      <c r="M1853" t="str">
        <f t="shared" si="367"/>
        <v>Z</v>
      </c>
      <c r="N1853">
        <f t="shared" si="368"/>
        <v>3</v>
      </c>
      <c r="O1853">
        <f t="shared" si="375"/>
        <v>0</v>
      </c>
      <c r="P1853" s="14">
        <f t="shared" si="376"/>
        <v>3</v>
      </c>
    </row>
    <row r="1854" spans="1:16">
      <c r="A1854" s="5" t="s">
        <v>34</v>
      </c>
      <c r="B1854" s="3" t="str">
        <f t="shared" si="369"/>
        <v>A</v>
      </c>
      <c r="C1854" t="str">
        <f t="shared" si="377"/>
        <v>X</v>
      </c>
      <c r="D1854" s="13" t="str">
        <f t="shared" si="370"/>
        <v>AX</v>
      </c>
      <c r="E1854">
        <f t="shared" si="365"/>
        <v>3</v>
      </c>
      <c r="F1854">
        <f t="shared" si="366"/>
        <v>1</v>
      </c>
      <c r="G1854" s="14">
        <f t="shared" si="371"/>
        <v>4</v>
      </c>
      <c r="J1854" s="3" t="str">
        <f t="shared" si="372"/>
        <v>A</v>
      </c>
      <c r="K1854" s="3" t="str">
        <f t="shared" si="373"/>
        <v>X</v>
      </c>
      <c r="L1854" s="13">
        <f t="shared" si="374"/>
        <v>2</v>
      </c>
      <c r="M1854" t="str">
        <f t="shared" si="367"/>
        <v>Z</v>
      </c>
      <c r="N1854">
        <f t="shared" si="368"/>
        <v>3</v>
      </c>
      <c r="O1854">
        <f t="shared" si="375"/>
        <v>0</v>
      </c>
      <c r="P1854" s="14">
        <f t="shared" si="376"/>
        <v>3</v>
      </c>
    </row>
    <row r="1855" spans="1:16">
      <c r="A1855" s="5" t="s">
        <v>37</v>
      </c>
      <c r="B1855" s="3" t="str">
        <f t="shared" si="369"/>
        <v>B</v>
      </c>
      <c r="C1855" t="str">
        <f t="shared" si="377"/>
        <v>X</v>
      </c>
      <c r="D1855" s="13" t="str">
        <f t="shared" si="370"/>
        <v>BX</v>
      </c>
      <c r="E1855">
        <f t="shared" si="365"/>
        <v>0</v>
      </c>
      <c r="F1855">
        <f t="shared" si="366"/>
        <v>1</v>
      </c>
      <c r="G1855" s="14">
        <f t="shared" si="371"/>
        <v>1</v>
      </c>
      <c r="J1855" s="3" t="str">
        <f t="shared" si="372"/>
        <v>B</v>
      </c>
      <c r="K1855" s="3" t="str">
        <f t="shared" si="373"/>
        <v>X</v>
      </c>
      <c r="L1855" s="13">
        <f t="shared" si="374"/>
        <v>2</v>
      </c>
      <c r="M1855" t="str">
        <f t="shared" si="367"/>
        <v>X</v>
      </c>
      <c r="N1855">
        <f t="shared" si="368"/>
        <v>1</v>
      </c>
      <c r="O1855">
        <f t="shared" si="375"/>
        <v>0</v>
      </c>
      <c r="P1855" s="14">
        <f t="shared" si="376"/>
        <v>1</v>
      </c>
    </row>
    <row r="1856" spans="1:16">
      <c r="A1856" s="5" t="s">
        <v>34</v>
      </c>
      <c r="B1856" s="3" t="str">
        <f t="shared" si="369"/>
        <v>A</v>
      </c>
      <c r="C1856" t="str">
        <f t="shared" si="377"/>
        <v>X</v>
      </c>
      <c r="D1856" s="13" t="str">
        <f t="shared" si="370"/>
        <v>AX</v>
      </c>
      <c r="E1856">
        <f t="shared" si="365"/>
        <v>3</v>
      </c>
      <c r="F1856">
        <f t="shared" si="366"/>
        <v>1</v>
      </c>
      <c r="G1856" s="14">
        <f t="shared" si="371"/>
        <v>4</v>
      </c>
      <c r="J1856" s="3" t="str">
        <f t="shared" si="372"/>
        <v>A</v>
      </c>
      <c r="K1856" s="3" t="str">
        <f t="shared" si="373"/>
        <v>X</v>
      </c>
      <c r="L1856" s="13">
        <f t="shared" si="374"/>
        <v>2</v>
      </c>
      <c r="M1856" t="str">
        <f t="shared" si="367"/>
        <v>Z</v>
      </c>
      <c r="N1856">
        <f t="shared" si="368"/>
        <v>3</v>
      </c>
      <c r="O1856">
        <f t="shared" si="375"/>
        <v>0</v>
      </c>
      <c r="P1856" s="14">
        <f t="shared" si="376"/>
        <v>3</v>
      </c>
    </row>
    <row r="1857" spans="1:16">
      <c r="A1857" s="5" t="s">
        <v>33</v>
      </c>
      <c r="B1857" s="3" t="str">
        <f t="shared" si="369"/>
        <v>B</v>
      </c>
      <c r="C1857" t="str">
        <f t="shared" si="377"/>
        <v>Z</v>
      </c>
      <c r="D1857" s="13" t="str">
        <f t="shared" si="370"/>
        <v>BZ</v>
      </c>
      <c r="E1857">
        <f t="shared" si="365"/>
        <v>6</v>
      </c>
      <c r="F1857">
        <f t="shared" si="366"/>
        <v>3</v>
      </c>
      <c r="G1857" s="14">
        <f t="shared" si="371"/>
        <v>9</v>
      </c>
      <c r="J1857" s="3" t="str">
        <f t="shared" si="372"/>
        <v>B</v>
      </c>
      <c r="K1857" s="3" t="str">
        <f t="shared" si="373"/>
        <v>Z</v>
      </c>
      <c r="L1857" s="13">
        <f t="shared" si="374"/>
        <v>4</v>
      </c>
      <c r="M1857" t="str">
        <f t="shared" si="367"/>
        <v>Z</v>
      </c>
      <c r="N1857">
        <f t="shared" si="368"/>
        <v>3</v>
      </c>
      <c r="O1857">
        <f t="shared" si="375"/>
        <v>6</v>
      </c>
      <c r="P1857" s="14">
        <f t="shared" si="376"/>
        <v>9</v>
      </c>
    </row>
    <row r="1858" spans="1:16">
      <c r="A1858" s="5" t="s">
        <v>37</v>
      </c>
      <c r="B1858" s="3" t="str">
        <f t="shared" si="369"/>
        <v>B</v>
      </c>
      <c r="C1858" t="str">
        <f t="shared" si="377"/>
        <v>X</v>
      </c>
      <c r="D1858" s="13" t="str">
        <f t="shared" si="370"/>
        <v>BX</v>
      </c>
      <c r="E1858">
        <f t="shared" si="365"/>
        <v>0</v>
      </c>
      <c r="F1858">
        <f t="shared" si="366"/>
        <v>1</v>
      </c>
      <c r="G1858" s="14">
        <f t="shared" si="371"/>
        <v>1</v>
      </c>
      <c r="J1858" s="3" t="str">
        <f t="shared" si="372"/>
        <v>B</v>
      </c>
      <c r="K1858" s="3" t="str">
        <f t="shared" si="373"/>
        <v>X</v>
      </c>
      <c r="L1858" s="13">
        <f t="shared" si="374"/>
        <v>2</v>
      </c>
      <c r="M1858" t="str">
        <f t="shared" si="367"/>
        <v>X</v>
      </c>
      <c r="N1858">
        <f t="shared" si="368"/>
        <v>1</v>
      </c>
      <c r="O1858">
        <f t="shared" si="375"/>
        <v>0</v>
      </c>
      <c r="P1858" s="14">
        <f t="shared" si="376"/>
        <v>1</v>
      </c>
    </row>
    <row r="1859" spans="1:16">
      <c r="A1859" s="5" t="s">
        <v>40</v>
      </c>
      <c r="B1859" s="3" t="str">
        <f t="shared" si="369"/>
        <v>B</v>
      </c>
      <c r="C1859" t="str">
        <f t="shared" si="377"/>
        <v>Y</v>
      </c>
      <c r="D1859" s="13" t="str">
        <f t="shared" si="370"/>
        <v>BY</v>
      </c>
      <c r="E1859">
        <f t="shared" si="365"/>
        <v>3</v>
      </c>
      <c r="F1859">
        <f t="shared" si="366"/>
        <v>2</v>
      </c>
      <c r="G1859" s="14">
        <f t="shared" si="371"/>
        <v>5</v>
      </c>
      <c r="J1859" s="3" t="str">
        <f t="shared" si="372"/>
        <v>B</v>
      </c>
      <c r="K1859" s="3" t="str">
        <f t="shared" si="373"/>
        <v>Y</v>
      </c>
      <c r="L1859" s="13">
        <f t="shared" si="374"/>
        <v>3</v>
      </c>
      <c r="M1859" t="str">
        <f t="shared" si="367"/>
        <v>Y</v>
      </c>
      <c r="N1859">
        <f t="shared" si="368"/>
        <v>2</v>
      </c>
      <c r="O1859">
        <f t="shared" si="375"/>
        <v>3</v>
      </c>
      <c r="P1859" s="14">
        <f t="shared" si="376"/>
        <v>5</v>
      </c>
    </row>
    <row r="1860" spans="1:16">
      <c r="A1860" s="5" t="s">
        <v>38</v>
      </c>
      <c r="B1860" s="3" t="str">
        <f t="shared" si="369"/>
        <v>C</v>
      </c>
      <c r="C1860" t="str">
        <f t="shared" si="377"/>
        <v>Y</v>
      </c>
      <c r="D1860" s="13" t="str">
        <f t="shared" si="370"/>
        <v>CY</v>
      </c>
      <c r="E1860">
        <f t="shared" si="365"/>
        <v>0</v>
      </c>
      <c r="F1860">
        <f t="shared" si="366"/>
        <v>2</v>
      </c>
      <c r="G1860" s="14">
        <f t="shared" si="371"/>
        <v>2</v>
      </c>
      <c r="J1860" s="3" t="str">
        <f t="shared" si="372"/>
        <v>C</v>
      </c>
      <c r="K1860" s="3" t="str">
        <f t="shared" si="373"/>
        <v>Y</v>
      </c>
      <c r="L1860" s="13">
        <f t="shared" si="374"/>
        <v>3</v>
      </c>
      <c r="M1860" t="str">
        <f t="shared" si="367"/>
        <v>Z</v>
      </c>
      <c r="N1860">
        <f t="shared" si="368"/>
        <v>3</v>
      </c>
      <c r="O1860">
        <f t="shared" si="375"/>
        <v>3</v>
      </c>
      <c r="P1860" s="14">
        <f t="shared" si="376"/>
        <v>6</v>
      </c>
    </row>
    <row r="1861" spans="1:16">
      <c r="A1861" s="5" t="s">
        <v>33</v>
      </c>
      <c r="B1861" s="3" t="str">
        <f t="shared" si="369"/>
        <v>B</v>
      </c>
      <c r="C1861" t="str">
        <f t="shared" si="377"/>
        <v>Z</v>
      </c>
      <c r="D1861" s="13" t="str">
        <f t="shared" si="370"/>
        <v>BZ</v>
      </c>
      <c r="E1861">
        <f t="shared" si="365"/>
        <v>6</v>
      </c>
      <c r="F1861">
        <f t="shared" si="366"/>
        <v>3</v>
      </c>
      <c r="G1861" s="14">
        <f t="shared" si="371"/>
        <v>9</v>
      </c>
      <c r="J1861" s="3" t="str">
        <f t="shared" si="372"/>
        <v>B</v>
      </c>
      <c r="K1861" s="3" t="str">
        <f t="shared" si="373"/>
        <v>Z</v>
      </c>
      <c r="L1861" s="13">
        <f t="shared" si="374"/>
        <v>4</v>
      </c>
      <c r="M1861" t="str">
        <f t="shared" si="367"/>
        <v>Z</v>
      </c>
      <c r="N1861">
        <f t="shared" si="368"/>
        <v>3</v>
      </c>
      <c r="O1861">
        <f t="shared" si="375"/>
        <v>6</v>
      </c>
      <c r="P1861" s="14">
        <f t="shared" si="376"/>
        <v>9</v>
      </c>
    </row>
    <row r="1862" spans="1:16">
      <c r="A1862" s="5" t="s">
        <v>38</v>
      </c>
      <c r="B1862" s="3" t="str">
        <f t="shared" si="369"/>
        <v>C</v>
      </c>
      <c r="C1862" t="str">
        <f t="shared" si="377"/>
        <v>Y</v>
      </c>
      <c r="D1862" s="13" t="str">
        <f t="shared" si="370"/>
        <v>CY</v>
      </c>
      <c r="E1862">
        <f t="shared" si="365"/>
        <v>0</v>
      </c>
      <c r="F1862">
        <f t="shared" si="366"/>
        <v>2</v>
      </c>
      <c r="G1862" s="14">
        <f t="shared" si="371"/>
        <v>2</v>
      </c>
      <c r="J1862" s="3" t="str">
        <f t="shared" si="372"/>
        <v>C</v>
      </c>
      <c r="K1862" s="3" t="str">
        <f t="shared" si="373"/>
        <v>Y</v>
      </c>
      <c r="L1862" s="13">
        <f t="shared" si="374"/>
        <v>3</v>
      </c>
      <c r="M1862" t="str">
        <f t="shared" si="367"/>
        <v>Z</v>
      </c>
      <c r="N1862">
        <f t="shared" si="368"/>
        <v>3</v>
      </c>
      <c r="O1862">
        <f t="shared" si="375"/>
        <v>3</v>
      </c>
      <c r="P1862" s="14">
        <f t="shared" si="376"/>
        <v>6</v>
      </c>
    </row>
    <row r="1863" spans="1:16">
      <c r="A1863" s="5" t="s">
        <v>41</v>
      </c>
      <c r="B1863" s="3" t="str">
        <f t="shared" si="369"/>
        <v>C</v>
      </c>
      <c r="C1863" t="str">
        <f t="shared" si="377"/>
        <v>X</v>
      </c>
      <c r="D1863" s="13" t="str">
        <f t="shared" si="370"/>
        <v>CX</v>
      </c>
      <c r="E1863">
        <f t="shared" si="365"/>
        <v>6</v>
      </c>
      <c r="F1863">
        <f t="shared" si="366"/>
        <v>1</v>
      </c>
      <c r="G1863" s="14">
        <f t="shared" si="371"/>
        <v>7</v>
      </c>
      <c r="J1863" s="3" t="str">
        <f t="shared" si="372"/>
        <v>C</v>
      </c>
      <c r="K1863" s="3" t="str">
        <f t="shared" si="373"/>
        <v>X</v>
      </c>
      <c r="L1863" s="13">
        <f t="shared" si="374"/>
        <v>2</v>
      </c>
      <c r="M1863" t="str">
        <f t="shared" si="367"/>
        <v>Y</v>
      </c>
      <c r="N1863">
        <f t="shared" si="368"/>
        <v>2</v>
      </c>
      <c r="O1863">
        <f t="shared" si="375"/>
        <v>0</v>
      </c>
      <c r="P1863" s="14">
        <f t="shared" si="376"/>
        <v>2</v>
      </c>
    </row>
    <row r="1864" spans="1:16">
      <c r="A1864" s="5" t="s">
        <v>33</v>
      </c>
      <c r="B1864" s="3" t="str">
        <f t="shared" si="369"/>
        <v>B</v>
      </c>
      <c r="C1864" t="str">
        <f t="shared" si="377"/>
        <v>Z</v>
      </c>
      <c r="D1864" s="13" t="str">
        <f t="shared" si="370"/>
        <v>BZ</v>
      </c>
      <c r="E1864">
        <f t="shared" si="365"/>
        <v>6</v>
      </c>
      <c r="F1864">
        <f t="shared" si="366"/>
        <v>3</v>
      </c>
      <c r="G1864" s="14">
        <f t="shared" si="371"/>
        <v>9</v>
      </c>
      <c r="J1864" s="3" t="str">
        <f t="shared" si="372"/>
        <v>B</v>
      </c>
      <c r="K1864" s="3" t="str">
        <f t="shared" si="373"/>
        <v>Z</v>
      </c>
      <c r="L1864" s="13">
        <f t="shared" si="374"/>
        <v>4</v>
      </c>
      <c r="M1864" t="str">
        <f t="shared" si="367"/>
        <v>Z</v>
      </c>
      <c r="N1864">
        <f t="shared" si="368"/>
        <v>3</v>
      </c>
      <c r="O1864">
        <f t="shared" si="375"/>
        <v>6</v>
      </c>
      <c r="P1864" s="14">
        <f t="shared" si="376"/>
        <v>9</v>
      </c>
    </row>
    <row r="1865" spans="1:16">
      <c r="A1865" s="5" t="s">
        <v>33</v>
      </c>
      <c r="B1865" s="3" t="str">
        <f t="shared" si="369"/>
        <v>B</v>
      </c>
      <c r="C1865" t="str">
        <f t="shared" si="377"/>
        <v>Z</v>
      </c>
      <c r="D1865" s="13" t="str">
        <f t="shared" si="370"/>
        <v>BZ</v>
      </c>
      <c r="E1865">
        <f t="shared" si="365"/>
        <v>6</v>
      </c>
      <c r="F1865">
        <f t="shared" si="366"/>
        <v>3</v>
      </c>
      <c r="G1865" s="14">
        <f t="shared" si="371"/>
        <v>9</v>
      </c>
      <c r="J1865" s="3" t="str">
        <f t="shared" si="372"/>
        <v>B</v>
      </c>
      <c r="K1865" s="3" t="str">
        <f t="shared" si="373"/>
        <v>Z</v>
      </c>
      <c r="L1865" s="13">
        <f t="shared" si="374"/>
        <v>4</v>
      </c>
      <c r="M1865" t="str">
        <f t="shared" si="367"/>
        <v>Z</v>
      </c>
      <c r="N1865">
        <f t="shared" si="368"/>
        <v>3</v>
      </c>
      <c r="O1865">
        <f t="shared" si="375"/>
        <v>6</v>
      </c>
      <c r="P1865" s="14">
        <f t="shared" si="376"/>
        <v>9</v>
      </c>
    </row>
    <row r="1866" spans="1:16">
      <c r="A1866" s="5" t="s">
        <v>33</v>
      </c>
      <c r="B1866" s="3" t="str">
        <f t="shared" si="369"/>
        <v>B</v>
      </c>
      <c r="C1866" t="str">
        <f t="shared" si="377"/>
        <v>Z</v>
      </c>
      <c r="D1866" s="13" t="str">
        <f t="shared" si="370"/>
        <v>BZ</v>
      </c>
      <c r="E1866">
        <f t="shared" si="365"/>
        <v>6</v>
      </c>
      <c r="F1866">
        <f t="shared" si="366"/>
        <v>3</v>
      </c>
      <c r="G1866" s="14">
        <f t="shared" si="371"/>
        <v>9</v>
      </c>
      <c r="J1866" s="3" t="str">
        <f t="shared" si="372"/>
        <v>B</v>
      </c>
      <c r="K1866" s="3" t="str">
        <f t="shared" si="373"/>
        <v>Z</v>
      </c>
      <c r="L1866" s="13">
        <f t="shared" si="374"/>
        <v>4</v>
      </c>
      <c r="M1866" t="str">
        <f t="shared" si="367"/>
        <v>Z</v>
      </c>
      <c r="N1866">
        <f t="shared" si="368"/>
        <v>3</v>
      </c>
      <c r="O1866">
        <f t="shared" si="375"/>
        <v>6</v>
      </c>
      <c r="P1866" s="14">
        <f t="shared" si="376"/>
        <v>9</v>
      </c>
    </row>
    <row r="1867" spans="1:16">
      <c r="A1867" s="5" t="s">
        <v>38</v>
      </c>
      <c r="B1867" s="3" t="str">
        <f t="shared" si="369"/>
        <v>C</v>
      </c>
      <c r="C1867" t="str">
        <f t="shared" si="377"/>
        <v>Y</v>
      </c>
      <c r="D1867" s="13" t="str">
        <f t="shared" si="370"/>
        <v>CY</v>
      </c>
      <c r="E1867">
        <f t="shared" si="365"/>
        <v>0</v>
      </c>
      <c r="F1867">
        <f t="shared" si="366"/>
        <v>2</v>
      </c>
      <c r="G1867" s="14">
        <f t="shared" si="371"/>
        <v>2</v>
      </c>
      <c r="J1867" s="3" t="str">
        <f t="shared" si="372"/>
        <v>C</v>
      </c>
      <c r="K1867" s="3" t="str">
        <f t="shared" si="373"/>
        <v>Y</v>
      </c>
      <c r="L1867" s="13">
        <f t="shared" si="374"/>
        <v>3</v>
      </c>
      <c r="M1867" t="str">
        <f t="shared" si="367"/>
        <v>Z</v>
      </c>
      <c r="N1867">
        <f t="shared" si="368"/>
        <v>3</v>
      </c>
      <c r="O1867">
        <f t="shared" si="375"/>
        <v>3</v>
      </c>
      <c r="P1867" s="14">
        <f t="shared" si="376"/>
        <v>6</v>
      </c>
    </row>
    <row r="1868" spans="1:16">
      <c r="A1868" s="5" t="s">
        <v>34</v>
      </c>
      <c r="B1868" s="3" t="str">
        <f t="shared" si="369"/>
        <v>A</v>
      </c>
      <c r="C1868" t="str">
        <f t="shared" si="377"/>
        <v>X</v>
      </c>
      <c r="D1868" s="13" t="str">
        <f t="shared" si="370"/>
        <v>AX</v>
      </c>
      <c r="E1868">
        <f t="shared" si="365"/>
        <v>3</v>
      </c>
      <c r="F1868">
        <f t="shared" si="366"/>
        <v>1</v>
      </c>
      <c r="G1868" s="14">
        <f t="shared" si="371"/>
        <v>4</v>
      </c>
      <c r="J1868" s="3" t="str">
        <f t="shared" si="372"/>
        <v>A</v>
      </c>
      <c r="K1868" s="3" t="str">
        <f t="shared" si="373"/>
        <v>X</v>
      </c>
      <c r="L1868" s="13">
        <f t="shared" si="374"/>
        <v>2</v>
      </c>
      <c r="M1868" t="str">
        <f t="shared" si="367"/>
        <v>Z</v>
      </c>
      <c r="N1868">
        <f t="shared" si="368"/>
        <v>3</v>
      </c>
      <c r="O1868">
        <f t="shared" si="375"/>
        <v>0</v>
      </c>
      <c r="P1868" s="14">
        <f t="shared" si="376"/>
        <v>3</v>
      </c>
    </row>
    <row r="1869" spans="1:16">
      <c r="A1869" s="5" t="s">
        <v>33</v>
      </c>
      <c r="B1869" s="3" t="str">
        <f t="shared" si="369"/>
        <v>B</v>
      </c>
      <c r="C1869" t="str">
        <f t="shared" si="377"/>
        <v>Z</v>
      </c>
      <c r="D1869" s="13" t="str">
        <f t="shared" si="370"/>
        <v>BZ</v>
      </c>
      <c r="E1869">
        <f t="shared" si="365"/>
        <v>6</v>
      </c>
      <c r="F1869">
        <f t="shared" si="366"/>
        <v>3</v>
      </c>
      <c r="G1869" s="14">
        <f t="shared" si="371"/>
        <v>9</v>
      </c>
      <c r="J1869" s="3" t="str">
        <f t="shared" si="372"/>
        <v>B</v>
      </c>
      <c r="K1869" s="3" t="str">
        <f t="shared" si="373"/>
        <v>Z</v>
      </c>
      <c r="L1869" s="13">
        <f t="shared" si="374"/>
        <v>4</v>
      </c>
      <c r="M1869" t="str">
        <f t="shared" si="367"/>
        <v>Z</v>
      </c>
      <c r="N1869">
        <f t="shared" si="368"/>
        <v>3</v>
      </c>
      <c r="O1869">
        <f t="shared" si="375"/>
        <v>6</v>
      </c>
      <c r="P1869" s="14">
        <f t="shared" si="376"/>
        <v>9</v>
      </c>
    </row>
    <row r="1870" spans="1:16">
      <c r="A1870" s="5" t="s">
        <v>39</v>
      </c>
      <c r="B1870" s="3" t="str">
        <f t="shared" si="369"/>
        <v>A</v>
      </c>
      <c r="C1870" t="str">
        <f t="shared" si="377"/>
        <v>Y</v>
      </c>
      <c r="D1870" s="13" t="str">
        <f t="shared" si="370"/>
        <v>AY</v>
      </c>
      <c r="E1870">
        <f t="shared" si="365"/>
        <v>6</v>
      </c>
      <c r="F1870">
        <f t="shared" si="366"/>
        <v>2</v>
      </c>
      <c r="G1870" s="14">
        <f t="shared" si="371"/>
        <v>8</v>
      </c>
      <c r="J1870" s="3" t="str">
        <f t="shared" si="372"/>
        <v>A</v>
      </c>
      <c r="K1870" s="3" t="str">
        <f t="shared" si="373"/>
        <v>Y</v>
      </c>
      <c r="L1870" s="13">
        <f t="shared" si="374"/>
        <v>3</v>
      </c>
      <c r="M1870" t="str">
        <f t="shared" si="367"/>
        <v>X</v>
      </c>
      <c r="N1870">
        <f t="shared" si="368"/>
        <v>1</v>
      </c>
      <c r="O1870">
        <f t="shared" si="375"/>
        <v>3</v>
      </c>
      <c r="P1870" s="14">
        <f t="shared" si="376"/>
        <v>4</v>
      </c>
    </row>
    <row r="1871" spans="1:16">
      <c r="A1871" s="5" t="s">
        <v>34</v>
      </c>
      <c r="B1871" s="3" t="str">
        <f t="shared" si="369"/>
        <v>A</v>
      </c>
      <c r="C1871" t="str">
        <f t="shared" si="377"/>
        <v>X</v>
      </c>
      <c r="D1871" s="13" t="str">
        <f t="shared" si="370"/>
        <v>AX</v>
      </c>
      <c r="E1871">
        <f t="shared" si="365"/>
        <v>3</v>
      </c>
      <c r="F1871">
        <f t="shared" si="366"/>
        <v>1</v>
      </c>
      <c r="G1871" s="14">
        <f t="shared" si="371"/>
        <v>4</v>
      </c>
      <c r="J1871" s="3" t="str">
        <f t="shared" si="372"/>
        <v>A</v>
      </c>
      <c r="K1871" s="3" t="str">
        <f t="shared" si="373"/>
        <v>X</v>
      </c>
      <c r="L1871" s="13">
        <f t="shared" si="374"/>
        <v>2</v>
      </c>
      <c r="M1871" t="str">
        <f t="shared" si="367"/>
        <v>Z</v>
      </c>
      <c r="N1871">
        <f t="shared" si="368"/>
        <v>3</v>
      </c>
      <c r="O1871">
        <f t="shared" si="375"/>
        <v>0</v>
      </c>
      <c r="P1871" s="14">
        <f t="shared" si="376"/>
        <v>3</v>
      </c>
    </row>
    <row r="1872" spans="1:16">
      <c r="A1872" s="5" t="s">
        <v>38</v>
      </c>
      <c r="B1872" s="3" t="str">
        <f t="shared" si="369"/>
        <v>C</v>
      </c>
      <c r="C1872" t="str">
        <f t="shared" si="377"/>
        <v>Y</v>
      </c>
      <c r="D1872" s="13" t="str">
        <f t="shared" si="370"/>
        <v>CY</v>
      </c>
      <c r="E1872">
        <f t="shared" si="365"/>
        <v>0</v>
      </c>
      <c r="F1872">
        <f t="shared" si="366"/>
        <v>2</v>
      </c>
      <c r="G1872" s="14">
        <f t="shared" si="371"/>
        <v>2</v>
      </c>
      <c r="J1872" s="3" t="str">
        <f t="shared" si="372"/>
        <v>C</v>
      </c>
      <c r="K1872" s="3" t="str">
        <f t="shared" si="373"/>
        <v>Y</v>
      </c>
      <c r="L1872" s="13">
        <f t="shared" si="374"/>
        <v>3</v>
      </c>
      <c r="M1872" t="str">
        <f t="shared" si="367"/>
        <v>Z</v>
      </c>
      <c r="N1872">
        <f t="shared" si="368"/>
        <v>3</v>
      </c>
      <c r="O1872">
        <f t="shared" si="375"/>
        <v>3</v>
      </c>
      <c r="P1872" s="14">
        <f t="shared" si="376"/>
        <v>6</v>
      </c>
    </row>
    <row r="1873" spans="1:16">
      <c r="A1873" s="5" t="s">
        <v>33</v>
      </c>
      <c r="B1873" s="3" t="str">
        <f t="shared" si="369"/>
        <v>B</v>
      </c>
      <c r="C1873" t="str">
        <f t="shared" si="377"/>
        <v>Z</v>
      </c>
      <c r="D1873" s="13" t="str">
        <f t="shared" si="370"/>
        <v>BZ</v>
      </c>
      <c r="E1873">
        <f t="shared" si="365"/>
        <v>6</v>
      </c>
      <c r="F1873">
        <f t="shared" si="366"/>
        <v>3</v>
      </c>
      <c r="G1873" s="14">
        <f t="shared" si="371"/>
        <v>9</v>
      </c>
      <c r="J1873" s="3" t="str">
        <f t="shared" si="372"/>
        <v>B</v>
      </c>
      <c r="K1873" s="3" t="str">
        <f t="shared" si="373"/>
        <v>Z</v>
      </c>
      <c r="L1873" s="13">
        <f t="shared" si="374"/>
        <v>4</v>
      </c>
      <c r="M1873" t="str">
        <f t="shared" si="367"/>
        <v>Z</v>
      </c>
      <c r="N1873">
        <f t="shared" si="368"/>
        <v>3</v>
      </c>
      <c r="O1873">
        <f t="shared" si="375"/>
        <v>6</v>
      </c>
      <c r="P1873" s="14">
        <f t="shared" si="376"/>
        <v>9</v>
      </c>
    </row>
    <row r="1874" spans="1:16">
      <c r="A1874" s="5" t="s">
        <v>38</v>
      </c>
      <c r="B1874" s="3" t="str">
        <f t="shared" si="369"/>
        <v>C</v>
      </c>
      <c r="C1874" t="str">
        <f t="shared" si="377"/>
        <v>Y</v>
      </c>
      <c r="D1874" s="13" t="str">
        <f t="shared" si="370"/>
        <v>CY</v>
      </c>
      <c r="E1874">
        <f t="shared" si="365"/>
        <v>0</v>
      </c>
      <c r="F1874">
        <f t="shared" si="366"/>
        <v>2</v>
      </c>
      <c r="G1874" s="14">
        <f t="shared" si="371"/>
        <v>2</v>
      </c>
      <c r="J1874" s="3" t="str">
        <f t="shared" si="372"/>
        <v>C</v>
      </c>
      <c r="K1874" s="3" t="str">
        <f t="shared" si="373"/>
        <v>Y</v>
      </c>
      <c r="L1874" s="13">
        <f t="shared" si="374"/>
        <v>3</v>
      </c>
      <c r="M1874" t="str">
        <f t="shared" si="367"/>
        <v>Z</v>
      </c>
      <c r="N1874">
        <f t="shared" si="368"/>
        <v>3</v>
      </c>
      <c r="O1874">
        <f t="shared" si="375"/>
        <v>3</v>
      </c>
      <c r="P1874" s="14">
        <f t="shared" si="376"/>
        <v>6</v>
      </c>
    </row>
    <row r="1875" spans="1:16">
      <c r="A1875" s="5" t="s">
        <v>41</v>
      </c>
      <c r="B1875" s="3" t="str">
        <f t="shared" si="369"/>
        <v>C</v>
      </c>
      <c r="C1875" t="str">
        <f t="shared" si="377"/>
        <v>X</v>
      </c>
      <c r="D1875" s="13" t="str">
        <f t="shared" si="370"/>
        <v>CX</v>
      </c>
      <c r="E1875">
        <f t="shared" si="365"/>
        <v>6</v>
      </c>
      <c r="F1875">
        <f t="shared" si="366"/>
        <v>1</v>
      </c>
      <c r="G1875" s="14">
        <f t="shared" si="371"/>
        <v>7</v>
      </c>
      <c r="J1875" s="3" t="str">
        <f t="shared" si="372"/>
        <v>C</v>
      </c>
      <c r="K1875" s="3" t="str">
        <f t="shared" si="373"/>
        <v>X</v>
      </c>
      <c r="L1875" s="13">
        <f t="shared" si="374"/>
        <v>2</v>
      </c>
      <c r="M1875" t="str">
        <f t="shared" si="367"/>
        <v>Y</v>
      </c>
      <c r="N1875">
        <f t="shared" si="368"/>
        <v>2</v>
      </c>
      <c r="O1875">
        <f t="shared" si="375"/>
        <v>0</v>
      </c>
      <c r="P1875" s="14">
        <f t="shared" si="376"/>
        <v>2</v>
      </c>
    </row>
    <row r="1876" spans="1:16">
      <c r="A1876" s="5" t="s">
        <v>38</v>
      </c>
      <c r="B1876" s="3" t="str">
        <f t="shared" si="369"/>
        <v>C</v>
      </c>
      <c r="C1876" t="str">
        <f t="shared" si="377"/>
        <v>Y</v>
      </c>
      <c r="D1876" s="13" t="str">
        <f t="shared" si="370"/>
        <v>CY</v>
      </c>
      <c r="E1876">
        <f t="shared" si="365"/>
        <v>0</v>
      </c>
      <c r="F1876">
        <f t="shared" si="366"/>
        <v>2</v>
      </c>
      <c r="G1876" s="14">
        <f t="shared" si="371"/>
        <v>2</v>
      </c>
      <c r="J1876" s="3" t="str">
        <f t="shared" si="372"/>
        <v>C</v>
      </c>
      <c r="K1876" s="3" t="str">
        <f t="shared" si="373"/>
        <v>Y</v>
      </c>
      <c r="L1876" s="13">
        <f t="shared" si="374"/>
        <v>3</v>
      </c>
      <c r="M1876" t="str">
        <f t="shared" si="367"/>
        <v>Z</v>
      </c>
      <c r="N1876">
        <f t="shared" si="368"/>
        <v>3</v>
      </c>
      <c r="O1876">
        <f t="shared" si="375"/>
        <v>3</v>
      </c>
      <c r="P1876" s="14">
        <f t="shared" si="376"/>
        <v>6</v>
      </c>
    </row>
    <row r="1877" spans="1:16">
      <c r="A1877" s="5" t="s">
        <v>38</v>
      </c>
      <c r="B1877" s="3" t="str">
        <f t="shared" si="369"/>
        <v>C</v>
      </c>
      <c r="C1877" t="str">
        <f t="shared" si="377"/>
        <v>Y</v>
      </c>
      <c r="D1877" s="13" t="str">
        <f t="shared" si="370"/>
        <v>CY</v>
      </c>
      <c r="E1877">
        <f t="shared" si="365"/>
        <v>0</v>
      </c>
      <c r="F1877">
        <f t="shared" si="366"/>
        <v>2</v>
      </c>
      <c r="G1877" s="14">
        <f t="shared" si="371"/>
        <v>2</v>
      </c>
      <c r="J1877" s="3" t="str">
        <f t="shared" si="372"/>
        <v>C</v>
      </c>
      <c r="K1877" s="3" t="str">
        <f t="shared" si="373"/>
        <v>Y</v>
      </c>
      <c r="L1877" s="13">
        <f t="shared" si="374"/>
        <v>3</v>
      </c>
      <c r="M1877" t="str">
        <f t="shared" si="367"/>
        <v>Z</v>
      </c>
      <c r="N1877">
        <f t="shared" si="368"/>
        <v>3</v>
      </c>
      <c r="O1877">
        <f t="shared" si="375"/>
        <v>3</v>
      </c>
      <c r="P1877" s="14">
        <f t="shared" si="376"/>
        <v>6</v>
      </c>
    </row>
    <row r="1878" spans="1:16">
      <c r="A1878" s="5" t="s">
        <v>34</v>
      </c>
      <c r="B1878" s="3" t="str">
        <f t="shared" si="369"/>
        <v>A</v>
      </c>
      <c r="C1878" t="str">
        <f t="shared" si="377"/>
        <v>X</v>
      </c>
      <c r="D1878" s="13" t="str">
        <f t="shared" si="370"/>
        <v>AX</v>
      </c>
      <c r="E1878">
        <f t="shared" si="365"/>
        <v>3</v>
      </c>
      <c r="F1878">
        <f t="shared" si="366"/>
        <v>1</v>
      </c>
      <c r="G1878" s="14">
        <f t="shared" si="371"/>
        <v>4</v>
      </c>
      <c r="J1878" s="3" t="str">
        <f t="shared" si="372"/>
        <v>A</v>
      </c>
      <c r="K1878" s="3" t="str">
        <f t="shared" si="373"/>
        <v>X</v>
      </c>
      <c r="L1878" s="13">
        <f t="shared" si="374"/>
        <v>2</v>
      </c>
      <c r="M1878" t="str">
        <f t="shared" si="367"/>
        <v>Z</v>
      </c>
      <c r="N1878">
        <f t="shared" si="368"/>
        <v>3</v>
      </c>
      <c r="O1878">
        <f t="shared" si="375"/>
        <v>0</v>
      </c>
      <c r="P1878" s="14">
        <f t="shared" si="376"/>
        <v>3</v>
      </c>
    </row>
    <row r="1879" spans="1:16">
      <c r="A1879" s="5" t="s">
        <v>33</v>
      </c>
      <c r="B1879" s="3" t="str">
        <f t="shared" si="369"/>
        <v>B</v>
      </c>
      <c r="C1879" t="str">
        <f t="shared" si="377"/>
        <v>Z</v>
      </c>
      <c r="D1879" s="13" t="str">
        <f t="shared" si="370"/>
        <v>BZ</v>
      </c>
      <c r="E1879">
        <f t="shared" si="365"/>
        <v>6</v>
      </c>
      <c r="F1879">
        <f t="shared" si="366"/>
        <v>3</v>
      </c>
      <c r="G1879" s="14">
        <f t="shared" si="371"/>
        <v>9</v>
      </c>
      <c r="J1879" s="3" t="str">
        <f t="shared" si="372"/>
        <v>B</v>
      </c>
      <c r="K1879" s="3" t="str">
        <f t="shared" si="373"/>
        <v>Z</v>
      </c>
      <c r="L1879" s="13">
        <f t="shared" si="374"/>
        <v>4</v>
      </c>
      <c r="M1879" t="str">
        <f t="shared" si="367"/>
        <v>Z</v>
      </c>
      <c r="N1879">
        <f t="shared" si="368"/>
        <v>3</v>
      </c>
      <c r="O1879">
        <f t="shared" si="375"/>
        <v>6</v>
      </c>
      <c r="P1879" s="14">
        <f t="shared" si="376"/>
        <v>9</v>
      </c>
    </row>
    <row r="1880" spans="1:16">
      <c r="A1880" s="5" t="s">
        <v>34</v>
      </c>
      <c r="B1880" s="3" t="str">
        <f t="shared" si="369"/>
        <v>A</v>
      </c>
      <c r="C1880" t="str">
        <f t="shared" si="377"/>
        <v>X</v>
      </c>
      <c r="D1880" s="13" t="str">
        <f t="shared" si="370"/>
        <v>AX</v>
      </c>
      <c r="E1880">
        <f t="shared" si="365"/>
        <v>3</v>
      </c>
      <c r="F1880">
        <f t="shared" si="366"/>
        <v>1</v>
      </c>
      <c r="G1880" s="14">
        <f t="shared" si="371"/>
        <v>4</v>
      </c>
      <c r="J1880" s="3" t="str">
        <f t="shared" si="372"/>
        <v>A</v>
      </c>
      <c r="K1880" s="3" t="str">
        <f t="shared" si="373"/>
        <v>X</v>
      </c>
      <c r="L1880" s="13">
        <f t="shared" si="374"/>
        <v>2</v>
      </c>
      <c r="M1880" t="str">
        <f t="shared" si="367"/>
        <v>Z</v>
      </c>
      <c r="N1880">
        <f t="shared" si="368"/>
        <v>3</v>
      </c>
      <c r="O1880">
        <f t="shared" si="375"/>
        <v>0</v>
      </c>
      <c r="P1880" s="14">
        <f t="shared" si="376"/>
        <v>3</v>
      </c>
    </row>
    <row r="1881" spans="1:16">
      <c r="A1881" s="5" t="s">
        <v>34</v>
      </c>
      <c r="B1881" s="3" t="str">
        <f t="shared" si="369"/>
        <v>A</v>
      </c>
      <c r="C1881" t="str">
        <f t="shared" si="377"/>
        <v>X</v>
      </c>
      <c r="D1881" s="13" t="str">
        <f t="shared" si="370"/>
        <v>AX</v>
      </c>
      <c r="E1881">
        <f t="shared" si="365"/>
        <v>3</v>
      </c>
      <c r="F1881">
        <f t="shared" si="366"/>
        <v>1</v>
      </c>
      <c r="G1881" s="14">
        <f t="shared" si="371"/>
        <v>4</v>
      </c>
      <c r="J1881" s="3" t="str">
        <f t="shared" si="372"/>
        <v>A</v>
      </c>
      <c r="K1881" s="3" t="str">
        <f t="shared" si="373"/>
        <v>X</v>
      </c>
      <c r="L1881" s="13">
        <f t="shared" si="374"/>
        <v>2</v>
      </c>
      <c r="M1881" t="str">
        <f t="shared" si="367"/>
        <v>Z</v>
      </c>
      <c r="N1881">
        <f t="shared" si="368"/>
        <v>3</v>
      </c>
      <c r="O1881">
        <f t="shared" si="375"/>
        <v>0</v>
      </c>
      <c r="P1881" s="14">
        <f t="shared" si="376"/>
        <v>3</v>
      </c>
    </row>
    <row r="1882" spans="1:16">
      <c r="A1882" s="5" t="s">
        <v>37</v>
      </c>
      <c r="B1882" s="3" t="str">
        <f t="shared" si="369"/>
        <v>B</v>
      </c>
      <c r="C1882" t="str">
        <f t="shared" si="377"/>
        <v>X</v>
      </c>
      <c r="D1882" s="13" t="str">
        <f t="shared" si="370"/>
        <v>BX</v>
      </c>
      <c r="E1882">
        <f t="shared" si="365"/>
        <v>0</v>
      </c>
      <c r="F1882">
        <f t="shared" si="366"/>
        <v>1</v>
      </c>
      <c r="G1882" s="14">
        <f t="shared" si="371"/>
        <v>1</v>
      </c>
      <c r="J1882" s="3" t="str">
        <f t="shared" si="372"/>
        <v>B</v>
      </c>
      <c r="K1882" s="3" t="str">
        <f t="shared" si="373"/>
        <v>X</v>
      </c>
      <c r="L1882" s="13">
        <f t="shared" si="374"/>
        <v>2</v>
      </c>
      <c r="M1882" t="str">
        <f t="shared" si="367"/>
        <v>X</v>
      </c>
      <c r="N1882">
        <f t="shared" si="368"/>
        <v>1</v>
      </c>
      <c r="O1882">
        <f t="shared" si="375"/>
        <v>0</v>
      </c>
      <c r="P1882" s="14">
        <f t="shared" si="376"/>
        <v>1</v>
      </c>
    </row>
    <row r="1883" spans="1:16">
      <c r="A1883" s="5" t="s">
        <v>40</v>
      </c>
      <c r="B1883" s="3" t="str">
        <f t="shared" si="369"/>
        <v>B</v>
      </c>
      <c r="C1883" t="str">
        <f t="shared" si="377"/>
        <v>Y</v>
      </c>
      <c r="D1883" s="13" t="str">
        <f t="shared" si="370"/>
        <v>BY</v>
      </c>
      <c r="E1883">
        <f t="shared" ref="E1883:E1946" si="378">VLOOKUP(D1883,t_1,2,FALSE)</f>
        <v>3</v>
      </c>
      <c r="F1883">
        <f t="shared" ref="F1883:F1946" si="379">VLOOKUP(C1883,t_2,2,FALSE)</f>
        <v>2</v>
      </c>
      <c r="G1883" s="14">
        <f t="shared" si="371"/>
        <v>5</v>
      </c>
      <c r="J1883" s="3" t="str">
        <f t="shared" si="372"/>
        <v>B</v>
      </c>
      <c r="K1883" s="3" t="str">
        <f t="shared" si="373"/>
        <v>Y</v>
      </c>
      <c r="L1883" s="13">
        <f t="shared" si="374"/>
        <v>3</v>
      </c>
      <c r="M1883" t="str">
        <f t="shared" ref="M1883:M1946" si="380">VLOOKUP(J1883,t_3,L1883,FALSE)</f>
        <v>Y</v>
      </c>
      <c r="N1883">
        <f t="shared" ref="N1883:N1946" si="381">VLOOKUP(M1883,t_2,2,FALSE)</f>
        <v>2</v>
      </c>
      <c r="O1883">
        <f t="shared" si="375"/>
        <v>3</v>
      </c>
      <c r="P1883" s="14">
        <f t="shared" si="376"/>
        <v>5</v>
      </c>
    </row>
    <row r="1884" spans="1:16">
      <c r="A1884" s="5" t="s">
        <v>38</v>
      </c>
      <c r="B1884" s="3" t="str">
        <f t="shared" ref="B1884:B1947" si="382">MID(A1884,1,1)</f>
        <v>C</v>
      </c>
      <c r="C1884" t="str">
        <f t="shared" si="377"/>
        <v>Y</v>
      </c>
      <c r="D1884" s="13" t="str">
        <f t="shared" ref="D1884:D1947" si="383">B1884&amp;C1884</f>
        <v>CY</v>
      </c>
      <c r="E1884">
        <f t="shared" si="378"/>
        <v>0</v>
      </c>
      <c r="F1884">
        <f t="shared" si="379"/>
        <v>2</v>
      </c>
      <c r="G1884" s="14">
        <f t="shared" ref="G1884:G1947" si="384">E1884+F1884</f>
        <v>2</v>
      </c>
      <c r="J1884" s="3" t="str">
        <f t="shared" ref="J1884:J1947" si="385">B1884</f>
        <v>C</v>
      </c>
      <c r="K1884" s="3" t="str">
        <f t="shared" ref="K1884:K1947" si="386">C1884</f>
        <v>Y</v>
      </c>
      <c r="L1884" s="13">
        <f t="shared" ref="L1884:L1947" si="387">IF(K1884="X",2,IF(K1884="Y",3,4))</f>
        <v>3</v>
      </c>
      <c r="M1884" t="str">
        <f t="shared" si="380"/>
        <v>Z</v>
      </c>
      <c r="N1884">
        <f t="shared" si="381"/>
        <v>3</v>
      </c>
      <c r="O1884">
        <f t="shared" ref="O1884:O1947" si="388">IF(K1884="X",0,IF(K1884="Y",3,6))</f>
        <v>3</v>
      </c>
      <c r="P1884" s="14">
        <f t="shared" si="376"/>
        <v>6</v>
      </c>
    </row>
    <row r="1885" spans="1:16">
      <c r="A1885" s="5" t="s">
        <v>38</v>
      </c>
      <c r="B1885" s="3" t="str">
        <f t="shared" si="382"/>
        <v>C</v>
      </c>
      <c r="C1885" t="str">
        <f t="shared" si="377"/>
        <v>Y</v>
      </c>
      <c r="D1885" s="13" t="str">
        <f t="shared" si="383"/>
        <v>CY</v>
      </c>
      <c r="E1885">
        <f t="shared" si="378"/>
        <v>0</v>
      </c>
      <c r="F1885">
        <f t="shared" si="379"/>
        <v>2</v>
      </c>
      <c r="G1885" s="14">
        <f t="shared" si="384"/>
        <v>2</v>
      </c>
      <c r="J1885" s="3" t="str">
        <f t="shared" si="385"/>
        <v>C</v>
      </c>
      <c r="K1885" s="3" t="str">
        <f t="shared" si="386"/>
        <v>Y</v>
      </c>
      <c r="L1885" s="13">
        <f t="shared" si="387"/>
        <v>3</v>
      </c>
      <c r="M1885" t="str">
        <f t="shared" si="380"/>
        <v>Z</v>
      </c>
      <c r="N1885">
        <f t="shared" si="381"/>
        <v>3</v>
      </c>
      <c r="O1885">
        <f t="shared" si="388"/>
        <v>3</v>
      </c>
      <c r="P1885" s="14">
        <f t="shared" ref="P1885:P1948" si="389">N1885+O1885</f>
        <v>6</v>
      </c>
    </row>
    <row r="1886" spans="1:16">
      <c r="A1886" s="5" t="s">
        <v>34</v>
      </c>
      <c r="B1886" s="3" t="str">
        <f t="shared" si="382"/>
        <v>A</v>
      </c>
      <c r="C1886" t="str">
        <f t="shared" ref="C1886:C1949" si="390">MID(A1886,3,1)</f>
        <v>X</v>
      </c>
      <c r="D1886" s="13" t="str">
        <f t="shared" si="383"/>
        <v>AX</v>
      </c>
      <c r="E1886">
        <f t="shared" si="378"/>
        <v>3</v>
      </c>
      <c r="F1886">
        <f t="shared" si="379"/>
        <v>1</v>
      </c>
      <c r="G1886" s="14">
        <f t="shared" si="384"/>
        <v>4</v>
      </c>
      <c r="J1886" s="3" t="str">
        <f t="shared" si="385"/>
        <v>A</v>
      </c>
      <c r="K1886" s="3" t="str">
        <f t="shared" si="386"/>
        <v>X</v>
      </c>
      <c r="L1886" s="13">
        <f t="shared" si="387"/>
        <v>2</v>
      </c>
      <c r="M1886" t="str">
        <f t="shared" si="380"/>
        <v>Z</v>
      </c>
      <c r="N1886">
        <f t="shared" si="381"/>
        <v>3</v>
      </c>
      <c r="O1886">
        <f t="shared" si="388"/>
        <v>0</v>
      </c>
      <c r="P1886" s="14">
        <f t="shared" si="389"/>
        <v>3</v>
      </c>
    </row>
    <row r="1887" spans="1:16">
      <c r="A1887" s="5" t="s">
        <v>33</v>
      </c>
      <c r="B1887" s="3" t="str">
        <f t="shared" si="382"/>
        <v>B</v>
      </c>
      <c r="C1887" t="str">
        <f t="shared" si="390"/>
        <v>Z</v>
      </c>
      <c r="D1887" s="13" t="str">
        <f t="shared" si="383"/>
        <v>BZ</v>
      </c>
      <c r="E1887">
        <f t="shared" si="378"/>
        <v>6</v>
      </c>
      <c r="F1887">
        <f t="shared" si="379"/>
        <v>3</v>
      </c>
      <c r="G1887" s="14">
        <f t="shared" si="384"/>
        <v>9</v>
      </c>
      <c r="J1887" s="3" t="str">
        <f t="shared" si="385"/>
        <v>B</v>
      </c>
      <c r="K1887" s="3" t="str">
        <f t="shared" si="386"/>
        <v>Z</v>
      </c>
      <c r="L1887" s="13">
        <f t="shared" si="387"/>
        <v>4</v>
      </c>
      <c r="M1887" t="str">
        <f t="shared" si="380"/>
        <v>Z</v>
      </c>
      <c r="N1887">
        <f t="shared" si="381"/>
        <v>3</v>
      </c>
      <c r="O1887">
        <f t="shared" si="388"/>
        <v>6</v>
      </c>
      <c r="P1887" s="14">
        <f t="shared" si="389"/>
        <v>9</v>
      </c>
    </row>
    <row r="1888" spans="1:16">
      <c r="A1888" s="5" t="s">
        <v>38</v>
      </c>
      <c r="B1888" s="3" t="str">
        <f t="shared" si="382"/>
        <v>C</v>
      </c>
      <c r="C1888" t="str">
        <f t="shared" si="390"/>
        <v>Y</v>
      </c>
      <c r="D1888" s="13" t="str">
        <f t="shared" si="383"/>
        <v>CY</v>
      </c>
      <c r="E1888">
        <f t="shared" si="378"/>
        <v>0</v>
      </c>
      <c r="F1888">
        <f t="shared" si="379"/>
        <v>2</v>
      </c>
      <c r="G1888" s="14">
        <f t="shared" si="384"/>
        <v>2</v>
      </c>
      <c r="J1888" s="3" t="str">
        <f t="shared" si="385"/>
        <v>C</v>
      </c>
      <c r="K1888" s="3" t="str">
        <f t="shared" si="386"/>
        <v>Y</v>
      </c>
      <c r="L1888" s="13">
        <f t="shared" si="387"/>
        <v>3</v>
      </c>
      <c r="M1888" t="str">
        <f t="shared" si="380"/>
        <v>Z</v>
      </c>
      <c r="N1888">
        <f t="shared" si="381"/>
        <v>3</v>
      </c>
      <c r="O1888">
        <f t="shared" si="388"/>
        <v>3</v>
      </c>
      <c r="P1888" s="14">
        <f t="shared" si="389"/>
        <v>6</v>
      </c>
    </row>
    <row r="1889" spans="1:16">
      <c r="A1889" s="5" t="s">
        <v>41</v>
      </c>
      <c r="B1889" s="3" t="str">
        <f t="shared" si="382"/>
        <v>C</v>
      </c>
      <c r="C1889" t="str">
        <f t="shared" si="390"/>
        <v>X</v>
      </c>
      <c r="D1889" s="13" t="str">
        <f t="shared" si="383"/>
        <v>CX</v>
      </c>
      <c r="E1889">
        <f t="shared" si="378"/>
        <v>6</v>
      </c>
      <c r="F1889">
        <f t="shared" si="379"/>
        <v>1</v>
      </c>
      <c r="G1889" s="14">
        <f t="shared" si="384"/>
        <v>7</v>
      </c>
      <c r="J1889" s="3" t="str">
        <f t="shared" si="385"/>
        <v>C</v>
      </c>
      <c r="K1889" s="3" t="str">
        <f t="shared" si="386"/>
        <v>X</v>
      </c>
      <c r="L1889" s="13">
        <f t="shared" si="387"/>
        <v>2</v>
      </c>
      <c r="M1889" t="str">
        <f t="shared" si="380"/>
        <v>Y</v>
      </c>
      <c r="N1889">
        <f t="shared" si="381"/>
        <v>2</v>
      </c>
      <c r="O1889">
        <f t="shared" si="388"/>
        <v>0</v>
      </c>
      <c r="P1889" s="14">
        <f t="shared" si="389"/>
        <v>2</v>
      </c>
    </row>
    <row r="1890" spans="1:16">
      <c r="A1890" s="5" t="s">
        <v>33</v>
      </c>
      <c r="B1890" s="3" t="str">
        <f t="shared" si="382"/>
        <v>B</v>
      </c>
      <c r="C1890" t="str">
        <f t="shared" si="390"/>
        <v>Z</v>
      </c>
      <c r="D1890" s="13" t="str">
        <f t="shared" si="383"/>
        <v>BZ</v>
      </c>
      <c r="E1890">
        <f t="shared" si="378"/>
        <v>6</v>
      </c>
      <c r="F1890">
        <f t="shared" si="379"/>
        <v>3</v>
      </c>
      <c r="G1890" s="14">
        <f t="shared" si="384"/>
        <v>9</v>
      </c>
      <c r="J1890" s="3" t="str">
        <f t="shared" si="385"/>
        <v>B</v>
      </c>
      <c r="K1890" s="3" t="str">
        <f t="shared" si="386"/>
        <v>Z</v>
      </c>
      <c r="L1890" s="13">
        <f t="shared" si="387"/>
        <v>4</v>
      </c>
      <c r="M1890" t="str">
        <f t="shared" si="380"/>
        <v>Z</v>
      </c>
      <c r="N1890">
        <f t="shared" si="381"/>
        <v>3</v>
      </c>
      <c r="O1890">
        <f t="shared" si="388"/>
        <v>6</v>
      </c>
      <c r="P1890" s="14">
        <f t="shared" si="389"/>
        <v>9</v>
      </c>
    </row>
    <row r="1891" spans="1:16">
      <c r="A1891" s="5" t="s">
        <v>33</v>
      </c>
      <c r="B1891" s="3" t="str">
        <f t="shared" si="382"/>
        <v>B</v>
      </c>
      <c r="C1891" t="str">
        <f t="shared" si="390"/>
        <v>Z</v>
      </c>
      <c r="D1891" s="13" t="str">
        <f t="shared" si="383"/>
        <v>BZ</v>
      </c>
      <c r="E1891">
        <f t="shared" si="378"/>
        <v>6</v>
      </c>
      <c r="F1891">
        <f t="shared" si="379"/>
        <v>3</v>
      </c>
      <c r="G1891" s="14">
        <f t="shared" si="384"/>
        <v>9</v>
      </c>
      <c r="J1891" s="3" t="str">
        <f t="shared" si="385"/>
        <v>B</v>
      </c>
      <c r="K1891" s="3" t="str">
        <f t="shared" si="386"/>
        <v>Z</v>
      </c>
      <c r="L1891" s="13">
        <f t="shared" si="387"/>
        <v>4</v>
      </c>
      <c r="M1891" t="str">
        <f t="shared" si="380"/>
        <v>Z</v>
      </c>
      <c r="N1891">
        <f t="shared" si="381"/>
        <v>3</v>
      </c>
      <c r="O1891">
        <f t="shared" si="388"/>
        <v>6</v>
      </c>
      <c r="P1891" s="14">
        <f t="shared" si="389"/>
        <v>9</v>
      </c>
    </row>
    <row r="1892" spans="1:16">
      <c r="A1892" s="5" t="s">
        <v>33</v>
      </c>
      <c r="B1892" s="3" t="str">
        <f t="shared" si="382"/>
        <v>B</v>
      </c>
      <c r="C1892" t="str">
        <f t="shared" si="390"/>
        <v>Z</v>
      </c>
      <c r="D1892" s="13" t="str">
        <f t="shared" si="383"/>
        <v>BZ</v>
      </c>
      <c r="E1892">
        <f t="shared" si="378"/>
        <v>6</v>
      </c>
      <c r="F1892">
        <f t="shared" si="379"/>
        <v>3</v>
      </c>
      <c r="G1892" s="14">
        <f t="shared" si="384"/>
        <v>9</v>
      </c>
      <c r="J1892" s="3" t="str">
        <f t="shared" si="385"/>
        <v>B</v>
      </c>
      <c r="K1892" s="3" t="str">
        <f t="shared" si="386"/>
        <v>Z</v>
      </c>
      <c r="L1892" s="13">
        <f t="shared" si="387"/>
        <v>4</v>
      </c>
      <c r="M1892" t="str">
        <f t="shared" si="380"/>
        <v>Z</v>
      </c>
      <c r="N1892">
        <f t="shared" si="381"/>
        <v>3</v>
      </c>
      <c r="O1892">
        <f t="shared" si="388"/>
        <v>6</v>
      </c>
      <c r="P1892" s="14">
        <f t="shared" si="389"/>
        <v>9</v>
      </c>
    </row>
    <row r="1893" spans="1:16">
      <c r="A1893" s="5" t="s">
        <v>37</v>
      </c>
      <c r="B1893" s="3" t="str">
        <f t="shared" si="382"/>
        <v>B</v>
      </c>
      <c r="C1893" t="str">
        <f t="shared" si="390"/>
        <v>X</v>
      </c>
      <c r="D1893" s="13" t="str">
        <f t="shared" si="383"/>
        <v>BX</v>
      </c>
      <c r="E1893">
        <f t="shared" si="378"/>
        <v>0</v>
      </c>
      <c r="F1893">
        <f t="shared" si="379"/>
        <v>1</v>
      </c>
      <c r="G1893" s="14">
        <f t="shared" si="384"/>
        <v>1</v>
      </c>
      <c r="J1893" s="3" t="str">
        <f t="shared" si="385"/>
        <v>B</v>
      </c>
      <c r="K1893" s="3" t="str">
        <f t="shared" si="386"/>
        <v>X</v>
      </c>
      <c r="L1893" s="13">
        <f t="shared" si="387"/>
        <v>2</v>
      </c>
      <c r="M1893" t="str">
        <f t="shared" si="380"/>
        <v>X</v>
      </c>
      <c r="N1893">
        <f t="shared" si="381"/>
        <v>1</v>
      </c>
      <c r="O1893">
        <f t="shared" si="388"/>
        <v>0</v>
      </c>
      <c r="P1893" s="14">
        <f t="shared" si="389"/>
        <v>1</v>
      </c>
    </row>
    <row r="1894" spans="1:16">
      <c r="A1894" s="5" t="s">
        <v>39</v>
      </c>
      <c r="B1894" s="3" t="str">
        <f t="shared" si="382"/>
        <v>A</v>
      </c>
      <c r="C1894" t="str">
        <f t="shared" si="390"/>
        <v>Y</v>
      </c>
      <c r="D1894" s="13" t="str">
        <f t="shared" si="383"/>
        <v>AY</v>
      </c>
      <c r="E1894">
        <f t="shared" si="378"/>
        <v>6</v>
      </c>
      <c r="F1894">
        <f t="shared" si="379"/>
        <v>2</v>
      </c>
      <c r="G1894" s="14">
        <f t="shared" si="384"/>
        <v>8</v>
      </c>
      <c r="J1894" s="3" t="str">
        <f t="shared" si="385"/>
        <v>A</v>
      </c>
      <c r="K1894" s="3" t="str">
        <f t="shared" si="386"/>
        <v>Y</v>
      </c>
      <c r="L1894" s="13">
        <f t="shared" si="387"/>
        <v>3</v>
      </c>
      <c r="M1894" t="str">
        <f t="shared" si="380"/>
        <v>X</v>
      </c>
      <c r="N1894">
        <f t="shared" si="381"/>
        <v>1</v>
      </c>
      <c r="O1894">
        <f t="shared" si="388"/>
        <v>3</v>
      </c>
      <c r="P1894" s="14">
        <f t="shared" si="389"/>
        <v>4</v>
      </c>
    </row>
    <row r="1895" spans="1:16">
      <c r="A1895" s="5" t="s">
        <v>37</v>
      </c>
      <c r="B1895" s="3" t="str">
        <f t="shared" si="382"/>
        <v>B</v>
      </c>
      <c r="C1895" t="str">
        <f t="shared" si="390"/>
        <v>X</v>
      </c>
      <c r="D1895" s="13" t="str">
        <f t="shared" si="383"/>
        <v>BX</v>
      </c>
      <c r="E1895">
        <f t="shared" si="378"/>
        <v>0</v>
      </c>
      <c r="F1895">
        <f t="shared" si="379"/>
        <v>1</v>
      </c>
      <c r="G1895" s="14">
        <f t="shared" si="384"/>
        <v>1</v>
      </c>
      <c r="J1895" s="3" t="str">
        <f t="shared" si="385"/>
        <v>B</v>
      </c>
      <c r="K1895" s="3" t="str">
        <f t="shared" si="386"/>
        <v>X</v>
      </c>
      <c r="L1895" s="13">
        <f t="shared" si="387"/>
        <v>2</v>
      </c>
      <c r="M1895" t="str">
        <f t="shared" si="380"/>
        <v>X</v>
      </c>
      <c r="N1895">
        <f t="shared" si="381"/>
        <v>1</v>
      </c>
      <c r="O1895">
        <f t="shared" si="388"/>
        <v>0</v>
      </c>
      <c r="P1895" s="14">
        <f t="shared" si="389"/>
        <v>1</v>
      </c>
    </row>
    <row r="1896" spans="1:16">
      <c r="A1896" s="5" t="s">
        <v>38</v>
      </c>
      <c r="B1896" s="3" t="str">
        <f t="shared" si="382"/>
        <v>C</v>
      </c>
      <c r="C1896" t="str">
        <f t="shared" si="390"/>
        <v>Y</v>
      </c>
      <c r="D1896" s="13" t="str">
        <f t="shared" si="383"/>
        <v>CY</v>
      </c>
      <c r="E1896">
        <f t="shared" si="378"/>
        <v>0</v>
      </c>
      <c r="F1896">
        <f t="shared" si="379"/>
        <v>2</v>
      </c>
      <c r="G1896" s="14">
        <f t="shared" si="384"/>
        <v>2</v>
      </c>
      <c r="J1896" s="3" t="str">
        <f t="shared" si="385"/>
        <v>C</v>
      </c>
      <c r="K1896" s="3" t="str">
        <f t="shared" si="386"/>
        <v>Y</v>
      </c>
      <c r="L1896" s="13">
        <f t="shared" si="387"/>
        <v>3</v>
      </c>
      <c r="M1896" t="str">
        <f t="shared" si="380"/>
        <v>Z</v>
      </c>
      <c r="N1896">
        <f t="shared" si="381"/>
        <v>3</v>
      </c>
      <c r="O1896">
        <f t="shared" si="388"/>
        <v>3</v>
      </c>
      <c r="P1896" s="14">
        <f t="shared" si="389"/>
        <v>6</v>
      </c>
    </row>
    <row r="1897" spans="1:16">
      <c r="A1897" s="5" t="s">
        <v>34</v>
      </c>
      <c r="B1897" s="3" t="str">
        <f t="shared" si="382"/>
        <v>A</v>
      </c>
      <c r="C1897" t="str">
        <f t="shared" si="390"/>
        <v>X</v>
      </c>
      <c r="D1897" s="13" t="str">
        <f t="shared" si="383"/>
        <v>AX</v>
      </c>
      <c r="E1897">
        <f t="shared" si="378"/>
        <v>3</v>
      </c>
      <c r="F1897">
        <f t="shared" si="379"/>
        <v>1</v>
      </c>
      <c r="G1897" s="14">
        <f t="shared" si="384"/>
        <v>4</v>
      </c>
      <c r="J1897" s="3" t="str">
        <f t="shared" si="385"/>
        <v>A</v>
      </c>
      <c r="K1897" s="3" t="str">
        <f t="shared" si="386"/>
        <v>X</v>
      </c>
      <c r="L1897" s="13">
        <f t="shared" si="387"/>
        <v>2</v>
      </c>
      <c r="M1897" t="str">
        <f t="shared" si="380"/>
        <v>Z</v>
      </c>
      <c r="N1897">
        <f t="shared" si="381"/>
        <v>3</v>
      </c>
      <c r="O1897">
        <f t="shared" si="388"/>
        <v>0</v>
      </c>
      <c r="P1897" s="14">
        <f t="shared" si="389"/>
        <v>3</v>
      </c>
    </row>
    <row r="1898" spans="1:16">
      <c r="A1898" s="5" t="s">
        <v>38</v>
      </c>
      <c r="B1898" s="3" t="str">
        <f t="shared" si="382"/>
        <v>C</v>
      </c>
      <c r="C1898" t="str">
        <f t="shared" si="390"/>
        <v>Y</v>
      </c>
      <c r="D1898" s="13" t="str">
        <f t="shared" si="383"/>
        <v>CY</v>
      </c>
      <c r="E1898">
        <f t="shared" si="378"/>
        <v>0</v>
      </c>
      <c r="F1898">
        <f t="shared" si="379"/>
        <v>2</v>
      </c>
      <c r="G1898" s="14">
        <f t="shared" si="384"/>
        <v>2</v>
      </c>
      <c r="J1898" s="3" t="str">
        <f t="shared" si="385"/>
        <v>C</v>
      </c>
      <c r="K1898" s="3" t="str">
        <f t="shared" si="386"/>
        <v>Y</v>
      </c>
      <c r="L1898" s="13">
        <f t="shared" si="387"/>
        <v>3</v>
      </c>
      <c r="M1898" t="str">
        <f t="shared" si="380"/>
        <v>Z</v>
      </c>
      <c r="N1898">
        <f t="shared" si="381"/>
        <v>3</v>
      </c>
      <c r="O1898">
        <f t="shared" si="388"/>
        <v>3</v>
      </c>
      <c r="P1898" s="14">
        <f t="shared" si="389"/>
        <v>6</v>
      </c>
    </row>
    <row r="1899" spans="1:16">
      <c r="A1899" s="5" t="s">
        <v>33</v>
      </c>
      <c r="B1899" s="3" t="str">
        <f t="shared" si="382"/>
        <v>B</v>
      </c>
      <c r="C1899" t="str">
        <f t="shared" si="390"/>
        <v>Z</v>
      </c>
      <c r="D1899" s="13" t="str">
        <f t="shared" si="383"/>
        <v>BZ</v>
      </c>
      <c r="E1899">
        <f t="shared" si="378"/>
        <v>6</v>
      </c>
      <c r="F1899">
        <f t="shared" si="379"/>
        <v>3</v>
      </c>
      <c r="G1899" s="14">
        <f t="shared" si="384"/>
        <v>9</v>
      </c>
      <c r="J1899" s="3" t="str">
        <f t="shared" si="385"/>
        <v>B</v>
      </c>
      <c r="K1899" s="3" t="str">
        <f t="shared" si="386"/>
        <v>Z</v>
      </c>
      <c r="L1899" s="13">
        <f t="shared" si="387"/>
        <v>4</v>
      </c>
      <c r="M1899" t="str">
        <f t="shared" si="380"/>
        <v>Z</v>
      </c>
      <c r="N1899">
        <f t="shared" si="381"/>
        <v>3</v>
      </c>
      <c r="O1899">
        <f t="shared" si="388"/>
        <v>6</v>
      </c>
      <c r="P1899" s="14">
        <f t="shared" si="389"/>
        <v>9</v>
      </c>
    </row>
    <row r="1900" spans="1:16">
      <c r="A1900" s="5" t="s">
        <v>38</v>
      </c>
      <c r="B1900" s="3" t="str">
        <f t="shared" si="382"/>
        <v>C</v>
      </c>
      <c r="C1900" t="str">
        <f t="shared" si="390"/>
        <v>Y</v>
      </c>
      <c r="D1900" s="13" t="str">
        <f t="shared" si="383"/>
        <v>CY</v>
      </c>
      <c r="E1900">
        <f t="shared" si="378"/>
        <v>0</v>
      </c>
      <c r="F1900">
        <f t="shared" si="379"/>
        <v>2</v>
      </c>
      <c r="G1900" s="14">
        <f t="shared" si="384"/>
        <v>2</v>
      </c>
      <c r="J1900" s="3" t="str">
        <f t="shared" si="385"/>
        <v>C</v>
      </c>
      <c r="K1900" s="3" t="str">
        <f t="shared" si="386"/>
        <v>Y</v>
      </c>
      <c r="L1900" s="13">
        <f t="shared" si="387"/>
        <v>3</v>
      </c>
      <c r="M1900" t="str">
        <f t="shared" si="380"/>
        <v>Z</v>
      </c>
      <c r="N1900">
        <f t="shared" si="381"/>
        <v>3</v>
      </c>
      <c r="O1900">
        <f t="shared" si="388"/>
        <v>3</v>
      </c>
      <c r="P1900" s="14">
        <f t="shared" si="389"/>
        <v>6</v>
      </c>
    </row>
    <row r="1901" spans="1:16">
      <c r="A1901" s="5" t="s">
        <v>38</v>
      </c>
      <c r="B1901" s="3" t="str">
        <f t="shared" si="382"/>
        <v>C</v>
      </c>
      <c r="C1901" t="str">
        <f t="shared" si="390"/>
        <v>Y</v>
      </c>
      <c r="D1901" s="13" t="str">
        <f t="shared" si="383"/>
        <v>CY</v>
      </c>
      <c r="E1901">
        <f t="shared" si="378"/>
        <v>0</v>
      </c>
      <c r="F1901">
        <f t="shared" si="379"/>
        <v>2</v>
      </c>
      <c r="G1901" s="14">
        <f t="shared" si="384"/>
        <v>2</v>
      </c>
      <c r="J1901" s="3" t="str">
        <f t="shared" si="385"/>
        <v>C</v>
      </c>
      <c r="K1901" s="3" t="str">
        <f t="shared" si="386"/>
        <v>Y</v>
      </c>
      <c r="L1901" s="13">
        <f t="shared" si="387"/>
        <v>3</v>
      </c>
      <c r="M1901" t="str">
        <f t="shared" si="380"/>
        <v>Z</v>
      </c>
      <c r="N1901">
        <f t="shared" si="381"/>
        <v>3</v>
      </c>
      <c r="O1901">
        <f t="shared" si="388"/>
        <v>3</v>
      </c>
      <c r="P1901" s="14">
        <f t="shared" si="389"/>
        <v>6</v>
      </c>
    </row>
    <row r="1902" spans="1:16">
      <c r="A1902" s="5" t="s">
        <v>34</v>
      </c>
      <c r="B1902" s="3" t="str">
        <f t="shared" si="382"/>
        <v>A</v>
      </c>
      <c r="C1902" t="str">
        <f t="shared" si="390"/>
        <v>X</v>
      </c>
      <c r="D1902" s="13" t="str">
        <f t="shared" si="383"/>
        <v>AX</v>
      </c>
      <c r="E1902">
        <f t="shared" si="378"/>
        <v>3</v>
      </c>
      <c r="F1902">
        <f t="shared" si="379"/>
        <v>1</v>
      </c>
      <c r="G1902" s="14">
        <f t="shared" si="384"/>
        <v>4</v>
      </c>
      <c r="J1902" s="3" t="str">
        <f t="shared" si="385"/>
        <v>A</v>
      </c>
      <c r="K1902" s="3" t="str">
        <f t="shared" si="386"/>
        <v>X</v>
      </c>
      <c r="L1902" s="13">
        <f t="shared" si="387"/>
        <v>2</v>
      </c>
      <c r="M1902" t="str">
        <f t="shared" si="380"/>
        <v>Z</v>
      </c>
      <c r="N1902">
        <f t="shared" si="381"/>
        <v>3</v>
      </c>
      <c r="O1902">
        <f t="shared" si="388"/>
        <v>0</v>
      </c>
      <c r="P1902" s="14">
        <f t="shared" si="389"/>
        <v>3</v>
      </c>
    </row>
    <row r="1903" spans="1:16">
      <c r="A1903" s="5" t="s">
        <v>40</v>
      </c>
      <c r="B1903" s="3" t="str">
        <f t="shared" si="382"/>
        <v>B</v>
      </c>
      <c r="C1903" t="str">
        <f t="shared" si="390"/>
        <v>Y</v>
      </c>
      <c r="D1903" s="13" t="str">
        <f t="shared" si="383"/>
        <v>BY</v>
      </c>
      <c r="E1903">
        <f t="shared" si="378"/>
        <v>3</v>
      </c>
      <c r="F1903">
        <f t="shared" si="379"/>
        <v>2</v>
      </c>
      <c r="G1903" s="14">
        <f t="shared" si="384"/>
        <v>5</v>
      </c>
      <c r="J1903" s="3" t="str">
        <f t="shared" si="385"/>
        <v>B</v>
      </c>
      <c r="K1903" s="3" t="str">
        <f t="shared" si="386"/>
        <v>Y</v>
      </c>
      <c r="L1903" s="13">
        <f t="shared" si="387"/>
        <v>3</v>
      </c>
      <c r="M1903" t="str">
        <f t="shared" si="380"/>
        <v>Y</v>
      </c>
      <c r="N1903">
        <f t="shared" si="381"/>
        <v>2</v>
      </c>
      <c r="O1903">
        <f t="shared" si="388"/>
        <v>3</v>
      </c>
      <c r="P1903" s="14">
        <f t="shared" si="389"/>
        <v>5</v>
      </c>
    </row>
    <row r="1904" spans="1:16">
      <c r="A1904" s="5" t="s">
        <v>33</v>
      </c>
      <c r="B1904" s="3" t="str">
        <f t="shared" si="382"/>
        <v>B</v>
      </c>
      <c r="C1904" t="str">
        <f t="shared" si="390"/>
        <v>Z</v>
      </c>
      <c r="D1904" s="13" t="str">
        <f t="shared" si="383"/>
        <v>BZ</v>
      </c>
      <c r="E1904">
        <f t="shared" si="378"/>
        <v>6</v>
      </c>
      <c r="F1904">
        <f t="shared" si="379"/>
        <v>3</v>
      </c>
      <c r="G1904" s="14">
        <f t="shared" si="384"/>
        <v>9</v>
      </c>
      <c r="J1904" s="3" t="str">
        <f t="shared" si="385"/>
        <v>B</v>
      </c>
      <c r="K1904" s="3" t="str">
        <f t="shared" si="386"/>
        <v>Z</v>
      </c>
      <c r="L1904" s="13">
        <f t="shared" si="387"/>
        <v>4</v>
      </c>
      <c r="M1904" t="str">
        <f t="shared" si="380"/>
        <v>Z</v>
      </c>
      <c r="N1904">
        <f t="shared" si="381"/>
        <v>3</v>
      </c>
      <c r="O1904">
        <f t="shared" si="388"/>
        <v>6</v>
      </c>
      <c r="P1904" s="14">
        <f t="shared" si="389"/>
        <v>9</v>
      </c>
    </row>
    <row r="1905" spans="1:16">
      <c r="A1905" s="5" t="s">
        <v>40</v>
      </c>
      <c r="B1905" s="3" t="str">
        <f t="shared" si="382"/>
        <v>B</v>
      </c>
      <c r="C1905" t="str">
        <f t="shared" si="390"/>
        <v>Y</v>
      </c>
      <c r="D1905" s="13" t="str">
        <f t="shared" si="383"/>
        <v>BY</v>
      </c>
      <c r="E1905">
        <f t="shared" si="378"/>
        <v>3</v>
      </c>
      <c r="F1905">
        <f t="shared" si="379"/>
        <v>2</v>
      </c>
      <c r="G1905" s="14">
        <f t="shared" si="384"/>
        <v>5</v>
      </c>
      <c r="J1905" s="3" t="str">
        <f t="shared" si="385"/>
        <v>B</v>
      </c>
      <c r="K1905" s="3" t="str">
        <f t="shared" si="386"/>
        <v>Y</v>
      </c>
      <c r="L1905" s="13">
        <f t="shared" si="387"/>
        <v>3</v>
      </c>
      <c r="M1905" t="str">
        <f t="shared" si="380"/>
        <v>Y</v>
      </c>
      <c r="N1905">
        <f t="shared" si="381"/>
        <v>2</v>
      </c>
      <c r="O1905">
        <f t="shared" si="388"/>
        <v>3</v>
      </c>
      <c r="P1905" s="14">
        <f t="shared" si="389"/>
        <v>5</v>
      </c>
    </row>
    <row r="1906" spans="1:16">
      <c r="A1906" s="5" t="s">
        <v>39</v>
      </c>
      <c r="B1906" s="3" t="str">
        <f t="shared" si="382"/>
        <v>A</v>
      </c>
      <c r="C1906" t="str">
        <f t="shared" si="390"/>
        <v>Y</v>
      </c>
      <c r="D1906" s="13" t="str">
        <f t="shared" si="383"/>
        <v>AY</v>
      </c>
      <c r="E1906">
        <f t="shared" si="378"/>
        <v>6</v>
      </c>
      <c r="F1906">
        <f t="shared" si="379"/>
        <v>2</v>
      </c>
      <c r="G1906" s="14">
        <f t="shared" si="384"/>
        <v>8</v>
      </c>
      <c r="J1906" s="3" t="str">
        <f t="shared" si="385"/>
        <v>A</v>
      </c>
      <c r="K1906" s="3" t="str">
        <f t="shared" si="386"/>
        <v>Y</v>
      </c>
      <c r="L1906" s="13">
        <f t="shared" si="387"/>
        <v>3</v>
      </c>
      <c r="M1906" t="str">
        <f t="shared" si="380"/>
        <v>X</v>
      </c>
      <c r="N1906">
        <f t="shared" si="381"/>
        <v>1</v>
      </c>
      <c r="O1906">
        <f t="shared" si="388"/>
        <v>3</v>
      </c>
      <c r="P1906" s="14">
        <f t="shared" si="389"/>
        <v>4</v>
      </c>
    </row>
    <row r="1907" spans="1:16">
      <c r="A1907" s="5" t="s">
        <v>33</v>
      </c>
      <c r="B1907" s="3" t="str">
        <f t="shared" si="382"/>
        <v>B</v>
      </c>
      <c r="C1907" t="str">
        <f t="shared" si="390"/>
        <v>Z</v>
      </c>
      <c r="D1907" s="13" t="str">
        <f t="shared" si="383"/>
        <v>BZ</v>
      </c>
      <c r="E1907">
        <f t="shared" si="378"/>
        <v>6</v>
      </c>
      <c r="F1907">
        <f t="shared" si="379"/>
        <v>3</v>
      </c>
      <c r="G1907" s="14">
        <f t="shared" si="384"/>
        <v>9</v>
      </c>
      <c r="J1907" s="3" t="str">
        <f t="shared" si="385"/>
        <v>B</v>
      </c>
      <c r="K1907" s="3" t="str">
        <f t="shared" si="386"/>
        <v>Z</v>
      </c>
      <c r="L1907" s="13">
        <f t="shared" si="387"/>
        <v>4</v>
      </c>
      <c r="M1907" t="str">
        <f t="shared" si="380"/>
        <v>Z</v>
      </c>
      <c r="N1907">
        <f t="shared" si="381"/>
        <v>3</v>
      </c>
      <c r="O1907">
        <f t="shared" si="388"/>
        <v>6</v>
      </c>
      <c r="P1907" s="14">
        <f t="shared" si="389"/>
        <v>9</v>
      </c>
    </row>
    <row r="1908" spans="1:16">
      <c r="A1908" s="5" t="s">
        <v>40</v>
      </c>
      <c r="B1908" s="3" t="str">
        <f t="shared" si="382"/>
        <v>B</v>
      </c>
      <c r="C1908" t="str">
        <f t="shared" si="390"/>
        <v>Y</v>
      </c>
      <c r="D1908" s="13" t="str">
        <f t="shared" si="383"/>
        <v>BY</v>
      </c>
      <c r="E1908">
        <f t="shared" si="378"/>
        <v>3</v>
      </c>
      <c r="F1908">
        <f t="shared" si="379"/>
        <v>2</v>
      </c>
      <c r="G1908" s="14">
        <f t="shared" si="384"/>
        <v>5</v>
      </c>
      <c r="J1908" s="3" t="str">
        <f t="shared" si="385"/>
        <v>B</v>
      </c>
      <c r="K1908" s="3" t="str">
        <f t="shared" si="386"/>
        <v>Y</v>
      </c>
      <c r="L1908" s="13">
        <f t="shared" si="387"/>
        <v>3</v>
      </c>
      <c r="M1908" t="str">
        <f t="shared" si="380"/>
        <v>Y</v>
      </c>
      <c r="N1908">
        <f t="shared" si="381"/>
        <v>2</v>
      </c>
      <c r="O1908">
        <f t="shared" si="388"/>
        <v>3</v>
      </c>
      <c r="P1908" s="14">
        <f t="shared" si="389"/>
        <v>5</v>
      </c>
    </row>
    <row r="1909" spans="1:16">
      <c r="A1909" s="5" t="s">
        <v>33</v>
      </c>
      <c r="B1909" s="3" t="str">
        <f t="shared" si="382"/>
        <v>B</v>
      </c>
      <c r="C1909" t="str">
        <f t="shared" si="390"/>
        <v>Z</v>
      </c>
      <c r="D1909" s="13" t="str">
        <f t="shared" si="383"/>
        <v>BZ</v>
      </c>
      <c r="E1909">
        <f t="shared" si="378"/>
        <v>6</v>
      </c>
      <c r="F1909">
        <f t="shared" si="379"/>
        <v>3</v>
      </c>
      <c r="G1909" s="14">
        <f t="shared" si="384"/>
        <v>9</v>
      </c>
      <c r="J1909" s="3" t="str">
        <f t="shared" si="385"/>
        <v>B</v>
      </c>
      <c r="K1909" s="3" t="str">
        <f t="shared" si="386"/>
        <v>Z</v>
      </c>
      <c r="L1909" s="13">
        <f t="shared" si="387"/>
        <v>4</v>
      </c>
      <c r="M1909" t="str">
        <f t="shared" si="380"/>
        <v>Z</v>
      </c>
      <c r="N1909">
        <f t="shared" si="381"/>
        <v>3</v>
      </c>
      <c r="O1909">
        <f t="shared" si="388"/>
        <v>6</v>
      </c>
      <c r="P1909" s="14">
        <f t="shared" si="389"/>
        <v>9</v>
      </c>
    </row>
    <row r="1910" spans="1:16">
      <c r="A1910" s="5" t="s">
        <v>39</v>
      </c>
      <c r="B1910" s="3" t="str">
        <f t="shared" si="382"/>
        <v>A</v>
      </c>
      <c r="C1910" t="str">
        <f t="shared" si="390"/>
        <v>Y</v>
      </c>
      <c r="D1910" s="13" t="str">
        <f t="shared" si="383"/>
        <v>AY</v>
      </c>
      <c r="E1910">
        <f t="shared" si="378"/>
        <v>6</v>
      </c>
      <c r="F1910">
        <f t="shared" si="379"/>
        <v>2</v>
      </c>
      <c r="G1910" s="14">
        <f t="shared" si="384"/>
        <v>8</v>
      </c>
      <c r="J1910" s="3" t="str">
        <f t="shared" si="385"/>
        <v>A</v>
      </c>
      <c r="K1910" s="3" t="str">
        <f t="shared" si="386"/>
        <v>Y</v>
      </c>
      <c r="L1910" s="13">
        <f t="shared" si="387"/>
        <v>3</v>
      </c>
      <c r="M1910" t="str">
        <f t="shared" si="380"/>
        <v>X</v>
      </c>
      <c r="N1910">
        <f t="shared" si="381"/>
        <v>1</v>
      </c>
      <c r="O1910">
        <f t="shared" si="388"/>
        <v>3</v>
      </c>
      <c r="P1910" s="14">
        <f t="shared" si="389"/>
        <v>4</v>
      </c>
    </row>
    <row r="1911" spans="1:16">
      <c r="A1911" s="5" t="s">
        <v>38</v>
      </c>
      <c r="B1911" s="3" t="str">
        <f t="shared" si="382"/>
        <v>C</v>
      </c>
      <c r="C1911" t="str">
        <f t="shared" si="390"/>
        <v>Y</v>
      </c>
      <c r="D1911" s="13" t="str">
        <f t="shared" si="383"/>
        <v>CY</v>
      </c>
      <c r="E1911">
        <f t="shared" si="378"/>
        <v>0</v>
      </c>
      <c r="F1911">
        <f t="shared" si="379"/>
        <v>2</v>
      </c>
      <c r="G1911" s="14">
        <f t="shared" si="384"/>
        <v>2</v>
      </c>
      <c r="J1911" s="3" t="str">
        <f t="shared" si="385"/>
        <v>C</v>
      </c>
      <c r="K1911" s="3" t="str">
        <f t="shared" si="386"/>
        <v>Y</v>
      </c>
      <c r="L1911" s="13">
        <f t="shared" si="387"/>
        <v>3</v>
      </c>
      <c r="M1911" t="str">
        <f t="shared" si="380"/>
        <v>Z</v>
      </c>
      <c r="N1911">
        <f t="shared" si="381"/>
        <v>3</v>
      </c>
      <c r="O1911">
        <f t="shared" si="388"/>
        <v>3</v>
      </c>
      <c r="P1911" s="14">
        <f t="shared" si="389"/>
        <v>6</v>
      </c>
    </row>
    <row r="1912" spans="1:16">
      <c r="A1912" s="5" t="s">
        <v>39</v>
      </c>
      <c r="B1912" s="3" t="str">
        <f t="shared" si="382"/>
        <v>A</v>
      </c>
      <c r="C1912" t="str">
        <f t="shared" si="390"/>
        <v>Y</v>
      </c>
      <c r="D1912" s="13" t="str">
        <f t="shared" si="383"/>
        <v>AY</v>
      </c>
      <c r="E1912">
        <f t="shared" si="378"/>
        <v>6</v>
      </c>
      <c r="F1912">
        <f t="shared" si="379"/>
        <v>2</v>
      </c>
      <c r="G1912" s="14">
        <f t="shared" si="384"/>
        <v>8</v>
      </c>
      <c r="J1912" s="3" t="str">
        <f t="shared" si="385"/>
        <v>A</v>
      </c>
      <c r="K1912" s="3" t="str">
        <f t="shared" si="386"/>
        <v>Y</v>
      </c>
      <c r="L1912" s="13">
        <f t="shared" si="387"/>
        <v>3</v>
      </c>
      <c r="M1912" t="str">
        <f t="shared" si="380"/>
        <v>X</v>
      </c>
      <c r="N1912">
        <f t="shared" si="381"/>
        <v>1</v>
      </c>
      <c r="O1912">
        <f t="shared" si="388"/>
        <v>3</v>
      </c>
      <c r="P1912" s="14">
        <f t="shared" si="389"/>
        <v>4</v>
      </c>
    </row>
    <row r="1913" spans="1:16">
      <c r="A1913" s="5" t="s">
        <v>34</v>
      </c>
      <c r="B1913" s="3" t="str">
        <f t="shared" si="382"/>
        <v>A</v>
      </c>
      <c r="C1913" t="str">
        <f t="shared" si="390"/>
        <v>X</v>
      </c>
      <c r="D1913" s="13" t="str">
        <f t="shared" si="383"/>
        <v>AX</v>
      </c>
      <c r="E1913">
        <f t="shared" si="378"/>
        <v>3</v>
      </c>
      <c r="F1913">
        <f t="shared" si="379"/>
        <v>1</v>
      </c>
      <c r="G1913" s="14">
        <f t="shared" si="384"/>
        <v>4</v>
      </c>
      <c r="J1913" s="3" t="str">
        <f t="shared" si="385"/>
        <v>A</v>
      </c>
      <c r="K1913" s="3" t="str">
        <f t="shared" si="386"/>
        <v>X</v>
      </c>
      <c r="L1913" s="13">
        <f t="shared" si="387"/>
        <v>2</v>
      </c>
      <c r="M1913" t="str">
        <f t="shared" si="380"/>
        <v>Z</v>
      </c>
      <c r="N1913">
        <f t="shared" si="381"/>
        <v>3</v>
      </c>
      <c r="O1913">
        <f t="shared" si="388"/>
        <v>0</v>
      </c>
      <c r="P1913" s="14">
        <f t="shared" si="389"/>
        <v>3</v>
      </c>
    </row>
    <row r="1914" spans="1:16">
      <c r="A1914" s="5" t="s">
        <v>36</v>
      </c>
      <c r="B1914" s="3" t="str">
        <f t="shared" si="382"/>
        <v>A</v>
      </c>
      <c r="C1914" t="str">
        <f t="shared" si="390"/>
        <v>Z</v>
      </c>
      <c r="D1914" s="13" t="str">
        <f t="shared" si="383"/>
        <v>AZ</v>
      </c>
      <c r="E1914">
        <f t="shared" si="378"/>
        <v>0</v>
      </c>
      <c r="F1914">
        <f t="shared" si="379"/>
        <v>3</v>
      </c>
      <c r="G1914" s="14">
        <f t="shared" si="384"/>
        <v>3</v>
      </c>
      <c r="J1914" s="3" t="str">
        <f t="shared" si="385"/>
        <v>A</v>
      </c>
      <c r="K1914" s="3" t="str">
        <f t="shared" si="386"/>
        <v>Z</v>
      </c>
      <c r="L1914" s="13">
        <f t="shared" si="387"/>
        <v>4</v>
      </c>
      <c r="M1914" t="str">
        <f t="shared" si="380"/>
        <v>Y</v>
      </c>
      <c r="N1914">
        <f t="shared" si="381"/>
        <v>2</v>
      </c>
      <c r="O1914">
        <f t="shared" si="388"/>
        <v>6</v>
      </c>
      <c r="P1914" s="14">
        <f t="shared" si="389"/>
        <v>8</v>
      </c>
    </row>
    <row r="1915" spans="1:16">
      <c r="A1915" s="5" t="s">
        <v>34</v>
      </c>
      <c r="B1915" s="3" t="str">
        <f t="shared" si="382"/>
        <v>A</v>
      </c>
      <c r="C1915" t="str">
        <f t="shared" si="390"/>
        <v>X</v>
      </c>
      <c r="D1915" s="13" t="str">
        <f t="shared" si="383"/>
        <v>AX</v>
      </c>
      <c r="E1915">
        <f t="shared" si="378"/>
        <v>3</v>
      </c>
      <c r="F1915">
        <f t="shared" si="379"/>
        <v>1</v>
      </c>
      <c r="G1915" s="14">
        <f t="shared" si="384"/>
        <v>4</v>
      </c>
      <c r="J1915" s="3" t="str">
        <f t="shared" si="385"/>
        <v>A</v>
      </c>
      <c r="K1915" s="3" t="str">
        <f t="shared" si="386"/>
        <v>X</v>
      </c>
      <c r="L1915" s="13">
        <f t="shared" si="387"/>
        <v>2</v>
      </c>
      <c r="M1915" t="str">
        <f t="shared" si="380"/>
        <v>Z</v>
      </c>
      <c r="N1915">
        <f t="shared" si="381"/>
        <v>3</v>
      </c>
      <c r="O1915">
        <f t="shared" si="388"/>
        <v>0</v>
      </c>
      <c r="P1915" s="14">
        <f t="shared" si="389"/>
        <v>3</v>
      </c>
    </row>
    <row r="1916" spans="1:16">
      <c r="A1916" s="5" t="s">
        <v>37</v>
      </c>
      <c r="B1916" s="3" t="str">
        <f t="shared" si="382"/>
        <v>B</v>
      </c>
      <c r="C1916" t="str">
        <f t="shared" si="390"/>
        <v>X</v>
      </c>
      <c r="D1916" s="13" t="str">
        <f t="shared" si="383"/>
        <v>BX</v>
      </c>
      <c r="E1916">
        <f t="shared" si="378"/>
        <v>0</v>
      </c>
      <c r="F1916">
        <f t="shared" si="379"/>
        <v>1</v>
      </c>
      <c r="G1916" s="14">
        <f t="shared" si="384"/>
        <v>1</v>
      </c>
      <c r="J1916" s="3" t="str">
        <f t="shared" si="385"/>
        <v>B</v>
      </c>
      <c r="K1916" s="3" t="str">
        <f t="shared" si="386"/>
        <v>X</v>
      </c>
      <c r="L1916" s="13">
        <f t="shared" si="387"/>
        <v>2</v>
      </c>
      <c r="M1916" t="str">
        <f t="shared" si="380"/>
        <v>X</v>
      </c>
      <c r="N1916">
        <f t="shared" si="381"/>
        <v>1</v>
      </c>
      <c r="O1916">
        <f t="shared" si="388"/>
        <v>0</v>
      </c>
      <c r="P1916" s="14">
        <f t="shared" si="389"/>
        <v>1</v>
      </c>
    </row>
    <row r="1917" spans="1:16">
      <c r="A1917" s="5" t="s">
        <v>38</v>
      </c>
      <c r="B1917" s="3" t="str">
        <f t="shared" si="382"/>
        <v>C</v>
      </c>
      <c r="C1917" t="str">
        <f t="shared" si="390"/>
        <v>Y</v>
      </c>
      <c r="D1917" s="13" t="str">
        <f t="shared" si="383"/>
        <v>CY</v>
      </c>
      <c r="E1917">
        <f t="shared" si="378"/>
        <v>0</v>
      </c>
      <c r="F1917">
        <f t="shared" si="379"/>
        <v>2</v>
      </c>
      <c r="G1917" s="14">
        <f t="shared" si="384"/>
        <v>2</v>
      </c>
      <c r="J1917" s="3" t="str">
        <f t="shared" si="385"/>
        <v>C</v>
      </c>
      <c r="K1917" s="3" t="str">
        <f t="shared" si="386"/>
        <v>Y</v>
      </c>
      <c r="L1917" s="13">
        <f t="shared" si="387"/>
        <v>3</v>
      </c>
      <c r="M1917" t="str">
        <f t="shared" si="380"/>
        <v>Z</v>
      </c>
      <c r="N1917">
        <f t="shared" si="381"/>
        <v>3</v>
      </c>
      <c r="O1917">
        <f t="shared" si="388"/>
        <v>3</v>
      </c>
      <c r="P1917" s="14">
        <f t="shared" si="389"/>
        <v>6</v>
      </c>
    </row>
    <row r="1918" spans="1:16">
      <c r="A1918" s="5" t="s">
        <v>38</v>
      </c>
      <c r="B1918" s="3" t="str">
        <f t="shared" si="382"/>
        <v>C</v>
      </c>
      <c r="C1918" t="str">
        <f t="shared" si="390"/>
        <v>Y</v>
      </c>
      <c r="D1918" s="13" t="str">
        <f t="shared" si="383"/>
        <v>CY</v>
      </c>
      <c r="E1918">
        <f t="shared" si="378"/>
        <v>0</v>
      </c>
      <c r="F1918">
        <f t="shared" si="379"/>
        <v>2</v>
      </c>
      <c r="G1918" s="14">
        <f t="shared" si="384"/>
        <v>2</v>
      </c>
      <c r="J1918" s="3" t="str">
        <f t="shared" si="385"/>
        <v>C</v>
      </c>
      <c r="K1918" s="3" t="str">
        <f t="shared" si="386"/>
        <v>Y</v>
      </c>
      <c r="L1918" s="13">
        <f t="shared" si="387"/>
        <v>3</v>
      </c>
      <c r="M1918" t="str">
        <f t="shared" si="380"/>
        <v>Z</v>
      </c>
      <c r="N1918">
        <f t="shared" si="381"/>
        <v>3</v>
      </c>
      <c r="O1918">
        <f t="shared" si="388"/>
        <v>3</v>
      </c>
      <c r="P1918" s="14">
        <f t="shared" si="389"/>
        <v>6</v>
      </c>
    </row>
    <row r="1919" spans="1:16">
      <c r="A1919" s="5" t="s">
        <v>37</v>
      </c>
      <c r="B1919" s="3" t="str">
        <f t="shared" si="382"/>
        <v>B</v>
      </c>
      <c r="C1919" t="str">
        <f t="shared" si="390"/>
        <v>X</v>
      </c>
      <c r="D1919" s="13" t="str">
        <f t="shared" si="383"/>
        <v>BX</v>
      </c>
      <c r="E1919">
        <f t="shared" si="378"/>
        <v>0</v>
      </c>
      <c r="F1919">
        <f t="shared" si="379"/>
        <v>1</v>
      </c>
      <c r="G1919" s="14">
        <f t="shared" si="384"/>
        <v>1</v>
      </c>
      <c r="J1919" s="3" t="str">
        <f t="shared" si="385"/>
        <v>B</v>
      </c>
      <c r="K1919" s="3" t="str">
        <f t="shared" si="386"/>
        <v>X</v>
      </c>
      <c r="L1919" s="13">
        <f t="shared" si="387"/>
        <v>2</v>
      </c>
      <c r="M1919" t="str">
        <f t="shared" si="380"/>
        <v>X</v>
      </c>
      <c r="N1919">
        <f t="shared" si="381"/>
        <v>1</v>
      </c>
      <c r="O1919">
        <f t="shared" si="388"/>
        <v>0</v>
      </c>
      <c r="P1919" s="14">
        <f t="shared" si="389"/>
        <v>1</v>
      </c>
    </row>
    <row r="1920" spans="1:16">
      <c r="A1920" s="5" t="s">
        <v>36</v>
      </c>
      <c r="B1920" s="3" t="str">
        <f t="shared" si="382"/>
        <v>A</v>
      </c>
      <c r="C1920" t="str">
        <f t="shared" si="390"/>
        <v>Z</v>
      </c>
      <c r="D1920" s="13" t="str">
        <f t="shared" si="383"/>
        <v>AZ</v>
      </c>
      <c r="E1920">
        <f t="shared" si="378"/>
        <v>0</v>
      </c>
      <c r="F1920">
        <f t="shared" si="379"/>
        <v>3</v>
      </c>
      <c r="G1920" s="14">
        <f t="shared" si="384"/>
        <v>3</v>
      </c>
      <c r="J1920" s="3" t="str">
        <f t="shared" si="385"/>
        <v>A</v>
      </c>
      <c r="K1920" s="3" t="str">
        <f t="shared" si="386"/>
        <v>Z</v>
      </c>
      <c r="L1920" s="13">
        <f t="shared" si="387"/>
        <v>4</v>
      </c>
      <c r="M1920" t="str">
        <f t="shared" si="380"/>
        <v>Y</v>
      </c>
      <c r="N1920">
        <f t="shared" si="381"/>
        <v>2</v>
      </c>
      <c r="O1920">
        <f t="shared" si="388"/>
        <v>6</v>
      </c>
      <c r="P1920" s="14">
        <f t="shared" si="389"/>
        <v>8</v>
      </c>
    </row>
    <row r="1921" spans="1:16">
      <c r="A1921" s="5" t="s">
        <v>37</v>
      </c>
      <c r="B1921" s="3" t="str">
        <f t="shared" si="382"/>
        <v>B</v>
      </c>
      <c r="C1921" t="str">
        <f t="shared" si="390"/>
        <v>X</v>
      </c>
      <c r="D1921" s="13" t="str">
        <f t="shared" si="383"/>
        <v>BX</v>
      </c>
      <c r="E1921">
        <f t="shared" si="378"/>
        <v>0</v>
      </c>
      <c r="F1921">
        <f t="shared" si="379"/>
        <v>1</v>
      </c>
      <c r="G1921" s="14">
        <f t="shared" si="384"/>
        <v>1</v>
      </c>
      <c r="J1921" s="3" t="str">
        <f t="shared" si="385"/>
        <v>B</v>
      </c>
      <c r="K1921" s="3" t="str">
        <f t="shared" si="386"/>
        <v>X</v>
      </c>
      <c r="L1921" s="13">
        <f t="shared" si="387"/>
        <v>2</v>
      </c>
      <c r="M1921" t="str">
        <f t="shared" si="380"/>
        <v>X</v>
      </c>
      <c r="N1921">
        <f t="shared" si="381"/>
        <v>1</v>
      </c>
      <c r="O1921">
        <f t="shared" si="388"/>
        <v>0</v>
      </c>
      <c r="P1921" s="14">
        <f t="shared" si="389"/>
        <v>1</v>
      </c>
    </row>
    <row r="1922" spans="1:16">
      <c r="A1922" s="5" t="s">
        <v>33</v>
      </c>
      <c r="B1922" s="3" t="str">
        <f t="shared" si="382"/>
        <v>B</v>
      </c>
      <c r="C1922" t="str">
        <f t="shared" si="390"/>
        <v>Z</v>
      </c>
      <c r="D1922" s="13" t="str">
        <f t="shared" si="383"/>
        <v>BZ</v>
      </c>
      <c r="E1922">
        <f t="shared" si="378"/>
        <v>6</v>
      </c>
      <c r="F1922">
        <f t="shared" si="379"/>
        <v>3</v>
      </c>
      <c r="G1922" s="14">
        <f t="shared" si="384"/>
        <v>9</v>
      </c>
      <c r="J1922" s="3" t="str">
        <f t="shared" si="385"/>
        <v>B</v>
      </c>
      <c r="K1922" s="3" t="str">
        <f t="shared" si="386"/>
        <v>Z</v>
      </c>
      <c r="L1922" s="13">
        <f t="shared" si="387"/>
        <v>4</v>
      </c>
      <c r="M1922" t="str">
        <f t="shared" si="380"/>
        <v>Z</v>
      </c>
      <c r="N1922">
        <f t="shared" si="381"/>
        <v>3</v>
      </c>
      <c r="O1922">
        <f t="shared" si="388"/>
        <v>6</v>
      </c>
      <c r="P1922" s="14">
        <f t="shared" si="389"/>
        <v>9</v>
      </c>
    </row>
    <row r="1923" spans="1:16">
      <c r="A1923" s="5" t="s">
        <v>37</v>
      </c>
      <c r="B1923" s="3" t="str">
        <f t="shared" si="382"/>
        <v>B</v>
      </c>
      <c r="C1923" t="str">
        <f t="shared" si="390"/>
        <v>X</v>
      </c>
      <c r="D1923" s="13" t="str">
        <f t="shared" si="383"/>
        <v>BX</v>
      </c>
      <c r="E1923">
        <f t="shared" si="378"/>
        <v>0</v>
      </c>
      <c r="F1923">
        <f t="shared" si="379"/>
        <v>1</v>
      </c>
      <c r="G1923" s="14">
        <f t="shared" si="384"/>
        <v>1</v>
      </c>
      <c r="J1923" s="3" t="str">
        <f t="shared" si="385"/>
        <v>B</v>
      </c>
      <c r="K1923" s="3" t="str">
        <f t="shared" si="386"/>
        <v>X</v>
      </c>
      <c r="L1923" s="13">
        <f t="shared" si="387"/>
        <v>2</v>
      </c>
      <c r="M1923" t="str">
        <f t="shared" si="380"/>
        <v>X</v>
      </c>
      <c r="N1923">
        <f t="shared" si="381"/>
        <v>1</v>
      </c>
      <c r="O1923">
        <f t="shared" si="388"/>
        <v>0</v>
      </c>
      <c r="P1923" s="14">
        <f t="shared" si="389"/>
        <v>1</v>
      </c>
    </row>
    <row r="1924" spans="1:16">
      <c r="A1924" s="5" t="s">
        <v>37</v>
      </c>
      <c r="B1924" s="3" t="str">
        <f t="shared" si="382"/>
        <v>B</v>
      </c>
      <c r="C1924" t="str">
        <f t="shared" si="390"/>
        <v>X</v>
      </c>
      <c r="D1924" s="13" t="str">
        <f t="shared" si="383"/>
        <v>BX</v>
      </c>
      <c r="E1924">
        <f t="shared" si="378"/>
        <v>0</v>
      </c>
      <c r="F1924">
        <f t="shared" si="379"/>
        <v>1</v>
      </c>
      <c r="G1924" s="14">
        <f t="shared" si="384"/>
        <v>1</v>
      </c>
      <c r="J1924" s="3" t="str">
        <f t="shared" si="385"/>
        <v>B</v>
      </c>
      <c r="K1924" s="3" t="str">
        <f t="shared" si="386"/>
        <v>X</v>
      </c>
      <c r="L1924" s="13">
        <f t="shared" si="387"/>
        <v>2</v>
      </c>
      <c r="M1924" t="str">
        <f t="shared" si="380"/>
        <v>X</v>
      </c>
      <c r="N1924">
        <f t="shared" si="381"/>
        <v>1</v>
      </c>
      <c r="O1924">
        <f t="shared" si="388"/>
        <v>0</v>
      </c>
      <c r="P1924" s="14">
        <f t="shared" si="389"/>
        <v>1</v>
      </c>
    </row>
    <row r="1925" spans="1:16">
      <c r="A1925" s="5" t="s">
        <v>33</v>
      </c>
      <c r="B1925" s="3" t="str">
        <f t="shared" si="382"/>
        <v>B</v>
      </c>
      <c r="C1925" t="str">
        <f t="shared" si="390"/>
        <v>Z</v>
      </c>
      <c r="D1925" s="13" t="str">
        <f t="shared" si="383"/>
        <v>BZ</v>
      </c>
      <c r="E1925">
        <f t="shared" si="378"/>
        <v>6</v>
      </c>
      <c r="F1925">
        <f t="shared" si="379"/>
        <v>3</v>
      </c>
      <c r="G1925" s="14">
        <f t="shared" si="384"/>
        <v>9</v>
      </c>
      <c r="J1925" s="3" t="str">
        <f t="shared" si="385"/>
        <v>B</v>
      </c>
      <c r="K1925" s="3" t="str">
        <f t="shared" si="386"/>
        <v>Z</v>
      </c>
      <c r="L1925" s="13">
        <f t="shared" si="387"/>
        <v>4</v>
      </c>
      <c r="M1925" t="str">
        <f t="shared" si="380"/>
        <v>Z</v>
      </c>
      <c r="N1925">
        <f t="shared" si="381"/>
        <v>3</v>
      </c>
      <c r="O1925">
        <f t="shared" si="388"/>
        <v>6</v>
      </c>
      <c r="P1925" s="14">
        <f t="shared" si="389"/>
        <v>9</v>
      </c>
    </row>
    <row r="1926" spans="1:16">
      <c r="A1926" s="5" t="s">
        <v>38</v>
      </c>
      <c r="B1926" s="3" t="str">
        <f t="shared" si="382"/>
        <v>C</v>
      </c>
      <c r="C1926" t="str">
        <f t="shared" si="390"/>
        <v>Y</v>
      </c>
      <c r="D1926" s="13" t="str">
        <f t="shared" si="383"/>
        <v>CY</v>
      </c>
      <c r="E1926">
        <f t="shared" si="378"/>
        <v>0</v>
      </c>
      <c r="F1926">
        <f t="shared" si="379"/>
        <v>2</v>
      </c>
      <c r="G1926" s="14">
        <f t="shared" si="384"/>
        <v>2</v>
      </c>
      <c r="J1926" s="3" t="str">
        <f t="shared" si="385"/>
        <v>C</v>
      </c>
      <c r="K1926" s="3" t="str">
        <f t="shared" si="386"/>
        <v>Y</v>
      </c>
      <c r="L1926" s="13">
        <f t="shared" si="387"/>
        <v>3</v>
      </c>
      <c r="M1926" t="str">
        <f t="shared" si="380"/>
        <v>Z</v>
      </c>
      <c r="N1926">
        <f t="shared" si="381"/>
        <v>3</v>
      </c>
      <c r="O1926">
        <f t="shared" si="388"/>
        <v>3</v>
      </c>
      <c r="P1926" s="14">
        <f t="shared" si="389"/>
        <v>6</v>
      </c>
    </row>
    <row r="1927" spans="1:16">
      <c r="A1927" s="5" t="s">
        <v>33</v>
      </c>
      <c r="B1927" s="3" t="str">
        <f t="shared" si="382"/>
        <v>B</v>
      </c>
      <c r="C1927" t="str">
        <f t="shared" si="390"/>
        <v>Z</v>
      </c>
      <c r="D1927" s="13" t="str">
        <f t="shared" si="383"/>
        <v>BZ</v>
      </c>
      <c r="E1927">
        <f t="shared" si="378"/>
        <v>6</v>
      </c>
      <c r="F1927">
        <f t="shared" si="379"/>
        <v>3</v>
      </c>
      <c r="G1927" s="14">
        <f t="shared" si="384"/>
        <v>9</v>
      </c>
      <c r="J1927" s="3" t="str">
        <f t="shared" si="385"/>
        <v>B</v>
      </c>
      <c r="K1927" s="3" t="str">
        <f t="shared" si="386"/>
        <v>Z</v>
      </c>
      <c r="L1927" s="13">
        <f t="shared" si="387"/>
        <v>4</v>
      </c>
      <c r="M1927" t="str">
        <f t="shared" si="380"/>
        <v>Z</v>
      </c>
      <c r="N1927">
        <f t="shared" si="381"/>
        <v>3</v>
      </c>
      <c r="O1927">
        <f t="shared" si="388"/>
        <v>6</v>
      </c>
      <c r="P1927" s="14">
        <f t="shared" si="389"/>
        <v>9</v>
      </c>
    </row>
    <row r="1928" spans="1:16">
      <c r="A1928" s="5" t="s">
        <v>33</v>
      </c>
      <c r="B1928" s="3" t="str">
        <f t="shared" si="382"/>
        <v>B</v>
      </c>
      <c r="C1928" t="str">
        <f t="shared" si="390"/>
        <v>Z</v>
      </c>
      <c r="D1928" s="13" t="str">
        <f t="shared" si="383"/>
        <v>BZ</v>
      </c>
      <c r="E1928">
        <f t="shared" si="378"/>
        <v>6</v>
      </c>
      <c r="F1928">
        <f t="shared" si="379"/>
        <v>3</v>
      </c>
      <c r="G1928" s="14">
        <f t="shared" si="384"/>
        <v>9</v>
      </c>
      <c r="J1928" s="3" t="str">
        <f t="shared" si="385"/>
        <v>B</v>
      </c>
      <c r="K1928" s="3" t="str">
        <f t="shared" si="386"/>
        <v>Z</v>
      </c>
      <c r="L1928" s="13">
        <f t="shared" si="387"/>
        <v>4</v>
      </c>
      <c r="M1928" t="str">
        <f t="shared" si="380"/>
        <v>Z</v>
      </c>
      <c r="N1928">
        <f t="shared" si="381"/>
        <v>3</v>
      </c>
      <c r="O1928">
        <f t="shared" si="388"/>
        <v>6</v>
      </c>
      <c r="P1928" s="14">
        <f t="shared" si="389"/>
        <v>9</v>
      </c>
    </row>
    <row r="1929" spans="1:16">
      <c r="A1929" s="5" t="s">
        <v>37</v>
      </c>
      <c r="B1929" s="3" t="str">
        <f t="shared" si="382"/>
        <v>B</v>
      </c>
      <c r="C1929" t="str">
        <f t="shared" si="390"/>
        <v>X</v>
      </c>
      <c r="D1929" s="13" t="str">
        <f t="shared" si="383"/>
        <v>BX</v>
      </c>
      <c r="E1929">
        <f t="shared" si="378"/>
        <v>0</v>
      </c>
      <c r="F1929">
        <f t="shared" si="379"/>
        <v>1</v>
      </c>
      <c r="G1929" s="14">
        <f t="shared" si="384"/>
        <v>1</v>
      </c>
      <c r="J1929" s="3" t="str">
        <f t="shared" si="385"/>
        <v>B</v>
      </c>
      <c r="K1929" s="3" t="str">
        <f t="shared" si="386"/>
        <v>X</v>
      </c>
      <c r="L1929" s="13">
        <f t="shared" si="387"/>
        <v>2</v>
      </c>
      <c r="M1929" t="str">
        <f t="shared" si="380"/>
        <v>X</v>
      </c>
      <c r="N1929">
        <f t="shared" si="381"/>
        <v>1</v>
      </c>
      <c r="O1929">
        <f t="shared" si="388"/>
        <v>0</v>
      </c>
      <c r="P1929" s="14">
        <f t="shared" si="389"/>
        <v>1</v>
      </c>
    </row>
    <row r="1930" spans="1:16">
      <c r="A1930" s="5" t="s">
        <v>36</v>
      </c>
      <c r="B1930" s="3" t="str">
        <f t="shared" si="382"/>
        <v>A</v>
      </c>
      <c r="C1930" t="str">
        <f t="shared" si="390"/>
        <v>Z</v>
      </c>
      <c r="D1930" s="13" t="str">
        <f t="shared" si="383"/>
        <v>AZ</v>
      </c>
      <c r="E1930">
        <f t="shared" si="378"/>
        <v>0</v>
      </c>
      <c r="F1930">
        <f t="shared" si="379"/>
        <v>3</v>
      </c>
      <c r="G1930" s="14">
        <f t="shared" si="384"/>
        <v>3</v>
      </c>
      <c r="J1930" s="3" t="str">
        <f t="shared" si="385"/>
        <v>A</v>
      </c>
      <c r="K1930" s="3" t="str">
        <f t="shared" si="386"/>
        <v>Z</v>
      </c>
      <c r="L1930" s="13">
        <f t="shared" si="387"/>
        <v>4</v>
      </c>
      <c r="M1930" t="str">
        <f t="shared" si="380"/>
        <v>Y</v>
      </c>
      <c r="N1930">
        <f t="shared" si="381"/>
        <v>2</v>
      </c>
      <c r="O1930">
        <f t="shared" si="388"/>
        <v>6</v>
      </c>
      <c r="P1930" s="14">
        <f t="shared" si="389"/>
        <v>8</v>
      </c>
    </row>
    <row r="1931" spans="1:16">
      <c r="A1931" s="5" t="s">
        <v>39</v>
      </c>
      <c r="B1931" s="3" t="str">
        <f t="shared" si="382"/>
        <v>A</v>
      </c>
      <c r="C1931" t="str">
        <f t="shared" si="390"/>
        <v>Y</v>
      </c>
      <c r="D1931" s="13" t="str">
        <f t="shared" si="383"/>
        <v>AY</v>
      </c>
      <c r="E1931">
        <f t="shared" si="378"/>
        <v>6</v>
      </c>
      <c r="F1931">
        <f t="shared" si="379"/>
        <v>2</v>
      </c>
      <c r="G1931" s="14">
        <f t="shared" si="384"/>
        <v>8</v>
      </c>
      <c r="J1931" s="3" t="str">
        <f t="shared" si="385"/>
        <v>A</v>
      </c>
      <c r="K1931" s="3" t="str">
        <f t="shared" si="386"/>
        <v>Y</v>
      </c>
      <c r="L1931" s="13">
        <f t="shared" si="387"/>
        <v>3</v>
      </c>
      <c r="M1931" t="str">
        <f t="shared" si="380"/>
        <v>X</v>
      </c>
      <c r="N1931">
        <f t="shared" si="381"/>
        <v>1</v>
      </c>
      <c r="O1931">
        <f t="shared" si="388"/>
        <v>3</v>
      </c>
      <c r="P1931" s="14">
        <f t="shared" si="389"/>
        <v>4</v>
      </c>
    </row>
    <row r="1932" spans="1:16">
      <c r="A1932" s="5" t="s">
        <v>38</v>
      </c>
      <c r="B1932" s="3" t="str">
        <f t="shared" si="382"/>
        <v>C</v>
      </c>
      <c r="C1932" t="str">
        <f t="shared" si="390"/>
        <v>Y</v>
      </c>
      <c r="D1932" s="13" t="str">
        <f t="shared" si="383"/>
        <v>CY</v>
      </c>
      <c r="E1932">
        <f t="shared" si="378"/>
        <v>0</v>
      </c>
      <c r="F1932">
        <f t="shared" si="379"/>
        <v>2</v>
      </c>
      <c r="G1932" s="14">
        <f t="shared" si="384"/>
        <v>2</v>
      </c>
      <c r="J1932" s="3" t="str">
        <f t="shared" si="385"/>
        <v>C</v>
      </c>
      <c r="K1932" s="3" t="str">
        <f t="shared" si="386"/>
        <v>Y</v>
      </c>
      <c r="L1932" s="13">
        <f t="shared" si="387"/>
        <v>3</v>
      </c>
      <c r="M1932" t="str">
        <f t="shared" si="380"/>
        <v>Z</v>
      </c>
      <c r="N1932">
        <f t="shared" si="381"/>
        <v>3</v>
      </c>
      <c r="O1932">
        <f t="shared" si="388"/>
        <v>3</v>
      </c>
      <c r="P1932" s="14">
        <f t="shared" si="389"/>
        <v>6</v>
      </c>
    </row>
    <row r="1933" spans="1:16">
      <c r="A1933" s="5" t="s">
        <v>40</v>
      </c>
      <c r="B1933" s="3" t="str">
        <f t="shared" si="382"/>
        <v>B</v>
      </c>
      <c r="C1933" t="str">
        <f t="shared" si="390"/>
        <v>Y</v>
      </c>
      <c r="D1933" s="13" t="str">
        <f t="shared" si="383"/>
        <v>BY</v>
      </c>
      <c r="E1933">
        <f t="shared" si="378"/>
        <v>3</v>
      </c>
      <c r="F1933">
        <f t="shared" si="379"/>
        <v>2</v>
      </c>
      <c r="G1933" s="14">
        <f t="shared" si="384"/>
        <v>5</v>
      </c>
      <c r="J1933" s="3" t="str">
        <f t="shared" si="385"/>
        <v>B</v>
      </c>
      <c r="K1933" s="3" t="str">
        <f t="shared" si="386"/>
        <v>Y</v>
      </c>
      <c r="L1933" s="13">
        <f t="shared" si="387"/>
        <v>3</v>
      </c>
      <c r="M1933" t="str">
        <f t="shared" si="380"/>
        <v>Y</v>
      </c>
      <c r="N1933">
        <f t="shared" si="381"/>
        <v>2</v>
      </c>
      <c r="O1933">
        <f t="shared" si="388"/>
        <v>3</v>
      </c>
      <c r="P1933" s="14">
        <f t="shared" si="389"/>
        <v>5</v>
      </c>
    </row>
    <row r="1934" spans="1:16">
      <c r="A1934" s="5" t="s">
        <v>38</v>
      </c>
      <c r="B1934" s="3" t="str">
        <f t="shared" si="382"/>
        <v>C</v>
      </c>
      <c r="C1934" t="str">
        <f t="shared" si="390"/>
        <v>Y</v>
      </c>
      <c r="D1934" s="13" t="str">
        <f t="shared" si="383"/>
        <v>CY</v>
      </c>
      <c r="E1934">
        <f t="shared" si="378"/>
        <v>0</v>
      </c>
      <c r="F1934">
        <f t="shared" si="379"/>
        <v>2</v>
      </c>
      <c r="G1934" s="14">
        <f t="shared" si="384"/>
        <v>2</v>
      </c>
      <c r="J1934" s="3" t="str">
        <f t="shared" si="385"/>
        <v>C</v>
      </c>
      <c r="K1934" s="3" t="str">
        <f t="shared" si="386"/>
        <v>Y</v>
      </c>
      <c r="L1934" s="13">
        <f t="shared" si="387"/>
        <v>3</v>
      </c>
      <c r="M1934" t="str">
        <f t="shared" si="380"/>
        <v>Z</v>
      </c>
      <c r="N1934">
        <f t="shared" si="381"/>
        <v>3</v>
      </c>
      <c r="O1934">
        <f t="shared" si="388"/>
        <v>3</v>
      </c>
      <c r="P1934" s="14">
        <f t="shared" si="389"/>
        <v>6</v>
      </c>
    </row>
    <row r="1935" spans="1:16">
      <c r="A1935" s="5" t="s">
        <v>38</v>
      </c>
      <c r="B1935" s="3" t="str">
        <f t="shared" si="382"/>
        <v>C</v>
      </c>
      <c r="C1935" t="str">
        <f t="shared" si="390"/>
        <v>Y</v>
      </c>
      <c r="D1935" s="13" t="str">
        <f t="shared" si="383"/>
        <v>CY</v>
      </c>
      <c r="E1935">
        <f t="shared" si="378"/>
        <v>0</v>
      </c>
      <c r="F1935">
        <f t="shared" si="379"/>
        <v>2</v>
      </c>
      <c r="G1935" s="14">
        <f t="shared" si="384"/>
        <v>2</v>
      </c>
      <c r="J1935" s="3" t="str">
        <f t="shared" si="385"/>
        <v>C</v>
      </c>
      <c r="K1935" s="3" t="str">
        <f t="shared" si="386"/>
        <v>Y</v>
      </c>
      <c r="L1935" s="13">
        <f t="shared" si="387"/>
        <v>3</v>
      </c>
      <c r="M1935" t="str">
        <f t="shared" si="380"/>
        <v>Z</v>
      </c>
      <c r="N1935">
        <f t="shared" si="381"/>
        <v>3</v>
      </c>
      <c r="O1935">
        <f t="shared" si="388"/>
        <v>3</v>
      </c>
      <c r="P1935" s="14">
        <f t="shared" si="389"/>
        <v>6</v>
      </c>
    </row>
    <row r="1936" spans="1:16">
      <c r="A1936" s="5" t="s">
        <v>33</v>
      </c>
      <c r="B1936" s="3" t="str">
        <f t="shared" si="382"/>
        <v>B</v>
      </c>
      <c r="C1936" t="str">
        <f t="shared" si="390"/>
        <v>Z</v>
      </c>
      <c r="D1936" s="13" t="str">
        <f t="shared" si="383"/>
        <v>BZ</v>
      </c>
      <c r="E1936">
        <f t="shared" si="378"/>
        <v>6</v>
      </c>
      <c r="F1936">
        <f t="shared" si="379"/>
        <v>3</v>
      </c>
      <c r="G1936" s="14">
        <f t="shared" si="384"/>
        <v>9</v>
      </c>
      <c r="J1936" s="3" t="str">
        <f t="shared" si="385"/>
        <v>B</v>
      </c>
      <c r="K1936" s="3" t="str">
        <f t="shared" si="386"/>
        <v>Z</v>
      </c>
      <c r="L1936" s="13">
        <f t="shared" si="387"/>
        <v>4</v>
      </c>
      <c r="M1936" t="str">
        <f t="shared" si="380"/>
        <v>Z</v>
      </c>
      <c r="N1936">
        <f t="shared" si="381"/>
        <v>3</v>
      </c>
      <c r="O1936">
        <f t="shared" si="388"/>
        <v>6</v>
      </c>
      <c r="P1936" s="14">
        <f t="shared" si="389"/>
        <v>9</v>
      </c>
    </row>
    <row r="1937" spans="1:16">
      <c r="A1937" s="5" t="s">
        <v>38</v>
      </c>
      <c r="B1937" s="3" t="str">
        <f t="shared" si="382"/>
        <v>C</v>
      </c>
      <c r="C1937" t="str">
        <f t="shared" si="390"/>
        <v>Y</v>
      </c>
      <c r="D1937" s="13" t="str">
        <f t="shared" si="383"/>
        <v>CY</v>
      </c>
      <c r="E1937">
        <f t="shared" si="378"/>
        <v>0</v>
      </c>
      <c r="F1937">
        <f t="shared" si="379"/>
        <v>2</v>
      </c>
      <c r="G1937" s="14">
        <f t="shared" si="384"/>
        <v>2</v>
      </c>
      <c r="J1937" s="3" t="str">
        <f t="shared" si="385"/>
        <v>C</v>
      </c>
      <c r="K1937" s="3" t="str">
        <f t="shared" si="386"/>
        <v>Y</v>
      </c>
      <c r="L1937" s="13">
        <f t="shared" si="387"/>
        <v>3</v>
      </c>
      <c r="M1937" t="str">
        <f t="shared" si="380"/>
        <v>Z</v>
      </c>
      <c r="N1937">
        <f t="shared" si="381"/>
        <v>3</v>
      </c>
      <c r="O1937">
        <f t="shared" si="388"/>
        <v>3</v>
      </c>
      <c r="P1937" s="14">
        <f t="shared" si="389"/>
        <v>6</v>
      </c>
    </row>
    <row r="1938" spans="1:16">
      <c r="A1938" s="5" t="s">
        <v>38</v>
      </c>
      <c r="B1938" s="3" t="str">
        <f t="shared" si="382"/>
        <v>C</v>
      </c>
      <c r="C1938" t="str">
        <f t="shared" si="390"/>
        <v>Y</v>
      </c>
      <c r="D1938" s="13" t="str">
        <f t="shared" si="383"/>
        <v>CY</v>
      </c>
      <c r="E1938">
        <f t="shared" si="378"/>
        <v>0</v>
      </c>
      <c r="F1938">
        <f t="shared" si="379"/>
        <v>2</v>
      </c>
      <c r="G1938" s="14">
        <f t="shared" si="384"/>
        <v>2</v>
      </c>
      <c r="J1938" s="3" t="str">
        <f t="shared" si="385"/>
        <v>C</v>
      </c>
      <c r="K1938" s="3" t="str">
        <f t="shared" si="386"/>
        <v>Y</v>
      </c>
      <c r="L1938" s="13">
        <f t="shared" si="387"/>
        <v>3</v>
      </c>
      <c r="M1938" t="str">
        <f t="shared" si="380"/>
        <v>Z</v>
      </c>
      <c r="N1938">
        <f t="shared" si="381"/>
        <v>3</v>
      </c>
      <c r="O1938">
        <f t="shared" si="388"/>
        <v>3</v>
      </c>
      <c r="P1938" s="14">
        <f t="shared" si="389"/>
        <v>6</v>
      </c>
    </row>
    <row r="1939" spans="1:16">
      <c r="A1939" s="5" t="s">
        <v>40</v>
      </c>
      <c r="B1939" s="3" t="str">
        <f t="shared" si="382"/>
        <v>B</v>
      </c>
      <c r="C1939" t="str">
        <f t="shared" si="390"/>
        <v>Y</v>
      </c>
      <c r="D1939" s="13" t="str">
        <f t="shared" si="383"/>
        <v>BY</v>
      </c>
      <c r="E1939">
        <f t="shared" si="378"/>
        <v>3</v>
      </c>
      <c r="F1939">
        <f t="shared" si="379"/>
        <v>2</v>
      </c>
      <c r="G1939" s="14">
        <f t="shared" si="384"/>
        <v>5</v>
      </c>
      <c r="J1939" s="3" t="str">
        <f t="shared" si="385"/>
        <v>B</v>
      </c>
      <c r="K1939" s="3" t="str">
        <f t="shared" si="386"/>
        <v>Y</v>
      </c>
      <c r="L1939" s="13">
        <f t="shared" si="387"/>
        <v>3</v>
      </c>
      <c r="M1939" t="str">
        <f t="shared" si="380"/>
        <v>Y</v>
      </c>
      <c r="N1939">
        <f t="shared" si="381"/>
        <v>2</v>
      </c>
      <c r="O1939">
        <f t="shared" si="388"/>
        <v>3</v>
      </c>
      <c r="P1939" s="14">
        <f t="shared" si="389"/>
        <v>5</v>
      </c>
    </row>
    <row r="1940" spans="1:16">
      <c r="A1940" s="5" t="s">
        <v>33</v>
      </c>
      <c r="B1940" s="3" t="str">
        <f t="shared" si="382"/>
        <v>B</v>
      </c>
      <c r="C1940" t="str">
        <f t="shared" si="390"/>
        <v>Z</v>
      </c>
      <c r="D1940" s="13" t="str">
        <f t="shared" si="383"/>
        <v>BZ</v>
      </c>
      <c r="E1940">
        <f t="shared" si="378"/>
        <v>6</v>
      </c>
      <c r="F1940">
        <f t="shared" si="379"/>
        <v>3</v>
      </c>
      <c r="G1940" s="14">
        <f t="shared" si="384"/>
        <v>9</v>
      </c>
      <c r="J1940" s="3" t="str">
        <f t="shared" si="385"/>
        <v>B</v>
      </c>
      <c r="K1940" s="3" t="str">
        <f t="shared" si="386"/>
        <v>Z</v>
      </c>
      <c r="L1940" s="13">
        <f t="shared" si="387"/>
        <v>4</v>
      </c>
      <c r="M1940" t="str">
        <f t="shared" si="380"/>
        <v>Z</v>
      </c>
      <c r="N1940">
        <f t="shared" si="381"/>
        <v>3</v>
      </c>
      <c r="O1940">
        <f t="shared" si="388"/>
        <v>6</v>
      </c>
      <c r="P1940" s="14">
        <f t="shared" si="389"/>
        <v>9</v>
      </c>
    </row>
    <row r="1941" spans="1:16">
      <c r="A1941" s="5" t="s">
        <v>37</v>
      </c>
      <c r="B1941" s="3" t="str">
        <f t="shared" si="382"/>
        <v>B</v>
      </c>
      <c r="C1941" t="str">
        <f t="shared" si="390"/>
        <v>X</v>
      </c>
      <c r="D1941" s="13" t="str">
        <f t="shared" si="383"/>
        <v>BX</v>
      </c>
      <c r="E1941">
        <f t="shared" si="378"/>
        <v>0</v>
      </c>
      <c r="F1941">
        <f t="shared" si="379"/>
        <v>1</v>
      </c>
      <c r="G1941" s="14">
        <f t="shared" si="384"/>
        <v>1</v>
      </c>
      <c r="J1941" s="3" t="str">
        <f t="shared" si="385"/>
        <v>B</v>
      </c>
      <c r="K1941" s="3" t="str">
        <f t="shared" si="386"/>
        <v>X</v>
      </c>
      <c r="L1941" s="13">
        <f t="shared" si="387"/>
        <v>2</v>
      </c>
      <c r="M1941" t="str">
        <f t="shared" si="380"/>
        <v>X</v>
      </c>
      <c r="N1941">
        <f t="shared" si="381"/>
        <v>1</v>
      </c>
      <c r="O1941">
        <f t="shared" si="388"/>
        <v>0</v>
      </c>
      <c r="P1941" s="14">
        <f t="shared" si="389"/>
        <v>1</v>
      </c>
    </row>
    <row r="1942" spans="1:16">
      <c r="A1942" s="5" t="s">
        <v>38</v>
      </c>
      <c r="B1942" s="3" t="str">
        <f t="shared" si="382"/>
        <v>C</v>
      </c>
      <c r="C1942" t="str">
        <f t="shared" si="390"/>
        <v>Y</v>
      </c>
      <c r="D1942" s="13" t="str">
        <f t="shared" si="383"/>
        <v>CY</v>
      </c>
      <c r="E1942">
        <f t="shared" si="378"/>
        <v>0</v>
      </c>
      <c r="F1942">
        <f t="shared" si="379"/>
        <v>2</v>
      </c>
      <c r="G1942" s="14">
        <f t="shared" si="384"/>
        <v>2</v>
      </c>
      <c r="J1942" s="3" t="str">
        <f t="shared" si="385"/>
        <v>C</v>
      </c>
      <c r="K1942" s="3" t="str">
        <f t="shared" si="386"/>
        <v>Y</v>
      </c>
      <c r="L1942" s="13">
        <f t="shared" si="387"/>
        <v>3</v>
      </c>
      <c r="M1942" t="str">
        <f t="shared" si="380"/>
        <v>Z</v>
      </c>
      <c r="N1942">
        <f t="shared" si="381"/>
        <v>3</v>
      </c>
      <c r="O1942">
        <f t="shared" si="388"/>
        <v>3</v>
      </c>
      <c r="P1942" s="14">
        <f t="shared" si="389"/>
        <v>6</v>
      </c>
    </row>
    <row r="1943" spans="1:16">
      <c r="A1943" s="5" t="s">
        <v>33</v>
      </c>
      <c r="B1943" s="3" t="str">
        <f t="shared" si="382"/>
        <v>B</v>
      </c>
      <c r="C1943" t="str">
        <f t="shared" si="390"/>
        <v>Z</v>
      </c>
      <c r="D1943" s="13" t="str">
        <f t="shared" si="383"/>
        <v>BZ</v>
      </c>
      <c r="E1943">
        <f t="shared" si="378"/>
        <v>6</v>
      </c>
      <c r="F1943">
        <f t="shared" si="379"/>
        <v>3</v>
      </c>
      <c r="G1943" s="14">
        <f t="shared" si="384"/>
        <v>9</v>
      </c>
      <c r="J1943" s="3" t="str">
        <f t="shared" si="385"/>
        <v>B</v>
      </c>
      <c r="K1943" s="3" t="str">
        <f t="shared" si="386"/>
        <v>Z</v>
      </c>
      <c r="L1943" s="13">
        <f t="shared" si="387"/>
        <v>4</v>
      </c>
      <c r="M1943" t="str">
        <f t="shared" si="380"/>
        <v>Z</v>
      </c>
      <c r="N1943">
        <f t="shared" si="381"/>
        <v>3</v>
      </c>
      <c r="O1943">
        <f t="shared" si="388"/>
        <v>6</v>
      </c>
      <c r="P1943" s="14">
        <f t="shared" si="389"/>
        <v>9</v>
      </c>
    </row>
    <row r="1944" spans="1:16">
      <c r="A1944" s="5" t="s">
        <v>33</v>
      </c>
      <c r="B1944" s="3" t="str">
        <f t="shared" si="382"/>
        <v>B</v>
      </c>
      <c r="C1944" t="str">
        <f t="shared" si="390"/>
        <v>Z</v>
      </c>
      <c r="D1944" s="13" t="str">
        <f t="shared" si="383"/>
        <v>BZ</v>
      </c>
      <c r="E1944">
        <f t="shared" si="378"/>
        <v>6</v>
      </c>
      <c r="F1944">
        <f t="shared" si="379"/>
        <v>3</v>
      </c>
      <c r="G1944" s="14">
        <f t="shared" si="384"/>
        <v>9</v>
      </c>
      <c r="J1944" s="3" t="str">
        <f t="shared" si="385"/>
        <v>B</v>
      </c>
      <c r="K1944" s="3" t="str">
        <f t="shared" si="386"/>
        <v>Z</v>
      </c>
      <c r="L1944" s="13">
        <f t="shared" si="387"/>
        <v>4</v>
      </c>
      <c r="M1944" t="str">
        <f t="shared" si="380"/>
        <v>Z</v>
      </c>
      <c r="N1944">
        <f t="shared" si="381"/>
        <v>3</v>
      </c>
      <c r="O1944">
        <f t="shared" si="388"/>
        <v>6</v>
      </c>
      <c r="P1944" s="14">
        <f t="shared" si="389"/>
        <v>9</v>
      </c>
    </row>
    <row r="1945" spans="1:16">
      <c r="A1945" s="5" t="s">
        <v>39</v>
      </c>
      <c r="B1945" s="3" t="str">
        <f t="shared" si="382"/>
        <v>A</v>
      </c>
      <c r="C1945" t="str">
        <f t="shared" si="390"/>
        <v>Y</v>
      </c>
      <c r="D1945" s="13" t="str">
        <f t="shared" si="383"/>
        <v>AY</v>
      </c>
      <c r="E1945">
        <f t="shared" si="378"/>
        <v>6</v>
      </c>
      <c r="F1945">
        <f t="shared" si="379"/>
        <v>2</v>
      </c>
      <c r="G1945" s="14">
        <f t="shared" si="384"/>
        <v>8</v>
      </c>
      <c r="J1945" s="3" t="str">
        <f t="shared" si="385"/>
        <v>A</v>
      </c>
      <c r="K1945" s="3" t="str">
        <f t="shared" si="386"/>
        <v>Y</v>
      </c>
      <c r="L1945" s="13">
        <f t="shared" si="387"/>
        <v>3</v>
      </c>
      <c r="M1945" t="str">
        <f t="shared" si="380"/>
        <v>X</v>
      </c>
      <c r="N1945">
        <f t="shared" si="381"/>
        <v>1</v>
      </c>
      <c r="O1945">
        <f t="shared" si="388"/>
        <v>3</v>
      </c>
      <c r="P1945" s="14">
        <f t="shared" si="389"/>
        <v>4</v>
      </c>
    </row>
    <row r="1946" spans="1:16">
      <c r="A1946" s="5" t="s">
        <v>39</v>
      </c>
      <c r="B1946" s="3" t="str">
        <f t="shared" si="382"/>
        <v>A</v>
      </c>
      <c r="C1946" t="str">
        <f t="shared" si="390"/>
        <v>Y</v>
      </c>
      <c r="D1946" s="13" t="str">
        <f t="shared" si="383"/>
        <v>AY</v>
      </c>
      <c r="E1946">
        <f t="shared" si="378"/>
        <v>6</v>
      </c>
      <c r="F1946">
        <f t="shared" si="379"/>
        <v>2</v>
      </c>
      <c r="G1946" s="14">
        <f t="shared" si="384"/>
        <v>8</v>
      </c>
      <c r="J1946" s="3" t="str">
        <f t="shared" si="385"/>
        <v>A</v>
      </c>
      <c r="K1946" s="3" t="str">
        <f t="shared" si="386"/>
        <v>Y</v>
      </c>
      <c r="L1946" s="13">
        <f t="shared" si="387"/>
        <v>3</v>
      </c>
      <c r="M1946" t="str">
        <f t="shared" si="380"/>
        <v>X</v>
      </c>
      <c r="N1946">
        <f t="shared" si="381"/>
        <v>1</v>
      </c>
      <c r="O1946">
        <f t="shared" si="388"/>
        <v>3</v>
      </c>
      <c r="P1946" s="14">
        <f t="shared" si="389"/>
        <v>4</v>
      </c>
    </row>
    <row r="1947" spans="1:16">
      <c r="A1947" s="5" t="s">
        <v>37</v>
      </c>
      <c r="B1947" s="3" t="str">
        <f t="shared" si="382"/>
        <v>B</v>
      </c>
      <c r="C1947" t="str">
        <f t="shared" si="390"/>
        <v>X</v>
      </c>
      <c r="D1947" s="13" t="str">
        <f t="shared" si="383"/>
        <v>BX</v>
      </c>
      <c r="E1947">
        <f t="shared" ref="E1947:E2010" si="391">VLOOKUP(D1947,t_1,2,FALSE)</f>
        <v>0</v>
      </c>
      <c r="F1947">
        <f t="shared" ref="F1947:F2010" si="392">VLOOKUP(C1947,t_2,2,FALSE)</f>
        <v>1</v>
      </c>
      <c r="G1947" s="14">
        <f t="shared" si="384"/>
        <v>1</v>
      </c>
      <c r="J1947" s="3" t="str">
        <f t="shared" si="385"/>
        <v>B</v>
      </c>
      <c r="K1947" s="3" t="str">
        <f t="shared" si="386"/>
        <v>X</v>
      </c>
      <c r="L1947" s="13">
        <f t="shared" si="387"/>
        <v>2</v>
      </c>
      <c r="M1947" t="str">
        <f t="shared" ref="M1947:M2010" si="393">VLOOKUP(J1947,t_3,L1947,FALSE)</f>
        <v>X</v>
      </c>
      <c r="N1947">
        <f t="shared" ref="N1947:N2010" si="394">VLOOKUP(M1947,t_2,2,FALSE)</f>
        <v>1</v>
      </c>
      <c r="O1947">
        <f t="shared" si="388"/>
        <v>0</v>
      </c>
      <c r="P1947" s="14">
        <f t="shared" si="389"/>
        <v>1</v>
      </c>
    </row>
    <row r="1948" spans="1:16">
      <c r="A1948" s="5" t="s">
        <v>37</v>
      </c>
      <c r="B1948" s="3" t="str">
        <f t="shared" ref="B1948:B2011" si="395">MID(A1948,1,1)</f>
        <v>B</v>
      </c>
      <c r="C1948" t="str">
        <f t="shared" si="390"/>
        <v>X</v>
      </c>
      <c r="D1948" s="13" t="str">
        <f t="shared" ref="D1948:D2011" si="396">B1948&amp;C1948</f>
        <v>BX</v>
      </c>
      <c r="E1948">
        <f t="shared" si="391"/>
        <v>0</v>
      </c>
      <c r="F1948">
        <f t="shared" si="392"/>
        <v>1</v>
      </c>
      <c r="G1948" s="14">
        <f t="shared" ref="G1948:G2011" si="397">E1948+F1948</f>
        <v>1</v>
      </c>
      <c r="J1948" s="3" t="str">
        <f t="shared" ref="J1948:J2011" si="398">B1948</f>
        <v>B</v>
      </c>
      <c r="K1948" s="3" t="str">
        <f t="shared" ref="K1948:K2011" si="399">C1948</f>
        <v>X</v>
      </c>
      <c r="L1948" s="13">
        <f t="shared" ref="L1948:L2011" si="400">IF(K1948="X",2,IF(K1948="Y",3,4))</f>
        <v>2</v>
      </c>
      <c r="M1948" t="str">
        <f t="shared" si="393"/>
        <v>X</v>
      </c>
      <c r="N1948">
        <f t="shared" si="394"/>
        <v>1</v>
      </c>
      <c r="O1948">
        <f t="shared" ref="O1948:O2011" si="401">IF(K1948="X",0,IF(K1948="Y",3,6))</f>
        <v>0</v>
      </c>
      <c r="P1948" s="14">
        <f t="shared" si="389"/>
        <v>1</v>
      </c>
    </row>
    <row r="1949" spans="1:16">
      <c r="A1949" s="5" t="s">
        <v>38</v>
      </c>
      <c r="B1949" s="3" t="str">
        <f t="shared" si="395"/>
        <v>C</v>
      </c>
      <c r="C1949" t="str">
        <f t="shared" si="390"/>
        <v>Y</v>
      </c>
      <c r="D1949" s="13" t="str">
        <f t="shared" si="396"/>
        <v>CY</v>
      </c>
      <c r="E1949">
        <f t="shared" si="391"/>
        <v>0</v>
      </c>
      <c r="F1949">
        <f t="shared" si="392"/>
        <v>2</v>
      </c>
      <c r="G1949" s="14">
        <f t="shared" si="397"/>
        <v>2</v>
      </c>
      <c r="J1949" s="3" t="str">
        <f t="shared" si="398"/>
        <v>C</v>
      </c>
      <c r="K1949" s="3" t="str">
        <f t="shared" si="399"/>
        <v>Y</v>
      </c>
      <c r="L1949" s="13">
        <f t="shared" si="400"/>
        <v>3</v>
      </c>
      <c r="M1949" t="str">
        <f t="shared" si="393"/>
        <v>Z</v>
      </c>
      <c r="N1949">
        <f t="shared" si="394"/>
        <v>3</v>
      </c>
      <c r="O1949">
        <f t="shared" si="401"/>
        <v>3</v>
      </c>
      <c r="P1949" s="14">
        <f t="shared" ref="P1949:P2012" si="402">N1949+O1949</f>
        <v>6</v>
      </c>
    </row>
    <row r="1950" spans="1:16">
      <c r="A1950" s="5" t="s">
        <v>33</v>
      </c>
      <c r="B1950" s="3" t="str">
        <f t="shared" si="395"/>
        <v>B</v>
      </c>
      <c r="C1950" t="str">
        <f t="shared" ref="C1950:C2013" si="403">MID(A1950,3,1)</f>
        <v>Z</v>
      </c>
      <c r="D1950" s="13" t="str">
        <f t="shared" si="396"/>
        <v>BZ</v>
      </c>
      <c r="E1950">
        <f t="shared" si="391"/>
        <v>6</v>
      </c>
      <c r="F1950">
        <f t="shared" si="392"/>
        <v>3</v>
      </c>
      <c r="G1950" s="14">
        <f t="shared" si="397"/>
        <v>9</v>
      </c>
      <c r="J1950" s="3" t="str">
        <f t="shared" si="398"/>
        <v>B</v>
      </c>
      <c r="K1950" s="3" t="str">
        <f t="shared" si="399"/>
        <v>Z</v>
      </c>
      <c r="L1950" s="13">
        <f t="shared" si="400"/>
        <v>4</v>
      </c>
      <c r="M1950" t="str">
        <f t="shared" si="393"/>
        <v>Z</v>
      </c>
      <c r="N1950">
        <f t="shared" si="394"/>
        <v>3</v>
      </c>
      <c r="O1950">
        <f t="shared" si="401"/>
        <v>6</v>
      </c>
      <c r="P1950" s="14">
        <f t="shared" si="402"/>
        <v>9</v>
      </c>
    </row>
    <row r="1951" spans="1:16">
      <c r="A1951" s="5" t="s">
        <v>33</v>
      </c>
      <c r="B1951" s="3" t="str">
        <f t="shared" si="395"/>
        <v>B</v>
      </c>
      <c r="C1951" t="str">
        <f t="shared" si="403"/>
        <v>Z</v>
      </c>
      <c r="D1951" s="13" t="str">
        <f t="shared" si="396"/>
        <v>BZ</v>
      </c>
      <c r="E1951">
        <f t="shared" si="391"/>
        <v>6</v>
      </c>
      <c r="F1951">
        <f t="shared" si="392"/>
        <v>3</v>
      </c>
      <c r="G1951" s="14">
        <f t="shared" si="397"/>
        <v>9</v>
      </c>
      <c r="J1951" s="3" t="str">
        <f t="shared" si="398"/>
        <v>B</v>
      </c>
      <c r="K1951" s="3" t="str">
        <f t="shared" si="399"/>
        <v>Z</v>
      </c>
      <c r="L1951" s="13">
        <f t="shared" si="400"/>
        <v>4</v>
      </c>
      <c r="M1951" t="str">
        <f t="shared" si="393"/>
        <v>Z</v>
      </c>
      <c r="N1951">
        <f t="shared" si="394"/>
        <v>3</v>
      </c>
      <c r="O1951">
        <f t="shared" si="401"/>
        <v>6</v>
      </c>
      <c r="P1951" s="14">
        <f t="shared" si="402"/>
        <v>9</v>
      </c>
    </row>
    <row r="1952" spans="1:16">
      <c r="A1952" s="5" t="s">
        <v>37</v>
      </c>
      <c r="B1952" s="3" t="str">
        <f t="shared" si="395"/>
        <v>B</v>
      </c>
      <c r="C1952" t="str">
        <f t="shared" si="403"/>
        <v>X</v>
      </c>
      <c r="D1952" s="13" t="str">
        <f t="shared" si="396"/>
        <v>BX</v>
      </c>
      <c r="E1952">
        <f t="shared" si="391"/>
        <v>0</v>
      </c>
      <c r="F1952">
        <f t="shared" si="392"/>
        <v>1</v>
      </c>
      <c r="G1952" s="14">
        <f t="shared" si="397"/>
        <v>1</v>
      </c>
      <c r="J1952" s="3" t="str">
        <f t="shared" si="398"/>
        <v>B</v>
      </c>
      <c r="K1952" s="3" t="str">
        <f t="shared" si="399"/>
        <v>X</v>
      </c>
      <c r="L1952" s="13">
        <f t="shared" si="400"/>
        <v>2</v>
      </c>
      <c r="M1952" t="str">
        <f t="shared" si="393"/>
        <v>X</v>
      </c>
      <c r="N1952">
        <f t="shared" si="394"/>
        <v>1</v>
      </c>
      <c r="O1952">
        <f t="shared" si="401"/>
        <v>0</v>
      </c>
      <c r="P1952" s="14">
        <f t="shared" si="402"/>
        <v>1</v>
      </c>
    </row>
    <row r="1953" spans="1:16">
      <c r="A1953" s="5" t="s">
        <v>37</v>
      </c>
      <c r="B1953" s="3" t="str">
        <f t="shared" si="395"/>
        <v>B</v>
      </c>
      <c r="C1953" t="str">
        <f t="shared" si="403"/>
        <v>X</v>
      </c>
      <c r="D1953" s="13" t="str">
        <f t="shared" si="396"/>
        <v>BX</v>
      </c>
      <c r="E1953">
        <f t="shared" si="391"/>
        <v>0</v>
      </c>
      <c r="F1953">
        <f t="shared" si="392"/>
        <v>1</v>
      </c>
      <c r="G1953" s="14">
        <f t="shared" si="397"/>
        <v>1</v>
      </c>
      <c r="J1953" s="3" t="str">
        <f t="shared" si="398"/>
        <v>B</v>
      </c>
      <c r="K1953" s="3" t="str">
        <f t="shared" si="399"/>
        <v>X</v>
      </c>
      <c r="L1953" s="13">
        <f t="shared" si="400"/>
        <v>2</v>
      </c>
      <c r="M1953" t="str">
        <f t="shared" si="393"/>
        <v>X</v>
      </c>
      <c r="N1953">
        <f t="shared" si="394"/>
        <v>1</v>
      </c>
      <c r="O1953">
        <f t="shared" si="401"/>
        <v>0</v>
      </c>
      <c r="P1953" s="14">
        <f t="shared" si="402"/>
        <v>1</v>
      </c>
    </row>
    <row r="1954" spans="1:16">
      <c r="A1954" s="5" t="s">
        <v>38</v>
      </c>
      <c r="B1954" s="3" t="str">
        <f t="shared" si="395"/>
        <v>C</v>
      </c>
      <c r="C1954" t="str">
        <f t="shared" si="403"/>
        <v>Y</v>
      </c>
      <c r="D1954" s="13" t="str">
        <f t="shared" si="396"/>
        <v>CY</v>
      </c>
      <c r="E1954">
        <f t="shared" si="391"/>
        <v>0</v>
      </c>
      <c r="F1954">
        <f t="shared" si="392"/>
        <v>2</v>
      </c>
      <c r="G1954" s="14">
        <f t="shared" si="397"/>
        <v>2</v>
      </c>
      <c r="J1954" s="3" t="str">
        <f t="shared" si="398"/>
        <v>C</v>
      </c>
      <c r="K1954" s="3" t="str">
        <f t="shared" si="399"/>
        <v>Y</v>
      </c>
      <c r="L1954" s="13">
        <f t="shared" si="400"/>
        <v>3</v>
      </c>
      <c r="M1954" t="str">
        <f t="shared" si="393"/>
        <v>Z</v>
      </c>
      <c r="N1954">
        <f t="shared" si="394"/>
        <v>3</v>
      </c>
      <c r="O1954">
        <f t="shared" si="401"/>
        <v>3</v>
      </c>
      <c r="P1954" s="14">
        <f t="shared" si="402"/>
        <v>6</v>
      </c>
    </row>
    <row r="1955" spans="1:16">
      <c r="A1955" s="5" t="s">
        <v>36</v>
      </c>
      <c r="B1955" s="3" t="str">
        <f t="shared" si="395"/>
        <v>A</v>
      </c>
      <c r="C1955" t="str">
        <f t="shared" si="403"/>
        <v>Z</v>
      </c>
      <c r="D1955" s="13" t="str">
        <f t="shared" si="396"/>
        <v>AZ</v>
      </c>
      <c r="E1955">
        <f t="shared" si="391"/>
        <v>0</v>
      </c>
      <c r="F1955">
        <f t="shared" si="392"/>
        <v>3</v>
      </c>
      <c r="G1955" s="14">
        <f t="shared" si="397"/>
        <v>3</v>
      </c>
      <c r="J1955" s="3" t="str">
        <f t="shared" si="398"/>
        <v>A</v>
      </c>
      <c r="K1955" s="3" t="str">
        <f t="shared" si="399"/>
        <v>Z</v>
      </c>
      <c r="L1955" s="13">
        <f t="shared" si="400"/>
        <v>4</v>
      </c>
      <c r="M1955" t="str">
        <f t="shared" si="393"/>
        <v>Y</v>
      </c>
      <c r="N1955">
        <f t="shared" si="394"/>
        <v>2</v>
      </c>
      <c r="O1955">
        <f t="shared" si="401"/>
        <v>6</v>
      </c>
      <c r="P1955" s="14">
        <f t="shared" si="402"/>
        <v>8</v>
      </c>
    </row>
    <row r="1956" spans="1:16">
      <c r="A1956" s="5" t="s">
        <v>37</v>
      </c>
      <c r="B1956" s="3" t="str">
        <f t="shared" si="395"/>
        <v>B</v>
      </c>
      <c r="C1956" t="str">
        <f t="shared" si="403"/>
        <v>X</v>
      </c>
      <c r="D1956" s="13" t="str">
        <f t="shared" si="396"/>
        <v>BX</v>
      </c>
      <c r="E1956">
        <f t="shared" si="391"/>
        <v>0</v>
      </c>
      <c r="F1956">
        <f t="shared" si="392"/>
        <v>1</v>
      </c>
      <c r="G1956" s="14">
        <f t="shared" si="397"/>
        <v>1</v>
      </c>
      <c r="J1956" s="3" t="str">
        <f t="shared" si="398"/>
        <v>B</v>
      </c>
      <c r="K1956" s="3" t="str">
        <f t="shared" si="399"/>
        <v>X</v>
      </c>
      <c r="L1956" s="13">
        <f t="shared" si="400"/>
        <v>2</v>
      </c>
      <c r="M1956" t="str">
        <f t="shared" si="393"/>
        <v>X</v>
      </c>
      <c r="N1956">
        <f t="shared" si="394"/>
        <v>1</v>
      </c>
      <c r="O1956">
        <f t="shared" si="401"/>
        <v>0</v>
      </c>
      <c r="P1956" s="14">
        <f t="shared" si="402"/>
        <v>1</v>
      </c>
    </row>
    <row r="1957" spans="1:16">
      <c r="A1957" s="5" t="s">
        <v>37</v>
      </c>
      <c r="B1957" s="3" t="str">
        <f t="shared" si="395"/>
        <v>B</v>
      </c>
      <c r="C1957" t="str">
        <f t="shared" si="403"/>
        <v>X</v>
      </c>
      <c r="D1957" s="13" t="str">
        <f t="shared" si="396"/>
        <v>BX</v>
      </c>
      <c r="E1957">
        <f t="shared" si="391"/>
        <v>0</v>
      </c>
      <c r="F1957">
        <f t="shared" si="392"/>
        <v>1</v>
      </c>
      <c r="G1957" s="14">
        <f t="shared" si="397"/>
        <v>1</v>
      </c>
      <c r="J1957" s="3" t="str">
        <f t="shared" si="398"/>
        <v>B</v>
      </c>
      <c r="K1957" s="3" t="str">
        <f t="shared" si="399"/>
        <v>X</v>
      </c>
      <c r="L1957" s="13">
        <f t="shared" si="400"/>
        <v>2</v>
      </c>
      <c r="M1957" t="str">
        <f t="shared" si="393"/>
        <v>X</v>
      </c>
      <c r="N1957">
        <f t="shared" si="394"/>
        <v>1</v>
      </c>
      <c r="O1957">
        <f t="shared" si="401"/>
        <v>0</v>
      </c>
      <c r="P1957" s="14">
        <f t="shared" si="402"/>
        <v>1</v>
      </c>
    </row>
    <row r="1958" spans="1:16">
      <c r="A1958" s="5" t="s">
        <v>36</v>
      </c>
      <c r="B1958" s="3" t="str">
        <f t="shared" si="395"/>
        <v>A</v>
      </c>
      <c r="C1958" t="str">
        <f t="shared" si="403"/>
        <v>Z</v>
      </c>
      <c r="D1958" s="13" t="str">
        <f t="shared" si="396"/>
        <v>AZ</v>
      </c>
      <c r="E1958">
        <f t="shared" si="391"/>
        <v>0</v>
      </c>
      <c r="F1958">
        <f t="shared" si="392"/>
        <v>3</v>
      </c>
      <c r="G1958" s="14">
        <f t="shared" si="397"/>
        <v>3</v>
      </c>
      <c r="J1958" s="3" t="str">
        <f t="shared" si="398"/>
        <v>A</v>
      </c>
      <c r="K1958" s="3" t="str">
        <f t="shared" si="399"/>
        <v>Z</v>
      </c>
      <c r="L1958" s="13">
        <f t="shared" si="400"/>
        <v>4</v>
      </c>
      <c r="M1958" t="str">
        <f t="shared" si="393"/>
        <v>Y</v>
      </c>
      <c r="N1958">
        <f t="shared" si="394"/>
        <v>2</v>
      </c>
      <c r="O1958">
        <f t="shared" si="401"/>
        <v>6</v>
      </c>
      <c r="P1958" s="14">
        <f t="shared" si="402"/>
        <v>8</v>
      </c>
    </row>
    <row r="1959" spans="1:16">
      <c r="A1959" s="5" t="s">
        <v>37</v>
      </c>
      <c r="B1959" s="3" t="str">
        <f t="shared" si="395"/>
        <v>B</v>
      </c>
      <c r="C1959" t="str">
        <f t="shared" si="403"/>
        <v>X</v>
      </c>
      <c r="D1959" s="13" t="str">
        <f t="shared" si="396"/>
        <v>BX</v>
      </c>
      <c r="E1959">
        <f t="shared" si="391"/>
        <v>0</v>
      </c>
      <c r="F1959">
        <f t="shared" si="392"/>
        <v>1</v>
      </c>
      <c r="G1959" s="14">
        <f t="shared" si="397"/>
        <v>1</v>
      </c>
      <c r="J1959" s="3" t="str">
        <f t="shared" si="398"/>
        <v>B</v>
      </c>
      <c r="K1959" s="3" t="str">
        <f t="shared" si="399"/>
        <v>X</v>
      </c>
      <c r="L1959" s="13">
        <f t="shared" si="400"/>
        <v>2</v>
      </c>
      <c r="M1959" t="str">
        <f t="shared" si="393"/>
        <v>X</v>
      </c>
      <c r="N1959">
        <f t="shared" si="394"/>
        <v>1</v>
      </c>
      <c r="O1959">
        <f t="shared" si="401"/>
        <v>0</v>
      </c>
      <c r="P1959" s="14">
        <f t="shared" si="402"/>
        <v>1</v>
      </c>
    </row>
    <row r="1960" spans="1:16">
      <c r="A1960" s="5" t="s">
        <v>33</v>
      </c>
      <c r="B1960" s="3" t="str">
        <f t="shared" si="395"/>
        <v>B</v>
      </c>
      <c r="C1960" t="str">
        <f t="shared" si="403"/>
        <v>Z</v>
      </c>
      <c r="D1960" s="13" t="str">
        <f t="shared" si="396"/>
        <v>BZ</v>
      </c>
      <c r="E1960">
        <f t="shared" si="391"/>
        <v>6</v>
      </c>
      <c r="F1960">
        <f t="shared" si="392"/>
        <v>3</v>
      </c>
      <c r="G1960" s="14">
        <f t="shared" si="397"/>
        <v>9</v>
      </c>
      <c r="J1960" s="3" t="str">
        <f t="shared" si="398"/>
        <v>B</v>
      </c>
      <c r="K1960" s="3" t="str">
        <f t="shared" si="399"/>
        <v>Z</v>
      </c>
      <c r="L1960" s="13">
        <f t="shared" si="400"/>
        <v>4</v>
      </c>
      <c r="M1960" t="str">
        <f t="shared" si="393"/>
        <v>Z</v>
      </c>
      <c r="N1960">
        <f t="shared" si="394"/>
        <v>3</v>
      </c>
      <c r="O1960">
        <f t="shared" si="401"/>
        <v>6</v>
      </c>
      <c r="P1960" s="14">
        <f t="shared" si="402"/>
        <v>9</v>
      </c>
    </row>
    <row r="1961" spans="1:16">
      <c r="A1961" s="5" t="s">
        <v>37</v>
      </c>
      <c r="B1961" s="3" t="str">
        <f t="shared" si="395"/>
        <v>B</v>
      </c>
      <c r="C1961" t="str">
        <f t="shared" si="403"/>
        <v>X</v>
      </c>
      <c r="D1961" s="13" t="str">
        <f t="shared" si="396"/>
        <v>BX</v>
      </c>
      <c r="E1961">
        <f t="shared" si="391"/>
        <v>0</v>
      </c>
      <c r="F1961">
        <f t="shared" si="392"/>
        <v>1</v>
      </c>
      <c r="G1961" s="14">
        <f t="shared" si="397"/>
        <v>1</v>
      </c>
      <c r="J1961" s="3" t="str">
        <f t="shared" si="398"/>
        <v>B</v>
      </c>
      <c r="K1961" s="3" t="str">
        <f t="shared" si="399"/>
        <v>X</v>
      </c>
      <c r="L1961" s="13">
        <f t="shared" si="400"/>
        <v>2</v>
      </c>
      <c r="M1961" t="str">
        <f t="shared" si="393"/>
        <v>X</v>
      </c>
      <c r="N1961">
        <f t="shared" si="394"/>
        <v>1</v>
      </c>
      <c r="O1961">
        <f t="shared" si="401"/>
        <v>0</v>
      </c>
      <c r="P1961" s="14">
        <f t="shared" si="402"/>
        <v>1</v>
      </c>
    </row>
    <row r="1962" spans="1:16">
      <c r="A1962" s="5" t="s">
        <v>37</v>
      </c>
      <c r="B1962" s="3" t="str">
        <f t="shared" si="395"/>
        <v>B</v>
      </c>
      <c r="C1962" t="str">
        <f t="shared" si="403"/>
        <v>X</v>
      </c>
      <c r="D1962" s="13" t="str">
        <f t="shared" si="396"/>
        <v>BX</v>
      </c>
      <c r="E1962">
        <f t="shared" si="391"/>
        <v>0</v>
      </c>
      <c r="F1962">
        <f t="shared" si="392"/>
        <v>1</v>
      </c>
      <c r="G1962" s="14">
        <f t="shared" si="397"/>
        <v>1</v>
      </c>
      <c r="J1962" s="3" t="str">
        <f t="shared" si="398"/>
        <v>B</v>
      </c>
      <c r="K1962" s="3" t="str">
        <f t="shared" si="399"/>
        <v>X</v>
      </c>
      <c r="L1962" s="13">
        <f t="shared" si="400"/>
        <v>2</v>
      </c>
      <c r="M1962" t="str">
        <f t="shared" si="393"/>
        <v>X</v>
      </c>
      <c r="N1962">
        <f t="shared" si="394"/>
        <v>1</v>
      </c>
      <c r="O1962">
        <f t="shared" si="401"/>
        <v>0</v>
      </c>
      <c r="P1962" s="14">
        <f t="shared" si="402"/>
        <v>1</v>
      </c>
    </row>
    <row r="1963" spans="1:16">
      <c r="A1963" s="5" t="s">
        <v>34</v>
      </c>
      <c r="B1963" s="3" t="str">
        <f t="shared" si="395"/>
        <v>A</v>
      </c>
      <c r="C1963" t="str">
        <f t="shared" si="403"/>
        <v>X</v>
      </c>
      <c r="D1963" s="13" t="str">
        <f t="shared" si="396"/>
        <v>AX</v>
      </c>
      <c r="E1963">
        <f t="shared" si="391"/>
        <v>3</v>
      </c>
      <c r="F1963">
        <f t="shared" si="392"/>
        <v>1</v>
      </c>
      <c r="G1963" s="14">
        <f t="shared" si="397"/>
        <v>4</v>
      </c>
      <c r="J1963" s="3" t="str">
        <f t="shared" si="398"/>
        <v>A</v>
      </c>
      <c r="K1963" s="3" t="str">
        <f t="shared" si="399"/>
        <v>X</v>
      </c>
      <c r="L1963" s="13">
        <f t="shared" si="400"/>
        <v>2</v>
      </c>
      <c r="M1963" t="str">
        <f t="shared" si="393"/>
        <v>Z</v>
      </c>
      <c r="N1963">
        <f t="shared" si="394"/>
        <v>3</v>
      </c>
      <c r="O1963">
        <f t="shared" si="401"/>
        <v>0</v>
      </c>
      <c r="P1963" s="14">
        <f t="shared" si="402"/>
        <v>3</v>
      </c>
    </row>
    <row r="1964" spans="1:16">
      <c r="A1964" s="5" t="s">
        <v>38</v>
      </c>
      <c r="B1964" s="3" t="str">
        <f t="shared" si="395"/>
        <v>C</v>
      </c>
      <c r="C1964" t="str">
        <f t="shared" si="403"/>
        <v>Y</v>
      </c>
      <c r="D1964" s="13" t="str">
        <f t="shared" si="396"/>
        <v>CY</v>
      </c>
      <c r="E1964">
        <f t="shared" si="391"/>
        <v>0</v>
      </c>
      <c r="F1964">
        <f t="shared" si="392"/>
        <v>2</v>
      </c>
      <c r="G1964" s="14">
        <f t="shared" si="397"/>
        <v>2</v>
      </c>
      <c r="J1964" s="3" t="str">
        <f t="shared" si="398"/>
        <v>C</v>
      </c>
      <c r="K1964" s="3" t="str">
        <f t="shared" si="399"/>
        <v>Y</v>
      </c>
      <c r="L1964" s="13">
        <f t="shared" si="400"/>
        <v>3</v>
      </c>
      <c r="M1964" t="str">
        <f t="shared" si="393"/>
        <v>Z</v>
      </c>
      <c r="N1964">
        <f t="shared" si="394"/>
        <v>3</v>
      </c>
      <c r="O1964">
        <f t="shared" si="401"/>
        <v>3</v>
      </c>
      <c r="P1964" s="14">
        <f t="shared" si="402"/>
        <v>6</v>
      </c>
    </row>
    <row r="1965" spans="1:16">
      <c r="A1965" s="5" t="s">
        <v>38</v>
      </c>
      <c r="B1965" s="3" t="str">
        <f t="shared" si="395"/>
        <v>C</v>
      </c>
      <c r="C1965" t="str">
        <f t="shared" si="403"/>
        <v>Y</v>
      </c>
      <c r="D1965" s="13" t="str">
        <f t="shared" si="396"/>
        <v>CY</v>
      </c>
      <c r="E1965">
        <f t="shared" si="391"/>
        <v>0</v>
      </c>
      <c r="F1965">
        <f t="shared" si="392"/>
        <v>2</v>
      </c>
      <c r="G1965" s="14">
        <f t="shared" si="397"/>
        <v>2</v>
      </c>
      <c r="J1965" s="3" t="str">
        <f t="shared" si="398"/>
        <v>C</v>
      </c>
      <c r="K1965" s="3" t="str">
        <f t="shared" si="399"/>
        <v>Y</v>
      </c>
      <c r="L1965" s="13">
        <f t="shared" si="400"/>
        <v>3</v>
      </c>
      <c r="M1965" t="str">
        <f t="shared" si="393"/>
        <v>Z</v>
      </c>
      <c r="N1965">
        <f t="shared" si="394"/>
        <v>3</v>
      </c>
      <c r="O1965">
        <f t="shared" si="401"/>
        <v>3</v>
      </c>
      <c r="P1965" s="14">
        <f t="shared" si="402"/>
        <v>6</v>
      </c>
    </row>
    <row r="1966" spans="1:16">
      <c r="A1966" s="5" t="s">
        <v>38</v>
      </c>
      <c r="B1966" s="3" t="str">
        <f t="shared" si="395"/>
        <v>C</v>
      </c>
      <c r="C1966" t="str">
        <f t="shared" si="403"/>
        <v>Y</v>
      </c>
      <c r="D1966" s="13" t="str">
        <f t="shared" si="396"/>
        <v>CY</v>
      </c>
      <c r="E1966">
        <f t="shared" si="391"/>
        <v>0</v>
      </c>
      <c r="F1966">
        <f t="shared" si="392"/>
        <v>2</v>
      </c>
      <c r="G1966" s="14">
        <f t="shared" si="397"/>
        <v>2</v>
      </c>
      <c r="J1966" s="3" t="str">
        <f t="shared" si="398"/>
        <v>C</v>
      </c>
      <c r="K1966" s="3" t="str">
        <f t="shared" si="399"/>
        <v>Y</v>
      </c>
      <c r="L1966" s="13">
        <f t="shared" si="400"/>
        <v>3</v>
      </c>
      <c r="M1966" t="str">
        <f t="shared" si="393"/>
        <v>Z</v>
      </c>
      <c r="N1966">
        <f t="shared" si="394"/>
        <v>3</v>
      </c>
      <c r="O1966">
        <f t="shared" si="401"/>
        <v>3</v>
      </c>
      <c r="P1966" s="14">
        <f t="shared" si="402"/>
        <v>6</v>
      </c>
    </row>
    <row r="1967" spans="1:16">
      <c r="A1967" s="5" t="s">
        <v>37</v>
      </c>
      <c r="B1967" s="3" t="str">
        <f t="shared" si="395"/>
        <v>B</v>
      </c>
      <c r="C1967" t="str">
        <f t="shared" si="403"/>
        <v>X</v>
      </c>
      <c r="D1967" s="13" t="str">
        <f t="shared" si="396"/>
        <v>BX</v>
      </c>
      <c r="E1967">
        <f t="shared" si="391"/>
        <v>0</v>
      </c>
      <c r="F1967">
        <f t="shared" si="392"/>
        <v>1</v>
      </c>
      <c r="G1967" s="14">
        <f t="shared" si="397"/>
        <v>1</v>
      </c>
      <c r="J1967" s="3" t="str">
        <f t="shared" si="398"/>
        <v>B</v>
      </c>
      <c r="K1967" s="3" t="str">
        <f t="shared" si="399"/>
        <v>X</v>
      </c>
      <c r="L1967" s="13">
        <f t="shared" si="400"/>
        <v>2</v>
      </c>
      <c r="M1967" t="str">
        <f t="shared" si="393"/>
        <v>X</v>
      </c>
      <c r="N1967">
        <f t="shared" si="394"/>
        <v>1</v>
      </c>
      <c r="O1967">
        <f t="shared" si="401"/>
        <v>0</v>
      </c>
      <c r="P1967" s="14">
        <f t="shared" si="402"/>
        <v>1</v>
      </c>
    </row>
    <row r="1968" spans="1:16">
      <c r="A1968" s="5" t="s">
        <v>36</v>
      </c>
      <c r="B1968" s="3" t="str">
        <f t="shared" si="395"/>
        <v>A</v>
      </c>
      <c r="C1968" t="str">
        <f t="shared" si="403"/>
        <v>Z</v>
      </c>
      <c r="D1968" s="13" t="str">
        <f t="shared" si="396"/>
        <v>AZ</v>
      </c>
      <c r="E1968">
        <f t="shared" si="391"/>
        <v>0</v>
      </c>
      <c r="F1968">
        <f t="shared" si="392"/>
        <v>3</v>
      </c>
      <c r="G1968" s="14">
        <f t="shared" si="397"/>
        <v>3</v>
      </c>
      <c r="J1968" s="3" t="str">
        <f t="shared" si="398"/>
        <v>A</v>
      </c>
      <c r="K1968" s="3" t="str">
        <f t="shared" si="399"/>
        <v>Z</v>
      </c>
      <c r="L1968" s="13">
        <f t="shared" si="400"/>
        <v>4</v>
      </c>
      <c r="M1968" t="str">
        <f t="shared" si="393"/>
        <v>Y</v>
      </c>
      <c r="N1968">
        <f t="shared" si="394"/>
        <v>2</v>
      </c>
      <c r="O1968">
        <f t="shared" si="401"/>
        <v>6</v>
      </c>
      <c r="P1968" s="14">
        <f t="shared" si="402"/>
        <v>8</v>
      </c>
    </row>
    <row r="1969" spans="1:16">
      <c r="A1969" s="5" t="s">
        <v>38</v>
      </c>
      <c r="B1969" s="3" t="str">
        <f t="shared" si="395"/>
        <v>C</v>
      </c>
      <c r="C1969" t="str">
        <f t="shared" si="403"/>
        <v>Y</v>
      </c>
      <c r="D1969" s="13" t="str">
        <f t="shared" si="396"/>
        <v>CY</v>
      </c>
      <c r="E1969">
        <f t="shared" si="391"/>
        <v>0</v>
      </c>
      <c r="F1969">
        <f t="shared" si="392"/>
        <v>2</v>
      </c>
      <c r="G1969" s="14">
        <f t="shared" si="397"/>
        <v>2</v>
      </c>
      <c r="J1969" s="3" t="str">
        <f t="shared" si="398"/>
        <v>C</v>
      </c>
      <c r="K1969" s="3" t="str">
        <f t="shared" si="399"/>
        <v>Y</v>
      </c>
      <c r="L1969" s="13">
        <f t="shared" si="400"/>
        <v>3</v>
      </c>
      <c r="M1969" t="str">
        <f t="shared" si="393"/>
        <v>Z</v>
      </c>
      <c r="N1969">
        <f t="shared" si="394"/>
        <v>3</v>
      </c>
      <c r="O1969">
        <f t="shared" si="401"/>
        <v>3</v>
      </c>
      <c r="P1969" s="14">
        <f t="shared" si="402"/>
        <v>6</v>
      </c>
    </row>
    <row r="1970" spans="1:16">
      <c r="A1970" s="5" t="s">
        <v>38</v>
      </c>
      <c r="B1970" s="3" t="str">
        <f t="shared" si="395"/>
        <v>C</v>
      </c>
      <c r="C1970" t="str">
        <f t="shared" si="403"/>
        <v>Y</v>
      </c>
      <c r="D1970" s="13" t="str">
        <f t="shared" si="396"/>
        <v>CY</v>
      </c>
      <c r="E1970">
        <f t="shared" si="391"/>
        <v>0</v>
      </c>
      <c r="F1970">
        <f t="shared" si="392"/>
        <v>2</v>
      </c>
      <c r="G1970" s="14">
        <f t="shared" si="397"/>
        <v>2</v>
      </c>
      <c r="J1970" s="3" t="str">
        <f t="shared" si="398"/>
        <v>C</v>
      </c>
      <c r="K1970" s="3" t="str">
        <f t="shared" si="399"/>
        <v>Y</v>
      </c>
      <c r="L1970" s="13">
        <f t="shared" si="400"/>
        <v>3</v>
      </c>
      <c r="M1970" t="str">
        <f t="shared" si="393"/>
        <v>Z</v>
      </c>
      <c r="N1970">
        <f t="shared" si="394"/>
        <v>3</v>
      </c>
      <c r="O1970">
        <f t="shared" si="401"/>
        <v>3</v>
      </c>
      <c r="P1970" s="14">
        <f t="shared" si="402"/>
        <v>6</v>
      </c>
    </row>
    <row r="1971" spans="1:16">
      <c r="A1971" s="5" t="s">
        <v>33</v>
      </c>
      <c r="B1971" s="3" t="str">
        <f t="shared" si="395"/>
        <v>B</v>
      </c>
      <c r="C1971" t="str">
        <f t="shared" si="403"/>
        <v>Z</v>
      </c>
      <c r="D1971" s="13" t="str">
        <f t="shared" si="396"/>
        <v>BZ</v>
      </c>
      <c r="E1971">
        <f t="shared" si="391"/>
        <v>6</v>
      </c>
      <c r="F1971">
        <f t="shared" si="392"/>
        <v>3</v>
      </c>
      <c r="G1971" s="14">
        <f t="shared" si="397"/>
        <v>9</v>
      </c>
      <c r="J1971" s="3" t="str">
        <f t="shared" si="398"/>
        <v>B</v>
      </c>
      <c r="K1971" s="3" t="str">
        <f t="shared" si="399"/>
        <v>Z</v>
      </c>
      <c r="L1971" s="13">
        <f t="shared" si="400"/>
        <v>4</v>
      </c>
      <c r="M1971" t="str">
        <f t="shared" si="393"/>
        <v>Z</v>
      </c>
      <c r="N1971">
        <f t="shared" si="394"/>
        <v>3</v>
      </c>
      <c r="O1971">
        <f t="shared" si="401"/>
        <v>6</v>
      </c>
      <c r="P1971" s="14">
        <f t="shared" si="402"/>
        <v>9</v>
      </c>
    </row>
    <row r="1972" spans="1:16">
      <c r="A1972" s="5" t="s">
        <v>37</v>
      </c>
      <c r="B1972" s="3" t="str">
        <f t="shared" si="395"/>
        <v>B</v>
      </c>
      <c r="C1972" t="str">
        <f t="shared" si="403"/>
        <v>X</v>
      </c>
      <c r="D1972" s="13" t="str">
        <f t="shared" si="396"/>
        <v>BX</v>
      </c>
      <c r="E1972">
        <f t="shared" si="391"/>
        <v>0</v>
      </c>
      <c r="F1972">
        <f t="shared" si="392"/>
        <v>1</v>
      </c>
      <c r="G1972" s="14">
        <f t="shared" si="397"/>
        <v>1</v>
      </c>
      <c r="J1972" s="3" t="str">
        <f t="shared" si="398"/>
        <v>B</v>
      </c>
      <c r="K1972" s="3" t="str">
        <f t="shared" si="399"/>
        <v>X</v>
      </c>
      <c r="L1972" s="13">
        <f t="shared" si="400"/>
        <v>2</v>
      </c>
      <c r="M1972" t="str">
        <f t="shared" si="393"/>
        <v>X</v>
      </c>
      <c r="N1972">
        <f t="shared" si="394"/>
        <v>1</v>
      </c>
      <c r="O1972">
        <f t="shared" si="401"/>
        <v>0</v>
      </c>
      <c r="P1972" s="14">
        <f t="shared" si="402"/>
        <v>1</v>
      </c>
    </row>
    <row r="1973" spans="1:16">
      <c r="A1973" s="5" t="s">
        <v>33</v>
      </c>
      <c r="B1973" s="3" t="str">
        <f t="shared" si="395"/>
        <v>B</v>
      </c>
      <c r="C1973" t="str">
        <f t="shared" si="403"/>
        <v>Z</v>
      </c>
      <c r="D1973" s="13" t="str">
        <f t="shared" si="396"/>
        <v>BZ</v>
      </c>
      <c r="E1973">
        <f t="shared" si="391"/>
        <v>6</v>
      </c>
      <c r="F1973">
        <f t="shared" si="392"/>
        <v>3</v>
      </c>
      <c r="G1973" s="14">
        <f t="shared" si="397"/>
        <v>9</v>
      </c>
      <c r="J1973" s="3" t="str">
        <f t="shared" si="398"/>
        <v>B</v>
      </c>
      <c r="K1973" s="3" t="str">
        <f t="shared" si="399"/>
        <v>Z</v>
      </c>
      <c r="L1973" s="13">
        <f t="shared" si="400"/>
        <v>4</v>
      </c>
      <c r="M1973" t="str">
        <f t="shared" si="393"/>
        <v>Z</v>
      </c>
      <c r="N1973">
        <f t="shared" si="394"/>
        <v>3</v>
      </c>
      <c r="O1973">
        <f t="shared" si="401"/>
        <v>6</v>
      </c>
      <c r="P1973" s="14">
        <f t="shared" si="402"/>
        <v>9</v>
      </c>
    </row>
    <row r="1974" spans="1:16">
      <c r="A1974" s="5" t="s">
        <v>33</v>
      </c>
      <c r="B1974" s="3" t="str">
        <f t="shared" si="395"/>
        <v>B</v>
      </c>
      <c r="C1974" t="str">
        <f t="shared" si="403"/>
        <v>Z</v>
      </c>
      <c r="D1974" s="13" t="str">
        <f t="shared" si="396"/>
        <v>BZ</v>
      </c>
      <c r="E1974">
        <f t="shared" si="391"/>
        <v>6</v>
      </c>
      <c r="F1974">
        <f t="shared" si="392"/>
        <v>3</v>
      </c>
      <c r="G1974" s="14">
        <f t="shared" si="397"/>
        <v>9</v>
      </c>
      <c r="J1974" s="3" t="str">
        <f t="shared" si="398"/>
        <v>B</v>
      </c>
      <c r="K1974" s="3" t="str">
        <f t="shared" si="399"/>
        <v>Z</v>
      </c>
      <c r="L1974" s="13">
        <f t="shared" si="400"/>
        <v>4</v>
      </c>
      <c r="M1974" t="str">
        <f t="shared" si="393"/>
        <v>Z</v>
      </c>
      <c r="N1974">
        <f t="shared" si="394"/>
        <v>3</v>
      </c>
      <c r="O1974">
        <f t="shared" si="401"/>
        <v>6</v>
      </c>
      <c r="P1974" s="14">
        <f t="shared" si="402"/>
        <v>9</v>
      </c>
    </row>
    <row r="1975" spans="1:16">
      <c r="A1975" s="5" t="s">
        <v>33</v>
      </c>
      <c r="B1975" s="3" t="str">
        <f t="shared" si="395"/>
        <v>B</v>
      </c>
      <c r="C1975" t="str">
        <f t="shared" si="403"/>
        <v>Z</v>
      </c>
      <c r="D1975" s="13" t="str">
        <f t="shared" si="396"/>
        <v>BZ</v>
      </c>
      <c r="E1975">
        <f t="shared" si="391"/>
        <v>6</v>
      </c>
      <c r="F1975">
        <f t="shared" si="392"/>
        <v>3</v>
      </c>
      <c r="G1975" s="14">
        <f t="shared" si="397"/>
        <v>9</v>
      </c>
      <c r="J1975" s="3" t="str">
        <f t="shared" si="398"/>
        <v>B</v>
      </c>
      <c r="K1975" s="3" t="str">
        <f t="shared" si="399"/>
        <v>Z</v>
      </c>
      <c r="L1975" s="13">
        <f t="shared" si="400"/>
        <v>4</v>
      </c>
      <c r="M1975" t="str">
        <f t="shared" si="393"/>
        <v>Z</v>
      </c>
      <c r="N1975">
        <f t="shared" si="394"/>
        <v>3</v>
      </c>
      <c r="O1975">
        <f t="shared" si="401"/>
        <v>6</v>
      </c>
      <c r="P1975" s="14">
        <f t="shared" si="402"/>
        <v>9</v>
      </c>
    </row>
    <row r="1976" spans="1:16">
      <c r="A1976" s="5" t="s">
        <v>40</v>
      </c>
      <c r="B1976" s="3" t="str">
        <f t="shared" si="395"/>
        <v>B</v>
      </c>
      <c r="C1976" t="str">
        <f t="shared" si="403"/>
        <v>Y</v>
      </c>
      <c r="D1976" s="13" t="str">
        <f t="shared" si="396"/>
        <v>BY</v>
      </c>
      <c r="E1976">
        <f t="shared" si="391"/>
        <v>3</v>
      </c>
      <c r="F1976">
        <f t="shared" si="392"/>
        <v>2</v>
      </c>
      <c r="G1976" s="14">
        <f t="shared" si="397"/>
        <v>5</v>
      </c>
      <c r="J1976" s="3" t="str">
        <f t="shared" si="398"/>
        <v>B</v>
      </c>
      <c r="K1976" s="3" t="str">
        <f t="shared" si="399"/>
        <v>Y</v>
      </c>
      <c r="L1976" s="13">
        <f t="shared" si="400"/>
        <v>3</v>
      </c>
      <c r="M1976" t="str">
        <f t="shared" si="393"/>
        <v>Y</v>
      </c>
      <c r="N1976">
        <f t="shared" si="394"/>
        <v>2</v>
      </c>
      <c r="O1976">
        <f t="shared" si="401"/>
        <v>3</v>
      </c>
      <c r="P1976" s="14">
        <f t="shared" si="402"/>
        <v>5</v>
      </c>
    </row>
    <row r="1977" spans="1:16">
      <c r="A1977" s="5" t="s">
        <v>34</v>
      </c>
      <c r="B1977" s="3" t="str">
        <f t="shared" si="395"/>
        <v>A</v>
      </c>
      <c r="C1977" t="str">
        <f t="shared" si="403"/>
        <v>X</v>
      </c>
      <c r="D1977" s="13" t="str">
        <f t="shared" si="396"/>
        <v>AX</v>
      </c>
      <c r="E1977">
        <f t="shared" si="391"/>
        <v>3</v>
      </c>
      <c r="F1977">
        <f t="shared" si="392"/>
        <v>1</v>
      </c>
      <c r="G1977" s="14">
        <f t="shared" si="397"/>
        <v>4</v>
      </c>
      <c r="J1977" s="3" t="str">
        <f t="shared" si="398"/>
        <v>A</v>
      </c>
      <c r="K1977" s="3" t="str">
        <f t="shared" si="399"/>
        <v>X</v>
      </c>
      <c r="L1977" s="13">
        <f t="shared" si="400"/>
        <v>2</v>
      </c>
      <c r="M1977" t="str">
        <f t="shared" si="393"/>
        <v>Z</v>
      </c>
      <c r="N1977">
        <f t="shared" si="394"/>
        <v>3</v>
      </c>
      <c r="O1977">
        <f t="shared" si="401"/>
        <v>0</v>
      </c>
      <c r="P1977" s="14">
        <f t="shared" si="402"/>
        <v>3</v>
      </c>
    </row>
    <row r="1978" spans="1:16">
      <c r="A1978" s="5" t="s">
        <v>36</v>
      </c>
      <c r="B1978" s="3" t="str">
        <f t="shared" si="395"/>
        <v>A</v>
      </c>
      <c r="C1978" t="str">
        <f t="shared" si="403"/>
        <v>Z</v>
      </c>
      <c r="D1978" s="13" t="str">
        <f t="shared" si="396"/>
        <v>AZ</v>
      </c>
      <c r="E1978">
        <f t="shared" si="391"/>
        <v>0</v>
      </c>
      <c r="F1978">
        <f t="shared" si="392"/>
        <v>3</v>
      </c>
      <c r="G1978" s="14">
        <f t="shared" si="397"/>
        <v>3</v>
      </c>
      <c r="J1978" s="3" t="str">
        <f t="shared" si="398"/>
        <v>A</v>
      </c>
      <c r="K1978" s="3" t="str">
        <f t="shared" si="399"/>
        <v>Z</v>
      </c>
      <c r="L1978" s="13">
        <f t="shared" si="400"/>
        <v>4</v>
      </c>
      <c r="M1978" t="str">
        <f t="shared" si="393"/>
        <v>Y</v>
      </c>
      <c r="N1978">
        <f t="shared" si="394"/>
        <v>2</v>
      </c>
      <c r="O1978">
        <f t="shared" si="401"/>
        <v>6</v>
      </c>
      <c r="P1978" s="14">
        <f t="shared" si="402"/>
        <v>8</v>
      </c>
    </row>
    <row r="1979" spans="1:16">
      <c r="A1979" s="5" t="s">
        <v>38</v>
      </c>
      <c r="B1979" s="3" t="str">
        <f t="shared" si="395"/>
        <v>C</v>
      </c>
      <c r="C1979" t="str">
        <f t="shared" si="403"/>
        <v>Y</v>
      </c>
      <c r="D1979" s="13" t="str">
        <f t="shared" si="396"/>
        <v>CY</v>
      </c>
      <c r="E1979">
        <f t="shared" si="391"/>
        <v>0</v>
      </c>
      <c r="F1979">
        <f t="shared" si="392"/>
        <v>2</v>
      </c>
      <c r="G1979" s="14">
        <f t="shared" si="397"/>
        <v>2</v>
      </c>
      <c r="J1979" s="3" t="str">
        <f t="shared" si="398"/>
        <v>C</v>
      </c>
      <c r="K1979" s="3" t="str">
        <f t="shared" si="399"/>
        <v>Y</v>
      </c>
      <c r="L1979" s="13">
        <f t="shared" si="400"/>
        <v>3</v>
      </c>
      <c r="M1979" t="str">
        <f t="shared" si="393"/>
        <v>Z</v>
      </c>
      <c r="N1979">
        <f t="shared" si="394"/>
        <v>3</v>
      </c>
      <c r="O1979">
        <f t="shared" si="401"/>
        <v>3</v>
      </c>
      <c r="P1979" s="14">
        <f t="shared" si="402"/>
        <v>6</v>
      </c>
    </row>
    <row r="1980" spans="1:16">
      <c r="A1980" s="5" t="s">
        <v>38</v>
      </c>
      <c r="B1980" s="3" t="str">
        <f t="shared" si="395"/>
        <v>C</v>
      </c>
      <c r="C1980" t="str">
        <f t="shared" si="403"/>
        <v>Y</v>
      </c>
      <c r="D1980" s="13" t="str">
        <f t="shared" si="396"/>
        <v>CY</v>
      </c>
      <c r="E1980">
        <f t="shared" si="391"/>
        <v>0</v>
      </c>
      <c r="F1980">
        <f t="shared" si="392"/>
        <v>2</v>
      </c>
      <c r="G1980" s="14">
        <f t="shared" si="397"/>
        <v>2</v>
      </c>
      <c r="J1980" s="3" t="str">
        <f t="shared" si="398"/>
        <v>C</v>
      </c>
      <c r="K1980" s="3" t="str">
        <f t="shared" si="399"/>
        <v>Y</v>
      </c>
      <c r="L1980" s="13">
        <f t="shared" si="400"/>
        <v>3</v>
      </c>
      <c r="M1980" t="str">
        <f t="shared" si="393"/>
        <v>Z</v>
      </c>
      <c r="N1980">
        <f t="shared" si="394"/>
        <v>3</v>
      </c>
      <c r="O1980">
        <f t="shared" si="401"/>
        <v>3</v>
      </c>
      <c r="P1980" s="14">
        <f t="shared" si="402"/>
        <v>6</v>
      </c>
    </row>
    <row r="1981" spans="1:16">
      <c r="A1981" s="5" t="s">
        <v>37</v>
      </c>
      <c r="B1981" s="3" t="str">
        <f t="shared" si="395"/>
        <v>B</v>
      </c>
      <c r="C1981" t="str">
        <f t="shared" si="403"/>
        <v>X</v>
      </c>
      <c r="D1981" s="13" t="str">
        <f t="shared" si="396"/>
        <v>BX</v>
      </c>
      <c r="E1981">
        <f t="shared" si="391"/>
        <v>0</v>
      </c>
      <c r="F1981">
        <f t="shared" si="392"/>
        <v>1</v>
      </c>
      <c r="G1981" s="14">
        <f t="shared" si="397"/>
        <v>1</v>
      </c>
      <c r="J1981" s="3" t="str">
        <f t="shared" si="398"/>
        <v>B</v>
      </c>
      <c r="K1981" s="3" t="str">
        <f t="shared" si="399"/>
        <v>X</v>
      </c>
      <c r="L1981" s="13">
        <f t="shared" si="400"/>
        <v>2</v>
      </c>
      <c r="M1981" t="str">
        <f t="shared" si="393"/>
        <v>X</v>
      </c>
      <c r="N1981">
        <f t="shared" si="394"/>
        <v>1</v>
      </c>
      <c r="O1981">
        <f t="shared" si="401"/>
        <v>0</v>
      </c>
      <c r="P1981" s="14">
        <f t="shared" si="402"/>
        <v>1</v>
      </c>
    </row>
    <row r="1982" spans="1:16">
      <c r="A1982" s="5" t="s">
        <v>40</v>
      </c>
      <c r="B1982" s="3" t="str">
        <f t="shared" si="395"/>
        <v>B</v>
      </c>
      <c r="C1982" t="str">
        <f t="shared" si="403"/>
        <v>Y</v>
      </c>
      <c r="D1982" s="13" t="str">
        <f t="shared" si="396"/>
        <v>BY</v>
      </c>
      <c r="E1982">
        <f t="shared" si="391"/>
        <v>3</v>
      </c>
      <c r="F1982">
        <f t="shared" si="392"/>
        <v>2</v>
      </c>
      <c r="G1982" s="14">
        <f t="shared" si="397"/>
        <v>5</v>
      </c>
      <c r="J1982" s="3" t="str">
        <f t="shared" si="398"/>
        <v>B</v>
      </c>
      <c r="K1982" s="3" t="str">
        <f t="shared" si="399"/>
        <v>Y</v>
      </c>
      <c r="L1982" s="13">
        <f t="shared" si="400"/>
        <v>3</v>
      </c>
      <c r="M1982" t="str">
        <f t="shared" si="393"/>
        <v>Y</v>
      </c>
      <c r="N1982">
        <f t="shared" si="394"/>
        <v>2</v>
      </c>
      <c r="O1982">
        <f t="shared" si="401"/>
        <v>3</v>
      </c>
      <c r="P1982" s="14">
        <f t="shared" si="402"/>
        <v>5</v>
      </c>
    </row>
    <row r="1983" spans="1:16">
      <c r="A1983" s="5" t="s">
        <v>41</v>
      </c>
      <c r="B1983" s="3" t="str">
        <f t="shared" si="395"/>
        <v>C</v>
      </c>
      <c r="C1983" t="str">
        <f t="shared" si="403"/>
        <v>X</v>
      </c>
      <c r="D1983" s="13" t="str">
        <f t="shared" si="396"/>
        <v>CX</v>
      </c>
      <c r="E1983">
        <f t="shared" si="391"/>
        <v>6</v>
      </c>
      <c r="F1983">
        <f t="shared" si="392"/>
        <v>1</v>
      </c>
      <c r="G1983" s="14">
        <f t="shared" si="397"/>
        <v>7</v>
      </c>
      <c r="J1983" s="3" t="str">
        <f t="shared" si="398"/>
        <v>C</v>
      </c>
      <c r="K1983" s="3" t="str">
        <f t="shared" si="399"/>
        <v>X</v>
      </c>
      <c r="L1983" s="13">
        <f t="shared" si="400"/>
        <v>2</v>
      </c>
      <c r="M1983" t="str">
        <f t="shared" si="393"/>
        <v>Y</v>
      </c>
      <c r="N1983">
        <f t="shared" si="394"/>
        <v>2</v>
      </c>
      <c r="O1983">
        <f t="shared" si="401"/>
        <v>0</v>
      </c>
      <c r="P1983" s="14">
        <f t="shared" si="402"/>
        <v>2</v>
      </c>
    </row>
    <row r="1984" spans="1:16">
      <c r="A1984" s="5" t="s">
        <v>36</v>
      </c>
      <c r="B1984" s="3" t="str">
        <f t="shared" si="395"/>
        <v>A</v>
      </c>
      <c r="C1984" t="str">
        <f t="shared" si="403"/>
        <v>Z</v>
      </c>
      <c r="D1984" s="13" t="str">
        <f t="shared" si="396"/>
        <v>AZ</v>
      </c>
      <c r="E1984">
        <f t="shared" si="391"/>
        <v>0</v>
      </c>
      <c r="F1984">
        <f t="shared" si="392"/>
        <v>3</v>
      </c>
      <c r="G1984" s="14">
        <f t="shared" si="397"/>
        <v>3</v>
      </c>
      <c r="J1984" s="3" t="str">
        <f t="shared" si="398"/>
        <v>A</v>
      </c>
      <c r="K1984" s="3" t="str">
        <f t="shared" si="399"/>
        <v>Z</v>
      </c>
      <c r="L1984" s="13">
        <f t="shared" si="400"/>
        <v>4</v>
      </c>
      <c r="M1984" t="str">
        <f t="shared" si="393"/>
        <v>Y</v>
      </c>
      <c r="N1984">
        <f t="shared" si="394"/>
        <v>2</v>
      </c>
      <c r="O1984">
        <f t="shared" si="401"/>
        <v>6</v>
      </c>
      <c r="P1984" s="14">
        <f t="shared" si="402"/>
        <v>8</v>
      </c>
    </row>
    <row r="1985" spans="1:16">
      <c r="A1985" s="5" t="s">
        <v>41</v>
      </c>
      <c r="B1985" s="3" t="str">
        <f t="shared" si="395"/>
        <v>C</v>
      </c>
      <c r="C1985" t="str">
        <f t="shared" si="403"/>
        <v>X</v>
      </c>
      <c r="D1985" s="13" t="str">
        <f t="shared" si="396"/>
        <v>CX</v>
      </c>
      <c r="E1985">
        <f t="shared" si="391"/>
        <v>6</v>
      </c>
      <c r="F1985">
        <f t="shared" si="392"/>
        <v>1</v>
      </c>
      <c r="G1985" s="14">
        <f t="shared" si="397"/>
        <v>7</v>
      </c>
      <c r="J1985" s="3" t="str">
        <f t="shared" si="398"/>
        <v>C</v>
      </c>
      <c r="K1985" s="3" t="str">
        <f t="shared" si="399"/>
        <v>X</v>
      </c>
      <c r="L1985" s="13">
        <f t="shared" si="400"/>
        <v>2</v>
      </c>
      <c r="M1985" t="str">
        <f t="shared" si="393"/>
        <v>Y</v>
      </c>
      <c r="N1985">
        <f t="shared" si="394"/>
        <v>2</v>
      </c>
      <c r="O1985">
        <f t="shared" si="401"/>
        <v>0</v>
      </c>
      <c r="P1985" s="14">
        <f t="shared" si="402"/>
        <v>2</v>
      </c>
    </row>
    <row r="1986" spans="1:16">
      <c r="A1986" s="5" t="s">
        <v>38</v>
      </c>
      <c r="B1986" s="3" t="str">
        <f t="shared" si="395"/>
        <v>C</v>
      </c>
      <c r="C1986" t="str">
        <f t="shared" si="403"/>
        <v>Y</v>
      </c>
      <c r="D1986" s="13" t="str">
        <f t="shared" si="396"/>
        <v>CY</v>
      </c>
      <c r="E1986">
        <f t="shared" si="391"/>
        <v>0</v>
      </c>
      <c r="F1986">
        <f t="shared" si="392"/>
        <v>2</v>
      </c>
      <c r="G1986" s="14">
        <f t="shared" si="397"/>
        <v>2</v>
      </c>
      <c r="J1986" s="3" t="str">
        <f t="shared" si="398"/>
        <v>C</v>
      </c>
      <c r="K1986" s="3" t="str">
        <f t="shared" si="399"/>
        <v>Y</v>
      </c>
      <c r="L1986" s="13">
        <f t="shared" si="400"/>
        <v>3</v>
      </c>
      <c r="M1986" t="str">
        <f t="shared" si="393"/>
        <v>Z</v>
      </c>
      <c r="N1986">
        <f t="shared" si="394"/>
        <v>3</v>
      </c>
      <c r="O1986">
        <f t="shared" si="401"/>
        <v>3</v>
      </c>
      <c r="P1986" s="14">
        <f t="shared" si="402"/>
        <v>6</v>
      </c>
    </row>
    <row r="1987" spans="1:16">
      <c r="A1987" s="5" t="s">
        <v>41</v>
      </c>
      <c r="B1987" s="3" t="str">
        <f t="shared" si="395"/>
        <v>C</v>
      </c>
      <c r="C1987" t="str">
        <f t="shared" si="403"/>
        <v>X</v>
      </c>
      <c r="D1987" s="13" t="str">
        <f t="shared" si="396"/>
        <v>CX</v>
      </c>
      <c r="E1987">
        <f t="shared" si="391"/>
        <v>6</v>
      </c>
      <c r="F1987">
        <f t="shared" si="392"/>
        <v>1</v>
      </c>
      <c r="G1987" s="14">
        <f t="shared" si="397"/>
        <v>7</v>
      </c>
      <c r="J1987" s="3" t="str">
        <f t="shared" si="398"/>
        <v>C</v>
      </c>
      <c r="K1987" s="3" t="str">
        <f t="shared" si="399"/>
        <v>X</v>
      </c>
      <c r="L1987" s="13">
        <f t="shared" si="400"/>
        <v>2</v>
      </c>
      <c r="M1987" t="str">
        <f t="shared" si="393"/>
        <v>Y</v>
      </c>
      <c r="N1987">
        <f t="shared" si="394"/>
        <v>2</v>
      </c>
      <c r="O1987">
        <f t="shared" si="401"/>
        <v>0</v>
      </c>
      <c r="P1987" s="14">
        <f t="shared" si="402"/>
        <v>2</v>
      </c>
    </row>
    <row r="1988" spans="1:16">
      <c r="A1988" s="5" t="s">
        <v>38</v>
      </c>
      <c r="B1988" s="3" t="str">
        <f t="shared" si="395"/>
        <v>C</v>
      </c>
      <c r="C1988" t="str">
        <f t="shared" si="403"/>
        <v>Y</v>
      </c>
      <c r="D1988" s="13" t="str">
        <f t="shared" si="396"/>
        <v>CY</v>
      </c>
      <c r="E1988">
        <f t="shared" si="391"/>
        <v>0</v>
      </c>
      <c r="F1988">
        <f t="shared" si="392"/>
        <v>2</v>
      </c>
      <c r="G1988" s="14">
        <f t="shared" si="397"/>
        <v>2</v>
      </c>
      <c r="J1988" s="3" t="str">
        <f t="shared" si="398"/>
        <v>C</v>
      </c>
      <c r="K1988" s="3" t="str">
        <f t="shared" si="399"/>
        <v>Y</v>
      </c>
      <c r="L1988" s="13">
        <f t="shared" si="400"/>
        <v>3</v>
      </c>
      <c r="M1988" t="str">
        <f t="shared" si="393"/>
        <v>Z</v>
      </c>
      <c r="N1988">
        <f t="shared" si="394"/>
        <v>3</v>
      </c>
      <c r="O1988">
        <f t="shared" si="401"/>
        <v>3</v>
      </c>
      <c r="P1988" s="14">
        <f t="shared" si="402"/>
        <v>6</v>
      </c>
    </row>
    <row r="1989" spans="1:16">
      <c r="A1989" s="5" t="s">
        <v>38</v>
      </c>
      <c r="B1989" s="3" t="str">
        <f t="shared" si="395"/>
        <v>C</v>
      </c>
      <c r="C1989" t="str">
        <f t="shared" si="403"/>
        <v>Y</v>
      </c>
      <c r="D1989" s="13" t="str">
        <f t="shared" si="396"/>
        <v>CY</v>
      </c>
      <c r="E1989">
        <f t="shared" si="391"/>
        <v>0</v>
      </c>
      <c r="F1989">
        <f t="shared" si="392"/>
        <v>2</v>
      </c>
      <c r="G1989" s="14">
        <f t="shared" si="397"/>
        <v>2</v>
      </c>
      <c r="J1989" s="3" t="str">
        <f t="shared" si="398"/>
        <v>C</v>
      </c>
      <c r="K1989" s="3" t="str">
        <f t="shared" si="399"/>
        <v>Y</v>
      </c>
      <c r="L1989" s="13">
        <f t="shared" si="400"/>
        <v>3</v>
      </c>
      <c r="M1989" t="str">
        <f t="shared" si="393"/>
        <v>Z</v>
      </c>
      <c r="N1989">
        <f t="shared" si="394"/>
        <v>3</v>
      </c>
      <c r="O1989">
        <f t="shared" si="401"/>
        <v>3</v>
      </c>
      <c r="P1989" s="14">
        <f t="shared" si="402"/>
        <v>6</v>
      </c>
    </row>
    <row r="1990" spans="1:16">
      <c r="A1990" s="5" t="s">
        <v>41</v>
      </c>
      <c r="B1990" s="3" t="str">
        <f t="shared" si="395"/>
        <v>C</v>
      </c>
      <c r="C1990" t="str">
        <f t="shared" si="403"/>
        <v>X</v>
      </c>
      <c r="D1990" s="13" t="str">
        <f t="shared" si="396"/>
        <v>CX</v>
      </c>
      <c r="E1990">
        <f t="shared" si="391"/>
        <v>6</v>
      </c>
      <c r="F1990">
        <f t="shared" si="392"/>
        <v>1</v>
      </c>
      <c r="G1990" s="14">
        <f t="shared" si="397"/>
        <v>7</v>
      </c>
      <c r="J1990" s="3" t="str">
        <f t="shared" si="398"/>
        <v>C</v>
      </c>
      <c r="K1990" s="3" t="str">
        <f t="shared" si="399"/>
        <v>X</v>
      </c>
      <c r="L1990" s="13">
        <f t="shared" si="400"/>
        <v>2</v>
      </c>
      <c r="M1990" t="str">
        <f t="shared" si="393"/>
        <v>Y</v>
      </c>
      <c r="N1990">
        <f t="shared" si="394"/>
        <v>2</v>
      </c>
      <c r="O1990">
        <f t="shared" si="401"/>
        <v>0</v>
      </c>
      <c r="P1990" s="14">
        <f t="shared" si="402"/>
        <v>2</v>
      </c>
    </row>
    <row r="1991" spans="1:16">
      <c r="A1991" s="5" t="s">
        <v>34</v>
      </c>
      <c r="B1991" s="3" t="str">
        <f t="shared" si="395"/>
        <v>A</v>
      </c>
      <c r="C1991" t="str">
        <f t="shared" si="403"/>
        <v>X</v>
      </c>
      <c r="D1991" s="13" t="str">
        <f t="shared" si="396"/>
        <v>AX</v>
      </c>
      <c r="E1991">
        <f t="shared" si="391"/>
        <v>3</v>
      </c>
      <c r="F1991">
        <f t="shared" si="392"/>
        <v>1</v>
      </c>
      <c r="G1991" s="14">
        <f t="shared" si="397"/>
        <v>4</v>
      </c>
      <c r="J1991" s="3" t="str">
        <f t="shared" si="398"/>
        <v>A</v>
      </c>
      <c r="K1991" s="3" t="str">
        <f t="shared" si="399"/>
        <v>X</v>
      </c>
      <c r="L1991" s="13">
        <f t="shared" si="400"/>
        <v>2</v>
      </c>
      <c r="M1991" t="str">
        <f t="shared" si="393"/>
        <v>Z</v>
      </c>
      <c r="N1991">
        <f t="shared" si="394"/>
        <v>3</v>
      </c>
      <c r="O1991">
        <f t="shared" si="401"/>
        <v>0</v>
      </c>
      <c r="P1991" s="14">
        <f t="shared" si="402"/>
        <v>3</v>
      </c>
    </row>
    <row r="1992" spans="1:16">
      <c r="A1992" s="5" t="s">
        <v>33</v>
      </c>
      <c r="B1992" s="3" t="str">
        <f t="shared" si="395"/>
        <v>B</v>
      </c>
      <c r="C1992" t="str">
        <f t="shared" si="403"/>
        <v>Z</v>
      </c>
      <c r="D1992" s="13" t="str">
        <f t="shared" si="396"/>
        <v>BZ</v>
      </c>
      <c r="E1992">
        <f t="shared" si="391"/>
        <v>6</v>
      </c>
      <c r="F1992">
        <f t="shared" si="392"/>
        <v>3</v>
      </c>
      <c r="G1992" s="14">
        <f t="shared" si="397"/>
        <v>9</v>
      </c>
      <c r="J1992" s="3" t="str">
        <f t="shared" si="398"/>
        <v>B</v>
      </c>
      <c r="K1992" s="3" t="str">
        <f t="shared" si="399"/>
        <v>Z</v>
      </c>
      <c r="L1992" s="13">
        <f t="shared" si="400"/>
        <v>4</v>
      </c>
      <c r="M1992" t="str">
        <f t="shared" si="393"/>
        <v>Z</v>
      </c>
      <c r="N1992">
        <f t="shared" si="394"/>
        <v>3</v>
      </c>
      <c r="O1992">
        <f t="shared" si="401"/>
        <v>6</v>
      </c>
      <c r="P1992" s="14">
        <f t="shared" si="402"/>
        <v>9</v>
      </c>
    </row>
    <row r="1993" spans="1:16">
      <c r="A1993" s="5" t="s">
        <v>37</v>
      </c>
      <c r="B1993" s="3" t="str">
        <f t="shared" si="395"/>
        <v>B</v>
      </c>
      <c r="C1993" t="str">
        <f t="shared" si="403"/>
        <v>X</v>
      </c>
      <c r="D1993" s="13" t="str">
        <f t="shared" si="396"/>
        <v>BX</v>
      </c>
      <c r="E1993">
        <f t="shared" si="391"/>
        <v>0</v>
      </c>
      <c r="F1993">
        <f t="shared" si="392"/>
        <v>1</v>
      </c>
      <c r="G1993" s="14">
        <f t="shared" si="397"/>
        <v>1</v>
      </c>
      <c r="J1993" s="3" t="str">
        <f t="shared" si="398"/>
        <v>B</v>
      </c>
      <c r="K1993" s="3" t="str">
        <f t="shared" si="399"/>
        <v>X</v>
      </c>
      <c r="L1993" s="13">
        <f t="shared" si="400"/>
        <v>2</v>
      </c>
      <c r="M1993" t="str">
        <f t="shared" si="393"/>
        <v>X</v>
      </c>
      <c r="N1993">
        <f t="shared" si="394"/>
        <v>1</v>
      </c>
      <c r="O1993">
        <f t="shared" si="401"/>
        <v>0</v>
      </c>
      <c r="P1993" s="14">
        <f t="shared" si="402"/>
        <v>1</v>
      </c>
    </row>
    <row r="1994" spans="1:16">
      <c r="A1994" s="5" t="s">
        <v>33</v>
      </c>
      <c r="B1994" s="3" t="str">
        <f t="shared" si="395"/>
        <v>B</v>
      </c>
      <c r="C1994" t="str">
        <f t="shared" si="403"/>
        <v>Z</v>
      </c>
      <c r="D1994" s="13" t="str">
        <f t="shared" si="396"/>
        <v>BZ</v>
      </c>
      <c r="E1994">
        <f t="shared" si="391"/>
        <v>6</v>
      </c>
      <c r="F1994">
        <f t="shared" si="392"/>
        <v>3</v>
      </c>
      <c r="G1994" s="14">
        <f t="shared" si="397"/>
        <v>9</v>
      </c>
      <c r="J1994" s="3" t="str">
        <f t="shared" si="398"/>
        <v>B</v>
      </c>
      <c r="K1994" s="3" t="str">
        <f t="shared" si="399"/>
        <v>Z</v>
      </c>
      <c r="L1994" s="13">
        <f t="shared" si="400"/>
        <v>4</v>
      </c>
      <c r="M1994" t="str">
        <f t="shared" si="393"/>
        <v>Z</v>
      </c>
      <c r="N1994">
        <f t="shared" si="394"/>
        <v>3</v>
      </c>
      <c r="O1994">
        <f t="shared" si="401"/>
        <v>6</v>
      </c>
      <c r="P1994" s="14">
        <f t="shared" si="402"/>
        <v>9</v>
      </c>
    </row>
    <row r="1995" spans="1:16">
      <c r="A1995" s="5" t="s">
        <v>38</v>
      </c>
      <c r="B1995" s="3" t="str">
        <f t="shared" si="395"/>
        <v>C</v>
      </c>
      <c r="C1995" t="str">
        <f t="shared" si="403"/>
        <v>Y</v>
      </c>
      <c r="D1995" s="13" t="str">
        <f t="shared" si="396"/>
        <v>CY</v>
      </c>
      <c r="E1995">
        <f t="shared" si="391"/>
        <v>0</v>
      </c>
      <c r="F1995">
        <f t="shared" si="392"/>
        <v>2</v>
      </c>
      <c r="G1995" s="14">
        <f t="shared" si="397"/>
        <v>2</v>
      </c>
      <c r="J1995" s="3" t="str">
        <f t="shared" si="398"/>
        <v>C</v>
      </c>
      <c r="K1995" s="3" t="str">
        <f t="shared" si="399"/>
        <v>Y</v>
      </c>
      <c r="L1995" s="13">
        <f t="shared" si="400"/>
        <v>3</v>
      </c>
      <c r="M1995" t="str">
        <f t="shared" si="393"/>
        <v>Z</v>
      </c>
      <c r="N1995">
        <f t="shared" si="394"/>
        <v>3</v>
      </c>
      <c r="O1995">
        <f t="shared" si="401"/>
        <v>3</v>
      </c>
      <c r="P1995" s="14">
        <f t="shared" si="402"/>
        <v>6</v>
      </c>
    </row>
    <row r="1996" spans="1:16">
      <c r="A1996" s="5" t="s">
        <v>39</v>
      </c>
      <c r="B1996" s="3" t="str">
        <f t="shared" si="395"/>
        <v>A</v>
      </c>
      <c r="C1996" t="str">
        <f t="shared" si="403"/>
        <v>Y</v>
      </c>
      <c r="D1996" s="13" t="str">
        <f t="shared" si="396"/>
        <v>AY</v>
      </c>
      <c r="E1996">
        <f t="shared" si="391"/>
        <v>6</v>
      </c>
      <c r="F1996">
        <f t="shared" si="392"/>
        <v>2</v>
      </c>
      <c r="G1996" s="14">
        <f t="shared" si="397"/>
        <v>8</v>
      </c>
      <c r="J1996" s="3" t="str">
        <f t="shared" si="398"/>
        <v>A</v>
      </c>
      <c r="K1996" s="3" t="str">
        <f t="shared" si="399"/>
        <v>Y</v>
      </c>
      <c r="L1996" s="13">
        <f t="shared" si="400"/>
        <v>3</v>
      </c>
      <c r="M1996" t="str">
        <f t="shared" si="393"/>
        <v>X</v>
      </c>
      <c r="N1996">
        <f t="shared" si="394"/>
        <v>1</v>
      </c>
      <c r="O1996">
        <f t="shared" si="401"/>
        <v>3</v>
      </c>
      <c r="P1996" s="14">
        <f t="shared" si="402"/>
        <v>4</v>
      </c>
    </row>
    <row r="1997" spans="1:16">
      <c r="A1997" s="5" t="s">
        <v>37</v>
      </c>
      <c r="B1997" s="3" t="str">
        <f t="shared" si="395"/>
        <v>B</v>
      </c>
      <c r="C1997" t="str">
        <f t="shared" si="403"/>
        <v>X</v>
      </c>
      <c r="D1997" s="13" t="str">
        <f t="shared" si="396"/>
        <v>BX</v>
      </c>
      <c r="E1997">
        <f t="shared" si="391"/>
        <v>0</v>
      </c>
      <c r="F1997">
        <f t="shared" si="392"/>
        <v>1</v>
      </c>
      <c r="G1997" s="14">
        <f t="shared" si="397"/>
        <v>1</v>
      </c>
      <c r="J1997" s="3" t="str">
        <f t="shared" si="398"/>
        <v>B</v>
      </c>
      <c r="K1997" s="3" t="str">
        <f t="shared" si="399"/>
        <v>X</v>
      </c>
      <c r="L1997" s="13">
        <f t="shared" si="400"/>
        <v>2</v>
      </c>
      <c r="M1997" t="str">
        <f t="shared" si="393"/>
        <v>X</v>
      </c>
      <c r="N1997">
        <f t="shared" si="394"/>
        <v>1</v>
      </c>
      <c r="O1997">
        <f t="shared" si="401"/>
        <v>0</v>
      </c>
      <c r="P1997" s="14">
        <f t="shared" si="402"/>
        <v>1</v>
      </c>
    </row>
    <row r="1998" spans="1:16">
      <c r="A1998" s="5" t="s">
        <v>33</v>
      </c>
      <c r="B1998" s="3" t="str">
        <f t="shared" si="395"/>
        <v>B</v>
      </c>
      <c r="C1998" t="str">
        <f t="shared" si="403"/>
        <v>Z</v>
      </c>
      <c r="D1998" s="13" t="str">
        <f t="shared" si="396"/>
        <v>BZ</v>
      </c>
      <c r="E1998">
        <f t="shared" si="391"/>
        <v>6</v>
      </c>
      <c r="F1998">
        <f t="shared" si="392"/>
        <v>3</v>
      </c>
      <c r="G1998" s="14">
        <f t="shared" si="397"/>
        <v>9</v>
      </c>
      <c r="J1998" s="3" t="str">
        <f t="shared" si="398"/>
        <v>B</v>
      </c>
      <c r="K1998" s="3" t="str">
        <f t="shared" si="399"/>
        <v>Z</v>
      </c>
      <c r="L1998" s="13">
        <f t="shared" si="400"/>
        <v>4</v>
      </c>
      <c r="M1998" t="str">
        <f t="shared" si="393"/>
        <v>Z</v>
      </c>
      <c r="N1998">
        <f t="shared" si="394"/>
        <v>3</v>
      </c>
      <c r="O1998">
        <f t="shared" si="401"/>
        <v>6</v>
      </c>
      <c r="P1998" s="14">
        <f t="shared" si="402"/>
        <v>9</v>
      </c>
    </row>
    <row r="1999" spans="1:16">
      <c r="A1999" s="5" t="s">
        <v>41</v>
      </c>
      <c r="B1999" s="3" t="str">
        <f t="shared" si="395"/>
        <v>C</v>
      </c>
      <c r="C1999" t="str">
        <f t="shared" si="403"/>
        <v>X</v>
      </c>
      <c r="D1999" s="13" t="str">
        <f t="shared" si="396"/>
        <v>CX</v>
      </c>
      <c r="E1999">
        <f t="shared" si="391"/>
        <v>6</v>
      </c>
      <c r="F1999">
        <f t="shared" si="392"/>
        <v>1</v>
      </c>
      <c r="G1999" s="14">
        <f t="shared" si="397"/>
        <v>7</v>
      </c>
      <c r="J1999" s="3" t="str">
        <f t="shared" si="398"/>
        <v>C</v>
      </c>
      <c r="K1999" s="3" t="str">
        <f t="shared" si="399"/>
        <v>X</v>
      </c>
      <c r="L1999" s="13">
        <f t="shared" si="400"/>
        <v>2</v>
      </c>
      <c r="M1999" t="str">
        <f t="shared" si="393"/>
        <v>Y</v>
      </c>
      <c r="N1999">
        <f t="shared" si="394"/>
        <v>2</v>
      </c>
      <c r="O1999">
        <f t="shared" si="401"/>
        <v>0</v>
      </c>
      <c r="P1999" s="14">
        <f t="shared" si="402"/>
        <v>2</v>
      </c>
    </row>
    <row r="2000" spans="1:16">
      <c r="A2000" s="5" t="s">
        <v>37</v>
      </c>
      <c r="B2000" s="3" t="str">
        <f t="shared" si="395"/>
        <v>B</v>
      </c>
      <c r="C2000" t="str">
        <f t="shared" si="403"/>
        <v>X</v>
      </c>
      <c r="D2000" s="13" t="str">
        <f t="shared" si="396"/>
        <v>BX</v>
      </c>
      <c r="E2000">
        <f t="shared" si="391"/>
        <v>0</v>
      </c>
      <c r="F2000">
        <f t="shared" si="392"/>
        <v>1</v>
      </c>
      <c r="G2000" s="14">
        <f t="shared" si="397"/>
        <v>1</v>
      </c>
      <c r="J2000" s="3" t="str">
        <f t="shared" si="398"/>
        <v>B</v>
      </c>
      <c r="K2000" s="3" t="str">
        <f t="shared" si="399"/>
        <v>X</v>
      </c>
      <c r="L2000" s="13">
        <f t="shared" si="400"/>
        <v>2</v>
      </c>
      <c r="M2000" t="str">
        <f t="shared" si="393"/>
        <v>X</v>
      </c>
      <c r="N2000">
        <f t="shared" si="394"/>
        <v>1</v>
      </c>
      <c r="O2000">
        <f t="shared" si="401"/>
        <v>0</v>
      </c>
      <c r="P2000" s="14">
        <f t="shared" si="402"/>
        <v>1</v>
      </c>
    </row>
    <row r="2001" spans="1:16">
      <c r="A2001" s="5" t="s">
        <v>40</v>
      </c>
      <c r="B2001" s="3" t="str">
        <f t="shared" si="395"/>
        <v>B</v>
      </c>
      <c r="C2001" t="str">
        <f t="shared" si="403"/>
        <v>Y</v>
      </c>
      <c r="D2001" s="13" t="str">
        <f t="shared" si="396"/>
        <v>BY</v>
      </c>
      <c r="E2001">
        <f t="shared" si="391"/>
        <v>3</v>
      </c>
      <c r="F2001">
        <f t="shared" si="392"/>
        <v>2</v>
      </c>
      <c r="G2001" s="14">
        <f t="shared" si="397"/>
        <v>5</v>
      </c>
      <c r="J2001" s="3" t="str">
        <f t="shared" si="398"/>
        <v>B</v>
      </c>
      <c r="K2001" s="3" t="str">
        <f t="shared" si="399"/>
        <v>Y</v>
      </c>
      <c r="L2001" s="13">
        <f t="shared" si="400"/>
        <v>3</v>
      </c>
      <c r="M2001" t="str">
        <f t="shared" si="393"/>
        <v>Y</v>
      </c>
      <c r="N2001">
        <f t="shared" si="394"/>
        <v>2</v>
      </c>
      <c r="O2001">
        <f t="shared" si="401"/>
        <v>3</v>
      </c>
      <c r="P2001" s="14">
        <f t="shared" si="402"/>
        <v>5</v>
      </c>
    </row>
    <row r="2002" spans="1:16">
      <c r="A2002" s="5" t="s">
        <v>33</v>
      </c>
      <c r="B2002" s="3" t="str">
        <f t="shared" si="395"/>
        <v>B</v>
      </c>
      <c r="C2002" t="str">
        <f t="shared" si="403"/>
        <v>Z</v>
      </c>
      <c r="D2002" s="13" t="str">
        <f t="shared" si="396"/>
        <v>BZ</v>
      </c>
      <c r="E2002">
        <f t="shared" si="391"/>
        <v>6</v>
      </c>
      <c r="F2002">
        <f t="shared" si="392"/>
        <v>3</v>
      </c>
      <c r="G2002" s="14">
        <f t="shared" si="397"/>
        <v>9</v>
      </c>
      <c r="J2002" s="3" t="str">
        <f t="shared" si="398"/>
        <v>B</v>
      </c>
      <c r="K2002" s="3" t="str">
        <f t="shared" si="399"/>
        <v>Z</v>
      </c>
      <c r="L2002" s="13">
        <f t="shared" si="400"/>
        <v>4</v>
      </c>
      <c r="M2002" t="str">
        <f t="shared" si="393"/>
        <v>Z</v>
      </c>
      <c r="N2002">
        <f t="shared" si="394"/>
        <v>3</v>
      </c>
      <c r="O2002">
        <f t="shared" si="401"/>
        <v>6</v>
      </c>
      <c r="P2002" s="14">
        <f t="shared" si="402"/>
        <v>9</v>
      </c>
    </row>
    <row r="2003" spans="1:16">
      <c r="A2003" s="5" t="s">
        <v>33</v>
      </c>
      <c r="B2003" s="3" t="str">
        <f t="shared" si="395"/>
        <v>B</v>
      </c>
      <c r="C2003" t="str">
        <f t="shared" si="403"/>
        <v>Z</v>
      </c>
      <c r="D2003" s="13" t="str">
        <f t="shared" si="396"/>
        <v>BZ</v>
      </c>
      <c r="E2003">
        <f t="shared" si="391"/>
        <v>6</v>
      </c>
      <c r="F2003">
        <f t="shared" si="392"/>
        <v>3</v>
      </c>
      <c r="G2003" s="14">
        <f t="shared" si="397"/>
        <v>9</v>
      </c>
      <c r="J2003" s="3" t="str">
        <f t="shared" si="398"/>
        <v>B</v>
      </c>
      <c r="K2003" s="3" t="str">
        <f t="shared" si="399"/>
        <v>Z</v>
      </c>
      <c r="L2003" s="13">
        <f t="shared" si="400"/>
        <v>4</v>
      </c>
      <c r="M2003" t="str">
        <f t="shared" si="393"/>
        <v>Z</v>
      </c>
      <c r="N2003">
        <f t="shared" si="394"/>
        <v>3</v>
      </c>
      <c r="O2003">
        <f t="shared" si="401"/>
        <v>6</v>
      </c>
      <c r="P2003" s="14">
        <f t="shared" si="402"/>
        <v>9</v>
      </c>
    </row>
    <row r="2004" spans="1:16">
      <c r="A2004" s="5" t="s">
        <v>36</v>
      </c>
      <c r="B2004" s="3" t="str">
        <f t="shared" si="395"/>
        <v>A</v>
      </c>
      <c r="C2004" t="str">
        <f t="shared" si="403"/>
        <v>Z</v>
      </c>
      <c r="D2004" s="13" t="str">
        <f t="shared" si="396"/>
        <v>AZ</v>
      </c>
      <c r="E2004">
        <f t="shared" si="391"/>
        <v>0</v>
      </c>
      <c r="F2004">
        <f t="shared" si="392"/>
        <v>3</v>
      </c>
      <c r="G2004" s="14">
        <f t="shared" si="397"/>
        <v>3</v>
      </c>
      <c r="J2004" s="3" t="str">
        <f t="shared" si="398"/>
        <v>A</v>
      </c>
      <c r="K2004" s="3" t="str">
        <f t="shared" si="399"/>
        <v>Z</v>
      </c>
      <c r="L2004" s="13">
        <f t="shared" si="400"/>
        <v>4</v>
      </c>
      <c r="M2004" t="str">
        <f t="shared" si="393"/>
        <v>Y</v>
      </c>
      <c r="N2004">
        <f t="shared" si="394"/>
        <v>2</v>
      </c>
      <c r="O2004">
        <f t="shared" si="401"/>
        <v>6</v>
      </c>
      <c r="P2004" s="14">
        <f t="shared" si="402"/>
        <v>8</v>
      </c>
    </row>
    <row r="2005" spans="1:16">
      <c r="A2005" s="5" t="s">
        <v>41</v>
      </c>
      <c r="B2005" s="3" t="str">
        <f t="shared" si="395"/>
        <v>C</v>
      </c>
      <c r="C2005" t="str">
        <f t="shared" si="403"/>
        <v>X</v>
      </c>
      <c r="D2005" s="13" t="str">
        <f t="shared" si="396"/>
        <v>CX</v>
      </c>
      <c r="E2005">
        <f t="shared" si="391"/>
        <v>6</v>
      </c>
      <c r="F2005">
        <f t="shared" si="392"/>
        <v>1</v>
      </c>
      <c r="G2005" s="14">
        <f t="shared" si="397"/>
        <v>7</v>
      </c>
      <c r="J2005" s="3" t="str">
        <f t="shared" si="398"/>
        <v>C</v>
      </c>
      <c r="K2005" s="3" t="str">
        <f t="shared" si="399"/>
        <v>X</v>
      </c>
      <c r="L2005" s="13">
        <f t="shared" si="400"/>
        <v>2</v>
      </c>
      <c r="M2005" t="str">
        <f t="shared" si="393"/>
        <v>Y</v>
      </c>
      <c r="N2005">
        <f t="shared" si="394"/>
        <v>2</v>
      </c>
      <c r="O2005">
        <f t="shared" si="401"/>
        <v>0</v>
      </c>
      <c r="P2005" s="14">
        <f t="shared" si="402"/>
        <v>2</v>
      </c>
    </row>
    <row r="2006" spans="1:16">
      <c r="A2006" s="5" t="s">
        <v>37</v>
      </c>
      <c r="B2006" s="3" t="str">
        <f t="shared" si="395"/>
        <v>B</v>
      </c>
      <c r="C2006" t="str">
        <f t="shared" si="403"/>
        <v>X</v>
      </c>
      <c r="D2006" s="13" t="str">
        <f t="shared" si="396"/>
        <v>BX</v>
      </c>
      <c r="E2006">
        <f t="shared" si="391"/>
        <v>0</v>
      </c>
      <c r="F2006">
        <f t="shared" si="392"/>
        <v>1</v>
      </c>
      <c r="G2006" s="14">
        <f t="shared" si="397"/>
        <v>1</v>
      </c>
      <c r="J2006" s="3" t="str">
        <f t="shared" si="398"/>
        <v>B</v>
      </c>
      <c r="K2006" s="3" t="str">
        <f t="shared" si="399"/>
        <v>X</v>
      </c>
      <c r="L2006" s="13">
        <f t="shared" si="400"/>
        <v>2</v>
      </c>
      <c r="M2006" t="str">
        <f t="shared" si="393"/>
        <v>X</v>
      </c>
      <c r="N2006">
        <f t="shared" si="394"/>
        <v>1</v>
      </c>
      <c r="O2006">
        <f t="shared" si="401"/>
        <v>0</v>
      </c>
      <c r="P2006" s="14">
        <f t="shared" si="402"/>
        <v>1</v>
      </c>
    </row>
    <row r="2007" spans="1:16">
      <c r="A2007" s="5" t="s">
        <v>37</v>
      </c>
      <c r="B2007" s="3" t="str">
        <f t="shared" si="395"/>
        <v>B</v>
      </c>
      <c r="C2007" t="str">
        <f t="shared" si="403"/>
        <v>X</v>
      </c>
      <c r="D2007" s="13" t="str">
        <f t="shared" si="396"/>
        <v>BX</v>
      </c>
      <c r="E2007">
        <f t="shared" si="391"/>
        <v>0</v>
      </c>
      <c r="F2007">
        <f t="shared" si="392"/>
        <v>1</v>
      </c>
      <c r="G2007" s="14">
        <f t="shared" si="397"/>
        <v>1</v>
      </c>
      <c r="J2007" s="3" t="str">
        <f t="shared" si="398"/>
        <v>B</v>
      </c>
      <c r="K2007" s="3" t="str">
        <f t="shared" si="399"/>
        <v>X</v>
      </c>
      <c r="L2007" s="13">
        <f t="shared" si="400"/>
        <v>2</v>
      </c>
      <c r="M2007" t="str">
        <f t="shared" si="393"/>
        <v>X</v>
      </c>
      <c r="N2007">
        <f t="shared" si="394"/>
        <v>1</v>
      </c>
      <c r="O2007">
        <f t="shared" si="401"/>
        <v>0</v>
      </c>
      <c r="P2007" s="14">
        <f t="shared" si="402"/>
        <v>1</v>
      </c>
    </row>
    <row r="2008" spans="1:16">
      <c r="A2008" s="5" t="s">
        <v>40</v>
      </c>
      <c r="B2008" s="3" t="str">
        <f t="shared" si="395"/>
        <v>B</v>
      </c>
      <c r="C2008" t="str">
        <f t="shared" si="403"/>
        <v>Y</v>
      </c>
      <c r="D2008" s="13" t="str">
        <f t="shared" si="396"/>
        <v>BY</v>
      </c>
      <c r="E2008">
        <f t="shared" si="391"/>
        <v>3</v>
      </c>
      <c r="F2008">
        <f t="shared" si="392"/>
        <v>2</v>
      </c>
      <c r="G2008" s="14">
        <f t="shared" si="397"/>
        <v>5</v>
      </c>
      <c r="J2008" s="3" t="str">
        <f t="shared" si="398"/>
        <v>B</v>
      </c>
      <c r="K2008" s="3" t="str">
        <f t="shared" si="399"/>
        <v>Y</v>
      </c>
      <c r="L2008" s="13">
        <f t="shared" si="400"/>
        <v>3</v>
      </c>
      <c r="M2008" t="str">
        <f t="shared" si="393"/>
        <v>Y</v>
      </c>
      <c r="N2008">
        <f t="shared" si="394"/>
        <v>2</v>
      </c>
      <c r="O2008">
        <f t="shared" si="401"/>
        <v>3</v>
      </c>
      <c r="P2008" s="14">
        <f t="shared" si="402"/>
        <v>5</v>
      </c>
    </row>
    <row r="2009" spans="1:16">
      <c r="A2009" s="5" t="s">
        <v>33</v>
      </c>
      <c r="B2009" s="3" t="str">
        <f t="shared" si="395"/>
        <v>B</v>
      </c>
      <c r="C2009" t="str">
        <f t="shared" si="403"/>
        <v>Z</v>
      </c>
      <c r="D2009" s="13" t="str">
        <f t="shared" si="396"/>
        <v>BZ</v>
      </c>
      <c r="E2009">
        <f t="shared" si="391"/>
        <v>6</v>
      </c>
      <c r="F2009">
        <f t="shared" si="392"/>
        <v>3</v>
      </c>
      <c r="G2009" s="14">
        <f t="shared" si="397"/>
        <v>9</v>
      </c>
      <c r="J2009" s="3" t="str">
        <f t="shared" si="398"/>
        <v>B</v>
      </c>
      <c r="K2009" s="3" t="str">
        <f t="shared" si="399"/>
        <v>Z</v>
      </c>
      <c r="L2009" s="13">
        <f t="shared" si="400"/>
        <v>4</v>
      </c>
      <c r="M2009" t="str">
        <f t="shared" si="393"/>
        <v>Z</v>
      </c>
      <c r="N2009">
        <f t="shared" si="394"/>
        <v>3</v>
      </c>
      <c r="O2009">
        <f t="shared" si="401"/>
        <v>6</v>
      </c>
      <c r="P2009" s="14">
        <f t="shared" si="402"/>
        <v>9</v>
      </c>
    </row>
    <row r="2010" spans="1:16">
      <c r="A2010" s="5" t="s">
        <v>38</v>
      </c>
      <c r="B2010" s="3" t="str">
        <f t="shared" si="395"/>
        <v>C</v>
      </c>
      <c r="C2010" t="str">
        <f t="shared" si="403"/>
        <v>Y</v>
      </c>
      <c r="D2010" s="13" t="str">
        <f t="shared" si="396"/>
        <v>CY</v>
      </c>
      <c r="E2010">
        <f t="shared" si="391"/>
        <v>0</v>
      </c>
      <c r="F2010">
        <f t="shared" si="392"/>
        <v>2</v>
      </c>
      <c r="G2010" s="14">
        <f t="shared" si="397"/>
        <v>2</v>
      </c>
      <c r="J2010" s="3" t="str">
        <f t="shared" si="398"/>
        <v>C</v>
      </c>
      <c r="K2010" s="3" t="str">
        <f t="shared" si="399"/>
        <v>Y</v>
      </c>
      <c r="L2010" s="13">
        <f t="shared" si="400"/>
        <v>3</v>
      </c>
      <c r="M2010" t="str">
        <f t="shared" si="393"/>
        <v>Z</v>
      </c>
      <c r="N2010">
        <f t="shared" si="394"/>
        <v>3</v>
      </c>
      <c r="O2010">
        <f t="shared" si="401"/>
        <v>3</v>
      </c>
      <c r="P2010" s="14">
        <f t="shared" si="402"/>
        <v>6</v>
      </c>
    </row>
    <row r="2011" spans="1:16">
      <c r="A2011" s="5" t="s">
        <v>38</v>
      </c>
      <c r="B2011" s="3" t="str">
        <f t="shared" si="395"/>
        <v>C</v>
      </c>
      <c r="C2011" t="str">
        <f t="shared" si="403"/>
        <v>Y</v>
      </c>
      <c r="D2011" s="13" t="str">
        <f t="shared" si="396"/>
        <v>CY</v>
      </c>
      <c r="E2011">
        <f t="shared" ref="E2011:E2074" si="404">VLOOKUP(D2011,t_1,2,FALSE)</f>
        <v>0</v>
      </c>
      <c r="F2011">
        <f t="shared" ref="F2011:F2074" si="405">VLOOKUP(C2011,t_2,2,FALSE)</f>
        <v>2</v>
      </c>
      <c r="G2011" s="14">
        <f t="shared" si="397"/>
        <v>2</v>
      </c>
      <c r="J2011" s="3" t="str">
        <f t="shared" si="398"/>
        <v>C</v>
      </c>
      <c r="K2011" s="3" t="str">
        <f t="shared" si="399"/>
        <v>Y</v>
      </c>
      <c r="L2011" s="13">
        <f t="shared" si="400"/>
        <v>3</v>
      </c>
      <c r="M2011" t="str">
        <f t="shared" ref="M2011:M2074" si="406">VLOOKUP(J2011,t_3,L2011,FALSE)</f>
        <v>Z</v>
      </c>
      <c r="N2011">
        <f t="shared" ref="N2011:N2074" si="407">VLOOKUP(M2011,t_2,2,FALSE)</f>
        <v>3</v>
      </c>
      <c r="O2011">
        <f t="shared" si="401"/>
        <v>3</v>
      </c>
      <c r="P2011" s="14">
        <f t="shared" si="402"/>
        <v>6</v>
      </c>
    </row>
    <row r="2012" spans="1:16">
      <c r="A2012" s="5" t="s">
        <v>38</v>
      </c>
      <c r="B2012" s="3" t="str">
        <f t="shared" ref="B2012:B2075" si="408">MID(A2012,1,1)</f>
        <v>C</v>
      </c>
      <c r="C2012" t="str">
        <f t="shared" si="403"/>
        <v>Y</v>
      </c>
      <c r="D2012" s="13" t="str">
        <f t="shared" ref="D2012:D2075" si="409">B2012&amp;C2012</f>
        <v>CY</v>
      </c>
      <c r="E2012">
        <f t="shared" si="404"/>
        <v>0</v>
      </c>
      <c r="F2012">
        <f t="shared" si="405"/>
        <v>2</v>
      </c>
      <c r="G2012" s="14">
        <f t="shared" ref="G2012:G2075" si="410">E2012+F2012</f>
        <v>2</v>
      </c>
      <c r="J2012" s="3" t="str">
        <f t="shared" ref="J2012:J2075" si="411">B2012</f>
        <v>C</v>
      </c>
      <c r="K2012" s="3" t="str">
        <f t="shared" ref="K2012:K2075" si="412">C2012</f>
        <v>Y</v>
      </c>
      <c r="L2012" s="13">
        <f t="shared" ref="L2012:L2075" si="413">IF(K2012="X",2,IF(K2012="Y",3,4))</f>
        <v>3</v>
      </c>
      <c r="M2012" t="str">
        <f t="shared" si="406"/>
        <v>Z</v>
      </c>
      <c r="N2012">
        <f t="shared" si="407"/>
        <v>3</v>
      </c>
      <c r="O2012">
        <f t="shared" ref="O2012:O2075" si="414">IF(K2012="X",0,IF(K2012="Y",3,6))</f>
        <v>3</v>
      </c>
      <c r="P2012" s="14">
        <f t="shared" si="402"/>
        <v>6</v>
      </c>
    </row>
    <row r="2013" spans="1:16">
      <c r="A2013" s="5" t="s">
        <v>36</v>
      </c>
      <c r="B2013" s="3" t="str">
        <f t="shared" si="408"/>
        <v>A</v>
      </c>
      <c r="C2013" t="str">
        <f t="shared" si="403"/>
        <v>Z</v>
      </c>
      <c r="D2013" s="13" t="str">
        <f t="shared" si="409"/>
        <v>AZ</v>
      </c>
      <c r="E2013">
        <f t="shared" si="404"/>
        <v>0</v>
      </c>
      <c r="F2013">
        <f t="shared" si="405"/>
        <v>3</v>
      </c>
      <c r="G2013" s="14">
        <f t="shared" si="410"/>
        <v>3</v>
      </c>
      <c r="J2013" s="3" t="str">
        <f t="shared" si="411"/>
        <v>A</v>
      </c>
      <c r="K2013" s="3" t="str">
        <f t="shared" si="412"/>
        <v>Z</v>
      </c>
      <c r="L2013" s="13">
        <f t="shared" si="413"/>
        <v>4</v>
      </c>
      <c r="M2013" t="str">
        <f t="shared" si="406"/>
        <v>Y</v>
      </c>
      <c r="N2013">
        <f t="shared" si="407"/>
        <v>2</v>
      </c>
      <c r="O2013">
        <f t="shared" si="414"/>
        <v>6</v>
      </c>
      <c r="P2013" s="14">
        <f t="shared" ref="P2013:P2076" si="415">N2013+O2013</f>
        <v>8</v>
      </c>
    </row>
    <row r="2014" spans="1:16">
      <c r="A2014" s="5" t="s">
        <v>33</v>
      </c>
      <c r="B2014" s="3" t="str">
        <f t="shared" si="408"/>
        <v>B</v>
      </c>
      <c r="C2014" t="str">
        <f t="shared" ref="C2014:C2077" si="416">MID(A2014,3,1)</f>
        <v>Z</v>
      </c>
      <c r="D2014" s="13" t="str">
        <f t="shared" si="409"/>
        <v>BZ</v>
      </c>
      <c r="E2014">
        <f t="shared" si="404"/>
        <v>6</v>
      </c>
      <c r="F2014">
        <f t="shared" si="405"/>
        <v>3</v>
      </c>
      <c r="G2014" s="14">
        <f t="shared" si="410"/>
        <v>9</v>
      </c>
      <c r="J2014" s="3" t="str">
        <f t="shared" si="411"/>
        <v>B</v>
      </c>
      <c r="K2014" s="3" t="str">
        <f t="shared" si="412"/>
        <v>Z</v>
      </c>
      <c r="L2014" s="13">
        <f t="shared" si="413"/>
        <v>4</v>
      </c>
      <c r="M2014" t="str">
        <f t="shared" si="406"/>
        <v>Z</v>
      </c>
      <c r="N2014">
        <f t="shared" si="407"/>
        <v>3</v>
      </c>
      <c r="O2014">
        <f t="shared" si="414"/>
        <v>6</v>
      </c>
      <c r="P2014" s="14">
        <f t="shared" si="415"/>
        <v>9</v>
      </c>
    </row>
    <row r="2015" spans="1:16">
      <c r="A2015" s="5" t="s">
        <v>36</v>
      </c>
      <c r="B2015" s="3" t="str">
        <f t="shared" si="408"/>
        <v>A</v>
      </c>
      <c r="C2015" t="str">
        <f t="shared" si="416"/>
        <v>Z</v>
      </c>
      <c r="D2015" s="13" t="str">
        <f t="shared" si="409"/>
        <v>AZ</v>
      </c>
      <c r="E2015">
        <f t="shared" si="404"/>
        <v>0</v>
      </c>
      <c r="F2015">
        <f t="shared" si="405"/>
        <v>3</v>
      </c>
      <c r="G2015" s="14">
        <f t="shared" si="410"/>
        <v>3</v>
      </c>
      <c r="J2015" s="3" t="str">
        <f t="shared" si="411"/>
        <v>A</v>
      </c>
      <c r="K2015" s="3" t="str">
        <f t="shared" si="412"/>
        <v>Z</v>
      </c>
      <c r="L2015" s="13">
        <f t="shared" si="413"/>
        <v>4</v>
      </c>
      <c r="M2015" t="str">
        <f t="shared" si="406"/>
        <v>Y</v>
      </c>
      <c r="N2015">
        <f t="shared" si="407"/>
        <v>2</v>
      </c>
      <c r="O2015">
        <f t="shared" si="414"/>
        <v>6</v>
      </c>
      <c r="P2015" s="14">
        <f t="shared" si="415"/>
        <v>8</v>
      </c>
    </row>
    <row r="2016" spans="1:16">
      <c r="A2016" s="5" t="s">
        <v>33</v>
      </c>
      <c r="B2016" s="3" t="str">
        <f t="shared" si="408"/>
        <v>B</v>
      </c>
      <c r="C2016" t="str">
        <f t="shared" si="416"/>
        <v>Z</v>
      </c>
      <c r="D2016" s="13" t="str">
        <f t="shared" si="409"/>
        <v>BZ</v>
      </c>
      <c r="E2016">
        <f t="shared" si="404"/>
        <v>6</v>
      </c>
      <c r="F2016">
        <f t="shared" si="405"/>
        <v>3</v>
      </c>
      <c r="G2016" s="14">
        <f t="shared" si="410"/>
        <v>9</v>
      </c>
      <c r="J2016" s="3" t="str">
        <f t="shared" si="411"/>
        <v>B</v>
      </c>
      <c r="K2016" s="3" t="str">
        <f t="shared" si="412"/>
        <v>Z</v>
      </c>
      <c r="L2016" s="13">
        <f t="shared" si="413"/>
        <v>4</v>
      </c>
      <c r="M2016" t="str">
        <f t="shared" si="406"/>
        <v>Z</v>
      </c>
      <c r="N2016">
        <f t="shared" si="407"/>
        <v>3</v>
      </c>
      <c r="O2016">
        <f t="shared" si="414"/>
        <v>6</v>
      </c>
      <c r="P2016" s="14">
        <f t="shared" si="415"/>
        <v>9</v>
      </c>
    </row>
    <row r="2017" spans="1:16">
      <c r="A2017" s="5" t="s">
        <v>37</v>
      </c>
      <c r="B2017" s="3" t="str">
        <f t="shared" si="408"/>
        <v>B</v>
      </c>
      <c r="C2017" t="str">
        <f t="shared" si="416"/>
        <v>X</v>
      </c>
      <c r="D2017" s="13" t="str">
        <f t="shared" si="409"/>
        <v>BX</v>
      </c>
      <c r="E2017">
        <f t="shared" si="404"/>
        <v>0</v>
      </c>
      <c r="F2017">
        <f t="shared" si="405"/>
        <v>1</v>
      </c>
      <c r="G2017" s="14">
        <f t="shared" si="410"/>
        <v>1</v>
      </c>
      <c r="J2017" s="3" t="str">
        <f t="shared" si="411"/>
        <v>B</v>
      </c>
      <c r="K2017" s="3" t="str">
        <f t="shared" si="412"/>
        <v>X</v>
      </c>
      <c r="L2017" s="13">
        <f t="shared" si="413"/>
        <v>2</v>
      </c>
      <c r="M2017" t="str">
        <f t="shared" si="406"/>
        <v>X</v>
      </c>
      <c r="N2017">
        <f t="shared" si="407"/>
        <v>1</v>
      </c>
      <c r="O2017">
        <f t="shared" si="414"/>
        <v>0</v>
      </c>
      <c r="P2017" s="14">
        <f t="shared" si="415"/>
        <v>1</v>
      </c>
    </row>
    <row r="2018" spans="1:16">
      <c r="A2018" s="5" t="s">
        <v>38</v>
      </c>
      <c r="B2018" s="3" t="str">
        <f t="shared" si="408"/>
        <v>C</v>
      </c>
      <c r="C2018" t="str">
        <f t="shared" si="416"/>
        <v>Y</v>
      </c>
      <c r="D2018" s="13" t="str">
        <f t="shared" si="409"/>
        <v>CY</v>
      </c>
      <c r="E2018">
        <f t="shared" si="404"/>
        <v>0</v>
      </c>
      <c r="F2018">
        <f t="shared" si="405"/>
        <v>2</v>
      </c>
      <c r="G2018" s="14">
        <f t="shared" si="410"/>
        <v>2</v>
      </c>
      <c r="J2018" s="3" t="str">
        <f t="shared" si="411"/>
        <v>C</v>
      </c>
      <c r="K2018" s="3" t="str">
        <f t="shared" si="412"/>
        <v>Y</v>
      </c>
      <c r="L2018" s="13">
        <f t="shared" si="413"/>
        <v>3</v>
      </c>
      <c r="M2018" t="str">
        <f t="shared" si="406"/>
        <v>Z</v>
      </c>
      <c r="N2018">
        <f t="shared" si="407"/>
        <v>3</v>
      </c>
      <c r="O2018">
        <f t="shared" si="414"/>
        <v>3</v>
      </c>
      <c r="P2018" s="14">
        <f t="shared" si="415"/>
        <v>6</v>
      </c>
    </row>
    <row r="2019" spans="1:16">
      <c r="A2019" s="5" t="s">
        <v>37</v>
      </c>
      <c r="B2019" s="3" t="str">
        <f t="shared" si="408"/>
        <v>B</v>
      </c>
      <c r="C2019" t="str">
        <f t="shared" si="416"/>
        <v>X</v>
      </c>
      <c r="D2019" s="13" t="str">
        <f t="shared" si="409"/>
        <v>BX</v>
      </c>
      <c r="E2019">
        <f t="shared" si="404"/>
        <v>0</v>
      </c>
      <c r="F2019">
        <f t="shared" si="405"/>
        <v>1</v>
      </c>
      <c r="G2019" s="14">
        <f t="shared" si="410"/>
        <v>1</v>
      </c>
      <c r="J2019" s="3" t="str">
        <f t="shared" si="411"/>
        <v>B</v>
      </c>
      <c r="K2019" s="3" t="str">
        <f t="shared" si="412"/>
        <v>X</v>
      </c>
      <c r="L2019" s="13">
        <f t="shared" si="413"/>
        <v>2</v>
      </c>
      <c r="M2019" t="str">
        <f t="shared" si="406"/>
        <v>X</v>
      </c>
      <c r="N2019">
        <f t="shared" si="407"/>
        <v>1</v>
      </c>
      <c r="O2019">
        <f t="shared" si="414"/>
        <v>0</v>
      </c>
      <c r="P2019" s="14">
        <f t="shared" si="415"/>
        <v>1</v>
      </c>
    </row>
    <row r="2020" spans="1:16">
      <c r="A2020" s="5" t="s">
        <v>37</v>
      </c>
      <c r="B2020" s="3" t="str">
        <f t="shared" si="408"/>
        <v>B</v>
      </c>
      <c r="C2020" t="str">
        <f t="shared" si="416"/>
        <v>X</v>
      </c>
      <c r="D2020" s="13" t="str">
        <f t="shared" si="409"/>
        <v>BX</v>
      </c>
      <c r="E2020">
        <f t="shared" si="404"/>
        <v>0</v>
      </c>
      <c r="F2020">
        <f t="shared" si="405"/>
        <v>1</v>
      </c>
      <c r="G2020" s="14">
        <f t="shared" si="410"/>
        <v>1</v>
      </c>
      <c r="J2020" s="3" t="str">
        <f t="shared" si="411"/>
        <v>B</v>
      </c>
      <c r="K2020" s="3" t="str">
        <f t="shared" si="412"/>
        <v>X</v>
      </c>
      <c r="L2020" s="13">
        <f t="shared" si="413"/>
        <v>2</v>
      </c>
      <c r="M2020" t="str">
        <f t="shared" si="406"/>
        <v>X</v>
      </c>
      <c r="N2020">
        <f t="shared" si="407"/>
        <v>1</v>
      </c>
      <c r="O2020">
        <f t="shared" si="414"/>
        <v>0</v>
      </c>
      <c r="P2020" s="14">
        <f t="shared" si="415"/>
        <v>1</v>
      </c>
    </row>
    <row r="2021" spans="1:16">
      <c r="A2021" s="5" t="s">
        <v>39</v>
      </c>
      <c r="B2021" s="3" t="str">
        <f t="shared" si="408"/>
        <v>A</v>
      </c>
      <c r="C2021" t="str">
        <f t="shared" si="416"/>
        <v>Y</v>
      </c>
      <c r="D2021" s="13" t="str">
        <f t="shared" si="409"/>
        <v>AY</v>
      </c>
      <c r="E2021">
        <f t="shared" si="404"/>
        <v>6</v>
      </c>
      <c r="F2021">
        <f t="shared" si="405"/>
        <v>2</v>
      </c>
      <c r="G2021" s="14">
        <f t="shared" si="410"/>
        <v>8</v>
      </c>
      <c r="J2021" s="3" t="str">
        <f t="shared" si="411"/>
        <v>A</v>
      </c>
      <c r="K2021" s="3" t="str">
        <f t="shared" si="412"/>
        <v>Y</v>
      </c>
      <c r="L2021" s="13">
        <f t="shared" si="413"/>
        <v>3</v>
      </c>
      <c r="M2021" t="str">
        <f t="shared" si="406"/>
        <v>X</v>
      </c>
      <c r="N2021">
        <f t="shared" si="407"/>
        <v>1</v>
      </c>
      <c r="O2021">
        <f t="shared" si="414"/>
        <v>3</v>
      </c>
      <c r="P2021" s="14">
        <f t="shared" si="415"/>
        <v>4</v>
      </c>
    </row>
    <row r="2022" spans="1:16">
      <c r="A2022" s="5" t="s">
        <v>38</v>
      </c>
      <c r="B2022" s="3" t="str">
        <f t="shared" si="408"/>
        <v>C</v>
      </c>
      <c r="C2022" t="str">
        <f t="shared" si="416"/>
        <v>Y</v>
      </c>
      <c r="D2022" s="13" t="str">
        <f t="shared" si="409"/>
        <v>CY</v>
      </c>
      <c r="E2022">
        <f t="shared" si="404"/>
        <v>0</v>
      </c>
      <c r="F2022">
        <f t="shared" si="405"/>
        <v>2</v>
      </c>
      <c r="G2022" s="14">
        <f t="shared" si="410"/>
        <v>2</v>
      </c>
      <c r="J2022" s="3" t="str">
        <f t="shared" si="411"/>
        <v>C</v>
      </c>
      <c r="K2022" s="3" t="str">
        <f t="shared" si="412"/>
        <v>Y</v>
      </c>
      <c r="L2022" s="13">
        <f t="shared" si="413"/>
        <v>3</v>
      </c>
      <c r="M2022" t="str">
        <f t="shared" si="406"/>
        <v>Z</v>
      </c>
      <c r="N2022">
        <f t="shared" si="407"/>
        <v>3</v>
      </c>
      <c r="O2022">
        <f t="shared" si="414"/>
        <v>3</v>
      </c>
      <c r="P2022" s="14">
        <f t="shared" si="415"/>
        <v>6</v>
      </c>
    </row>
    <row r="2023" spans="1:16">
      <c r="A2023" s="5" t="s">
        <v>34</v>
      </c>
      <c r="B2023" s="3" t="str">
        <f t="shared" si="408"/>
        <v>A</v>
      </c>
      <c r="C2023" t="str">
        <f t="shared" si="416"/>
        <v>X</v>
      </c>
      <c r="D2023" s="13" t="str">
        <f t="shared" si="409"/>
        <v>AX</v>
      </c>
      <c r="E2023">
        <f t="shared" si="404"/>
        <v>3</v>
      </c>
      <c r="F2023">
        <f t="shared" si="405"/>
        <v>1</v>
      </c>
      <c r="G2023" s="14">
        <f t="shared" si="410"/>
        <v>4</v>
      </c>
      <c r="J2023" s="3" t="str">
        <f t="shared" si="411"/>
        <v>A</v>
      </c>
      <c r="K2023" s="3" t="str">
        <f t="shared" si="412"/>
        <v>X</v>
      </c>
      <c r="L2023" s="13">
        <f t="shared" si="413"/>
        <v>2</v>
      </c>
      <c r="M2023" t="str">
        <f t="shared" si="406"/>
        <v>Z</v>
      </c>
      <c r="N2023">
        <f t="shared" si="407"/>
        <v>3</v>
      </c>
      <c r="O2023">
        <f t="shared" si="414"/>
        <v>0</v>
      </c>
      <c r="P2023" s="14">
        <f t="shared" si="415"/>
        <v>3</v>
      </c>
    </row>
    <row r="2024" spans="1:16">
      <c r="A2024" s="5" t="s">
        <v>33</v>
      </c>
      <c r="B2024" s="3" t="str">
        <f t="shared" si="408"/>
        <v>B</v>
      </c>
      <c r="C2024" t="str">
        <f t="shared" si="416"/>
        <v>Z</v>
      </c>
      <c r="D2024" s="13" t="str">
        <f t="shared" si="409"/>
        <v>BZ</v>
      </c>
      <c r="E2024">
        <f t="shared" si="404"/>
        <v>6</v>
      </c>
      <c r="F2024">
        <f t="shared" si="405"/>
        <v>3</v>
      </c>
      <c r="G2024" s="14">
        <f t="shared" si="410"/>
        <v>9</v>
      </c>
      <c r="J2024" s="3" t="str">
        <f t="shared" si="411"/>
        <v>B</v>
      </c>
      <c r="K2024" s="3" t="str">
        <f t="shared" si="412"/>
        <v>Z</v>
      </c>
      <c r="L2024" s="13">
        <f t="shared" si="413"/>
        <v>4</v>
      </c>
      <c r="M2024" t="str">
        <f t="shared" si="406"/>
        <v>Z</v>
      </c>
      <c r="N2024">
        <f t="shared" si="407"/>
        <v>3</v>
      </c>
      <c r="O2024">
        <f t="shared" si="414"/>
        <v>6</v>
      </c>
      <c r="P2024" s="14">
        <f t="shared" si="415"/>
        <v>9</v>
      </c>
    </row>
    <row r="2025" spans="1:16">
      <c r="A2025" s="5" t="s">
        <v>38</v>
      </c>
      <c r="B2025" s="3" t="str">
        <f t="shared" si="408"/>
        <v>C</v>
      </c>
      <c r="C2025" t="str">
        <f t="shared" si="416"/>
        <v>Y</v>
      </c>
      <c r="D2025" s="13" t="str">
        <f t="shared" si="409"/>
        <v>CY</v>
      </c>
      <c r="E2025">
        <f t="shared" si="404"/>
        <v>0</v>
      </c>
      <c r="F2025">
        <f t="shared" si="405"/>
        <v>2</v>
      </c>
      <c r="G2025" s="14">
        <f t="shared" si="410"/>
        <v>2</v>
      </c>
      <c r="J2025" s="3" t="str">
        <f t="shared" si="411"/>
        <v>C</v>
      </c>
      <c r="K2025" s="3" t="str">
        <f t="shared" si="412"/>
        <v>Y</v>
      </c>
      <c r="L2025" s="13">
        <f t="shared" si="413"/>
        <v>3</v>
      </c>
      <c r="M2025" t="str">
        <f t="shared" si="406"/>
        <v>Z</v>
      </c>
      <c r="N2025">
        <f t="shared" si="407"/>
        <v>3</v>
      </c>
      <c r="O2025">
        <f t="shared" si="414"/>
        <v>3</v>
      </c>
      <c r="P2025" s="14">
        <f t="shared" si="415"/>
        <v>6</v>
      </c>
    </row>
    <row r="2026" spans="1:16">
      <c r="A2026" s="5" t="s">
        <v>33</v>
      </c>
      <c r="B2026" s="3" t="str">
        <f t="shared" si="408"/>
        <v>B</v>
      </c>
      <c r="C2026" t="str">
        <f t="shared" si="416"/>
        <v>Z</v>
      </c>
      <c r="D2026" s="13" t="str">
        <f t="shared" si="409"/>
        <v>BZ</v>
      </c>
      <c r="E2026">
        <f t="shared" si="404"/>
        <v>6</v>
      </c>
      <c r="F2026">
        <f t="shared" si="405"/>
        <v>3</v>
      </c>
      <c r="G2026" s="14">
        <f t="shared" si="410"/>
        <v>9</v>
      </c>
      <c r="J2026" s="3" t="str">
        <f t="shared" si="411"/>
        <v>B</v>
      </c>
      <c r="K2026" s="3" t="str">
        <f t="shared" si="412"/>
        <v>Z</v>
      </c>
      <c r="L2026" s="13">
        <f t="shared" si="413"/>
        <v>4</v>
      </c>
      <c r="M2026" t="str">
        <f t="shared" si="406"/>
        <v>Z</v>
      </c>
      <c r="N2026">
        <f t="shared" si="407"/>
        <v>3</v>
      </c>
      <c r="O2026">
        <f t="shared" si="414"/>
        <v>6</v>
      </c>
      <c r="P2026" s="14">
        <f t="shared" si="415"/>
        <v>9</v>
      </c>
    </row>
    <row r="2027" spans="1:16">
      <c r="A2027" s="5" t="s">
        <v>33</v>
      </c>
      <c r="B2027" s="3" t="str">
        <f t="shared" si="408"/>
        <v>B</v>
      </c>
      <c r="C2027" t="str">
        <f t="shared" si="416"/>
        <v>Z</v>
      </c>
      <c r="D2027" s="13" t="str">
        <f t="shared" si="409"/>
        <v>BZ</v>
      </c>
      <c r="E2027">
        <f t="shared" si="404"/>
        <v>6</v>
      </c>
      <c r="F2027">
        <f t="shared" si="405"/>
        <v>3</v>
      </c>
      <c r="G2027" s="14">
        <f t="shared" si="410"/>
        <v>9</v>
      </c>
      <c r="J2027" s="3" t="str">
        <f t="shared" si="411"/>
        <v>B</v>
      </c>
      <c r="K2027" s="3" t="str">
        <f t="shared" si="412"/>
        <v>Z</v>
      </c>
      <c r="L2027" s="13">
        <f t="shared" si="413"/>
        <v>4</v>
      </c>
      <c r="M2027" t="str">
        <f t="shared" si="406"/>
        <v>Z</v>
      </c>
      <c r="N2027">
        <f t="shared" si="407"/>
        <v>3</v>
      </c>
      <c r="O2027">
        <f t="shared" si="414"/>
        <v>6</v>
      </c>
      <c r="P2027" s="14">
        <f t="shared" si="415"/>
        <v>9</v>
      </c>
    </row>
    <row r="2028" spans="1:16">
      <c r="A2028" s="5" t="s">
        <v>33</v>
      </c>
      <c r="B2028" s="3" t="str">
        <f t="shared" si="408"/>
        <v>B</v>
      </c>
      <c r="C2028" t="str">
        <f t="shared" si="416"/>
        <v>Z</v>
      </c>
      <c r="D2028" s="13" t="str">
        <f t="shared" si="409"/>
        <v>BZ</v>
      </c>
      <c r="E2028">
        <f t="shared" si="404"/>
        <v>6</v>
      </c>
      <c r="F2028">
        <f t="shared" si="405"/>
        <v>3</v>
      </c>
      <c r="G2028" s="14">
        <f t="shared" si="410"/>
        <v>9</v>
      </c>
      <c r="J2028" s="3" t="str">
        <f t="shared" si="411"/>
        <v>B</v>
      </c>
      <c r="K2028" s="3" t="str">
        <f t="shared" si="412"/>
        <v>Z</v>
      </c>
      <c r="L2028" s="13">
        <f t="shared" si="413"/>
        <v>4</v>
      </c>
      <c r="M2028" t="str">
        <f t="shared" si="406"/>
        <v>Z</v>
      </c>
      <c r="N2028">
        <f t="shared" si="407"/>
        <v>3</v>
      </c>
      <c r="O2028">
        <f t="shared" si="414"/>
        <v>6</v>
      </c>
      <c r="P2028" s="14">
        <f t="shared" si="415"/>
        <v>9</v>
      </c>
    </row>
    <row r="2029" spans="1:16">
      <c r="A2029" s="5" t="s">
        <v>40</v>
      </c>
      <c r="B2029" s="3" t="str">
        <f t="shared" si="408"/>
        <v>B</v>
      </c>
      <c r="C2029" t="str">
        <f t="shared" si="416"/>
        <v>Y</v>
      </c>
      <c r="D2029" s="13" t="str">
        <f t="shared" si="409"/>
        <v>BY</v>
      </c>
      <c r="E2029">
        <f t="shared" si="404"/>
        <v>3</v>
      </c>
      <c r="F2029">
        <f t="shared" si="405"/>
        <v>2</v>
      </c>
      <c r="G2029" s="14">
        <f t="shared" si="410"/>
        <v>5</v>
      </c>
      <c r="J2029" s="3" t="str">
        <f t="shared" si="411"/>
        <v>B</v>
      </c>
      <c r="K2029" s="3" t="str">
        <f t="shared" si="412"/>
        <v>Y</v>
      </c>
      <c r="L2029" s="13">
        <f t="shared" si="413"/>
        <v>3</v>
      </c>
      <c r="M2029" t="str">
        <f t="shared" si="406"/>
        <v>Y</v>
      </c>
      <c r="N2029">
        <f t="shared" si="407"/>
        <v>2</v>
      </c>
      <c r="O2029">
        <f t="shared" si="414"/>
        <v>3</v>
      </c>
      <c r="P2029" s="14">
        <f t="shared" si="415"/>
        <v>5</v>
      </c>
    </row>
    <row r="2030" spans="1:16">
      <c r="A2030" s="5" t="s">
        <v>38</v>
      </c>
      <c r="B2030" s="3" t="str">
        <f t="shared" si="408"/>
        <v>C</v>
      </c>
      <c r="C2030" t="str">
        <f t="shared" si="416"/>
        <v>Y</v>
      </c>
      <c r="D2030" s="13" t="str">
        <f t="shared" si="409"/>
        <v>CY</v>
      </c>
      <c r="E2030">
        <f t="shared" si="404"/>
        <v>0</v>
      </c>
      <c r="F2030">
        <f t="shared" si="405"/>
        <v>2</v>
      </c>
      <c r="G2030" s="14">
        <f t="shared" si="410"/>
        <v>2</v>
      </c>
      <c r="J2030" s="3" t="str">
        <f t="shared" si="411"/>
        <v>C</v>
      </c>
      <c r="K2030" s="3" t="str">
        <f t="shared" si="412"/>
        <v>Y</v>
      </c>
      <c r="L2030" s="13">
        <f t="shared" si="413"/>
        <v>3</v>
      </c>
      <c r="M2030" t="str">
        <f t="shared" si="406"/>
        <v>Z</v>
      </c>
      <c r="N2030">
        <f t="shared" si="407"/>
        <v>3</v>
      </c>
      <c r="O2030">
        <f t="shared" si="414"/>
        <v>3</v>
      </c>
      <c r="P2030" s="14">
        <f t="shared" si="415"/>
        <v>6</v>
      </c>
    </row>
    <row r="2031" spans="1:16">
      <c r="A2031" s="5" t="s">
        <v>36</v>
      </c>
      <c r="B2031" s="3" t="str">
        <f t="shared" si="408"/>
        <v>A</v>
      </c>
      <c r="C2031" t="str">
        <f t="shared" si="416"/>
        <v>Z</v>
      </c>
      <c r="D2031" s="13" t="str">
        <f t="shared" si="409"/>
        <v>AZ</v>
      </c>
      <c r="E2031">
        <f t="shared" si="404"/>
        <v>0</v>
      </c>
      <c r="F2031">
        <f t="shared" si="405"/>
        <v>3</v>
      </c>
      <c r="G2031" s="14">
        <f t="shared" si="410"/>
        <v>3</v>
      </c>
      <c r="J2031" s="3" t="str">
        <f t="shared" si="411"/>
        <v>A</v>
      </c>
      <c r="K2031" s="3" t="str">
        <f t="shared" si="412"/>
        <v>Z</v>
      </c>
      <c r="L2031" s="13">
        <f t="shared" si="413"/>
        <v>4</v>
      </c>
      <c r="M2031" t="str">
        <f t="shared" si="406"/>
        <v>Y</v>
      </c>
      <c r="N2031">
        <f t="shared" si="407"/>
        <v>2</v>
      </c>
      <c r="O2031">
        <f t="shared" si="414"/>
        <v>6</v>
      </c>
      <c r="P2031" s="14">
        <f t="shared" si="415"/>
        <v>8</v>
      </c>
    </row>
    <row r="2032" spans="1:16">
      <c r="A2032" s="5" t="s">
        <v>37</v>
      </c>
      <c r="B2032" s="3" t="str">
        <f t="shared" si="408"/>
        <v>B</v>
      </c>
      <c r="C2032" t="str">
        <f t="shared" si="416"/>
        <v>X</v>
      </c>
      <c r="D2032" s="13" t="str">
        <f t="shared" si="409"/>
        <v>BX</v>
      </c>
      <c r="E2032">
        <f t="shared" si="404"/>
        <v>0</v>
      </c>
      <c r="F2032">
        <f t="shared" si="405"/>
        <v>1</v>
      </c>
      <c r="G2032" s="14">
        <f t="shared" si="410"/>
        <v>1</v>
      </c>
      <c r="J2032" s="3" t="str">
        <f t="shared" si="411"/>
        <v>B</v>
      </c>
      <c r="K2032" s="3" t="str">
        <f t="shared" si="412"/>
        <v>X</v>
      </c>
      <c r="L2032" s="13">
        <f t="shared" si="413"/>
        <v>2</v>
      </c>
      <c r="M2032" t="str">
        <f t="shared" si="406"/>
        <v>X</v>
      </c>
      <c r="N2032">
        <f t="shared" si="407"/>
        <v>1</v>
      </c>
      <c r="O2032">
        <f t="shared" si="414"/>
        <v>0</v>
      </c>
      <c r="P2032" s="14">
        <f t="shared" si="415"/>
        <v>1</v>
      </c>
    </row>
    <row r="2033" spans="1:16">
      <c r="A2033" s="5" t="s">
        <v>38</v>
      </c>
      <c r="B2033" s="3" t="str">
        <f t="shared" si="408"/>
        <v>C</v>
      </c>
      <c r="C2033" t="str">
        <f t="shared" si="416"/>
        <v>Y</v>
      </c>
      <c r="D2033" s="13" t="str">
        <f t="shared" si="409"/>
        <v>CY</v>
      </c>
      <c r="E2033">
        <f t="shared" si="404"/>
        <v>0</v>
      </c>
      <c r="F2033">
        <f t="shared" si="405"/>
        <v>2</v>
      </c>
      <c r="G2033" s="14">
        <f t="shared" si="410"/>
        <v>2</v>
      </c>
      <c r="J2033" s="3" t="str">
        <f t="shared" si="411"/>
        <v>C</v>
      </c>
      <c r="K2033" s="3" t="str">
        <f t="shared" si="412"/>
        <v>Y</v>
      </c>
      <c r="L2033" s="13">
        <f t="shared" si="413"/>
        <v>3</v>
      </c>
      <c r="M2033" t="str">
        <f t="shared" si="406"/>
        <v>Z</v>
      </c>
      <c r="N2033">
        <f t="shared" si="407"/>
        <v>3</v>
      </c>
      <c r="O2033">
        <f t="shared" si="414"/>
        <v>3</v>
      </c>
      <c r="P2033" s="14">
        <f t="shared" si="415"/>
        <v>6</v>
      </c>
    </row>
    <row r="2034" spans="1:16">
      <c r="A2034" s="5" t="s">
        <v>33</v>
      </c>
      <c r="B2034" s="3" t="str">
        <f t="shared" si="408"/>
        <v>B</v>
      </c>
      <c r="C2034" t="str">
        <f t="shared" si="416"/>
        <v>Z</v>
      </c>
      <c r="D2034" s="13" t="str">
        <f t="shared" si="409"/>
        <v>BZ</v>
      </c>
      <c r="E2034">
        <f t="shared" si="404"/>
        <v>6</v>
      </c>
      <c r="F2034">
        <f t="shared" si="405"/>
        <v>3</v>
      </c>
      <c r="G2034" s="14">
        <f t="shared" si="410"/>
        <v>9</v>
      </c>
      <c r="J2034" s="3" t="str">
        <f t="shared" si="411"/>
        <v>B</v>
      </c>
      <c r="K2034" s="3" t="str">
        <f t="shared" si="412"/>
        <v>Z</v>
      </c>
      <c r="L2034" s="13">
        <f t="shared" si="413"/>
        <v>4</v>
      </c>
      <c r="M2034" t="str">
        <f t="shared" si="406"/>
        <v>Z</v>
      </c>
      <c r="N2034">
        <f t="shared" si="407"/>
        <v>3</v>
      </c>
      <c r="O2034">
        <f t="shared" si="414"/>
        <v>6</v>
      </c>
      <c r="P2034" s="14">
        <f t="shared" si="415"/>
        <v>9</v>
      </c>
    </row>
    <row r="2035" spans="1:16">
      <c r="A2035" s="5" t="s">
        <v>41</v>
      </c>
      <c r="B2035" s="3" t="str">
        <f t="shared" si="408"/>
        <v>C</v>
      </c>
      <c r="C2035" t="str">
        <f t="shared" si="416"/>
        <v>X</v>
      </c>
      <c r="D2035" s="13" t="str">
        <f t="shared" si="409"/>
        <v>CX</v>
      </c>
      <c r="E2035">
        <f t="shared" si="404"/>
        <v>6</v>
      </c>
      <c r="F2035">
        <f t="shared" si="405"/>
        <v>1</v>
      </c>
      <c r="G2035" s="14">
        <f t="shared" si="410"/>
        <v>7</v>
      </c>
      <c r="J2035" s="3" t="str">
        <f t="shared" si="411"/>
        <v>C</v>
      </c>
      <c r="K2035" s="3" t="str">
        <f t="shared" si="412"/>
        <v>X</v>
      </c>
      <c r="L2035" s="13">
        <f t="shared" si="413"/>
        <v>2</v>
      </c>
      <c r="M2035" t="str">
        <f t="shared" si="406"/>
        <v>Y</v>
      </c>
      <c r="N2035">
        <f t="shared" si="407"/>
        <v>2</v>
      </c>
      <c r="O2035">
        <f t="shared" si="414"/>
        <v>0</v>
      </c>
      <c r="P2035" s="14">
        <f t="shared" si="415"/>
        <v>2</v>
      </c>
    </row>
    <row r="2036" spans="1:16">
      <c r="A2036" s="5" t="s">
        <v>37</v>
      </c>
      <c r="B2036" s="3" t="str">
        <f t="shared" si="408"/>
        <v>B</v>
      </c>
      <c r="C2036" t="str">
        <f t="shared" si="416"/>
        <v>X</v>
      </c>
      <c r="D2036" s="13" t="str">
        <f t="shared" si="409"/>
        <v>BX</v>
      </c>
      <c r="E2036">
        <f t="shared" si="404"/>
        <v>0</v>
      </c>
      <c r="F2036">
        <f t="shared" si="405"/>
        <v>1</v>
      </c>
      <c r="G2036" s="14">
        <f t="shared" si="410"/>
        <v>1</v>
      </c>
      <c r="J2036" s="3" t="str">
        <f t="shared" si="411"/>
        <v>B</v>
      </c>
      <c r="K2036" s="3" t="str">
        <f t="shared" si="412"/>
        <v>X</v>
      </c>
      <c r="L2036" s="13">
        <f t="shared" si="413"/>
        <v>2</v>
      </c>
      <c r="M2036" t="str">
        <f t="shared" si="406"/>
        <v>X</v>
      </c>
      <c r="N2036">
        <f t="shared" si="407"/>
        <v>1</v>
      </c>
      <c r="O2036">
        <f t="shared" si="414"/>
        <v>0</v>
      </c>
      <c r="P2036" s="14">
        <f t="shared" si="415"/>
        <v>1</v>
      </c>
    </row>
    <row r="2037" spans="1:16">
      <c r="A2037" s="5" t="s">
        <v>34</v>
      </c>
      <c r="B2037" s="3" t="str">
        <f t="shared" si="408"/>
        <v>A</v>
      </c>
      <c r="C2037" t="str">
        <f t="shared" si="416"/>
        <v>X</v>
      </c>
      <c r="D2037" s="13" t="str">
        <f t="shared" si="409"/>
        <v>AX</v>
      </c>
      <c r="E2037">
        <f t="shared" si="404"/>
        <v>3</v>
      </c>
      <c r="F2037">
        <f t="shared" si="405"/>
        <v>1</v>
      </c>
      <c r="G2037" s="14">
        <f t="shared" si="410"/>
        <v>4</v>
      </c>
      <c r="J2037" s="3" t="str">
        <f t="shared" si="411"/>
        <v>A</v>
      </c>
      <c r="K2037" s="3" t="str">
        <f t="shared" si="412"/>
        <v>X</v>
      </c>
      <c r="L2037" s="13">
        <f t="shared" si="413"/>
        <v>2</v>
      </c>
      <c r="M2037" t="str">
        <f t="shared" si="406"/>
        <v>Z</v>
      </c>
      <c r="N2037">
        <f t="shared" si="407"/>
        <v>3</v>
      </c>
      <c r="O2037">
        <f t="shared" si="414"/>
        <v>0</v>
      </c>
      <c r="P2037" s="14">
        <f t="shared" si="415"/>
        <v>3</v>
      </c>
    </row>
    <row r="2038" spans="1:16">
      <c r="A2038" s="5" t="s">
        <v>33</v>
      </c>
      <c r="B2038" s="3" t="str">
        <f t="shared" si="408"/>
        <v>B</v>
      </c>
      <c r="C2038" t="str">
        <f t="shared" si="416"/>
        <v>Z</v>
      </c>
      <c r="D2038" s="13" t="str">
        <f t="shared" si="409"/>
        <v>BZ</v>
      </c>
      <c r="E2038">
        <f t="shared" si="404"/>
        <v>6</v>
      </c>
      <c r="F2038">
        <f t="shared" si="405"/>
        <v>3</v>
      </c>
      <c r="G2038" s="14">
        <f t="shared" si="410"/>
        <v>9</v>
      </c>
      <c r="J2038" s="3" t="str">
        <f t="shared" si="411"/>
        <v>B</v>
      </c>
      <c r="K2038" s="3" t="str">
        <f t="shared" si="412"/>
        <v>Z</v>
      </c>
      <c r="L2038" s="13">
        <f t="shared" si="413"/>
        <v>4</v>
      </c>
      <c r="M2038" t="str">
        <f t="shared" si="406"/>
        <v>Z</v>
      </c>
      <c r="N2038">
        <f t="shared" si="407"/>
        <v>3</v>
      </c>
      <c r="O2038">
        <f t="shared" si="414"/>
        <v>6</v>
      </c>
      <c r="P2038" s="14">
        <f t="shared" si="415"/>
        <v>9</v>
      </c>
    </row>
    <row r="2039" spans="1:16">
      <c r="A2039" s="5" t="s">
        <v>37</v>
      </c>
      <c r="B2039" s="3" t="str">
        <f t="shared" si="408"/>
        <v>B</v>
      </c>
      <c r="C2039" t="str">
        <f t="shared" si="416"/>
        <v>X</v>
      </c>
      <c r="D2039" s="13" t="str">
        <f t="shared" si="409"/>
        <v>BX</v>
      </c>
      <c r="E2039">
        <f t="shared" si="404"/>
        <v>0</v>
      </c>
      <c r="F2039">
        <f t="shared" si="405"/>
        <v>1</v>
      </c>
      <c r="G2039" s="14">
        <f t="shared" si="410"/>
        <v>1</v>
      </c>
      <c r="J2039" s="3" t="str">
        <f t="shared" si="411"/>
        <v>B</v>
      </c>
      <c r="K2039" s="3" t="str">
        <f t="shared" si="412"/>
        <v>X</v>
      </c>
      <c r="L2039" s="13">
        <f t="shared" si="413"/>
        <v>2</v>
      </c>
      <c r="M2039" t="str">
        <f t="shared" si="406"/>
        <v>X</v>
      </c>
      <c r="N2039">
        <f t="shared" si="407"/>
        <v>1</v>
      </c>
      <c r="O2039">
        <f t="shared" si="414"/>
        <v>0</v>
      </c>
      <c r="P2039" s="14">
        <f t="shared" si="415"/>
        <v>1</v>
      </c>
    </row>
    <row r="2040" spans="1:16">
      <c r="A2040" s="5" t="s">
        <v>39</v>
      </c>
      <c r="B2040" s="3" t="str">
        <f t="shared" si="408"/>
        <v>A</v>
      </c>
      <c r="C2040" t="str">
        <f t="shared" si="416"/>
        <v>Y</v>
      </c>
      <c r="D2040" s="13" t="str">
        <f t="shared" si="409"/>
        <v>AY</v>
      </c>
      <c r="E2040">
        <f t="shared" si="404"/>
        <v>6</v>
      </c>
      <c r="F2040">
        <f t="shared" si="405"/>
        <v>2</v>
      </c>
      <c r="G2040" s="14">
        <f t="shared" si="410"/>
        <v>8</v>
      </c>
      <c r="J2040" s="3" t="str">
        <f t="shared" si="411"/>
        <v>A</v>
      </c>
      <c r="K2040" s="3" t="str">
        <f t="shared" si="412"/>
        <v>Y</v>
      </c>
      <c r="L2040" s="13">
        <f t="shared" si="413"/>
        <v>3</v>
      </c>
      <c r="M2040" t="str">
        <f t="shared" si="406"/>
        <v>X</v>
      </c>
      <c r="N2040">
        <f t="shared" si="407"/>
        <v>1</v>
      </c>
      <c r="O2040">
        <f t="shared" si="414"/>
        <v>3</v>
      </c>
      <c r="P2040" s="14">
        <f t="shared" si="415"/>
        <v>4</v>
      </c>
    </row>
    <row r="2041" spans="1:16">
      <c r="A2041" s="5" t="s">
        <v>33</v>
      </c>
      <c r="B2041" s="3" t="str">
        <f t="shared" si="408"/>
        <v>B</v>
      </c>
      <c r="C2041" t="str">
        <f t="shared" si="416"/>
        <v>Z</v>
      </c>
      <c r="D2041" s="13" t="str">
        <f t="shared" si="409"/>
        <v>BZ</v>
      </c>
      <c r="E2041">
        <f t="shared" si="404"/>
        <v>6</v>
      </c>
      <c r="F2041">
        <f t="shared" si="405"/>
        <v>3</v>
      </c>
      <c r="G2041" s="14">
        <f t="shared" si="410"/>
        <v>9</v>
      </c>
      <c r="J2041" s="3" t="str">
        <f t="shared" si="411"/>
        <v>B</v>
      </c>
      <c r="K2041" s="3" t="str">
        <f t="shared" si="412"/>
        <v>Z</v>
      </c>
      <c r="L2041" s="13">
        <f t="shared" si="413"/>
        <v>4</v>
      </c>
      <c r="M2041" t="str">
        <f t="shared" si="406"/>
        <v>Z</v>
      </c>
      <c r="N2041">
        <f t="shared" si="407"/>
        <v>3</v>
      </c>
      <c r="O2041">
        <f t="shared" si="414"/>
        <v>6</v>
      </c>
      <c r="P2041" s="14">
        <f t="shared" si="415"/>
        <v>9</v>
      </c>
    </row>
    <row r="2042" spans="1:16">
      <c r="A2042" s="5" t="s">
        <v>33</v>
      </c>
      <c r="B2042" s="3" t="str">
        <f t="shared" si="408"/>
        <v>B</v>
      </c>
      <c r="C2042" t="str">
        <f t="shared" si="416"/>
        <v>Z</v>
      </c>
      <c r="D2042" s="13" t="str">
        <f t="shared" si="409"/>
        <v>BZ</v>
      </c>
      <c r="E2042">
        <f t="shared" si="404"/>
        <v>6</v>
      </c>
      <c r="F2042">
        <f t="shared" si="405"/>
        <v>3</v>
      </c>
      <c r="G2042" s="14">
        <f t="shared" si="410"/>
        <v>9</v>
      </c>
      <c r="J2042" s="3" t="str">
        <f t="shared" si="411"/>
        <v>B</v>
      </c>
      <c r="K2042" s="3" t="str">
        <f t="shared" si="412"/>
        <v>Z</v>
      </c>
      <c r="L2042" s="13">
        <f t="shared" si="413"/>
        <v>4</v>
      </c>
      <c r="M2042" t="str">
        <f t="shared" si="406"/>
        <v>Z</v>
      </c>
      <c r="N2042">
        <f t="shared" si="407"/>
        <v>3</v>
      </c>
      <c r="O2042">
        <f t="shared" si="414"/>
        <v>6</v>
      </c>
      <c r="P2042" s="14">
        <f t="shared" si="415"/>
        <v>9</v>
      </c>
    </row>
    <row r="2043" spans="1:16">
      <c r="A2043" s="5" t="s">
        <v>41</v>
      </c>
      <c r="B2043" s="3" t="str">
        <f t="shared" si="408"/>
        <v>C</v>
      </c>
      <c r="C2043" t="str">
        <f t="shared" si="416"/>
        <v>X</v>
      </c>
      <c r="D2043" s="13" t="str">
        <f t="shared" si="409"/>
        <v>CX</v>
      </c>
      <c r="E2043">
        <f t="shared" si="404"/>
        <v>6</v>
      </c>
      <c r="F2043">
        <f t="shared" si="405"/>
        <v>1</v>
      </c>
      <c r="G2043" s="14">
        <f t="shared" si="410"/>
        <v>7</v>
      </c>
      <c r="J2043" s="3" t="str">
        <f t="shared" si="411"/>
        <v>C</v>
      </c>
      <c r="K2043" s="3" t="str">
        <f t="shared" si="412"/>
        <v>X</v>
      </c>
      <c r="L2043" s="13">
        <f t="shared" si="413"/>
        <v>2</v>
      </c>
      <c r="M2043" t="str">
        <f t="shared" si="406"/>
        <v>Y</v>
      </c>
      <c r="N2043">
        <f t="shared" si="407"/>
        <v>2</v>
      </c>
      <c r="O2043">
        <f t="shared" si="414"/>
        <v>0</v>
      </c>
      <c r="P2043" s="14">
        <f t="shared" si="415"/>
        <v>2</v>
      </c>
    </row>
    <row r="2044" spans="1:16">
      <c r="A2044" s="5" t="s">
        <v>37</v>
      </c>
      <c r="B2044" s="3" t="str">
        <f t="shared" si="408"/>
        <v>B</v>
      </c>
      <c r="C2044" t="str">
        <f t="shared" si="416"/>
        <v>X</v>
      </c>
      <c r="D2044" s="13" t="str">
        <f t="shared" si="409"/>
        <v>BX</v>
      </c>
      <c r="E2044">
        <f t="shared" si="404"/>
        <v>0</v>
      </c>
      <c r="F2044">
        <f t="shared" si="405"/>
        <v>1</v>
      </c>
      <c r="G2044" s="14">
        <f t="shared" si="410"/>
        <v>1</v>
      </c>
      <c r="J2044" s="3" t="str">
        <f t="shared" si="411"/>
        <v>B</v>
      </c>
      <c r="K2044" s="3" t="str">
        <f t="shared" si="412"/>
        <v>X</v>
      </c>
      <c r="L2044" s="13">
        <f t="shared" si="413"/>
        <v>2</v>
      </c>
      <c r="M2044" t="str">
        <f t="shared" si="406"/>
        <v>X</v>
      </c>
      <c r="N2044">
        <f t="shared" si="407"/>
        <v>1</v>
      </c>
      <c r="O2044">
        <f t="shared" si="414"/>
        <v>0</v>
      </c>
      <c r="P2044" s="14">
        <f t="shared" si="415"/>
        <v>1</v>
      </c>
    </row>
    <row r="2045" spans="1:16">
      <c r="A2045" s="5" t="s">
        <v>37</v>
      </c>
      <c r="B2045" s="3" t="str">
        <f t="shared" si="408"/>
        <v>B</v>
      </c>
      <c r="C2045" t="str">
        <f t="shared" si="416"/>
        <v>X</v>
      </c>
      <c r="D2045" s="13" t="str">
        <f t="shared" si="409"/>
        <v>BX</v>
      </c>
      <c r="E2045">
        <f t="shared" si="404"/>
        <v>0</v>
      </c>
      <c r="F2045">
        <f t="shared" si="405"/>
        <v>1</v>
      </c>
      <c r="G2045" s="14">
        <f t="shared" si="410"/>
        <v>1</v>
      </c>
      <c r="J2045" s="3" t="str">
        <f t="shared" si="411"/>
        <v>B</v>
      </c>
      <c r="K2045" s="3" t="str">
        <f t="shared" si="412"/>
        <v>X</v>
      </c>
      <c r="L2045" s="13">
        <f t="shared" si="413"/>
        <v>2</v>
      </c>
      <c r="M2045" t="str">
        <f t="shared" si="406"/>
        <v>X</v>
      </c>
      <c r="N2045">
        <f t="shared" si="407"/>
        <v>1</v>
      </c>
      <c r="O2045">
        <f t="shared" si="414"/>
        <v>0</v>
      </c>
      <c r="P2045" s="14">
        <f t="shared" si="415"/>
        <v>1</v>
      </c>
    </row>
    <row r="2046" spans="1:16">
      <c r="A2046" s="5" t="s">
        <v>33</v>
      </c>
      <c r="B2046" s="3" t="str">
        <f t="shared" si="408"/>
        <v>B</v>
      </c>
      <c r="C2046" t="str">
        <f t="shared" si="416"/>
        <v>Z</v>
      </c>
      <c r="D2046" s="13" t="str">
        <f t="shared" si="409"/>
        <v>BZ</v>
      </c>
      <c r="E2046">
        <f t="shared" si="404"/>
        <v>6</v>
      </c>
      <c r="F2046">
        <f t="shared" si="405"/>
        <v>3</v>
      </c>
      <c r="G2046" s="14">
        <f t="shared" si="410"/>
        <v>9</v>
      </c>
      <c r="J2046" s="3" t="str">
        <f t="shared" si="411"/>
        <v>B</v>
      </c>
      <c r="K2046" s="3" t="str">
        <f t="shared" si="412"/>
        <v>Z</v>
      </c>
      <c r="L2046" s="13">
        <f t="shared" si="413"/>
        <v>4</v>
      </c>
      <c r="M2046" t="str">
        <f t="shared" si="406"/>
        <v>Z</v>
      </c>
      <c r="N2046">
        <f t="shared" si="407"/>
        <v>3</v>
      </c>
      <c r="O2046">
        <f t="shared" si="414"/>
        <v>6</v>
      </c>
      <c r="P2046" s="14">
        <f t="shared" si="415"/>
        <v>9</v>
      </c>
    </row>
    <row r="2047" spans="1:16">
      <c r="A2047" s="5" t="s">
        <v>33</v>
      </c>
      <c r="B2047" s="3" t="str">
        <f t="shared" si="408"/>
        <v>B</v>
      </c>
      <c r="C2047" t="str">
        <f t="shared" si="416"/>
        <v>Z</v>
      </c>
      <c r="D2047" s="13" t="str">
        <f t="shared" si="409"/>
        <v>BZ</v>
      </c>
      <c r="E2047">
        <f t="shared" si="404"/>
        <v>6</v>
      </c>
      <c r="F2047">
        <f t="shared" si="405"/>
        <v>3</v>
      </c>
      <c r="G2047" s="14">
        <f t="shared" si="410"/>
        <v>9</v>
      </c>
      <c r="J2047" s="3" t="str">
        <f t="shared" si="411"/>
        <v>B</v>
      </c>
      <c r="K2047" s="3" t="str">
        <f t="shared" si="412"/>
        <v>Z</v>
      </c>
      <c r="L2047" s="13">
        <f t="shared" si="413"/>
        <v>4</v>
      </c>
      <c r="M2047" t="str">
        <f t="shared" si="406"/>
        <v>Z</v>
      </c>
      <c r="N2047">
        <f t="shared" si="407"/>
        <v>3</v>
      </c>
      <c r="O2047">
        <f t="shared" si="414"/>
        <v>6</v>
      </c>
      <c r="P2047" s="14">
        <f t="shared" si="415"/>
        <v>9</v>
      </c>
    </row>
    <row r="2048" spans="1:16">
      <c r="A2048" s="5" t="s">
        <v>37</v>
      </c>
      <c r="B2048" s="3" t="str">
        <f t="shared" si="408"/>
        <v>B</v>
      </c>
      <c r="C2048" t="str">
        <f t="shared" si="416"/>
        <v>X</v>
      </c>
      <c r="D2048" s="13" t="str">
        <f t="shared" si="409"/>
        <v>BX</v>
      </c>
      <c r="E2048">
        <f t="shared" si="404"/>
        <v>0</v>
      </c>
      <c r="F2048">
        <f t="shared" si="405"/>
        <v>1</v>
      </c>
      <c r="G2048" s="14">
        <f t="shared" si="410"/>
        <v>1</v>
      </c>
      <c r="J2048" s="3" t="str">
        <f t="shared" si="411"/>
        <v>B</v>
      </c>
      <c r="K2048" s="3" t="str">
        <f t="shared" si="412"/>
        <v>X</v>
      </c>
      <c r="L2048" s="13">
        <f t="shared" si="413"/>
        <v>2</v>
      </c>
      <c r="M2048" t="str">
        <f t="shared" si="406"/>
        <v>X</v>
      </c>
      <c r="N2048">
        <f t="shared" si="407"/>
        <v>1</v>
      </c>
      <c r="O2048">
        <f t="shared" si="414"/>
        <v>0</v>
      </c>
      <c r="P2048" s="14">
        <f t="shared" si="415"/>
        <v>1</v>
      </c>
    </row>
    <row r="2049" spans="1:16">
      <c r="A2049" s="5" t="s">
        <v>38</v>
      </c>
      <c r="B2049" s="3" t="str">
        <f t="shared" si="408"/>
        <v>C</v>
      </c>
      <c r="C2049" t="str">
        <f t="shared" si="416"/>
        <v>Y</v>
      </c>
      <c r="D2049" s="13" t="str">
        <f t="shared" si="409"/>
        <v>CY</v>
      </c>
      <c r="E2049">
        <f t="shared" si="404"/>
        <v>0</v>
      </c>
      <c r="F2049">
        <f t="shared" si="405"/>
        <v>2</v>
      </c>
      <c r="G2049" s="14">
        <f t="shared" si="410"/>
        <v>2</v>
      </c>
      <c r="J2049" s="3" t="str">
        <f t="shared" si="411"/>
        <v>C</v>
      </c>
      <c r="K2049" s="3" t="str">
        <f t="shared" si="412"/>
        <v>Y</v>
      </c>
      <c r="L2049" s="13">
        <f t="shared" si="413"/>
        <v>3</v>
      </c>
      <c r="M2049" t="str">
        <f t="shared" si="406"/>
        <v>Z</v>
      </c>
      <c r="N2049">
        <f t="shared" si="407"/>
        <v>3</v>
      </c>
      <c r="O2049">
        <f t="shared" si="414"/>
        <v>3</v>
      </c>
      <c r="P2049" s="14">
        <f t="shared" si="415"/>
        <v>6</v>
      </c>
    </row>
    <row r="2050" spans="1:16">
      <c r="A2050" s="5" t="s">
        <v>33</v>
      </c>
      <c r="B2050" s="3" t="str">
        <f t="shared" si="408"/>
        <v>B</v>
      </c>
      <c r="C2050" t="str">
        <f t="shared" si="416"/>
        <v>Z</v>
      </c>
      <c r="D2050" s="13" t="str">
        <f t="shared" si="409"/>
        <v>BZ</v>
      </c>
      <c r="E2050">
        <f t="shared" si="404"/>
        <v>6</v>
      </c>
      <c r="F2050">
        <f t="shared" si="405"/>
        <v>3</v>
      </c>
      <c r="G2050" s="14">
        <f t="shared" si="410"/>
        <v>9</v>
      </c>
      <c r="J2050" s="3" t="str">
        <f t="shared" si="411"/>
        <v>B</v>
      </c>
      <c r="K2050" s="3" t="str">
        <f t="shared" si="412"/>
        <v>Z</v>
      </c>
      <c r="L2050" s="13">
        <f t="shared" si="413"/>
        <v>4</v>
      </c>
      <c r="M2050" t="str">
        <f t="shared" si="406"/>
        <v>Z</v>
      </c>
      <c r="N2050">
        <f t="shared" si="407"/>
        <v>3</v>
      </c>
      <c r="O2050">
        <f t="shared" si="414"/>
        <v>6</v>
      </c>
      <c r="P2050" s="14">
        <f t="shared" si="415"/>
        <v>9</v>
      </c>
    </row>
    <row r="2051" spans="1:16">
      <c r="A2051" s="5" t="s">
        <v>39</v>
      </c>
      <c r="B2051" s="3" t="str">
        <f t="shared" si="408"/>
        <v>A</v>
      </c>
      <c r="C2051" t="str">
        <f t="shared" si="416"/>
        <v>Y</v>
      </c>
      <c r="D2051" s="13" t="str">
        <f t="shared" si="409"/>
        <v>AY</v>
      </c>
      <c r="E2051">
        <f t="shared" si="404"/>
        <v>6</v>
      </c>
      <c r="F2051">
        <f t="shared" si="405"/>
        <v>2</v>
      </c>
      <c r="G2051" s="14">
        <f t="shared" si="410"/>
        <v>8</v>
      </c>
      <c r="J2051" s="3" t="str">
        <f t="shared" si="411"/>
        <v>A</v>
      </c>
      <c r="K2051" s="3" t="str">
        <f t="shared" si="412"/>
        <v>Y</v>
      </c>
      <c r="L2051" s="13">
        <f t="shared" si="413"/>
        <v>3</v>
      </c>
      <c r="M2051" t="str">
        <f t="shared" si="406"/>
        <v>X</v>
      </c>
      <c r="N2051">
        <f t="shared" si="407"/>
        <v>1</v>
      </c>
      <c r="O2051">
        <f t="shared" si="414"/>
        <v>3</v>
      </c>
      <c r="P2051" s="14">
        <f t="shared" si="415"/>
        <v>4</v>
      </c>
    </row>
    <row r="2052" spans="1:16">
      <c r="A2052" s="5" t="s">
        <v>37</v>
      </c>
      <c r="B2052" s="3" t="str">
        <f t="shared" si="408"/>
        <v>B</v>
      </c>
      <c r="C2052" t="str">
        <f t="shared" si="416"/>
        <v>X</v>
      </c>
      <c r="D2052" s="13" t="str">
        <f t="shared" si="409"/>
        <v>BX</v>
      </c>
      <c r="E2052">
        <f t="shared" si="404"/>
        <v>0</v>
      </c>
      <c r="F2052">
        <f t="shared" si="405"/>
        <v>1</v>
      </c>
      <c r="G2052" s="14">
        <f t="shared" si="410"/>
        <v>1</v>
      </c>
      <c r="J2052" s="3" t="str">
        <f t="shared" si="411"/>
        <v>B</v>
      </c>
      <c r="K2052" s="3" t="str">
        <f t="shared" si="412"/>
        <v>X</v>
      </c>
      <c r="L2052" s="13">
        <f t="shared" si="413"/>
        <v>2</v>
      </c>
      <c r="M2052" t="str">
        <f t="shared" si="406"/>
        <v>X</v>
      </c>
      <c r="N2052">
        <f t="shared" si="407"/>
        <v>1</v>
      </c>
      <c r="O2052">
        <f t="shared" si="414"/>
        <v>0</v>
      </c>
      <c r="P2052" s="14">
        <f t="shared" si="415"/>
        <v>1</v>
      </c>
    </row>
    <row r="2053" spans="1:16">
      <c r="A2053" s="5" t="s">
        <v>41</v>
      </c>
      <c r="B2053" s="3" t="str">
        <f t="shared" si="408"/>
        <v>C</v>
      </c>
      <c r="C2053" t="str">
        <f t="shared" si="416"/>
        <v>X</v>
      </c>
      <c r="D2053" s="13" t="str">
        <f t="shared" si="409"/>
        <v>CX</v>
      </c>
      <c r="E2053">
        <f t="shared" si="404"/>
        <v>6</v>
      </c>
      <c r="F2053">
        <f t="shared" si="405"/>
        <v>1</v>
      </c>
      <c r="G2053" s="14">
        <f t="shared" si="410"/>
        <v>7</v>
      </c>
      <c r="J2053" s="3" t="str">
        <f t="shared" si="411"/>
        <v>C</v>
      </c>
      <c r="K2053" s="3" t="str">
        <f t="shared" si="412"/>
        <v>X</v>
      </c>
      <c r="L2053" s="13">
        <f t="shared" si="413"/>
        <v>2</v>
      </c>
      <c r="M2053" t="str">
        <f t="shared" si="406"/>
        <v>Y</v>
      </c>
      <c r="N2053">
        <f t="shared" si="407"/>
        <v>2</v>
      </c>
      <c r="O2053">
        <f t="shared" si="414"/>
        <v>0</v>
      </c>
      <c r="P2053" s="14">
        <f t="shared" si="415"/>
        <v>2</v>
      </c>
    </row>
    <row r="2054" spans="1:16">
      <c r="A2054" s="5" t="s">
        <v>38</v>
      </c>
      <c r="B2054" s="3" t="str">
        <f t="shared" si="408"/>
        <v>C</v>
      </c>
      <c r="C2054" t="str">
        <f t="shared" si="416"/>
        <v>Y</v>
      </c>
      <c r="D2054" s="13" t="str">
        <f t="shared" si="409"/>
        <v>CY</v>
      </c>
      <c r="E2054">
        <f t="shared" si="404"/>
        <v>0</v>
      </c>
      <c r="F2054">
        <f t="shared" si="405"/>
        <v>2</v>
      </c>
      <c r="G2054" s="14">
        <f t="shared" si="410"/>
        <v>2</v>
      </c>
      <c r="J2054" s="3" t="str">
        <f t="shared" si="411"/>
        <v>C</v>
      </c>
      <c r="K2054" s="3" t="str">
        <f t="shared" si="412"/>
        <v>Y</v>
      </c>
      <c r="L2054" s="13">
        <f t="shared" si="413"/>
        <v>3</v>
      </c>
      <c r="M2054" t="str">
        <f t="shared" si="406"/>
        <v>Z</v>
      </c>
      <c r="N2054">
        <f t="shared" si="407"/>
        <v>3</v>
      </c>
      <c r="O2054">
        <f t="shared" si="414"/>
        <v>3</v>
      </c>
      <c r="P2054" s="14">
        <f t="shared" si="415"/>
        <v>6</v>
      </c>
    </row>
    <row r="2055" spans="1:16">
      <c r="A2055" s="5" t="s">
        <v>40</v>
      </c>
      <c r="B2055" s="3" t="str">
        <f t="shared" si="408"/>
        <v>B</v>
      </c>
      <c r="C2055" t="str">
        <f t="shared" si="416"/>
        <v>Y</v>
      </c>
      <c r="D2055" s="13" t="str">
        <f t="shared" si="409"/>
        <v>BY</v>
      </c>
      <c r="E2055">
        <f t="shared" si="404"/>
        <v>3</v>
      </c>
      <c r="F2055">
        <f t="shared" si="405"/>
        <v>2</v>
      </c>
      <c r="G2055" s="14">
        <f t="shared" si="410"/>
        <v>5</v>
      </c>
      <c r="J2055" s="3" t="str">
        <f t="shared" si="411"/>
        <v>B</v>
      </c>
      <c r="K2055" s="3" t="str">
        <f t="shared" si="412"/>
        <v>Y</v>
      </c>
      <c r="L2055" s="13">
        <f t="shared" si="413"/>
        <v>3</v>
      </c>
      <c r="M2055" t="str">
        <f t="shared" si="406"/>
        <v>Y</v>
      </c>
      <c r="N2055">
        <f t="shared" si="407"/>
        <v>2</v>
      </c>
      <c r="O2055">
        <f t="shared" si="414"/>
        <v>3</v>
      </c>
      <c r="P2055" s="14">
        <f t="shared" si="415"/>
        <v>5</v>
      </c>
    </row>
    <row r="2056" spans="1:16">
      <c r="A2056" s="5" t="s">
        <v>33</v>
      </c>
      <c r="B2056" s="3" t="str">
        <f t="shared" si="408"/>
        <v>B</v>
      </c>
      <c r="C2056" t="str">
        <f t="shared" si="416"/>
        <v>Z</v>
      </c>
      <c r="D2056" s="13" t="str">
        <f t="shared" si="409"/>
        <v>BZ</v>
      </c>
      <c r="E2056">
        <f t="shared" si="404"/>
        <v>6</v>
      </c>
      <c r="F2056">
        <f t="shared" si="405"/>
        <v>3</v>
      </c>
      <c r="G2056" s="14">
        <f t="shared" si="410"/>
        <v>9</v>
      </c>
      <c r="J2056" s="3" t="str">
        <f t="shared" si="411"/>
        <v>B</v>
      </c>
      <c r="K2056" s="3" t="str">
        <f t="shared" si="412"/>
        <v>Z</v>
      </c>
      <c r="L2056" s="13">
        <f t="shared" si="413"/>
        <v>4</v>
      </c>
      <c r="M2056" t="str">
        <f t="shared" si="406"/>
        <v>Z</v>
      </c>
      <c r="N2056">
        <f t="shared" si="407"/>
        <v>3</v>
      </c>
      <c r="O2056">
        <f t="shared" si="414"/>
        <v>6</v>
      </c>
      <c r="P2056" s="14">
        <f t="shared" si="415"/>
        <v>9</v>
      </c>
    </row>
    <row r="2057" spans="1:16">
      <c r="A2057" s="5" t="s">
        <v>37</v>
      </c>
      <c r="B2057" s="3" t="str">
        <f t="shared" si="408"/>
        <v>B</v>
      </c>
      <c r="C2057" t="str">
        <f t="shared" si="416"/>
        <v>X</v>
      </c>
      <c r="D2057" s="13" t="str">
        <f t="shared" si="409"/>
        <v>BX</v>
      </c>
      <c r="E2057">
        <f t="shared" si="404"/>
        <v>0</v>
      </c>
      <c r="F2057">
        <f t="shared" si="405"/>
        <v>1</v>
      </c>
      <c r="G2057" s="14">
        <f t="shared" si="410"/>
        <v>1</v>
      </c>
      <c r="J2057" s="3" t="str">
        <f t="shared" si="411"/>
        <v>B</v>
      </c>
      <c r="K2057" s="3" t="str">
        <f t="shared" si="412"/>
        <v>X</v>
      </c>
      <c r="L2057" s="13">
        <f t="shared" si="413"/>
        <v>2</v>
      </c>
      <c r="M2057" t="str">
        <f t="shared" si="406"/>
        <v>X</v>
      </c>
      <c r="N2057">
        <f t="shared" si="407"/>
        <v>1</v>
      </c>
      <c r="O2057">
        <f t="shared" si="414"/>
        <v>0</v>
      </c>
      <c r="P2057" s="14">
        <f t="shared" si="415"/>
        <v>1</v>
      </c>
    </row>
    <row r="2058" spans="1:16">
      <c r="A2058" s="5" t="s">
        <v>41</v>
      </c>
      <c r="B2058" s="3" t="str">
        <f t="shared" si="408"/>
        <v>C</v>
      </c>
      <c r="C2058" t="str">
        <f t="shared" si="416"/>
        <v>X</v>
      </c>
      <c r="D2058" s="13" t="str">
        <f t="shared" si="409"/>
        <v>CX</v>
      </c>
      <c r="E2058">
        <f t="shared" si="404"/>
        <v>6</v>
      </c>
      <c r="F2058">
        <f t="shared" si="405"/>
        <v>1</v>
      </c>
      <c r="G2058" s="14">
        <f t="shared" si="410"/>
        <v>7</v>
      </c>
      <c r="J2058" s="3" t="str">
        <f t="shared" si="411"/>
        <v>C</v>
      </c>
      <c r="K2058" s="3" t="str">
        <f t="shared" si="412"/>
        <v>X</v>
      </c>
      <c r="L2058" s="13">
        <f t="shared" si="413"/>
        <v>2</v>
      </c>
      <c r="M2058" t="str">
        <f t="shared" si="406"/>
        <v>Y</v>
      </c>
      <c r="N2058">
        <f t="shared" si="407"/>
        <v>2</v>
      </c>
      <c r="O2058">
        <f t="shared" si="414"/>
        <v>0</v>
      </c>
      <c r="P2058" s="14">
        <f t="shared" si="415"/>
        <v>2</v>
      </c>
    </row>
    <row r="2059" spans="1:16">
      <c r="A2059" s="5" t="s">
        <v>38</v>
      </c>
      <c r="B2059" s="3" t="str">
        <f t="shared" si="408"/>
        <v>C</v>
      </c>
      <c r="C2059" t="str">
        <f t="shared" si="416"/>
        <v>Y</v>
      </c>
      <c r="D2059" s="13" t="str">
        <f t="shared" si="409"/>
        <v>CY</v>
      </c>
      <c r="E2059">
        <f t="shared" si="404"/>
        <v>0</v>
      </c>
      <c r="F2059">
        <f t="shared" si="405"/>
        <v>2</v>
      </c>
      <c r="G2059" s="14">
        <f t="shared" si="410"/>
        <v>2</v>
      </c>
      <c r="J2059" s="3" t="str">
        <f t="shared" si="411"/>
        <v>C</v>
      </c>
      <c r="K2059" s="3" t="str">
        <f t="shared" si="412"/>
        <v>Y</v>
      </c>
      <c r="L2059" s="13">
        <f t="shared" si="413"/>
        <v>3</v>
      </c>
      <c r="M2059" t="str">
        <f t="shared" si="406"/>
        <v>Z</v>
      </c>
      <c r="N2059">
        <f t="shared" si="407"/>
        <v>3</v>
      </c>
      <c r="O2059">
        <f t="shared" si="414"/>
        <v>3</v>
      </c>
      <c r="P2059" s="14">
        <f t="shared" si="415"/>
        <v>6</v>
      </c>
    </row>
    <row r="2060" spans="1:16">
      <c r="A2060" s="5" t="s">
        <v>37</v>
      </c>
      <c r="B2060" s="3" t="str">
        <f t="shared" si="408"/>
        <v>B</v>
      </c>
      <c r="C2060" t="str">
        <f t="shared" si="416"/>
        <v>X</v>
      </c>
      <c r="D2060" s="13" t="str">
        <f t="shared" si="409"/>
        <v>BX</v>
      </c>
      <c r="E2060">
        <f t="shared" si="404"/>
        <v>0</v>
      </c>
      <c r="F2060">
        <f t="shared" si="405"/>
        <v>1</v>
      </c>
      <c r="G2060" s="14">
        <f t="shared" si="410"/>
        <v>1</v>
      </c>
      <c r="J2060" s="3" t="str">
        <f t="shared" si="411"/>
        <v>B</v>
      </c>
      <c r="K2060" s="3" t="str">
        <f t="shared" si="412"/>
        <v>X</v>
      </c>
      <c r="L2060" s="13">
        <f t="shared" si="413"/>
        <v>2</v>
      </c>
      <c r="M2060" t="str">
        <f t="shared" si="406"/>
        <v>X</v>
      </c>
      <c r="N2060">
        <f t="shared" si="407"/>
        <v>1</v>
      </c>
      <c r="O2060">
        <f t="shared" si="414"/>
        <v>0</v>
      </c>
      <c r="P2060" s="14">
        <f t="shared" si="415"/>
        <v>1</v>
      </c>
    </row>
    <row r="2061" spans="1:16">
      <c r="A2061" s="5" t="s">
        <v>33</v>
      </c>
      <c r="B2061" s="3" t="str">
        <f t="shared" si="408"/>
        <v>B</v>
      </c>
      <c r="C2061" t="str">
        <f t="shared" si="416"/>
        <v>Z</v>
      </c>
      <c r="D2061" s="13" t="str">
        <f t="shared" si="409"/>
        <v>BZ</v>
      </c>
      <c r="E2061">
        <f t="shared" si="404"/>
        <v>6</v>
      </c>
      <c r="F2061">
        <f t="shared" si="405"/>
        <v>3</v>
      </c>
      <c r="G2061" s="14">
        <f t="shared" si="410"/>
        <v>9</v>
      </c>
      <c r="J2061" s="3" t="str">
        <f t="shared" si="411"/>
        <v>B</v>
      </c>
      <c r="K2061" s="3" t="str">
        <f t="shared" si="412"/>
        <v>Z</v>
      </c>
      <c r="L2061" s="13">
        <f t="shared" si="413"/>
        <v>4</v>
      </c>
      <c r="M2061" t="str">
        <f t="shared" si="406"/>
        <v>Z</v>
      </c>
      <c r="N2061">
        <f t="shared" si="407"/>
        <v>3</v>
      </c>
      <c r="O2061">
        <f t="shared" si="414"/>
        <v>6</v>
      </c>
      <c r="P2061" s="14">
        <f t="shared" si="415"/>
        <v>9</v>
      </c>
    </row>
    <row r="2062" spans="1:16">
      <c r="A2062" s="5" t="s">
        <v>33</v>
      </c>
      <c r="B2062" s="3" t="str">
        <f t="shared" si="408"/>
        <v>B</v>
      </c>
      <c r="C2062" t="str">
        <f t="shared" si="416"/>
        <v>Z</v>
      </c>
      <c r="D2062" s="13" t="str">
        <f t="shared" si="409"/>
        <v>BZ</v>
      </c>
      <c r="E2062">
        <f t="shared" si="404"/>
        <v>6</v>
      </c>
      <c r="F2062">
        <f t="shared" si="405"/>
        <v>3</v>
      </c>
      <c r="G2062" s="14">
        <f t="shared" si="410"/>
        <v>9</v>
      </c>
      <c r="J2062" s="3" t="str">
        <f t="shared" si="411"/>
        <v>B</v>
      </c>
      <c r="K2062" s="3" t="str">
        <f t="shared" si="412"/>
        <v>Z</v>
      </c>
      <c r="L2062" s="13">
        <f t="shared" si="413"/>
        <v>4</v>
      </c>
      <c r="M2062" t="str">
        <f t="shared" si="406"/>
        <v>Z</v>
      </c>
      <c r="N2062">
        <f t="shared" si="407"/>
        <v>3</v>
      </c>
      <c r="O2062">
        <f t="shared" si="414"/>
        <v>6</v>
      </c>
      <c r="P2062" s="14">
        <f t="shared" si="415"/>
        <v>9</v>
      </c>
    </row>
    <row r="2063" spans="1:16">
      <c r="A2063" s="5" t="s">
        <v>37</v>
      </c>
      <c r="B2063" s="3" t="str">
        <f t="shared" si="408"/>
        <v>B</v>
      </c>
      <c r="C2063" t="str">
        <f t="shared" si="416"/>
        <v>X</v>
      </c>
      <c r="D2063" s="13" t="str">
        <f t="shared" si="409"/>
        <v>BX</v>
      </c>
      <c r="E2063">
        <f t="shared" si="404"/>
        <v>0</v>
      </c>
      <c r="F2063">
        <f t="shared" si="405"/>
        <v>1</v>
      </c>
      <c r="G2063" s="14">
        <f t="shared" si="410"/>
        <v>1</v>
      </c>
      <c r="J2063" s="3" t="str">
        <f t="shared" si="411"/>
        <v>B</v>
      </c>
      <c r="K2063" s="3" t="str">
        <f t="shared" si="412"/>
        <v>X</v>
      </c>
      <c r="L2063" s="13">
        <f t="shared" si="413"/>
        <v>2</v>
      </c>
      <c r="M2063" t="str">
        <f t="shared" si="406"/>
        <v>X</v>
      </c>
      <c r="N2063">
        <f t="shared" si="407"/>
        <v>1</v>
      </c>
      <c r="O2063">
        <f t="shared" si="414"/>
        <v>0</v>
      </c>
      <c r="P2063" s="14">
        <f t="shared" si="415"/>
        <v>1</v>
      </c>
    </row>
    <row r="2064" spans="1:16">
      <c r="A2064" s="5" t="s">
        <v>35</v>
      </c>
      <c r="B2064" s="3" t="str">
        <f t="shared" si="408"/>
        <v>C</v>
      </c>
      <c r="C2064" t="str">
        <f t="shared" si="416"/>
        <v>Z</v>
      </c>
      <c r="D2064" s="13" t="str">
        <f t="shared" si="409"/>
        <v>CZ</v>
      </c>
      <c r="E2064">
        <f t="shared" si="404"/>
        <v>3</v>
      </c>
      <c r="F2064">
        <f t="shared" si="405"/>
        <v>3</v>
      </c>
      <c r="G2064" s="14">
        <f t="shared" si="410"/>
        <v>6</v>
      </c>
      <c r="J2064" s="3" t="str">
        <f t="shared" si="411"/>
        <v>C</v>
      </c>
      <c r="K2064" s="3" t="str">
        <f t="shared" si="412"/>
        <v>Z</v>
      </c>
      <c r="L2064" s="13">
        <f t="shared" si="413"/>
        <v>4</v>
      </c>
      <c r="M2064" t="str">
        <f t="shared" si="406"/>
        <v>X</v>
      </c>
      <c r="N2064">
        <f t="shared" si="407"/>
        <v>1</v>
      </c>
      <c r="O2064">
        <f t="shared" si="414"/>
        <v>6</v>
      </c>
      <c r="P2064" s="14">
        <f t="shared" si="415"/>
        <v>7</v>
      </c>
    </row>
    <row r="2065" spans="1:16">
      <c r="A2065" s="5" t="s">
        <v>33</v>
      </c>
      <c r="B2065" s="3" t="str">
        <f t="shared" si="408"/>
        <v>B</v>
      </c>
      <c r="C2065" t="str">
        <f t="shared" si="416"/>
        <v>Z</v>
      </c>
      <c r="D2065" s="13" t="str">
        <f t="shared" si="409"/>
        <v>BZ</v>
      </c>
      <c r="E2065">
        <f t="shared" si="404"/>
        <v>6</v>
      </c>
      <c r="F2065">
        <f t="shared" si="405"/>
        <v>3</v>
      </c>
      <c r="G2065" s="14">
        <f t="shared" si="410"/>
        <v>9</v>
      </c>
      <c r="J2065" s="3" t="str">
        <f t="shared" si="411"/>
        <v>B</v>
      </c>
      <c r="K2065" s="3" t="str">
        <f t="shared" si="412"/>
        <v>Z</v>
      </c>
      <c r="L2065" s="13">
        <f t="shared" si="413"/>
        <v>4</v>
      </c>
      <c r="M2065" t="str">
        <f t="shared" si="406"/>
        <v>Z</v>
      </c>
      <c r="N2065">
        <f t="shared" si="407"/>
        <v>3</v>
      </c>
      <c r="O2065">
        <f t="shared" si="414"/>
        <v>6</v>
      </c>
      <c r="P2065" s="14">
        <f t="shared" si="415"/>
        <v>9</v>
      </c>
    </row>
    <row r="2066" spans="1:16">
      <c r="A2066" s="5" t="s">
        <v>37</v>
      </c>
      <c r="B2066" s="3" t="str">
        <f t="shared" si="408"/>
        <v>B</v>
      </c>
      <c r="C2066" t="str">
        <f t="shared" si="416"/>
        <v>X</v>
      </c>
      <c r="D2066" s="13" t="str">
        <f t="shared" si="409"/>
        <v>BX</v>
      </c>
      <c r="E2066">
        <f t="shared" si="404"/>
        <v>0</v>
      </c>
      <c r="F2066">
        <f t="shared" si="405"/>
        <v>1</v>
      </c>
      <c r="G2066" s="14">
        <f t="shared" si="410"/>
        <v>1</v>
      </c>
      <c r="J2066" s="3" t="str">
        <f t="shared" si="411"/>
        <v>B</v>
      </c>
      <c r="K2066" s="3" t="str">
        <f t="shared" si="412"/>
        <v>X</v>
      </c>
      <c r="L2066" s="13">
        <f t="shared" si="413"/>
        <v>2</v>
      </c>
      <c r="M2066" t="str">
        <f t="shared" si="406"/>
        <v>X</v>
      </c>
      <c r="N2066">
        <f t="shared" si="407"/>
        <v>1</v>
      </c>
      <c r="O2066">
        <f t="shared" si="414"/>
        <v>0</v>
      </c>
      <c r="P2066" s="14">
        <f t="shared" si="415"/>
        <v>1</v>
      </c>
    </row>
    <row r="2067" spans="1:16">
      <c r="A2067" s="5" t="s">
        <v>41</v>
      </c>
      <c r="B2067" s="3" t="str">
        <f t="shared" si="408"/>
        <v>C</v>
      </c>
      <c r="C2067" t="str">
        <f t="shared" si="416"/>
        <v>X</v>
      </c>
      <c r="D2067" s="13" t="str">
        <f t="shared" si="409"/>
        <v>CX</v>
      </c>
      <c r="E2067">
        <f t="shared" si="404"/>
        <v>6</v>
      </c>
      <c r="F2067">
        <f t="shared" si="405"/>
        <v>1</v>
      </c>
      <c r="G2067" s="14">
        <f t="shared" si="410"/>
        <v>7</v>
      </c>
      <c r="J2067" s="3" t="str">
        <f t="shared" si="411"/>
        <v>C</v>
      </c>
      <c r="K2067" s="3" t="str">
        <f t="shared" si="412"/>
        <v>X</v>
      </c>
      <c r="L2067" s="13">
        <f t="shared" si="413"/>
        <v>2</v>
      </c>
      <c r="M2067" t="str">
        <f t="shared" si="406"/>
        <v>Y</v>
      </c>
      <c r="N2067">
        <f t="shared" si="407"/>
        <v>2</v>
      </c>
      <c r="O2067">
        <f t="shared" si="414"/>
        <v>0</v>
      </c>
      <c r="P2067" s="14">
        <f t="shared" si="415"/>
        <v>2</v>
      </c>
    </row>
    <row r="2068" spans="1:16">
      <c r="A2068" s="5" t="s">
        <v>41</v>
      </c>
      <c r="B2068" s="3" t="str">
        <f t="shared" si="408"/>
        <v>C</v>
      </c>
      <c r="C2068" t="str">
        <f t="shared" si="416"/>
        <v>X</v>
      </c>
      <c r="D2068" s="13" t="str">
        <f t="shared" si="409"/>
        <v>CX</v>
      </c>
      <c r="E2068">
        <f t="shared" si="404"/>
        <v>6</v>
      </c>
      <c r="F2068">
        <f t="shared" si="405"/>
        <v>1</v>
      </c>
      <c r="G2068" s="14">
        <f t="shared" si="410"/>
        <v>7</v>
      </c>
      <c r="J2068" s="3" t="str">
        <f t="shared" si="411"/>
        <v>C</v>
      </c>
      <c r="K2068" s="3" t="str">
        <f t="shared" si="412"/>
        <v>X</v>
      </c>
      <c r="L2068" s="13">
        <f t="shared" si="413"/>
        <v>2</v>
      </c>
      <c r="M2068" t="str">
        <f t="shared" si="406"/>
        <v>Y</v>
      </c>
      <c r="N2068">
        <f t="shared" si="407"/>
        <v>2</v>
      </c>
      <c r="O2068">
        <f t="shared" si="414"/>
        <v>0</v>
      </c>
      <c r="P2068" s="14">
        <f t="shared" si="415"/>
        <v>2</v>
      </c>
    </row>
    <row r="2069" spans="1:16">
      <c r="A2069" s="5" t="s">
        <v>33</v>
      </c>
      <c r="B2069" s="3" t="str">
        <f t="shared" si="408"/>
        <v>B</v>
      </c>
      <c r="C2069" t="str">
        <f t="shared" si="416"/>
        <v>Z</v>
      </c>
      <c r="D2069" s="13" t="str">
        <f t="shared" si="409"/>
        <v>BZ</v>
      </c>
      <c r="E2069">
        <f t="shared" si="404"/>
        <v>6</v>
      </c>
      <c r="F2069">
        <f t="shared" si="405"/>
        <v>3</v>
      </c>
      <c r="G2069" s="14">
        <f t="shared" si="410"/>
        <v>9</v>
      </c>
      <c r="J2069" s="3" t="str">
        <f t="shared" si="411"/>
        <v>B</v>
      </c>
      <c r="K2069" s="3" t="str">
        <f t="shared" si="412"/>
        <v>Z</v>
      </c>
      <c r="L2069" s="13">
        <f t="shared" si="413"/>
        <v>4</v>
      </c>
      <c r="M2069" t="str">
        <f t="shared" si="406"/>
        <v>Z</v>
      </c>
      <c r="N2069">
        <f t="shared" si="407"/>
        <v>3</v>
      </c>
      <c r="O2069">
        <f t="shared" si="414"/>
        <v>6</v>
      </c>
      <c r="P2069" s="14">
        <f t="shared" si="415"/>
        <v>9</v>
      </c>
    </row>
    <row r="2070" spans="1:16">
      <c r="A2070" s="5" t="s">
        <v>33</v>
      </c>
      <c r="B2070" s="3" t="str">
        <f t="shared" si="408"/>
        <v>B</v>
      </c>
      <c r="C2070" t="str">
        <f t="shared" si="416"/>
        <v>Z</v>
      </c>
      <c r="D2070" s="13" t="str">
        <f t="shared" si="409"/>
        <v>BZ</v>
      </c>
      <c r="E2070">
        <f t="shared" si="404"/>
        <v>6</v>
      </c>
      <c r="F2070">
        <f t="shared" si="405"/>
        <v>3</v>
      </c>
      <c r="G2070" s="14">
        <f t="shared" si="410"/>
        <v>9</v>
      </c>
      <c r="J2070" s="3" t="str">
        <f t="shared" si="411"/>
        <v>B</v>
      </c>
      <c r="K2070" s="3" t="str">
        <f t="shared" si="412"/>
        <v>Z</v>
      </c>
      <c r="L2070" s="13">
        <f t="shared" si="413"/>
        <v>4</v>
      </c>
      <c r="M2070" t="str">
        <f t="shared" si="406"/>
        <v>Z</v>
      </c>
      <c r="N2070">
        <f t="shared" si="407"/>
        <v>3</v>
      </c>
      <c r="O2070">
        <f t="shared" si="414"/>
        <v>6</v>
      </c>
      <c r="P2070" s="14">
        <f t="shared" si="415"/>
        <v>9</v>
      </c>
    </row>
    <row r="2071" spans="1:16">
      <c r="A2071" s="5" t="s">
        <v>38</v>
      </c>
      <c r="B2071" s="3" t="str">
        <f t="shared" si="408"/>
        <v>C</v>
      </c>
      <c r="C2071" t="str">
        <f t="shared" si="416"/>
        <v>Y</v>
      </c>
      <c r="D2071" s="13" t="str">
        <f t="shared" si="409"/>
        <v>CY</v>
      </c>
      <c r="E2071">
        <f t="shared" si="404"/>
        <v>0</v>
      </c>
      <c r="F2071">
        <f t="shared" si="405"/>
        <v>2</v>
      </c>
      <c r="G2071" s="14">
        <f t="shared" si="410"/>
        <v>2</v>
      </c>
      <c r="J2071" s="3" t="str">
        <f t="shared" si="411"/>
        <v>C</v>
      </c>
      <c r="K2071" s="3" t="str">
        <f t="shared" si="412"/>
        <v>Y</v>
      </c>
      <c r="L2071" s="13">
        <f t="shared" si="413"/>
        <v>3</v>
      </c>
      <c r="M2071" t="str">
        <f t="shared" si="406"/>
        <v>Z</v>
      </c>
      <c r="N2071">
        <f t="shared" si="407"/>
        <v>3</v>
      </c>
      <c r="O2071">
        <f t="shared" si="414"/>
        <v>3</v>
      </c>
      <c r="P2071" s="14">
        <f t="shared" si="415"/>
        <v>6</v>
      </c>
    </row>
    <row r="2072" spans="1:16">
      <c r="A2072" s="5" t="s">
        <v>37</v>
      </c>
      <c r="B2072" s="3" t="str">
        <f t="shared" si="408"/>
        <v>B</v>
      </c>
      <c r="C2072" t="str">
        <f t="shared" si="416"/>
        <v>X</v>
      </c>
      <c r="D2072" s="13" t="str">
        <f t="shared" si="409"/>
        <v>BX</v>
      </c>
      <c r="E2072">
        <f t="shared" si="404"/>
        <v>0</v>
      </c>
      <c r="F2072">
        <f t="shared" si="405"/>
        <v>1</v>
      </c>
      <c r="G2072" s="14">
        <f t="shared" si="410"/>
        <v>1</v>
      </c>
      <c r="J2072" s="3" t="str">
        <f t="shared" si="411"/>
        <v>B</v>
      </c>
      <c r="K2072" s="3" t="str">
        <f t="shared" si="412"/>
        <v>X</v>
      </c>
      <c r="L2072" s="13">
        <f t="shared" si="413"/>
        <v>2</v>
      </c>
      <c r="M2072" t="str">
        <f t="shared" si="406"/>
        <v>X</v>
      </c>
      <c r="N2072">
        <f t="shared" si="407"/>
        <v>1</v>
      </c>
      <c r="O2072">
        <f t="shared" si="414"/>
        <v>0</v>
      </c>
      <c r="P2072" s="14">
        <f t="shared" si="415"/>
        <v>1</v>
      </c>
    </row>
    <row r="2073" spans="1:16">
      <c r="A2073" s="5" t="s">
        <v>38</v>
      </c>
      <c r="B2073" s="3" t="str">
        <f t="shared" si="408"/>
        <v>C</v>
      </c>
      <c r="C2073" t="str">
        <f t="shared" si="416"/>
        <v>Y</v>
      </c>
      <c r="D2073" s="13" t="str">
        <f t="shared" si="409"/>
        <v>CY</v>
      </c>
      <c r="E2073">
        <f t="shared" si="404"/>
        <v>0</v>
      </c>
      <c r="F2073">
        <f t="shared" si="405"/>
        <v>2</v>
      </c>
      <c r="G2073" s="14">
        <f t="shared" si="410"/>
        <v>2</v>
      </c>
      <c r="J2073" s="3" t="str">
        <f t="shared" si="411"/>
        <v>C</v>
      </c>
      <c r="K2073" s="3" t="str">
        <f t="shared" si="412"/>
        <v>Y</v>
      </c>
      <c r="L2073" s="13">
        <f t="shared" si="413"/>
        <v>3</v>
      </c>
      <c r="M2073" t="str">
        <f t="shared" si="406"/>
        <v>Z</v>
      </c>
      <c r="N2073">
        <f t="shared" si="407"/>
        <v>3</v>
      </c>
      <c r="O2073">
        <f t="shared" si="414"/>
        <v>3</v>
      </c>
      <c r="P2073" s="14">
        <f t="shared" si="415"/>
        <v>6</v>
      </c>
    </row>
    <row r="2074" spans="1:16">
      <c r="A2074" s="5" t="s">
        <v>36</v>
      </c>
      <c r="B2074" s="3" t="str">
        <f t="shared" si="408"/>
        <v>A</v>
      </c>
      <c r="C2074" t="str">
        <f t="shared" si="416"/>
        <v>Z</v>
      </c>
      <c r="D2074" s="13" t="str">
        <f t="shared" si="409"/>
        <v>AZ</v>
      </c>
      <c r="E2074">
        <f t="shared" si="404"/>
        <v>0</v>
      </c>
      <c r="F2074">
        <f t="shared" si="405"/>
        <v>3</v>
      </c>
      <c r="G2074" s="14">
        <f t="shared" si="410"/>
        <v>3</v>
      </c>
      <c r="J2074" s="3" t="str">
        <f t="shared" si="411"/>
        <v>A</v>
      </c>
      <c r="K2074" s="3" t="str">
        <f t="shared" si="412"/>
        <v>Z</v>
      </c>
      <c r="L2074" s="13">
        <f t="shared" si="413"/>
        <v>4</v>
      </c>
      <c r="M2074" t="str">
        <f t="shared" si="406"/>
        <v>Y</v>
      </c>
      <c r="N2074">
        <f t="shared" si="407"/>
        <v>2</v>
      </c>
      <c r="O2074">
        <f t="shared" si="414"/>
        <v>6</v>
      </c>
      <c r="P2074" s="14">
        <f t="shared" si="415"/>
        <v>8</v>
      </c>
    </row>
    <row r="2075" spans="1:16">
      <c r="A2075" s="5" t="s">
        <v>36</v>
      </c>
      <c r="B2075" s="3" t="str">
        <f t="shared" si="408"/>
        <v>A</v>
      </c>
      <c r="C2075" t="str">
        <f t="shared" si="416"/>
        <v>Z</v>
      </c>
      <c r="D2075" s="13" t="str">
        <f t="shared" si="409"/>
        <v>AZ</v>
      </c>
      <c r="E2075">
        <f t="shared" ref="E2075:E2138" si="417">VLOOKUP(D2075,t_1,2,FALSE)</f>
        <v>0</v>
      </c>
      <c r="F2075">
        <f t="shared" ref="F2075:F2138" si="418">VLOOKUP(C2075,t_2,2,FALSE)</f>
        <v>3</v>
      </c>
      <c r="G2075" s="14">
        <f t="shared" si="410"/>
        <v>3</v>
      </c>
      <c r="J2075" s="3" t="str">
        <f t="shared" si="411"/>
        <v>A</v>
      </c>
      <c r="K2075" s="3" t="str">
        <f t="shared" si="412"/>
        <v>Z</v>
      </c>
      <c r="L2075" s="13">
        <f t="shared" si="413"/>
        <v>4</v>
      </c>
      <c r="M2075" t="str">
        <f t="shared" ref="M2075:M2138" si="419">VLOOKUP(J2075,t_3,L2075,FALSE)</f>
        <v>Y</v>
      </c>
      <c r="N2075">
        <f t="shared" ref="N2075:N2138" si="420">VLOOKUP(M2075,t_2,2,FALSE)</f>
        <v>2</v>
      </c>
      <c r="O2075">
        <f t="shared" si="414"/>
        <v>6</v>
      </c>
      <c r="P2075" s="14">
        <f t="shared" si="415"/>
        <v>8</v>
      </c>
    </row>
    <row r="2076" spans="1:16">
      <c r="A2076" s="5" t="s">
        <v>33</v>
      </c>
      <c r="B2076" s="3" t="str">
        <f t="shared" ref="B2076:B2139" si="421">MID(A2076,1,1)</f>
        <v>B</v>
      </c>
      <c r="C2076" t="str">
        <f t="shared" si="416"/>
        <v>Z</v>
      </c>
      <c r="D2076" s="13" t="str">
        <f t="shared" ref="D2076:D2139" si="422">B2076&amp;C2076</f>
        <v>BZ</v>
      </c>
      <c r="E2076">
        <f t="shared" si="417"/>
        <v>6</v>
      </c>
      <c r="F2076">
        <f t="shared" si="418"/>
        <v>3</v>
      </c>
      <c r="G2076" s="14">
        <f t="shared" ref="G2076:G2139" si="423">E2076+F2076</f>
        <v>9</v>
      </c>
      <c r="J2076" s="3" t="str">
        <f t="shared" ref="J2076:J2139" si="424">B2076</f>
        <v>B</v>
      </c>
      <c r="K2076" s="3" t="str">
        <f t="shared" ref="K2076:K2139" si="425">C2076</f>
        <v>Z</v>
      </c>
      <c r="L2076" s="13">
        <f t="shared" ref="L2076:L2139" si="426">IF(K2076="X",2,IF(K2076="Y",3,4))</f>
        <v>4</v>
      </c>
      <c r="M2076" t="str">
        <f t="shared" si="419"/>
        <v>Z</v>
      </c>
      <c r="N2076">
        <f t="shared" si="420"/>
        <v>3</v>
      </c>
      <c r="O2076">
        <f t="shared" ref="O2076:O2139" si="427">IF(K2076="X",0,IF(K2076="Y",3,6))</f>
        <v>6</v>
      </c>
      <c r="P2076" s="14">
        <f t="shared" si="415"/>
        <v>9</v>
      </c>
    </row>
    <row r="2077" spans="1:16">
      <c r="A2077" s="5" t="s">
        <v>37</v>
      </c>
      <c r="B2077" s="3" t="str">
        <f t="shared" si="421"/>
        <v>B</v>
      </c>
      <c r="C2077" t="str">
        <f t="shared" si="416"/>
        <v>X</v>
      </c>
      <c r="D2077" s="13" t="str">
        <f t="shared" si="422"/>
        <v>BX</v>
      </c>
      <c r="E2077">
        <f t="shared" si="417"/>
        <v>0</v>
      </c>
      <c r="F2077">
        <f t="shared" si="418"/>
        <v>1</v>
      </c>
      <c r="G2077" s="14">
        <f t="shared" si="423"/>
        <v>1</v>
      </c>
      <c r="J2077" s="3" t="str">
        <f t="shared" si="424"/>
        <v>B</v>
      </c>
      <c r="K2077" s="3" t="str">
        <f t="shared" si="425"/>
        <v>X</v>
      </c>
      <c r="L2077" s="13">
        <f t="shared" si="426"/>
        <v>2</v>
      </c>
      <c r="M2077" t="str">
        <f t="shared" si="419"/>
        <v>X</v>
      </c>
      <c r="N2077">
        <f t="shared" si="420"/>
        <v>1</v>
      </c>
      <c r="O2077">
        <f t="shared" si="427"/>
        <v>0</v>
      </c>
      <c r="P2077" s="14">
        <f t="shared" ref="P2077:P2140" si="428">N2077+O2077</f>
        <v>1</v>
      </c>
    </row>
    <row r="2078" spans="1:16">
      <c r="A2078" s="5" t="s">
        <v>36</v>
      </c>
      <c r="B2078" s="3" t="str">
        <f t="shared" si="421"/>
        <v>A</v>
      </c>
      <c r="C2078" t="str">
        <f t="shared" ref="C2078:C2141" si="429">MID(A2078,3,1)</f>
        <v>Z</v>
      </c>
      <c r="D2078" s="13" t="str">
        <f t="shared" si="422"/>
        <v>AZ</v>
      </c>
      <c r="E2078">
        <f t="shared" si="417"/>
        <v>0</v>
      </c>
      <c r="F2078">
        <f t="shared" si="418"/>
        <v>3</v>
      </c>
      <c r="G2078" s="14">
        <f t="shared" si="423"/>
        <v>3</v>
      </c>
      <c r="J2078" s="3" t="str">
        <f t="shared" si="424"/>
        <v>A</v>
      </c>
      <c r="K2078" s="3" t="str">
        <f t="shared" si="425"/>
        <v>Z</v>
      </c>
      <c r="L2078" s="13">
        <f t="shared" si="426"/>
        <v>4</v>
      </c>
      <c r="M2078" t="str">
        <f t="shared" si="419"/>
        <v>Y</v>
      </c>
      <c r="N2078">
        <f t="shared" si="420"/>
        <v>2</v>
      </c>
      <c r="O2078">
        <f t="shared" si="427"/>
        <v>6</v>
      </c>
      <c r="P2078" s="14">
        <f t="shared" si="428"/>
        <v>8</v>
      </c>
    </row>
    <row r="2079" spans="1:16">
      <c r="A2079" s="5" t="s">
        <v>37</v>
      </c>
      <c r="B2079" s="3" t="str">
        <f t="shared" si="421"/>
        <v>B</v>
      </c>
      <c r="C2079" t="str">
        <f t="shared" si="429"/>
        <v>X</v>
      </c>
      <c r="D2079" s="13" t="str">
        <f t="shared" si="422"/>
        <v>BX</v>
      </c>
      <c r="E2079">
        <f t="shared" si="417"/>
        <v>0</v>
      </c>
      <c r="F2079">
        <f t="shared" si="418"/>
        <v>1</v>
      </c>
      <c r="G2079" s="14">
        <f t="shared" si="423"/>
        <v>1</v>
      </c>
      <c r="J2079" s="3" t="str">
        <f t="shared" si="424"/>
        <v>B</v>
      </c>
      <c r="K2079" s="3" t="str">
        <f t="shared" si="425"/>
        <v>X</v>
      </c>
      <c r="L2079" s="13">
        <f t="shared" si="426"/>
        <v>2</v>
      </c>
      <c r="M2079" t="str">
        <f t="shared" si="419"/>
        <v>X</v>
      </c>
      <c r="N2079">
        <f t="shared" si="420"/>
        <v>1</v>
      </c>
      <c r="O2079">
        <f t="shared" si="427"/>
        <v>0</v>
      </c>
      <c r="P2079" s="14">
        <f t="shared" si="428"/>
        <v>1</v>
      </c>
    </row>
    <row r="2080" spans="1:16">
      <c r="A2080" s="5" t="s">
        <v>33</v>
      </c>
      <c r="B2080" s="3" t="str">
        <f t="shared" si="421"/>
        <v>B</v>
      </c>
      <c r="C2080" t="str">
        <f t="shared" si="429"/>
        <v>Z</v>
      </c>
      <c r="D2080" s="13" t="str">
        <f t="shared" si="422"/>
        <v>BZ</v>
      </c>
      <c r="E2080">
        <f t="shared" si="417"/>
        <v>6</v>
      </c>
      <c r="F2080">
        <f t="shared" si="418"/>
        <v>3</v>
      </c>
      <c r="G2080" s="14">
        <f t="shared" si="423"/>
        <v>9</v>
      </c>
      <c r="J2080" s="3" t="str">
        <f t="shared" si="424"/>
        <v>B</v>
      </c>
      <c r="K2080" s="3" t="str">
        <f t="shared" si="425"/>
        <v>Z</v>
      </c>
      <c r="L2080" s="13">
        <f t="shared" si="426"/>
        <v>4</v>
      </c>
      <c r="M2080" t="str">
        <f t="shared" si="419"/>
        <v>Z</v>
      </c>
      <c r="N2080">
        <f t="shared" si="420"/>
        <v>3</v>
      </c>
      <c r="O2080">
        <f t="shared" si="427"/>
        <v>6</v>
      </c>
      <c r="P2080" s="14">
        <f t="shared" si="428"/>
        <v>9</v>
      </c>
    </row>
    <row r="2081" spans="1:16">
      <c r="A2081" s="5" t="s">
        <v>40</v>
      </c>
      <c r="B2081" s="3" t="str">
        <f t="shared" si="421"/>
        <v>B</v>
      </c>
      <c r="C2081" t="str">
        <f t="shared" si="429"/>
        <v>Y</v>
      </c>
      <c r="D2081" s="13" t="str">
        <f t="shared" si="422"/>
        <v>BY</v>
      </c>
      <c r="E2081">
        <f t="shared" si="417"/>
        <v>3</v>
      </c>
      <c r="F2081">
        <f t="shared" si="418"/>
        <v>2</v>
      </c>
      <c r="G2081" s="14">
        <f t="shared" si="423"/>
        <v>5</v>
      </c>
      <c r="J2081" s="3" t="str">
        <f t="shared" si="424"/>
        <v>B</v>
      </c>
      <c r="K2081" s="3" t="str">
        <f t="shared" si="425"/>
        <v>Y</v>
      </c>
      <c r="L2081" s="13">
        <f t="shared" si="426"/>
        <v>3</v>
      </c>
      <c r="M2081" t="str">
        <f t="shared" si="419"/>
        <v>Y</v>
      </c>
      <c r="N2081">
        <f t="shared" si="420"/>
        <v>2</v>
      </c>
      <c r="O2081">
        <f t="shared" si="427"/>
        <v>3</v>
      </c>
      <c r="P2081" s="14">
        <f t="shared" si="428"/>
        <v>5</v>
      </c>
    </row>
    <row r="2082" spans="1:16">
      <c r="A2082" s="5" t="s">
        <v>33</v>
      </c>
      <c r="B2082" s="3" t="str">
        <f t="shared" si="421"/>
        <v>B</v>
      </c>
      <c r="C2082" t="str">
        <f t="shared" si="429"/>
        <v>Z</v>
      </c>
      <c r="D2082" s="13" t="str">
        <f t="shared" si="422"/>
        <v>BZ</v>
      </c>
      <c r="E2082">
        <f t="shared" si="417"/>
        <v>6</v>
      </c>
      <c r="F2082">
        <f t="shared" si="418"/>
        <v>3</v>
      </c>
      <c r="G2082" s="14">
        <f t="shared" si="423"/>
        <v>9</v>
      </c>
      <c r="J2082" s="3" t="str">
        <f t="shared" si="424"/>
        <v>B</v>
      </c>
      <c r="K2082" s="3" t="str">
        <f t="shared" si="425"/>
        <v>Z</v>
      </c>
      <c r="L2082" s="13">
        <f t="shared" si="426"/>
        <v>4</v>
      </c>
      <c r="M2082" t="str">
        <f t="shared" si="419"/>
        <v>Z</v>
      </c>
      <c r="N2082">
        <f t="shared" si="420"/>
        <v>3</v>
      </c>
      <c r="O2082">
        <f t="shared" si="427"/>
        <v>6</v>
      </c>
      <c r="P2082" s="14">
        <f t="shared" si="428"/>
        <v>9</v>
      </c>
    </row>
    <row r="2083" spans="1:16">
      <c r="A2083" s="5" t="s">
        <v>38</v>
      </c>
      <c r="B2083" s="3" t="str">
        <f t="shared" si="421"/>
        <v>C</v>
      </c>
      <c r="C2083" t="str">
        <f t="shared" si="429"/>
        <v>Y</v>
      </c>
      <c r="D2083" s="13" t="str">
        <f t="shared" si="422"/>
        <v>CY</v>
      </c>
      <c r="E2083">
        <f t="shared" si="417"/>
        <v>0</v>
      </c>
      <c r="F2083">
        <f t="shared" si="418"/>
        <v>2</v>
      </c>
      <c r="G2083" s="14">
        <f t="shared" si="423"/>
        <v>2</v>
      </c>
      <c r="J2083" s="3" t="str">
        <f t="shared" si="424"/>
        <v>C</v>
      </c>
      <c r="K2083" s="3" t="str">
        <f t="shared" si="425"/>
        <v>Y</v>
      </c>
      <c r="L2083" s="13">
        <f t="shared" si="426"/>
        <v>3</v>
      </c>
      <c r="M2083" t="str">
        <f t="shared" si="419"/>
        <v>Z</v>
      </c>
      <c r="N2083">
        <f t="shared" si="420"/>
        <v>3</v>
      </c>
      <c r="O2083">
        <f t="shared" si="427"/>
        <v>3</v>
      </c>
      <c r="P2083" s="14">
        <f t="shared" si="428"/>
        <v>6</v>
      </c>
    </row>
    <row r="2084" spans="1:16">
      <c r="A2084" s="5" t="s">
        <v>33</v>
      </c>
      <c r="B2084" s="3" t="str">
        <f t="shared" si="421"/>
        <v>B</v>
      </c>
      <c r="C2084" t="str">
        <f t="shared" si="429"/>
        <v>Z</v>
      </c>
      <c r="D2084" s="13" t="str">
        <f t="shared" si="422"/>
        <v>BZ</v>
      </c>
      <c r="E2084">
        <f t="shared" si="417"/>
        <v>6</v>
      </c>
      <c r="F2084">
        <f t="shared" si="418"/>
        <v>3</v>
      </c>
      <c r="G2084" s="14">
        <f t="shared" si="423"/>
        <v>9</v>
      </c>
      <c r="J2084" s="3" t="str">
        <f t="shared" si="424"/>
        <v>B</v>
      </c>
      <c r="K2084" s="3" t="str">
        <f t="shared" si="425"/>
        <v>Z</v>
      </c>
      <c r="L2084" s="13">
        <f t="shared" si="426"/>
        <v>4</v>
      </c>
      <c r="M2084" t="str">
        <f t="shared" si="419"/>
        <v>Z</v>
      </c>
      <c r="N2084">
        <f t="shared" si="420"/>
        <v>3</v>
      </c>
      <c r="O2084">
        <f t="shared" si="427"/>
        <v>6</v>
      </c>
      <c r="P2084" s="14">
        <f t="shared" si="428"/>
        <v>9</v>
      </c>
    </row>
    <row r="2085" spans="1:16">
      <c r="A2085" s="5" t="s">
        <v>36</v>
      </c>
      <c r="B2085" s="3" t="str">
        <f t="shared" si="421"/>
        <v>A</v>
      </c>
      <c r="C2085" t="str">
        <f t="shared" si="429"/>
        <v>Z</v>
      </c>
      <c r="D2085" s="13" t="str">
        <f t="shared" si="422"/>
        <v>AZ</v>
      </c>
      <c r="E2085">
        <f t="shared" si="417"/>
        <v>0</v>
      </c>
      <c r="F2085">
        <f t="shared" si="418"/>
        <v>3</v>
      </c>
      <c r="G2085" s="14">
        <f t="shared" si="423"/>
        <v>3</v>
      </c>
      <c r="J2085" s="3" t="str">
        <f t="shared" si="424"/>
        <v>A</v>
      </c>
      <c r="K2085" s="3" t="str">
        <f t="shared" si="425"/>
        <v>Z</v>
      </c>
      <c r="L2085" s="13">
        <f t="shared" si="426"/>
        <v>4</v>
      </c>
      <c r="M2085" t="str">
        <f t="shared" si="419"/>
        <v>Y</v>
      </c>
      <c r="N2085">
        <f t="shared" si="420"/>
        <v>2</v>
      </c>
      <c r="O2085">
        <f t="shared" si="427"/>
        <v>6</v>
      </c>
      <c r="P2085" s="14">
        <f t="shared" si="428"/>
        <v>8</v>
      </c>
    </row>
    <row r="2086" spans="1:16">
      <c r="A2086" s="5" t="s">
        <v>41</v>
      </c>
      <c r="B2086" s="3" t="str">
        <f t="shared" si="421"/>
        <v>C</v>
      </c>
      <c r="C2086" t="str">
        <f t="shared" si="429"/>
        <v>X</v>
      </c>
      <c r="D2086" s="13" t="str">
        <f t="shared" si="422"/>
        <v>CX</v>
      </c>
      <c r="E2086">
        <f t="shared" si="417"/>
        <v>6</v>
      </c>
      <c r="F2086">
        <f t="shared" si="418"/>
        <v>1</v>
      </c>
      <c r="G2086" s="14">
        <f t="shared" si="423"/>
        <v>7</v>
      </c>
      <c r="J2086" s="3" t="str">
        <f t="shared" si="424"/>
        <v>C</v>
      </c>
      <c r="K2086" s="3" t="str">
        <f t="shared" si="425"/>
        <v>X</v>
      </c>
      <c r="L2086" s="13">
        <f t="shared" si="426"/>
        <v>2</v>
      </c>
      <c r="M2086" t="str">
        <f t="shared" si="419"/>
        <v>Y</v>
      </c>
      <c r="N2086">
        <f t="shared" si="420"/>
        <v>2</v>
      </c>
      <c r="O2086">
        <f t="shared" si="427"/>
        <v>0</v>
      </c>
      <c r="P2086" s="14">
        <f t="shared" si="428"/>
        <v>2</v>
      </c>
    </row>
    <row r="2087" spans="1:16">
      <c r="A2087" s="5" t="s">
        <v>33</v>
      </c>
      <c r="B2087" s="3" t="str">
        <f t="shared" si="421"/>
        <v>B</v>
      </c>
      <c r="C2087" t="str">
        <f t="shared" si="429"/>
        <v>Z</v>
      </c>
      <c r="D2087" s="13" t="str">
        <f t="shared" si="422"/>
        <v>BZ</v>
      </c>
      <c r="E2087">
        <f t="shared" si="417"/>
        <v>6</v>
      </c>
      <c r="F2087">
        <f t="shared" si="418"/>
        <v>3</v>
      </c>
      <c r="G2087" s="14">
        <f t="shared" si="423"/>
        <v>9</v>
      </c>
      <c r="J2087" s="3" t="str">
        <f t="shared" si="424"/>
        <v>B</v>
      </c>
      <c r="K2087" s="3" t="str">
        <f t="shared" si="425"/>
        <v>Z</v>
      </c>
      <c r="L2087" s="13">
        <f t="shared" si="426"/>
        <v>4</v>
      </c>
      <c r="M2087" t="str">
        <f t="shared" si="419"/>
        <v>Z</v>
      </c>
      <c r="N2087">
        <f t="shared" si="420"/>
        <v>3</v>
      </c>
      <c r="O2087">
        <f t="shared" si="427"/>
        <v>6</v>
      </c>
      <c r="P2087" s="14">
        <f t="shared" si="428"/>
        <v>9</v>
      </c>
    </row>
    <row r="2088" spans="1:16">
      <c r="A2088" s="5" t="s">
        <v>33</v>
      </c>
      <c r="B2088" s="3" t="str">
        <f t="shared" si="421"/>
        <v>B</v>
      </c>
      <c r="C2088" t="str">
        <f t="shared" si="429"/>
        <v>Z</v>
      </c>
      <c r="D2088" s="13" t="str">
        <f t="shared" si="422"/>
        <v>BZ</v>
      </c>
      <c r="E2088">
        <f t="shared" si="417"/>
        <v>6</v>
      </c>
      <c r="F2088">
        <f t="shared" si="418"/>
        <v>3</v>
      </c>
      <c r="G2088" s="14">
        <f t="shared" si="423"/>
        <v>9</v>
      </c>
      <c r="J2088" s="3" t="str">
        <f t="shared" si="424"/>
        <v>B</v>
      </c>
      <c r="K2088" s="3" t="str">
        <f t="shared" si="425"/>
        <v>Z</v>
      </c>
      <c r="L2088" s="13">
        <f t="shared" si="426"/>
        <v>4</v>
      </c>
      <c r="M2088" t="str">
        <f t="shared" si="419"/>
        <v>Z</v>
      </c>
      <c r="N2088">
        <f t="shared" si="420"/>
        <v>3</v>
      </c>
      <c r="O2088">
        <f t="shared" si="427"/>
        <v>6</v>
      </c>
      <c r="P2088" s="14">
        <f t="shared" si="428"/>
        <v>9</v>
      </c>
    </row>
    <row r="2089" spans="1:16">
      <c r="A2089" s="5" t="s">
        <v>38</v>
      </c>
      <c r="B2089" s="3" t="str">
        <f t="shared" si="421"/>
        <v>C</v>
      </c>
      <c r="C2089" t="str">
        <f t="shared" si="429"/>
        <v>Y</v>
      </c>
      <c r="D2089" s="13" t="str">
        <f t="shared" si="422"/>
        <v>CY</v>
      </c>
      <c r="E2089">
        <f t="shared" si="417"/>
        <v>0</v>
      </c>
      <c r="F2089">
        <f t="shared" si="418"/>
        <v>2</v>
      </c>
      <c r="G2089" s="14">
        <f t="shared" si="423"/>
        <v>2</v>
      </c>
      <c r="J2089" s="3" t="str">
        <f t="shared" si="424"/>
        <v>C</v>
      </c>
      <c r="K2089" s="3" t="str">
        <f t="shared" si="425"/>
        <v>Y</v>
      </c>
      <c r="L2089" s="13">
        <f t="shared" si="426"/>
        <v>3</v>
      </c>
      <c r="M2089" t="str">
        <f t="shared" si="419"/>
        <v>Z</v>
      </c>
      <c r="N2089">
        <f t="shared" si="420"/>
        <v>3</v>
      </c>
      <c r="O2089">
        <f t="shared" si="427"/>
        <v>3</v>
      </c>
      <c r="P2089" s="14">
        <f t="shared" si="428"/>
        <v>6</v>
      </c>
    </row>
    <row r="2090" spans="1:16">
      <c r="A2090" s="5" t="s">
        <v>36</v>
      </c>
      <c r="B2090" s="3" t="str">
        <f t="shared" si="421"/>
        <v>A</v>
      </c>
      <c r="C2090" t="str">
        <f t="shared" si="429"/>
        <v>Z</v>
      </c>
      <c r="D2090" s="13" t="str">
        <f t="shared" si="422"/>
        <v>AZ</v>
      </c>
      <c r="E2090">
        <f t="shared" si="417"/>
        <v>0</v>
      </c>
      <c r="F2090">
        <f t="shared" si="418"/>
        <v>3</v>
      </c>
      <c r="G2090" s="14">
        <f t="shared" si="423"/>
        <v>3</v>
      </c>
      <c r="J2090" s="3" t="str">
        <f t="shared" si="424"/>
        <v>A</v>
      </c>
      <c r="K2090" s="3" t="str">
        <f t="shared" si="425"/>
        <v>Z</v>
      </c>
      <c r="L2090" s="13">
        <f t="shared" si="426"/>
        <v>4</v>
      </c>
      <c r="M2090" t="str">
        <f t="shared" si="419"/>
        <v>Y</v>
      </c>
      <c r="N2090">
        <f t="shared" si="420"/>
        <v>2</v>
      </c>
      <c r="O2090">
        <f t="shared" si="427"/>
        <v>6</v>
      </c>
      <c r="P2090" s="14">
        <f t="shared" si="428"/>
        <v>8</v>
      </c>
    </row>
    <row r="2091" spans="1:16">
      <c r="A2091" s="5" t="s">
        <v>38</v>
      </c>
      <c r="B2091" s="3" t="str">
        <f t="shared" si="421"/>
        <v>C</v>
      </c>
      <c r="C2091" t="str">
        <f t="shared" si="429"/>
        <v>Y</v>
      </c>
      <c r="D2091" s="13" t="str">
        <f t="shared" si="422"/>
        <v>CY</v>
      </c>
      <c r="E2091">
        <f t="shared" si="417"/>
        <v>0</v>
      </c>
      <c r="F2091">
        <f t="shared" si="418"/>
        <v>2</v>
      </c>
      <c r="G2091" s="14">
        <f t="shared" si="423"/>
        <v>2</v>
      </c>
      <c r="J2091" s="3" t="str">
        <f t="shared" si="424"/>
        <v>C</v>
      </c>
      <c r="K2091" s="3" t="str">
        <f t="shared" si="425"/>
        <v>Y</v>
      </c>
      <c r="L2091" s="13">
        <f t="shared" si="426"/>
        <v>3</v>
      </c>
      <c r="M2091" t="str">
        <f t="shared" si="419"/>
        <v>Z</v>
      </c>
      <c r="N2091">
        <f t="shared" si="420"/>
        <v>3</v>
      </c>
      <c r="O2091">
        <f t="shared" si="427"/>
        <v>3</v>
      </c>
      <c r="P2091" s="14">
        <f t="shared" si="428"/>
        <v>6</v>
      </c>
    </row>
    <row r="2092" spans="1:16">
      <c r="A2092" s="5" t="s">
        <v>38</v>
      </c>
      <c r="B2092" s="3" t="str">
        <f t="shared" si="421"/>
        <v>C</v>
      </c>
      <c r="C2092" t="str">
        <f t="shared" si="429"/>
        <v>Y</v>
      </c>
      <c r="D2092" s="13" t="str">
        <f t="shared" si="422"/>
        <v>CY</v>
      </c>
      <c r="E2092">
        <f t="shared" si="417"/>
        <v>0</v>
      </c>
      <c r="F2092">
        <f t="shared" si="418"/>
        <v>2</v>
      </c>
      <c r="G2092" s="14">
        <f t="shared" si="423"/>
        <v>2</v>
      </c>
      <c r="J2092" s="3" t="str">
        <f t="shared" si="424"/>
        <v>C</v>
      </c>
      <c r="K2092" s="3" t="str">
        <f t="shared" si="425"/>
        <v>Y</v>
      </c>
      <c r="L2092" s="13">
        <f t="shared" si="426"/>
        <v>3</v>
      </c>
      <c r="M2092" t="str">
        <f t="shared" si="419"/>
        <v>Z</v>
      </c>
      <c r="N2092">
        <f t="shared" si="420"/>
        <v>3</v>
      </c>
      <c r="O2092">
        <f t="shared" si="427"/>
        <v>3</v>
      </c>
      <c r="P2092" s="14">
        <f t="shared" si="428"/>
        <v>6</v>
      </c>
    </row>
    <row r="2093" spans="1:16">
      <c r="A2093" s="5" t="s">
        <v>38</v>
      </c>
      <c r="B2093" s="3" t="str">
        <f t="shared" si="421"/>
        <v>C</v>
      </c>
      <c r="C2093" t="str">
        <f t="shared" si="429"/>
        <v>Y</v>
      </c>
      <c r="D2093" s="13" t="str">
        <f t="shared" si="422"/>
        <v>CY</v>
      </c>
      <c r="E2093">
        <f t="shared" si="417"/>
        <v>0</v>
      </c>
      <c r="F2093">
        <f t="shared" si="418"/>
        <v>2</v>
      </c>
      <c r="G2093" s="14">
        <f t="shared" si="423"/>
        <v>2</v>
      </c>
      <c r="J2093" s="3" t="str">
        <f t="shared" si="424"/>
        <v>C</v>
      </c>
      <c r="K2093" s="3" t="str">
        <f t="shared" si="425"/>
        <v>Y</v>
      </c>
      <c r="L2093" s="13">
        <f t="shared" si="426"/>
        <v>3</v>
      </c>
      <c r="M2093" t="str">
        <f t="shared" si="419"/>
        <v>Z</v>
      </c>
      <c r="N2093">
        <f t="shared" si="420"/>
        <v>3</v>
      </c>
      <c r="O2093">
        <f t="shared" si="427"/>
        <v>3</v>
      </c>
      <c r="P2093" s="14">
        <f t="shared" si="428"/>
        <v>6</v>
      </c>
    </row>
    <row r="2094" spans="1:16">
      <c r="A2094" s="5" t="s">
        <v>34</v>
      </c>
      <c r="B2094" s="3" t="str">
        <f t="shared" si="421"/>
        <v>A</v>
      </c>
      <c r="C2094" t="str">
        <f t="shared" si="429"/>
        <v>X</v>
      </c>
      <c r="D2094" s="13" t="str">
        <f t="shared" si="422"/>
        <v>AX</v>
      </c>
      <c r="E2094">
        <f t="shared" si="417"/>
        <v>3</v>
      </c>
      <c r="F2094">
        <f t="shared" si="418"/>
        <v>1</v>
      </c>
      <c r="G2094" s="14">
        <f t="shared" si="423"/>
        <v>4</v>
      </c>
      <c r="J2094" s="3" t="str">
        <f t="shared" si="424"/>
        <v>A</v>
      </c>
      <c r="K2094" s="3" t="str">
        <f t="shared" si="425"/>
        <v>X</v>
      </c>
      <c r="L2094" s="13">
        <f t="shared" si="426"/>
        <v>2</v>
      </c>
      <c r="M2094" t="str">
        <f t="shared" si="419"/>
        <v>Z</v>
      </c>
      <c r="N2094">
        <f t="shared" si="420"/>
        <v>3</v>
      </c>
      <c r="O2094">
        <f t="shared" si="427"/>
        <v>0</v>
      </c>
      <c r="P2094" s="14">
        <f t="shared" si="428"/>
        <v>3</v>
      </c>
    </row>
    <row r="2095" spans="1:16">
      <c r="A2095" s="5" t="s">
        <v>36</v>
      </c>
      <c r="B2095" s="3" t="str">
        <f t="shared" si="421"/>
        <v>A</v>
      </c>
      <c r="C2095" t="str">
        <f t="shared" si="429"/>
        <v>Z</v>
      </c>
      <c r="D2095" s="13" t="str">
        <f t="shared" si="422"/>
        <v>AZ</v>
      </c>
      <c r="E2095">
        <f t="shared" si="417"/>
        <v>0</v>
      </c>
      <c r="F2095">
        <f t="shared" si="418"/>
        <v>3</v>
      </c>
      <c r="G2095" s="14">
        <f t="shared" si="423"/>
        <v>3</v>
      </c>
      <c r="J2095" s="3" t="str">
        <f t="shared" si="424"/>
        <v>A</v>
      </c>
      <c r="K2095" s="3" t="str">
        <f t="shared" si="425"/>
        <v>Z</v>
      </c>
      <c r="L2095" s="13">
        <f t="shared" si="426"/>
        <v>4</v>
      </c>
      <c r="M2095" t="str">
        <f t="shared" si="419"/>
        <v>Y</v>
      </c>
      <c r="N2095">
        <f t="shared" si="420"/>
        <v>2</v>
      </c>
      <c r="O2095">
        <f t="shared" si="427"/>
        <v>6</v>
      </c>
      <c r="P2095" s="14">
        <f t="shared" si="428"/>
        <v>8</v>
      </c>
    </row>
    <row r="2096" spans="1:16">
      <c r="A2096" s="5" t="s">
        <v>36</v>
      </c>
      <c r="B2096" s="3" t="str">
        <f t="shared" si="421"/>
        <v>A</v>
      </c>
      <c r="C2096" t="str">
        <f t="shared" si="429"/>
        <v>Z</v>
      </c>
      <c r="D2096" s="13" t="str">
        <f t="shared" si="422"/>
        <v>AZ</v>
      </c>
      <c r="E2096">
        <f t="shared" si="417"/>
        <v>0</v>
      </c>
      <c r="F2096">
        <f t="shared" si="418"/>
        <v>3</v>
      </c>
      <c r="G2096" s="14">
        <f t="shared" si="423"/>
        <v>3</v>
      </c>
      <c r="J2096" s="3" t="str">
        <f t="shared" si="424"/>
        <v>A</v>
      </c>
      <c r="K2096" s="3" t="str">
        <f t="shared" si="425"/>
        <v>Z</v>
      </c>
      <c r="L2096" s="13">
        <f t="shared" si="426"/>
        <v>4</v>
      </c>
      <c r="M2096" t="str">
        <f t="shared" si="419"/>
        <v>Y</v>
      </c>
      <c r="N2096">
        <f t="shared" si="420"/>
        <v>2</v>
      </c>
      <c r="O2096">
        <f t="shared" si="427"/>
        <v>6</v>
      </c>
      <c r="P2096" s="14">
        <f t="shared" si="428"/>
        <v>8</v>
      </c>
    </row>
    <row r="2097" spans="1:16">
      <c r="A2097" s="5" t="s">
        <v>33</v>
      </c>
      <c r="B2097" s="3" t="str">
        <f t="shared" si="421"/>
        <v>B</v>
      </c>
      <c r="C2097" t="str">
        <f t="shared" si="429"/>
        <v>Z</v>
      </c>
      <c r="D2097" s="13" t="str">
        <f t="shared" si="422"/>
        <v>BZ</v>
      </c>
      <c r="E2097">
        <f t="shared" si="417"/>
        <v>6</v>
      </c>
      <c r="F2097">
        <f t="shared" si="418"/>
        <v>3</v>
      </c>
      <c r="G2097" s="14">
        <f t="shared" si="423"/>
        <v>9</v>
      </c>
      <c r="J2097" s="3" t="str">
        <f t="shared" si="424"/>
        <v>B</v>
      </c>
      <c r="K2097" s="3" t="str">
        <f t="shared" si="425"/>
        <v>Z</v>
      </c>
      <c r="L2097" s="13">
        <f t="shared" si="426"/>
        <v>4</v>
      </c>
      <c r="M2097" t="str">
        <f t="shared" si="419"/>
        <v>Z</v>
      </c>
      <c r="N2097">
        <f t="shared" si="420"/>
        <v>3</v>
      </c>
      <c r="O2097">
        <f t="shared" si="427"/>
        <v>6</v>
      </c>
      <c r="P2097" s="14">
        <f t="shared" si="428"/>
        <v>9</v>
      </c>
    </row>
    <row r="2098" spans="1:16">
      <c r="A2098" s="5" t="s">
        <v>41</v>
      </c>
      <c r="B2098" s="3" t="str">
        <f t="shared" si="421"/>
        <v>C</v>
      </c>
      <c r="C2098" t="str">
        <f t="shared" si="429"/>
        <v>X</v>
      </c>
      <c r="D2098" s="13" t="str">
        <f t="shared" si="422"/>
        <v>CX</v>
      </c>
      <c r="E2098">
        <f t="shared" si="417"/>
        <v>6</v>
      </c>
      <c r="F2098">
        <f t="shared" si="418"/>
        <v>1</v>
      </c>
      <c r="G2098" s="14">
        <f t="shared" si="423"/>
        <v>7</v>
      </c>
      <c r="J2098" s="3" t="str">
        <f t="shared" si="424"/>
        <v>C</v>
      </c>
      <c r="K2098" s="3" t="str">
        <f t="shared" si="425"/>
        <v>X</v>
      </c>
      <c r="L2098" s="13">
        <f t="shared" si="426"/>
        <v>2</v>
      </c>
      <c r="M2098" t="str">
        <f t="shared" si="419"/>
        <v>Y</v>
      </c>
      <c r="N2098">
        <f t="shared" si="420"/>
        <v>2</v>
      </c>
      <c r="O2098">
        <f t="shared" si="427"/>
        <v>0</v>
      </c>
      <c r="P2098" s="14">
        <f t="shared" si="428"/>
        <v>2</v>
      </c>
    </row>
    <row r="2099" spans="1:16">
      <c r="A2099" s="5" t="s">
        <v>34</v>
      </c>
      <c r="B2099" s="3" t="str">
        <f t="shared" si="421"/>
        <v>A</v>
      </c>
      <c r="C2099" t="str">
        <f t="shared" si="429"/>
        <v>X</v>
      </c>
      <c r="D2099" s="13" t="str">
        <f t="shared" si="422"/>
        <v>AX</v>
      </c>
      <c r="E2099">
        <f t="shared" si="417"/>
        <v>3</v>
      </c>
      <c r="F2099">
        <f t="shared" si="418"/>
        <v>1</v>
      </c>
      <c r="G2099" s="14">
        <f t="shared" si="423"/>
        <v>4</v>
      </c>
      <c r="J2099" s="3" t="str">
        <f t="shared" si="424"/>
        <v>A</v>
      </c>
      <c r="K2099" s="3" t="str">
        <f t="shared" si="425"/>
        <v>X</v>
      </c>
      <c r="L2099" s="13">
        <f t="shared" si="426"/>
        <v>2</v>
      </c>
      <c r="M2099" t="str">
        <f t="shared" si="419"/>
        <v>Z</v>
      </c>
      <c r="N2099">
        <f t="shared" si="420"/>
        <v>3</v>
      </c>
      <c r="O2099">
        <f t="shared" si="427"/>
        <v>0</v>
      </c>
      <c r="P2099" s="14">
        <f t="shared" si="428"/>
        <v>3</v>
      </c>
    </row>
    <row r="2100" spans="1:16">
      <c r="A2100" s="5" t="s">
        <v>38</v>
      </c>
      <c r="B2100" s="3" t="str">
        <f t="shared" si="421"/>
        <v>C</v>
      </c>
      <c r="C2100" t="str">
        <f t="shared" si="429"/>
        <v>Y</v>
      </c>
      <c r="D2100" s="13" t="str">
        <f t="shared" si="422"/>
        <v>CY</v>
      </c>
      <c r="E2100">
        <f t="shared" si="417"/>
        <v>0</v>
      </c>
      <c r="F2100">
        <f t="shared" si="418"/>
        <v>2</v>
      </c>
      <c r="G2100" s="14">
        <f t="shared" si="423"/>
        <v>2</v>
      </c>
      <c r="J2100" s="3" t="str">
        <f t="shared" si="424"/>
        <v>C</v>
      </c>
      <c r="K2100" s="3" t="str">
        <f t="shared" si="425"/>
        <v>Y</v>
      </c>
      <c r="L2100" s="13">
        <f t="shared" si="426"/>
        <v>3</v>
      </c>
      <c r="M2100" t="str">
        <f t="shared" si="419"/>
        <v>Z</v>
      </c>
      <c r="N2100">
        <f t="shared" si="420"/>
        <v>3</v>
      </c>
      <c r="O2100">
        <f t="shared" si="427"/>
        <v>3</v>
      </c>
      <c r="P2100" s="14">
        <f t="shared" si="428"/>
        <v>6</v>
      </c>
    </row>
    <row r="2101" spans="1:16">
      <c r="A2101" s="5" t="s">
        <v>37</v>
      </c>
      <c r="B2101" s="3" t="str">
        <f t="shared" si="421"/>
        <v>B</v>
      </c>
      <c r="C2101" t="str">
        <f t="shared" si="429"/>
        <v>X</v>
      </c>
      <c r="D2101" s="13" t="str">
        <f t="shared" si="422"/>
        <v>BX</v>
      </c>
      <c r="E2101">
        <f t="shared" si="417"/>
        <v>0</v>
      </c>
      <c r="F2101">
        <f t="shared" si="418"/>
        <v>1</v>
      </c>
      <c r="G2101" s="14">
        <f t="shared" si="423"/>
        <v>1</v>
      </c>
      <c r="J2101" s="3" t="str">
        <f t="shared" si="424"/>
        <v>B</v>
      </c>
      <c r="K2101" s="3" t="str">
        <f t="shared" si="425"/>
        <v>X</v>
      </c>
      <c r="L2101" s="13">
        <f t="shared" si="426"/>
        <v>2</v>
      </c>
      <c r="M2101" t="str">
        <f t="shared" si="419"/>
        <v>X</v>
      </c>
      <c r="N2101">
        <f t="shared" si="420"/>
        <v>1</v>
      </c>
      <c r="O2101">
        <f t="shared" si="427"/>
        <v>0</v>
      </c>
      <c r="P2101" s="14">
        <f t="shared" si="428"/>
        <v>1</v>
      </c>
    </row>
    <row r="2102" spans="1:16">
      <c r="A2102" s="5" t="s">
        <v>37</v>
      </c>
      <c r="B2102" s="3" t="str">
        <f t="shared" si="421"/>
        <v>B</v>
      </c>
      <c r="C2102" t="str">
        <f t="shared" si="429"/>
        <v>X</v>
      </c>
      <c r="D2102" s="13" t="str">
        <f t="shared" si="422"/>
        <v>BX</v>
      </c>
      <c r="E2102">
        <f t="shared" si="417"/>
        <v>0</v>
      </c>
      <c r="F2102">
        <f t="shared" si="418"/>
        <v>1</v>
      </c>
      <c r="G2102" s="14">
        <f t="shared" si="423"/>
        <v>1</v>
      </c>
      <c r="J2102" s="3" t="str">
        <f t="shared" si="424"/>
        <v>B</v>
      </c>
      <c r="K2102" s="3" t="str">
        <f t="shared" si="425"/>
        <v>X</v>
      </c>
      <c r="L2102" s="13">
        <f t="shared" si="426"/>
        <v>2</v>
      </c>
      <c r="M2102" t="str">
        <f t="shared" si="419"/>
        <v>X</v>
      </c>
      <c r="N2102">
        <f t="shared" si="420"/>
        <v>1</v>
      </c>
      <c r="O2102">
        <f t="shared" si="427"/>
        <v>0</v>
      </c>
      <c r="P2102" s="14">
        <f t="shared" si="428"/>
        <v>1</v>
      </c>
    </row>
    <row r="2103" spans="1:16">
      <c r="A2103" s="5" t="s">
        <v>38</v>
      </c>
      <c r="B2103" s="3" t="str">
        <f t="shared" si="421"/>
        <v>C</v>
      </c>
      <c r="C2103" t="str">
        <f t="shared" si="429"/>
        <v>Y</v>
      </c>
      <c r="D2103" s="13" t="str">
        <f t="shared" si="422"/>
        <v>CY</v>
      </c>
      <c r="E2103">
        <f t="shared" si="417"/>
        <v>0</v>
      </c>
      <c r="F2103">
        <f t="shared" si="418"/>
        <v>2</v>
      </c>
      <c r="G2103" s="14">
        <f t="shared" si="423"/>
        <v>2</v>
      </c>
      <c r="J2103" s="3" t="str">
        <f t="shared" si="424"/>
        <v>C</v>
      </c>
      <c r="K2103" s="3" t="str">
        <f t="shared" si="425"/>
        <v>Y</v>
      </c>
      <c r="L2103" s="13">
        <f t="shared" si="426"/>
        <v>3</v>
      </c>
      <c r="M2103" t="str">
        <f t="shared" si="419"/>
        <v>Z</v>
      </c>
      <c r="N2103">
        <f t="shared" si="420"/>
        <v>3</v>
      </c>
      <c r="O2103">
        <f t="shared" si="427"/>
        <v>3</v>
      </c>
      <c r="P2103" s="14">
        <f t="shared" si="428"/>
        <v>6</v>
      </c>
    </row>
    <row r="2104" spans="1:16">
      <c r="A2104" s="5" t="s">
        <v>41</v>
      </c>
      <c r="B2104" s="3" t="str">
        <f t="shared" si="421"/>
        <v>C</v>
      </c>
      <c r="C2104" t="str">
        <f t="shared" si="429"/>
        <v>X</v>
      </c>
      <c r="D2104" s="13" t="str">
        <f t="shared" si="422"/>
        <v>CX</v>
      </c>
      <c r="E2104">
        <f t="shared" si="417"/>
        <v>6</v>
      </c>
      <c r="F2104">
        <f t="shared" si="418"/>
        <v>1</v>
      </c>
      <c r="G2104" s="14">
        <f t="shared" si="423"/>
        <v>7</v>
      </c>
      <c r="J2104" s="3" t="str">
        <f t="shared" si="424"/>
        <v>C</v>
      </c>
      <c r="K2104" s="3" t="str">
        <f t="shared" si="425"/>
        <v>X</v>
      </c>
      <c r="L2104" s="13">
        <f t="shared" si="426"/>
        <v>2</v>
      </c>
      <c r="M2104" t="str">
        <f t="shared" si="419"/>
        <v>Y</v>
      </c>
      <c r="N2104">
        <f t="shared" si="420"/>
        <v>2</v>
      </c>
      <c r="O2104">
        <f t="shared" si="427"/>
        <v>0</v>
      </c>
      <c r="P2104" s="14">
        <f t="shared" si="428"/>
        <v>2</v>
      </c>
    </row>
    <row r="2105" spans="1:16">
      <c r="A2105" s="5" t="s">
        <v>36</v>
      </c>
      <c r="B2105" s="3" t="str">
        <f t="shared" si="421"/>
        <v>A</v>
      </c>
      <c r="C2105" t="str">
        <f t="shared" si="429"/>
        <v>Z</v>
      </c>
      <c r="D2105" s="13" t="str">
        <f t="shared" si="422"/>
        <v>AZ</v>
      </c>
      <c r="E2105">
        <f t="shared" si="417"/>
        <v>0</v>
      </c>
      <c r="F2105">
        <f t="shared" si="418"/>
        <v>3</v>
      </c>
      <c r="G2105" s="14">
        <f t="shared" si="423"/>
        <v>3</v>
      </c>
      <c r="J2105" s="3" t="str">
        <f t="shared" si="424"/>
        <v>A</v>
      </c>
      <c r="K2105" s="3" t="str">
        <f t="shared" si="425"/>
        <v>Z</v>
      </c>
      <c r="L2105" s="13">
        <f t="shared" si="426"/>
        <v>4</v>
      </c>
      <c r="M2105" t="str">
        <f t="shared" si="419"/>
        <v>Y</v>
      </c>
      <c r="N2105">
        <f t="shared" si="420"/>
        <v>2</v>
      </c>
      <c r="O2105">
        <f t="shared" si="427"/>
        <v>6</v>
      </c>
      <c r="P2105" s="14">
        <f t="shared" si="428"/>
        <v>8</v>
      </c>
    </row>
    <row r="2106" spans="1:16">
      <c r="A2106" s="5" t="s">
        <v>37</v>
      </c>
      <c r="B2106" s="3" t="str">
        <f t="shared" si="421"/>
        <v>B</v>
      </c>
      <c r="C2106" t="str">
        <f t="shared" si="429"/>
        <v>X</v>
      </c>
      <c r="D2106" s="13" t="str">
        <f t="shared" si="422"/>
        <v>BX</v>
      </c>
      <c r="E2106">
        <f t="shared" si="417"/>
        <v>0</v>
      </c>
      <c r="F2106">
        <f t="shared" si="418"/>
        <v>1</v>
      </c>
      <c r="G2106" s="14">
        <f t="shared" si="423"/>
        <v>1</v>
      </c>
      <c r="J2106" s="3" t="str">
        <f t="shared" si="424"/>
        <v>B</v>
      </c>
      <c r="K2106" s="3" t="str">
        <f t="shared" si="425"/>
        <v>X</v>
      </c>
      <c r="L2106" s="13">
        <f t="shared" si="426"/>
        <v>2</v>
      </c>
      <c r="M2106" t="str">
        <f t="shared" si="419"/>
        <v>X</v>
      </c>
      <c r="N2106">
        <f t="shared" si="420"/>
        <v>1</v>
      </c>
      <c r="O2106">
        <f t="shared" si="427"/>
        <v>0</v>
      </c>
      <c r="P2106" s="14">
        <f t="shared" si="428"/>
        <v>1</v>
      </c>
    </row>
    <row r="2107" spans="1:16">
      <c r="A2107" s="5" t="s">
        <v>33</v>
      </c>
      <c r="B2107" s="3" t="str">
        <f t="shared" si="421"/>
        <v>B</v>
      </c>
      <c r="C2107" t="str">
        <f t="shared" si="429"/>
        <v>Z</v>
      </c>
      <c r="D2107" s="13" t="str">
        <f t="shared" si="422"/>
        <v>BZ</v>
      </c>
      <c r="E2107">
        <f t="shared" si="417"/>
        <v>6</v>
      </c>
      <c r="F2107">
        <f t="shared" si="418"/>
        <v>3</v>
      </c>
      <c r="G2107" s="14">
        <f t="shared" si="423"/>
        <v>9</v>
      </c>
      <c r="J2107" s="3" t="str">
        <f t="shared" si="424"/>
        <v>B</v>
      </c>
      <c r="K2107" s="3" t="str">
        <f t="shared" si="425"/>
        <v>Z</v>
      </c>
      <c r="L2107" s="13">
        <f t="shared" si="426"/>
        <v>4</v>
      </c>
      <c r="M2107" t="str">
        <f t="shared" si="419"/>
        <v>Z</v>
      </c>
      <c r="N2107">
        <f t="shared" si="420"/>
        <v>3</v>
      </c>
      <c r="O2107">
        <f t="shared" si="427"/>
        <v>6</v>
      </c>
      <c r="P2107" s="14">
        <f t="shared" si="428"/>
        <v>9</v>
      </c>
    </row>
    <row r="2108" spans="1:16">
      <c r="A2108" s="5" t="s">
        <v>37</v>
      </c>
      <c r="B2108" s="3" t="str">
        <f t="shared" si="421"/>
        <v>B</v>
      </c>
      <c r="C2108" t="str">
        <f t="shared" si="429"/>
        <v>X</v>
      </c>
      <c r="D2108" s="13" t="str">
        <f t="shared" si="422"/>
        <v>BX</v>
      </c>
      <c r="E2108">
        <f t="shared" si="417"/>
        <v>0</v>
      </c>
      <c r="F2108">
        <f t="shared" si="418"/>
        <v>1</v>
      </c>
      <c r="G2108" s="14">
        <f t="shared" si="423"/>
        <v>1</v>
      </c>
      <c r="J2108" s="3" t="str">
        <f t="shared" si="424"/>
        <v>B</v>
      </c>
      <c r="K2108" s="3" t="str">
        <f t="shared" si="425"/>
        <v>X</v>
      </c>
      <c r="L2108" s="13">
        <f t="shared" si="426"/>
        <v>2</v>
      </c>
      <c r="M2108" t="str">
        <f t="shared" si="419"/>
        <v>X</v>
      </c>
      <c r="N2108">
        <f t="shared" si="420"/>
        <v>1</v>
      </c>
      <c r="O2108">
        <f t="shared" si="427"/>
        <v>0</v>
      </c>
      <c r="P2108" s="14">
        <f t="shared" si="428"/>
        <v>1</v>
      </c>
    </row>
    <row r="2109" spans="1:16">
      <c r="A2109" s="5" t="s">
        <v>40</v>
      </c>
      <c r="B2109" s="3" t="str">
        <f t="shared" si="421"/>
        <v>B</v>
      </c>
      <c r="C2109" t="str">
        <f t="shared" si="429"/>
        <v>Y</v>
      </c>
      <c r="D2109" s="13" t="str">
        <f t="shared" si="422"/>
        <v>BY</v>
      </c>
      <c r="E2109">
        <f t="shared" si="417"/>
        <v>3</v>
      </c>
      <c r="F2109">
        <f t="shared" si="418"/>
        <v>2</v>
      </c>
      <c r="G2109" s="14">
        <f t="shared" si="423"/>
        <v>5</v>
      </c>
      <c r="J2109" s="3" t="str">
        <f t="shared" si="424"/>
        <v>B</v>
      </c>
      <c r="K2109" s="3" t="str">
        <f t="shared" si="425"/>
        <v>Y</v>
      </c>
      <c r="L2109" s="13">
        <f t="shared" si="426"/>
        <v>3</v>
      </c>
      <c r="M2109" t="str">
        <f t="shared" si="419"/>
        <v>Y</v>
      </c>
      <c r="N2109">
        <f t="shared" si="420"/>
        <v>2</v>
      </c>
      <c r="O2109">
        <f t="shared" si="427"/>
        <v>3</v>
      </c>
      <c r="P2109" s="14">
        <f t="shared" si="428"/>
        <v>5</v>
      </c>
    </row>
    <row r="2110" spans="1:16">
      <c r="A2110" s="5" t="s">
        <v>38</v>
      </c>
      <c r="B2110" s="3" t="str">
        <f t="shared" si="421"/>
        <v>C</v>
      </c>
      <c r="C2110" t="str">
        <f t="shared" si="429"/>
        <v>Y</v>
      </c>
      <c r="D2110" s="13" t="str">
        <f t="shared" si="422"/>
        <v>CY</v>
      </c>
      <c r="E2110">
        <f t="shared" si="417"/>
        <v>0</v>
      </c>
      <c r="F2110">
        <f t="shared" si="418"/>
        <v>2</v>
      </c>
      <c r="G2110" s="14">
        <f t="shared" si="423"/>
        <v>2</v>
      </c>
      <c r="J2110" s="3" t="str">
        <f t="shared" si="424"/>
        <v>C</v>
      </c>
      <c r="K2110" s="3" t="str">
        <f t="shared" si="425"/>
        <v>Y</v>
      </c>
      <c r="L2110" s="13">
        <f t="shared" si="426"/>
        <v>3</v>
      </c>
      <c r="M2110" t="str">
        <f t="shared" si="419"/>
        <v>Z</v>
      </c>
      <c r="N2110">
        <f t="shared" si="420"/>
        <v>3</v>
      </c>
      <c r="O2110">
        <f t="shared" si="427"/>
        <v>3</v>
      </c>
      <c r="P2110" s="14">
        <f t="shared" si="428"/>
        <v>6</v>
      </c>
    </row>
    <row r="2111" spans="1:16">
      <c r="A2111" s="5" t="s">
        <v>34</v>
      </c>
      <c r="B2111" s="3" t="str">
        <f t="shared" si="421"/>
        <v>A</v>
      </c>
      <c r="C2111" t="str">
        <f t="shared" si="429"/>
        <v>X</v>
      </c>
      <c r="D2111" s="13" t="str">
        <f t="shared" si="422"/>
        <v>AX</v>
      </c>
      <c r="E2111">
        <f t="shared" si="417"/>
        <v>3</v>
      </c>
      <c r="F2111">
        <f t="shared" si="418"/>
        <v>1</v>
      </c>
      <c r="G2111" s="14">
        <f t="shared" si="423"/>
        <v>4</v>
      </c>
      <c r="J2111" s="3" t="str">
        <f t="shared" si="424"/>
        <v>A</v>
      </c>
      <c r="K2111" s="3" t="str">
        <f t="shared" si="425"/>
        <v>X</v>
      </c>
      <c r="L2111" s="13">
        <f t="shared" si="426"/>
        <v>2</v>
      </c>
      <c r="M2111" t="str">
        <f t="shared" si="419"/>
        <v>Z</v>
      </c>
      <c r="N2111">
        <f t="shared" si="420"/>
        <v>3</v>
      </c>
      <c r="O2111">
        <f t="shared" si="427"/>
        <v>0</v>
      </c>
      <c r="P2111" s="14">
        <f t="shared" si="428"/>
        <v>3</v>
      </c>
    </row>
    <row r="2112" spans="1:16">
      <c r="A2112" s="5" t="s">
        <v>38</v>
      </c>
      <c r="B2112" s="3" t="str">
        <f t="shared" si="421"/>
        <v>C</v>
      </c>
      <c r="C2112" t="str">
        <f t="shared" si="429"/>
        <v>Y</v>
      </c>
      <c r="D2112" s="13" t="str">
        <f t="shared" si="422"/>
        <v>CY</v>
      </c>
      <c r="E2112">
        <f t="shared" si="417"/>
        <v>0</v>
      </c>
      <c r="F2112">
        <f t="shared" si="418"/>
        <v>2</v>
      </c>
      <c r="G2112" s="14">
        <f t="shared" si="423"/>
        <v>2</v>
      </c>
      <c r="J2112" s="3" t="str">
        <f t="shared" si="424"/>
        <v>C</v>
      </c>
      <c r="K2112" s="3" t="str">
        <f t="shared" si="425"/>
        <v>Y</v>
      </c>
      <c r="L2112" s="13">
        <f t="shared" si="426"/>
        <v>3</v>
      </c>
      <c r="M2112" t="str">
        <f t="shared" si="419"/>
        <v>Z</v>
      </c>
      <c r="N2112">
        <f t="shared" si="420"/>
        <v>3</v>
      </c>
      <c r="O2112">
        <f t="shared" si="427"/>
        <v>3</v>
      </c>
      <c r="P2112" s="14">
        <f t="shared" si="428"/>
        <v>6</v>
      </c>
    </row>
    <row r="2113" spans="1:16">
      <c r="A2113" s="5" t="s">
        <v>38</v>
      </c>
      <c r="B2113" s="3" t="str">
        <f t="shared" si="421"/>
        <v>C</v>
      </c>
      <c r="C2113" t="str">
        <f t="shared" si="429"/>
        <v>Y</v>
      </c>
      <c r="D2113" s="13" t="str">
        <f t="shared" si="422"/>
        <v>CY</v>
      </c>
      <c r="E2113">
        <f t="shared" si="417"/>
        <v>0</v>
      </c>
      <c r="F2113">
        <f t="shared" si="418"/>
        <v>2</v>
      </c>
      <c r="G2113" s="14">
        <f t="shared" si="423"/>
        <v>2</v>
      </c>
      <c r="J2113" s="3" t="str">
        <f t="shared" si="424"/>
        <v>C</v>
      </c>
      <c r="K2113" s="3" t="str">
        <f t="shared" si="425"/>
        <v>Y</v>
      </c>
      <c r="L2113" s="13">
        <f t="shared" si="426"/>
        <v>3</v>
      </c>
      <c r="M2113" t="str">
        <f t="shared" si="419"/>
        <v>Z</v>
      </c>
      <c r="N2113">
        <f t="shared" si="420"/>
        <v>3</v>
      </c>
      <c r="O2113">
        <f t="shared" si="427"/>
        <v>3</v>
      </c>
      <c r="P2113" s="14">
        <f t="shared" si="428"/>
        <v>6</v>
      </c>
    </row>
    <row r="2114" spans="1:16">
      <c r="A2114" s="5" t="s">
        <v>34</v>
      </c>
      <c r="B2114" s="3" t="str">
        <f t="shared" si="421"/>
        <v>A</v>
      </c>
      <c r="C2114" t="str">
        <f t="shared" si="429"/>
        <v>X</v>
      </c>
      <c r="D2114" s="13" t="str">
        <f t="shared" si="422"/>
        <v>AX</v>
      </c>
      <c r="E2114">
        <f t="shared" si="417"/>
        <v>3</v>
      </c>
      <c r="F2114">
        <f t="shared" si="418"/>
        <v>1</v>
      </c>
      <c r="G2114" s="14">
        <f t="shared" si="423"/>
        <v>4</v>
      </c>
      <c r="J2114" s="3" t="str">
        <f t="shared" si="424"/>
        <v>A</v>
      </c>
      <c r="K2114" s="3" t="str">
        <f t="shared" si="425"/>
        <v>X</v>
      </c>
      <c r="L2114" s="13">
        <f t="shared" si="426"/>
        <v>2</v>
      </c>
      <c r="M2114" t="str">
        <f t="shared" si="419"/>
        <v>Z</v>
      </c>
      <c r="N2114">
        <f t="shared" si="420"/>
        <v>3</v>
      </c>
      <c r="O2114">
        <f t="shared" si="427"/>
        <v>0</v>
      </c>
      <c r="P2114" s="14">
        <f t="shared" si="428"/>
        <v>3</v>
      </c>
    </row>
    <row r="2115" spans="1:16">
      <c r="A2115" s="5" t="s">
        <v>38</v>
      </c>
      <c r="B2115" s="3" t="str">
        <f t="shared" si="421"/>
        <v>C</v>
      </c>
      <c r="C2115" t="str">
        <f t="shared" si="429"/>
        <v>Y</v>
      </c>
      <c r="D2115" s="13" t="str">
        <f t="shared" si="422"/>
        <v>CY</v>
      </c>
      <c r="E2115">
        <f t="shared" si="417"/>
        <v>0</v>
      </c>
      <c r="F2115">
        <f t="shared" si="418"/>
        <v>2</v>
      </c>
      <c r="G2115" s="14">
        <f t="shared" si="423"/>
        <v>2</v>
      </c>
      <c r="J2115" s="3" t="str">
        <f t="shared" si="424"/>
        <v>C</v>
      </c>
      <c r="K2115" s="3" t="str">
        <f t="shared" si="425"/>
        <v>Y</v>
      </c>
      <c r="L2115" s="13">
        <f t="shared" si="426"/>
        <v>3</v>
      </c>
      <c r="M2115" t="str">
        <f t="shared" si="419"/>
        <v>Z</v>
      </c>
      <c r="N2115">
        <f t="shared" si="420"/>
        <v>3</v>
      </c>
      <c r="O2115">
        <f t="shared" si="427"/>
        <v>3</v>
      </c>
      <c r="P2115" s="14">
        <f t="shared" si="428"/>
        <v>6</v>
      </c>
    </row>
    <row r="2116" spans="1:16">
      <c r="A2116" s="5" t="s">
        <v>33</v>
      </c>
      <c r="B2116" s="3" t="str">
        <f t="shared" si="421"/>
        <v>B</v>
      </c>
      <c r="C2116" t="str">
        <f t="shared" si="429"/>
        <v>Z</v>
      </c>
      <c r="D2116" s="13" t="str">
        <f t="shared" si="422"/>
        <v>BZ</v>
      </c>
      <c r="E2116">
        <f t="shared" si="417"/>
        <v>6</v>
      </c>
      <c r="F2116">
        <f t="shared" si="418"/>
        <v>3</v>
      </c>
      <c r="G2116" s="14">
        <f t="shared" si="423"/>
        <v>9</v>
      </c>
      <c r="J2116" s="3" t="str">
        <f t="shared" si="424"/>
        <v>B</v>
      </c>
      <c r="K2116" s="3" t="str">
        <f t="shared" si="425"/>
        <v>Z</v>
      </c>
      <c r="L2116" s="13">
        <f t="shared" si="426"/>
        <v>4</v>
      </c>
      <c r="M2116" t="str">
        <f t="shared" si="419"/>
        <v>Z</v>
      </c>
      <c r="N2116">
        <f t="shared" si="420"/>
        <v>3</v>
      </c>
      <c r="O2116">
        <f t="shared" si="427"/>
        <v>6</v>
      </c>
      <c r="P2116" s="14">
        <f t="shared" si="428"/>
        <v>9</v>
      </c>
    </row>
    <row r="2117" spans="1:16">
      <c r="A2117" s="5" t="s">
        <v>37</v>
      </c>
      <c r="B2117" s="3" t="str">
        <f t="shared" si="421"/>
        <v>B</v>
      </c>
      <c r="C2117" t="str">
        <f t="shared" si="429"/>
        <v>X</v>
      </c>
      <c r="D2117" s="13" t="str">
        <f t="shared" si="422"/>
        <v>BX</v>
      </c>
      <c r="E2117">
        <f t="shared" si="417"/>
        <v>0</v>
      </c>
      <c r="F2117">
        <f t="shared" si="418"/>
        <v>1</v>
      </c>
      <c r="G2117" s="14">
        <f t="shared" si="423"/>
        <v>1</v>
      </c>
      <c r="J2117" s="3" t="str">
        <f t="shared" si="424"/>
        <v>B</v>
      </c>
      <c r="K2117" s="3" t="str">
        <f t="shared" si="425"/>
        <v>X</v>
      </c>
      <c r="L2117" s="13">
        <f t="shared" si="426"/>
        <v>2</v>
      </c>
      <c r="M2117" t="str">
        <f t="shared" si="419"/>
        <v>X</v>
      </c>
      <c r="N2117">
        <f t="shared" si="420"/>
        <v>1</v>
      </c>
      <c r="O2117">
        <f t="shared" si="427"/>
        <v>0</v>
      </c>
      <c r="P2117" s="14">
        <f t="shared" si="428"/>
        <v>1</v>
      </c>
    </row>
    <row r="2118" spans="1:16">
      <c r="A2118" s="5" t="s">
        <v>38</v>
      </c>
      <c r="B2118" s="3" t="str">
        <f t="shared" si="421"/>
        <v>C</v>
      </c>
      <c r="C2118" t="str">
        <f t="shared" si="429"/>
        <v>Y</v>
      </c>
      <c r="D2118" s="13" t="str">
        <f t="shared" si="422"/>
        <v>CY</v>
      </c>
      <c r="E2118">
        <f t="shared" si="417"/>
        <v>0</v>
      </c>
      <c r="F2118">
        <f t="shared" si="418"/>
        <v>2</v>
      </c>
      <c r="G2118" s="14">
        <f t="shared" si="423"/>
        <v>2</v>
      </c>
      <c r="J2118" s="3" t="str">
        <f t="shared" si="424"/>
        <v>C</v>
      </c>
      <c r="K2118" s="3" t="str">
        <f t="shared" si="425"/>
        <v>Y</v>
      </c>
      <c r="L2118" s="13">
        <f t="shared" si="426"/>
        <v>3</v>
      </c>
      <c r="M2118" t="str">
        <f t="shared" si="419"/>
        <v>Z</v>
      </c>
      <c r="N2118">
        <f t="shared" si="420"/>
        <v>3</v>
      </c>
      <c r="O2118">
        <f t="shared" si="427"/>
        <v>3</v>
      </c>
      <c r="P2118" s="14">
        <f t="shared" si="428"/>
        <v>6</v>
      </c>
    </row>
    <row r="2119" spans="1:16">
      <c r="A2119" s="5" t="s">
        <v>38</v>
      </c>
      <c r="B2119" s="3" t="str">
        <f t="shared" si="421"/>
        <v>C</v>
      </c>
      <c r="C2119" t="str">
        <f t="shared" si="429"/>
        <v>Y</v>
      </c>
      <c r="D2119" s="13" t="str">
        <f t="shared" si="422"/>
        <v>CY</v>
      </c>
      <c r="E2119">
        <f t="shared" si="417"/>
        <v>0</v>
      </c>
      <c r="F2119">
        <f t="shared" si="418"/>
        <v>2</v>
      </c>
      <c r="G2119" s="14">
        <f t="shared" si="423"/>
        <v>2</v>
      </c>
      <c r="J2119" s="3" t="str">
        <f t="shared" si="424"/>
        <v>C</v>
      </c>
      <c r="K2119" s="3" t="str">
        <f t="shared" si="425"/>
        <v>Y</v>
      </c>
      <c r="L2119" s="13">
        <f t="shared" si="426"/>
        <v>3</v>
      </c>
      <c r="M2119" t="str">
        <f t="shared" si="419"/>
        <v>Z</v>
      </c>
      <c r="N2119">
        <f t="shared" si="420"/>
        <v>3</v>
      </c>
      <c r="O2119">
        <f t="shared" si="427"/>
        <v>3</v>
      </c>
      <c r="P2119" s="14">
        <f t="shared" si="428"/>
        <v>6</v>
      </c>
    </row>
    <row r="2120" spans="1:16">
      <c r="A2120" s="5" t="s">
        <v>37</v>
      </c>
      <c r="B2120" s="3" t="str">
        <f t="shared" si="421"/>
        <v>B</v>
      </c>
      <c r="C2120" t="str">
        <f t="shared" si="429"/>
        <v>X</v>
      </c>
      <c r="D2120" s="13" t="str">
        <f t="shared" si="422"/>
        <v>BX</v>
      </c>
      <c r="E2120">
        <f t="shared" si="417"/>
        <v>0</v>
      </c>
      <c r="F2120">
        <f t="shared" si="418"/>
        <v>1</v>
      </c>
      <c r="G2120" s="14">
        <f t="shared" si="423"/>
        <v>1</v>
      </c>
      <c r="J2120" s="3" t="str">
        <f t="shared" si="424"/>
        <v>B</v>
      </c>
      <c r="K2120" s="3" t="str">
        <f t="shared" si="425"/>
        <v>X</v>
      </c>
      <c r="L2120" s="13">
        <f t="shared" si="426"/>
        <v>2</v>
      </c>
      <c r="M2120" t="str">
        <f t="shared" si="419"/>
        <v>X</v>
      </c>
      <c r="N2120">
        <f t="shared" si="420"/>
        <v>1</v>
      </c>
      <c r="O2120">
        <f t="shared" si="427"/>
        <v>0</v>
      </c>
      <c r="P2120" s="14">
        <f t="shared" si="428"/>
        <v>1</v>
      </c>
    </row>
    <row r="2121" spans="1:16">
      <c r="A2121" s="5" t="s">
        <v>38</v>
      </c>
      <c r="B2121" s="3" t="str">
        <f t="shared" si="421"/>
        <v>C</v>
      </c>
      <c r="C2121" t="str">
        <f t="shared" si="429"/>
        <v>Y</v>
      </c>
      <c r="D2121" s="13" t="str">
        <f t="shared" si="422"/>
        <v>CY</v>
      </c>
      <c r="E2121">
        <f t="shared" si="417"/>
        <v>0</v>
      </c>
      <c r="F2121">
        <f t="shared" si="418"/>
        <v>2</v>
      </c>
      <c r="G2121" s="14">
        <f t="shared" si="423"/>
        <v>2</v>
      </c>
      <c r="J2121" s="3" t="str">
        <f t="shared" si="424"/>
        <v>C</v>
      </c>
      <c r="K2121" s="3" t="str">
        <f t="shared" si="425"/>
        <v>Y</v>
      </c>
      <c r="L2121" s="13">
        <f t="shared" si="426"/>
        <v>3</v>
      </c>
      <c r="M2121" t="str">
        <f t="shared" si="419"/>
        <v>Z</v>
      </c>
      <c r="N2121">
        <f t="shared" si="420"/>
        <v>3</v>
      </c>
      <c r="O2121">
        <f t="shared" si="427"/>
        <v>3</v>
      </c>
      <c r="P2121" s="14">
        <f t="shared" si="428"/>
        <v>6</v>
      </c>
    </row>
    <row r="2122" spans="1:16">
      <c r="A2122" s="5" t="s">
        <v>38</v>
      </c>
      <c r="B2122" s="3" t="str">
        <f t="shared" si="421"/>
        <v>C</v>
      </c>
      <c r="C2122" t="str">
        <f t="shared" si="429"/>
        <v>Y</v>
      </c>
      <c r="D2122" s="13" t="str">
        <f t="shared" si="422"/>
        <v>CY</v>
      </c>
      <c r="E2122">
        <f t="shared" si="417"/>
        <v>0</v>
      </c>
      <c r="F2122">
        <f t="shared" si="418"/>
        <v>2</v>
      </c>
      <c r="G2122" s="14">
        <f t="shared" si="423"/>
        <v>2</v>
      </c>
      <c r="J2122" s="3" t="str">
        <f t="shared" si="424"/>
        <v>C</v>
      </c>
      <c r="K2122" s="3" t="str">
        <f t="shared" si="425"/>
        <v>Y</v>
      </c>
      <c r="L2122" s="13">
        <f t="shared" si="426"/>
        <v>3</v>
      </c>
      <c r="M2122" t="str">
        <f t="shared" si="419"/>
        <v>Z</v>
      </c>
      <c r="N2122">
        <f t="shared" si="420"/>
        <v>3</v>
      </c>
      <c r="O2122">
        <f t="shared" si="427"/>
        <v>3</v>
      </c>
      <c r="P2122" s="14">
        <f t="shared" si="428"/>
        <v>6</v>
      </c>
    </row>
    <row r="2123" spans="1:16">
      <c r="A2123" s="5" t="s">
        <v>38</v>
      </c>
      <c r="B2123" s="3" t="str">
        <f t="shared" si="421"/>
        <v>C</v>
      </c>
      <c r="C2123" t="str">
        <f t="shared" si="429"/>
        <v>Y</v>
      </c>
      <c r="D2123" s="13" t="str">
        <f t="shared" si="422"/>
        <v>CY</v>
      </c>
      <c r="E2123">
        <f t="shared" si="417"/>
        <v>0</v>
      </c>
      <c r="F2123">
        <f t="shared" si="418"/>
        <v>2</v>
      </c>
      <c r="G2123" s="14">
        <f t="shared" si="423"/>
        <v>2</v>
      </c>
      <c r="J2123" s="3" t="str">
        <f t="shared" si="424"/>
        <v>C</v>
      </c>
      <c r="K2123" s="3" t="str">
        <f t="shared" si="425"/>
        <v>Y</v>
      </c>
      <c r="L2123" s="13">
        <f t="shared" si="426"/>
        <v>3</v>
      </c>
      <c r="M2123" t="str">
        <f t="shared" si="419"/>
        <v>Z</v>
      </c>
      <c r="N2123">
        <f t="shared" si="420"/>
        <v>3</v>
      </c>
      <c r="O2123">
        <f t="shared" si="427"/>
        <v>3</v>
      </c>
      <c r="P2123" s="14">
        <f t="shared" si="428"/>
        <v>6</v>
      </c>
    </row>
    <row r="2124" spans="1:16">
      <c r="A2124" s="5" t="s">
        <v>34</v>
      </c>
      <c r="B2124" s="3" t="str">
        <f t="shared" si="421"/>
        <v>A</v>
      </c>
      <c r="C2124" t="str">
        <f t="shared" si="429"/>
        <v>X</v>
      </c>
      <c r="D2124" s="13" t="str">
        <f t="shared" si="422"/>
        <v>AX</v>
      </c>
      <c r="E2124">
        <f t="shared" si="417"/>
        <v>3</v>
      </c>
      <c r="F2124">
        <f t="shared" si="418"/>
        <v>1</v>
      </c>
      <c r="G2124" s="14">
        <f t="shared" si="423"/>
        <v>4</v>
      </c>
      <c r="J2124" s="3" t="str">
        <f t="shared" si="424"/>
        <v>A</v>
      </c>
      <c r="K2124" s="3" t="str">
        <f t="shared" si="425"/>
        <v>X</v>
      </c>
      <c r="L2124" s="13">
        <f t="shared" si="426"/>
        <v>2</v>
      </c>
      <c r="M2124" t="str">
        <f t="shared" si="419"/>
        <v>Z</v>
      </c>
      <c r="N2124">
        <f t="shared" si="420"/>
        <v>3</v>
      </c>
      <c r="O2124">
        <f t="shared" si="427"/>
        <v>0</v>
      </c>
      <c r="P2124" s="14">
        <f t="shared" si="428"/>
        <v>3</v>
      </c>
    </row>
    <row r="2125" spans="1:16">
      <c r="A2125" s="5" t="s">
        <v>33</v>
      </c>
      <c r="B2125" s="3" t="str">
        <f t="shared" si="421"/>
        <v>B</v>
      </c>
      <c r="C2125" t="str">
        <f t="shared" si="429"/>
        <v>Z</v>
      </c>
      <c r="D2125" s="13" t="str">
        <f t="shared" si="422"/>
        <v>BZ</v>
      </c>
      <c r="E2125">
        <f t="shared" si="417"/>
        <v>6</v>
      </c>
      <c r="F2125">
        <f t="shared" si="418"/>
        <v>3</v>
      </c>
      <c r="G2125" s="14">
        <f t="shared" si="423"/>
        <v>9</v>
      </c>
      <c r="J2125" s="3" t="str">
        <f t="shared" si="424"/>
        <v>B</v>
      </c>
      <c r="K2125" s="3" t="str">
        <f t="shared" si="425"/>
        <v>Z</v>
      </c>
      <c r="L2125" s="13">
        <f t="shared" si="426"/>
        <v>4</v>
      </c>
      <c r="M2125" t="str">
        <f t="shared" si="419"/>
        <v>Z</v>
      </c>
      <c r="N2125">
        <f t="shared" si="420"/>
        <v>3</v>
      </c>
      <c r="O2125">
        <f t="shared" si="427"/>
        <v>6</v>
      </c>
      <c r="P2125" s="14">
        <f t="shared" si="428"/>
        <v>9</v>
      </c>
    </row>
    <row r="2126" spans="1:16">
      <c r="A2126" s="5" t="s">
        <v>37</v>
      </c>
      <c r="B2126" s="3" t="str">
        <f t="shared" si="421"/>
        <v>B</v>
      </c>
      <c r="C2126" t="str">
        <f t="shared" si="429"/>
        <v>X</v>
      </c>
      <c r="D2126" s="13" t="str">
        <f t="shared" si="422"/>
        <v>BX</v>
      </c>
      <c r="E2126">
        <f t="shared" si="417"/>
        <v>0</v>
      </c>
      <c r="F2126">
        <f t="shared" si="418"/>
        <v>1</v>
      </c>
      <c r="G2126" s="14">
        <f t="shared" si="423"/>
        <v>1</v>
      </c>
      <c r="J2126" s="3" t="str">
        <f t="shared" si="424"/>
        <v>B</v>
      </c>
      <c r="K2126" s="3" t="str">
        <f t="shared" si="425"/>
        <v>X</v>
      </c>
      <c r="L2126" s="13">
        <f t="shared" si="426"/>
        <v>2</v>
      </c>
      <c r="M2126" t="str">
        <f t="shared" si="419"/>
        <v>X</v>
      </c>
      <c r="N2126">
        <f t="shared" si="420"/>
        <v>1</v>
      </c>
      <c r="O2126">
        <f t="shared" si="427"/>
        <v>0</v>
      </c>
      <c r="P2126" s="14">
        <f t="shared" si="428"/>
        <v>1</v>
      </c>
    </row>
    <row r="2127" spans="1:16">
      <c r="A2127" s="5" t="s">
        <v>33</v>
      </c>
      <c r="B2127" s="3" t="str">
        <f t="shared" si="421"/>
        <v>B</v>
      </c>
      <c r="C2127" t="str">
        <f t="shared" si="429"/>
        <v>Z</v>
      </c>
      <c r="D2127" s="13" t="str">
        <f t="shared" si="422"/>
        <v>BZ</v>
      </c>
      <c r="E2127">
        <f t="shared" si="417"/>
        <v>6</v>
      </c>
      <c r="F2127">
        <f t="shared" si="418"/>
        <v>3</v>
      </c>
      <c r="G2127" s="14">
        <f t="shared" si="423"/>
        <v>9</v>
      </c>
      <c r="J2127" s="3" t="str">
        <f t="shared" si="424"/>
        <v>B</v>
      </c>
      <c r="K2127" s="3" t="str">
        <f t="shared" si="425"/>
        <v>Z</v>
      </c>
      <c r="L2127" s="13">
        <f t="shared" si="426"/>
        <v>4</v>
      </c>
      <c r="M2127" t="str">
        <f t="shared" si="419"/>
        <v>Z</v>
      </c>
      <c r="N2127">
        <f t="shared" si="420"/>
        <v>3</v>
      </c>
      <c r="O2127">
        <f t="shared" si="427"/>
        <v>6</v>
      </c>
      <c r="P2127" s="14">
        <f t="shared" si="428"/>
        <v>9</v>
      </c>
    </row>
    <row r="2128" spans="1:16">
      <c r="A2128" s="5" t="s">
        <v>40</v>
      </c>
      <c r="B2128" s="3" t="str">
        <f t="shared" si="421"/>
        <v>B</v>
      </c>
      <c r="C2128" t="str">
        <f t="shared" si="429"/>
        <v>Y</v>
      </c>
      <c r="D2128" s="13" t="str">
        <f t="shared" si="422"/>
        <v>BY</v>
      </c>
      <c r="E2128">
        <f t="shared" si="417"/>
        <v>3</v>
      </c>
      <c r="F2128">
        <f t="shared" si="418"/>
        <v>2</v>
      </c>
      <c r="G2128" s="14">
        <f t="shared" si="423"/>
        <v>5</v>
      </c>
      <c r="J2128" s="3" t="str">
        <f t="shared" si="424"/>
        <v>B</v>
      </c>
      <c r="K2128" s="3" t="str">
        <f t="shared" si="425"/>
        <v>Y</v>
      </c>
      <c r="L2128" s="13">
        <f t="shared" si="426"/>
        <v>3</v>
      </c>
      <c r="M2128" t="str">
        <f t="shared" si="419"/>
        <v>Y</v>
      </c>
      <c r="N2128">
        <f t="shared" si="420"/>
        <v>2</v>
      </c>
      <c r="O2128">
        <f t="shared" si="427"/>
        <v>3</v>
      </c>
      <c r="P2128" s="14">
        <f t="shared" si="428"/>
        <v>5</v>
      </c>
    </row>
    <row r="2129" spans="1:16">
      <c r="A2129" s="5" t="s">
        <v>36</v>
      </c>
      <c r="B2129" s="3" t="str">
        <f t="shared" si="421"/>
        <v>A</v>
      </c>
      <c r="C2129" t="str">
        <f t="shared" si="429"/>
        <v>Z</v>
      </c>
      <c r="D2129" s="13" t="str">
        <f t="shared" si="422"/>
        <v>AZ</v>
      </c>
      <c r="E2129">
        <f t="shared" si="417"/>
        <v>0</v>
      </c>
      <c r="F2129">
        <f t="shared" si="418"/>
        <v>3</v>
      </c>
      <c r="G2129" s="14">
        <f t="shared" si="423"/>
        <v>3</v>
      </c>
      <c r="J2129" s="3" t="str">
        <f t="shared" si="424"/>
        <v>A</v>
      </c>
      <c r="K2129" s="3" t="str">
        <f t="shared" si="425"/>
        <v>Z</v>
      </c>
      <c r="L2129" s="13">
        <f t="shared" si="426"/>
        <v>4</v>
      </c>
      <c r="M2129" t="str">
        <f t="shared" si="419"/>
        <v>Y</v>
      </c>
      <c r="N2129">
        <f t="shared" si="420"/>
        <v>2</v>
      </c>
      <c r="O2129">
        <f t="shared" si="427"/>
        <v>6</v>
      </c>
      <c r="P2129" s="14">
        <f t="shared" si="428"/>
        <v>8</v>
      </c>
    </row>
    <row r="2130" spans="1:16">
      <c r="A2130" s="5" t="s">
        <v>33</v>
      </c>
      <c r="B2130" s="3" t="str">
        <f t="shared" si="421"/>
        <v>B</v>
      </c>
      <c r="C2130" t="str">
        <f t="shared" si="429"/>
        <v>Z</v>
      </c>
      <c r="D2130" s="13" t="str">
        <f t="shared" si="422"/>
        <v>BZ</v>
      </c>
      <c r="E2130">
        <f t="shared" si="417"/>
        <v>6</v>
      </c>
      <c r="F2130">
        <f t="shared" si="418"/>
        <v>3</v>
      </c>
      <c r="G2130" s="14">
        <f t="shared" si="423"/>
        <v>9</v>
      </c>
      <c r="J2130" s="3" t="str">
        <f t="shared" si="424"/>
        <v>B</v>
      </c>
      <c r="K2130" s="3" t="str">
        <f t="shared" si="425"/>
        <v>Z</v>
      </c>
      <c r="L2130" s="13">
        <f t="shared" si="426"/>
        <v>4</v>
      </c>
      <c r="M2130" t="str">
        <f t="shared" si="419"/>
        <v>Z</v>
      </c>
      <c r="N2130">
        <f t="shared" si="420"/>
        <v>3</v>
      </c>
      <c r="O2130">
        <f t="shared" si="427"/>
        <v>6</v>
      </c>
      <c r="P2130" s="14">
        <f t="shared" si="428"/>
        <v>9</v>
      </c>
    </row>
    <row r="2131" spans="1:16">
      <c r="A2131" s="5" t="s">
        <v>38</v>
      </c>
      <c r="B2131" s="3" t="str">
        <f t="shared" si="421"/>
        <v>C</v>
      </c>
      <c r="C2131" t="str">
        <f t="shared" si="429"/>
        <v>Y</v>
      </c>
      <c r="D2131" s="13" t="str">
        <f t="shared" si="422"/>
        <v>CY</v>
      </c>
      <c r="E2131">
        <f t="shared" si="417"/>
        <v>0</v>
      </c>
      <c r="F2131">
        <f t="shared" si="418"/>
        <v>2</v>
      </c>
      <c r="G2131" s="14">
        <f t="shared" si="423"/>
        <v>2</v>
      </c>
      <c r="J2131" s="3" t="str">
        <f t="shared" si="424"/>
        <v>C</v>
      </c>
      <c r="K2131" s="3" t="str">
        <f t="shared" si="425"/>
        <v>Y</v>
      </c>
      <c r="L2131" s="13">
        <f t="shared" si="426"/>
        <v>3</v>
      </c>
      <c r="M2131" t="str">
        <f t="shared" si="419"/>
        <v>Z</v>
      </c>
      <c r="N2131">
        <f t="shared" si="420"/>
        <v>3</v>
      </c>
      <c r="O2131">
        <f t="shared" si="427"/>
        <v>3</v>
      </c>
      <c r="P2131" s="14">
        <f t="shared" si="428"/>
        <v>6</v>
      </c>
    </row>
    <row r="2132" spans="1:16">
      <c r="A2132" s="5" t="s">
        <v>33</v>
      </c>
      <c r="B2132" s="3" t="str">
        <f t="shared" si="421"/>
        <v>B</v>
      </c>
      <c r="C2132" t="str">
        <f t="shared" si="429"/>
        <v>Z</v>
      </c>
      <c r="D2132" s="13" t="str">
        <f t="shared" si="422"/>
        <v>BZ</v>
      </c>
      <c r="E2132">
        <f t="shared" si="417"/>
        <v>6</v>
      </c>
      <c r="F2132">
        <f t="shared" si="418"/>
        <v>3</v>
      </c>
      <c r="G2132" s="14">
        <f t="shared" si="423"/>
        <v>9</v>
      </c>
      <c r="J2132" s="3" t="str">
        <f t="shared" si="424"/>
        <v>B</v>
      </c>
      <c r="K2132" s="3" t="str">
        <f t="shared" si="425"/>
        <v>Z</v>
      </c>
      <c r="L2132" s="13">
        <f t="shared" si="426"/>
        <v>4</v>
      </c>
      <c r="M2132" t="str">
        <f t="shared" si="419"/>
        <v>Z</v>
      </c>
      <c r="N2132">
        <f t="shared" si="420"/>
        <v>3</v>
      </c>
      <c r="O2132">
        <f t="shared" si="427"/>
        <v>6</v>
      </c>
      <c r="P2132" s="14">
        <f t="shared" si="428"/>
        <v>9</v>
      </c>
    </row>
    <row r="2133" spans="1:16">
      <c r="A2133" s="5" t="s">
        <v>34</v>
      </c>
      <c r="B2133" s="3" t="str">
        <f t="shared" si="421"/>
        <v>A</v>
      </c>
      <c r="C2133" t="str">
        <f t="shared" si="429"/>
        <v>X</v>
      </c>
      <c r="D2133" s="13" t="str">
        <f t="shared" si="422"/>
        <v>AX</v>
      </c>
      <c r="E2133">
        <f t="shared" si="417"/>
        <v>3</v>
      </c>
      <c r="F2133">
        <f t="shared" si="418"/>
        <v>1</v>
      </c>
      <c r="G2133" s="14">
        <f t="shared" si="423"/>
        <v>4</v>
      </c>
      <c r="J2133" s="3" t="str">
        <f t="shared" si="424"/>
        <v>A</v>
      </c>
      <c r="K2133" s="3" t="str">
        <f t="shared" si="425"/>
        <v>X</v>
      </c>
      <c r="L2133" s="13">
        <f t="shared" si="426"/>
        <v>2</v>
      </c>
      <c r="M2133" t="str">
        <f t="shared" si="419"/>
        <v>Z</v>
      </c>
      <c r="N2133">
        <f t="shared" si="420"/>
        <v>3</v>
      </c>
      <c r="O2133">
        <f t="shared" si="427"/>
        <v>0</v>
      </c>
      <c r="P2133" s="14">
        <f t="shared" si="428"/>
        <v>3</v>
      </c>
    </row>
    <row r="2134" spans="1:16">
      <c r="A2134" s="5" t="s">
        <v>36</v>
      </c>
      <c r="B2134" s="3" t="str">
        <f t="shared" si="421"/>
        <v>A</v>
      </c>
      <c r="C2134" t="str">
        <f t="shared" si="429"/>
        <v>Z</v>
      </c>
      <c r="D2134" s="13" t="str">
        <f t="shared" si="422"/>
        <v>AZ</v>
      </c>
      <c r="E2134">
        <f t="shared" si="417"/>
        <v>0</v>
      </c>
      <c r="F2134">
        <f t="shared" si="418"/>
        <v>3</v>
      </c>
      <c r="G2134" s="14">
        <f t="shared" si="423"/>
        <v>3</v>
      </c>
      <c r="J2134" s="3" t="str">
        <f t="shared" si="424"/>
        <v>A</v>
      </c>
      <c r="K2134" s="3" t="str">
        <f t="shared" si="425"/>
        <v>Z</v>
      </c>
      <c r="L2134" s="13">
        <f t="shared" si="426"/>
        <v>4</v>
      </c>
      <c r="M2134" t="str">
        <f t="shared" si="419"/>
        <v>Y</v>
      </c>
      <c r="N2134">
        <f t="shared" si="420"/>
        <v>2</v>
      </c>
      <c r="O2134">
        <f t="shared" si="427"/>
        <v>6</v>
      </c>
      <c r="P2134" s="14">
        <f t="shared" si="428"/>
        <v>8</v>
      </c>
    </row>
    <row r="2135" spans="1:16">
      <c r="A2135" s="5" t="s">
        <v>39</v>
      </c>
      <c r="B2135" s="3" t="str">
        <f t="shared" si="421"/>
        <v>A</v>
      </c>
      <c r="C2135" t="str">
        <f t="shared" si="429"/>
        <v>Y</v>
      </c>
      <c r="D2135" s="13" t="str">
        <f t="shared" si="422"/>
        <v>AY</v>
      </c>
      <c r="E2135">
        <f t="shared" si="417"/>
        <v>6</v>
      </c>
      <c r="F2135">
        <f t="shared" si="418"/>
        <v>2</v>
      </c>
      <c r="G2135" s="14">
        <f t="shared" si="423"/>
        <v>8</v>
      </c>
      <c r="J2135" s="3" t="str">
        <f t="shared" si="424"/>
        <v>A</v>
      </c>
      <c r="K2135" s="3" t="str">
        <f t="shared" si="425"/>
        <v>Y</v>
      </c>
      <c r="L2135" s="13">
        <f t="shared" si="426"/>
        <v>3</v>
      </c>
      <c r="M2135" t="str">
        <f t="shared" si="419"/>
        <v>X</v>
      </c>
      <c r="N2135">
        <f t="shared" si="420"/>
        <v>1</v>
      </c>
      <c r="O2135">
        <f t="shared" si="427"/>
        <v>3</v>
      </c>
      <c r="P2135" s="14">
        <f t="shared" si="428"/>
        <v>4</v>
      </c>
    </row>
    <row r="2136" spans="1:16">
      <c r="A2136" s="5" t="s">
        <v>40</v>
      </c>
      <c r="B2136" s="3" t="str">
        <f t="shared" si="421"/>
        <v>B</v>
      </c>
      <c r="C2136" t="str">
        <f t="shared" si="429"/>
        <v>Y</v>
      </c>
      <c r="D2136" s="13" t="str">
        <f t="shared" si="422"/>
        <v>BY</v>
      </c>
      <c r="E2136">
        <f t="shared" si="417"/>
        <v>3</v>
      </c>
      <c r="F2136">
        <f t="shared" si="418"/>
        <v>2</v>
      </c>
      <c r="G2136" s="14">
        <f t="shared" si="423"/>
        <v>5</v>
      </c>
      <c r="J2136" s="3" t="str">
        <f t="shared" si="424"/>
        <v>B</v>
      </c>
      <c r="K2136" s="3" t="str">
        <f t="shared" si="425"/>
        <v>Y</v>
      </c>
      <c r="L2136" s="13">
        <f t="shared" si="426"/>
        <v>3</v>
      </c>
      <c r="M2136" t="str">
        <f t="shared" si="419"/>
        <v>Y</v>
      </c>
      <c r="N2136">
        <f t="shared" si="420"/>
        <v>2</v>
      </c>
      <c r="O2136">
        <f t="shared" si="427"/>
        <v>3</v>
      </c>
      <c r="P2136" s="14">
        <f t="shared" si="428"/>
        <v>5</v>
      </c>
    </row>
    <row r="2137" spans="1:16">
      <c r="A2137" s="5" t="s">
        <v>33</v>
      </c>
      <c r="B2137" s="3" t="str">
        <f t="shared" si="421"/>
        <v>B</v>
      </c>
      <c r="C2137" t="str">
        <f t="shared" si="429"/>
        <v>Z</v>
      </c>
      <c r="D2137" s="13" t="str">
        <f t="shared" si="422"/>
        <v>BZ</v>
      </c>
      <c r="E2137">
        <f t="shared" si="417"/>
        <v>6</v>
      </c>
      <c r="F2137">
        <f t="shared" si="418"/>
        <v>3</v>
      </c>
      <c r="G2137" s="14">
        <f t="shared" si="423"/>
        <v>9</v>
      </c>
      <c r="J2137" s="3" t="str">
        <f t="shared" si="424"/>
        <v>B</v>
      </c>
      <c r="K2137" s="3" t="str">
        <f t="shared" si="425"/>
        <v>Z</v>
      </c>
      <c r="L2137" s="13">
        <f t="shared" si="426"/>
        <v>4</v>
      </c>
      <c r="M2137" t="str">
        <f t="shared" si="419"/>
        <v>Z</v>
      </c>
      <c r="N2137">
        <f t="shared" si="420"/>
        <v>3</v>
      </c>
      <c r="O2137">
        <f t="shared" si="427"/>
        <v>6</v>
      </c>
      <c r="P2137" s="14">
        <f t="shared" si="428"/>
        <v>9</v>
      </c>
    </row>
    <row r="2138" spans="1:16">
      <c r="A2138" s="5" t="s">
        <v>33</v>
      </c>
      <c r="B2138" s="3" t="str">
        <f t="shared" si="421"/>
        <v>B</v>
      </c>
      <c r="C2138" t="str">
        <f t="shared" si="429"/>
        <v>Z</v>
      </c>
      <c r="D2138" s="13" t="str">
        <f t="shared" si="422"/>
        <v>BZ</v>
      </c>
      <c r="E2138">
        <f t="shared" si="417"/>
        <v>6</v>
      </c>
      <c r="F2138">
        <f t="shared" si="418"/>
        <v>3</v>
      </c>
      <c r="G2138" s="14">
        <f t="shared" si="423"/>
        <v>9</v>
      </c>
      <c r="J2138" s="3" t="str">
        <f t="shared" si="424"/>
        <v>B</v>
      </c>
      <c r="K2138" s="3" t="str">
        <f t="shared" si="425"/>
        <v>Z</v>
      </c>
      <c r="L2138" s="13">
        <f t="shared" si="426"/>
        <v>4</v>
      </c>
      <c r="M2138" t="str">
        <f t="shared" si="419"/>
        <v>Z</v>
      </c>
      <c r="N2138">
        <f t="shared" si="420"/>
        <v>3</v>
      </c>
      <c r="O2138">
        <f t="shared" si="427"/>
        <v>6</v>
      </c>
      <c r="P2138" s="14">
        <f t="shared" si="428"/>
        <v>9</v>
      </c>
    </row>
    <row r="2139" spans="1:16">
      <c r="A2139" s="5" t="s">
        <v>34</v>
      </c>
      <c r="B2139" s="3" t="str">
        <f t="shared" si="421"/>
        <v>A</v>
      </c>
      <c r="C2139" t="str">
        <f t="shared" si="429"/>
        <v>X</v>
      </c>
      <c r="D2139" s="13" t="str">
        <f t="shared" si="422"/>
        <v>AX</v>
      </c>
      <c r="E2139">
        <f t="shared" ref="E2139:E2202" si="430">VLOOKUP(D2139,t_1,2,FALSE)</f>
        <v>3</v>
      </c>
      <c r="F2139">
        <f t="shared" ref="F2139:F2202" si="431">VLOOKUP(C2139,t_2,2,FALSE)</f>
        <v>1</v>
      </c>
      <c r="G2139" s="14">
        <f t="shared" si="423"/>
        <v>4</v>
      </c>
      <c r="J2139" s="3" t="str">
        <f t="shared" si="424"/>
        <v>A</v>
      </c>
      <c r="K2139" s="3" t="str">
        <f t="shared" si="425"/>
        <v>X</v>
      </c>
      <c r="L2139" s="13">
        <f t="shared" si="426"/>
        <v>2</v>
      </c>
      <c r="M2139" t="str">
        <f t="shared" ref="M2139:M2202" si="432">VLOOKUP(J2139,t_3,L2139,FALSE)</f>
        <v>Z</v>
      </c>
      <c r="N2139">
        <f t="shared" ref="N2139:N2202" si="433">VLOOKUP(M2139,t_2,2,FALSE)</f>
        <v>3</v>
      </c>
      <c r="O2139">
        <f t="shared" si="427"/>
        <v>0</v>
      </c>
      <c r="P2139" s="14">
        <f t="shared" si="428"/>
        <v>3</v>
      </c>
    </row>
    <row r="2140" spans="1:16">
      <c r="A2140" s="5" t="s">
        <v>40</v>
      </c>
      <c r="B2140" s="3" t="str">
        <f t="shared" ref="B2140:B2203" si="434">MID(A2140,1,1)</f>
        <v>B</v>
      </c>
      <c r="C2140" t="str">
        <f t="shared" si="429"/>
        <v>Y</v>
      </c>
      <c r="D2140" s="13" t="str">
        <f t="shared" ref="D2140:D2203" si="435">B2140&amp;C2140</f>
        <v>BY</v>
      </c>
      <c r="E2140">
        <f t="shared" si="430"/>
        <v>3</v>
      </c>
      <c r="F2140">
        <f t="shared" si="431"/>
        <v>2</v>
      </c>
      <c r="G2140" s="14">
        <f t="shared" ref="G2140:G2203" si="436">E2140+F2140</f>
        <v>5</v>
      </c>
      <c r="J2140" s="3" t="str">
        <f t="shared" ref="J2140:J2203" si="437">B2140</f>
        <v>B</v>
      </c>
      <c r="K2140" s="3" t="str">
        <f t="shared" ref="K2140:K2203" si="438">C2140</f>
        <v>Y</v>
      </c>
      <c r="L2140" s="13">
        <f t="shared" ref="L2140:L2203" si="439">IF(K2140="X",2,IF(K2140="Y",3,4))</f>
        <v>3</v>
      </c>
      <c r="M2140" t="str">
        <f t="shared" si="432"/>
        <v>Y</v>
      </c>
      <c r="N2140">
        <f t="shared" si="433"/>
        <v>2</v>
      </c>
      <c r="O2140">
        <f t="shared" ref="O2140:O2203" si="440">IF(K2140="X",0,IF(K2140="Y",3,6))</f>
        <v>3</v>
      </c>
      <c r="P2140" s="14">
        <f t="shared" si="428"/>
        <v>5</v>
      </c>
    </row>
    <row r="2141" spans="1:16">
      <c r="A2141" s="5" t="s">
        <v>36</v>
      </c>
      <c r="B2141" s="3" t="str">
        <f t="shared" si="434"/>
        <v>A</v>
      </c>
      <c r="C2141" t="str">
        <f t="shared" si="429"/>
        <v>Z</v>
      </c>
      <c r="D2141" s="13" t="str">
        <f t="shared" si="435"/>
        <v>AZ</v>
      </c>
      <c r="E2141">
        <f t="shared" si="430"/>
        <v>0</v>
      </c>
      <c r="F2141">
        <f t="shared" si="431"/>
        <v>3</v>
      </c>
      <c r="G2141" s="14">
        <f t="shared" si="436"/>
        <v>3</v>
      </c>
      <c r="J2141" s="3" t="str">
        <f t="shared" si="437"/>
        <v>A</v>
      </c>
      <c r="K2141" s="3" t="str">
        <f t="shared" si="438"/>
        <v>Z</v>
      </c>
      <c r="L2141" s="13">
        <f t="shared" si="439"/>
        <v>4</v>
      </c>
      <c r="M2141" t="str">
        <f t="shared" si="432"/>
        <v>Y</v>
      </c>
      <c r="N2141">
        <f t="shared" si="433"/>
        <v>2</v>
      </c>
      <c r="O2141">
        <f t="shared" si="440"/>
        <v>6</v>
      </c>
      <c r="P2141" s="14">
        <f t="shared" ref="P2141:P2204" si="441">N2141+O2141</f>
        <v>8</v>
      </c>
    </row>
    <row r="2142" spans="1:16">
      <c r="A2142" s="5" t="s">
        <v>33</v>
      </c>
      <c r="B2142" s="3" t="str">
        <f t="shared" si="434"/>
        <v>B</v>
      </c>
      <c r="C2142" t="str">
        <f t="shared" ref="C2142:C2205" si="442">MID(A2142,3,1)</f>
        <v>Z</v>
      </c>
      <c r="D2142" s="13" t="str">
        <f t="shared" si="435"/>
        <v>BZ</v>
      </c>
      <c r="E2142">
        <f t="shared" si="430"/>
        <v>6</v>
      </c>
      <c r="F2142">
        <f t="shared" si="431"/>
        <v>3</v>
      </c>
      <c r="G2142" s="14">
        <f t="shared" si="436"/>
        <v>9</v>
      </c>
      <c r="J2142" s="3" t="str">
        <f t="shared" si="437"/>
        <v>B</v>
      </c>
      <c r="K2142" s="3" t="str">
        <f t="shared" si="438"/>
        <v>Z</v>
      </c>
      <c r="L2142" s="13">
        <f t="shared" si="439"/>
        <v>4</v>
      </c>
      <c r="M2142" t="str">
        <f t="shared" si="432"/>
        <v>Z</v>
      </c>
      <c r="N2142">
        <f t="shared" si="433"/>
        <v>3</v>
      </c>
      <c r="O2142">
        <f t="shared" si="440"/>
        <v>6</v>
      </c>
      <c r="P2142" s="14">
        <f t="shared" si="441"/>
        <v>9</v>
      </c>
    </row>
    <row r="2143" spans="1:16">
      <c r="A2143" s="5" t="s">
        <v>33</v>
      </c>
      <c r="B2143" s="3" t="str">
        <f t="shared" si="434"/>
        <v>B</v>
      </c>
      <c r="C2143" t="str">
        <f t="shared" si="442"/>
        <v>Z</v>
      </c>
      <c r="D2143" s="13" t="str">
        <f t="shared" si="435"/>
        <v>BZ</v>
      </c>
      <c r="E2143">
        <f t="shared" si="430"/>
        <v>6</v>
      </c>
      <c r="F2143">
        <f t="shared" si="431"/>
        <v>3</v>
      </c>
      <c r="G2143" s="14">
        <f t="shared" si="436"/>
        <v>9</v>
      </c>
      <c r="J2143" s="3" t="str">
        <f t="shared" si="437"/>
        <v>B</v>
      </c>
      <c r="K2143" s="3" t="str">
        <f t="shared" si="438"/>
        <v>Z</v>
      </c>
      <c r="L2143" s="13">
        <f t="shared" si="439"/>
        <v>4</v>
      </c>
      <c r="M2143" t="str">
        <f t="shared" si="432"/>
        <v>Z</v>
      </c>
      <c r="N2143">
        <f t="shared" si="433"/>
        <v>3</v>
      </c>
      <c r="O2143">
        <f t="shared" si="440"/>
        <v>6</v>
      </c>
      <c r="P2143" s="14">
        <f t="shared" si="441"/>
        <v>9</v>
      </c>
    </row>
    <row r="2144" spans="1:16">
      <c r="A2144" s="5" t="s">
        <v>39</v>
      </c>
      <c r="B2144" s="3" t="str">
        <f t="shared" si="434"/>
        <v>A</v>
      </c>
      <c r="C2144" t="str">
        <f t="shared" si="442"/>
        <v>Y</v>
      </c>
      <c r="D2144" s="13" t="str">
        <f t="shared" si="435"/>
        <v>AY</v>
      </c>
      <c r="E2144">
        <f t="shared" si="430"/>
        <v>6</v>
      </c>
      <c r="F2144">
        <f t="shared" si="431"/>
        <v>2</v>
      </c>
      <c r="G2144" s="14">
        <f t="shared" si="436"/>
        <v>8</v>
      </c>
      <c r="J2144" s="3" t="str">
        <f t="shared" si="437"/>
        <v>A</v>
      </c>
      <c r="K2144" s="3" t="str">
        <f t="shared" si="438"/>
        <v>Y</v>
      </c>
      <c r="L2144" s="13">
        <f t="shared" si="439"/>
        <v>3</v>
      </c>
      <c r="M2144" t="str">
        <f t="shared" si="432"/>
        <v>X</v>
      </c>
      <c r="N2144">
        <f t="shared" si="433"/>
        <v>1</v>
      </c>
      <c r="O2144">
        <f t="shared" si="440"/>
        <v>3</v>
      </c>
      <c r="P2144" s="14">
        <f t="shared" si="441"/>
        <v>4</v>
      </c>
    </row>
    <row r="2145" spans="1:16">
      <c r="A2145" s="5" t="s">
        <v>38</v>
      </c>
      <c r="B2145" s="3" t="str">
        <f t="shared" si="434"/>
        <v>C</v>
      </c>
      <c r="C2145" t="str">
        <f t="shared" si="442"/>
        <v>Y</v>
      </c>
      <c r="D2145" s="13" t="str">
        <f t="shared" si="435"/>
        <v>CY</v>
      </c>
      <c r="E2145">
        <f t="shared" si="430"/>
        <v>0</v>
      </c>
      <c r="F2145">
        <f t="shared" si="431"/>
        <v>2</v>
      </c>
      <c r="G2145" s="14">
        <f t="shared" si="436"/>
        <v>2</v>
      </c>
      <c r="J2145" s="3" t="str">
        <f t="shared" si="437"/>
        <v>C</v>
      </c>
      <c r="K2145" s="3" t="str">
        <f t="shared" si="438"/>
        <v>Y</v>
      </c>
      <c r="L2145" s="13">
        <f t="shared" si="439"/>
        <v>3</v>
      </c>
      <c r="M2145" t="str">
        <f t="shared" si="432"/>
        <v>Z</v>
      </c>
      <c r="N2145">
        <f t="shared" si="433"/>
        <v>3</v>
      </c>
      <c r="O2145">
        <f t="shared" si="440"/>
        <v>3</v>
      </c>
      <c r="P2145" s="14">
        <f t="shared" si="441"/>
        <v>6</v>
      </c>
    </row>
    <row r="2146" spans="1:16">
      <c r="A2146" s="5" t="s">
        <v>37</v>
      </c>
      <c r="B2146" s="3" t="str">
        <f t="shared" si="434"/>
        <v>B</v>
      </c>
      <c r="C2146" t="str">
        <f t="shared" si="442"/>
        <v>X</v>
      </c>
      <c r="D2146" s="13" t="str">
        <f t="shared" si="435"/>
        <v>BX</v>
      </c>
      <c r="E2146">
        <f t="shared" si="430"/>
        <v>0</v>
      </c>
      <c r="F2146">
        <f t="shared" si="431"/>
        <v>1</v>
      </c>
      <c r="G2146" s="14">
        <f t="shared" si="436"/>
        <v>1</v>
      </c>
      <c r="J2146" s="3" t="str">
        <f t="shared" si="437"/>
        <v>B</v>
      </c>
      <c r="K2146" s="3" t="str">
        <f t="shared" si="438"/>
        <v>X</v>
      </c>
      <c r="L2146" s="13">
        <f t="shared" si="439"/>
        <v>2</v>
      </c>
      <c r="M2146" t="str">
        <f t="shared" si="432"/>
        <v>X</v>
      </c>
      <c r="N2146">
        <f t="shared" si="433"/>
        <v>1</v>
      </c>
      <c r="O2146">
        <f t="shared" si="440"/>
        <v>0</v>
      </c>
      <c r="P2146" s="14">
        <f t="shared" si="441"/>
        <v>1</v>
      </c>
    </row>
    <row r="2147" spans="1:16">
      <c r="A2147" s="5" t="s">
        <v>33</v>
      </c>
      <c r="B2147" s="3" t="str">
        <f t="shared" si="434"/>
        <v>B</v>
      </c>
      <c r="C2147" t="str">
        <f t="shared" si="442"/>
        <v>Z</v>
      </c>
      <c r="D2147" s="13" t="str">
        <f t="shared" si="435"/>
        <v>BZ</v>
      </c>
      <c r="E2147">
        <f t="shared" si="430"/>
        <v>6</v>
      </c>
      <c r="F2147">
        <f t="shared" si="431"/>
        <v>3</v>
      </c>
      <c r="G2147" s="14">
        <f t="shared" si="436"/>
        <v>9</v>
      </c>
      <c r="J2147" s="3" t="str">
        <f t="shared" si="437"/>
        <v>B</v>
      </c>
      <c r="K2147" s="3" t="str">
        <f t="shared" si="438"/>
        <v>Z</v>
      </c>
      <c r="L2147" s="13">
        <f t="shared" si="439"/>
        <v>4</v>
      </c>
      <c r="M2147" t="str">
        <f t="shared" si="432"/>
        <v>Z</v>
      </c>
      <c r="N2147">
        <f t="shared" si="433"/>
        <v>3</v>
      </c>
      <c r="O2147">
        <f t="shared" si="440"/>
        <v>6</v>
      </c>
      <c r="P2147" s="14">
        <f t="shared" si="441"/>
        <v>9</v>
      </c>
    </row>
    <row r="2148" spans="1:16">
      <c r="A2148" s="5" t="s">
        <v>34</v>
      </c>
      <c r="B2148" s="3" t="str">
        <f t="shared" si="434"/>
        <v>A</v>
      </c>
      <c r="C2148" t="str">
        <f t="shared" si="442"/>
        <v>X</v>
      </c>
      <c r="D2148" s="13" t="str">
        <f t="shared" si="435"/>
        <v>AX</v>
      </c>
      <c r="E2148">
        <f t="shared" si="430"/>
        <v>3</v>
      </c>
      <c r="F2148">
        <f t="shared" si="431"/>
        <v>1</v>
      </c>
      <c r="G2148" s="14">
        <f t="shared" si="436"/>
        <v>4</v>
      </c>
      <c r="J2148" s="3" t="str">
        <f t="shared" si="437"/>
        <v>A</v>
      </c>
      <c r="K2148" s="3" t="str">
        <f t="shared" si="438"/>
        <v>X</v>
      </c>
      <c r="L2148" s="13">
        <f t="shared" si="439"/>
        <v>2</v>
      </c>
      <c r="M2148" t="str">
        <f t="shared" si="432"/>
        <v>Z</v>
      </c>
      <c r="N2148">
        <f t="shared" si="433"/>
        <v>3</v>
      </c>
      <c r="O2148">
        <f t="shared" si="440"/>
        <v>0</v>
      </c>
      <c r="P2148" s="14">
        <f t="shared" si="441"/>
        <v>3</v>
      </c>
    </row>
    <row r="2149" spans="1:16">
      <c r="A2149" s="5" t="s">
        <v>33</v>
      </c>
      <c r="B2149" s="3" t="str">
        <f t="shared" si="434"/>
        <v>B</v>
      </c>
      <c r="C2149" t="str">
        <f t="shared" si="442"/>
        <v>Z</v>
      </c>
      <c r="D2149" s="13" t="str">
        <f t="shared" si="435"/>
        <v>BZ</v>
      </c>
      <c r="E2149">
        <f t="shared" si="430"/>
        <v>6</v>
      </c>
      <c r="F2149">
        <f t="shared" si="431"/>
        <v>3</v>
      </c>
      <c r="G2149" s="14">
        <f t="shared" si="436"/>
        <v>9</v>
      </c>
      <c r="J2149" s="3" t="str">
        <f t="shared" si="437"/>
        <v>B</v>
      </c>
      <c r="K2149" s="3" t="str">
        <f t="shared" si="438"/>
        <v>Z</v>
      </c>
      <c r="L2149" s="13">
        <f t="shared" si="439"/>
        <v>4</v>
      </c>
      <c r="M2149" t="str">
        <f t="shared" si="432"/>
        <v>Z</v>
      </c>
      <c r="N2149">
        <f t="shared" si="433"/>
        <v>3</v>
      </c>
      <c r="O2149">
        <f t="shared" si="440"/>
        <v>6</v>
      </c>
      <c r="P2149" s="14">
        <f t="shared" si="441"/>
        <v>9</v>
      </c>
    </row>
    <row r="2150" spans="1:16">
      <c r="A2150" s="5" t="s">
        <v>33</v>
      </c>
      <c r="B2150" s="3" t="str">
        <f t="shared" si="434"/>
        <v>B</v>
      </c>
      <c r="C2150" t="str">
        <f t="shared" si="442"/>
        <v>Z</v>
      </c>
      <c r="D2150" s="13" t="str">
        <f t="shared" si="435"/>
        <v>BZ</v>
      </c>
      <c r="E2150">
        <f t="shared" si="430"/>
        <v>6</v>
      </c>
      <c r="F2150">
        <f t="shared" si="431"/>
        <v>3</v>
      </c>
      <c r="G2150" s="14">
        <f t="shared" si="436"/>
        <v>9</v>
      </c>
      <c r="J2150" s="3" t="str">
        <f t="shared" si="437"/>
        <v>B</v>
      </c>
      <c r="K2150" s="3" t="str">
        <f t="shared" si="438"/>
        <v>Z</v>
      </c>
      <c r="L2150" s="13">
        <f t="shared" si="439"/>
        <v>4</v>
      </c>
      <c r="M2150" t="str">
        <f t="shared" si="432"/>
        <v>Z</v>
      </c>
      <c r="N2150">
        <f t="shared" si="433"/>
        <v>3</v>
      </c>
      <c r="O2150">
        <f t="shared" si="440"/>
        <v>6</v>
      </c>
      <c r="P2150" s="14">
        <f t="shared" si="441"/>
        <v>9</v>
      </c>
    </row>
    <row r="2151" spans="1:16">
      <c r="A2151" s="5" t="s">
        <v>34</v>
      </c>
      <c r="B2151" s="3" t="str">
        <f t="shared" si="434"/>
        <v>A</v>
      </c>
      <c r="C2151" t="str">
        <f t="shared" si="442"/>
        <v>X</v>
      </c>
      <c r="D2151" s="13" t="str">
        <f t="shared" si="435"/>
        <v>AX</v>
      </c>
      <c r="E2151">
        <f t="shared" si="430"/>
        <v>3</v>
      </c>
      <c r="F2151">
        <f t="shared" si="431"/>
        <v>1</v>
      </c>
      <c r="G2151" s="14">
        <f t="shared" si="436"/>
        <v>4</v>
      </c>
      <c r="J2151" s="3" t="str">
        <f t="shared" si="437"/>
        <v>A</v>
      </c>
      <c r="K2151" s="3" t="str">
        <f t="shared" si="438"/>
        <v>X</v>
      </c>
      <c r="L2151" s="13">
        <f t="shared" si="439"/>
        <v>2</v>
      </c>
      <c r="M2151" t="str">
        <f t="shared" si="432"/>
        <v>Z</v>
      </c>
      <c r="N2151">
        <f t="shared" si="433"/>
        <v>3</v>
      </c>
      <c r="O2151">
        <f t="shared" si="440"/>
        <v>0</v>
      </c>
      <c r="P2151" s="14">
        <f t="shared" si="441"/>
        <v>3</v>
      </c>
    </row>
    <row r="2152" spans="1:16">
      <c r="A2152" s="5" t="s">
        <v>33</v>
      </c>
      <c r="B2152" s="3" t="str">
        <f t="shared" si="434"/>
        <v>B</v>
      </c>
      <c r="C2152" t="str">
        <f t="shared" si="442"/>
        <v>Z</v>
      </c>
      <c r="D2152" s="13" t="str">
        <f t="shared" si="435"/>
        <v>BZ</v>
      </c>
      <c r="E2152">
        <f t="shared" si="430"/>
        <v>6</v>
      </c>
      <c r="F2152">
        <f t="shared" si="431"/>
        <v>3</v>
      </c>
      <c r="G2152" s="14">
        <f t="shared" si="436"/>
        <v>9</v>
      </c>
      <c r="J2152" s="3" t="str">
        <f t="shared" si="437"/>
        <v>B</v>
      </c>
      <c r="K2152" s="3" t="str">
        <f t="shared" si="438"/>
        <v>Z</v>
      </c>
      <c r="L2152" s="13">
        <f t="shared" si="439"/>
        <v>4</v>
      </c>
      <c r="M2152" t="str">
        <f t="shared" si="432"/>
        <v>Z</v>
      </c>
      <c r="N2152">
        <f t="shared" si="433"/>
        <v>3</v>
      </c>
      <c r="O2152">
        <f t="shared" si="440"/>
        <v>6</v>
      </c>
      <c r="P2152" s="14">
        <f t="shared" si="441"/>
        <v>9</v>
      </c>
    </row>
    <row r="2153" spans="1:16">
      <c r="A2153" s="5" t="s">
        <v>33</v>
      </c>
      <c r="B2153" s="3" t="str">
        <f t="shared" si="434"/>
        <v>B</v>
      </c>
      <c r="C2153" t="str">
        <f t="shared" si="442"/>
        <v>Z</v>
      </c>
      <c r="D2153" s="13" t="str">
        <f t="shared" si="435"/>
        <v>BZ</v>
      </c>
      <c r="E2153">
        <f t="shared" si="430"/>
        <v>6</v>
      </c>
      <c r="F2153">
        <f t="shared" si="431"/>
        <v>3</v>
      </c>
      <c r="G2153" s="14">
        <f t="shared" si="436"/>
        <v>9</v>
      </c>
      <c r="J2153" s="3" t="str">
        <f t="shared" si="437"/>
        <v>B</v>
      </c>
      <c r="K2153" s="3" t="str">
        <f t="shared" si="438"/>
        <v>Z</v>
      </c>
      <c r="L2153" s="13">
        <f t="shared" si="439"/>
        <v>4</v>
      </c>
      <c r="M2153" t="str">
        <f t="shared" si="432"/>
        <v>Z</v>
      </c>
      <c r="N2153">
        <f t="shared" si="433"/>
        <v>3</v>
      </c>
      <c r="O2153">
        <f t="shared" si="440"/>
        <v>6</v>
      </c>
      <c r="P2153" s="14">
        <f t="shared" si="441"/>
        <v>9</v>
      </c>
    </row>
    <row r="2154" spans="1:16">
      <c r="A2154" s="5" t="s">
        <v>37</v>
      </c>
      <c r="B2154" s="3" t="str">
        <f t="shared" si="434"/>
        <v>B</v>
      </c>
      <c r="C2154" t="str">
        <f t="shared" si="442"/>
        <v>X</v>
      </c>
      <c r="D2154" s="13" t="str">
        <f t="shared" si="435"/>
        <v>BX</v>
      </c>
      <c r="E2154">
        <f t="shared" si="430"/>
        <v>0</v>
      </c>
      <c r="F2154">
        <f t="shared" si="431"/>
        <v>1</v>
      </c>
      <c r="G2154" s="14">
        <f t="shared" si="436"/>
        <v>1</v>
      </c>
      <c r="J2154" s="3" t="str">
        <f t="shared" si="437"/>
        <v>B</v>
      </c>
      <c r="K2154" s="3" t="str">
        <f t="shared" si="438"/>
        <v>X</v>
      </c>
      <c r="L2154" s="13">
        <f t="shared" si="439"/>
        <v>2</v>
      </c>
      <c r="M2154" t="str">
        <f t="shared" si="432"/>
        <v>X</v>
      </c>
      <c r="N2154">
        <f t="shared" si="433"/>
        <v>1</v>
      </c>
      <c r="O2154">
        <f t="shared" si="440"/>
        <v>0</v>
      </c>
      <c r="P2154" s="14">
        <f t="shared" si="441"/>
        <v>1</v>
      </c>
    </row>
    <row r="2155" spans="1:16">
      <c r="A2155" s="5" t="s">
        <v>36</v>
      </c>
      <c r="B2155" s="3" t="str">
        <f t="shared" si="434"/>
        <v>A</v>
      </c>
      <c r="C2155" t="str">
        <f t="shared" si="442"/>
        <v>Z</v>
      </c>
      <c r="D2155" s="13" t="str">
        <f t="shared" si="435"/>
        <v>AZ</v>
      </c>
      <c r="E2155">
        <f t="shared" si="430"/>
        <v>0</v>
      </c>
      <c r="F2155">
        <f t="shared" si="431"/>
        <v>3</v>
      </c>
      <c r="G2155" s="14">
        <f t="shared" si="436"/>
        <v>3</v>
      </c>
      <c r="J2155" s="3" t="str">
        <f t="shared" si="437"/>
        <v>A</v>
      </c>
      <c r="K2155" s="3" t="str">
        <f t="shared" si="438"/>
        <v>Z</v>
      </c>
      <c r="L2155" s="13">
        <f t="shared" si="439"/>
        <v>4</v>
      </c>
      <c r="M2155" t="str">
        <f t="shared" si="432"/>
        <v>Y</v>
      </c>
      <c r="N2155">
        <f t="shared" si="433"/>
        <v>2</v>
      </c>
      <c r="O2155">
        <f t="shared" si="440"/>
        <v>6</v>
      </c>
      <c r="P2155" s="14">
        <f t="shared" si="441"/>
        <v>8</v>
      </c>
    </row>
    <row r="2156" spans="1:16">
      <c r="A2156" s="5" t="s">
        <v>37</v>
      </c>
      <c r="B2156" s="3" t="str">
        <f t="shared" si="434"/>
        <v>B</v>
      </c>
      <c r="C2156" t="str">
        <f t="shared" si="442"/>
        <v>X</v>
      </c>
      <c r="D2156" s="13" t="str">
        <f t="shared" si="435"/>
        <v>BX</v>
      </c>
      <c r="E2156">
        <f t="shared" si="430"/>
        <v>0</v>
      </c>
      <c r="F2156">
        <f t="shared" si="431"/>
        <v>1</v>
      </c>
      <c r="G2156" s="14">
        <f t="shared" si="436"/>
        <v>1</v>
      </c>
      <c r="J2156" s="3" t="str">
        <f t="shared" si="437"/>
        <v>B</v>
      </c>
      <c r="K2156" s="3" t="str">
        <f t="shared" si="438"/>
        <v>X</v>
      </c>
      <c r="L2156" s="13">
        <f t="shared" si="439"/>
        <v>2</v>
      </c>
      <c r="M2156" t="str">
        <f t="shared" si="432"/>
        <v>X</v>
      </c>
      <c r="N2156">
        <f t="shared" si="433"/>
        <v>1</v>
      </c>
      <c r="O2156">
        <f t="shared" si="440"/>
        <v>0</v>
      </c>
      <c r="P2156" s="14">
        <f t="shared" si="441"/>
        <v>1</v>
      </c>
    </row>
    <row r="2157" spans="1:16">
      <c r="A2157" s="5" t="s">
        <v>33</v>
      </c>
      <c r="B2157" s="3" t="str">
        <f t="shared" si="434"/>
        <v>B</v>
      </c>
      <c r="C2157" t="str">
        <f t="shared" si="442"/>
        <v>Z</v>
      </c>
      <c r="D2157" s="13" t="str">
        <f t="shared" si="435"/>
        <v>BZ</v>
      </c>
      <c r="E2157">
        <f t="shared" si="430"/>
        <v>6</v>
      </c>
      <c r="F2157">
        <f t="shared" si="431"/>
        <v>3</v>
      </c>
      <c r="G2157" s="14">
        <f t="shared" si="436"/>
        <v>9</v>
      </c>
      <c r="J2157" s="3" t="str">
        <f t="shared" si="437"/>
        <v>B</v>
      </c>
      <c r="K2157" s="3" t="str">
        <f t="shared" si="438"/>
        <v>Z</v>
      </c>
      <c r="L2157" s="13">
        <f t="shared" si="439"/>
        <v>4</v>
      </c>
      <c r="M2157" t="str">
        <f t="shared" si="432"/>
        <v>Z</v>
      </c>
      <c r="N2157">
        <f t="shared" si="433"/>
        <v>3</v>
      </c>
      <c r="O2157">
        <f t="shared" si="440"/>
        <v>6</v>
      </c>
      <c r="P2157" s="14">
        <f t="shared" si="441"/>
        <v>9</v>
      </c>
    </row>
    <row r="2158" spans="1:16">
      <c r="A2158" s="5" t="s">
        <v>39</v>
      </c>
      <c r="B2158" s="3" t="str">
        <f t="shared" si="434"/>
        <v>A</v>
      </c>
      <c r="C2158" t="str">
        <f t="shared" si="442"/>
        <v>Y</v>
      </c>
      <c r="D2158" s="13" t="str">
        <f t="shared" si="435"/>
        <v>AY</v>
      </c>
      <c r="E2158">
        <f t="shared" si="430"/>
        <v>6</v>
      </c>
      <c r="F2158">
        <f t="shared" si="431"/>
        <v>2</v>
      </c>
      <c r="G2158" s="14">
        <f t="shared" si="436"/>
        <v>8</v>
      </c>
      <c r="J2158" s="3" t="str">
        <f t="shared" si="437"/>
        <v>A</v>
      </c>
      <c r="K2158" s="3" t="str">
        <f t="shared" si="438"/>
        <v>Y</v>
      </c>
      <c r="L2158" s="13">
        <f t="shared" si="439"/>
        <v>3</v>
      </c>
      <c r="M2158" t="str">
        <f t="shared" si="432"/>
        <v>X</v>
      </c>
      <c r="N2158">
        <f t="shared" si="433"/>
        <v>1</v>
      </c>
      <c r="O2158">
        <f t="shared" si="440"/>
        <v>3</v>
      </c>
      <c r="P2158" s="14">
        <f t="shared" si="441"/>
        <v>4</v>
      </c>
    </row>
    <row r="2159" spans="1:16">
      <c r="A2159" s="5" t="s">
        <v>39</v>
      </c>
      <c r="B2159" s="3" t="str">
        <f t="shared" si="434"/>
        <v>A</v>
      </c>
      <c r="C2159" t="str">
        <f t="shared" si="442"/>
        <v>Y</v>
      </c>
      <c r="D2159" s="13" t="str">
        <f t="shared" si="435"/>
        <v>AY</v>
      </c>
      <c r="E2159">
        <f t="shared" si="430"/>
        <v>6</v>
      </c>
      <c r="F2159">
        <f t="shared" si="431"/>
        <v>2</v>
      </c>
      <c r="G2159" s="14">
        <f t="shared" si="436"/>
        <v>8</v>
      </c>
      <c r="J2159" s="3" t="str">
        <f t="shared" si="437"/>
        <v>A</v>
      </c>
      <c r="K2159" s="3" t="str">
        <f t="shared" si="438"/>
        <v>Y</v>
      </c>
      <c r="L2159" s="13">
        <f t="shared" si="439"/>
        <v>3</v>
      </c>
      <c r="M2159" t="str">
        <f t="shared" si="432"/>
        <v>X</v>
      </c>
      <c r="N2159">
        <f t="shared" si="433"/>
        <v>1</v>
      </c>
      <c r="O2159">
        <f t="shared" si="440"/>
        <v>3</v>
      </c>
      <c r="P2159" s="14">
        <f t="shared" si="441"/>
        <v>4</v>
      </c>
    </row>
    <row r="2160" spans="1:16">
      <c r="A2160" s="5" t="s">
        <v>34</v>
      </c>
      <c r="B2160" s="3" t="str">
        <f t="shared" si="434"/>
        <v>A</v>
      </c>
      <c r="C2160" t="str">
        <f t="shared" si="442"/>
        <v>X</v>
      </c>
      <c r="D2160" s="13" t="str">
        <f t="shared" si="435"/>
        <v>AX</v>
      </c>
      <c r="E2160">
        <f t="shared" si="430"/>
        <v>3</v>
      </c>
      <c r="F2160">
        <f t="shared" si="431"/>
        <v>1</v>
      </c>
      <c r="G2160" s="14">
        <f t="shared" si="436"/>
        <v>4</v>
      </c>
      <c r="J2160" s="3" t="str">
        <f t="shared" si="437"/>
        <v>A</v>
      </c>
      <c r="K2160" s="3" t="str">
        <f t="shared" si="438"/>
        <v>X</v>
      </c>
      <c r="L2160" s="13">
        <f t="shared" si="439"/>
        <v>2</v>
      </c>
      <c r="M2160" t="str">
        <f t="shared" si="432"/>
        <v>Z</v>
      </c>
      <c r="N2160">
        <f t="shared" si="433"/>
        <v>3</v>
      </c>
      <c r="O2160">
        <f t="shared" si="440"/>
        <v>0</v>
      </c>
      <c r="P2160" s="14">
        <f t="shared" si="441"/>
        <v>3</v>
      </c>
    </row>
    <row r="2161" spans="1:16">
      <c r="A2161" s="5" t="s">
        <v>38</v>
      </c>
      <c r="B2161" s="3" t="str">
        <f t="shared" si="434"/>
        <v>C</v>
      </c>
      <c r="C2161" t="str">
        <f t="shared" si="442"/>
        <v>Y</v>
      </c>
      <c r="D2161" s="13" t="str">
        <f t="shared" si="435"/>
        <v>CY</v>
      </c>
      <c r="E2161">
        <f t="shared" si="430"/>
        <v>0</v>
      </c>
      <c r="F2161">
        <f t="shared" si="431"/>
        <v>2</v>
      </c>
      <c r="G2161" s="14">
        <f t="shared" si="436"/>
        <v>2</v>
      </c>
      <c r="J2161" s="3" t="str">
        <f t="shared" si="437"/>
        <v>C</v>
      </c>
      <c r="K2161" s="3" t="str">
        <f t="shared" si="438"/>
        <v>Y</v>
      </c>
      <c r="L2161" s="13">
        <f t="shared" si="439"/>
        <v>3</v>
      </c>
      <c r="M2161" t="str">
        <f t="shared" si="432"/>
        <v>Z</v>
      </c>
      <c r="N2161">
        <f t="shared" si="433"/>
        <v>3</v>
      </c>
      <c r="O2161">
        <f t="shared" si="440"/>
        <v>3</v>
      </c>
      <c r="P2161" s="14">
        <f t="shared" si="441"/>
        <v>6</v>
      </c>
    </row>
    <row r="2162" spans="1:16">
      <c r="A2162" s="5" t="s">
        <v>33</v>
      </c>
      <c r="B2162" s="3" t="str">
        <f t="shared" si="434"/>
        <v>B</v>
      </c>
      <c r="C2162" t="str">
        <f t="shared" si="442"/>
        <v>Z</v>
      </c>
      <c r="D2162" s="13" t="str">
        <f t="shared" si="435"/>
        <v>BZ</v>
      </c>
      <c r="E2162">
        <f t="shared" si="430"/>
        <v>6</v>
      </c>
      <c r="F2162">
        <f t="shared" si="431"/>
        <v>3</v>
      </c>
      <c r="G2162" s="14">
        <f t="shared" si="436"/>
        <v>9</v>
      </c>
      <c r="J2162" s="3" t="str">
        <f t="shared" si="437"/>
        <v>B</v>
      </c>
      <c r="K2162" s="3" t="str">
        <f t="shared" si="438"/>
        <v>Z</v>
      </c>
      <c r="L2162" s="13">
        <f t="shared" si="439"/>
        <v>4</v>
      </c>
      <c r="M2162" t="str">
        <f t="shared" si="432"/>
        <v>Z</v>
      </c>
      <c r="N2162">
        <f t="shared" si="433"/>
        <v>3</v>
      </c>
      <c r="O2162">
        <f t="shared" si="440"/>
        <v>6</v>
      </c>
      <c r="P2162" s="14">
        <f t="shared" si="441"/>
        <v>9</v>
      </c>
    </row>
    <row r="2163" spans="1:16">
      <c r="A2163" s="5" t="s">
        <v>34</v>
      </c>
      <c r="B2163" s="3" t="str">
        <f t="shared" si="434"/>
        <v>A</v>
      </c>
      <c r="C2163" t="str">
        <f t="shared" si="442"/>
        <v>X</v>
      </c>
      <c r="D2163" s="13" t="str">
        <f t="shared" si="435"/>
        <v>AX</v>
      </c>
      <c r="E2163">
        <f t="shared" si="430"/>
        <v>3</v>
      </c>
      <c r="F2163">
        <f t="shared" si="431"/>
        <v>1</v>
      </c>
      <c r="G2163" s="14">
        <f t="shared" si="436"/>
        <v>4</v>
      </c>
      <c r="J2163" s="3" t="str">
        <f t="shared" si="437"/>
        <v>A</v>
      </c>
      <c r="K2163" s="3" t="str">
        <f t="shared" si="438"/>
        <v>X</v>
      </c>
      <c r="L2163" s="13">
        <f t="shared" si="439"/>
        <v>2</v>
      </c>
      <c r="M2163" t="str">
        <f t="shared" si="432"/>
        <v>Z</v>
      </c>
      <c r="N2163">
        <f t="shared" si="433"/>
        <v>3</v>
      </c>
      <c r="O2163">
        <f t="shared" si="440"/>
        <v>0</v>
      </c>
      <c r="P2163" s="14">
        <f t="shared" si="441"/>
        <v>3</v>
      </c>
    </row>
    <row r="2164" spans="1:16">
      <c r="A2164" s="5" t="s">
        <v>33</v>
      </c>
      <c r="B2164" s="3" t="str">
        <f t="shared" si="434"/>
        <v>B</v>
      </c>
      <c r="C2164" t="str">
        <f t="shared" si="442"/>
        <v>Z</v>
      </c>
      <c r="D2164" s="13" t="str">
        <f t="shared" si="435"/>
        <v>BZ</v>
      </c>
      <c r="E2164">
        <f t="shared" si="430"/>
        <v>6</v>
      </c>
      <c r="F2164">
        <f t="shared" si="431"/>
        <v>3</v>
      </c>
      <c r="G2164" s="14">
        <f t="shared" si="436"/>
        <v>9</v>
      </c>
      <c r="J2164" s="3" t="str">
        <f t="shared" si="437"/>
        <v>B</v>
      </c>
      <c r="K2164" s="3" t="str">
        <f t="shared" si="438"/>
        <v>Z</v>
      </c>
      <c r="L2164" s="13">
        <f t="shared" si="439"/>
        <v>4</v>
      </c>
      <c r="M2164" t="str">
        <f t="shared" si="432"/>
        <v>Z</v>
      </c>
      <c r="N2164">
        <f t="shared" si="433"/>
        <v>3</v>
      </c>
      <c r="O2164">
        <f t="shared" si="440"/>
        <v>6</v>
      </c>
      <c r="P2164" s="14">
        <f t="shared" si="441"/>
        <v>9</v>
      </c>
    </row>
    <row r="2165" spans="1:16">
      <c r="A2165" s="5" t="s">
        <v>38</v>
      </c>
      <c r="B2165" s="3" t="str">
        <f t="shared" si="434"/>
        <v>C</v>
      </c>
      <c r="C2165" t="str">
        <f t="shared" si="442"/>
        <v>Y</v>
      </c>
      <c r="D2165" s="13" t="str">
        <f t="shared" si="435"/>
        <v>CY</v>
      </c>
      <c r="E2165">
        <f t="shared" si="430"/>
        <v>0</v>
      </c>
      <c r="F2165">
        <f t="shared" si="431"/>
        <v>2</v>
      </c>
      <c r="G2165" s="14">
        <f t="shared" si="436"/>
        <v>2</v>
      </c>
      <c r="J2165" s="3" t="str">
        <f t="shared" si="437"/>
        <v>C</v>
      </c>
      <c r="K2165" s="3" t="str">
        <f t="shared" si="438"/>
        <v>Y</v>
      </c>
      <c r="L2165" s="13">
        <f t="shared" si="439"/>
        <v>3</v>
      </c>
      <c r="M2165" t="str">
        <f t="shared" si="432"/>
        <v>Z</v>
      </c>
      <c r="N2165">
        <f t="shared" si="433"/>
        <v>3</v>
      </c>
      <c r="O2165">
        <f t="shared" si="440"/>
        <v>3</v>
      </c>
      <c r="P2165" s="14">
        <f t="shared" si="441"/>
        <v>6</v>
      </c>
    </row>
    <row r="2166" spans="1:16">
      <c r="A2166" s="5" t="s">
        <v>33</v>
      </c>
      <c r="B2166" s="3" t="str">
        <f t="shared" si="434"/>
        <v>B</v>
      </c>
      <c r="C2166" t="str">
        <f t="shared" si="442"/>
        <v>Z</v>
      </c>
      <c r="D2166" s="13" t="str">
        <f t="shared" si="435"/>
        <v>BZ</v>
      </c>
      <c r="E2166">
        <f t="shared" si="430"/>
        <v>6</v>
      </c>
      <c r="F2166">
        <f t="shared" si="431"/>
        <v>3</v>
      </c>
      <c r="G2166" s="14">
        <f t="shared" si="436"/>
        <v>9</v>
      </c>
      <c r="J2166" s="3" t="str">
        <f t="shared" si="437"/>
        <v>B</v>
      </c>
      <c r="K2166" s="3" t="str">
        <f t="shared" si="438"/>
        <v>Z</v>
      </c>
      <c r="L2166" s="13">
        <f t="shared" si="439"/>
        <v>4</v>
      </c>
      <c r="M2166" t="str">
        <f t="shared" si="432"/>
        <v>Z</v>
      </c>
      <c r="N2166">
        <f t="shared" si="433"/>
        <v>3</v>
      </c>
      <c r="O2166">
        <f t="shared" si="440"/>
        <v>6</v>
      </c>
      <c r="P2166" s="14">
        <f t="shared" si="441"/>
        <v>9</v>
      </c>
    </row>
    <row r="2167" spans="1:16">
      <c r="A2167" s="5" t="s">
        <v>37</v>
      </c>
      <c r="B2167" s="3" t="str">
        <f t="shared" si="434"/>
        <v>B</v>
      </c>
      <c r="C2167" t="str">
        <f t="shared" si="442"/>
        <v>X</v>
      </c>
      <c r="D2167" s="13" t="str">
        <f t="shared" si="435"/>
        <v>BX</v>
      </c>
      <c r="E2167">
        <f t="shared" si="430"/>
        <v>0</v>
      </c>
      <c r="F2167">
        <f t="shared" si="431"/>
        <v>1</v>
      </c>
      <c r="G2167" s="14">
        <f t="shared" si="436"/>
        <v>1</v>
      </c>
      <c r="J2167" s="3" t="str">
        <f t="shared" si="437"/>
        <v>B</v>
      </c>
      <c r="K2167" s="3" t="str">
        <f t="shared" si="438"/>
        <v>X</v>
      </c>
      <c r="L2167" s="13">
        <f t="shared" si="439"/>
        <v>2</v>
      </c>
      <c r="M2167" t="str">
        <f t="shared" si="432"/>
        <v>X</v>
      </c>
      <c r="N2167">
        <f t="shared" si="433"/>
        <v>1</v>
      </c>
      <c r="O2167">
        <f t="shared" si="440"/>
        <v>0</v>
      </c>
      <c r="P2167" s="14">
        <f t="shared" si="441"/>
        <v>1</v>
      </c>
    </row>
    <row r="2168" spans="1:16">
      <c r="A2168" s="5" t="s">
        <v>38</v>
      </c>
      <c r="B2168" s="3" t="str">
        <f t="shared" si="434"/>
        <v>C</v>
      </c>
      <c r="C2168" t="str">
        <f t="shared" si="442"/>
        <v>Y</v>
      </c>
      <c r="D2168" s="13" t="str">
        <f t="shared" si="435"/>
        <v>CY</v>
      </c>
      <c r="E2168">
        <f t="shared" si="430"/>
        <v>0</v>
      </c>
      <c r="F2168">
        <f t="shared" si="431"/>
        <v>2</v>
      </c>
      <c r="G2168" s="14">
        <f t="shared" si="436"/>
        <v>2</v>
      </c>
      <c r="J2168" s="3" t="str">
        <f t="shared" si="437"/>
        <v>C</v>
      </c>
      <c r="K2168" s="3" t="str">
        <f t="shared" si="438"/>
        <v>Y</v>
      </c>
      <c r="L2168" s="13">
        <f t="shared" si="439"/>
        <v>3</v>
      </c>
      <c r="M2168" t="str">
        <f t="shared" si="432"/>
        <v>Z</v>
      </c>
      <c r="N2168">
        <f t="shared" si="433"/>
        <v>3</v>
      </c>
      <c r="O2168">
        <f t="shared" si="440"/>
        <v>3</v>
      </c>
      <c r="P2168" s="14">
        <f t="shared" si="441"/>
        <v>6</v>
      </c>
    </row>
    <row r="2169" spans="1:16">
      <c r="A2169" s="5" t="s">
        <v>38</v>
      </c>
      <c r="B2169" s="3" t="str">
        <f t="shared" si="434"/>
        <v>C</v>
      </c>
      <c r="C2169" t="str">
        <f t="shared" si="442"/>
        <v>Y</v>
      </c>
      <c r="D2169" s="13" t="str">
        <f t="shared" si="435"/>
        <v>CY</v>
      </c>
      <c r="E2169">
        <f t="shared" si="430"/>
        <v>0</v>
      </c>
      <c r="F2169">
        <f t="shared" si="431"/>
        <v>2</v>
      </c>
      <c r="G2169" s="14">
        <f t="shared" si="436"/>
        <v>2</v>
      </c>
      <c r="J2169" s="3" t="str">
        <f t="shared" si="437"/>
        <v>C</v>
      </c>
      <c r="K2169" s="3" t="str">
        <f t="shared" si="438"/>
        <v>Y</v>
      </c>
      <c r="L2169" s="13">
        <f t="shared" si="439"/>
        <v>3</v>
      </c>
      <c r="M2169" t="str">
        <f t="shared" si="432"/>
        <v>Z</v>
      </c>
      <c r="N2169">
        <f t="shared" si="433"/>
        <v>3</v>
      </c>
      <c r="O2169">
        <f t="shared" si="440"/>
        <v>3</v>
      </c>
      <c r="P2169" s="14">
        <f t="shared" si="441"/>
        <v>6</v>
      </c>
    </row>
    <row r="2170" spans="1:16">
      <c r="A2170" s="5" t="s">
        <v>38</v>
      </c>
      <c r="B2170" s="3" t="str">
        <f t="shared" si="434"/>
        <v>C</v>
      </c>
      <c r="C2170" t="str">
        <f t="shared" si="442"/>
        <v>Y</v>
      </c>
      <c r="D2170" s="13" t="str">
        <f t="shared" si="435"/>
        <v>CY</v>
      </c>
      <c r="E2170">
        <f t="shared" si="430"/>
        <v>0</v>
      </c>
      <c r="F2170">
        <f t="shared" si="431"/>
        <v>2</v>
      </c>
      <c r="G2170" s="14">
        <f t="shared" si="436"/>
        <v>2</v>
      </c>
      <c r="J2170" s="3" t="str">
        <f t="shared" si="437"/>
        <v>C</v>
      </c>
      <c r="K2170" s="3" t="str">
        <f t="shared" si="438"/>
        <v>Y</v>
      </c>
      <c r="L2170" s="13">
        <f t="shared" si="439"/>
        <v>3</v>
      </c>
      <c r="M2170" t="str">
        <f t="shared" si="432"/>
        <v>Z</v>
      </c>
      <c r="N2170">
        <f t="shared" si="433"/>
        <v>3</v>
      </c>
      <c r="O2170">
        <f t="shared" si="440"/>
        <v>3</v>
      </c>
      <c r="P2170" s="14">
        <f t="shared" si="441"/>
        <v>6</v>
      </c>
    </row>
    <row r="2171" spans="1:16">
      <c r="A2171" s="5" t="s">
        <v>37</v>
      </c>
      <c r="B2171" s="3" t="str">
        <f t="shared" si="434"/>
        <v>B</v>
      </c>
      <c r="C2171" t="str">
        <f t="shared" si="442"/>
        <v>X</v>
      </c>
      <c r="D2171" s="13" t="str">
        <f t="shared" si="435"/>
        <v>BX</v>
      </c>
      <c r="E2171">
        <f t="shared" si="430"/>
        <v>0</v>
      </c>
      <c r="F2171">
        <f t="shared" si="431"/>
        <v>1</v>
      </c>
      <c r="G2171" s="14">
        <f t="shared" si="436"/>
        <v>1</v>
      </c>
      <c r="J2171" s="3" t="str">
        <f t="shared" si="437"/>
        <v>B</v>
      </c>
      <c r="K2171" s="3" t="str">
        <f t="shared" si="438"/>
        <v>X</v>
      </c>
      <c r="L2171" s="13">
        <f t="shared" si="439"/>
        <v>2</v>
      </c>
      <c r="M2171" t="str">
        <f t="shared" si="432"/>
        <v>X</v>
      </c>
      <c r="N2171">
        <f t="shared" si="433"/>
        <v>1</v>
      </c>
      <c r="O2171">
        <f t="shared" si="440"/>
        <v>0</v>
      </c>
      <c r="P2171" s="14">
        <f t="shared" si="441"/>
        <v>1</v>
      </c>
    </row>
    <row r="2172" spans="1:16">
      <c r="A2172" s="5" t="s">
        <v>36</v>
      </c>
      <c r="B2172" s="3" t="str">
        <f t="shared" si="434"/>
        <v>A</v>
      </c>
      <c r="C2172" t="str">
        <f t="shared" si="442"/>
        <v>Z</v>
      </c>
      <c r="D2172" s="13" t="str">
        <f t="shared" si="435"/>
        <v>AZ</v>
      </c>
      <c r="E2172">
        <f t="shared" si="430"/>
        <v>0</v>
      </c>
      <c r="F2172">
        <f t="shared" si="431"/>
        <v>3</v>
      </c>
      <c r="G2172" s="14">
        <f t="shared" si="436"/>
        <v>3</v>
      </c>
      <c r="J2172" s="3" t="str">
        <f t="shared" si="437"/>
        <v>A</v>
      </c>
      <c r="K2172" s="3" t="str">
        <f t="shared" si="438"/>
        <v>Z</v>
      </c>
      <c r="L2172" s="13">
        <f t="shared" si="439"/>
        <v>4</v>
      </c>
      <c r="M2172" t="str">
        <f t="shared" si="432"/>
        <v>Y</v>
      </c>
      <c r="N2172">
        <f t="shared" si="433"/>
        <v>2</v>
      </c>
      <c r="O2172">
        <f t="shared" si="440"/>
        <v>6</v>
      </c>
      <c r="P2172" s="14">
        <f t="shared" si="441"/>
        <v>8</v>
      </c>
    </row>
    <row r="2173" spans="1:16">
      <c r="A2173" s="5" t="s">
        <v>38</v>
      </c>
      <c r="B2173" s="3" t="str">
        <f t="shared" si="434"/>
        <v>C</v>
      </c>
      <c r="C2173" t="str">
        <f t="shared" si="442"/>
        <v>Y</v>
      </c>
      <c r="D2173" s="13" t="str">
        <f t="shared" si="435"/>
        <v>CY</v>
      </c>
      <c r="E2173">
        <f t="shared" si="430"/>
        <v>0</v>
      </c>
      <c r="F2173">
        <f t="shared" si="431"/>
        <v>2</v>
      </c>
      <c r="G2173" s="14">
        <f t="shared" si="436"/>
        <v>2</v>
      </c>
      <c r="J2173" s="3" t="str">
        <f t="shared" si="437"/>
        <v>C</v>
      </c>
      <c r="K2173" s="3" t="str">
        <f t="shared" si="438"/>
        <v>Y</v>
      </c>
      <c r="L2173" s="13">
        <f t="shared" si="439"/>
        <v>3</v>
      </c>
      <c r="M2173" t="str">
        <f t="shared" si="432"/>
        <v>Z</v>
      </c>
      <c r="N2173">
        <f t="shared" si="433"/>
        <v>3</v>
      </c>
      <c r="O2173">
        <f t="shared" si="440"/>
        <v>3</v>
      </c>
      <c r="P2173" s="14">
        <f t="shared" si="441"/>
        <v>6</v>
      </c>
    </row>
    <row r="2174" spans="1:16">
      <c r="A2174" s="5" t="s">
        <v>40</v>
      </c>
      <c r="B2174" s="3" t="str">
        <f t="shared" si="434"/>
        <v>B</v>
      </c>
      <c r="C2174" t="str">
        <f t="shared" si="442"/>
        <v>Y</v>
      </c>
      <c r="D2174" s="13" t="str">
        <f t="shared" si="435"/>
        <v>BY</v>
      </c>
      <c r="E2174">
        <f t="shared" si="430"/>
        <v>3</v>
      </c>
      <c r="F2174">
        <f t="shared" si="431"/>
        <v>2</v>
      </c>
      <c r="G2174" s="14">
        <f t="shared" si="436"/>
        <v>5</v>
      </c>
      <c r="J2174" s="3" t="str">
        <f t="shared" si="437"/>
        <v>B</v>
      </c>
      <c r="K2174" s="3" t="str">
        <f t="shared" si="438"/>
        <v>Y</v>
      </c>
      <c r="L2174" s="13">
        <f t="shared" si="439"/>
        <v>3</v>
      </c>
      <c r="M2174" t="str">
        <f t="shared" si="432"/>
        <v>Y</v>
      </c>
      <c r="N2174">
        <f t="shared" si="433"/>
        <v>2</v>
      </c>
      <c r="O2174">
        <f t="shared" si="440"/>
        <v>3</v>
      </c>
      <c r="P2174" s="14">
        <f t="shared" si="441"/>
        <v>5</v>
      </c>
    </row>
    <row r="2175" spans="1:16">
      <c r="A2175" s="5" t="s">
        <v>33</v>
      </c>
      <c r="B2175" s="3" t="str">
        <f t="shared" si="434"/>
        <v>B</v>
      </c>
      <c r="C2175" t="str">
        <f t="shared" si="442"/>
        <v>Z</v>
      </c>
      <c r="D2175" s="13" t="str">
        <f t="shared" si="435"/>
        <v>BZ</v>
      </c>
      <c r="E2175">
        <f t="shared" si="430"/>
        <v>6</v>
      </c>
      <c r="F2175">
        <f t="shared" si="431"/>
        <v>3</v>
      </c>
      <c r="G2175" s="14">
        <f t="shared" si="436"/>
        <v>9</v>
      </c>
      <c r="J2175" s="3" t="str">
        <f t="shared" si="437"/>
        <v>B</v>
      </c>
      <c r="K2175" s="3" t="str">
        <f t="shared" si="438"/>
        <v>Z</v>
      </c>
      <c r="L2175" s="13">
        <f t="shared" si="439"/>
        <v>4</v>
      </c>
      <c r="M2175" t="str">
        <f t="shared" si="432"/>
        <v>Z</v>
      </c>
      <c r="N2175">
        <f t="shared" si="433"/>
        <v>3</v>
      </c>
      <c r="O2175">
        <f t="shared" si="440"/>
        <v>6</v>
      </c>
      <c r="P2175" s="14">
        <f t="shared" si="441"/>
        <v>9</v>
      </c>
    </row>
    <row r="2176" spans="1:16">
      <c r="A2176" s="5" t="s">
        <v>33</v>
      </c>
      <c r="B2176" s="3" t="str">
        <f t="shared" si="434"/>
        <v>B</v>
      </c>
      <c r="C2176" t="str">
        <f t="shared" si="442"/>
        <v>Z</v>
      </c>
      <c r="D2176" s="13" t="str">
        <f t="shared" si="435"/>
        <v>BZ</v>
      </c>
      <c r="E2176">
        <f t="shared" si="430"/>
        <v>6</v>
      </c>
      <c r="F2176">
        <f t="shared" si="431"/>
        <v>3</v>
      </c>
      <c r="G2176" s="14">
        <f t="shared" si="436"/>
        <v>9</v>
      </c>
      <c r="J2176" s="3" t="str">
        <f t="shared" si="437"/>
        <v>B</v>
      </c>
      <c r="K2176" s="3" t="str">
        <f t="shared" si="438"/>
        <v>Z</v>
      </c>
      <c r="L2176" s="13">
        <f t="shared" si="439"/>
        <v>4</v>
      </c>
      <c r="M2176" t="str">
        <f t="shared" si="432"/>
        <v>Z</v>
      </c>
      <c r="N2176">
        <f t="shared" si="433"/>
        <v>3</v>
      </c>
      <c r="O2176">
        <f t="shared" si="440"/>
        <v>6</v>
      </c>
      <c r="P2176" s="14">
        <f t="shared" si="441"/>
        <v>9</v>
      </c>
    </row>
    <row r="2177" spans="1:16">
      <c r="A2177" s="5" t="s">
        <v>33</v>
      </c>
      <c r="B2177" s="3" t="str">
        <f t="shared" si="434"/>
        <v>B</v>
      </c>
      <c r="C2177" t="str">
        <f t="shared" si="442"/>
        <v>Z</v>
      </c>
      <c r="D2177" s="13" t="str">
        <f t="shared" si="435"/>
        <v>BZ</v>
      </c>
      <c r="E2177">
        <f t="shared" si="430"/>
        <v>6</v>
      </c>
      <c r="F2177">
        <f t="shared" si="431"/>
        <v>3</v>
      </c>
      <c r="G2177" s="14">
        <f t="shared" si="436"/>
        <v>9</v>
      </c>
      <c r="J2177" s="3" t="str">
        <f t="shared" si="437"/>
        <v>B</v>
      </c>
      <c r="K2177" s="3" t="str">
        <f t="shared" si="438"/>
        <v>Z</v>
      </c>
      <c r="L2177" s="13">
        <f t="shared" si="439"/>
        <v>4</v>
      </c>
      <c r="M2177" t="str">
        <f t="shared" si="432"/>
        <v>Z</v>
      </c>
      <c r="N2177">
        <f t="shared" si="433"/>
        <v>3</v>
      </c>
      <c r="O2177">
        <f t="shared" si="440"/>
        <v>6</v>
      </c>
      <c r="P2177" s="14">
        <f t="shared" si="441"/>
        <v>9</v>
      </c>
    </row>
    <row r="2178" spans="1:16">
      <c r="A2178" s="5" t="s">
        <v>37</v>
      </c>
      <c r="B2178" s="3" t="str">
        <f t="shared" si="434"/>
        <v>B</v>
      </c>
      <c r="C2178" t="str">
        <f t="shared" si="442"/>
        <v>X</v>
      </c>
      <c r="D2178" s="13" t="str">
        <f t="shared" si="435"/>
        <v>BX</v>
      </c>
      <c r="E2178">
        <f t="shared" si="430"/>
        <v>0</v>
      </c>
      <c r="F2178">
        <f t="shared" si="431"/>
        <v>1</v>
      </c>
      <c r="G2178" s="14">
        <f t="shared" si="436"/>
        <v>1</v>
      </c>
      <c r="J2178" s="3" t="str">
        <f t="shared" si="437"/>
        <v>B</v>
      </c>
      <c r="K2178" s="3" t="str">
        <f t="shared" si="438"/>
        <v>X</v>
      </c>
      <c r="L2178" s="13">
        <f t="shared" si="439"/>
        <v>2</v>
      </c>
      <c r="M2178" t="str">
        <f t="shared" si="432"/>
        <v>X</v>
      </c>
      <c r="N2178">
        <f t="shared" si="433"/>
        <v>1</v>
      </c>
      <c r="O2178">
        <f t="shared" si="440"/>
        <v>0</v>
      </c>
      <c r="P2178" s="14">
        <f t="shared" si="441"/>
        <v>1</v>
      </c>
    </row>
    <row r="2179" spans="1:16">
      <c r="A2179" s="5" t="s">
        <v>38</v>
      </c>
      <c r="B2179" s="3" t="str">
        <f t="shared" si="434"/>
        <v>C</v>
      </c>
      <c r="C2179" t="str">
        <f t="shared" si="442"/>
        <v>Y</v>
      </c>
      <c r="D2179" s="13" t="str">
        <f t="shared" si="435"/>
        <v>CY</v>
      </c>
      <c r="E2179">
        <f t="shared" si="430"/>
        <v>0</v>
      </c>
      <c r="F2179">
        <f t="shared" si="431"/>
        <v>2</v>
      </c>
      <c r="G2179" s="14">
        <f t="shared" si="436"/>
        <v>2</v>
      </c>
      <c r="J2179" s="3" t="str">
        <f t="shared" si="437"/>
        <v>C</v>
      </c>
      <c r="K2179" s="3" t="str">
        <f t="shared" si="438"/>
        <v>Y</v>
      </c>
      <c r="L2179" s="13">
        <f t="shared" si="439"/>
        <v>3</v>
      </c>
      <c r="M2179" t="str">
        <f t="shared" si="432"/>
        <v>Z</v>
      </c>
      <c r="N2179">
        <f t="shared" si="433"/>
        <v>3</v>
      </c>
      <c r="O2179">
        <f t="shared" si="440"/>
        <v>3</v>
      </c>
      <c r="P2179" s="14">
        <f t="shared" si="441"/>
        <v>6</v>
      </c>
    </row>
    <row r="2180" spans="1:16">
      <c r="A2180" s="5" t="s">
        <v>41</v>
      </c>
      <c r="B2180" s="3" t="str">
        <f t="shared" si="434"/>
        <v>C</v>
      </c>
      <c r="C2180" t="str">
        <f t="shared" si="442"/>
        <v>X</v>
      </c>
      <c r="D2180" s="13" t="str">
        <f t="shared" si="435"/>
        <v>CX</v>
      </c>
      <c r="E2180">
        <f t="shared" si="430"/>
        <v>6</v>
      </c>
      <c r="F2180">
        <f t="shared" si="431"/>
        <v>1</v>
      </c>
      <c r="G2180" s="14">
        <f t="shared" si="436"/>
        <v>7</v>
      </c>
      <c r="J2180" s="3" t="str">
        <f t="shared" si="437"/>
        <v>C</v>
      </c>
      <c r="K2180" s="3" t="str">
        <f t="shared" si="438"/>
        <v>X</v>
      </c>
      <c r="L2180" s="13">
        <f t="shared" si="439"/>
        <v>2</v>
      </c>
      <c r="M2180" t="str">
        <f t="shared" si="432"/>
        <v>Y</v>
      </c>
      <c r="N2180">
        <f t="shared" si="433"/>
        <v>2</v>
      </c>
      <c r="O2180">
        <f t="shared" si="440"/>
        <v>0</v>
      </c>
      <c r="P2180" s="14">
        <f t="shared" si="441"/>
        <v>2</v>
      </c>
    </row>
    <row r="2181" spans="1:16">
      <c r="A2181" s="5" t="s">
        <v>34</v>
      </c>
      <c r="B2181" s="3" t="str">
        <f t="shared" si="434"/>
        <v>A</v>
      </c>
      <c r="C2181" t="str">
        <f t="shared" si="442"/>
        <v>X</v>
      </c>
      <c r="D2181" s="13" t="str">
        <f t="shared" si="435"/>
        <v>AX</v>
      </c>
      <c r="E2181">
        <f t="shared" si="430"/>
        <v>3</v>
      </c>
      <c r="F2181">
        <f t="shared" si="431"/>
        <v>1</v>
      </c>
      <c r="G2181" s="14">
        <f t="shared" si="436"/>
        <v>4</v>
      </c>
      <c r="J2181" s="3" t="str">
        <f t="shared" si="437"/>
        <v>A</v>
      </c>
      <c r="K2181" s="3" t="str">
        <f t="shared" si="438"/>
        <v>X</v>
      </c>
      <c r="L2181" s="13">
        <f t="shared" si="439"/>
        <v>2</v>
      </c>
      <c r="M2181" t="str">
        <f t="shared" si="432"/>
        <v>Z</v>
      </c>
      <c r="N2181">
        <f t="shared" si="433"/>
        <v>3</v>
      </c>
      <c r="O2181">
        <f t="shared" si="440"/>
        <v>0</v>
      </c>
      <c r="P2181" s="14">
        <f t="shared" si="441"/>
        <v>3</v>
      </c>
    </row>
    <row r="2182" spans="1:16">
      <c r="A2182" s="5" t="s">
        <v>33</v>
      </c>
      <c r="B2182" s="3" t="str">
        <f t="shared" si="434"/>
        <v>B</v>
      </c>
      <c r="C2182" t="str">
        <f t="shared" si="442"/>
        <v>Z</v>
      </c>
      <c r="D2182" s="13" t="str">
        <f t="shared" si="435"/>
        <v>BZ</v>
      </c>
      <c r="E2182">
        <f t="shared" si="430"/>
        <v>6</v>
      </c>
      <c r="F2182">
        <f t="shared" si="431"/>
        <v>3</v>
      </c>
      <c r="G2182" s="14">
        <f t="shared" si="436"/>
        <v>9</v>
      </c>
      <c r="J2182" s="3" t="str">
        <f t="shared" si="437"/>
        <v>B</v>
      </c>
      <c r="K2182" s="3" t="str">
        <f t="shared" si="438"/>
        <v>Z</v>
      </c>
      <c r="L2182" s="13">
        <f t="shared" si="439"/>
        <v>4</v>
      </c>
      <c r="M2182" t="str">
        <f t="shared" si="432"/>
        <v>Z</v>
      </c>
      <c r="N2182">
        <f t="shared" si="433"/>
        <v>3</v>
      </c>
      <c r="O2182">
        <f t="shared" si="440"/>
        <v>6</v>
      </c>
      <c r="P2182" s="14">
        <f t="shared" si="441"/>
        <v>9</v>
      </c>
    </row>
    <row r="2183" spans="1:16">
      <c r="A2183" s="5" t="s">
        <v>34</v>
      </c>
      <c r="B2183" s="3" t="str">
        <f t="shared" si="434"/>
        <v>A</v>
      </c>
      <c r="C2183" t="str">
        <f t="shared" si="442"/>
        <v>X</v>
      </c>
      <c r="D2183" s="13" t="str">
        <f t="shared" si="435"/>
        <v>AX</v>
      </c>
      <c r="E2183">
        <f t="shared" si="430"/>
        <v>3</v>
      </c>
      <c r="F2183">
        <f t="shared" si="431"/>
        <v>1</v>
      </c>
      <c r="G2183" s="14">
        <f t="shared" si="436"/>
        <v>4</v>
      </c>
      <c r="J2183" s="3" t="str">
        <f t="shared" si="437"/>
        <v>A</v>
      </c>
      <c r="K2183" s="3" t="str">
        <f t="shared" si="438"/>
        <v>X</v>
      </c>
      <c r="L2183" s="13">
        <f t="shared" si="439"/>
        <v>2</v>
      </c>
      <c r="M2183" t="str">
        <f t="shared" si="432"/>
        <v>Z</v>
      </c>
      <c r="N2183">
        <f t="shared" si="433"/>
        <v>3</v>
      </c>
      <c r="O2183">
        <f t="shared" si="440"/>
        <v>0</v>
      </c>
      <c r="P2183" s="14">
        <f t="shared" si="441"/>
        <v>3</v>
      </c>
    </row>
    <row r="2184" spans="1:16">
      <c r="A2184" s="5" t="s">
        <v>38</v>
      </c>
      <c r="B2184" s="3" t="str">
        <f t="shared" si="434"/>
        <v>C</v>
      </c>
      <c r="C2184" t="str">
        <f t="shared" si="442"/>
        <v>Y</v>
      </c>
      <c r="D2184" s="13" t="str">
        <f t="shared" si="435"/>
        <v>CY</v>
      </c>
      <c r="E2184">
        <f t="shared" si="430"/>
        <v>0</v>
      </c>
      <c r="F2184">
        <f t="shared" si="431"/>
        <v>2</v>
      </c>
      <c r="G2184" s="14">
        <f t="shared" si="436"/>
        <v>2</v>
      </c>
      <c r="J2184" s="3" t="str">
        <f t="shared" si="437"/>
        <v>C</v>
      </c>
      <c r="K2184" s="3" t="str">
        <f t="shared" si="438"/>
        <v>Y</v>
      </c>
      <c r="L2184" s="13">
        <f t="shared" si="439"/>
        <v>3</v>
      </c>
      <c r="M2184" t="str">
        <f t="shared" si="432"/>
        <v>Z</v>
      </c>
      <c r="N2184">
        <f t="shared" si="433"/>
        <v>3</v>
      </c>
      <c r="O2184">
        <f t="shared" si="440"/>
        <v>3</v>
      </c>
      <c r="P2184" s="14">
        <f t="shared" si="441"/>
        <v>6</v>
      </c>
    </row>
    <row r="2185" spans="1:16">
      <c r="A2185" s="5" t="s">
        <v>38</v>
      </c>
      <c r="B2185" s="3" t="str">
        <f t="shared" si="434"/>
        <v>C</v>
      </c>
      <c r="C2185" t="str">
        <f t="shared" si="442"/>
        <v>Y</v>
      </c>
      <c r="D2185" s="13" t="str">
        <f t="shared" si="435"/>
        <v>CY</v>
      </c>
      <c r="E2185">
        <f t="shared" si="430"/>
        <v>0</v>
      </c>
      <c r="F2185">
        <f t="shared" si="431"/>
        <v>2</v>
      </c>
      <c r="G2185" s="14">
        <f t="shared" si="436"/>
        <v>2</v>
      </c>
      <c r="J2185" s="3" t="str">
        <f t="shared" si="437"/>
        <v>C</v>
      </c>
      <c r="K2185" s="3" t="str">
        <f t="shared" si="438"/>
        <v>Y</v>
      </c>
      <c r="L2185" s="13">
        <f t="shared" si="439"/>
        <v>3</v>
      </c>
      <c r="M2185" t="str">
        <f t="shared" si="432"/>
        <v>Z</v>
      </c>
      <c r="N2185">
        <f t="shared" si="433"/>
        <v>3</v>
      </c>
      <c r="O2185">
        <f t="shared" si="440"/>
        <v>3</v>
      </c>
      <c r="P2185" s="14">
        <f t="shared" si="441"/>
        <v>6</v>
      </c>
    </row>
    <row r="2186" spans="1:16">
      <c r="A2186" s="5" t="s">
        <v>37</v>
      </c>
      <c r="B2186" s="3" t="str">
        <f t="shared" si="434"/>
        <v>B</v>
      </c>
      <c r="C2186" t="str">
        <f t="shared" si="442"/>
        <v>X</v>
      </c>
      <c r="D2186" s="13" t="str">
        <f t="shared" si="435"/>
        <v>BX</v>
      </c>
      <c r="E2186">
        <f t="shared" si="430"/>
        <v>0</v>
      </c>
      <c r="F2186">
        <f t="shared" si="431"/>
        <v>1</v>
      </c>
      <c r="G2186" s="14">
        <f t="shared" si="436"/>
        <v>1</v>
      </c>
      <c r="J2186" s="3" t="str">
        <f t="shared" si="437"/>
        <v>B</v>
      </c>
      <c r="K2186" s="3" t="str">
        <f t="shared" si="438"/>
        <v>X</v>
      </c>
      <c r="L2186" s="13">
        <f t="shared" si="439"/>
        <v>2</v>
      </c>
      <c r="M2186" t="str">
        <f t="shared" si="432"/>
        <v>X</v>
      </c>
      <c r="N2186">
        <f t="shared" si="433"/>
        <v>1</v>
      </c>
      <c r="O2186">
        <f t="shared" si="440"/>
        <v>0</v>
      </c>
      <c r="P2186" s="14">
        <f t="shared" si="441"/>
        <v>1</v>
      </c>
    </row>
    <row r="2187" spans="1:16">
      <c r="A2187" s="5" t="s">
        <v>37</v>
      </c>
      <c r="B2187" s="3" t="str">
        <f t="shared" si="434"/>
        <v>B</v>
      </c>
      <c r="C2187" t="str">
        <f t="shared" si="442"/>
        <v>X</v>
      </c>
      <c r="D2187" s="13" t="str">
        <f t="shared" si="435"/>
        <v>BX</v>
      </c>
      <c r="E2187">
        <f t="shared" si="430"/>
        <v>0</v>
      </c>
      <c r="F2187">
        <f t="shared" si="431"/>
        <v>1</v>
      </c>
      <c r="G2187" s="14">
        <f t="shared" si="436"/>
        <v>1</v>
      </c>
      <c r="J2187" s="3" t="str">
        <f t="shared" si="437"/>
        <v>B</v>
      </c>
      <c r="K2187" s="3" t="str">
        <f t="shared" si="438"/>
        <v>X</v>
      </c>
      <c r="L2187" s="13">
        <f t="shared" si="439"/>
        <v>2</v>
      </c>
      <c r="M2187" t="str">
        <f t="shared" si="432"/>
        <v>X</v>
      </c>
      <c r="N2187">
        <f t="shared" si="433"/>
        <v>1</v>
      </c>
      <c r="O2187">
        <f t="shared" si="440"/>
        <v>0</v>
      </c>
      <c r="P2187" s="14">
        <f t="shared" si="441"/>
        <v>1</v>
      </c>
    </row>
    <row r="2188" spans="1:16">
      <c r="A2188" s="5" t="s">
        <v>33</v>
      </c>
      <c r="B2188" s="3" t="str">
        <f t="shared" si="434"/>
        <v>B</v>
      </c>
      <c r="C2188" t="str">
        <f t="shared" si="442"/>
        <v>Z</v>
      </c>
      <c r="D2188" s="13" t="str">
        <f t="shared" si="435"/>
        <v>BZ</v>
      </c>
      <c r="E2188">
        <f t="shared" si="430"/>
        <v>6</v>
      </c>
      <c r="F2188">
        <f t="shared" si="431"/>
        <v>3</v>
      </c>
      <c r="G2188" s="14">
        <f t="shared" si="436"/>
        <v>9</v>
      </c>
      <c r="J2188" s="3" t="str">
        <f t="shared" si="437"/>
        <v>B</v>
      </c>
      <c r="K2188" s="3" t="str">
        <f t="shared" si="438"/>
        <v>Z</v>
      </c>
      <c r="L2188" s="13">
        <f t="shared" si="439"/>
        <v>4</v>
      </c>
      <c r="M2188" t="str">
        <f t="shared" si="432"/>
        <v>Z</v>
      </c>
      <c r="N2188">
        <f t="shared" si="433"/>
        <v>3</v>
      </c>
      <c r="O2188">
        <f t="shared" si="440"/>
        <v>6</v>
      </c>
      <c r="P2188" s="14">
        <f t="shared" si="441"/>
        <v>9</v>
      </c>
    </row>
    <row r="2189" spans="1:16">
      <c r="A2189" s="5" t="s">
        <v>35</v>
      </c>
      <c r="B2189" s="3" t="str">
        <f t="shared" si="434"/>
        <v>C</v>
      </c>
      <c r="C2189" t="str">
        <f t="shared" si="442"/>
        <v>Z</v>
      </c>
      <c r="D2189" s="13" t="str">
        <f t="shared" si="435"/>
        <v>CZ</v>
      </c>
      <c r="E2189">
        <f t="shared" si="430"/>
        <v>3</v>
      </c>
      <c r="F2189">
        <f t="shared" si="431"/>
        <v>3</v>
      </c>
      <c r="G2189" s="14">
        <f t="shared" si="436"/>
        <v>6</v>
      </c>
      <c r="J2189" s="3" t="str">
        <f t="shared" si="437"/>
        <v>C</v>
      </c>
      <c r="K2189" s="3" t="str">
        <f t="shared" si="438"/>
        <v>Z</v>
      </c>
      <c r="L2189" s="13">
        <f t="shared" si="439"/>
        <v>4</v>
      </c>
      <c r="M2189" t="str">
        <f t="shared" si="432"/>
        <v>X</v>
      </c>
      <c r="N2189">
        <f t="shared" si="433"/>
        <v>1</v>
      </c>
      <c r="O2189">
        <f t="shared" si="440"/>
        <v>6</v>
      </c>
      <c r="P2189" s="14">
        <f t="shared" si="441"/>
        <v>7</v>
      </c>
    </row>
    <row r="2190" spans="1:16">
      <c r="A2190" s="5" t="s">
        <v>38</v>
      </c>
      <c r="B2190" s="3" t="str">
        <f t="shared" si="434"/>
        <v>C</v>
      </c>
      <c r="C2190" t="str">
        <f t="shared" si="442"/>
        <v>Y</v>
      </c>
      <c r="D2190" s="13" t="str">
        <f t="shared" si="435"/>
        <v>CY</v>
      </c>
      <c r="E2190">
        <f t="shared" si="430"/>
        <v>0</v>
      </c>
      <c r="F2190">
        <f t="shared" si="431"/>
        <v>2</v>
      </c>
      <c r="G2190" s="14">
        <f t="shared" si="436"/>
        <v>2</v>
      </c>
      <c r="J2190" s="3" t="str">
        <f t="shared" si="437"/>
        <v>C</v>
      </c>
      <c r="K2190" s="3" t="str">
        <f t="shared" si="438"/>
        <v>Y</v>
      </c>
      <c r="L2190" s="13">
        <f t="shared" si="439"/>
        <v>3</v>
      </c>
      <c r="M2190" t="str">
        <f t="shared" si="432"/>
        <v>Z</v>
      </c>
      <c r="N2190">
        <f t="shared" si="433"/>
        <v>3</v>
      </c>
      <c r="O2190">
        <f t="shared" si="440"/>
        <v>3</v>
      </c>
      <c r="P2190" s="14">
        <f t="shared" si="441"/>
        <v>6</v>
      </c>
    </row>
    <row r="2191" spans="1:16">
      <c r="A2191" s="5" t="s">
        <v>38</v>
      </c>
      <c r="B2191" s="3" t="str">
        <f t="shared" si="434"/>
        <v>C</v>
      </c>
      <c r="C2191" t="str">
        <f t="shared" si="442"/>
        <v>Y</v>
      </c>
      <c r="D2191" s="13" t="str">
        <f t="shared" si="435"/>
        <v>CY</v>
      </c>
      <c r="E2191">
        <f t="shared" si="430"/>
        <v>0</v>
      </c>
      <c r="F2191">
        <f t="shared" si="431"/>
        <v>2</v>
      </c>
      <c r="G2191" s="14">
        <f t="shared" si="436"/>
        <v>2</v>
      </c>
      <c r="J2191" s="3" t="str">
        <f t="shared" si="437"/>
        <v>C</v>
      </c>
      <c r="K2191" s="3" t="str">
        <f t="shared" si="438"/>
        <v>Y</v>
      </c>
      <c r="L2191" s="13">
        <f t="shared" si="439"/>
        <v>3</v>
      </c>
      <c r="M2191" t="str">
        <f t="shared" si="432"/>
        <v>Z</v>
      </c>
      <c r="N2191">
        <f t="shared" si="433"/>
        <v>3</v>
      </c>
      <c r="O2191">
        <f t="shared" si="440"/>
        <v>3</v>
      </c>
      <c r="P2191" s="14">
        <f t="shared" si="441"/>
        <v>6</v>
      </c>
    </row>
    <row r="2192" spans="1:16">
      <c r="A2192" s="5" t="s">
        <v>39</v>
      </c>
      <c r="B2192" s="3" t="str">
        <f t="shared" si="434"/>
        <v>A</v>
      </c>
      <c r="C2192" t="str">
        <f t="shared" si="442"/>
        <v>Y</v>
      </c>
      <c r="D2192" s="13" t="str">
        <f t="shared" si="435"/>
        <v>AY</v>
      </c>
      <c r="E2192">
        <f t="shared" si="430"/>
        <v>6</v>
      </c>
      <c r="F2192">
        <f t="shared" si="431"/>
        <v>2</v>
      </c>
      <c r="G2192" s="14">
        <f t="shared" si="436"/>
        <v>8</v>
      </c>
      <c r="J2192" s="3" t="str">
        <f t="shared" si="437"/>
        <v>A</v>
      </c>
      <c r="K2192" s="3" t="str">
        <f t="shared" si="438"/>
        <v>Y</v>
      </c>
      <c r="L2192" s="13">
        <f t="shared" si="439"/>
        <v>3</v>
      </c>
      <c r="M2192" t="str">
        <f t="shared" si="432"/>
        <v>X</v>
      </c>
      <c r="N2192">
        <f t="shared" si="433"/>
        <v>1</v>
      </c>
      <c r="O2192">
        <f t="shared" si="440"/>
        <v>3</v>
      </c>
      <c r="P2192" s="14">
        <f t="shared" si="441"/>
        <v>4</v>
      </c>
    </row>
    <row r="2193" spans="1:16">
      <c r="A2193" s="5" t="s">
        <v>38</v>
      </c>
      <c r="B2193" s="3" t="str">
        <f t="shared" si="434"/>
        <v>C</v>
      </c>
      <c r="C2193" t="str">
        <f t="shared" si="442"/>
        <v>Y</v>
      </c>
      <c r="D2193" s="13" t="str">
        <f t="shared" si="435"/>
        <v>CY</v>
      </c>
      <c r="E2193">
        <f t="shared" si="430"/>
        <v>0</v>
      </c>
      <c r="F2193">
        <f t="shared" si="431"/>
        <v>2</v>
      </c>
      <c r="G2193" s="14">
        <f t="shared" si="436"/>
        <v>2</v>
      </c>
      <c r="J2193" s="3" t="str">
        <f t="shared" si="437"/>
        <v>C</v>
      </c>
      <c r="K2193" s="3" t="str">
        <f t="shared" si="438"/>
        <v>Y</v>
      </c>
      <c r="L2193" s="13">
        <f t="shared" si="439"/>
        <v>3</v>
      </c>
      <c r="M2193" t="str">
        <f t="shared" si="432"/>
        <v>Z</v>
      </c>
      <c r="N2193">
        <f t="shared" si="433"/>
        <v>3</v>
      </c>
      <c r="O2193">
        <f t="shared" si="440"/>
        <v>3</v>
      </c>
      <c r="P2193" s="14">
        <f t="shared" si="441"/>
        <v>6</v>
      </c>
    </row>
    <row r="2194" spans="1:16">
      <c r="A2194" s="5" t="s">
        <v>33</v>
      </c>
      <c r="B2194" s="3" t="str">
        <f t="shared" si="434"/>
        <v>B</v>
      </c>
      <c r="C2194" t="str">
        <f t="shared" si="442"/>
        <v>Z</v>
      </c>
      <c r="D2194" s="13" t="str">
        <f t="shared" si="435"/>
        <v>BZ</v>
      </c>
      <c r="E2194">
        <f t="shared" si="430"/>
        <v>6</v>
      </c>
      <c r="F2194">
        <f t="shared" si="431"/>
        <v>3</v>
      </c>
      <c r="G2194" s="14">
        <f t="shared" si="436"/>
        <v>9</v>
      </c>
      <c r="J2194" s="3" t="str">
        <f t="shared" si="437"/>
        <v>B</v>
      </c>
      <c r="K2194" s="3" t="str">
        <f t="shared" si="438"/>
        <v>Z</v>
      </c>
      <c r="L2194" s="13">
        <f t="shared" si="439"/>
        <v>4</v>
      </c>
      <c r="M2194" t="str">
        <f t="shared" si="432"/>
        <v>Z</v>
      </c>
      <c r="N2194">
        <f t="shared" si="433"/>
        <v>3</v>
      </c>
      <c r="O2194">
        <f t="shared" si="440"/>
        <v>6</v>
      </c>
      <c r="P2194" s="14">
        <f t="shared" si="441"/>
        <v>9</v>
      </c>
    </row>
    <row r="2195" spans="1:16">
      <c r="A2195" s="5" t="s">
        <v>37</v>
      </c>
      <c r="B2195" s="3" t="str">
        <f t="shared" si="434"/>
        <v>B</v>
      </c>
      <c r="C2195" t="str">
        <f t="shared" si="442"/>
        <v>X</v>
      </c>
      <c r="D2195" s="13" t="str">
        <f t="shared" si="435"/>
        <v>BX</v>
      </c>
      <c r="E2195">
        <f t="shared" si="430"/>
        <v>0</v>
      </c>
      <c r="F2195">
        <f t="shared" si="431"/>
        <v>1</v>
      </c>
      <c r="G2195" s="14">
        <f t="shared" si="436"/>
        <v>1</v>
      </c>
      <c r="J2195" s="3" t="str">
        <f t="shared" si="437"/>
        <v>B</v>
      </c>
      <c r="K2195" s="3" t="str">
        <f t="shared" si="438"/>
        <v>X</v>
      </c>
      <c r="L2195" s="13">
        <f t="shared" si="439"/>
        <v>2</v>
      </c>
      <c r="M2195" t="str">
        <f t="shared" si="432"/>
        <v>X</v>
      </c>
      <c r="N2195">
        <f t="shared" si="433"/>
        <v>1</v>
      </c>
      <c r="O2195">
        <f t="shared" si="440"/>
        <v>0</v>
      </c>
      <c r="P2195" s="14">
        <f t="shared" si="441"/>
        <v>1</v>
      </c>
    </row>
    <row r="2196" spans="1:16">
      <c r="A2196" s="5" t="s">
        <v>37</v>
      </c>
      <c r="B2196" s="3" t="str">
        <f t="shared" si="434"/>
        <v>B</v>
      </c>
      <c r="C2196" t="str">
        <f t="shared" si="442"/>
        <v>X</v>
      </c>
      <c r="D2196" s="13" t="str">
        <f t="shared" si="435"/>
        <v>BX</v>
      </c>
      <c r="E2196">
        <f t="shared" si="430"/>
        <v>0</v>
      </c>
      <c r="F2196">
        <f t="shared" si="431"/>
        <v>1</v>
      </c>
      <c r="G2196" s="14">
        <f t="shared" si="436"/>
        <v>1</v>
      </c>
      <c r="J2196" s="3" t="str">
        <f t="shared" si="437"/>
        <v>B</v>
      </c>
      <c r="K2196" s="3" t="str">
        <f t="shared" si="438"/>
        <v>X</v>
      </c>
      <c r="L2196" s="13">
        <f t="shared" si="439"/>
        <v>2</v>
      </c>
      <c r="M2196" t="str">
        <f t="shared" si="432"/>
        <v>X</v>
      </c>
      <c r="N2196">
        <f t="shared" si="433"/>
        <v>1</v>
      </c>
      <c r="O2196">
        <f t="shared" si="440"/>
        <v>0</v>
      </c>
      <c r="P2196" s="14">
        <f t="shared" si="441"/>
        <v>1</v>
      </c>
    </row>
    <row r="2197" spans="1:16">
      <c r="A2197" s="5" t="s">
        <v>33</v>
      </c>
      <c r="B2197" s="3" t="str">
        <f t="shared" si="434"/>
        <v>B</v>
      </c>
      <c r="C2197" t="str">
        <f t="shared" si="442"/>
        <v>Z</v>
      </c>
      <c r="D2197" s="13" t="str">
        <f t="shared" si="435"/>
        <v>BZ</v>
      </c>
      <c r="E2197">
        <f t="shared" si="430"/>
        <v>6</v>
      </c>
      <c r="F2197">
        <f t="shared" si="431"/>
        <v>3</v>
      </c>
      <c r="G2197" s="14">
        <f t="shared" si="436"/>
        <v>9</v>
      </c>
      <c r="J2197" s="3" t="str">
        <f t="shared" si="437"/>
        <v>B</v>
      </c>
      <c r="K2197" s="3" t="str">
        <f t="shared" si="438"/>
        <v>Z</v>
      </c>
      <c r="L2197" s="13">
        <f t="shared" si="439"/>
        <v>4</v>
      </c>
      <c r="M2197" t="str">
        <f t="shared" si="432"/>
        <v>Z</v>
      </c>
      <c r="N2197">
        <f t="shared" si="433"/>
        <v>3</v>
      </c>
      <c r="O2197">
        <f t="shared" si="440"/>
        <v>6</v>
      </c>
      <c r="P2197" s="14">
        <f t="shared" si="441"/>
        <v>9</v>
      </c>
    </row>
    <row r="2198" spans="1:16">
      <c r="A2198" s="5" t="s">
        <v>38</v>
      </c>
      <c r="B2198" s="3" t="str">
        <f t="shared" si="434"/>
        <v>C</v>
      </c>
      <c r="C2198" t="str">
        <f t="shared" si="442"/>
        <v>Y</v>
      </c>
      <c r="D2198" s="13" t="str">
        <f t="shared" si="435"/>
        <v>CY</v>
      </c>
      <c r="E2198">
        <f t="shared" si="430"/>
        <v>0</v>
      </c>
      <c r="F2198">
        <f t="shared" si="431"/>
        <v>2</v>
      </c>
      <c r="G2198" s="14">
        <f t="shared" si="436"/>
        <v>2</v>
      </c>
      <c r="J2198" s="3" t="str">
        <f t="shared" si="437"/>
        <v>C</v>
      </c>
      <c r="K2198" s="3" t="str">
        <f t="shared" si="438"/>
        <v>Y</v>
      </c>
      <c r="L2198" s="13">
        <f t="shared" si="439"/>
        <v>3</v>
      </c>
      <c r="M2198" t="str">
        <f t="shared" si="432"/>
        <v>Z</v>
      </c>
      <c r="N2198">
        <f t="shared" si="433"/>
        <v>3</v>
      </c>
      <c r="O2198">
        <f t="shared" si="440"/>
        <v>3</v>
      </c>
      <c r="P2198" s="14">
        <f t="shared" si="441"/>
        <v>6</v>
      </c>
    </row>
    <row r="2199" spans="1:16">
      <c r="A2199" s="5" t="s">
        <v>33</v>
      </c>
      <c r="B2199" s="3" t="str">
        <f t="shared" si="434"/>
        <v>B</v>
      </c>
      <c r="C2199" t="str">
        <f t="shared" si="442"/>
        <v>Z</v>
      </c>
      <c r="D2199" s="13" t="str">
        <f t="shared" si="435"/>
        <v>BZ</v>
      </c>
      <c r="E2199">
        <f t="shared" si="430"/>
        <v>6</v>
      </c>
      <c r="F2199">
        <f t="shared" si="431"/>
        <v>3</v>
      </c>
      <c r="G2199" s="14">
        <f t="shared" si="436"/>
        <v>9</v>
      </c>
      <c r="J2199" s="3" t="str">
        <f t="shared" si="437"/>
        <v>B</v>
      </c>
      <c r="K2199" s="3" t="str">
        <f t="shared" si="438"/>
        <v>Z</v>
      </c>
      <c r="L2199" s="13">
        <f t="shared" si="439"/>
        <v>4</v>
      </c>
      <c r="M2199" t="str">
        <f t="shared" si="432"/>
        <v>Z</v>
      </c>
      <c r="N2199">
        <f t="shared" si="433"/>
        <v>3</v>
      </c>
      <c r="O2199">
        <f t="shared" si="440"/>
        <v>6</v>
      </c>
      <c r="P2199" s="14">
        <f t="shared" si="441"/>
        <v>9</v>
      </c>
    </row>
    <row r="2200" spans="1:16">
      <c r="A2200" s="5" t="s">
        <v>37</v>
      </c>
      <c r="B2200" s="3" t="str">
        <f t="shared" si="434"/>
        <v>B</v>
      </c>
      <c r="C2200" t="str">
        <f t="shared" si="442"/>
        <v>X</v>
      </c>
      <c r="D2200" s="13" t="str">
        <f t="shared" si="435"/>
        <v>BX</v>
      </c>
      <c r="E2200">
        <f t="shared" si="430"/>
        <v>0</v>
      </c>
      <c r="F2200">
        <f t="shared" si="431"/>
        <v>1</v>
      </c>
      <c r="G2200" s="14">
        <f t="shared" si="436"/>
        <v>1</v>
      </c>
      <c r="J2200" s="3" t="str">
        <f t="shared" si="437"/>
        <v>B</v>
      </c>
      <c r="K2200" s="3" t="str">
        <f t="shared" si="438"/>
        <v>X</v>
      </c>
      <c r="L2200" s="13">
        <f t="shared" si="439"/>
        <v>2</v>
      </c>
      <c r="M2200" t="str">
        <f t="shared" si="432"/>
        <v>X</v>
      </c>
      <c r="N2200">
        <f t="shared" si="433"/>
        <v>1</v>
      </c>
      <c r="O2200">
        <f t="shared" si="440"/>
        <v>0</v>
      </c>
      <c r="P2200" s="14">
        <f t="shared" si="441"/>
        <v>1</v>
      </c>
    </row>
    <row r="2201" spans="1:16">
      <c r="A2201" s="5" t="s">
        <v>37</v>
      </c>
      <c r="B2201" s="3" t="str">
        <f t="shared" si="434"/>
        <v>B</v>
      </c>
      <c r="C2201" t="str">
        <f t="shared" si="442"/>
        <v>X</v>
      </c>
      <c r="D2201" s="13" t="str">
        <f t="shared" si="435"/>
        <v>BX</v>
      </c>
      <c r="E2201">
        <f t="shared" si="430"/>
        <v>0</v>
      </c>
      <c r="F2201">
        <f t="shared" si="431"/>
        <v>1</v>
      </c>
      <c r="G2201" s="14">
        <f t="shared" si="436"/>
        <v>1</v>
      </c>
      <c r="J2201" s="3" t="str">
        <f t="shared" si="437"/>
        <v>B</v>
      </c>
      <c r="K2201" s="3" t="str">
        <f t="shared" si="438"/>
        <v>X</v>
      </c>
      <c r="L2201" s="13">
        <f t="shared" si="439"/>
        <v>2</v>
      </c>
      <c r="M2201" t="str">
        <f t="shared" si="432"/>
        <v>X</v>
      </c>
      <c r="N2201">
        <f t="shared" si="433"/>
        <v>1</v>
      </c>
      <c r="O2201">
        <f t="shared" si="440"/>
        <v>0</v>
      </c>
      <c r="P2201" s="14">
        <f t="shared" si="441"/>
        <v>1</v>
      </c>
    </row>
    <row r="2202" spans="1:16">
      <c r="A2202" s="5" t="s">
        <v>35</v>
      </c>
      <c r="B2202" s="3" t="str">
        <f t="shared" si="434"/>
        <v>C</v>
      </c>
      <c r="C2202" t="str">
        <f t="shared" si="442"/>
        <v>Z</v>
      </c>
      <c r="D2202" s="13" t="str">
        <f t="shared" si="435"/>
        <v>CZ</v>
      </c>
      <c r="E2202">
        <f t="shared" si="430"/>
        <v>3</v>
      </c>
      <c r="F2202">
        <f t="shared" si="431"/>
        <v>3</v>
      </c>
      <c r="G2202" s="14">
        <f t="shared" si="436"/>
        <v>6</v>
      </c>
      <c r="J2202" s="3" t="str">
        <f t="shared" si="437"/>
        <v>C</v>
      </c>
      <c r="K2202" s="3" t="str">
        <f t="shared" si="438"/>
        <v>Z</v>
      </c>
      <c r="L2202" s="13">
        <f t="shared" si="439"/>
        <v>4</v>
      </c>
      <c r="M2202" t="str">
        <f t="shared" si="432"/>
        <v>X</v>
      </c>
      <c r="N2202">
        <f t="shared" si="433"/>
        <v>1</v>
      </c>
      <c r="O2202">
        <f t="shared" si="440"/>
        <v>6</v>
      </c>
      <c r="P2202" s="14">
        <f t="shared" si="441"/>
        <v>7</v>
      </c>
    </row>
    <row r="2203" spans="1:16">
      <c r="A2203" s="5" t="s">
        <v>37</v>
      </c>
      <c r="B2203" s="3" t="str">
        <f t="shared" si="434"/>
        <v>B</v>
      </c>
      <c r="C2203" t="str">
        <f t="shared" si="442"/>
        <v>X</v>
      </c>
      <c r="D2203" s="13" t="str">
        <f t="shared" si="435"/>
        <v>BX</v>
      </c>
      <c r="E2203">
        <f t="shared" ref="E2203:E2266" si="443">VLOOKUP(D2203,t_1,2,FALSE)</f>
        <v>0</v>
      </c>
      <c r="F2203">
        <f t="shared" ref="F2203:F2266" si="444">VLOOKUP(C2203,t_2,2,FALSE)</f>
        <v>1</v>
      </c>
      <c r="G2203" s="14">
        <f t="shared" si="436"/>
        <v>1</v>
      </c>
      <c r="J2203" s="3" t="str">
        <f t="shared" si="437"/>
        <v>B</v>
      </c>
      <c r="K2203" s="3" t="str">
        <f t="shared" si="438"/>
        <v>X</v>
      </c>
      <c r="L2203" s="13">
        <f t="shared" si="439"/>
        <v>2</v>
      </c>
      <c r="M2203" t="str">
        <f t="shared" ref="M2203:M2266" si="445">VLOOKUP(J2203,t_3,L2203,FALSE)</f>
        <v>X</v>
      </c>
      <c r="N2203">
        <f t="shared" ref="N2203:N2266" si="446">VLOOKUP(M2203,t_2,2,FALSE)</f>
        <v>1</v>
      </c>
      <c r="O2203">
        <f t="shared" si="440"/>
        <v>0</v>
      </c>
      <c r="P2203" s="14">
        <f t="shared" si="441"/>
        <v>1</v>
      </c>
    </row>
    <row r="2204" spans="1:16">
      <c r="A2204" s="5" t="s">
        <v>41</v>
      </c>
      <c r="B2204" s="3" t="str">
        <f t="shared" ref="B2204:B2267" si="447">MID(A2204,1,1)</f>
        <v>C</v>
      </c>
      <c r="C2204" t="str">
        <f t="shared" si="442"/>
        <v>X</v>
      </c>
      <c r="D2204" s="13" t="str">
        <f t="shared" ref="D2204:D2267" si="448">B2204&amp;C2204</f>
        <v>CX</v>
      </c>
      <c r="E2204">
        <f t="shared" si="443"/>
        <v>6</v>
      </c>
      <c r="F2204">
        <f t="shared" si="444"/>
        <v>1</v>
      </c>
      <c r="G2204" s="14">
        <f t="shared" ref="G2204:G2267" si="449">E2204+F2204</f>
        <v>7</v>
      </c>
      <c r="J2204" s="3" t="str">
        <f t="shared" ref="J2204:J2267" si="450">B2204</f>
        <v>C</v>
      </c>
      <c r="K2204" s="3" t="str">
        <f t="shared" ref="K2204:K2267" si="451">C2204</f>
        <v>X</v>
      </c>
      <c r="L2204" s="13">
        <f t="shared" ref="L2204:L2267" si="452">IF(K2204="X",2,IF(K2204="Y",3,4))</f>
        <v>2</v>
      </c>
      <c r="M2204" t="str">
        <f t="shared" si="445"/>
        <v>Y</v>
      </c>
      <c r="N2204">
        <f t="shared" si="446"/>
        <v>2</v>
      </c>
      <c r="O2204">
        <f t="shared" ref="O2204:O2267" si="453">IF(K2204="X",0,IF(K2204="Y",3,6))</f>
        <v>0</v>
      </c>
      <c r="P2204" s="14">
        <f t="shared" si="441"/>
        <v>2</v>
      </c>
    </row>
    <row r="2205" spans="1:16">
      <c r="A2205" s="5" t="s">
        <v>38</v>
      </c>
      <c r="B2205" s="3" t="str">
        <f t="shared" si="447"/>
        <v>C</v>
      </c>
      <c r="C2205" t="str">
        <f t="shared" si="442"/>
        <v>Y</v>
      </c>
      <c r="D2205" s="13" t="str">
        <f t="shared" si="448"/>
        <v>CY</v>
      </c>
      <c r="E2205">
        <f t="shared" si="443"/>
        <v>0</v>
      </c>
      <c r="F2205">
        <f t="shared" si="444"/>
        <v>2</v>
      </c>
      <c r="G2205" s="14">
        <f t="shared" si="449"/>
        <v>2</v>
      </c>
      <c r="J2205" s="3" t="str">
        <f t="shared" si="450"/>
        <v>C</v>
      </c>
      <c r="K2205" s="3" t="str">
        <f t="shared" si="451"/>
        <v>Y</v>
      </c>
      <c r="L2205" s="13">
        <f t="shared" si="452"/>
        <v>3</v>
      </c>
      <c r="M2205" t="str">
        <f t="shared" si="445"/>
        <v>Z</v>
      </c>
      <c r="N2205">
        <f t="shared" si="446"/>
        <v>3</v>
      </c>
      <c r="O2205">
        <f t="shared" si="453"/>
        <v>3</v>
      </c>
      <c r="P2205" s="14">
        <f t="shared" ref="P2205:P2268" si="454">N2205+O2205</f>
        <v>6</v>
      </c>
    </row>
    <row r="2206" spans="1:16">
      <c r="A2206" s="5" t="s">
        <v>38</v>
      </c>
      <c r="B2206" s="3" t="str">
        <f t="shared" si="447"/>
        <v>C</v>
      </c>
      <c r="C2206" t="str">
        <f t="shared" ref="C2206:C2269" si="455">MID(A2206,3,1)</f>
        <v>Y</v>
      </c>
      <c r="D2206" s="13" t="str">
        <f t="shared" si="448"/>
        <v>CY</v>
      </c>
      <c r="E2206">
        <f t="shared" si="443"/>
        <v>0</v>
      </c>
      <c r="F2206">
        <f t="shared" si="444"/>
        <v>2</v>
      </c>
      <c r="G2206" s="14">
        <f t="shared" si="449"/>
        <v>2</v>
      </c>
      <c r="J2206" s="3" t="str">
        <f t="shared" si="450"/>
        <v>C</v>
      </c>
      <c r="K2206" s="3" t="str">
        <f t="shared" si="451"/>
        <v>Y</v>
      </c>
      <c r="L2206" s="13">
        <f t="shared" si="452"/>
        <v>3</v>
      </c>
      <c r="M2206" t="str">
        <f t="shared" si="445"/>
        <v>Z</v>
      </c>
      <c r="N2206">
        <f t="shared" si="446"/>
        <v>3</v>
      </c>
      <c r="O2206">
        <f t="shared" si="453"/>
        <v>3</v>
      </c>
      <c r="P2206" s="14">
        <f t="shared" si="454"/>
        <v>6</v>
      </c>
    </row>
    <row r="2207" spans="1:16">
      <c r="A2207" s="5" t="s">
        <v>41</v>
      </c>
      <c r="B2207" s="3" t="str">
        <f t="shared" si="447"/>
        <v>C</v>
      </c>
      <c r="C2207" t="str">
        <f t="shared" si="455"/>
        <v>X</v>
      </c>
      <c r="D2207" s="13" t="str">
        <f t="shared" si="448"/>
        <v>CX</v>
      </c>
      <c r="E2207">
        <f t="shared" si="443"/>
        <v>6</v>
      </c>
      <c r="F2207">
        <f t="shared" si="444"/>
        <v>1</v>
      </c>
      <c r="G2207" s="14">
        <f t="shared" si="449"/>
        <v>7</v>
      </c>
      <c r="J2207" s="3" t="str">
        <f t="shared" si="450"/>
        <v>C</v>
      </c>
      <c r="K2207" s="3" t="str">
        <f t="shared" si="451"/>
        <v>X</v>
      </c>
      <c r="L2207" s="13">
        <f t="shared" si="452"/>
        <v>2</v>
      </c>
      <c r="M2207" t="str">
        <f t="shared" si="445"/>
        <v>Y</v>
      </c>
      <c r="N2207">
        <f t="shared" si="446"/>
        <v>2</v>
      </c>
      <c r="O2207">
        <f t="shared" si="453"/>
        <v>0</v>
      </c>
      <c r="P2207" s="14">
        <f t="shared" si="454"/>
        <v>2</v>
      </c>
    </row>
    <row r="2208" spans="1:16">
      <c r="A2208" s="5" t="s">
        <v>38</v>
      </c>
      <c r="B2208" s="3" t="str">
        <f t="shared" si="447"/>
        <v>C</v>
      </c>
      <c r="C2208" t="str">
        <f t="shared" si="455"/>
        <v>Y</v>
      </c>
      <c r="D2208" s="13" t="str">
        <f t="shared" si="448"/>
        <v>CY</v>
      </c>
      <c r="E2208">
        <f t="shared" si="443"/>
        <v>0</v>
      </c>
      <c r="F2208">
        <f t="shared" si="444"/>
        <v>2</v>
      </c>
      <c r="G2208" s="14">
        <f t="shared" si="449"/>
        <v>2</v>
      </c>
      <c r="J2208" s="3" t="str">
        <f t="shared" si="450"/>
        <v>C</v>
      </c>
      <c r="K2208" s="3" t="str">
        <f t="shared" si="451"/>
        <v>Y</v>
      </c>
      <c r="L2208" s="13">
        <f t="shared" si="452"/>
        <v>3</v>
      </c>
      <c r="M2208" t="str">
        <f t="shared" si="445"/>
        <v>Z</v>
      </c>
      <c r="N2208">
        <f t="shared" si="446"/>
        <v>3</v>
      </c>
      <c r="O2208">
        <f t="shared" si="453"/>
        <v>3</v>
      </c>
      <c r="P2208" s="14">
        <f t="shared" si="454"/>
        <v>6</v>
      </c>
    </row>
    <row r="2209" spans="1:16">
      <c r="A2209" s="5" t="s">
        <v>38</v>
      </c>
      <c r="B2209" s="3" t="str">
        <f t="shared" si="447"/>
        <v>C</v>
      </c>
      <c r="C2209" t="str">
        <f t="shared" si="455"/>
        <v>Y</v>
      </c>
      <c r="D2209" s="13" t="str">
        <f t="shared" si="448"/>
        <v>CY</v>
      </c>
      <c r="E2209">
        <f t="shared" si="443"/>
        <v>0</v>
      </c>
      <c r="F2209">
        <f t="shared" si="444"/>
        <v>2</v>
      </c>
      <c r="G2209" s="14">
        <f t="shared" si="449"/>
        <v>2</v>
      </c>
      <c r="J2209" s="3" t="str">
        <f t="shared" si="450"/>
        <v>C</v>
      </c>
      <c r="K2209" s="3" t="str">
        <f t="shared" si="451"/>
        <v>Y</v>
      </c>
      <c r="L2209" s="13">
        <f t="shared" si="452"/>
        <v>3</v>
      </c>
      <c r="M2209" t="str">
        <f t="shared" si="445"/>
        <v>Z</v>
      </c>
      <c r="N2209">
        <f t="shared" si="446"/>
        <v>3</v>
      </c>
      <c r="O2209">
        <f t="shared" si="453"/>
        <v>3</v>
      </c>
      <c r="P2209" s="14">
        <f t="shared" si="454"/>
        <v>6</v>
      </c>
    </row>
    <row r="2210" spans="1:16">
      <c r="A2210" s="5" t="s">
        <v>33</v>
      </c>
      <c r="B2210" s="3" t="str">
        <f t="shared" si="447"/>
        <v>B</v>
      </c>
      <c r="C2210" t="str">
        <f t="shared" si="455"/>
        <v>Z</v>
      </c>
      <c r="D2210" s="13" t="str">
        <f t="shared" si="448"/>
        <v>BZ</v>
      </c>
      <c r="E2210">
        <f t="shared" si="443"/>
        <v>6</v>
      </c>
      <c r="F2210">
        <f t="shared" si="444"/>
        <v>3</v>
      </c>
      <c r="G2210" s="14">
        <f t="shared" si="449"/>
        <v>9</v>
      </c>
      <c r="J2210" s="3" t="str">
        <f t="shared" si="450"/>
        <v>B</v>
      </c>
      <c r="K2210" s="3" t="str">
        <f t="shared" si="451"/>
        <v>Z</v>
      </c>
      <c r="L2210" s="13">
        <f t="shared" si="452"/>
        <v>4</v>
      </c>
      <c r="M2210" t="str">
        <f t="shared" si="445"/>
        <v>Z</v>
      </c>
      <c r="N2210">
        <f t="shared" si="446"/>
        <v>3</v>
      </c>
      <c r="O2210">
        <f t="shared" si="453"/>
        <v>6</v>
      </c>
      <c r="P2210" s="14">
        <f t="shared" si="454"/>
        <v>9</v>
      </c>
    </row>
    <row r="2211" spans="1:16">
      <c r="A2211" s="5" t="s">
        <v>37</v>
      </c>
      <c r="B2211" s="3" t="str">
        <f t="shared" si="447"/>
        <v>B</v>
      </c>
      <c r="C2211" t="str">
        <f t="shared" si="455"/>
        <v>X</v>
      </c>
      <c r="D2211" s="13" t="str">
        <f t="shared" si="448"/>
        <v>BX</v>
      </c>
      <c r="E2211">
        <f t="shared" si="443"/>
        <v>0</v>
      </c>
      <c r="F2211">
        <f t="shared" si="444"/>
        <v>1</v>
      </c>
      <c r="G2211" s="14">
        <f t="shared" si="449"/>
        <v>1</v>
      </c>
      <c r="J2211" s="3" t="str">
        <f t="shared" si="450"/>
        <v>B</v>
      </c>
      <c r="K2211" s="3" t="str">
        <f t="shared" si="451"/>
        <v>X</v>
      </c>
      <c r="L2211" s="13">
        <f t="shared" si="452"/>
        <v>2</v>
      </c>
      <c r="M2211" t="str">
        <f t="shared" si="445"/>
        <v>X</v>
      </c>
      <c r="N2211">
        <f t="shared" si="446"/>
        <v>1</v>
      </c>
      <c r="O2211">
        <f t="shared" si="453"/>
        <v>0</v>
      </c>
      <c r="P2211" s="14">
        <f t="shared" si="454"/>
        <v>1</v>
      </c>
    </row>
    <row r="2212" spans="1:16">
      <c r="A2212" s="5" t="s">
        <v>37</v>
      </c>
      <c r="B2212" s="3" t="str">
        <f t="shared" si="447"/>
        <v>B</v>
      </c>
      <c r="C2212" t="str">
        <f t="shared" si="455"/>
        <v>X</v>
      </c>
      <c r="D2212" s="13" t="str">
        <f t="shared" si="448"/>
        <v>BX</v>
      </c>
      <c r="E2212">
        <f t="shared" si="443"/>
        <v>0</v>
      </c>
      <c r="F2212">
        <f t="shared" si="444"/>
        <v>1</v>
      </c>
      <c r="G2212" s="14">
        <f t="shared" si="449"/>
        <v>1</v>
      </c>
      <c r="J2212" s="3" t="str">
        <f t="shared" si="450"/>
        <v>B</v>
      </c>
      <c r="K2212" s="3" t="str">
        <f t="shared" si="451"/>
        <v>X</v>
      </c>
      <c r="L2212" s="13">
        <f t="shared" si="452"/>
        <v>2</v>
      </c>
      <c r="M2212" t="str">
        <f t="shared" si="445"/>
        <v>X</v>
      </c>
      <c r="N2212">
        <f t="shared" si="446"/>
        <v>1</v>
      </c>
      <c r="O2212">
        <f t="shared" si="453"/>
        <v>0</v>
      </c>
      <c r="P2212" s="14">
        <f t="shared" si="454"/>
        <v>1</v>
      </c>
    </row>
    <row r="2213" spans="1:16">
      <c r="A2213" s="5" t="s">
        <v>38</v>
      </c>
      <c r="B2213" s="3" t="str">
        <f t="shared" si="447"/>
        <v>C</v>
      </c>
      <c r="C2213" t="str">
        <f t="shared" si="455"/>
        <v>Y</v>
      </c>
      <c r="D2213" s="13" t="str">
        <f t="shared" si="448"/>
        <v>CY</v>
      </c>
      <c r="E2213">
        <f t="shared" si="443"/>
        <v>0</v>
      </c>
      <c r="F2213">
        <f t="shared" si="444"/>
        <v>2</v>
      </c>
      <c r="G2213" s="14">
        <f t="shared" si="449"/>
        <v>2</v>
      </c>
      <c r="J2213" s="3" t="str">
        <f t="shared" si="450"/>
        <v>C</v>
      </c>
      <c r="K2213" s="3" t="str">
        <f t="shared" si="451"/>
        <v>Y</v>
      </c>
      <c r="L2213" s="13">
        <f t="shared" si="452"/>
        <v>3</v>
      </c>
      <c r="M2213" t="str">
        <f t="shared" si="445"/>
        <v>Z</v>
      </c>
      <c r="N2213">
        <f t="shared" si="446"/>
        <v>3</v>
      </c>
      <c r="O2213">
        <f t="shared" si="453"/>
        <v>3</v>
      </c>
      <c r="P2213" s="14">
        <f t="shared" si="454"/>
        <v>6</v>
      </c>
    </row>
    <row r="2214" spans="1:16">
      <c r="A2214" s="5" t="s">
        <v>38</v>
      </c>
      <c r="B2214" s="3" t="str">
        <f t="shared" si="447"/>
        <v>C</v>
      </c>
      <c r="C2214" t="str">
        <f t="shared" si="455"/>
        <v>Y</v>
      </c>
      <c r="D2214" s="13" t="str">
        <f t="shared" si="448"/>
        <v>CY</v>
      </c>
      <c r="E2214">
        <f t="shared" si="443"/>
        <v>0</v>
      </c>
      <c r="F2214">
        <f t="shared" si="444"/>
        <v>2</v>
      </c>
      <c r="G2214" s="14">
        <f t="shared" si="449"/>
        <v>2</v>
      </c>
      <c r="J2214" s="3" t="str">
        <f t="shared" si="450"/>
        <v>C</v>
      </c>
      <c r="K2214" s="3" t="str">
        <f t="shared" si="451"/>
        <v>Y</v>
      </c>
      <c r="L2214" s="13">
        <f t="shared" si="452"/>
        <v>3</v>
      </c>
      <c r="M2214" t="str">
        <f t="shared" si="445"/>
        <v>Z</v>
      </c>
      <c r="N2214">
        <f t="shared" si="446"/>
        <v>3</v>
      </c>
      <c r="O2214">
        <f t="shared" si="453"/>
        <v>3</v>
      </c>
      <c r="P2214" s="14">
        <f t="shared" si="454"/>
        <v>6</v>
      </c>
    </row>
    <row r="2215" spans="1:16">
      <c r="A2215" s="5" t="s">
        <v>38</v>
      </c>
      <c r="B2215" s="3" t="str">
        <f t="shared" si="447"/>
        <v>C</v>
      </c>
      <c r="C2215" t="str">
        <f t="shared" si="455"/>
        <v>Y</v>
      </c>
      <c r="D2215" s="13" t="str">
        <f t="shared" si="448"/>
        <v>CY</v>
      </c>
      <c r="E2215">
        <f t="shared" si="443"/>
        <v>0</v>
      </c>
      <c r="F2215">
        <f t="shared" si="444"/>
        <v>2</v>
      </c>
      <c r="G2215" s="14">
        <f t="shared" si="449"/>
        <v>2</v>
      </c>
      <c r="J2215" s="3" t="str">
        <f t="shared" si="450"/>
        <v>C</v>
      </c>
      <c r="K2215" s="3" t="str">
        <f t="shared" si="451"/>
        <v>Y</v>
      </c>
      <c r="L2215" s="13">
        <f t="shared" si="452"/>
        <v>3</v>
      </c>
      <c r="M2215" t="str">
        <f t="shared" si="445"/>
        <v>Z</v>
      </c>
      <c r="N2215">
        <f t="shared" si="446"/>
        <v>3</v>
      </c>
      <c r="O2215">
        <f t="shared" si="453"/>
        <v>3</v>
      </c>
      <c r="P2215" s="14">
        <f t="shared" si="454"/>
        <v>6</v>
      </c>
    </row>
    <row r="2216" spans="1:16">
      <c r="A2216" s="5" t="s">
        <v>40</v>
      </c>
      <c r="B2216" s="3" t="str">
        <f t="shared" si="447"/>
        <v>B</v>
      </c>
      <c r="C2216" t="str">
        <f t="shared" si="455"/>
        <v>Y</v>
      </c>
      <c r="D2216" s="13" t="str">
        <f t="shared" si="448"/>
        <v>BY</v>
      </c>
      <c r="E2216">
        <f t="shared" si="443"/>
        <v>3</v>
      </c>
      <c r="F2216">
        <f t="shared" si="444"/>
        <v>2</v>
      </c>
      <c r="G2216" s="14">
        <f t="shared" si="449"/>
        <v>5</v>
      </c>
      <c r="J2216" s="3" t="str">
        <f t="shared" si="450"/>
        <v>B</v>
      </c>
      <c r="K2216" s="3" t="str">
        <f t="shared" si="451"/>
        <v>Y</v>
      </c>
      <c r="L2216" s="13">
        <f t="shared" si="452"/>
        <v>3</v>
      </c>
      <c r="M2216" t="str">
        <f t="shared" si="445"/>
        <v>Y</v>
      </c>
      <c r="N2216">
        <f t="shared" si="446"/>
        <v>2</v>
      </c>
      <c r="O2216">
        <f t="shared" si="453"/>
        <v>3</v>
      </c>
      <c r="P2216" s="14">
        <f t="shared" si="454"/>
        <v>5</v>
      </c>
    </row>
    <row r="2217" spans="1:16">
      <c r="A2217" s="5" t="s">
        <v>34</v>
      </c>
      <c r="B2217" s="3" t="str">
        <f t="shared" si="447"/>
        <v>A</v>
      </c>
      <c r="C2217" t="str">
        <f t="shared" si="455"/>
        <v>X</v>
      </c>
      <c r="D2217" s="13" t="str">
        <f t="shared" si="448"/>
        <v>AX</v>
      </c>
      <c r="E2217">
        <f t="shared" si="443"/>
        <v>3</v>
      </c>
      <c r="F2217">
        <f t="shared" si="444"/>
        <v>1</v>
      </c>
      <c r="G2217" s="14">
        <f t="shared" si="449"/>
        <v>4</v>
      </c>
      <c r="J2217" s="3" t="str">
        <f t="shared" si="450"/>
        <v>A</v>
      </c>
      <c r="K2217" s="3" t="str">
        <f t="shared" si="451"/>
        <v>X</v>
      </c>
      <c r="L2217" s="13">
        <f t="shared" si="452"/>
        <v>2</v>
      </c>
      <c r="M2217" t="str">
        <f t="shared" si="445"/>
        <v>Z</v>
      </c>
      <c r="N2217">
        <f t="shared" si="446"/>
        <v>3</v>
      </c>
      <c r="O2217">
        <f t="shared" si="453"/>
        <v>0</v>
      </c>
      <c r="P2217" s="14">
        <f t="shared" si="454"/>
        <v>3</v>
      </c>
    </row>
    <row r="2218" spans="1:16">
      <c r="A2218" s="5" t="s">
        <v>33</v>
      </c>
      <c r="B2218" s="3" t="str">
        <f t="shared" si="447"/>
        <v>B</v>
      </c>
      <c r="C2218" t="str">
        <f t="shared" si="455"/>
        <v>Z</v>
      </c>
      <c r="D2218" s="13" t="str">
        <f t="shared" si="448"/>
        <v>BZ</v>
      </c>
      <c r="E2218">
        <f t="shared" si="443"/>
        <v>6</v>
      </c>
      <c r="F2218">
        <f t="shared" si="444"/>
        <v>3</v>
      </c>
      <c r="G2218" s="14">
        <f t="shared" si="449"/>
        <v>9</v>
      </c>
      <c r="J2218" s="3" t="str">
        <f t="shared" si="450"/>
        <v>B</v>
      </c>
      <c r="K2218" s="3" t="str">
        <f t="shared" si="451"/>
        <v>Z</v>
      </c>
      <c r="L2218" s="13">
        <f t="shared" si="452"/>
        <v>4</v>
      </c>
      <c r="M2218" t="str">
        <f t="shared" si="445"/>
        <v>Z</v>
      </c>
      <c r="N2218">
        <f t="shared" si="446"/>
        <v>3</v>
      </c>
      <c r="O2218">
        <f t="shared" si="453"/>
        <v>6</v>
      </c>
      <c r="P2218" s="14">
        <f t="shared" si="454"/>
        <v>9</v>
      </c>
    </row>
    <row r="2219" spans="1:16">
      <c r="A2219" s="5" t="s">
        <v>40</v>
      </c>
      <c r="B2219" s="3" t="str">
        <f t="shared" si="447"/>
        <v>B</v>
      </c>
      <c r="C2219" t="str">
        <f t="shared" si="455"/>
        <v>Y</v>
      </c>
      <c r="D2219" s="13" t="str">
        <f t="shared" si="448"/>
        <v>BY</v>
      </c>
      <c r="E2219">
        <f t="shared" si="443"/>
        <v>3</v>
      </c>
      <c r="F2219">
        <f t="shared" si="444"/>
        <v>2</v>
      </c>
      <c r="G2219" s="14">
        <f t="shared" si="449"/>
        <v>5</v>
      </c>
      <c r="J2219" s="3" t="str">
        <f t="shared" si="450"/>
        <v>B</v>
      </c>
      <c r="K2219" s="3" t="str">
        <f t="shared" si="451"/>
        <v>Y</v>
      </c>
      <c r="L2219" s="13">
        <f t="shared" si="452"/>
        <v>3</v>
      </c>
      <c r="M2219" t="str">
        <f t="shared" si="445"/>
        <v>Y</v>
      </c>
      <c r="N2219">
        <f t="shared" si="446"/>
        <v>2</v>
      </c>
      <c r="O2219">
        <f t="shared" si="453"/>
        <v>3</v>
      </c>
      <c r="P2219" s="14">
        <f t="shared" si="454"/>
        <v>5</v>
      </c>
    </row>
    <row r="2220" spans="1:16">
      <c r="A2220" s="5" t="s">
        <v>36</v>
      </c>
      <c r="B2220" s="3" t="str">
        <f t="shared" si="447"/>
        <v>A</v>
      </c>
      <c r="C2220" t="str">
        <f t="shared" si="455"/>
        <v>Z</v>
      </c>
      <c r="D2220" s="13" t="str">
        <f t="shared" si="448"/>
        <v>AZ</v>
      </c>
      <c r="E2220">
        <f t="shared" si="443"/>
        <v>0</v>
      </c>
      <c r="F2220">
        <f t="shared" si="444"/>
        <v>3</v>
      </c>
      <c r="G2220" s="14">
        <f t="shared" si="449"/>
        <v>3</v>
      </c>
      <c r="J2220" s="3" t="str">
        <f t="shared" si="450"/>
        <v>A</v>
      </c>
      <c r="K2220" s="3" t="str">
        <f t="shared" si="451"/>
        <v>Z</v>
      </c>
      <c r="L2220" s="13">
        <f t="shared" si="452"/>
        <v>4</v>
      </c>
      <c r="M2220" t="str">
        <f t="shared" si="445"/>
        <v>Y</v>
      </c>
      <c r="N2220">
        <f t="shared" si="446"/>
        <v>2</v>
      </c>
      <c r="O2220">
        <f t="shared" si="453"/>
        <v>6</v>
      </c>
      <c r="P2220" s="14">
        <f t="shared" si="454"/>
        <v>8</v>
      </c>
    </row>
    <row r="2221" spans="1:16">
      <c r="A2221" s="5" t="s">
        <v>33</v>
      </c>
      <c r="B2221" s="3" t="str">
        <f t="shared" si="447"/>
        <v>B</v>
      </c>
      <c r="C2221" t="str">
        <f t="shared" si="455"/>
        <v>Z</v>
      </c>
      <c r="D2221" s="13" t="str">
        <f t="shared" si="448"/>
        <v>BZ</v>
      </c>
      <c r="E2221">
        <f t="shared" si="443"/>
        <v>6</v>
      </c>
      <c r="F2221">
        <f t="shared" si="444"/>
        <v>3</v>
      </c>
      <c r="G2221" s="14">
        <f t="shared" si="449"/>
        <v>9</v>
      </c>
      <c r="J2221" s="3" t="str">
        <f t="shared" si="450"/>
        <v>B</v>
      </c>
      <c r="K2221" s="3" t="str">
        <f t="shared" si="451"/>
        <v>Z</v>
      </c>
      <c r="L2221" s="13">
        <f t="shared" si="452"/>
        <v>4</v>
      </c>
      <c r="M2221" t="str">
        <f t="shared" si="445"/>
        <v>Z</v>
      </c>
      <c r="N2221">
        <f t="shared" si="446"/>
        <v>3</v>
      </c>
      <c r="O2221">
        <f t="shared" si="453"/>
        <v>6</v>
      </c>
      <c r="P2221" s="14">
        <f t="shared" si="454"/>
        <v>9</v>
      </c>
    </row>
    <row r="2222" spans="1:16">
      <c r="A2222" s="5" t="s">
        <v>41</v>
      </c>
      <c r="B2222" s="3" t="str">
        <f t="shared" si="447"/>
        <v>C</v>
      </c>
      <c r="C2222" t="str">
        <f t="shared" si="455"/>
        <v>X</v>
      </c>
      <c r="D2222" s="13" t="str">
        <f t="shared" si="448"/>
        <v>CX</v>
      </c>
      <c r="E2222">
        <f t="shared" si="443"/>
        <v>6</v>
      </c>
      <c r="F2222">
        <f t="shared" si="444"/>
        <v>1</v>
      </c>
      <c r="G2222" s="14">
        <f t="shared" si="449"/>
        <v>7</v>
      </c>
      <c r="J2222" s="3" t="str">
        <f t="shared" si="450"/>
        <v>C</v>
      </c>
      <c r="K2222" s="3" t="str">
        <f t="shared" si="451"/>
        <v>X</v>
      </c>
      <c r="L2222" s="13">
        <f t="shared" si="452"/>
        <v>2</v>
      </c>
      <c r="M2222" t="str">
        <f t="shared" si="445"/>
        <v>Y</v>
      </c>
      <c r="N2222">
        <f t="shared" si="446"/>
        <v>2</v>
      </c>
      <c r="O2222">
        <f t="shared" si="453"/>
        <v>0</v>
      </c>
      <c r="P2222" s="14">
        <f t="shared" si="454"/>
        <v>2</v>
      </c>
    </row>
    <row r="2223" spans="1:16">
      <c r="A2223" s="5" t="s">
        <v>40</v>
      </c>
      <c r="B2223" s="3" t="str">
        <f t="shared" si="447"/>
        <v>B</v>
      </c>
      <c r="C2223" t="str">
        <f t="shared" si="455"/>
        <v>Y</v>
      </c>
      <c r="D2223" s="13" t="str">
        <f t="shared" si="448"/>
        <v>BY</v>
      </c>
      <c r="E2223">
        <f t="shared" si="443"/>
        <v>3</v>
      </c>
      <c r="F2223">
        <f t="shared" si="444"/>
        <v>2</v>
      </c>
      <c r="G2223" s="14">
        <f t="shared" si="449"/>
        <v>5</v>
      </c>
      <c r="J2223" s="3" t="str">
        <f t="shared" si="450"/>
        <v>B</v>
      </c>
      <c r="K2223" s="3" t="str">
        <f t="shared" si="451"/>
        <v>Y</v>
      </c>
      <c r="L2223" s="13">
        <f t="shared" si="452"/>
        <v>3</v>
      </c>
      <c r="M2223" t="str">
        <f t="shared" si="445"/>
        <v>Y</v>
      </c>
      <c r="N2223">
        <f t="shared" si="446"/>
        <v>2</v>
      </c>
      <c r="O2223">
        <f t="shared" si="453"/>
        <v>3</v>
      </c>
      <c r="P2223" s="14">
        <f t="shared" si="454"/>
        <v>5</v>
      </c>
    </row>
    <row r="2224" spans="1:16">
      <c r="A2224" s="5" t="s">
        <v>37</v>
      </c>
      <c r="B2224" s="3" t="str">
        <f t="shared" si="447"/>
        <v>B</v>
      </c>
      <c r="C2224" t="str">
        <f t="shared" si="455"/>
        <v>X</v>
      </c>
      <c r="D2224" s="13" t="str">
        <f t="shared" si="448"/>
        <v>BX</v>
      </c>
      <c r="E2224">
        <f t="shared" si="443"/>
        <v>0</v>
      </c>
      <c r="F2224">
        <f t="shared" si="444"/>
        <v>1</v>
      </c>
      <c r="G2224" s="14">
        <f t="shared" si="449"/>
        <v>1</v>
      </c>
      <c r="J2224" s="3" t="str">
        <f t="shared" si="450"/>
        <v>B</v>
      </c>
      <c r="K2224" s="3" t="str">
        <f t="shared" si="451"/>
        <v>X</v>
      </c>
      <c r="L2224" s="13">
        <f t="shared" si="452"/>
        <v>2</v>
      </c>
      <c r="M2224" t="str">
        <f t="shared" si="445"/>
        <v>X</v>
      </c>
      <c r="N2224">
        <f t="shared" si="446"/>
        <v>1</v>
      </c>
      <c r="O2224">
        <f t="shared" si="453"/>
        <v>0</v>
      </c>
      <c r="P2224" s="14">
        <f t="shared" si="454"/>
        <v>1</v>
      </c>
    </row>
    <row r="2225" spans="1:16">
      <c r="A2225" s="5" t="s">
        <v>33</v>
      </c>
      <c r="B2225" s="3" t="str">
        <f t="shared" si="447"/>
        <v>B</v>
      </c>
      <c r="C2225" t="str">
        <f t="shared" si="455"/>
        <v>Z</v>
      </c>
      <c r="D2225" s="13" t="str">
        <f t="shared" si="448"/>
        <v>BZ</v>
      </c>
      <c r="E2225">
        <f t="shared" si="443"/>
        <v>6</v>
      </c>
      <c r="F2225">
        <f t="shared" si="444"/>
        <v>3</v>
      </c>
      <c r="G2225" s="14">
        <f t="shared" si="449"/>
        <v>9</v>
      </c>
      <c r="J2225" s="3" t="str">
        <f t="shared" si="450"/>
        <v>B</v>
      </c>
      <c r="K2225" s="3" t="str">
        <f t="shared" si="451"/>
        <v>Z</v>
      </c>
      <c r="L2225" s="13">
        <f t="shared" si="452"/>
        <v>4</v>
      </c>
      <c r="M2225" t="str">
        <f t="shared" si="445"/>
        <v>Z</v>
      </c>
      <c r="N2225">
        <f t="shared" si="446"/>
        <v>3</v>
      </c>
      <c r="O2225">
        <f t="shared" si="453"/>
        <v>6</v>
      </c>
      <c r="P2225" s="14">
        <f t="shared" si="454"/>
        <v>9</v>
      </c>
    </row>
    <row r="2226" spans="1:16">
      <c r="A2226" s="5" t="s">
        <v>37</v>
      </c>
      <c r="B2226" s="3" t="str">
        <f t="shared" si="447"/>
        <v>B</v>
      </c>
      <c r="C2226" t="str">
        <f t="shared" si="455"/>
        <v>X</v>
      </c>
      <c r="D2226" s="13" t="str">
        <f t="shared" si="448"/>
        <v>BX</v>
      </c>
      <c r="E2226">
        <f t="shared" si="443"/>
        <v>0</v>
      </c>
      <c r="F2226">
        <f t="shared" si="444"/>
        <v>1</v>
      </c>
      <c r="G2226" s="14">
        <f t="shared" si="449"/>
        <v>1</v>
      </c>
      <c r="J2226" s="3" t="str">
        <f t="shared" si="450"/>
        <v>B</v>
      </c>
      <c r="K2226" s="3" t="str">
        <f t="shared" si="451"/>
        <v>X</v>
      </c>
      <c r="L2226" s="13">
        <f t="shared" si="452"/>
        <v>2</v>
      </c>
      <c r="M2226" t="str">
        <f t="shared" si="445"/>
        <v>X</v>
      </c>
      <c r="N2226">
        <f t="shared" si="446"/>
        <v>1</v>
      </c>
      <c r="O2226">
        <f t="shared" si="453"/>
        <v>0</v>
      </c>
      <c r="P2226" s="14">
        <f t="shared" si="454"/>
        <v>1</v>
      </c>
    </row>
    <row r="2227" spans="1:16">
      <c r="A2227" s="5" t="s">
        <v>36</v>
      </c>
      <c r="B2227" s="3" t="str">
        <f t="shared" si="447"/>
        <v>A</v>
      </c>
      <c r="C2227" t="str">
        <f t="shared" si="455"/>
        <v>Z</v>
      </c>
      <c r="D2227" s="13" t="str">
        <f t="shared" si="448"/>
        <v>AZ</v>
      </c>
      <c r="E2227">
        <f t="shared" si="443"/>
        <v>0</v>
      </c>
      <c r="F2227">
        <f t="shared" si="444"/>
        <v>3</v>
      </c>
      <c r="G2227" s="14">
        <f t="shared" si="449"/>
        <v>3</v>
      </c>
      <c r="J2227" s="3" t="str">
        <f t="shared" si="450"/>
        <v>A</v>
      </c>
      <c r="K2227" s="3" t="str">
        <f t="shared" si="451"/>
        <v>Z</v>
      </c>
      <c r="L2227" s="13">
        <f t="shared" si="452"/>
        <v>4</v>
      </c>
      <c r="M2227" t="str">
        <f t="shared" si="445"/>
        <v>Y</v>
      </c>
      <c r="N2227">
        <f t="shared" si="446"/>
        <v>2</v>
      </c>
      <c r="O2227">
        <f t="shared" si="453"/>
        <v>6</v>
      </c>
      <c r="P2227" s="14">
        <f t="shared" si="454"/>
        <v>8</v>
      </c>
    </row>
    <row r="2228" spans="1:16">
      <c r="A2228" s="5" t="s">
        <v>36</v>
      </c>
      <c r="B2228" s="3" t="str">
        <f t="shared" si="447"/>
        <v>A</v>
      </c>
      <c r="C2228" t="str">
        <f t="shared" si="455"/>
        <v>Z</v>
      </c>
      <c r="D2228" s="13" t="str">
        <f t="shared" si="448"/>
        <v>AZ</v>
      </c>
      <c r="E2228">
        <f t="shared" si="443"/>
        <v>0</v>
      </c>
      <c r="F2228">
        <f t="shared" si="444"/>
        <v>3</v>
      </c>
      <c r="G2228" s="14">
        <f t="shared" si="449"/>
        <v>3</v>
      </c>
      <c r="J2228" s="3" t="str">
        <f t="shared" si="450"/>
        <v>A</v>
      </c>
      <c r="K2228" s="3" t="str">
        <f t="shared" si="451"/>
        <v>Z</v>
      </c>
      <c r="L2228" s="13">
        <f t="shared" si="452"/>
        <v>4</v>
      </c>
      <c r="M2228" t="str">
        <f t="shared" si="445"/>
        <v>Y</v>
      </c>
      <c r="N2228">
        <f t="shared" si="446"/>
        <v>2</v>
      </c>
      <c r="O2228">
        <f t="shared" si="453"/>
        <v>6</v>
      </c>
      <c r="P2228" s="14">
        <f t="shared" si="454"/>
        <v>8</v>
      </c>
    </row>
    <row r="2229" spans="1:16">
      <c r="A2229" s="5" t="s">
        <v>38</v>
      </c>
      <c r="B2229" s="3" t="str">
        <f t="shared" si="447"/>
        <v>C</v>
      </c>
      <c r="C2229" t="str">
        <f t="shared" si="455"/>
        <v>Y</v>
      </c>
      <c r="D2229" s="13" t="str">
        <f t="shared" si="448"/>
        <v>CY</v>
      </c>
      <c r="E2229">
        <f t="shared" si="443"/>
        <v>0</v>
      </c>
      <c r="F2229">
        <f t="shared" si="444"/>
        <v>2</v>
      </c>
      <c r="G2229" s="14">
        <f t="shared" si="449"/>
        <v>2</v>
      </c>
      <c r="J2229" s="3" t="str">
        <f t="shared" si="450"/>
        <v>C</v>
      </c>
      <c r="K2229" s="3" t="str">
        <f t="shared" si="451"/>
        <v>Y</v>
      </c>
      <c r="L2229" s="13">
        <f t="shared" si="452"/>
        <v>3</v>
      </c>
      <c r="M2229" t="str">
        <f t="shared" si="445"/>
        <v>Z</v>
      </c>
      <c r="N2229">
        <f t="shared" si="446"/>
        <v>3</v>
      </c>
      <c r="O2229">
        <f t="shared" si="453"/>
        <v>3</v>
      </c>
      <c r="P2229" s="14">
        <f t="shared" si="454"/>
        <v>6</v>
      </c>
    </row>
    <row r="2230" spans="1:16">
      <c r="A2230" s="5" t="s">
        <v>41</v>
      </c>
      <c r="B2230" s="3" t="str">
        <f t="shared" si="447"/>
        <v>C</v>
      </c>
      <c r="C2230" t="str">
        <f t="shared" si="455"/>
        <v>X</v>
      </c>
      <c r="D2230" s="13" t="str">
        <f t="shared" si="448"/>
        <v>CX</v>
      </c>
      <c r="E2230">
        <f t="shared" si="443"/>
        <v>6</v>
      </c>
      <c r="F2230">
        <f t="shared" si="444"/>
        <v>1</v>
      </c>
      <c r="G2230" s="14">
        <f t="shared" si="449"/>
        <v>7</v>
      </c>
      <c r="J2230" s="3" t="str">
        <f t="shared" si="450"/>
        <v>C</v>
      </c>
      <c r="K2230" s="3" t="str">
        <f t="shared" si="451"/>
        <v>X</v>
      </c>
      <c r="L2230" s="13">
        <f t="shared" si="452"/>
        <v>2</v>
      </c>
      <c r="M2230" t="str">
        <f t="shared" si="445"/>
        <v>Y</v>
      </c>
      <c r="N2230">
        <f t="shared" si="446"/>
        <v>2</v>
      </c>
      <c r="O2230">
        <f t="shared" si="453"/>
        <v>0</v>
      </c>
      <c r="P2230" s="14">
        <f t="shared" si="454"/>
        <v>2</v>
      </c>
    </row>
    <row r="2231" spans="1:16">
      <c r="A2231" s="5" t="s">
        <v>38</v>
      </c>
      <c r="B2231" s="3" t="str">
        <f t="shared" si="447"/>
        <v>C</v>
      </c>
      <c r="C2231" t="str">
        <f t="shared" si="455"/>
        <v>Y</v>
      </c>
      <c r="D2231" s="13" t="str">
        <f t="shared" si="448"/>
        <v>CY</v>
      </c>
      <c r="E2231">
        <f t="shared" si="443"/>
        <v>0</v>
      </c>
      <c r="F2231">
        <f t="shared" si="444"/>
        <v>2</v>
      </c>
      <c r="G2231" s="14">
        <f t="shared" si="449"/>
        <v>2</v>
      </c>
      <c r="J2231" s="3" t="str">
        <f t="shared" si="450"/>
        <v>C</v>
      </c>
      <c r="K2231" s="3" t="str">
        <f t="shared" si="451"/>
        <v>Y</v>
      </c>
      <c r="L2231" s="13">
        <f t="shared" si="452"/>
        <v>3</v>
      </c>
      <c r="M2231" t="str">
        <f t="shared" si="445"/>
        <v>Z</v>
      </c>
      <c r="N2231">
        <f t="shared" si="446"/>
        <v>3</v>
      </c>
      <c r="O2231">
        <f t="shared" si="453"/>
        <v>3</v>
      </c>
      <c r="P2231" s="14">
        <f t="shared" si="454"/>
        <v>6</v>
      </c>
    </row>
    <row r="2232" spans="1:16">
      <c r="A2232" s="5" t="s">
        <v>36</v>
      </c>
      <c r="B2232" s="3" t="str">
        <f t="shared" si="447"/>
        <v>A</v>
      </c>
      <c r="C2232" t="str">
        <f t="shared" si="455"/>
        <v>Z</v>
      </c>
      <c r="D2232" s="13" t="str">
        <f t="shared" si="448"/>
        <v>AZ</v>
      </c>
      <c r="E2232">
        <f t="shared" si="443"/>
        <v>0</v>
      </c>
      <c r="F2232">
        <f t="shared" si="444"/>
        <v>3</v>
      </c>
      <c r="G2232" s="14">
        <f t="shared" si="449"/>
        <v>3</v>
      </c>
      <c r="J2232" s="3" t="str">
        <f t="shared" si="450"/>
        <v>A</v>
      </c>
      <c r="K2232" s="3" t="str">
        <f t="shared" si="451"/>
        <v>Z</v>
      </c>
      <c r="L2232" s="13">
        <f t="shared" si="452"/>
        <v>4</v>
      </c>
      <c r="M2232" t="str">
        <f t="shared" si="445"/>
        <v>Y</v>
      </c>
      <c r="N2232">
        <f t="shared" si="446"/>
        <v>2</v>
      </c>
      <c r="O2232">
        <f t="shared" si="453"/>
        <v>6</v>
      </c>
      <c r="P2232" s="14">
        <f t="shared" si="454"/>
        <v>8</v>
      </c>
    </row>
    <row r="2233" spans="1:16">
      <c r="A2233" s="5" t="s">
        <v>40</v>
      </c>
      <c r="B2233" s="3" t="str">
        <f t="shared" si="447"/>
        <v>B</v>
      </c>
      <c r="C2233" t="str">
        <f t="shared" si="455"/>
        <v>Y</v>
      </c>
      <c r="D2233" s="13" t="str">
        <f t="shared" si="448"/>
        <v>BY</v>
      </c>
      <c r="E2233">
        <f t="shared" si="443"/>
        <v>3</v>
      </c>
      <c r="F2233">
        <f t="shared" si="444"/>
        <v>2</v>
      </c>
      <c r="G2233" s="14">
        <f t="shared" si="449"/>
        <v>5</v>
      </c>
      <c r="J2233" s="3" t="str">
        <f t="shared" si="450"/>
        <v>B</v>
      </c>
      <c r="K2233" s="3" t="str">
        <f t="shared" si="451"/>
        <v>Y</v>
      </c>
      <c r="L2233" s="13">
        <f t="shared" si="452"/>
        <v>3</v>
      </c>
      <c r="M2233" t="str">
        <f t="shared" si="445"/>
        <v>Y</v>
      </c>
      <c r="N2233">
        <f t="shared" si="446"/>
        <v>2</v>
      </c>
      <c r="O2233">
        <f t="shared" si="453"/>
        <v>3</v>
      </c>
      <c r="P2233" s="14">
        <f t="shared" si="454"/>
        <v>5</v>
      </c>
    </row>
    <row r="2234" spans="1:16">
      <c r="A2234" s="5" t="s">
        <v>39</v>
      </c>
      <c r="B2234" s="3" t="str">
        <f t="shared" si="447"/>
        <v>A</v>
      </c>
      <c r="C2234" t="str">
        <f t="shared" si="455"/>
        <v>Y</v>
      </c>
      <c r="D2234" s="13" t="str">
        <f t="shared" si="448"/>
        <v>AY</v>
      </c>
      <c r="E2234">
        <f t="shared" si="443"/>
        <v>6</v>
      </c>
      <c r="F2234">
        <f t="shared" si="444"/>
        <v>2</v>
      </c>
      <c r="G2234" s="14">
        <f t="shared" si="449"/>
        <v>8</v>
      </c>
      <c r="J2234" s="3" t="str">
        <f t="shared" si="450"/>
        <v>A</v>
      </c>
      <c r="K2234" s="3" t="str">
        <f t="shared" si="451"/>
        <v>Y</v>
      </c>
      <c r="L2234" s="13">
        <f t="shared" si="452"/>
        <v>3</v>
      </c>
      <c r="M2234" t="str">
        <f t="shared" si="445"/>
        <v>X</v>
      </c>
      <c r="N2234">
        <f t="shared" si="446"/>
        <v>1</v>
      </c>
      <c r="O2234">
        <f t="shared" si="453"/>
        <v>3</v>
      </c>
      <c r="P2234" s="14">
        <f t="shared" si="454"/>
        <v>4</v>
      </c>
    </row>
    <row r="2235" spans="1:16">
      <c r="A2235" s="5" t="s">
        <v>38</v>
      </c>
      <c r="B2235" s="3" t="str">
        <f t="shared" si="447"/>
        <v>C</v>
      </c>
      <c r="C2235" t="str">
        <f t="shared" si="455"/>
        <v>Y</v>
      </c>
      <c r="D2235" s="13" t="str">
        <f t="shared" si="448"/>
        <v>CY</v>
      </c>
      <c r="E2235">
        <f t="shared" si="443"/>
        <v>0</v>
      </c>
      <c r="F2235">
        <f t="shared" si="444"/>
        <v>2</v>
      </c>
      <c r="G2235" s="14">
        <f t="shared" si="449"/>
        <v>2</v>
      </c>
      <c r="J2235" s="3" t="str">
        <f t="shared" si="450"/>
        <v>C</v>
      </c>
      <c r="K2235" s="3" t="str">
        <f t="shared" si="451"/>
        <v>Y</v>
      </c>
      <c r="L2235" s="13">
        <f t="shared" si="452"/>
        <v>3</v>
      </c>
      <c r="M2235" t="str">
        <f t="shared" si="445"/>
        <v>Z</v>
      </c>
      <c r="N2235">
        <f t="shared" si="446"/>
        <v>3</v>
      </c>
      <c r="O2235">
        <f t="shared" si="453"/>
        <v>3</v>
      </c>
      <c r="P2235" s="14">
        <f t="shared" si="454"/>
        <v>6</v>
      </c>
    </row>
    <row r="2236" spans="1:16">
      <c r="A2236" s="5" t="s">
        <v>33</v>
      </c>
      <c r="B2236" s="3" t="str">
        <f t="shared" si="447"/>
        <v>B</v>
      </c>
      <c r="C2236" t="str">
        <f t="shared" si="455"/>
        <v>Z</v>
      </c>
      <c r="D2236" s="13" t="str">
        <f t="shared" si="448"/>
        <v>BZ</v>
      </c>
      <c r="E2236">
        <f t="shared" si="443"/>
        <v>6</v>
      </c>
      <c r="F2236">
        <f t="shared" si="444"/>
        <v>3</v>
      </c>
      <c r="G2236" s="14">
        <f t="shared" si="449"/>
        <v>9</v>
      </c>
      <c r="J2236" s="3" t="str">
        <f t="shared" si="450"/>
        <v>B</v>
      </c>
      <c r="K2236" s="3" t="str">
        <f t="shared" si="451"/>
        <v>Z</v>
      </c>
      <c r="L2236" s="13">
        <f t="shared" si="452"/>
        <v>4</v>
      </c>
      <c r="M2236" t="str">
        <f t="shared" si="445"/>
        <v>Z</v>
      </c>
      <c r="N2236">
        <f t="shared" si="446"/>
        <v>3</v>
      </c>
      <c r="O2236">
        <f t="shared" si="453"/>
        <v>6</v>
      </c>
      <c r="P2236" s="14">
        <f t="shared" si="454"/>
        <v>9</v>
      </c>
    </row>
    <row r="2237" spans="1:16">
      <c r="A2237" s="5" t="s">
        <v>36</v>
      </c>
      <c r="B2237" s="3" t="str">
        <f t="shared" si="447"/>
        <v>A</v>
      </c>
      <c r="C2237" t="str">
        <f t="shared" si="455"/>
        <v>Z</v>
      </c>
      <c r="D2237" s="13" t="str">
        <f t="shared" si="448"/>
        <v>AZ</v>
      </c>
      <c r="E2237">
        <f t="shared" si="443"/>
        <v>0</v>
      </c>
      <c r="F2237">
        <f t="shared" si="444"/>
        <v>3</v>
      </c>
      <c r="G2237" s="14">
        <f t="shared" si="449"/>
        <v>3</v>
      </c>
      <c r="J2237" s="3" t="str">
        <f t="shared" si="450"/>
        <v>A</v>
      </c>
      <c r="K2237" s="3" t="str">
        <f t="shared" si="451"/>
        <v>Z</v>
      </c>
      <c r="L2237" s="13">
        <f t="shared" si="452"/>
        <v>4</v>
      </c>
      <c r="M2237" t="str">
        <f t="shared" si="445"/>
        <v>Y</v>
      </c>
      <c r="N2237">
        <f t="shared" si="446"/>
        <v>2</v>
      </c>
      <c r="O2237">
        <f t="shared" si="453"/>
        <v>6</v>
      </c>
      <c r="P2237" s="14">
        <f t="shared" si="454"/>
        <v>8</v>
      </c>
    </row>
    <row r="2238" spans="1:16">
      <c r="A2238" s="5" t="s">
        <v>36</v>
      </c>
      <c r="B2238" s="3" t="str">
        <f t="shared" si="447"/>
        <v>A</v>
      </c>
      <c r="C2238" t="str">
        <f t="shared" si="455"/>
        <v>Z</v>
      </c>
      <c r="D2238" s="13" t="str">
        <f t="shared" si="448"/>
        <v>AZ</v>
      </c>
      <c r="E2238">
        <f t="shared" si="443"/>
        <v>0</v>
      </c>
      <c r="F2238">
        <f t="shared" si="444"/>
        <v>3</v>
      </c>
      <c r="G2238" s="14">
        <f t="shared" si="449"/>
        <v>3</v>
      </c>
      <c r="J2238" s="3" t="str">
        <f t="shared" si="450"/>
        <v>A</v>
      </c>
      <c r="K2238" s="3" t="str">
        <f t="shared" si="451"/>
        <v>Z</v>
      </c>
      <c r="L2238" s="13">
        <f t="shared" si="452"/>
        <v>4</v>
      </c>
      <c r="M2238" t="str">
        <f t="shared" si="445"/>
        <v>Y</v>
      </c>
      <c r="N2238">
        <f t="shared" si="446"/>
        <v>2</v>
      </c>
      <c r="O2238">
        <f t="shared" si="453"/>
        <v>6</v>
      </c>
      <c r="P2238" s="14">
        <f t="shared" si="454"/>
        <v>8</v>
      </c>
    </row>
    <row r="2239" spans="1:16">
      <c r="A2239" s="5" t="s">
        <v>38</v>
      </c>
      <c r="B2239" s="3" t="str">
        <f t="shared" si="447"/>
        <v>C</v>
      </c>
      <c r="C2239" t="str">
        <f t="shared" si="455"/>
        <v>Y</v>
      </c>
      <c r="D2239" s="13" t="str">
        <f t="shared" si="448"/>
        <v>CY</v>
      </c>
      <c r="E2239">
        <f t="shared" si="443"/>
        <v>0</v>
      </c>
      <c r="F2239">
        <f t="shared" si="444"/>
        <v>2</v>
      </c>
      <c r="G2239" s="14">
        <f t="shared" si="449"/>
        <v>2</v>
      </c>
      <c r="J2239" s="3" t="str">
        <f t="shared" si="450"/>
        <v>C</v>
      </c>
      <c r="K2239" s="3" t="str">
        <f t="shared" si="451"/>
        <v>Y</v>
      </c>
      <c r="L2239" s="13">
        <f t="shared" si="452"/>
        <v>3</v>
      </c>
      <c r="M2239" t="str">
        <f t="shared" si="445"/>
        <v>Z</v>
      </c>
      <c r="N2239">
        <f t="shared" si="446"/>
        <v>3</v>
      </c>
      <c r="O2239">
        <f t="shared" si="453"/>
        <v>3</v>
      </c>
      <c r="P2239" s="14">
        <f t="shared" si="454"/>
        <v>6</v>
      </c>
    </row>
    <row r="2240" spans="1:16">
      <c r="A2240" s="5" t="s">
        <v>33</v>
      </c>
      <c r="B2240" s="3" t="str">
        <f t="shared" si="447"/>
        <v>B</v>
      </c>
      <c r="C2240" t="str">
        <f t="shared" si="455"/>
        <v>Z</v>
      </c>
      <c r="D2240" s="13" t="str">
        <f t="shared" si="448"/>
        <v>BZ</v>
      </c>
      <c r="E2240">
        <f t="shared" si="443"/>
        <v>6</v>
      </c>
      <c r="F2240">
        <f t="shared" si="444"/>
        <v>3</v>
      </c>
      <c r="G2240" s="14">
        <f t="shared" si="449"/>
        <v>9</v>
      </c>
      <c r="J2240" s="3" t="str">
        <f t="shared" si="450"/>
        <v>B</v>
      </c>
      <c r="K2240" s="3" t="str">
        <f t="shared" si="451"/>
        <v>Z</v>
      </c>
      <c r="L2240" s="13">
        <f t="shared" si="452"/>
        <v>4</v>
      </c>
      <c r="M2240" t="str">
        <f t="shared" si="445"/>
        <v>Z</v>
      </c>
      <c r="N2240">
        <f t="shared" si="446"/>
        <v>3</v>
      </c>
      <c r="O2240">
        <f t="shared" si="453"/>
        <v>6</v>
      </c>
      <c r="P2240" s="14">
        <f t="shared" si="454"/>
        <v>9</v>
      </c>
    </row>
    <row r="2241" spans="1:16">
      <c r="A2241" s="5" t="s">
        <v>37</v>
      </c>
      <c r="B2241" s="3" t="str">
        <f t="shared" si="447"/>
        <v>B</v>
      </c>
      <c r="C2241" t="str">
        <f t="shared" si="455"/>
        <v>X</v>
      </c>
      <c r="D2241" s="13" t="str">
        <f t="shared" si="448"/>
        <v>BX</v>
      </c>
      <c r="E2241">
        <f t="shared" si="443"/>
        <v>0</v>
      </c>
      <c r="F2241">
        <f t="shared" si="444"/>
        <v>1</v>
      </c>
      <c r="G2241" s="14">
        <f t="shared" si="449"/>
        <v>1</v>
      </c>
      <c r="J2241" s="3" t="str">
        <f t="shared" si="450"/>
        <v>B</v>
      </c>
      <c r="K2241" s="3" t="str">
        <f t="shared" si="451"/>
        <v>X</v>
      </c>
      <c r="L2241" s="13">
        <f t="shared" si="452"/>
        <v>2</v>
      </c>
      <c r="M2241" t="str">
        <f t="shared" si="445"/>
        <v>X</v>
      </c>
      <c r="N2241">
        <f t="shared" si="446"/>
        <v>1</v>
      </c>
      <c r="O2241">
        <f t="shared" si="453"/>
        <v>0</v>
      </c>
      <c r="P2241" s="14">
        <f t="shared" si="454"/>
        <v>1</v>
      </c>
    </row>
    <row r="2242" spans="1:16">
      <c r="A2242" s="5" t="s">
        <v>33</v>
      </c>
      <c r="B2242" s="3" t="str">
        <f t="shared" si="447"/>
        <v>B</v>
      </c>
      <c r="C2242" t="str">
        <f t="shared" si="455"/>
        <v>Z</v>
      </c>
      <c r="D2242" s="13" t="str">
        <f t="shared" si="448"/>
        <v>BZ</v>
      </c>
      <c r="E2242">
        <f t="shared" si="443"/>
        <v>6</v>
      </c>
      <c r="F2242">
        <f t="shared" si="444"/>
        <v>3</v>
      </c>
      <c r="G2242" s="14">
        <f t="shared" si="449"/>
        <v>9</v>
      </c>
      <c r="J2242" s="3" t="str">
        <f t="shared" si="450"/>
        <v>B</v>
      </c>
      <c r="K2242" s="3" t="str">
        <f t="shared" si="451"/>
        <v>Z</v>
      </c>
      <c r="L2242" s="13">
        <f t="shared" si="452"/>
        <v>4</v>
      </c>
      <c r="M2242" t="str">
        <f t="shared" si="445"/>
        <v>Z</v>
      </c>
      <c r="N2242">
        <f t="shared" si="446"/>
        <v>3</v>
      </c>
      <c r="O2242">
        <f t="shared" si="453"/>
        <v>6</v>
      </c>
      <c r="P2242" s="14">
        <f t="shared" si="454"/>
        <v>9</v>
      </c>
    </row>
    <row r="2243" spans="1:16">
      <c r="A2243" s="5" t="s">
        <v>35</v>
      </c>
      <c r="B2243" s="3" t="str">
        <f t="shared" si="447"/>
        <v>C</v>
      </c>
      <c r="C2243" t="str">
        <f t="shared" si="455"/>
        <v>Z</v>
      </c>
      <c r="D2243" s="13" t="str">
        <f t="shared" si="448"/>
        <v>CZ</v>
      </c>
      <c r="E2243">
        <f t="shared" si="443"/>
        <v>3</v>
      </c>
      <c r="F2243">
        <f t="shared" si="444"/>
        <v>3</v>
      </c>
      <c r="G2243" s="14">
        <f t="shared" si="449"/>
        <v>6</v>
      </c>
      <c r="J2243" s="3" t="str">
        <f t="shared" si="450"/>
        <v>C</v>
      </c>
      <c r="K2243" s="3" t="str">
        <f t="shared" si="451"/>
        <v>Z</v>
      </c>
      <c r="L2243" s="13">
        <f t="shared" si="452"/>
        <v>4</v>
      </c>
      <c r="M2243" t="str">
        <f t="shared" si="445"/>
        <v>X</v>
      </c>
      <c r="N2243">
        <f t="shared" si="446"/>
        <v>1</v>
      </c>
      <c r="O2243">
        <f t="shared" si="453"/>
        <v>6</v>
      </c>
      <c r="P2243" s="14">
        <f t="shared" si="454"/>
        <v>7</v>
      </c>
    </row>
    <row r="2244" spans="1:16">
      <c r="A2244" s="5" t="s">
        <v>38</v>
      </c>
      <c r="B2244" s="3" t="str">
        <f t="shared" si="447"/>
        <v>C</v>
      </c>
      <c r="C2244" t="str">
        <f t="shared" si="455"/>
        <v>Y</v>
      </c>
      <c r="D2244" s="13" t="str">
        <f t="shared" si="448"/>
        <v>CY</v>
      </c>
      <c r="E2244">
        <f t="shared" si="443"/>
        <v>0</v>
      </c>
      <c r="F2244">
        <f t="shared" si="444"/>
        <v>2</v>
      </c>
      <c r="G2244" s="14">
        <f t="shared" si="449"/>
        <v>2</v>
      </c>
      <c r="J2244" s="3" t="str">
        <f t="shared" si="450"/>
        <v>C</v>
      </c>
      <c r="K2244" s="3" t="str">
        <f t="shared" si="451"/>
        <v>Y</v>
      </c>
      <c r="L2244" s="13">
        <f t="shared" si="452"/>
        <v>3</v>
      </c>
      <c r="M2244" t="str">
        <f t="shared" si="445"/>
        <v>Z</v>
      </c>
      <c r="N2244">
        <f t="shared" si="446"/>
        <v>3</v>
      </c>
      <c r="O2244">
        <f t="shared" si="453"/>
        <v>3</v>
      </c>
      <c r="P2244" s="14">
        <f t="shared" si="454"/>
        <v>6</v>
      </c>
    </row>
    <row r="2245" spans="1:16">
      <c r="A2245" s="5" t="s">
        <v>41</v>
      </c>
      <c r="B2245" s="3" t="str">
        <f t="shared" si="447"/>
        <v>C</v>
      </c>
      <c r="C2245" t="str">
        <f t="shared" si="455"/>
        <v>X</v>
      </c>
      <c r="D2245" s="13" t="str">
        <f t="shared" si="448"/>
        <v>CX</v>
      </c>
      <c r="E2245">
        <f t="shared" si="443"/>
        <v>6</v>
      </c>
      <c r="F2245">
        <f t="shared" si="444"/>
        <v>1</v>
      </c>
      <c r="G2245" s="14">
        <f t="shared" si="449"/>
        <v>7</v>
      </c>
      <c r="J2245" s="3" t="str">
        <f t="shared" si="450"/>
        <v>C</v>
      </c>
      <c r="K2245" s="3" t="str">
        <f t="shared" si="451"/>
        <v>X</v>
      </c>
      <c r="L2245" s="13">
        <f t="shared" si="452"/>
        <v>2</v>
      </c>
      <c r="M2245" t="str">
        <f t="shared" si="445"/>
        <v>Y</v>
      </c>
      <c r="N2245">
        <f t="shared" si="446"/>
        <v>2</v>
      </c>
      <c r="O2245">
        <f t="shared" si="453"/>
        <v>0</v>
      </c>
      <c r="P2245" s="14">
        <f t="shared" si="454"/>
        <v>2</v>
      </c>
    </row>
    <row r="2246" spans="1:16">
      <c r="A2246" s="5" t="s">
        <v>33</v>
      </c>
      <c r="B2246" s="3" t="str">
        <f t="shared" si="447"/>
        <v>B</v>
      </c>
      <c r="C2246" t="str">
        <f t="shared" si="455"/>
        <v>Z</v>
      </c>
      <c r="D2246" s="13" t="str">
        <f t="shared" si="448"/>
        <v>BZ</v>
      </c>
      <c r="E2246">
        <f t="shared" si="443"/>
        <v>6</v>
      </c>
      <c r="F2246">
        <f t="shared" si="444"/>
        <v>3</v>
      </c>
      <c r="G2246" s="14">
        <f t="shared" si="449"/>
        <v>9</v>
      </c>
      <c r="J2246" s="3" t="str">
        <f t="shared" si="450"/>
        <v>B</v>
      </c>
      <c r="K2246" s="3" t="str">
        <f t="shared" si="451"/>
        <v>Z</v>
      </c>
      <c r="L2246" s="13">
        <f t="shared" si="452"/>
        <v>4</v>
      </c>
      <c r="M2246" t="str">
        <f t="shared" si="445"/>
        <v>Z</v>
      </c>
      <c r="N2246">
        <f t="shared" si="446"/>
        <v>3</v>
      </c>
      <c r="O2246">
        <f t="shared" si="453"/>
        <v>6</v>
      </c>
      <c r="P2246" s="14">
        <f t="shared" si="454"/>
        <v>9</v>
      </c>
    </row>
    <row r="2247" spans="1:16">
      <c r="A2247" s="5" t="s">
        <v>37</v>
      </c>
      <c r="B2247" s="3" t="str">
        <f t="shared" si="447"/>
        <v>B</v>
      </c>
      <c r="C2247" t="str">
        <f t="shared" si="455"/>
        <v>X</v>
      </c>
      <c r="D2247" s="13" t="str">
        <f t="shared" si="448"/>
        <v>BX</v>
      </c>
      <c r="E2247">
        <f t="shared" si="443"/>
        <v>0</v>
      </c>
      <c r="F2247">
        <f t="shared" si="444"/>
        <v>1</v>
      </c>
      <c r="G2247" s="14">
        <f t="shared" si="449"/>
        <v>1</v>
      </c>
      <c r="J2247" s="3" t="str">
        <f t="shared" si="450"/>
        <v>B</v>
      </c>
      <c r="K2247" s="3" t="str">
        <f t="shared" si="451"/>
        <v>X</v>
      </c>
      <c r="L2247" s="13">
        <f t="shared" si="452"/>
        <v>2</v>
      </c>
      <c r="M2247" t="str">
        <f t="shared" si="445"/>
        <v>X</v>
      </c>
      <c r="N2247">
        <f t="shared" si="446"/>
        <v>1</v>
      </c>
      <c r="O2247">
        <f t="shared" si="453"/>
        <v>0</v>
      </c>
      <c r="P2247" s="14">
        <f t="shared" si="454"/>
        <v>1</v>
      </c>
    </row>
    <row r="2248" spans="1:16">
      <c r="A2248" s="5" t="s">
        <v>34</v>
      </c>
      <c r="B2248" s="3" t="str">
        <f t="shared" si="447"/>
        <v>A</v>
      </c>
      <c r="C2248" t="str">
        <f t="shared" si="455"/>
        <v>X</v>
      </c>
      <c r="D2248" s="13" t="str">
        <f t="shared" si="448"/>
        <v>AX</v>
      </c>
      <c r="E2248">
        <f t="shared" si="443"/>
        <v>3</v>
      </c>
      <c r="F2248">
        <f t="shared" si="444"/>
        <v>1</v>
      </c>
      <c r="G2248" s="14">
        <f t="shared" si="449"/>
        <v>4</v>
      </c>
      <c r="J2248" s="3" t="str">
        <f t="shared" si="450"/>
        <v>A</v>
      </c>
      <c r="K2248" s="3" t="str">
        <f t="shared" si="451"/>
        <v>X</v>
      </c>
      <c r="L2248" s="13">
        <f t="shared" si="452"/>
        <v>2</v>
      </c>
      <c r="M2248" t="str">
        <f t="shared" si="445"/>
        <v>Z</v>
      </c>
      <c r="N2248">
        <f t="shared" si="446"/>
        <v>3</v>
      </c>
      <c r="O2248">
        <f t="shared" si="453"/>
        <v>0</v>
      </c>
      <c r="P2248" s="14">
        <f t="shared" si="454"/>
        <v>3</v>
      </c>
    </row>
    <row r="2249" spans="1:16">
      <c r="A2249" s="5" t="s">
        <v>39</v>
      </c>
      <c r="B2249" s="3" t="str">
        <f t="shared" si="447"/>
        <v>A</v>
      </c>
      <c r="C2249" t="str">
        <f t="shared" si="455"/>
        <v>Y</v>
      </c>
      <c r="D2249" s="13" t="str">
        <f t="shared" si="448"/>
        <v>AY</v>
      </c>
      <c r="E2249">
        <f t="shared" si="443"/>
        <v>6</v>
      </c>
      <c r="F2249">
        <f t="shared" si="444"/>
        <v>2</v>
      </c>
      <c r="G2249" s="14">
        <f t="shared" si="449"/>
        <v>8</v>
      </c>
      <c r="J2249" s="3" t="str">
        <f t="shared" si="450"/>
        <v>A</v>
      </c>
      <c r="K2249" s="3" t="str">
        <f t="shared" si="451"/>
        <v>Y</v>
      </c>
      <c r="L2249" s="13">
        <f t="shared" si="452"/>
        <v>3</v>
      </c>
      <c r="M2249" t="str">
        <f t="shared" si="445"/>
        <v>X</v>
      </c>
      <c r="N2249">
        <f t="shared" si="446"/>
        <v>1</v>
      </c>
      <c r="O2249">
        <f t="shared" si="453"/>
        <v>3</v>
      </c>
      <c r="P2249" s="14">
        <f t="shared" si="454"/>
        <v>4</v>
      </c>
    </row>
    <row r="2250" spans="1:16">
      <c r="A2250" s="5" t="s">
        <v>33</v>
      </c>
      <c r="B2250" s="3" t="str">
        <f t="shared" si="447"/>
        <v>B</v>
      </c>
      <c r="C2250" t="str">
        <f t="shared" si="455"/>
        <v>Z</v>
      </c>
      <c r="D2250" s="13" t="str">
        <f t="shared" si="448"/>
        <v>BZ</v>
      </c>
      <c r="E2250">
        <f t="shared" si="443"/>
        <v>6</v>
      </c>
      <c r="F2250">
        <f t="shared" si="444"/>
        <v>3</v>
      </c>
      <c r="G2250" s="14">
        <f t="shared" si="449"/>
        <v>9</v>
      </c>
      <c r="J2250" s="3" t="str">
        <f t="shared" si="450"/>
        <v>B</v>
      </c>
      <c r="K2250" s="3" t="str">
        <f t="shared" si="451"/>
        <v>Z</v>
      </c>
      <c r="L2250" s="13">
        <f t="shared" si="452"/>
        <v>4</v>
      </c>
      <c r="M2250" t="str">
        <f t="shared" si="445"/>
        <v>Z</v>
      </c>
      <c r="N2250">
        <f t="shared" si="446"/>
        <v>3</v>
      </c>
      <c r="O2250">
        <f t="shared" si="453"/>
        <v>6</v>
      </c>
      <c r="P2250" s="14">
        <f t="shared" si="454"/>
        <v>9</v>
      </c>
    </row>
    <row r="2251" spans="1:16">
      <c r="A2251" s="5" t="s">
        <v>37</v>
      </c>
      <c r="B2251" s="3" t="str">
        <f t="shared" si="447"/>
        <v>B</v>
      </c>
      <c r="C2251" t="str">
        <f t="shared" si="455"/>
        <v>X</v>
      </c>
      <c r="D2251" s="13" t="str">
        <f t="shared" si="448"/>
        <v>BX</v>
      </c>
      <c r="E2251">
        <f t="shared" si="443"/>
        <v>0</v>
      </c>
      <c r="F2251">
        <f t="shared" si="444"/>
        <v>1</v>
      </c>
      <c r="G2251" s="14">
        <f t="shared" si="449"/>
        <v>1</v>
      </c>
      <c r="J2251" s="3" t="str">
        <f t="shared" si="450"/>
        <v>B</v>
      </c>
      <c r="K2251" s="3" t="str">
        <f t="shared" si="451"/>
        <v>X</v>
      </c>
      <c r="L2251" s="13">
        <f t="shared" si="452"/>
        <v>2</v>
      </c>
      <c r="M2251" t="str">
        <f t="shared" si="445"/>
        <v>X</v>
      </c>
      <c r="N2251">
        <f t="shared" si="446"/>
        <v>1</v>
      </c>
      <c r="O2251">
        <f t="shared" si="453"/>
        <v>0</v>
      </c>
      <c r="P2251" s="14">
        <f t="shared" si="454"/>
        <v>1</v>
      </c>
    </row>
    <row r="2252" spans="1:16">
      <c r="A2252" s="5" t="s">
        <v>39</v>
      </c>
      <c r="B2252" s="3" t="str">
        <f t="shared" si="447"/>
        <v>A</v>
      </c>
      <c r="C2252" t="str">
        <f t="shared" si="455"/>
        <v>Y</v>
      </c>
      <c r="D2252" s="13" t="str">
        <f t="shared" si="448"/>
        <v>AY</v>
      </c>
      <c r="E2252">
        <f t="shared" si="443"/>
        <v>6</v>
      </c>
      <c r="F2252">
        <f t="shared" si="444"/>
        <v>2</v>
      </c>
      <c r="G2252" s="14">
        <f t="shared" si="449"/>
        <v>8</v>
      </c>
      <c r="J2252" s="3" t="str">
        <f t="shared" si="450"/>
        <v>A</v>
      </c>
      <c r="K2252" s="3" t="str">
        <f t="shared" si="451"/>
        <v>Y</v>
      </c>
      <c r="L2252" s="13">
        <f t="shared" si="452"/>
        <v>3</v>
      </c>
      <c r="M2252" t="str">
        <f t="shared" si="445"/>
        <v>X</v>
      </c>
      <c r="N2252">
        <f t="shared" si="446"/>
        <v>1</v>
      </c>
      <c r="O2252">
        <f t="shared" si="453"/>
        <v>3</v>
      </c>
      <c r="P2252" s="14">
        <f t="shared" si="454"/>
        <v>4</v>
      </c>
    </row>
    <row r="2253" spans="1:16">
      <c r="A2253" s="5" t="s">
        <v>37</v>
      </c>
      <c r="B2253" s="3" t="str">
        <f t="shared" si="447"/>
        <v>B</v>
      </c>
      <c r="C2253" t="str">
        <f t="shared" si="455"/>
        <v>X</v>
      </c>
      <c r="D2253" s="13" t="str">
        <f t="shared" si="448"/>
        <v>BX</v>
      </c>
      <c r="E2253">
        <f t="shared" si="443"/>
        <v>0</v>
      </c>
      <c r="F2253">
        <f t="shared" si="444"/>
        <v>1</v>
      </c>
      <c r="G2253" s="14">
        <f t="shared" si="449"/>
        <v>1</v>
      </c>
      <c r="J2253" s="3" t="str">
        <f t="shared" si="450"/>
        <v>B</v>
      </c>
      <c r="K2253" s="3" t="str">
        <f t="shared" si="451"/>
        <v>X</v>
      </c>
      <c r="L2253" s="13">
        <f t="shared" si="452"/>
        <v>2</v>
      </c>
      <c r="M2253" t="str">
        <f t="shared" si="445"/>
        <v>X</v>
      </c>
      <c r="N2253">
        <f t="shared" si="446"/>
        <v>1</v>
      </c>
      <c r="O2253">
        <f t="shared" si="453"/>
        <v>0</v>
      </c>
      <c r="P2253" s="14">
        <f t="shared" si="454"/>
        <v>1</v>
      </c>
    </row>
    <row r="2254" spans="1:16">
      <c r="A2254" s="5" t="s">
        <v>37</v>
      </c>
      <c r="B2254" s="3" t="str">
        <f t="shared" si="447"/>
        <v>B</v>
      </c>
      <c r="C2254" t="str">
        <f t="shared" si="455"/>
        <v>X</v>
      </c>
      <c r="D2254" s="13" t="str">
        <f t="shared" si="448"/>
        <v>BX</v>
      </c>
      <c r="E2254">
        <f t="shared" si="443"/>
        <v>0</v>
      </c>
      <c r="F2254">
        <f t="shared" si="444"/>
        <v>1</v>
      </c>
      <c r="G2254" s="14">
        <f t="shared" si="449"/>
        <v>1</v>
      </c>
      <c r="J2254" s="3" t="str">
        <f t="shared" si="450"/>
        <v>B</v>
      </c>
      <c r="K2254" s="3" t="str">
        <f t="shared" si="451"/>
        <v>X</v>
      </c>
      <c r="L2254" s="13">
        <f t="shared" si="452"/>
        <v>2</v>
      </c>
      <c r="M2254" t="str">
        <f t="shared" si="445"/>
        <v>X</v>
      </c>
      <c r="N2254">
        <f t="shared" si="446"/>
        <v>1</v>
      </c>
      <c r="O2254">
        <f t="shared" si="453"/>
        <v>0</v>
      </c>
      <c r="P2254" s="14">
        <f t="shared" si="454"/>
        <v>1</v>
      </c>
    </row>
    <row r="2255" spans="1:16">
      <c r="A2255" s="5" t="s">
        <v>38</v>
      </c>
      <c r="B2255" s="3" t="str">
        <f t="shared" si="447"/>
        <v>C</v>
      </c>
      <c r="C2255" t="str">
        <f t="shared" si="455"/>
        <v>Y</v>
      </c>
      <c r="D2255" s="13" t="str">
        <f t="shared" si="448"/>
        <v>CY</v>
      </c>
      <c r="E2255">
        <f t="shared" si="443"/>
        <v>0</v>
      </c>
      <c r="F2255">
        <f t="shared" si="444"/>
        <v>2</v>
      </c>
      <c r="G2255" s="14">
        <f t="shared" si="449"/>
        <v>2</v>
      </c>
      <c r="J2255" s="3" t="str">
        <f t="shared" si="450"/>
        <v>C</v>
      </c>
      <c r="K2255" s="3" t="str">
        <f t="shared" si="451"/>
        <v>Y</v>
      </c>
      <c r="L2255" s="13">
        <f t="shared" si="452"/>
        <v>3</v>
      </c>
      <c r="M2255" t="str">
        <f t="shared" si="445"/>
        <v>Z</v>
      </c>
      <c r="N2255">
        <f t="shared" si="446"/>
        <v>3</v>
      </c>
      <c r="O2255">
        <f t="shared" si="453"/>
        <v>3</v>
      </c>
      <c r="P2255" s="14">
        <f t="shared" si="454"/>
        <v>6</v>
      </c>
    </row>
    <row r="2256" spans="1:16">
      <c r="A2256" s="5" t="s">
        <v>37</v>
      </c>
      <c r="B2256" s="3" t="str">
        <f t="shared" si="447"/>
        <v>B</v>
      </c>
      <c r="C2256" t="str">
        <f t="shared" si="455"/>
        <v>X</v>
      </c>
      <c r="D2256" s="13" t="str">
        <f t="shared" si="448"/>
        <v>BX</v>
      </c>
      <c r="E2256">
        <f t="shared" si="443"/>
        <v>0</v>
      </c>
      <c r="F2256">
        <f t="shared" si="444"/>
        <v>1</v>
      </c>
      <c r="G2256" s="14">
        <f t="shared" si="449"/>
        <v>1</v>
      </c>
      <c r="J2256" s="3" t="str">
        <f t="shared" si="450"/>
        <v>B</v>
      </c>
      <c r="K2256" s="3" t="str">
        <f t="shared" si="451"/>
        <v>X</v>
      </c>
      <c r="L2256" s="13">
        <f t="shared" si="452"/>
        <v>2</v>
      </c>
      <c r="M2256" t="str">
        <f t="shared" si="445"/>
        <v>X</v>
      </c>
      <c r="N2256">
        <f t="shared" si="446"/>
        <v>1</v>
      </c>
      <c r="O2256">
        <f t="shared" si="453"/>
        <v>0</v>
      </c>
      <c r="P2256" s="14">
        <f t="shared" si="454"/>
        <v>1</v>
      </c>
    </row>
    <row r="2257" spans="1:16">
      <c r="A2257" s="5" t="s">
        <v>33</v>
      </c>
      <c r="B2257" s="3" t="str">
        <f t="shared" si="447"/>
        <v>B</v>
      </c>
      <c r="C2257" t="str">
        <f t="shared" si="455"/>
        <v>Z</v>
      </c>
      <c r="D2257" s="13" t="str">
        <f t="shared" si="448"/>
        <v>BZ</v>
      </c>
      <c r="E2257">
        <f t="shared" si="443"/>
        <v>6</v>
      </c>
      <c r="F2257">
        <f t="shared" si="444"/>
        <v>3</v>
      </c>
      <c r="G2257" s="14">
        <f t="shared" si="449"/>
        <v>9</v>
      </c>
      <c r="J2257" s="3" t="str">
        <f t="shared" si="450"/>
        <v>B</v>
      </c>
      <c r="K2257" s="3" t="str">
        <f t="shared" si="451"/>
        <v>Z</v>
      </c>
      <c r="L2257" s="13">
        <f t="shared" si="452"/>
        <v>4</v>
      </c>
      <c r="M2257" t="str">
        <f t="shared" si="445"/>
        <v>Z</v>
      </c>
      <c r="N2257">
        <f t="shared" si="446"/>
        <v>3</v>
      </c>
      <c r="O2257">
        <f t="shared" si="453"/>
        <v>6</v>
      </c>
      <c r="P2257" s="14">
        <f t="shared" si="454"/>
        <v>9</v>
      </c>
    </row>
    <row r="2258" spans="1:16">
      <c r="A2258" s="5" t="s">
        <v>36</v>
      </c>
      <c r="B2258" s="3" t="str">
        <f t="shared" si="447"/>
        <v>A</v>
      </c>
      <c r="C2258" t="str">
        <f t="shared" si="455"/>
        <v>Z</v>
      </c>
      <c r="D2258" s="13" t="str">
        <f t="shared" si="448"/>
        <v>AZ</v>
      </c>
      <c r="E2258">
        <f t="shared" si="443"/>
        <v>0</v>
      </c>
      <c r="F2258">
        <f t="shared" si="444"/>
        <v>3</v>
      </c>
      <c r="G2258" s="14">
        <f t="shared" si="449"/>
        <v>3</v>
      </c>
      <c r="J2258" s="3" t="str">
        <f t="shared" si="450"/>
        <v>A</v>
      </c>
      <c r="K2258" s="3" t="str">
        <f t="shared" si="451"/>
        <v>Z</v>
      </c>
      <c r="L2258" s="13">
        <f t="shared" si="452"/>
        <v>4</v>
      </c>
      <c r="M2258" t="str">
        <f t="shared" si="445"/>
        <v>Y</v>
      </c>
      <c r="N2258">
        <f t="shared" si="446"/>
        <v>2</v>
      </c>
      <c r="O2258">
        <f t="shared" si="453"/>
        <v>6</v>
      </c>
      <c r="P2258" s="14">
        <f t="shared" si="454"/>
        <v>8</v>
      </c>
    </row>
    <row r="2259" spans="1:16">
      <c r="A2259" s="5" t="s">
        <v>38</v>
      </c>
      <c r="B2259" s="3" t="str">
        <f t="shared" si="447"/>
        <v>C</v>
      </c>
      <c r="C2259" t="str">
        <f t="shared" si="455"/>
        <v>Y</v>
      </c>
      <c r="D2259" s="13" t="str">
        <f t="shared" si="448"/>
        <v>CY</v>
      </c>
      <c r="E2259">
        <f t="shared" si="443"/>
        <v>0</v>
      </c>
      <c r="F2259">
        <f t="shared" si="444"/>
        <v>2</v>
      </c>
      <c r="G2259" s="14">
        <f t="shared" si="449"/>
        <v>2</v>
      </c>
      <c r="J2259" s="3" t="str">
        <f t="shared" si="450"/>
        <v>C</v>
      </c>
      <c r="K2259" s="3" t="str">
        <f t="shared" si="451"/>
        <v>Y</v>
      </c>
      <c r="L2259" s="13">
        <f t="shared" si="452"/>
        <v>3</v>
      </c>
      <c r="M2259" t="str">
        <f t="shared" si="445"/>
        <v>Z</v>
      </c>
      <c r="N2259">
        <f t="shared" si="446"/>
        <v>3</v>
      </c>
      <c r="O2259">
        <f t="shared" si="453"/>
        <v>3</v>
      </c>
      <c r="P2259" s="14">
        <f t="shared" si="454"/>
        <v>6</v>
      </c>
    </row>
    <row r="2260" spans="1:16">
      <c r="A2260" s="5" t="s">
        <v>38</v>
      </c>
      <c r="B2260" s="3" t="str">
        <f t="shared" si="447"/>
        <v>C</v>
      </c>
      <c r="C2260" t="str">
        <f t="shared" si="455"/>
        <v>Y</v>
      </c>
      <c r="D2260" s="13" t="str">
        <f t="shared" si="448"/>
        <v>CY</v>
      </c>
      <c r="E2260">
        <f t="shared" si="443"/>
        <v>0</v>
      </c>
      <c r="F2260">
        <f t="shared" si="444"/>
        <v>2</v>
      </c>
      <c r="G2260" s="14">
        <f t="shared" si="449"/>
        <v>2</v>
      </c>
      <c r="J2260" s="3" t="str">
        <f t="shared" si="450"/>
        <v>C</v>
      </c>
      <c r="K2260" s="3" t="str">
        <f t="shared" si="451"/>
        <v>Y</v>
      </c>
      <c r="L2260" s="13">
        <f t="shared" si="452"/>
        <v>3</v>
      </c>
      <c r="M2260" t="str">
        <f t="shared" si="445"/>
        <v>Z</v>
      </c>
      <c r="N2260">
        <f t="shared" si="446"/>
        <v>3</v>
      </c>
      <c r="O2260">
        <f t="shared" si="453"/>
        <v>3</v>
      </c>
      <c r="P2260" s="14">
        <f t="shared" si="454"/>
        <v>6</v>
      </c>
    </row>
    <row r="2261" spans="1:16">
      <c r="A2261" s="5" t="s">
        <v>39</v>
      </c>
      <c r="B2261" s="3" t="str">
        <f t="shared" si="447"/>
        <v>A</v>
      </c>
      <c r="C2261" t="str">
        <f t="shared" si="455"/>
        <v>Y</v>
      </c>
      <c r="D2261" s="13" t="str">
        <f t="shared" si="448"/>
        <v>AY</v>
      </c>
      <c r="E2261">
        <f t="shared" si="443"/>
        <v>6</v>
      </c>
      <c r="F2261">
        <f t="shared" si="444"/>
        <v>2</v>
      </c>
      <c r="G2261" s="14">
        <f t="shared" si="449"/>
        <v>8</v>
      </c>
      <c r="J2261" s="3" t="str">
        <f t="shared" si="450"/>
        <v>A</v>
      </c>
      <c r="K2261" s="3" t="str">
        <f t="shared" si="451"/>
        <v>Y</v>
      </c>
      <c r="L2261" s="13">
        <f t="shared" si="452"/>
        <v>3</v>
      </c>
      <c r="M2261" t="str">
        <f t="shared" si="445"/>
        <v>X</v>
      </c>
      <c r="N2261">
        <f t="shared" si="446"/>
        <v>1</v>
      </c>
      <c r="O2261">
        <f t="shared" si="453"/>
        <v>3</v>
      </c>
      <c r="P2261" s="14">
        <f t="shared" si="454"/>
        <v>4</v>
      </c>
    </row>
    <row r="2262" spans="1:16">
      <c r="A2262" s="5" t="s">
        <v>33</v>
      </c>
      <c r="B2262" s="3" t="str">
        <f t="shared" si="447"/>
        <v>B</v>
      </c>
      <c r="C2262" t="str">
        <f t="shared" si="455"/>
        <v>Z</v>
      </c>
      <c r="D2262" s="13" t="str">
        <f t="shared" si="448"/>
        <v>BZ</v>
      </c>
      <c r="E2262">
        <f t="shared" si="443"/>
        <v>6</v>
      </c>
      <c r="F2262">
        <f t="shared" si="444"/>
        <v>3</v>
      </c>
      <c r="G2262" s="14">
        <f t="shared" si="449"/>
        <v>9</v>
      </c>
      <c r="J2262" s="3" t="str">
        <f t="shared" si="450"/>
        <v>B</v>
      </c>
      <c r="K2262" s="3" t="str">
        <f t="shared" si="451"/>
        <v>Z</v>
      </c>
      <c r="L2262" s="13">
        <f t="shared" si="452"/>
        <v>4</v>
      </c>
      <c r="M2262" t="str">
        <f t="shared" si="445"/>
        <v>Z</v>
      </c>
      <c r="N2262">
        <f t="shared" si="446"/>
        <v>3</v>
      </c>
      <c r="O2262">
        <f t="shared" si="453"/>
        <v>6</v>
      </c>
      <c r="P2262" s="14">
        <f t="shared" si="454"/>
        <v>9</v>
      </c>
    </row>
    <row r="2263" spans="1:16">
      <c r="A2263" s="5" t="s">
        <v>38</v>
      </c>
      <c r="B2263" s="3" t="str">
        <f t="shared" si="447"/>
        <v>C</v>
      </c>
      <c r="C2263" t="str">
        <f t="shared" si="455"/>
        <v>Y</v>
      </c>
      <c r="D2263" s="13" t="str">
        <f t="shared" si="448"/>
        <v>CY</v>
      </c>
      <c r="E2263">
        <f t="shared" si="443"/>
        <v>0</v>
      </c>
      <c r="F2263">
        <f t="shared" si="444"/>
        <v>2</v>
      </c>
      <c r="G2263" s="14">
        <f t="shared" si="449"/>
        <v>2</v>
      </c>
      <c r="J2263" s="3" t="str">
        <f t="shared" si="450"/>
        <v>C</v>
      </c>
      <c r="K2263" s="3" t="str">
        <f t="shared" si="451"/>
        <v>Y</v>
      </c>
      <c r="L2263" s="13">
        <f t="shared" si="452"/>
        <v>3</v>
      </c>
      <c r="M2263" t="str">
        <f t="shared" si="445"/>
        <v>Z</v>
      </c>
      <c r="N2263">
        <f t="shared" si="446"/>
        <v>3</v>
      </c>
      <c r="O2263">
        <f t="shared" si="453"/>
        <v>3</v>
      </c>
      <c r="P2263" s="14">
        <f t="shared" si="454"/>
        <v>6</v>
      </c>
    </row>
    <row r="2264" spans="1:16">
      <c r="A2264" s="5" t="s">
        <v>40</v>
      </c>
      <c r="B2264" s="3" t="str">
        <f t="shared" si="447"/>
        <v>B</v>
      </c>
      <c r="C2264" t="str">
        <f t="shared" si="455"/>
        <v>Y</v>
      </c>
      <c r="D2264" s="13" t="str">
        <f t="shared" si="448"/>
        <v>BY</v>
      </c>
      <c r="E2264">
        <f t="shared" si="443"/>
        <v>3</v>
      </c>
      <c r="F2264">
        <f t="shared" si="444"/>
        <v>2</v>
      </c>
      <c r="G2264" s="14">
        <f t="shared" si="449"/>
        <v>5</v>
      </c>
      <c r="J2264" s="3" t="str">
        <f t="shared" si="450"/>
        <v>B</v>
      </c>
      <c r="K2264" s="3" t="str">
        <f t="shared" si="451"/>
        <v>Y</v>
      </c>
      <c r="L2264" s="13">
        <f t="shared" si="452"/>
        <v>3</v>
      </c>
      <c r="M2264" t="str">
        <f t="shared" si="445"/>
        <v>Y</v>
      </c>
      <c r="N2264">
        <f t="shared" si="446"/>
        <v>2</v>
      </c>
      <c r="O2264">
        <f t="shared" si="453"/>
        <v>3</v>
      </c>
      <c r="P2264" s="14">
        <f t="shared" si="454"/>
        <v>5</v>
      </c>
    </row>
    <row r="2265" spans="1:16">
      <c r="A2265" s="5" t="s">
        <v>38</v>
      </c>
      <c r="B2265" s="3" t="str">
        <f t="shared" si="447"/>
        <v>C</v>
      </c>
      <c r="C2265" t="str">
        <f t="shared" si="455"/>
        <v>Y</v>
      </c>
      <c r="D2265" s="13" t="str">
        <f t="shared" si="448"/>
        <v>CY</v>
      </c>
      <c r="E2265">
        <f t="shared" si="443"/>
        <v>0</v>
      </c>
      <c r="F2265">
        <f t="shared" si="444"/>
        <v>2</v>
      </c>
      <c r="G2265" s="14">
        <f t="shared" si="449"/>
        <v>2</v>
      </c>
      <c r="J2265" s="3" t="str">
        <f t="shared" si="450"/>
        <v>C</v>
      </c>
      <c r="K2265" s="3" t="str">
        <f t="shared" si="451"/>
        <v>Y</v>
      </c>
      <c r="L2265" s="13">
        <f t="shared" si="452"/>
        <v>3</v>
      </c>
      <c r="M2265" t="str">
        <f t="shared" si="445"/>
        <v>Z</v>
      </c>
      <c r="N2265">
        <f t="shared" si="446"/>
        <v>3</v>
      </c>
      <c r="O2265">
        <f t="shared" si="453"/>
        <v>3</v>
      </c>
      <c r="P2265" s="14">
        <f t="shared" si="454"/>
        <v>6</v>
      </c>
    </row>
    <row r="2266" spans="1:16">
      <c r="A2266" s="5" t="s">
        <v>38</v>
      </c>
      <c r="B2266" s="3" t="str">
        <f t="shared" si="447"/>
        <v>C</v>
      </c>
      <c r="C2266" t="str">
        <f t="shared" si="455"/>
        <v>Y</v>
      </c>
      <c r="D2266" s="13" t="str">
        <f t="shared" si="448"/>
        <v>CY</v>
      </c>
      <c r="E2266">
        <f t="shared" si="443"/>
        <v>0</v>
      </c>
      <c r="F2266">
        <f t="shared" si="444"/>
        <v>2</v>
      </c>
      <c r="G2266" s="14">
        <f t="shared" si="449"/>
        <v>2</v>
      </c>
      <c r="J2266" s="3" t="str">
        <f t="shared" si="450"/>
        <v>C</v>
      </c>
      <c r="K2266" s="3" t="str">
        <f t="shared" si="451"/>
        <v>Y</v>
      </c>
      <c r="L2266" s="13">
        <f t="shared" si="452"/>
        <v>3</v>
      </c>
      <c r="M2266" t="str">
        <f t="shared" si="445"/>
        <v>Z</v>
      </c>
      <c r="N2266">
        <f t="shared" si="446"/>
        <v>3</v>
      </c>
      <c r="O2266">
        <f t="shared" si="453"/>
        <v>3</v>
      </c>
      <c r="P2266" s="14">
        <f t="shared" si="454"/>
        <v>6</v>
      </c>
    </row>
    <row r="2267" spans="1:16">
      <c r="A2267" s="5" t="s">
        <v>38</v>
      </c>
      <c r="B2267" s="3" t="str">
        <f t="shared" si="447"/>
        <v>C</v>
      </c>
      <c r="C2267" t="str">
        <f t="shared" si="455"/>
        <v>Y</v>
      </c>
      <c r="D2267" s="13" t="str">
        <f t="shared" si="448"/>
        <v>CY</v>
      </c>
      <c r="E2267">
        <f t="shared" ref="E2267:E2330" si="456">VLOOKUP(D2267,t_1,2,FALSE)</f>
        <v>0</v>
      </c>
      <c r="F2267">
        <f t="shared" ref="F2267:F2330" si="457">VLOOKUP(C2267,t_2,2,FALSE)</f>
        <v>2</v>
      </c>
      <c r="G2267" s="14">
        <f t="shared" si="449"/>
        <v>2</v>
      </c>
      <c r="J2267" s="3" t="str">
        <f t="shared" si="450"/>
        <v>C</v>
      </c>
      <c r="K2267" s="3" t="str">
        <f t="shared" si="451"/>
        <v>Y</v>
      </c>
      <c r="L2267" s="13">
        <f t="shared" si="452"/>
        <v>3</v>
      </c>
      <c r="M2267" t="str">
        <f t="shared" ref="M2267:M2330" si="458">VLOOKUP(J2267,t_3,L2267,FALSE)</f>
        <v>Z</v>
      </c>
      <c r="N2267">
        <f t="shared" ref="N2267:N2330" si="459">VLOOKUP(M2267,t_2,2,FALSE)</f>
        <v>3</v>
      </c>
      <c r="O2267">
        <f t="shared" si="453"/>
        <v>3</v>
      </c>
      <c r="P2267" s="14">
        <f t="shared" si="454"/>
        <v>6</v>
      </c>
    </row>
    <row r="2268" spans="1:16">
      <c r="A2268" s="5" t="s">
        <v>33</v>
      </c>
      <c r="B2268" s="3" t="str">
        <f t="shared" ref="B2268:B2331" si="460">MID(A2268,1,1)</f>
        <v>B</v>
      </c>
      <c r="C2268" t="str">
        <f t="shared" si="455"/>
        <v>Z</v>
      </c>
      <c r="D2268" s="13" t="str">
        <f t="shared" ref="D2268:D2331" si="461">B2268&amp;C2268</f>
        <v>BZ</v>
      </c>
      <c r="E2268">
        <f t="shared" si="456"/>
        <v>6</v>
      </c>
      <c r="F2268">
        <f t="shared" si="457"/>
        <v>3</v>
      </c>
      <c r="G2268" s="14">
        <f t="shared" ref="G2268:G2331" si="462">E2268+F2268</f>
        <v>9</v>
      </c>
      <c r="J2268" s="3" t="str">
        <f t="shared" ref="J2268:J2331" si="463">B2268</f>
        <v>B</v>
      </c>
      <c r="K2268" s="3" t="str">
        <f t="shared" ref="K2268:K2331" si="464">C2268</f>
        <v>Z</v>
      </c>
      <c r="L2268" s="13">
        <f t="shared" ref="L2268:L2331" si="465">IF(K2268="X",2,IF(K2268="Y",3,4))</f>
        <v>4</v>
      </c>
      <c r="M2268" t="str">
        <f t="shared" si="458"/>
        <v>Z</v>
      </c>
      <c r="N2268">
        <f t="shared" si="459"/>
        <v>3</v>
      </c>
      <c r="O2268">
        <f t="shared" ref="O2268:O2331" si="466">IF(K2268="X",0,IF(K2268="Y",3,6))</f>
        <v>6</v>
      </c>
      <c r="P2268" s="14">
        <f t="shared" si="454"/>
        <v>9</v>
      </c>
    </row>
    <row r="2269" spans="1:16">
      <c r="A2269" s="5" t="s">
        <v>39</v>
      </c>
      <c r="B2269" s="3" t="str">
        <f t="shared" si="460"/>
        <v>A</v>
      </c>
      <c r="C2269" t="str">
        <f t="shared" si="455"/>
        <v>Y</v>
      </c>
      <c r="D2269" s="13" t="str">
        <f t="shared" si="461"/>
        <v>AY</v>
      </c>
      <c r="E2269">
        <f t="shared" si="456"/>
        <v>6</v>
      </c>
      <c r="F2269">
        <f t="shared" si="457"/>
        <v>2</v>
      </c>
      <c r="G2269" s="14">
        <f t="shared" si="462"/>
        <v>8</v>
      </c>
      <c r="J2269" s="3" t="str">
        <f t="shared" si="463"/>
        <v>A</v>
      </c>
      <c r="K2269" s="3" t="str">
        <f t="shared" si="464"/>
        <v>Y</v>
      </c>
      <c r="L2269" s="13">
        <f t="shared" si="465"/>
        <v>3</v>
      </c>
      <c r="M2269" t="str">
        <f t="shared" si="458"/>
        <v>X</v>
      </c>
      <c r="N2269">
        <f t="shared" si="459"/>
        <v>1</v>
      </c>
      <c r="O2269">
        <f t="shared" si="466"/>
        <v>3</v>
      </c>
      <c r="P2269" s="14">
        <f t="shared" ref="P2269:P2332" si="467">N2269+O2269</f>
        <v>4</v>
      </c>
    </row>
    <row r="2270" spans="1:16">
      <c r="A2270" s="5" t="s">
        <v>33</v>
      </c>
      <c r="B2270" s="3" t="str">
        <f t="shared" si="460"/>
        <v>B</v>
      </c>
      <c r="C2270" t="str">
        <f t="shared" ref="C2270:C2333" si="468">MID(A2270,3,1)</f>
        <v>Z</v>
      </c>
      <c r="D2270" s="13" t="str">
        <f t="shared" si="461"/>
        <v>BZ</v>
      </c>
      <c r="E2270">
        <f t="shared" si="456"/>
        <v>6</v>
      </c>
      <c r="F2270">
        <f t="shared" si="457"/>
        <v>3</v>
      </c>
      <c r="G2270" s="14">
        <f t="shared" si="462"/>
        <v>9</v>
      </c>
      <c r="J2270" s="3" t="str">
        <f t="shared" si="463"/>
        <v>B</v>
      </c>
      <c r="K2270" s="3" t="str">
        <f t="shared" si="464"/>
        <v>Z</v>
      </c>
      <c r="L2270" s="13">
        <f t="shared" si="465"/>
        <v>4</v>
      </c>
      <c r="M2270" t="str">
        <f t="shared" si="458"/>
        <v>Z</v>
      </c>
      <c r="N2270">
        <f t="shared" si="459"/>
        <v>3</v>
      </c>
      <c r="O2270">
        <f t="shared" si="466"/>
        <v>6</v>
      </c>
      <c r="P2270" s="14">
        <f t="shared" si="467"/>
        <v>9</v>
      </c>
    </row>
    <row r="2271" spans="1:16">
      <c r="A2271" s="5" t="s">
        <v>34</v>
      </c>
      <c r="B2271" s="3" t="str">
        <f t="shared" si="460"/>
        <v>A</v>
      </c>
      <c r="C2271" t="str">
        <f t="shared" si="468"/>
        <v>X</v>
      </c>
      <c r="D2271" s="13" t="str">
        <f t="shared" si="461"/>
        <v>AX</v>
      </c>
      <c r="E2271">
        <f t="shared" si="456"/>
        <v>3</v>
      </c>
      <c r="F2271">
        <f t="shared" si="457"/>
        <v>1</v>
      </c>
      <c r="G2271" s="14">
        <f t="shared" si="462"/>
        <v>4</v>
      </c>
      <c r="J2271" s="3" t="str">
        <f t="shared" si="463"/>
        <v>A</v>
      </c>
      <c r="K2271" s="3" t="str">
        <f t="shared" si="464"/>
        <v>X</v>
      </c>
      <c r="L2271" s="13">
        <f t="shared" si="465"/>
        <v>2</v>
      </c>
      <c r="M2271" t="str">
        <f t="shared" si="458"/>
        <v>Z</v>
      </c>
      <c r="N2271">
        <f t="shared" si="459"/>
        <v>3</v>
      </c>
      <c r="O2271">
        <f t="shared" si="466"/>
        <v>0</v>
      </c>
      <c r="P2271" s="14">
        <f t="shared" si="467"/>
        <v>3</v>
      </c>
    </row>
    <row r="2272" spans="1:16">
      <c r="A2272" s="5" t="s">
        <v>37</v>
      </c>
      <c r="B2272" s="3" t="str">
        <f t="shared" si="460"/>
        <v>B</v>
      </c>
      <c r="C2272" t="str">
        <f t="shared" si="468"/>
        <v>X</v>
      </c>
      <c r="D2272" s="13" t="str">
        <f t="shared" si="461"/>
        <v>BX</v>
      </c>
      <c r="E2272">
        <f t="shared" si="456"/>
        <v>0</v>
      </c>
      <c r="F2272">
        <f t="shared" si="457"/>
        <v>1</v>
      </c>
      <c r="G2272" s="14">
        <f t="shared" si="462"/>
        <v>1</v>
      </c>
      <c r="J2272" s="3" t="str">
        <f t="shared" si="463"/>
        <v>B</v>
      </c>
      <c r="K2272" s="3" t="str">
        <f t="shared" si="464"/>
        <v>X</v>
      </c>
      <c r="L2272" s="13">
        <f t="shared" si="465"/>
        <v>2</v>
      </c>
      <c r="M2272" t="str">
        <f t="shared" si="458"/>
        <v>X</v>
      </c>
      <c r="N2272">
        <f t="shared" si="459"/>
        <v>1</v>
      </c>
      <c r="O2272">
        <f t="shared" si="466"/>
        <v>0</v>
      </c>
      <c r="P2272" s="14">
        <f t="shared" si="467"/>
        <v>1</v>
      </c>
    </row>
    <row r="2273" spans="1:16">
      <c r="A2273" s="5" t="s">
        <v>33</v>
      </c>
      <c r="B2273" s="3" t="str">
        <f t="shared" si="460"/>
        <v>B</v>
      </c>
      <c r="C2273" t="str">
        <f t="shared" si="468"/>
        <v>Z</v>
      </c>
      <c r="D2273" s="13" t="str">
        <f t="shared" si="461"/>
        <v>BZ</v>
      </c>
      <c r="E2273">
        <f t="shared" si="456"/>
        <v>6</v>
      </c>
      <c r="F2273">
        <f t="shared" si="457"/>
        <v>3</v>
      </c>
      <c r="G2273" s="14">
        <f t="shared" si="462"/>
        <v>9</v>
      </c>
      <c r="J2273" s="3" t="str">
        <f t="shared" si="463"/>
        <v>B</v>
      </c>
      <c r="K2273" s="3" t="str">
        <f t="shared" si="464"/>
        <v>Z</v>
      </c>
      <c r="L2273" s="13">
        <f t="shared" si="465"/>
        <v>4</v>
      </c>
      <c r="M2273" t="str">
        <f t="shared" si="458"/>
        <v>Z</v>
      </c>
      <c r="N2273">
        <f t="shared" si="459"/>
        <v>3</v>
      </c>
      <c r="O2273">
        <f t="shared" si="466"/>
        <v>6</v>
      </c>
      <c r="P2273" s="14">
        <f t="shared" si="467"/>
        <v>9</v>
      </c>
    </row>
    <row r="2274" spans="1:16">
      <c r="A2274" s="5" t="s">
        <v>33</v>
      </c>
      <c r="B2274" s="3" t="str">
        <f t="shared" si="460"/>
        <v>B</v>
      </c>
      <c r="C2274" t="str">
        <f t="shared" si="468"/>
        <v>Z</v>
      </c>
      <c r="D2274" s="13" t="str">
        <f t="shared" si="461"/>
        <v>BZ</v>
      </c>
      <c r="E2274">
        <f t="shared" si="456"/>
        <v>6</v>
      </c>
      <c r="F2274">
        <f t="shared" si="457"/>
        <v>3</v>
      </c>
      <c r="G2274" s="14">
        <f t="shared" si="462"/>
        <v>9</v>
      </c>
      <c r="J2274" s="3" t="str">
        <f t="shared" si="463"/>
        <v>B</v>
      </c>
      <c r="K2274" s="3" t="str">
        <f t="shared" si="464"/>
        <v>Z</v>
      </c>
      <c r="L2274" s="13">
        <f t="shared" si="465"/>
        <v>4</v>
      </c>
      <c r="M2274" t="str">
        <f t="shared" si="458"/>
        <v>Z</v>
      </c>
      <c r="N2274">
        <f t="shared" si="459"/>
        <v>3</v>
      </c>
      <c r="O2274">
        <f t="shared" si="466"/>
        <v>6</v>
      </c>
      <c r="P2274" s="14">
        <f t="shared" si="467"/>
        <v>9</v>
      </c>
    </row>
    <row r="2275" spans="1:16">
      <c r="A2275" s="5" t="s">
        <v>33</v>
      </c>
      <c r="B2275" s="3" t="str">
        <f t="shared" si="460"/>
        <v>B</v>
      </c>
      <c r="C2275" t="str">
        <f t="shared" si="468"/>
        <v>Z</v>
      </c>
      <c r="D2275" s="13" t="str">
        <f t="shared" si="461"/>
        <v>BZ</v>
      </c>
      <c r="E2275">
        <f t="shared" si="456"/>
        <v>6</v>
      </c>
      <c r="F2275">
        <f t="shared" si="457"/>
        <v>3</v>
      </c>
      <c r="G2275" s="14">
        <f t="shared" si="462"/>
        <v>9</v>
      </c>
      <c r="J2275" s="3" t="str">
        <f t="shared" si="463"/>
        <v>B</v>
      </c>
      <c r="K2275" s="3" t="str">
        <f t="shared" si="464"/>
        <v>Z</v>
      </c>
      <c r="L2275" s="13">
        <f t="shared" si="465"/>
        <v>4</v>
      </c>
      <c r="M2275" t="str">
        <f t="shared" si="458"/>
        <v>Z</v>
      </c>
      <c r="N2275">
        <f t="shared" si="459"/>
        <v>3</v>
      </c>
      <c r="O2275">
        <f t="shared" si="466"/>
        <v>6</v>
      </c>
      <c r="P2275" s="14">
        <f t="shared" si="467"/>
        <v>9</v>
      </c>
    </row>
    <row r="2276" spans="1:16">
      <c r="A2276" s="5" t="s">
        <v>34</v>
      </c>
      <c r="B2276" s="3" t="str">
        <f t="shared" si="460"/>
        <v>A</v>
      </c>
      <c r="C2276" t="str">
        <f t="shared" si="468"/>
        <v>X</v>
      </c>
      <c r="D2276" s="13" t="str">
        <f t="shared" si="461"/>
        <v>AX</v>
      </c>
      <c r="E2276">
        <f t="shared" si="456"/>
        <v>3</v>
      </c>
      <c r="F2276">
        <f t="shared" si="457"/>
        <v>1</v>
      </c>
      <c r="G2276" s="14">
        <f t="shared" si="462"/>
        <v>4</v>
      </c>
      <c r="J2276" s="3" t="str">
        <f t="shared" si="463"/>
        <v>A</v>
      </c>
      <c r="K2276" s="3" t="str">
        <f t="shared" si="464"/>
        <v>X</v>
      </c>
      <c r="L2276" s="13">
        <f t="shared" si="465"/>
        <v>2</v>
      </c>
      <c r="M2276" t="str">
        <f t="shared" si="458"/>
        <v>Z</v>
      </c>
      <c r="N2276">
        <f t="shared" si="459"/>
        <v>3</v>
      </c>
      <c r="O2276">
        <f t="shared" si="466"/>
        <v>0</v>
      </c>
      <c r="P2276" s="14">
        <f t="shared" si="467"/>
        <v>3</v>
      </c>
    </row>
    <row r="2277" spans="1:16">
      <c r="A2277" s="5" t="s">
        <v>41</v>
      </c>
      <c r="B2277" s="3" t="str">
        <f t="shared" si="460"/>
        <v>C</v>
      </c>
      <c r="C2277" t="str">
        <f t="shared" si="468"/>
        <v>X</v>
      </c>
      <c r="D2277" s="13" t="str">
        <f t="shared" si="461"/>
        <v>CX</v>
      </c>
      <c r="E2277">
        <f t="shared" si="456"/>
        <v>6</v>
      </c>
      <c r="F2277">
        <f t="shared" si="457"/>
        <v>1</v>
      </c>
      <c r="G2277" s="14">
        <f t="shared" si="462"/>
        <v>7</v>
      </c>
      <c r="J2277" s="3" t="str">
        <f t="shared" si="463"/>
        <v>C</v>
      </c>
      <c r="K2277" s="3" t="str">
        <f t="shared" si="464"/>
        <v>X</v>
      </c>
      <c r="L2277" s="13">
        <f t="shared" si="465"/>
        <v>2</v>
      </c>
      <c r="M2277" t="str">
        <f t="shared" si="458"/>
        <v>Y</v>
      </c>
      <c r="N2277">
        <f t="shared" si="459"/>
        <v>2</v>
      </c>
      <c r="O2277">
        <f t="shared" si="466"/>
        <v>0</v>
      </c>
      <c r="P2277" s="14">
        <f t="shared" si="467"/>
        <v>2</v>
      </c>
    </row>
    <row r="2278" spans="1:16">
      <c r="A2278" s="5" t="s">
        <v>37</v>
      </c>
      <c r="B2278" s="3" t="str">
        <f t="shared" si="460"/>
        <v>B</v>
      </c>
      <c r="C2278" t="str">
        <f t="shared" si="468"/>
        <v>X</v>
      </c>
      <c r="D2278" s="13" t="str">
        <f t="shared" si="461"/>
        <v>BX</v>
      </c>
      <c r="E2278">
        <f t="shared" si="456"/>
        <v>0</v>
      </c>
      <c r="F2278">
        <f t="shared" si="457"/>
        <v>1</v>
      </c>
      <c r="G2278" s="14">
        <f t="shared" si="462"/>
        <v>1</v>
      </c>
      <c r="J2278" s="3" t="str">
        <f t="shared" si="463"/>
        <v>B</v>
      </c>
      <c r="K2278" s="3" t="str">
        <f t="shared" si="464"/>
        <v>X</v>
      </c>
      <c r="L2278" s="13">
        <f t="shared" si="465"/>
        <v>2</v>
      </c>
      <c r="M2278" t="str">
        <f t="shared" si="458"/>
        <v>X</v>
      </c>
      <c r="N2278">
        <f t="shared" si="459"/>
        <v>1</v>
      </c>
      <c r="O2278">
        <f t="shared" si="466"/>
        <v>0</v>
      </c>
      <c r="P2278" s="14">
        <f t="shared" si="467"/>
        <v>1</v>
      </c>
    </row>
    <row r="2279" spans="1:16">
      <c r="A2279" s="5" t="s">
        <v>41</v>
      </c>
      <c r="B2279" s="3" t="str">
        <f t="shared" si="460"/>
        <v>C</v>
      </c>
      <c r="C2279" t="str">
        <f t="shared" si="468"/>
        <v>X</v>
      </c>
      <c r="D2279" s="13" t="str">
        <f t="shared" si="461"/>
        <v>CX</v>
      </c>
      <c r="E2279">
        <f t="shared" si="456"/>
        <v>6</v>
      </c>
      <c r="F2279">
        <f t="shared" si="457"/>
        <v>1</v>
      </c>
      <c r="G2279" s="14">
        <f t="shared" si="462"/>
        <v>7</v>
      </c>
      <c r="J2279" s="3" t="str">
        <f t="shared" si="463"/>
        <v>C</v>
      </c>
      <c r="K2279" s="3" t="str">
        <f t="shared" si="464"/>
        <v>X</v>
      </c>
      <c r="L2279" s="13">
        <f t="shared" si="465"/>
        <v>2</v>
      </c>
      <c r="M2279" t="str">
        <f t="shared" si="458"/>
        <v>Y</v>
      </c>
      <c r="N2279">
        <f t="shared" si="459"/>
        <v>2</v>
      </c>
      <c r="O2279">
        <f t="shared" si="466"/>
        <v>0</v>
      </c>
      <c r="P2279" s="14">
        <f t="shared" si="467"/>
        <v>2</v>
      </c>
    </row>
    <row r="2280" spans="1:16">
      <c r="A2280" s="5" t="s">
        <v>36</v>
      </c>
      <c r="B2280" s="3" t="str">
        <f t="shared" si="460"/>
        <v>A</v>
      </c>
      <c r="C2280" t="str">
        <f t="shared" si="468"/>
        <v>Z</v>
      </c>
      <c r="D2280" s="13" t="str">
        <f t="shared" si="461"/>
        <v>AZ</v>
      </c>
      <c r="E2280">
        <f t="shared" si="456"/>
        <v>0</v>
      </c>
      <c r="F2280">
        <f t="shared" si="457"/>
        <v>3</v>
      </c>
      <c r="G2280" s="14">
        <f t="shared" si="462"/>
        <v>3</v>
      </c>
      <c r="J2280" s="3" t="str">
        <f t="shared" si="463"/>
        <v>A</v>
      </c>
      <c r="K2280" s="3" t="str">
        <f t="shared" si="464"/>
        <v>Z</v>
      </c>
      <c r="L2280" s="13">
        <f t="shared" si="465"/>
        <v>4</v>
      </c>
      <c r="M2280" t="str">
        <f t="shared" si="458"/>
        <v>Y</v>
      </c>
      <c r="N2280">
        <f t="shared" si="459"/>
        <v>2</v>
      </c>
      <c r="O2280">
        <f t="shared" si="466"/>
        <v>6</v>
      </c>
      <c r="P2280" s="14">
        <f t="shared" si="467"/>
        <v>8</v>
      </c>
    </row>
    <row r="2281" spans="1:16">
      <c r="A2281" s="5" t="s">
        <v>38</v>
      </c>
      <c r="B2281" s="3" t="str">
        <f t="shared" si="460"/>
        <v>C</v>
      </c>
      <c r="C2281" t="str">
        <f t="shared" si="468"/>
        <v>Y</v>
      </c>
      <c r="D2281" s="13" t="str">
        <f t="shared" si="461"/>
        <v>CY</v>
      </c>
      <c r="E2281">
        <f t="shared" si="456"/>
        <v>0</v>
      </c>
      <c r="F2281">
        <f t="shared" si="457"/>
        <v>2</v>
      </c>
      <c r="G2281" s="14">
        <f t="shared" si="462"/>
        <v>2</v>
      </c>
      <c r="J2281" s="3" t="str">
        <f t="shared" si="463"/>
        <v>C</v>
      </c>
      <c r="K2281" s="3" t="str">
        <f t="shared" si="464"/>
        <v>Y</v>
      </c>
      <c r="L2281" s="13">
        <f t="shared" si="465"/>
        <v>3</v>
      </c>
      <c r="M2281" t="str">
        <f t="shared" si="458"/>
        <v>Z</v>
      </c>
      <c r="N2281">
        <f t="shared" si="459"/>
        <v>3</v>
      </c>
      <c r="O2281">
        <f t="shared" si="466"/>
        <v>3</v>
      </c>
      <c r="P2281" s="14">
        <f t="shared" si="467"/>
        <v>6</v>
      </c>
    </row>
    <row r="2282" spans="1:16">
      <c r="A2282" s="5" t="s">
        <v>37</v>
      </c>
      <c r="B2282" s="3" t="str">
        <f t="shared" si="460"/>
        <v>B</v>
      </c>
      <c r="C2282" t="str">
        <f t="shared" si="468"/>
        <v>X</v>
      </c>
      <c r="D2282" s="13" t="str">
        <f t="shared" si="461"/>
        <v>BX</v>
      </c>
      <c r="E2282">
        <f t="shared" si="456"/>
        <v>0</v>
      </c>
      <c r="F2282">
        <f t="shared" si="457"/>
        <v>1</v>
      </c>
      <c r="G2282" s="14">
        <f t="shared" si="462"/>
        <v>1</v>
      </c>
      <c r="J2282" s="3" t="str">
        <f t="shared" si="463"/>
        <v>B</v>
      </c>
      <c r="K2282" s="3" t="str">
        <f t="shared" si="464"/>
        <v>X</v>
      </c>
      <c r="L2282" s="13">
        <f t="shared" si="465"/>
        <v>2</v>
      </c>
      <c r="M2282" t="str">
        <f t="shared" si="458"/>
        <v>X</v>
      </c>
      <c r="N2282">
        <f t="shared" si="459"/>
        <v>1</v>
      </c>
      <c r="O2282">
        <f t="shared" si="466"/>
        <v>0</v>
      </c>
      <c r="P2282" s="14">
        <f t="shared" si="467"/>
        <v>1</v>
      </c>
    </row>
    <row r="2283" spans="1:16">
      <c r="A2283" s="5" t="s">
        <v>33</v>
      </c>
      <c r="B2283" s="3" t="str">
        <f t="shared" si="460"/>
        <v>B</v>
      </c>
      <c r="C2283" t="str">
        <f t="shared" si="468"/>
        <v>Z</v>
      </c>
      <c r="D2283" s="13" t="str">
        <f t="shared" si="461"/>
        <v>BZ</v>
      </c>
      <c r="E2283">
        <f t="shared" si="456"/>
        <v>6</v>
      </c>
      <c r="F2283">
        <f t="shared" si="457"/>
        <v>3</v>
      </c>
      <c r="G2283" s="14">
        <f t="shared" si="462"/>
        <v>9</v>
      </c>
      <c r="J2283" s="3" t="str">
        <f t="shared" si="463"/>
        <v>B</v>
      </c>
      <c r="K2283" s="3" t="str">
        <f t="shared" si="464"/>
        <v>Z</v>
      </c>
      <c r="L2283" s="13">
        <f t="shared" si="465"/>
        <v>4</v>
      </c>
      <c r="M2283" t="str">
        <f t="shared" si="458"/>
        <v>Z</v>
      </c>
      <c r="N2283">
        <f t="shared" si="459"/>
        <v>3</v>
      </c>
      <c r="O2283">
        <f t="shared" si="466"/>
        <v>6</v>
      </c>
      <c r="P2283" s="14">
        <f t="shared" si="467"/>
        <v>9</v>
      </c>
    </row>
    <row r="2284" spans="1:16">
      <c r="A2284" s="5" t="s">
        <v>40</v>
      </c>
      <c r="B2284" s="3" t="str">
        <f t="shared" si="460"/>
        <v>B</v>
      </c>
      <c r="C2284" t="str">
        <f t="shared" si="468"/>
        <v>Y</v>
      </c>
      <c r="D2284" s="13" t="str">
        <f t="shared" si="461"/>
        <v>BY</v>
      </c>
      <c r="E2284">
        <f t="shared" si="456"/>
        <v>3</v>
      </c>
      <c r="F2284">
        <f t="shared" si="457"/>
        <v>2</v>
      </c>
      <c r="G2284" s="14">
        <f t="shared" si="462"/>
        <v>5</v>
      </c>
      <c r="J2284" s="3" t="str">
        <f t="shared" si="463"/>
        <v>B</v>
      </c>
      <c r="K2284" s="3" t="str">
        <f t="shared" si="464"/>
        <v>Y</v>
      </c>
      <c r="L2284" s="13">
        <f t="shared" si="465"/>
        <v>3</v>
      </c>
      <c r="M2284" t="str">
        <f t="shared" si="458"/>
        <v>Y</v>
      </c>
      <c r="N2284">
        <f t="shared" si="459"/>
        <v>2</v>
      </c>
      <c r="O2284">
        <f t="shared" si="466"/>
        <v>3</v>
      </c>
      <c r="P2284" s="14">
        <f t="shared" si="467"/>
        <v>5</v>
      </c>
    </row>
    <row r="2285" spans="1:16">
      <c r="A2285" s="5" t="s">
        <v>38</v>
      </c>
      <c r="B2285" s="3" t="str">
        <f t="shared" si="460"/>
        <v>C</v>
      </c>
      <c r="C2285" t="str">
        <f t="shared" si="468"/>
        <v>Y</v>
      </c>
      <c r="D2285" s="13" t="str">
        <f t="shared" si="461"/>
        <v>CY</v>
      </c>
      <c r="E2285">
        <f t="shared" si="456"/>
        <v>0</v>
      </c>
      <c r="F2285">
        <f t="shared" si="457"/>
        <v>2</v>
      </c>
      <c r="G2285" s="14">
        <f t="shared" si="462"/>
        <v>2</v>
      </c>
      <c r="J2285" s="3" t="str">
        <f t="shared" si="463"/>
        <v>C</v>
      </c>
      <c r="K2285" s="3" t="str">
        <f t="shared" si="464"/>
        <v>Y</v>
      </c>
      <c r="L2285" s="13">
        <f t="shared" si="465"/>
        <v>3</v>
      </c>
      <c r="M2285" t="str">
        <f t="shared" si="458"/>
        <v>Z</v>
      </c>
      <c r="N2285">
        <f t="shared" si="459"/>
        <v>3</v>
      </c>
      <c r="O2285">
        <f t="shared" si="466"/>
        <v>3</v>
      </c>
      <c r="P2285" s="14">
        <f t="shared" si="467"/>
        <v>6</v>
      </c>
    </row>
    <row r="2286" spans="1:16">
      <c r="A2286" s="5" t="s">
        <v>38</v>
      </c>
      <c r="B2286" s="3" t="str">
        <f t="shared" si="460"/>
        <v>C</v>
      </c>
      <c r="C2286" t="str">
        <f t="shared" si="468"/>
        <v>Y</v>
      </c>
      <c r="D2286" s="13" t="str">
        <f t="shared" si="461"/>
        <v>CY</v>
      </c>
      <c r="E2286">
        <f t="shared" si="456"/>
        <v>0</v>
      </c>
      <c r="F2286">
        <f t="shared" si="457"/>
        <v>2</v>
      </c>
      <c r="G2286" s="14">
        <f t="shared" si="462"/>
        <v>2</v>
      </c>
      <c r="J2286" s="3" t="str">
        <f t="shared" si="463"/>
        <v>C</v>
      </c>
      <c r="K2286" s="3" t="str">
        <f t="shared" si="464"/>
        <v>Y</v>
      </c>
      <c r="L2286" s="13">
        <f t="shared" si="465"/>
        <v>3</v>
      </c>
      <c r="M2286" t="str">
        <f t="shared" si="458"/>
        <v>Z</v>
      </c>
      <c r="N2286">
        <f t="shared" si="459"/>
        <v>3</v>
      </c>
      <c r="O2286">
        <f t="shared" si="466"/>
        <v>3</v>
      </c>
      <c r="P2286" s="14">
        <f t="shared" si="467"/>
        <v>6</v>
      </c>
    </row>
    <row r="2287" spans="1:16">
      <c r="A2287" s="5" t="s">
        <v>40</v>
      </c>
      <c r="B2287" s="3" t="str">
        <f t="shared" si="460"/>
        <v>B</v>
      </c>
      <c r="C2287" t="str">
        <f t="shared" si="468"/>
        <v>Y</v>
      </c>
      <c r="D2287" s="13" t="str">
        <f t="shared" si="461"/>
        <v>BY</v>
      </c>
      <c r="E2287">
        <f t="shared" si="456"/>
        <v>3</v>
      </c>
      <c r="F2287">
        <f t="shared" si="457"/>
        <v>2</v>
      </c>
      <c r="G2287" s="14">
        <f t="shared" si="462"/>
        <v>5</v>
      </c>
      <c r="J2287" s="3" t="str">
        <f t="shared" si="463"/>
        <v>B</v>
      </c>
      <c r="K2287" s="3" t="str">
        <f t="shared" si="464"/>
        <v>Y</v>
      </c>
      <c r="L2287" s="13">
        <f t="shared" si="465"/>
        <v>3</v>
      </c>
      <c r="M2287" t="str">
        <f t="shared" si="458"/>
        <v>Y</v>
      </c>
      <c r="N2287">
        <f t="shared" si="459"/>
        <v>2</v>
      </c>
      <c r="O2287">
        <f t="shared" si="466"/>
        <v>3</v>
      </c>
      <c r="P2287" s="14">
        <f t="shared" si="467"/>
        <v>5</v>
      </c>
    </row>
    <row r="2288" spans="1:16">
      <c r="A2288" s="5" t="s">
        <v>40</v>
      </c>
      <c r="B2288" s="3" t="str">
        <f t="shared" si="460"/>
        <v>B</v>
      </c>
      <c r="C2288" t="str">
        <f t="shared" si="468"/>
        <v>Y</v>
      </c>
      <c r="D2288" s="13" t="str">
        <f t="shared" si="461"/>
        <v>BY</v>
      </c>
      <c r="E2288">
        <f t="shared" si="456"/>
        <v>3</v>
      </c>
      <c r="F2288">
        <f t="shared" si="457"/>
        <v>2</v>
      </c>
      <c r="G2288" s="14">
        <f t="shared" si="462"/>
        <v>5</v>
      </c>
      <c r="J2288" s="3" t="str">
        <f t="shared" si="463"/>
        <v>B</v>
      </c>
      <c r="K2288" s="3" t="str">
        <f t="shared" si="464"/>
        <v>Y</v>
      </c>
      <c r="L2288" s="13">
        <f t="shared" si="465"/>
        <v>3</v>
      </c>
      <c r="M2288" t="str">
        <f t="shared" si="458"/>
        <v>Y</v>
      </c>
      <c r="N2288">
        <f t="shared" si="459"/>
        <v>2</v>
      </c>
      <c r="O2288">
        <f t="shared" si="466"/>
        <v>3</v>
      </c>
      <c r="P2288" s="14">
        <f t="shared" si="467"/>
        <v>5</v>
      </c>
    </row>
    <row r="2289" spans="1:16">
      <c r="A2289" s="5" t="s">
        <v>38</v>
      </c>
      <c r="B2289" s="3" t="str">
        <f t="shared" si="460"/>
        <v>C</v>
      </c>
      <c r="C2289" t="str">
        <f t="shared" si="468"/>
        <v>Y</v>
      </c>
      <c r="D2289" s="13" t="str">
        <f t="shared" si="461"/>
        <v>CY</v>
      </c>
      <c r="E2289">
        <f t="shared" si="456"/>
        <v>0</v>
      </c>
      <c r="F2289">
        <f t="shared" si="457"/>
        <v>2</v>
      </c>
      <c r="G2289" s="14">
        <f t="shared" si="462"/>
        <v>2</v>
      </c>
      <c r="J2289" s="3" t="str">
        <f t="shared" si="463"/>
        <v>C</v>
      </c>
      <c r="K2289" s="3" t="str">
        <f t="shared" si="464"/>
        <v>Y</v>
      </c>
      <c r="L2289" s="13">
        <f t="shared" si="465"/>
        <v>3</v>
      </c>
      <c r="M2289" t="str">
        <f t="shared" si="458"/>
        <v>Z</v>
      </c>
      <c r="N2289">
        <f t="shared" si="459"/>
        <v>3</v>
      </c>
      <c r="O2289">
        <f t="shared" si="466"/>
        <v>3</v>
      </c>
      <c r="P2289" s="14">
        <f t="shared" si="467"/>
        <v>6</v>
      </c>
    </row>
    <row r="2290" spans="1:16">
      <c r="A2290" s="5" t="s">
        <v>38</v>
      </c>
      <c r="B2290" s="3" t="str">
        <f t="shared" si="460"/>
        <v>C</v>
      </c>
      <c r="C2290" t="str">
        <f t="shared" si="468"/>
        <v>Y</v>
      </c>
      <c r="D2290" s="13" t="str">
        <f t="shared" si="461"/>
        <v>CY</v>
      </c>
      <c r="E2290">
        <f t="shared" si="456"/>
        <v>0</v>
      </c>
      <c r="F2290">
        <f t="shared" si="457"/>
        <v>2</v>
      </c>
      <c r="G2290" s="14">
        <f t="shared" si="462"/>
        <v>2</v>
      </c>
      <c r="J2290" s="3" t="str">
        <f t="shared" si="463"/>
        <v>C</v>
      </c>
      <c r="K2290" s="3" t="str">
        <f t="shared" si="464"/>
        <v>Y</v>
      </c>
      <c r="L2290" s="13">
        <f t="shared" si="465"/>
        <v>3</v>
      </c>
      <c r="M2290" t="str">
        <f t="shared" si="458"/>
        <v>Z</v>
      </c>
      <c r="N2290">
        <f t="shared" si="459"/>
        <v>3</v>
      </c>
      <c r="O2290">
        <f t="shared" si="466"/>
        <v>3</v>
      </c>
      <c r="P2290" s="14">
        <f t="shared" si="467"/>
        <v>6</v>
      </c>
    </row>
    <row r="2291" spans="1:16">
      <c r="A2291" s="5" t="s">
        <v>34</v>
      </c>
      <c r="B2291" s="3" t="str">
        <f t="shared" si="460"/>
        <v>A</v>
      </c>
      <c r="C2291" t="str">
        <f t="shared" si="468"/>
        <v>X</v>
      </c>
      <c r="D2291" s="13" t="str">
        <f t="shared" si="461"/>
        <v>AX</v>
      </c>
      <c r="E2291">
        <f t="shared" si="456"/>
        <v>3</v>
      </c>
      <c r="F2291">
        <f t="shared" si="457"/>
        <v>1</v>
      </c>
      <c r="G2291" s="14">
        <f t="shared" si="462"/>
        <v>4</v>
      </c>
      <c r="J2291" s="3" t="str">
        <f t="shared" si="463"/>
        <v>A</v>
      </c>
      <c r="K2291" s="3" t="str">
        <f t="shared" si="464"/>
        <v>X</v>
      </c>
      <c r="L2291" s="13">
        <f t="shared" si="465"/>
        <v>2</v>
      </c>
      <c r="M2291" t="str">
        <f t="shared" si="458"/>
        <v>Z</v>
      </c>
      <c r="N2291">
        <f t="shared" si="459"/>
        <v>3</v>
      </c>
      <c r="O2291">
        <f t="shared" si="466"/>
        <v>0</v>
      </c>
      <c r="P2291" s="14">
        <f t="shared" si="467"/>
        <v>3</v>
      </c>
    </row>
    <row r="2292" spans="1:16">
      <c r="A2292" s="5" t="s">
        <v>38</v>
      </c>
      <c r="B2292" s="3" t="str">
        <f t="shared" si="460"/>
        <v>C</v>
      </c>
      <c r="C2292" t="str">
        <f t="shared" si="468"/>
        <v>Y</v>
      </c>
      <c r="D2292" s="13" t="str">
        <f t="shared" si="461"/>
        <v>CY</v>
      </c>
      <c r="E2292">
        <f t="shared" si="456"/>
        <v>0</v>
      </c>
      <c r="F2292">
        <f t="shared" si="457"/>
        <v>2</v>
      </c>
      <c r="G2292" s="14">
        <f t="shared" si="462"/>
        <v>2</v>
      </c>
      <c r="J2292" s="3" t="str">
        <f t="shared" si="463"/>
        <v>C</v>
      </c>
      <c r="K2292" s="3" t="str">
        <f t="shared" si="464"/>
        <v>Y</v>
      </c>
      <c r="L2292" s="13">
        <f t="shared" si="465"/>
        <v>3</v>
      </c>
      <c r="M2292" t="str">
        <f t="shared" si="458"/>
        <v>Z</v>
      </c>
      <c r="N2292">
        <f t="shared" si="459"/>
        <v>3</v>
      </c>
      <c r="O2292">
        <f t="shared" si="466"/>
        <v>3</v>
      </c>
      <c r="P2292" s="14">
        <f t="shared" si="467"/>
        <v>6</v>
      </c>
    </row>
    <row r="2293" spans="1:16">
      <c r="A2293" s="5" t="s">
        <v>40</v>
      </c>
      <c r="B2293" s="3" t="str">
        <f t="shared" si="460"/>
        <v>B</v>
      </c>
      <c r="C2293" t="str">
        <f t="shared" si="468"/>
        <v>Y</v>
      </c>
      <c r="D2293" s="13" t="str">
        <f t="shared" si="461"/>
        <v>BY</v>
      </c>
      <c r="E2293">
        <f t="shared" si="456"/>
        <v>3</v>
      </c>
      <c r="F2293">
        <f t="shared" si="457"/>
        <v>2</v>
      </c>
      <c r="G2293" s="14">
        <f t="shared" si="462"/>
        <v>5</v>
      </c>
      <c r="J2293" s="3" t="str">
        <f t="shared" si="463"/>
        <v>B</v>
      </c>
      <c r="K2293" s="3" t="str">
        <f t="shared" si="464"/>
        <v>Y</v>
      </c>
      <c r="L2293" s="13">
        <f t="shared" si="465"/>
        <v>3</v>
      </c>
      <c r="M2293" t="str">
        <f t="shared" si="458"/>
        <v>Y</v>
      </c>
      <c r="N2293">
        <f t="shared" si="459"/>
        <v>2</v>
      </c>
      <c r="O2293">
        <f t="shared" si="466"/>
        <v>3</v>
      </c>
      <c r="P2293" s="14">
        <f t="shared" si="467"/>
        <v>5</v>
      </c>
    </row>
    <row r="2294" spans="1:16">
      <c r="A2294" s="5" t="s">
        <v>37</v>
      </c>
      <c r="B2294" s="3" t="str">
        <f t="shared" si="460"/>
        <v>B</v>
      </c>
      <c r="C2294" t="str">
        <f t="shared" si="468"/>
        <v>X</v>
      </c>
      <c r="D2294" s="13" t="str">
        <f t="shared" si="461"/>
        <v>BX</v>
      </c>
      <c r="E2294">
        <f t="shared" si="456"/>
        <v>0</v>
      </c>
      <c r="F2294">
        <f t="shared" si="457"/>
        <v>1</v>
      </c>
      <c r="G2294" s="14">
        <f t="shared" si="462"/>
        <v>1</v>
      </c>
      <c r="J2294" s="3" t="str">
        <f t="shared" si="463"/>
        <v>B</v>
      </c>
      <c r="K2294" s="3" t="str">
        <f t="shared" si="464"/>
        <v>X</v>
      </c>
      <c r="L2294" s="13">
        <f t="shared" si="465"/>
        <v>2</v>
      </c>
      <c r="M2294" t="str">
        <f t="shared" si="458"/>
        <v>X</v>
      </c>
      <c r="N2294">
        <f t="shared" si="459"/>
        <v>1</v>
      </c>
      <c r="O2294">
        <f t="shared" si="466"/>
        <v>0</v>
      </c>
      <c r="P2294" s="14">
        <f t="shared" si="467"/>
        <v>1</v>
      </c>
    </row>
    <row r="2295" spans="1:16">
      <c r="A2295" s="5" t="s">
        <v>37</v>
      </c>
      <c r="B2295" s="3" t="str">
        <f t="shared" si="460"/>
        <v>B</v>
      </c>
      <c r="C2295" t="str">
        <f t="shared" si="468"/>
        <v>X</v>
      </c>
      <c r="D2295" s="13" t="str">
        <f t="shared" si="461"/>
        <v>BX</v>
      </c>
      <c r="E2295">
        <f t="shared" si="456"/>
        <v>0</v>
      </c>
      <c r="F2295">
        <f t="shared" si="457"/>
        <v>1</v>
      </c>
      <c r="G2295" s="14">
        <f t="shared" si="462"/>
        <v>1</v>
      </c>
      <c r="J2295" s="3" t="str">
        <f t="shared" si="463"/>
        <v>B</v>
      </c>
      <c r="K2295" s="3" t="str">
        <f t="shared" si="464"/>
        <v>X</v>
      </c>
      <c r="L2295" s="13">
        <f t="shared" si="465"/>
        <v>2</v>
      </c>
      <c r="M2295" t="str">
        <f t="shared" si="458"/>
        <v>X</v>
      </c>
      <c r="N2295">
        <f t="shared" si="459"/>
        <v>1</v>
      </c>
      <c r="O2295">
        <f t="shared" si="466"/>
        <v>0</v>
      </c>
      <c r="P2295" s="14">
        <f t="shared" si="467"/>
        <v>1</v>
      </c>
    </row>
    <row r="2296" spans="1:16">
      <c r="A2296" s="5" t="s">
        <v>36</v>
      </c>
      <c r="B2296" s="3" t="str">
        <f t="shared" si="460"/>
        <v>A</v>
      </c>
      <c r="C2296" t="str">
        <f t="shared" si="468"/>
        <v>Z</v>
      </c>
      <c r="D2296" s="13" t="str">
        <f t="shared" si="461"/>
        <v>AZ</v>
      </c>
      <c r="E2296">
        <f t="shared" si="456"/>
        <v>0</v>
      </c>
      <c r="F2296">
        <f t="shared" si="457"/>
        <v>3</v>
      </c>
      <c r="G2296" s="14">
        <f t="shared" si="462"/>
        <v>3</v>
      </c>
      <c r="J2296" s="3" t="str">
        <f t="shared" si="463"/>
        <v>A</v>
      </c>
      <c r="K2296" s="3" t="str">
        <f t="shared" si="464"/>
        <v>Z</v>
      </c>
      <c r="L2296" s="13">
        <f t="shared" si="465"/>
        <v>4</v>
      </c>
      <c r="M2296" t="str">
        <f t="shared" si="458"/>
        <v>Y</v>
      </c>
      <c r="N2296">
        <f t="shared" si="459"/>
        <v>2</v>
      </c>
      <c r="O2296">
        <f t="shared" si="466"/>
        <v>6</v>
      </c>
      <c r="P2296" s="14">
        <f t="shared" si="467"/>
        <v>8</v>
      </c>
    </row>
    <row r="2297" spans="1:16">
      <c r="A2297" s="5" t="s">
        <v>37</v>
      </c>
      <c r="B2297" s="3" t="str">
        <f t="shared" si="460"/>
        <v>B</v>
      </c>
      <c r="C2297" t="str">
        <f t="shared" si="468"/>
        <v>X</v>
      </c>
      <c r="D2297" s="13" t="str">
        <f t="shared" si="461"/>
        <v>BX</v>
      </c>
      <c r="E2297">
        <f t="shared" si="456"/>
        <v>0</v>
      </c>
      <c r="F2297">
        <f t="shared" si="457"/>
        <v>1</v>
      </c>
      <c r="G2297" s="14">
        <f t="shared" si="462"/>
        <v>1</v>
      </c>
      <c r="J2297" s="3" t="str">
        <f t="shared" si="463"/>
        <v>B</v>
      </c>
      <c r="K2297" s="3" t="str">
        <f t="shared" si="464"/>
        <v>X</v>
      </c>
      <c r="L2297" s="13">
        <f t="shared" si="465"/>
        <v>2</v>
      </c>
      <c r="M2297" t="str">
        <f t="shared" si="458"/>
        <v>X</v>
      </c>
      <c r="N2297">
        <f t="shared" si="459"/>
        <v>1</v>
      </c>
      <c r="O2297">
        <f t="shared" si="466"/>
        <v>0</v>
      </c>
      <c r="P2297" s="14">
        <f t="shared" si="467"/>
        <v>1</v>
      </c>
    </row>
    <row r="2298" spans="1:16">
      <c r="A2298" s="5" t="s">
        <v>38</v>
      </c>
      <c r="B2298" s="3" t="str">
        <f t="shared" si="460"/>
        <v>C</v>
      </c>
      <c r="C2298" t="str">
        <f t="shared" si="468"/>
        <v>Y</v>
      </c>
      <c r="D2298" s="13" t="str">
        <f t="shared" si="461"/>
        <v>CY</v>
      </c>
      <c r="E2298">
        <f t="shared" si="456"/>
        <v>0</v>
      </c>
      <c r="F2298">
        <f t="shared" si="457"/>
        <v>2</v>
      </c>
      <c r="G2298" s="14">
        <f t="shared" si="462"/>
        <v>2</v>
      </c>
      <c r="J2298" s="3" t="str">
        <f t="shared" si="463"/>
        <v>C</v>
      </c>
      <c r="K2298" s="3" t="str">
        <f t="shared" si="464"/>
        <v>Y</v>
      </c>
      <c r="L2298" s="13">
        <f t="shared" si="465"/>
        <v>3</v>
      </c>
      <c r="M2298" t="str">
        <f t="shared" si="458"/>
        <v>Z</v>
      </c>
      <c r="N2298">
        <f t="shared" si="459"/>
        <v>3</v>
      </c>
      <c r="O2298">
        <f t="shared" si="466"/>
        <v>3</v>
      </c>
      <c r="P2298" s="14">
        <f t="shared" si="467"/>
        <v>6</v>
      </c>
    </row>
    <row r="2299" spans="1:16">
      <c r="A2299" s="5" t="s">
        <v>33</v>
      </c>
      <c r="B2299" s="3" t="str">
        <f t="shared" si="460"/>
        <v>B</v>
      </c>
      <c r="C2299" t="str">
        <f t="shared" si="468"/>
        <v>Z</v>
      </c>
      <c r="D2299" s="13" t="str">
        <f t="shared" si="461"/>
        <v>BZ</v>
      </c>
      <c r="E2299">
        <f t="shared" si="456"/>
        <v>6</v>
      </c>
      <c r="F2299">
        <f t="shared" si="457"/>
        <v>3</v>
      </c>
      <c r="G2299" s="14">
        <f t="shared" si="462"/>
        <v>9</v>
      </c>
      <c r="J2299" s="3" t="str">
        <f t="shared" si="463"/>
        <v>B</v>
      </c>
      <c r="K2299" s="3" t="str">
        <f t="shared" si="464"/>
        <v>Z</v>
      </c>
      <c r="L2299" s="13">
        <f t="shared" si="465"/>
        <v>4</v>
      </c>
      <c r="M2299" t="str">
        <f t="shared" si="458"/>
        <v>Z</v>
      </c>
      <c r="N2299">
        <f t="shared" si="459"/>
        <v>3</v>
      </c>
      <c r="O2299">
        <f t="shared" si="466"/>
        <v>6</v>
      </c>
      <c r="P2299" s="14">
        <f t="shared" si="467"/>
        <v>9</v>
      </c>
    </row>
    <row r="2300" spans="1:16">
      <c r="A2300" s="5" t="s">
        <v>36</v>
      </c>
      <c r="B2300" s="3" t="str">
        <f t="shared" si="460"/>
        <v>A</v>
      </c>
      <c r="C2300" t="str">
        <f t="shared" si="468"/>
        <v>Z</v>
      </c>
      <c r="D2300" s="13" t="str">
        <f t="shared" si="461"/>
        <v>AZ</v>
      </c>
      <c r="E2300">
        <f t="shared" si="456"/>
        <v>0</v>
      </c>
      <c r="F2300">
        <f t="shared" si="457"/>
        <v>3</v>
      </c>
      <c r="G2300" s="14">
        <f t="shared" si="462"/>
        <v>3</v>
      </c>
      <c r="J2300" s="3" t="str">
        <f t="shared" si="463"/>
        <v>A</v>
      </c>
      <c r="K2300" s="3" t="str">
        <f t="shared" si="464"/>
        <v>Z</v>
      </c>
      <c r="L2300" s="13">
        <f t="shared" si="465"/>
        <v>4</v>
      </c>
      <c r="M2300" t="str">
        <f t="shared" si="458"/>
        <v>Y</v>
      </c>
      <c r="N2300">
        <f t="shared" si="459"/>
        <v>2</v>
      </c>
      <c r="O2300">
        <f t="shared" si="466"/>
        <v>6</v>
      </c>
      <c r="P2300" s="14">
        <f t="shared" si="467"/>
        <v>8</v>
      </c>
    </row>
    <row r="2301" spans="1:16">
      <c r="A2301" s="5" t="s">
        <v>38</v>
      </c>
      <c r="B2301" s="3" t="str">
        <f t="shared" si="460"/>
        <v>C</v>
      </c>
      <c r="C2301" t="str">
        <f t="shared" si="468"/>
        <v>Y</v>
      </c>
      <c r="D2301" s="13" t="str">
        <f t="shared" si="461"/>
        <v>CY</v>
      </c>
      <c r="E2301">
        <f t="shared" si="456"/>
        <v>0</v>
      </c>
      <c r="F2301">
        <f t="shared" si="457"/>
        <v>2</v>
      </c>
      <c r="G2301" s="14">
        <f t="shared" si="462"/>
        <v>2</v>
      </c>
      <c r="J2301" s="3" t="str">
        <f t="shared" si="463"/>
        <v>C</v>
      </c>
      <c r="K2301" s="3" t="str">
        <f t="shared" si="464"/>
        <v>Y</v>
      </c>
      <c r="L2301" s="13">
        <f t="shared" si="465"/>
        <v>3</v>
      </c>
      <c r="M2301" t="str">
        <f t="shared" si="458"/>
        <v>Z</v>
      </c>
      <c r="N2301">
        <f t="shared" si="459"/>
        <v>3</v>
      </c>
      <c r="O2301">
        <f t="shared" si="466"/>
        <v>3</v>
      </c>
      <c r="P2301" s="14">
        <f t="shared" si="467"/>
        <v>6</v>
      </c>
    </row>
    <row r="2302" spans="1:16">
      <c r="A2302" s="5" t="s">
        <v>41</v>
      </c>
      <c r="B2302" s="3" t="str">
        <f t="shared" si="460"/>
        <v>C</v>
      </c>
      <c r="C2302" t="str">
        <f t="shared" si="468"/>
        <v>X</v>
      </c>
      <c r="D2302" s="13" t="str">
        <f t="shared" si="461"/>
        <v>CX</v>
      </c>
      <c r="E2302">
        <f t="shared" si="456"/>
        <v>6</v>
      </c>
      <c r="F2302">
        <f t="shared" si="457"/>
        <v>1</v>
      </c>
      <c r="G2302" s="14">
        <f t="shared" si="462"/>
        <v>7</v>
      </c>
      <c r="J2302" s="3" t="str">
        <f t="shared" si="463"/>
        <v>C</v>
      </c>
      <c r="K2302" s="3" t="str">
        <f t="shared" si="464"/>
        <v>X</v>
      </c>
      <c r="L2302" s="13">
        <f t="shared" si="465"/>
        <v>2</v>
      </c>
      <c r="M2302" t="str">
        <f t="shared" si="458"/>
        <v>Y</v>
      </c>
      <c r="N2302">
        <f t="shared" si="459"/>
        <v>2</v>
      </c>
      <c r="O2302">
        <f t="shared" si="466"/>
        <v>0</v>
      </c>
      <c r="P2302" s="14">
        <f t="shared" si="467"/>
        <v>2</v>
      </c>
    </row>
    <row r="2303" spans="1:16">
      <c r="A2303" s="5" t="s">
        <v>36</v>
      </c>
      <c r="B2303" s="3" t="str">
        <f t="shared" si="460"/>
        <v>A</v>
      </c>
      <c r="C2303" t="str">
        <f t="shared" si="468"/>
        <v>Z</v>
      </c>
      <c r="D2303" s="13" t="str">
        <f t="shared" si="461"/>
        <v>AZ</v>
      </c>
      <c r="E2303">
        <f t="shared" si="456"/>
        <v>0</v>
      </c>
      <c r="F2303">
        <f t="shared" si="457"/>
        <v>3</v>
      </c>
      <c r="G2303" s="14">
        <f t="shared" si="462"/>
        <v>3</v>
      </c>
      <c r="J2303" s="3" t="str">
        <f t="shared" si="463"/>
        <v>A</v>
      </c>
      <c r="K2303" s="3" t="str">
        <f t="shared" si="464"/>
        <v>Z</v>
      </c>
      <c r="L2303" s="13">
        <f t="shared" si="465"/>
        <v>4</v>
      </c>
      <c r="M2303" t="str">
        <f t="shared" si="458"/>
        <v>Y</v>
      </c>
      <c r="N2303">
        <f t="shared" si="459"/>
        <v>2</v>
      </c>
      <c r="O2303">
        <f t="shared" si="466"/>
        <v>6</v>
      </c>
      <c r="P2303" s="14">
        <f t="shared" si="467"/>
        <v>8</v>
      </c>
    </row>
    <row r="2304" spans="1:16">
      <c r="A2304" s="5" t="s">
        <v>33</v>
      </c>
      <c r="B2304" s="3" t="str">
        <f t="shared" si="460"/>
        <v>B</v>
      </c>
      <c r="C2304" t="str">
        <f t="shared" si="468"/>
        <v>Z</v>
      </c>
      <c r="D2304" s="13" t="str">
        <f t="shared" si="461"/>
        <v>BZ</v>
      </c>
      <c r="E2304">
        <f t="shared" si="456"/>
        <v>6</v>
      </c>
      <c r="F2304">
        <f t="shared" si="457"/>
        <v>3</v>
      </c>
      <c r="G2304" s="14">
        <f t="shared" si="462"/>
        <v>9</v>
      </c>
      <c r="J2304" s="3" t="str">
        <f t="shared" si="463"/>
        <v>B</v>
      </c>
      <c r="K2304" s="3" t="str">
        <f t="shared" si="464"/>
        <v>Z</v>
      </c>
      <c r="L2304" s="13">
        <f t="shared" si="465"/>
        <v>4</v>
      </c>
      <c r="M2304" t="str">
        <f t="shared" si="458"/>
        <v>Z</v>
      </c>
      <c r="N2304">
        <f t="shared" si="459"/>
        <v>3</v>
      </c>
      <c r="O2304">
        <f t="shared" si="466"/>
        <v>6</v>
      </c>
      <c r="P2304" s="14">
        <f t="shared" si="467"/>
        <v>9</v>
      </c>
    </row>
    <row r="2305" spans="1:16">
      <c r="A2305" s="5" t="s">
        <v>36</v>
      </c>
      <c r="B2305" s="3" t="str">
        <f t="shared" si="460"/>
        <v>A</v>
      </c>
      <c r="C2305" t="str">
        <f t="shared" si="468"/>
        <v>Z</v>
      </c>
      <c r="D2305" s="13" t="str">
        <f t="shared" si="461"/>
        <v>AZ</v>
      </c>
      <c r="E2305">
        <f t="shared" si="456"/>
        <v>0</v>
      </c>
      <c r="F2305">
        <f t="shared" si="457"/>
        <v>3</v>
      </c>
      <c r="G2305" s="14">
        <f t="shared" si="462"/>
        <v>3</v>
      </c>
      <c r="J2305" s="3" t="str">
        <f t="shared" si="463"/>
        <v>A</v>
      </c>
      <c r="K2305" s="3" t="str">
        <f t="shared" si="464"/>
        <v>Z</v>
      </c>
      <c r="L2305" s="13">
        <f t="shared" si="465"/>
        <v>4</v>
      </c>
      <c r="M2305" t="str">
        <f t="shared" si="458"/>
        <v>Y</v>
      </c>
      <c r="N2305">
        <f t="shared" si="459"/>
        <v>2</v>
      </c>
      <c r="O2305">
        <f t="shared" si="466"/>
        <v>6</v>
      </c>
      <c r="P2305" s="14">
        <f t="shared" si="467"/>
        <v>8</v>
      </c>
    </row>
    <row r="2306" spans="1:16">
      <c r="A2306" s="5" t="s">
        <v>38</v>
      </c>
      <c r="B2306" s="3" t="str">
        <f t="shared" si="460"/>
        <v>C</v>
      </c>
      <c r="C2306" t="str">
        <f t="shared" si="468"/>
        <v>Y</v>
      </c>
      <c r="D2306" s="13" t="str">
        <f t="shared" si="461"/>
        <v>CY</v>
      </c>
      <c r="E2306">
        <f t="shared" si="456"/>
        <v>0</v>
      </c>
      <c r="F2306">
        <f t="shared" si="457"/>
        <v>2</v>
      </c>
      <c r="G2306" s="14">
        <f t="shared" si="462"/>
        <v>2</v>
      </c>
      <c r="J2306" s="3" t="str">
        <f t="shared" si="463"/>
        <v>C</v>
      </c>
      <c r="K2306" s="3" t="str">
        <f t="shared" si="464"/>
        <v>Y</v>
      </c>
      <c r="L2306" s="13">
        <f t="shared" si="465"/>
        <v>3</v>
      </c>
      <c r="M2306" t="str">
        <f t="shared" si="458"/>
        <v>Z</v>
      </c>
      <c r="N2306">
        <f t="shared" si="459"/>
        <v>3</v>
      </c>
      <c r="O2306">
        <f t="shared" si="466"/>
        <v>3</v>
      </c>
      <c r="P2306" s="14">
        <f t="shared" si="467"/>
        <v>6</v>
      </c>
    </row>
    <row r="2307" spans="1:16">
      <c r="A2307" s="5" t="s">
        <v>33</v>
      </c>
      <c r="B2307" s="3" t="str">
        <f t="shared" si="460"/>
        <v>B</v>
      </c>
      <c r="C2307" t="str">
        <f t="shared" si="468"/>
        <v>Z</v>
      </c>
      <c r="D2307" s="13" t="str">
        <f t="shared" si="461"/>
        <v>BZ</v>
      </c>
      <c r="E2307">
        <f t="shared" si="456"/>
        <v>6</v>
      </c>
      <c r="F2307">
        <f t="shared" si="457"/>
        <v>3</v>
      </c>
      <c r="G2307" s="14">
        <f t="shared" si="462"/>
        <v>9</v>
      </c>
      <c r="J2307" s="3" t="str">
        <f t="shared" si="463"/>
        <v>B</v>
      </c>
      <c r="K2307" s="3" t="str">
        <f t="shared" si="464"/>
        <v>Z</v>
      </c>
      <c r="L2307" s="13">
        <f t="shared" si="465"/>
        <v>4</v>
      </c>
      <c r="M2307" t="str">
        <f t="shared" si="458"/>
        <v>Z</v>
      </c>
      <c r="N2307">
        <f t="shared" si="459"/>
        <v>3</v>
      </c>
      <c r="O2307">
        <f t="shared" si="466"/>
        <v>6</v>
      </c>
      <c r="P2307" s="14">
        <f t="shared" si="467"/>
        <v>9</v>
      </c>
    </row>
    <row r="2308" spans="1:16">
      <c r="A2308" s="5" t="s">
        <v>37</v>
      </c>
      <c r="B2308" s="3" t="str">
        <f t="shared" si="460"/>
        <v>B</v>
      </c>
      <c r="C2308" t="str">
        <f t="shared" si="468"/>
        <v>X</v>
      </c>
      <c r="D2308" s="13" t="str">
        <f t="shared" si="461"/>
        <v>BX</v>
      </c>
      <c r="E2308">
        <f t="shared" si="456"/>
        <v>0</v>
      </c>
      <c r="F2308">
        <f t="shared" si="457"/>
        <v>1</v>
      </c>
      <c r="G2308" s="14">
        <f t="shared" si="462"/>
        <v>1</v>
      </c>
      <c r="J2308" s="3" t="str">
        <f t="shared" si="463"/>
        <v>B</v>
      </c>
      <c r="K2308" s="3" t="str">
        <f t="shared" si="464"/>
        <v>X</v>
      </c>
      <c r="L2308" s="13">
        <f t="shared" si="465"/>
        <v>2</v>
      </c>
      <c r="M2308" t="str">
        <f t="shared" si="458"/>
        <v>X</v>
      </c>
      <c r="N2308">
        <f t="shared" si="459"/>
        <v>1</v>
      </c>
      <c r="O2308">
        <f t="shared" si="466"/>
        <v>0</v>
      </c>
      <c r="P2308" s="14">
        <f t="shared" si="467"/>
        <v>1</v>
      </c>
    </row>
    <row r="2309" spans="1:16">
      <c r="A2309" s="5" t="s">
        <v>38</v>
      </c>
      <c r="B2309" s="3" t="str">
        <f t="shared" si="460"/>
        <v>C</v>
      </c>
      <c r="C2309" t="str">
        <f t="shared" si="468"/>
        <v>Y</v>
      </c>
      <c r="D2309" s="13" t="str">
        <f t="shared" si="461"/>
        <v>CY</v>
      </c>
      <c r="E2309">
        <f t="shared" si="456"/>
        <v>0</v>
      </c>
      <c r="F2309">
        <f t="shared" si="457"/>
        <v>2</v>
      </c>
      <c r="G2309" s="14">
        <f t="shared" si="462"/>
        <v>2</v>
      </c>
      <c r="J2309" s="3" t="str">
        <f t="shared" si="463"/>
        <v>C</v>
      </c>
      <c r="K2309" s="3" t="str">
        <f t="shared" si="464"/>
        <v>Y</v>
      </c>
      <c r="L2309" s="13">
        <f t="shared" si="465"/>
        <v>3</v>
      </c>
      <c r="M2309" t="str">
        <f t="shared" si="458"/>
        <v>Z</v>
      </c>
      <c r="N2309">
        <f t="shared" si="459"/>
        <v>3</v>
      </c>
      <c r="O2309">
        <f t="shared" si="466"/>
        <v>3</v>
      </c>
      <c r="P2309" s="14">
        <f t="shared" si="467"/>
        <v>6</v>
      </c>
    </row>
    <row r="2310" spans="1:16">
      <c r="A2310" s="5" t="s">
        <v>33</v>
      </c>
      <c r="B2310" s="3" t="str">
        <f t="shared" si="460"/>
        <v>B</v>
      </c>
      <c r="C2310" t="str">
        <f t="shared" si="468"/>
        <v>Z</v>
      </c>
      <c r="D2310" s="13" t="str">
        <f t="shared" si="461"/>
        <v>BZ</v>
      </c>
      <c r="E2310">
        <f t="shared" si="456"/>
        <v>6</v>
      </c>
      <c r="F2310">
        <f t="shared" si="457"/>
        <v>3</v>
      </c>
      <c r="G2310" s="14">
        <f t="shared" si="462"/>
        <v>9</v>
      </c>
      <c r="J2310" s="3" t="str">
        <f t="shared" si="463"/>
        <v>B</v>
      </c>
      <c r="K2310" s="3" t="str">
        <f t="shared" si="464"/>
        <v>Z</v>
      </c>
      <c r="L2310" s="13">
        <f t="shared" si="465"/>
        <v>4</v>
      </c>
      <c r="M2310" t="str">
        <f t="shared" si="458"/>
        <v>Z</v>
      </c>
      <c r="N2310">
        <f t="shared" si="459"/>
        <v>3</v>
      </c>
      <c r="O2310">
        <f t="shared" si="466"/>
        <v>6</v>
      </c>
      <c r="P2310" s="14">
        <f t="shared" si="467"/>
        <v>9</v>
      </c>
    </row>
    <row r="2311" spans="1:16">
      <c r="A2311" s="5" t="s">
        <v>33</v>
      </c>
      <c r="B2311" s="3" t="str">
        <f t="shared" si="460"/>
        <v>B</v>
      </c>
      <c r="C2311" t="str">
        <f t="shared" si="468"/>
        <v>Z</v>
      </c>
      <c r="D2311" s="13" t="str">
        <f t="shared" si="461"/>
        <v>BZ</v>
      </c>
      <c r="E2311">
        <f t="shared" si="456"/>
        <v>6</v>
      </c>
      <c r="F2311">
        <f t="shared" si="457"/>
        <v>3</v>
      </c>
      <c r="G2311" s="14">
        <f t="shared" si="462"/>
        <v>9</v>
      </c>
      <c r="J2311" s="3" t="str">
        <f t="shared" si="463"/>
        <v>B</v>
      </c>
      <c r="K2311" s="3" t="str">
        <f t="shared" si="464"/>
        <v>Z</v>
      </c>
      <c r="L2311" s="13">
        <f t="shared" si="465"/>
        <v>4</v>
      </c>
      <c r="M2311" t="str">
        <f t="shared" si="458"/>
        <v>Z</v>
      </c>
      <c r="N2311">
        <f t="shared" si="459"/>
        <v>3</v>
      </c>
      <c r="O2311">
        <f t="shared" si="466"/>
        <v>6</v>
      </c>
      <c r="P2311" s="14">
        <f t="shared" si="467"/>
        <v>9</v>
      </c>
    </row>
    <row r="2312" spans="1:16">
      <c r="A2312" s="5" t="s">
        <v>37</v>
      </c>
      <c r="B2312" s="3" t="str">
        <f t="shared" si="460"/>
        <v>B</v>
      </c>
      <c r="C2312" t="str">
        <f t="shared" si="468"/>
        <v>X</v>
      </c>
      <c r="D2312" s="13" t="str">
        <f t="shared" si="461"/>
        <v>BX</v>
      </c>
      <c r="E2312">
        <f t="shared" si="456"/>
        <v>0</v>
      </c>
      <c r="F2312">
        <f t="shared" si="457"/>
        <v>1</v>
      </c>
      <c r="G2312" s="14">
        <f t="shared" si="462"/>
        <v>1</v>
      </c>
      <c r="J2312" s="3" t="str">
        <f t="shared" si="463"/>
        <v>B</v>
      </c>
      <c r="K2312" s="3" t="str">
        <f t="shared" si="464"/>
        <v>X</v>
      </c>
      <c r="L2312" s="13">
        <f t="shared" si="465"/>
        <v>2</v>
      </c>
      <c r="M2312" t="str">
        <f t="shared" si="458"/>
        <v>X</v>
      </c>
      <c r="N2312">
        <f t="shared" si="459"/>
        <v>1</v>
      </c>
      <c r="O2312">
        <f t="shared" si="466"/>
        <v>0</v>
      </c>
      <c r="P2312" s="14">
        <f t="shared" si="467"/>
        <v>1</v>
      </c>
    </row>
    <row r="2313" spans="1:16">
      <c r="A2313" s="5" t="s">
        <v>35</v>
      </c>
      <c r="B2313" s="3" t="str">
        <f t="shared" si="460"/>
        <v>C</v>
      </c>
      <c r="C2313" t="str">
        <f t="shared" si="468"/>
        <v>Z</v>
      </c>
      <c r="D2313" s="13" t="str">
        <f t="shared" si="461"/>
        <v>CZ</v>
      </c>
      <c r="E2313">
        <f t="shared" si="456"/>
        <v>3</v>
      </c>
      <c r="F2313">
        <f t="shared" si="457"/>
        <v>3</v>
      </c>
      <c r="G2313" s="14">
        <f t="shared" si="462"/>
        <v>6</v>
      </c>
      <c r="J2313" s="3" t="str">
        <f t="shared" si="463"/>
        <v>C</v>
      </c>
      <c r="K2313" s="3" t="str">
        <f t="shared" si="464"/>
        <v>Z</v>
      </c>
      <c r="L2313" s="13">
        <f t="shared" si="465"/>
        <v>4</v>
      </c>
      <c r="M2313" t="str">
        <f t="shared" si="458"/>
        <v>X</v>
      </c>
      <c r="N2313">
        <f t="shared" si="459"/>
        <v>1</v>
      </c>
      <c r="O2313">
        <f t="shared" si="466"/>
        <v>6</v>
      </c>
      <c r="P2313" s="14">
        <f t="shared" si="467"/>
        <v>7</v>
      </c>
    </row>
    <row r="2314" spans="1:16">
      <c r="A2314" s="5" t="s">
        <v>37</v>
      </c>
      <c r="B2314" s="3" t="str">
        <f t="shared" si="460"/>
        <v>B</v>
      </c>
      <c r="C2314" t="str">
        <f t="shared" si="468"/>
        <v>X</v>
      </c>
      <c r="D2314" s="13" t="str">
        <f t="shared" si="461"/>
        <v>BX</v>
      </c>
      <c r="E2314">
        <f t="shared" si="456"/>
        <v>0</v>
      </c>
      <c r="F2314">
        <f t="shared" si="457"/>
        <v>1</v>
      </c>
      <c r="G2314" s="14">
        <f t="shared" si="462"/>
        <v>1</v>
      </c>
      <c r="J2314" s="3" t="str">
        <f t="shared" si="463"/>
        <v>B</v>
      </c>
      <c r="K2314" s="3" t="str">
        <f t="shared" si="464"/>
        <v>X</v>
      </c>
      <c r="L2314" s="13">
        <f t="shared" si="465"/>
        <v>2</v>
      </c>
      <c r="M2314" t="str">
        <f t="shared" si="458"/>
        <v>X</v>
      </c>
      <c r="N2314">
        <f t="shared" si="459"/>
        <v>1</v>
      </c>
      <c r="O2314">
        <f t="shared" si="466"/>
        <v>0</v>
      </c>
      <c r="P2314" s="14">
        <f t="shared" si="467"/>
        <v>1</v>
      </c>
    </row>
    <row r="2315" spans="1:16">
      <c r="A2315" s="5" t="s">
        <v>33</v>
      </c>
      <c r="B2315" s="3" t="str">
        <f t="shared" si="460"/>
        <v>B</v>
      </c>
      <c r="C2315" t="str">
        <f t="shared" si="468"/>
        <v>Z</v>
      </c>
      <c r="D2315" s="13" t="str">
        <f t="shared" si="461"/>
        <v>BZ</v>
      </c>
      <c r="E2315">
        <f t="shared" si="456"/>
        <v>6</v>
      </c>
      <c r="F2315">
        <f t="shared" si="457"/>
        <v>3</v>
      </c>
      <c r="G2315" s="14">
        <f t="shared" si="462"/>
        <v>9</v>
      </c>
      <c r="J2315" s="3" t="str">
        <f t="shared" si="463"/>
        <v>B</v>
      </c>
      <c r="K2315" s="3" t="str">
        <f t="shared" si="464"/>
        <v>Z</v>
      </c>
      <c r="L2315" s="13">
        <f t="shared" si="465"/>
        <v>4</v>
      </c>
      <c r="M2315" t="str">
        <f t="shared" si="458"/>
        <v>Z</v>
      </c>
      <c r="N2315">
        <f t="shared" si="459"/>
        <v>3</v>
      </c>
      <c r="O2315">
        <f t="shared" si="466"/>
        <v>6</v>
      </c>
      <c r="P2315" s="14">
        <f t="shared" si="467"/>
        <v>9</v>
      </c>
    </row>
    <row r="2316" spans="1:16">
      <c r="A2316" s="5" t="s">
        <v>40</v>
      </c>
      <c r="B2316" s="3" t="str">
        <f t="shared" si="460"/>
        <v>B</v>
      </c>
      <c r="C2316" t="str">
        <f t="shared" si="468"/>
        <v>Y</v>
      </c>
      <c r="D2316" s="13" t="str">
        <f t="shared" si="461"/>
        <v>BY</v>
      </c>
      <c r="E2316">
        <f t="shared" si="456"/>
        <v>3</v>
      </c>
      <c r="F2316">
        <f t="shared" si="457"/>
        <v>2</v>
      </c>
      <c r="G2316" s="14">
        <f t="shared" si="462"/>
        <v>5</v>
      </c>
      <c r="J2316" s="3" t="str">
        <f t="shared" si="463"/>
        <v>B</v>
      </c>
      <c r="K2316" s="3" t="str">
        <f t="shared" si="464"/>
        <v>Y</v>
      </c>
      <c r="L2316" s="13">
        <f t="shared" si="465"/>
        <v>3</v>
      </c>
      <c r="M2316" t="str">
        <f t="shared" si="458"/>
        <v>Y</v>
      </c>
      <c r="N2316">
        <f t="shared" si="459"/>
        <v>2</v>
      </c>
      <c r="O2316">
        <f t="shared" si="466"/>
        <v>3</v>
      </c>
      <c r="P2316" s="14">
        <f t="shared" si="467"/>
        <v>5</v>
      </c>
    </row>
    <row r="2317" spans="1:16">
      <c r="A2317" s="5" t="s">
        <v>40</v>
      </c>
      <c r="B2317" s="3" t="str">
        <f t="shared" si="460"/>
        <v>B</v>
      </c>
      <c r="C2317" t="str">
        <f t="shared" si="468"/>
        <v>Y</v>
      </c>
      <c r="D2317" s="13" t="str">
        <f t="shared" si="461"/>
        <v>BY</v>
      </c>
      <c r="E2317">
        <f t="shared" si="456"/>
        <v>3</v>
      </c>
      <c r="F2317">
        <f t="shared" si="457"/>
        <v>2</v>
      </c>
      <c r="G2317" s="14">
        <f t="shared" si="462"/>
        <v>5</v>
      </c>
      <c r="J2317" s="3" t="str">
        <f t="shared" si="463"/>
        <v>B</v>
      </c>
      <c r="K2317" s="3" t="str">
        <f t="shared" si="464"/>
        <v>Y</v>
      </c>
      <c r="L2317" s="13">
        <f t="shared" si="465"/>
        <v>3</v>
      </c>
      <c r="M2317" t="str">
        <f t="shared" si="458"/>
        <v>Y</v>
      </c>
      <c r="N2317">
        <f t="shared" si="459"/>
        <v>2</v>
      </c>
      <c r="O2317">
        <f t="shared" si="466"/>
        <v>3</v>
      </c>
      <c r="P2317" s="14">
        <f t="shared" si="467"/>
        <v>5</v>
      </c>
    </row>
    <row r="2318" spans="1:16">
      <c r="A2318" s="5" t="s">
        <v>37</v>
      </c>
      <c r="B2318" s="3" t="str">
        <f t="shared" si="460"/>
        <v>B</v>
      </c>
      <c r="C2318" t="str">
        <f t="shared" si="468"/>
        <v>X</v>
      </c>
      <c r="D2318" s="13" t="str">
        <f t="shared" si="461"/>
        <v>BX</v>
      </c>
      <c r="E2318">
        <f t="shared" si="456"/>
        <v>0</v>
      </c>
      <c r="F2318">
        <f t="shared" si="457"/>
        <v>1</v>
      </c>
      <c r="G2318" s="14">
        <f t="shared" si="462"/>
        <v>1</v>
      </c>
      <c r="J2318" s="3" t="str">
        <f t="shared" si="463"/>
        <v>B</v>
      </c>
      <c r="K2318" s="3" t="str">
        <f t="shared" si="464"/>
        <v>X</v>
      </c>
      <c r="L2318" s="13">
        <f t="shared" si="465"/>
        <v>2</v>
      </c>
      <c r="M2318" t="str">
        <f t="shared" si="458"/>
        <v>X</v>
      </c>
      <c r="N2318">
        <f t="shared" si="459"/>
        <v>1</v>
      </c>
      <c r="O2318">
        <f t="shared" si="466"/>
        <v>0</v>
      </c>
      <c r="P2318" s="14">
        <f t="shared" si="467"/>
        <v>1</v>
      </c>
    </row>
    <row r="2319" spans="1:16">
      <c r="A2319" s="5" t="s">
        <v>33</v>
      </c>
      <c r="B2319" s="3" t="str">
        <f t="shared" si="460"/>
        <v>B</v>
      </c>
      <c r="C2319" t="str">
        <f t="shared" si="468"/>
        <v>Z</v>
      </c>
      <c r="D2319" s="13" t="str">
        <f t="shared" si="461"/>
        <v>BZ</v>
      </c>
      <c r="E2319">
        <f t="shared" si="456"/>
        <v>6</v>
      </c>
      <c r="F2319">
        <f t="shared" si="457"/>
        <v>3</v>
      </c>
      <c r="G2319" s="14">
        <f t="shared" si="462"/>
        <v>9</v>
      </c>
      <c r="J2319" s="3" t="str">
        <f t="shared" si="463"/>
        <v>B</v>
      </c>
      <c r="K2319" s="3" t="str">
        <f t="shared" si="464"/>
        <v>Z</v>
      </c>
      <c r="L2319" s="13">
        <f t="shared" si="465"/>
        <v>4</v>
      </c>
      <c r="M2319" t="str">
        <f t="shared" si="458"/>
        <v>Z</v>
      </c>
      <c r="N2319">
        <f t="shared" si="459"/>
        <v>3</v>
      </c>
      <c r="O2319">
        <f t="shared" si="466"/>
        <v>6</v>
      </c>
      <c r="P2319" s="14">
        <f t="shared" si="467"/>
        <v>9</v>
      </c>
    </row>
    <row r="2320" spans="1:16">
      <c r="A2320" s="5" t="s">
        <v>38</v>
      </c>
      <c r="B2320" s="3" t="str">
        <f t="shared" si="460"/>
        <v>C</v>
      </c>
      <c r="C2320" t="str">
        <f t="shared" si="468"/>
        <v>Y</v>
      </c>
      <c r="D2320" s="13" t="str">
        <f t="shared" si="461"/>
        <v>CY</v>
      </c>
      <c r="E2320">
        <f t="shared" si="456"/>
        <v>0</v>
      </c>
      <c r="F2320">
        <f t="shared" si="457"/>
        <v>2</v>
      </c>
      <c r="G2320" s="14">
        <f t="shared" si="462"/>
        <v>2</v>
      </c>
      <c r="J2320" s="3" t="str">
        <f t="shared" si="463"/>
        <v>C</v>
      </c>
      <c r="K2320" s="3" t="str">
        <f t="shared" si="464"/>
        <v>Y</v>
      </c>
      <c r="L2320" s="13">
        <f t="shared" si="465"/>
        <v>3</v>
      </c>
      <c r="M2320" t="str">
        <f t="shared" si="458"/>
        <v>Z</v>
      </c>
      <c r="N2320">
        <f t="shared" si="459"/>
        <v>3</v>
      </c>
      <c r="O2320">
        <f t="shared" si="466"/>
        <v>3</v>
      </c>
      <c r="P2320" s="14">
        <f t="shared" si="467"/>
        <v>6</v>
      </c>
    </row>
    <row r="2321" spans="1:16">
      <c r="A2321" s="5" t="s">
        <v>33</v>
      </c>
      <c r="B2321" s="3" t="str">
        <f t="shared" si="460"/>
        <v>B</v>
      </c>
      <c r="C2321" t="str">
        <f t="shared" si="468"/>
        <v>Z</v>
      </c>
      <c r="D2321" s="13" t="str">
        <f t="shared" si="461"/>
        <v>BZ</v>
      </c>
      <c r="E2321">
        <f t="shared" si="456"/>
        <v>6</v>
      </c>
      <c r="F2321">
        <f t="shared" si="457"/>
        <v>3</v>
      </c>
      <c r="G2321" s="14">
        <f t="shared" si="462"/>
        <v>9</v>
      </c>
      <c r="J2321" s="3" t="str">
        <f t="shared" si="463"/>
        <v>B</v>
      </c>
      <c r="K2321" s="3" t="str">
        <f t="shared" si="464"/>
        <v>Z</v>
      </c>
      <c r="L2321" s="13">
        <f t="shared" si="465"/>
        <v>4</v>
      </c>
      <c r="M2321" t="str">
        <f t="shared" si="458"/>
        <v>Z</v>
      </c>
      <c r="N2321">
        <f t="shared" si="459"/>
        <v>3</v>
      </c>
      <c r="O2321">
        <f t="shared" si="466"/>
        <v>6</v>
      </c>
      <c r="P2321" s="14">
        <f t="shared" si="467"/>
        <v>9</v>
      </c>
    </row>
    <row r="2322" spans="1:16">
      <c r="A2322" s="5" t="s">
        <v>33</v>
      </c>
      <c r="B2322" s="3" t="str">
        <f t="shared" si="460"/>
        <v>B</v>
      </c>
      <c r="C2322" t="str">
        <f t="shared" si="468"/>
        <v>Z</v>
      </c>
      <c r="D2322" s="13" t="str">
        <f t="shared" si="461"/>
        <v>BZ</v>
      </c>
      <c r="E2322">
        <f t="shared" si="456"/>
        <v>6</v>
      </c>
      <c r="F2322">
        <f t="shared" si="457"/>
        <v>3</v>
      </c>
      <c r="G2322" s="14">
        <f t="shared" si="462"/>
        <v>9</v>
      </c>
      <c r="J2322" s="3" t="str">
        <f t="shared" si="463"/>
        <v>B</v>
      </c>
      <c r="K2322" s="3" t="str">
        <f t="shared" si="464"/>
        <v>Z</v>
      </c>
      <c r="L2322" s="13">
        <f t="shared" si="465"/>
        <v>4</v>
      </c>
      <c r="M2322" t="str">
        <f t="shared" si="458"/>
        <v>Z</v>
      </c>
      <c r="N2322">
        <f t="shared" si="459"/>
        <v>3</v>
      </c>
      <c r="O2322">
        <f t="shared" si="466"/>
        <v>6</v>
      </c>
      <c r="P2322" s="14">
        <f t="shared" si="467"/>
        <v>9</v>
      </c>
    </row>
    <row r="2323" spans="1:16">
      <c r="A2323" s="5" t="s">
        <v>37</v>
      </c>
      <c r="B2323" s="3" t="str">
        <f t="shared" si="460"/>
        <v>B</v>
      </c>
      <c r="C2323" t="str">
        <f t="shared" si="468"/>
        <v>X</v>
      </c>
      <c r="D2323" s="13" t="str">
        <f t="shared" si="461"/>
        <v>BX</v>
      </c>
      <c r="E2323">
        <f t="shared" si="456"/>
        <v>0</v>
      </c>
      <c r="F2323">
        <f t="shared" si="457"/>
        <v>1</v>
      </c>
      <c r="G2323" s="14">
        <f t="shared" si="462"/>
        <v>1</v>
      </c>
      <c r="J2323" s="3" t="str">
        <f t="shared" si="463"/>
        <v>B</v>
      </c>
      <c r="K2323" s="3" t="str">
        <f t="shared" si="464"/>
        <v>X</v>
      </c>
      <c r="L2323" s="13">
        <f t="shared" si="465"/>
        <v>2</v>
      </c>
      <c r="M2323" t="str">
        <f t="shared" si="458"/>
        <v>X</v>
      </c>
      <c r="N2323">
        <f t="shared" si="459"/>
        <v>1</v>
      </c>
      <c r="O2323">
        <f t="shared" si="466"/>
        <v>0</v>
      </c>
      <c r="P2323" s="14">
        <f t="shared" si="467"/>
        <v>1</v>
      </c>
    </row>
    <row r="2324" spans="1:16">
      <c r="A2324" s="5" t="s">
        <v>33</v>
      </c>
      <c r="B2324" s="3" t="str">
        <f t="shared" si="460"/>
        <v>B</v>
      </c>
      <c r="C2324" t="str">
        <f t="shared" si="468"/>
        <v>Z</v>
      </c>
      <c r="D2324" s="13" t="str">
        <f t="shared" si="461"/>
        <v>BZ</v>
      </c>
      <c r="E2324">
        <f t="shared" si="456"/>
        <v>6</v>
      </c>
      <c r="F2324">
        <f t="shared" si="457"/>
        <v>3</v>
      </c>
      <c r="G2324" s="14">
        <f t="shared" si="462"/>
        <v>9</v>
      </c>
      <c r="J2324" s="3" t="str">
        <f t="shared" si="463"/>
        <v>B</v>
      </c>
      <c r="K2324" s="3" t="str">
        <f t="shared" si="464"/>
        <v>Z</v>
      </c>
      <c r="L2324" s="13">
        <f t="shared" si="465"/>
        <v>4</v>
      </c>
      <c r="M2324" t="str">
        <f t="shared" si="458"/>
        <v>Z</v>
      </c>
      <c r="N2324">
        <f t="shared" si="459"/>
        <v>3</v>
      </c>
      <c r="O2324">
        <f t="shared" si="466"/>
        <v>6</v>
      </c>
      <c r="P2324" s="14">
        <f t="shared" si="467"/>
        <v>9</v>
      </c>
    </row>
    <row r="2325" spans="1:16">
      <c r="A2325" s="5" t="s">
        <v>33</v>
      </c>
      <c r="B2325" s="3" t="str">
        <f t="shared" si="460"/>
        <v>B</v>
      </c>
      <c r="C2325" t="str">
        <f t="shared" si="468"/>
        <v>Z</v>
      </c>
      <c r="D2325" s="13" t="str">
        <f t="shared" si="461"/>
        <v>BZ</v>
      </c>
      <c r="E2325">
        <f t="shared" si="456"/>
        <v>6</v>
      </c>
      <c r="F2325">
        <f t="shared" si="457"/>
        <v>3</v>
      </c>
      <c r="G2325" s="14">
        <f t="shared" si="462"/>
        <v>9</v>
      </c>
      <c r="J2325" s="3" t="str">
        <f t="shared" si="463"/>
        <v>B</v>
      </c>
      <c r="K2325" s="3" t="str">
        <f t="shared" si="464"/>
        <v>Z</v>
      </c>
      <c r="L2325" s="13">
        <f t="shared" si="465"/>
        <v>4</v>
      </c>
      <c r="M2325" t="str">
        <f t="shared" si="458"/>
        <v>Z</v>
      </c>
      <c r="N2325">
        <f t="shared" si="459"/>
        <v>3</v>
      </c>
      <c r="O2325">
        <f t="shared" si="466"/>
        <v>6</v>
      </c>
      <c r="P2325" s="14">
        <f t="shared" si="467"/>
        <v>9</v>
      </c>
    </row>
    <row r="2326" spans="1:16">
      <c r="A2326" s="5" t="s">
        <v>33</v>
      </c>
      <c r="B2326" s="3" t="str">
        <f t="shared" si="460"/>
        <v>B</v>
      </c>
      <c r="C2326" t="str">
        <f t="shared" si="468"/>
        <v>Z</v>
      </c>
      <c r="D2326" s="13" t="str">
        <f t="shared" si="461"/>
        <v>BZ</v>
      </c>
      <c r="E2326">
        <f t="shared" si="456"/>
        <v>6</v>
      </c>
      <c r="F2326">
        <f t="shared" si="457"/>
        <v>3</v>
      </c>
      <c r="G2326" s="14">
        <f t="shared" si="462"/>
        <v>9</v>
      </c>
      <c r="J2326" s="3" t="str">
        <f t="shared" si="463"/>
        <v>B</v>
      </c>
      <c r="K2326" s="3" t="str">
        <f t="shared" si="464"/>
        <v>Z</v>
      </c>
      <c r="L2326" s="13">
        <f t="shared" si="465"/>
        <v>4</v>
      </c>
      <c r="M2326" t="str">
        <f t="shared" si="458"/>
        <v>Z</v>
      </c>
      <c r="N2326">
        <f t="shared" si="459"/>
        <v>3</v>
      </c>
      <c r="O2326">
        <f t="shared" si="466"/>
        <v>6</v>
      </c>
      <c r="P2326" s="14">
        <f t="shared" si="467"/>
        <v>9</v>
      </c>
    </row>
    <row r="2327" spans="1:16">
      <c r="A2327" s="5" t="s">
        <v>41</v>
      </c>
      <c r="B2327" s="3" t="str">
        <f t="shared" si="460"/>
        <v>C</v>
      </c>
      <c r="C2327" t="str">
        <f t="shared" si="468"/>
        <v>X</v>
      </c>
      <c r="D2327" s="13" t="str">
        <f t="shared" si="461"/>
        <v>CX</v>
      </c>
      <c r="E2327">
        <f t="shared" si="456"/>
        <v>6</v>
      </c>
      <c r="F2327">
        <f t="shared" si="457"/>
        <v>1</v>
      </c>
      <c r="G2327" s="14">
        <f t="shared" si="462"/>
        <v>7</v>
      </c>
      <c r="J2327" s="3" t="str">
        <f t="shared" si="463"/>
        <v>C</v>
      </c>
      <c r="K2327" s="3" t="str">
        <f t="shared" si="464"/>
        <v>X</v>
      </c>
      <c r="L2327" s="13">
        <f t="shared" si="465"/>
        <v>2</v>
      </c>
      <c r="M2327" t="str">
        <f t="shared" si="458"/>
        <v>Y</v>
      </c>
      <c r="N2327">
        <f t="shared" si="459"/>
        <v>2</v>
      </c>
      <c r="O2327">
        <f t="shared" si="466"/>
        <v>0</v>
      </c>
      <c r="P2327" s="14">
        <f t="shared" si="467"/>
        <v>2</v>
      </c>
    </row>
    <row r="2328" spans="1:16">
      <c r="A2328" s="5" t="s">
        <v>37</v>
      </c>
      <c r="B2328" s="3" t="str">
        <f t="shared" si="460"/>
        <v>B</v>
      </c>
      <c r="C2328" t="str">
        <f t="shared" si="468"/>
        <v>X</v>
      </c>
      <c r="D2328" s="13" t="str">
        <f t="shared" si="461"/>
        <v>BX</v>
      </c>
      <c r="E2328">
        <f t="shared" si="456"/>
        <v>0</v>
      </c>
      <c r="F2328">
        <f t="shared" si="457"/>
        <v>1</v>
      </c>
      <c r="G2328" s="14">
        <f t="shared" si="462"/>
        <v>1</v>
      </c>
      <c r="J2328" s="3" t="str">
        <f t="shared" si="463"/>
        <v>B</v>
      </c>
      <c r="K2328" s="3" t="str">
        <f t="shared" si="464"/>
        <v>X</v>
      </c>
      <c r="L2328" s="13">
        <f t="shared" si="465"/>
        <v>2</v>
      </c>
      <c r="M2328" t="str">
        <f t="shared" si="458"/>
        <v>X</v>
      </c>
      <c r="N2328">
        <f t="shared" si="459"/>
        <v>1</v>
      </c>
      <c r="O2328">
        <f t="shared" si="466"/>
        <v>0</v>
      </c>
      <c r="P2328" s="14">
        <f t="shared" si="467"/>
        <v>1</v>
      </c>
    </row>
    <row r="2329" spans="1:16">
      <c r="A2329" s="5" t="s">
        <v>38</v>
      </c>
      <c r="B2329" s="3" t="str">
        <f t="shared" si="460"/>
        <v>C</v>
      </c>
      <c r="C2329" t="str">
        <f t="shared" si="468"/>
        <v>Y</v>
      </c>
      <c r="D2329" s="13" t="str">
        <f t="shared" si="461"/>
        <v>CY</v>
      </c>
      <c r="E2329">
        <f t="shared" si="456"/>
        <v>0</v>
      </c>
      <c r="F2329">
        <f t="shared" si="457"/>
        <v>2</v>
      </c>
      <c r="G2329" s="14">
        <f t="shared" si="462"/>
        <v>2</v>
      </c>
      <c r="J2329" s="3" t="str">
        <f t="shared" si="463"/>
        <v>C</v>
      </c>
      <c r="K2329" s="3" t="str">
        <f t="shared" si="464"/>
        <v>Y</v>
      </c>
      <c r="L2329" s="13">
        <f t="shared" si="465"/>
        <v>3</v>
      </c>
      <c r="M2329" t="str">
        <f t="shared" si="458"/>
        <v>Z</v>
      </c>
      <c r="N2329">
        <f t="shared" si="459"/>
        <v>3</v>
      </c>
      <c r="O2329">
        <f t="shared" si="466"/>
        <v>3</v>
      </c>
      <c r="P2329" s="14">
        <f t="shared" si="467"/>
        <v>6</v>
      </c>
    </row>
    <row r="2330" spans="1:16">
      <c r="A2330" s="5" t="s">
        <v>33</v>
      </c>
      <c r="B2330" s="3" t="str">
        <f t="shared" si="460"/>
        <v>B</v>
      </c>
      <c r="C2330" t="str">
        <f t="shared" si="468"/>
        <v>Z</v>
      </c>
      <c r="D2330" s="13" t="str">
        <f t="shared" si="461"/>
        <v>BZ</v>
      </c>
      <c r="E2330">
        <f t="shared" si="456"/>
        <v>6</v>
      </c>
      <c r="F2330">
        <f t="shared" si="457"/>
        <v>3</v>
      </c>
      <c r="G2330" s="14">
        <f t="shared" si="462"/>
        <v>9</v>
      </c>
      <c r="J2330" s="3" t="str">
        <f t="shared" si="463"/>
        <v>B</v>
      </c>
      <c r="K2330" s="3" t="str">
        <f t="shared" si="464"/>
        <v>Z</v>
      </c>
      <c r="L2330" s="13">
        <f t="shared" si="465"/>
        <v>4</v>
      </c>
      <c r="M2330" t="str">
        <f t="shared" si="458"/>
        <v>Z</v>
      </c>
      <c r="N2330">
        <f t="shared" si="459"/>
        <v>3</v>
      </c>
      <c r="O2330">
        <f t="shared" si="466"/>
        <v>6</v>
      </c>
      <c r="P2330" s="14">
        <f t="shared" si="467"/>
        <v>9</v>
      </c>
    </row>
    <row r="2331" spans="1:16">
      <c r="A2331" s="5" t="s">
        <v>41</v>
      </c>
      <c r="B2331" s="3" t="str">
        <f t="shared" si="460"/>
        <v>C</v>
      </c>
      <c r="C2331" t="str">
        <f t="shared" si="468"/>
        <v>X</v>
      </c>
      <c r="D2331" s="13" t="str">
        <f t="shared" si="461"/>
        <v>CX</v>
      </c>
      <c r="E2331">
        <f t="shared" ref="E2331:E2394" si="469">VLOOKUP(D2331,t_1,2,FALSE)</f>
        <v>6</v>
      </c>
      <c r="F2331">
        <f t="shared" ref="F2331:F2394" si="470">VLOOKUP(C2331,t_2,2,FALSE)</f>
        <v>1</v>
      </c>
      <c r="G2331" s="14">
        <f t="shared" si="462"/>
        <v>7</v>
      </c>
      <c r="J2331" s="3" t="str">
        <f t="shared" si="463"/>
        <v>C</v>
      </c>
      <c r="K2331" s="3" t="str">
        <f t="shared" si="464"/>
        <v>X</v>
      </c>
      <c r="L2331" s="13">
        <f t="shared" si="465"/>
        <v>2</v>
      </c>
      <c r="M2331" t="str">
        <f t="shared" ref="M2331:M2394" si="471">VLOOKUP(J2331,t_3,L2331,FALSE)</f>
        <v>Y</v>
      </c>
      <c r="N2331">
        <f t="shared" ref="N2331:N2394" si="472">VLOOKUP(M2331,t_2,2,FALSE)</f>
        <v>2</v>
      </c>
      <c r="O2331">
        <f t="shared" si="466"/>
        <v>0</v>
      </c>
      <c r="P2331" s="14">
        <f t="shared" si="467"/>
        <v>2</v>
      </c>
    </row>
    <row r="2332" spans="1:16">
      <c r="A2332" s="5" t="s">
        <v>38</v>
      </c>
      <c r="B2332" s="3" t="str">
        <f t="shared" ref="B2332:B2395" si="473">MID(A2332,1,1)</f>
        <v>C</v>
      </c>
      <c r="C2332" t="str">
        <f t="shared" si="468"/>
        <v>Y</v>
      </c>
      <c r="D2332" s="13" t="str">
        <f t="shared" ref="D2332:D2395" si="474">B2332&amp;C2332</f>
        <v>CY</v>
      </c>
      <c r="E2332">
        <f t="shared" si="469"/>
        <v>0</v>
      </c>
      <c r="F2332">
        <f t="shared" si="470"/>
        <v>2</v>
      </c>
      <c r="G2332" s="14">
        <f t="shared" ref="G2332:G2395" si="475">E2332+F2332</f>
        <v>2</v>
      </c>
      <c r="J2332" s="3" t="str">
        <f t="shared" ref="J2332:J2395" si="476">B2332</f>
        <v>C</v>
      </c>
      <c r="K2332" s="3" t="str">
        <f t="shared" ref="K2332:K2395" si="477">C2332</f>
        <v>Y</v>
      </c>
      <c r="L2332" s="13">
        <f t="shared" ref="L2332:L2395" si="478">IF(K2332="X",2,IF(K2332="Y",3,4))</f>
        <v>3</v>
      </c>
      <c r="M2332" t="str">
        <f t="shared" si="471"/>
        <v>Z</v>
      </c>
      <c r="N2332">
        <f t="shared" si="472"/>
        <v>3</v>
      </c>
      <c r="O2332">
        <f t="shared" ref="O2332:O2395" si="479">IF(K2332="X",0,IF(K2332="Y",3,6))</f>
        <v>3</v>
      </c>
      <c r="P2332" s="14">
        <f t="shared" si="467"/>
        <v>6</v>
      </c>
    </row>
    <row r="2333" spans="1:16">
      <c r="A2333" s="5" t="s">
        <v>41</v>
      </c>
      <c r="B2333" s="3" t="str">
        <f t="shared" si="473"/>
        <v>C</v>
      </c>
      <c r="C2333" t="str">
        <f t="shared" si="468"/>
        <v>X</v>
      </c>
      <c r="D2333" s="13" t="str">
        <f t="shared" si="474"/>
        <v>CX</v>
      </c>
      <c r="E2333">
        <f t="shared" si="469"/>
        <v>6</v>
      </c>
      <c r="F2333">
        <f t="shared" si="470"/>
        <v>1</v>
      </c>
      <c r="G2333" s="14">
        <f t="shared" si="475"/>
        <v>7</v>
      </c>
      <c r="J2333" s="3" t="str">
        <f t="shared" si="476"/>
        <v>C</v>
      </c>
      <c r="K2333" s="3" t="str">
        <f t="shared" si="477"/>
        <v>X</v>
      </c>
      <c r="L2333" s="13">
        <f t="shared" si="478"/>
        <v>2</v>
      </c>
      <c r="M2333" t="str">
        <f t="shared" si="471"/>
        <v>Y</v>
      </c>
      <c r="N2333">
        <f t="shared" si="472"/>
        <v>2</v>
      </c>
      <c r="O2333">
        <f t="shared" si="479"/>
        <v>0</v>
      </c>
      <c r="P2333" s="14">
        <f t="shared" ref="P2333:P2396" si="480">N2333+O2333</f>
        <v>2</v>
      </c>
    </row>
    <row r="2334" spans="1:16">
      <c r="A2334" s="5" t="s">
        <v>41</v>
      </c>
      <c r="B2334" s="3" t="str">
        <f t="shared" si="473"/>
        <v>C</v>
      </c>
      <c r="C2334" t="str">
        <f t="shared" ref="C2334:C2397" si="481">MID(A2334,3,1)</f>
        <v>X</v>
      </c>
      <c r="D2334" s="13" t="str">
        <f t="shared" si="474"/>
        <v>CX</v>
      </c>
      <c r="E2334">
        <f t="shared" si="469"/>
        <v>6</v>
      </c>
      <c r="F2334">
        <f t="shared" si="470"/>
        <v>1</v>
      </c>
      <c r="G2334" s="14">
        <f t="shared" si="475"/>
        <v>7</v>
      </c>
      <c r="J2334" s="3" t="str">
        <f t="shared" si="476"/>
        <v>C</v>
      </c>
      <c r="K2334" s="3" t="str">
        <f t="shared" si="477"/>
        <v>X</v>
      </c>
      <c r="L2334" s="13">
        <f t="shared" si="478"/>
        <v>2</v>
      </c>
      <c r="M2334" t="str">
        <f t="shared" si="471"/>
        <v>Y</v>
      </c>
      <c r="N2334">
        <f t="shared" si="472"/>
        <v>2</v>
      </c>
      <c r="O2334">
        <f t="shared" si="479"/>
        <v>0</v>
      </c>
      <c r="P2334" s="14">
        <f t="shared" si="480"/>
        <v>2</v>
      </c>
    </row>
    <row r="2335" spans="1:16">
      <c r="A2335" s="5" t="s">
        <v>40</v>
      </c>
      <c r="B2335" s="3" t="str">
        <f t="shared" si="473"/>
        <v>B</v>
      </c>
      <c r="C2335" t="str">
        <f t="shared" si="481"/>
        <v>Y</v>
      </c>
      <c r="D2335" s="13" t="str">
        <f t="shared" si="474"/>
        <v>BY</v>
      </c>
      <c r="E2335">
        <f t="shared" si="469"/>
        <v>3</v>
      </c>
      <c r="F2335">
        <f t="shared" si="470"/>
        <v>2</v>
      </c>
      <c r="G2335" s="14">
        <f t="shared" si="475"/>
        <v>5</v>
      </c>
      <c r="J2335" s="3" t="str">
        <f t="shared" si="476"/>
        <v>B</v>
      </c>
      <c r="K2335" s="3" t="str">
        <f t="shared" si="477"/>
        <v>Y</v>
      </c>
      <c r="L2335" s="13">
        <f t="shared" si="478"/>
        <v>3</v>
      </c>
      <c r="M2335" t="str">
        <f t="shared" si="471"/>
        <v>Y</v>
      </c>
      <c r="N2335">
        <f t="shared" si="472"/>
        <v>2</v>
      </c>
      <c r="O2335">
        <f t="shared" si="479"/>
        <v>3</v>
      </c>
      <c r="P2335" s="14">
        <f t="shared" si="480"/>
        <v>5</v>
      </c>
    </row>
    <row r="2336" spans="1:16">
      <c r="A2336" s="5" t="s">
        <v>33</v>
      </c>
      <c r="B2336" s="3" t="str">
        <f t="shared" si="473"/>
        <v>B</v>
      </c>
      <c r="C2336" t="str">
        <f t="shared" si="481"/>
        <v>Z</v>
      </c>
      <c r="D2336" s="13" t="str">
        <f t="shared" si="474"/>
        <v>BZ</v>
      </c>
      <c r="E2336">
        <f t="shared" si="469"/>
        <v>6</v>
      </c>
      <c r="F2336">
        <f t="shared" si="470"/>
        <v>3</v>
      </c>
      <c r="G2336" s="14">
        <f t="shared" si="475"/>
        <v>9</v>
      </c>
      <c r="J2336" s="3" t="str">
        <f t="shared" si="476"/>
        <v>B</v>
      </c>
      <c r="K2336" s="3" t="str">
        <f t="shared" si="477"/>
        <v>Z</v>
      </c>
      <c r="L2336" s="13">
        <f t="shared" si="478"/>
        <v>4</v>
      </c>
      <c r="M2336" t="str">
        <f t="shared" si="471"/>
        <v>Z</v>
      </c>
      <c r="N2336">
        <f t="shared" si="472"/>
        <v>3</v>
      </c>
      <c r="O2336">
        <f t="shared" si="479"/>
        <v>6</v>
      </c>
      <c r="P2336" s="14">
        <f t="shared" si="480"/>
        <v>9</v>
      </c>
    </row>
    <row r="2337" spans="1:16">
      <c r="A2337" s="5" t="s">
        <v>34</v>
      </c>
      <c r="B2337" s="3" t="str">
        <f t="shared" si="473"/>
        <v>A</v>
      </c>
      <c r="C2337" t="str">
        <f t="shared" si="481"/>
        <v>X</v>
      </c>
      <c r="D2337" s="13" t="str">
        <f t="shared" si="474"/>
        <v>AX</v>
      </c>
      <c r="E2337">
        <f t="shared" si="469"/>
        <v>3</v>
      </c>
      <c r="F2337">
        <f t="shared" si="470"/>
        <v>1</v>
      </c>
      <c r="G2337" s="14">
        <f t="shared" si="475"/>
        <v>4</v>
      </c>
      <c r="J2337" s="3" t="str">
        <f t="shared" si="476"/>
        <v>A</v>
      </c>
      <c r="K2337" s="3" t="str">
        <f t="shared" si="477"/>
        <v>X</v>
      </c>
      <c r="L2337" s="13">
        <f t="shared" si="478"/>
        <v>2</v>
      </c>
      <c r="M2337" t="str">
        <f t="shared" si="471"/>
        <v>Z</v>
      </c>
      <c r="N2337">
        <f t="shared" si="472"/>
        <v>3</v>
      </c>
      <c r="O2337">
        <f t="shared" si="479"/>
        <v>0</v>
      </c>
      <c r="P2337" s="14">
        <f t="shared" si="480"/>
        <v>3</v>
      </c>
    </row>
    <row r="2338" spans="1:16">
      <c r="A2338" s="5" t="s">
        <v>41</v>
      </c>
      <c r="B2338" s="3" t="str">
        <f t="shared" si="473"/>
        <v>C</v>
      </c>
      <c r="C2338" t="str">
        <f t="shared" si="481"/>
        <v>X</v>
      </c>
      <c r="D2338" s="13" t="str">
        <f t="shared" si="474"/>
        <v>CX</v>
      </c>
      <c r="E2338">
        <f t="shared" si="469"/>
        <v>6</v>
      </c>
      <c r="F2338">
        <f t="shared" si="470"/>
        <v>1</v>
      </c>
      <c r="G2338" s="14">
        <f t="shared" si="475"/>
        <v>7</v>
      </c>
      <c r="J2338" s="3" t="str">
        <f t="shared" si="476"/>
        <v>C</v>
      </c>
      <c r="K2338" s="3" t="str">
        <f t="shared" si="477"/>
        <v>X</v>
      </c>
      <c r="L2338" s="13">
        <f t="shared" si="478"/>
        <v>2</v>
      </c>
      <c r="M2338" t="str">
        <f t="shared" si="471"/>
        <v>Y</v>
      </c>
      <c r="N2338">
        <f t="shared" si="472"/>
        <v>2</v>
      </c>
      <c r="O2338">
        <f t="shared" si="479"/>
        <v>0</v>
      </c>
      <c r="P2338" s="14">
        <f t="shared" si="480"/>
        <v>2</v>
      </c>
    </row>
    <row r="2339" spans="1:16">
      <c r="A2339" s="5" t="s">
        <v>33</v>
      </c>
      <c r="B2339" s="3" t="str">
        <f t="shared" si="473"/>
        <v>B</v>
      </c>
      <c r="C2339" t="str">
        <f t="shared" si="481"/>
        <v>Z</v>
      </c>
      <c r="D2339" s="13" t="str">
        <f t="shared" si="474"/>
        <v>BZ</v>
      </c>
      <c r="E2339">
        <f t="shared" si="469"/>
        <v>6</v>
      </c>
      <c r="F2339">
        <f t="shared" si="470"/>
        <v>3</v>
      </c>
      <c r="G2339" s="14">
        <f t="shared" si="475"/>
        <v>9</v>
      </c>
      <c r="J2339" s="3" t="str">
        <f t="shared" si="476"/>
        <v>B</v>
      </c>
      <c r="K2339" s="3" t="str">
        <f t="shared" si="477"/>
        <v>Z</v>
      </c>
      <c r="L2339" s="13">
        <f t="shared" si="478"/>
        <v>4</v>
      </c>
      <c r="M2339" t="str">
        <f t="shared" si="471"/>
        <v>Z</v>
      </c>
      <c r="N2339">
        <f t="shared" si="472"/>
        <v>3</v>
      </c>
      <c r="O2339">
        <f t="shared" si="479"/>
        <v>6</v>
      </c>
      <c r="P2339" s="14">
        <f t="shared" si="480"/>
        <v>9</v>
      </c>
    </row>
    <row r="2340" spans="1:16">
      <c r="A2340" s="5" t="s">
        <v>36</v>
      </c>
      <c r="B2340" s="3" t="str">
        <f t="shared" si="473"/>
        <v>A</v>
      </c>
      <c r="C2340" t="str">
        <f t="shared" si="481"/>
        <v>Z</v>
      </c>
      <c r="D2340" s="13" t="str">
        <f t="shared" si="474"/>
        <v>AZ</v>
      </c>
      <c r="E2340">
        <f t="shared" si="469"/>
        <v>0</v>
      </c>
      <c r="F2340">
        <f t="shared" si="470"/>
        <v>3</v>
      </c>
      <c r="G2340" s="14">
        <f t="shared" si="475"/>
        <v>3</v>
      </c>
      <c r="J2340" s="3" t="str">
        <f t="shared" si="476"/>
        <v>A</v>
      </c>
      <c r="K2340" s="3" t="str">
        <f t="shared" si="477"/>
        <v>Z</v>
      </c>
      <c r="L2340" s="13">
        <f t="shared" si="478"/>
        <v>4</v>
      </c>
      <c r="M2340" t="str">
        <f t="shared" si="471"/>
        <v>Y</v>
      </c>
      <c r="N2340">
        <f t="shared" si="472"/>
        <v>2</v>
      </c>
      <c r="O2340">
        <f t="shared" si="479"/>
        <v>6</v>
      </c>
      <c r="P2340" s="14">
        <f t="shared" si="480"/>
        <v>8</v>
      </c>
    </row>
    <row r="2341" spans="1:16">
      <c r="A2341" s="5" t="s">
        <v>34</v>
      </c>
      <c r="B2341" s="3" t="str">
        <f t="shared" si="473"/>
        <v>A</v>
      </c>
      <c r="C2341" t="str">
        <f t="shared" si="481"/>
        <v>X</v>
      </c>
      <c r="D2341" s="13" t="str">
        <f t="shared" si="474"/>
        <v>AX</v>
      </c>
      <c r="E2341">
        <f t="shared" si="469"/>
        <v>3</v>
      </c>
      <c r="F2341">
        <f t="shared" si="470"/>
        <v>1</v>
      </c>
      <c r="G2341" s="14">
        <f t="shared" si="475"/>
        <v>4</v>
      </c>
      <c r="J2341" s="3" t="str">
        <f t="shared" si="476"/>
        <v>A</v>
      </c>
      <c r="K2341" s="3" t="str">
        <f t="shared" si="477"/>
        <v>X</v>
      </c>
      <c r="L2341" s="13">
        <f t="shared" si="478"/>
        <v>2</v>
      </c>
      <c r="M2341" t="str">
        <f t="shared" si="471"/>
        <v>Z</v>
      </c>
      <c r="N2341">
        <f t="shared" si="472"/>
        <v>3</v>
      </c>
      <c r="O2341">
        <f t="shared" si="479"/>
        <v>0</v>
      </c>
      <c r="P2341" s="14">
        <f t="shared" si="480"/>
        <v>3</v>
      </c>
    </row>
    <row r="2342" spans="1:16">
      <c r="A2342" s="5" t="s">
        <v>33</v>
      </c>
      <c r="B2342" s="3" t="str">
        <f t="shared" si="473"/>
        <v>B</v>
      </c>
      <c r="C2342" t="str">
        <f t="shared" si="481"/>
        <v>Z</v>
      </c>
      <c r="D2342" s="13" t="str">
        <f t="shared" si="474"/>
        <v>BZ</v>
      </c>
      <c r="E2342">
        <f t="shared" si="469"/>
        <v>6</v>
      </c>
      <c r="F2342">
        <f t="shared" si="470"/>
        <v>3</v>
      </c>
      <c r="G2342" s="14">
        <f t="shared" si="475"/>
        <v>9</v>
      </c>
      <c r="J2342" s="3" t="str">
        <f t="shared" si="476"/>
        <v>B</v>
      </c>
      <c r="K2342" s="3" t="str">
        <f t="shared" si="477"/>
        <v>Z</v>
      </c>
      <c r="L2342" s="13">
        <f t="shared" si="478"/>
        <v>4</v>
      </c>
      <c r="M2342" t="str">
        <f t="shared" si="471"/>
        <v>Z</v>
      </c>
      <c r="N2342">
        <f t="shared" si="472"/>
        <v>3</v>
      </c>
      <c r="O2342">
        <f t="shared" si="479"/>
        <v>6</v>
      </c>
      <c r="P2342" s="14">
        <f t="shared" si="480"/>
        <v>9</v>
      </c>
    </row>
    <row r="2343" spans="1:16">
      <c r="A2343" s="5" t="s">
        <v>33</v>
      </c>
      <c r="B2343" s="3" t="str">
        <f t="shared" si="473"/>
        <v>B</v>
      </c>
      <c r="C2343" t="str">
        <f t="shared" si="481"/>
        <v>Z</v>
      </c>
      <c r="D2343" s="13" t="str">
        <f t="shared" si="474"/>
        <v>BZ</v>
      </c>
      <c r="E2343">
        <f t="shared" si="469"/>
        <v>6</v>
      </c>
      <c r="F2343">
        <f t="shared" si="470"/>
        <v>3</v>
      </c>
      <c r="G2343" s="14">
        <f t="shared" si="475"/>
        <v>9</v>
      </c>
      <c r="J2343" s="3" t="str">
        <f t="shared" si="476"/>
        <v>B</v>
      </c>
      <c r="K2343" s="3" t="str">
        <f t="shared" si="477"/>
        <v>Z</v>
      </c>
      <c r="L2343" s="13">
        <f t="shared" si="478"/>
        <v>4</v>
      </c>
      <c r="M2343" t="str">
        <f t="shared" si="471"/>
        <v>Z</v>
      </c>
      <c r="N2343">
        <f t="shared" si="472"/>
        <v>3</v>
      </c>
      <c r="O2343">
        <f t="shared" si="479"/>
        <v>6</v>
      </c>
      <c r="P2343" s="14">
        <f t="shared" si="480"/>
        <v>9</v>
      </c>
    </row>
    <row r="2344" spans="1:16">
      <c r="A2344" s="5" t="s">
        <v>33</v>
      </c>
      <c r="B2344" s="3" t="str">
        <f t="shared" si="473"/>
        <v>B</v>
      </c>
      <c r="C2344" t="str">
        <f t="shared" si="481"/>
        <v>Z</v>
      </c>
      <c r="D2344" s="13" t="str">
        <f t="shared" si="474"/>
        <v>BZ</v>
      </c>
      <c r="E2344">
        <f t="shared" si="469"/>
        <v>6</v>
      </c>
      <c r="F2344">
        <f t="shared" si="470"/>
        <v>3</v>
      </c>
      <c r="G2344" s="14">
        <f t="shared" si="475"/>
        <v>9</v>
      </c>
      <c r="J2344" s="3" t="str">
        <f t="shared" si="476"/>
        <v>B</v>
      </c>
      <c r="K2344" s="3" t="str">
        <f t="shared" si="477"/>
        <v>Z</v>
      </c>
      <c r="L2344" s="13">
        <f t="shared" si="478"/>
        <v>4</v>
      </c>
      <c r="M2344" t="str">
        <f t="shared" si="471"/>
        <v>Z</v>
      </c>
      <c r="N2344">
        <f t="shared" si="472"/>
        <v>3</v>
      </c>
      <c r="O2344">
        <f t="shared" si="479"/>
        <v>6</v>
      </c>
      <c r="P2344" s="14">
        <f t="shared" si="480"/>
        <v>9</v>
      </c>
    </row>
    <row r="2345" spans="1:16">
      <c r="A2345" s="5" t="s">
        <v>38</v>
      </c>
      <c r="B2345" s="3" t="str">
        <f t="shared" si="473"/>
        <v>C</v>
      </c>
      <c r="C2345" t="str">
        <f t="shared" si="481"/>
        <v>Y</v>
      </c>
      <c r="D2345" s="13" t="str">
        <f t="shared" si="474"/>
        <v>CY</v>
      </c>
      <c r="E2345">
        <f t="shared" si="469"/>
        <v>0</v>
      </c>
      <c r="F2345">
        <f t="shared" si="470"/>
        <v>2</v>
      </c>
      <c r="G2345" s="14">
        <f t="shared" si="475"/>
        <v>2</v>
      </c>
      <c r="J2345" s="3" t="str">
        <f t="shared" si="476"/>
        <v>C</v>
      </c>
      <c r="K2345" s="3" t="str">
        <f t="shared" si="477"/>
        <v>Y</v>
      </c>
      <c r="L2345" s="13">
        <f t="shared" si="478"/>
        <v>3</v>
      </c>
      <c r="M2345" t="str">
        <f t="shared" si="471"/>
        <v>Z</v>
      </c>
      <c r="N2345">
        <f t="shared" si="472"/>
        <v>3</v>
      </c>
      <c r="O2345">
        <f t="shared" si="479"/>
        <v>3</v>
      </c>
      <c r="P2345" s="14">
        <f t="shared" si="480"/>
        <v>6</v>
      </c>
    </row>
    <row r="2346" spans="1:16">
      <c r="A2346" s="5" t="s">
        <v>37</v>
      </c>
      <c r="B2346" s="3" t="str">
        <f t="shared" si="473"/>
        <v>B</v>
      </c>
      <c r="C2346" t="str">
        <f t="shared" si="481"/>
        <v>X</v>
      </c>
      <c r="D2346" s="13" t="str">
        <f t="shared" si="474"/>
        <v>BX</v>
      </c>
      <c r="E2346">
        <f t="shared" si="469"/>
        <v>0</v>
      </c>
      <c r="F2346">
        <f t="shared" si="470"/>
        <v>1</v>
      </c>
      <c r="G2346" s="14">
        <f t="shared" si="475"/>
        <v>1</v>
      </c>
      <c r="J2346" s="3" t="str">
        <f t="shared" si="476"/>
        <v>B</v>
      </c>
      <c r="K2346" s="3" t="str">
        <f t="shared" si="477"/>
        <v>X</v>
      </c>
      <c r="L2346" s="13">
        <f t="shared" si="478"/>
        <v>2</v>
      </c>
      <c r="M2346" t="str">
        <f t="shared" si="471"/>
        <v>X</v>
      </c>
      <c r="N2346">
        <f t="shared" si="472"/>
        <v>1</v>
      </c>
      <c r="O2346">
        <f t="shared" si="479"/>
        <v>0</v>
      </c>
      <c r="P2346" s="14">
        <f t="shared" si="480"/>
        <v>1</v>
      </c>
    </row>
    <row r="2347" spans="1:16">
      <c r="A2347" s="5" t="s">
        <v>37</v>
      </c>
      <c r="B2347" s="3" t="str">
        <f t="shared" si="473"/>
        <v>B</v>
      </c>
      <c r="C2347" t="str">
        <f t="shared" si="481"/>
        <v>X</v>
      </c>
      <c r="D2347" s="13" t="str">
        <f t="shared" si="474"/>
        <v>BX</v>
      </c>
      <c r="E2347">
        <f t="shared" si="469"/>
        <v>0</v>
      </c>
      <c r="F2347">
        <f t="shared" si="470"/>
        <v>1</v>
      </c>
      <c r="G2347" s="14">
        <f t="shared" si="475"/>
        <v>1</v>
      </c>
      <c r="J2347" s="3" t="str">
        <f t="shared" si="476"/>
        <v>B</v>
      </c>
      <c r="K2347" s="3" t="str">
        <f t="shared" si="477"/>
        <v>X</v>
      </c>
      <c r="L2347" s="13">
        <f t="shared" si="478"/>
        <v>2</v>
      </c>
      <c r="M2347" t="str">
        <f t="shared" si="471"/>
        <v>X</v>
      </c>
      <c r="N2347">
        <f t="shared" si="472"/>
        <v>1</v>
      </c>
      <c r="O2347">
        <f t="shared" si="479"/>
        <v>0</v>
      </c>
      <c r="P2347" s="14">
        <f t="shared" si="480"/>
        <v>1</v>
      </c>
    </row>
    <row r="2348" spans="1:16">
      <c r="A2348" s="5" t="s">
        <v>38</v>
      </c>
      <c r="B2348" s="3" t="str">
        <f t="shared" si="473"/>
        <v>C</v>
      </c>
      <c r="C2348" t="str">
        <f t="shared" si="481"/>
        <v>Y</v>
      </c>
      <c r="D2348" s="13" t="str">
        <f t="shared" si="474"/>
        <v>CY</v>
      </c>
      <c r="E2348">
        <f t="shared" si="469"/>
        <v>0</v>
      </c>
      <c r="F2348">
        <f t="shared" si="470"/>
        <v>2</v>
      </c>
      <c r="G2348" s="14">
        <f t="shared" si="475"/>
        <v>2</v>
      </c>
      <c r="J2348" s="3" t="str">
        <f t="shared" si="476"/>
        <v>C</v>
      </c>
      <c r="K2348" s="3" t="str">
        <f t="shared" si="477"/>
        <v>Y</v>
      </c>
      <c r="L2348" s="13">
        <f t="shared" si="478"/>
        <v>3</v>
      </c>
      <c r="M2348" t="str">
        <f t="shared" si="471"/>
        <v>Z</v>
      </c>
      <c r="N2348">
        <f t="shared" si="472"/>
        <v>3</v>
      </c>
      <c r="O2348">
        <f t="shared" si="479"/>
        <v>3</v>
      </c>
      <c r="P2348" s="14">
        <f t="shared" si="480"/>
        <v>6</v>
      </c>
    </row>
    <row r="2349" spans="1:16">
      <c r="A2349" s="5" t="s">
        <v>37</v>
      </c>
      <c r="B2349" s="3" t="str">
        <f t="shared" si="473"/>
        <v>B</v>
      </c>
      <c r="C2349" t="str">
        <f t="shared" si="481"/>
        <v>X</v>
      </c>
      <c r="D2349" s="13" t="str">
        <f t="shared" si="474"/>
        <v>BX</v>
      </c>
      <c r="E2349">
        <f t="shared" si="469"/>
        <v>0</v>
      </c>
      <c r="F2349">
        <f t="shared" si="470"/>
        <v>1</v>
      </c>
      <c r="G2349" s="14">
        <f t="shared" si="475"/>
        <v>1</v>
      </c>
      <c r="J2349" s="3" t="str">
        <f t="shared" si="476"/>
        <v>B</v>
      </c>
      <c r="K2349" s="3" t="str">
        <f t="shared" si="477"/>
        <v>X</v>
      </c>
      <c r="L2349" s="13">
        <f t="shared" si="478"/>
        <v>2</v>
      </c>
      <c r="M2349" t="str">
        <f t="shared" si="471"/>
        <v>X</v>
      </c>
      <c r="N2349">
        <f t="shared" si="472"/>
        <v>1</v>
      </c>
      <c r="O2349">
        <f t="shared" si="479"/>
        <v>0</v>
      </c>
      <c r="P2349" s="14">
        <f t="shared" si="480"/>
        <v>1</v>
      </c>
    </row>
    <row r="2350" spans="1:16">
      <c r="A2350" s="5" t="s">
        <v>38</v>
      </c>
      <c r="B2350" s="3" t="str">
        <f t="shared" si="473"/>
        <v>C</v>
      </c>
      <c r="C2350" t="str">
        <f t="shared" si="481"/>
        <v>Y</v>
      </c>
      <c r="D2350" s="13" t="str">
        <f t="shared" si="474"/>
        <v>CY</v>
      </c>
      <c r="E2350">
        <f t="shared" si="469"/>
        <v>0</v>
      </c>
      <c r="F2350">
        <f t="shared" si="470"/>
        <v>2</v>
      </c>
      <c r="G2350" s="14">
        <f t="shared" si="475"/>
        <v>2</v>
      </c>
      <c r="J2350" s="3" t="str">
        <f t="shared" si="476"/>
        <v>C</v>
      </c>
      <c r="K2350" s="3" t="str">
        <f t="shared" si="477"/>
        <v>Y</v>
      </c>
      <c r="L2350" s="13">
        <f t="shared" si="478"/>
        <v>3</v>
      </c>
      <c r="M2350" t="str">
        <f t="shared" si="471"/>
        <v>Z</v>
      </c>
      <c r="N2350">
        <f t="shared" si="472"/>
        <v>3</v>
      </c>
      <c r="O2350">
        <f t="shared" si="479"/>
        <v>3</v>
      </c>
      <c r="P2350" s="14">
        <f t="shared" si="480"/>
        <v>6</v>
      </c>
    </row>
    <row r="2351" spans="1:16">
      <c r="A2351" s="5" t="s">
        <v>33</v>
      </c>
      <c r="B2351" s="3" t="str">
        <f t="shared" si="473"/>
        <v>B</v>
      </c>
      <c r="C2351" t="str">
        <f t="shared" si="481"/>
        <v>Z</v>
      </c>
      <c r="D2351" s="13" t="str">
        <f t="shared" si="474"/>
        <v>BZ</v>
      </c>
      <c r="E2351">
        <f t="shared" si="469"/>
        <v>6</v>
      </c>
      <c r="F2351">
        <f t="shared" si="470"/>
        <v>3</v>
      </c>
      <c r="G2351" s="14">
        <f t="shared" si="475"/>
        <v>9</v>
      </c>
      <c r="J2351" s="3" t="str">
        <f t="shared" si="476"/>
        <v>B</v>
      </c>
      <c r="K2351" s="3" t="str">
        <f t="shared" si="477"/>
        <v>Z</v>
      </c>
      <c r="L2351" s="13">
        <f t="shared" si="478"/>
        <v>4</v>
      </c>
      <c r="M2351" t="str">
        <f t="shared" si="471"/>
        <v>Z</v>
      </c>
      <c r="N2351">
        <f t="shared" si="472"/>
        <v>3</v>
      </c>
      <c r="O2351">
        <f t="shared" si="479"/>
        <v>6</v>
      </c>
      <c r="P2351" s="14">
        <f t="shared" si="480"/>
        <v>9</v>
      </c>
    </row>
    <row r="2352" spans="1:16">
      <c r="A2352" s="5" t="s">
        <v>40</v>
      </c>
      <c r="B2352" s="3" t="str">
        <f t="shared" si="473"/>
        <v>B</v>
      </c>
      <c r="C2352" t="str">
        <f t="shared" si="481"/>
        <v>Y</v>
      </c>
      <c r="D2352" s="13" t="str">
        <f t="shared" si="474"/>
        <v>BY</v>
      </c>
      <c r="E2352">
        <f t="shared" si="469"/>
        <v>3</v>
      </c>
      <c r="F2352">
        <f t="shared" si="470"/>
        <v>2</v>
      </c>
      <c r="G2352" s="14">
        <f t="shared" si="475"/>
        <v>5</v>
      </c>
      <c r="J2352" s="3" t="str">
        <f t="shared" si="476"/>
        <v>B</v>
      </c>
      <c r="K2352" s="3" t="str">
        <f t="shared" si="477"/>
        <v>Y</v>
      </c>
      <c r="L2352" s="13">
        <f t="shared" si="478"/>
        <v>3</v>
      </c>
      <c r="M2352" t="str">
        <f t="shared" si="471"/>
        <v>Y</v>
      </c>
      <c r="N2352">
        <f t="shared" si="472"/>
        <v>2</v>
      </c>
      <c r="O2352">
        <f t="shared" si="479"/>
        <v>3</v>
      </c>
      <c r="P2352" s="14">
        <f t="shared" si="480"/>
        <v>5</v>
      </c>
    </row>
    <row r="2353" spans="1:16">
      <c r="A2353" s="5" t="s">
        <v>37</v>
      </c>
      <c r="B2353" s="3" t="str">
        <f t="shared" si="473"/>
        <v>B</v>
      </c>
      <c r="C2353" t="str">
        <f t="shared" si="481"/>
        <v>X</v>
      </c>
      <c r="D2353" s="13" t="str">
        <f t="shared" si="474"/>
        <v>BX</v>
      </c>
      <c r="E2353">
        <f t="shared" si="469"/>
        <v>0</v>
      </c>
      <c r="F2353">
        <f t="shared" si="470"/>
        <v>1</v>
      </c>
      <c r="G2353" s="14">
        <f t="shared" si="475"/>
        <v>1</v>
      </c>
      <c r="J2353" s="3" t="str">
        <f t="shared" si="476"/>
        <v>B</v>
      </c>
      <c r="K2353" s="3" t="str">
        <f t="shared" si="477"/>
        <v>X</v>
      </c>
      <c r="L2353" s="13">
        <f t="shared" si="478"/>
        <v>2</v>
      </c>
      <c r="M2353" t="str">
        <f t="shared" si="471"/>
        <v>X</v>
      </c>
      <c r="N2353">
        <f t="shared" si="472"/>
        <v>1</v>
      </c>
      <c r="O2353">
        <f t="shared" si="479"/>
        <v>0</v>
      </c>
      <c r="P2353" s="14">
        <f t="shared" si="480"/>
        <v>1</v>
      </c>
    </row>
    <row r="2354" spans="1:16">
      <c r="A2354" s="5" t="s">
        <v>40</v>
      </c>
      <c r="B2354" s="3" t="str">
        <f t="shared" si="473"/>
        <v>B</v>
      </c>
      <c r="C2354" t="str">
        <f t="shared" si="481"/>
        <v>Y</v>
      </c>
      <c r="D2354" s="13" t="str">
        <f t="shared" si="474"/>
        <v>BY</v>
      </c>
      <c r="E2354">
        <f t="shared" si="469"/>
        <v>3</v>
      </c>
      <c r="F2354">
        <f t="shared" si="470"/>
        <v>2</v>
      </c>
      <c r="G2354" s="14">
        <f t="shared" si="475"/>
        <v>5</v>
      </c>
      <c r="J2354" s="3" t="str">
        <f t="shared" si="476"/>
        <v>B</v>
      </c>
      <c r="K2354" s="3" t="str">
        <f t="shared" si="477"/>
        <v>Y</v>
      </c>
      <c r="L2354" s="13">
        <f t="shared" si="478"/>
        <v>3</v>
      </c>
      <c r="M2354" t="str">
        <f t="shared" si="471"/>
        <v>Y</v>
      </c>
      <c r="N2354">
        <f t="shared" si="472"/>
        <v>2</v>
      </c>
      <c r="O2354">
        <f t="shared" si="479"/>
        <v>3</v>
      </c>
      <c r="P2354" s="14">
        <f t="shared" si="480"/>
        <v>5</v>
      </c>
    </row>
    <row r="2355" spans="1:16">
      <c r="A2355" s="5" t="s">
        <v>34</v>
      </c>
      <c r="B2355" s="3" t="str">
        <f t="shared" si="473"/>
        <v>A</v>
      </c>
      <c r="C2355" t="str">
        <f t="shared" si="481"/>
        <v>X</v>
      </c>
      <c r="D2355" s="13" t="str">
        <f t="shared" si="474"/>
        <v>AX</v>
      </c>
      <c r="E2355">
        <f t="shared" si="469"/>
        <v>3</v>
      </c>
      <c r="F2355">
        <f t="shared" si="470"/>
        <v>1</v>
      </c>
      <c r="G2355" s="14">
        <f t="shared" si="475"/>
        <v>4</v>
      </c>
      <c r="J2355" s="3" t="str">
        <f t="shared" si="476"/>
        <v>A</v>
      </c>
      <c r="K2355" s="3" t="str">
        <f t="shared" si="477"/>
        <v>X</v>
      </c>
      <c r="L2355" s="13">
        <f t="shared" si="478"/>
        <v>2</v>
      </c>
      <c r="M2355" t="str">
        <f t="shared" si="471"/>
        <v>Z</v>
      </c>
      <c r="N2355">
        <f t="shared" si="472"/>
        <v>3</v>
      </c>
      <c r="O2355">
        <f t="shared" si="479"/>
        <v>0</v>
      </c>
      <c r="P2355" s="14">
        <f t="shared" si="480"/>
        <v>3</v>
      </c>
    </row>
    <row r="2356" spans="1:16">
      <c r="A2356" s="5" t="s">
        <v>33</v>
      </c>
      <c r="B2356" s="3" t="str">
        <f t="shared" si="473"/>
        <v>B</v>
      </c>
      <c r="C2356" t="str">
        <f t="shared" si="481"/>
        <v>Z</v>
      </c>
      <c r="D2356" s="13" t="str">
        <f t="shared" si="474"/>
        <v>BZ</v>
      </c>
      <c r="E2356">
        <f t="shared" si="469"/>
        <v>6</v>
      </c>
      <c r="F2356">
        <f t="shared" si="470"/>
        <v>3</v>
      </c>
      <c r="G2356" s="14">
        <f t="shared" si="475"/>
        <v>9</v>
      </c>
      <c r="J2356" s="3" t="str">
        <f t="shared" si="476"/>
        <v>B</v>
      </c>
      <c r="K2356" s="3" t="str">
        <f t="shared" si="477"/>
        <v>Z</v>
      </c>
      <c r="L2356" s="13">
        <f t="shared" si="478"/>
        <v>4</v>
      </c>
      <c r="M2356" t="str">
        <f t="shared" si="471"/>
        <v>Z</v>
      </c>
      <c r="N2356">
        <f t="shared" si="472"/>
        <v>3</v>
      </c>
      <c r="O2356">
        <f t="shared" si="479"/>
        <v>6</v>
      </c>
      <c r="P2356" s="14">
        <f t="shared" si="480"/>
        <v>9</v>
      </c>
    </row>
    <row r="2357" spans="1:16">
      <c r="A2357" s="5" t="s">
        <v>34</v>
      </c>
      <c r="B2357" s="3" t="str">
        <f t="shared" si="473"/>
        <v>A</v>
      </c>
      <c r="C2357" t="str">
        <f t="shared" si="481"/>
        <v>X</v>
      </c>
      <c r="D2357" s="13" t="str">
        <f t="shared" si="474"/>
        <v>AX</v>
      </c>
      <c r="E2357">
        <f t="shared" si="469"/>
        <v>3</v>
      </c>
      <c r="F2357">
        <f t="shared" si="470"/>
        <v>1</v>
      </c>
      <c r="G2357" s="14">
        <f t="shared" si="475"/>
        <v>4</v>
      </c>
      <c r="J2357" s="3" t="str">
        <f t="shared" si="476"/>
        <v>A</v>
      </c>
      <c r="K2357" s="3" t="str">
        <f t="shared" si="477"/>
        <v>X</v>
      </c>
      <c r="L2357" s="13">
        <f t="shared" si="478"/>
        <v>2</v>
      </c>
      <c r="M2357" t="str">
        <f t="shared" si="471"/>
        <v>Z</v>
      </c>
      <c r="N2357">
        <f t="shared" si="472"/>
        <v>3</v>
      </c>
      <c r="O2357">
        <f t="shared" si="479"/>
        <v>0</v>
      </c>
      <c r="P2357" s="14">
        <f t="shared" si="480"/>
        <v>3</v>
      </c>
    </row>
    <row r="2358" spans="1:16">
      <c r="A2358" s="5" t="s">
        <v>41</v>
      </c>
      <c r="B2358" s="3" t="str">
        <f t="shared" si="473"/>
        <v>C</v>
      </c>
      <c r="C2358" t="str">
        <f t="shared" si="481"/>
        <v>X</v>
      </c>
      <c r="D2358" s="13" t="str">
        <f t="shared" si="474"/>
        <v>CX</v>
      </c>
      <c r="E2358">
        <f t="shared" si="469"/>
        <v>6</v>
      </c>
      <c r="F2358">
        <f t="shared" si="470"/>
        <v>1</v>
      </c>
      <c r="G2358" s="14">
        <f t="shared" si="475"/>
        <v>7</v>
      </c>
      <c r="J2358" s="3" t="str">
        <f t="shared" si="476"/>
        <v>C</v>
      </c>
      <c r="K2358" s="3" t="str">
        <f t="shared" si="477"/>
        <v>X</v>
      </c>
      <c r="L2358" s="13">
        <f t="shared" si="478"/>
        <v>2</v>
      </c>
      <c r="M2358" t="str">
        <f t="shared" si="471"/>
        <v>Y</v>
      </c>
      <c r="N2358">
        <f t="shared" si="472"/>
        <v>2</v>
      </c>
      <c r="O2358">
        <f t="shared" si="479"/>
        <v>0</v>
      </c>
      <c r="P2358" s="14">
        <f t="shared" si="480"/>
        <v>2</v>
      </c>
    </row>
    <row r="2359" spans="1:16">
      <c r="A2359" s="5" t="s">
        <v>41</v>
      </c>
      <c r="B2359" s="3" t="str">
        <f t="shared" si="473"/>
        <v>C</v>
      </c>
      <c r="C2359" t="str">
        <f t="shared" si="481"/>
        <v>X</v>
      </c>
      <c r="D2359" s="13" t="str">
        <f t="shared" si="474"/>
        <v>CX</v>
      </c>
      <c r="E2359">
        <f t="shared" si="469"/>
        <v>6</v>
      </c>
      <c r="F2359">
        <f t="shared" si="470"/>
        <v>1</v>
      </c>
      <c r="G2359" s="14">
        <f t="shared" si="475"/>
        <v>7</v>
      </c>
      <c r="J2359" s="3" t="str">
        <f t="shared" si="476"/>
        <v>C</v>
      </c>
      <c r="K2359" s="3" t="str">
        <f t="shared" si="477"/>
        <v>X</v>
      </c>
      <c r="L2359" s="13">
        <f t="shared" si="478"/>
        <v>2</v>
      </c>
      <c r="M2359" t="str">
        <f t="shared" si="471"/>
        <v>Y</v>
      </c>
      <c r="N2359">
        <f t="shared" si="472"/>
        <v>2</v>
      </c>
      <c r="O2359">
        <f t="shared" si="479"/>
        <v>0</v>
      </c>
      <c r="P2359" s="14">
        <f t="shared" si="480"/>
        <v>2</v>
      </c>
    </row>
    <row r="2360" spans="1:16">
      <c r="A2360" s="5" t="s">
        <v>33</v>
      </c>
      <c r="B2360" s="3" t="str">
        <f t="shared" si="473"/>
        <v>B</v>
      </c>
      <c r="C2360" t="str">
        <f t="shared" si="481"/>
        <v>Z</v>
      </c>
      <c r="D2360" s="13" t="str">
        <f t="shared" si="474"/>
        <v>BZ</v>
      </c>
      <c r="E2360">
        <f t="shared" si="469"/>
        <v>6</v>
      </c>
      <c r="F2360">
        <f t="shared" si="470"/>
        <v>3</v>
      </c>
      <c r="G2360" s="14">
        <f t="shared" si="475"/>
        <v>9</v>
      </c>
      <c r="J2360" s="3" t="str">
        <f t="shared" si="476"/>
        <v>B</v>
      </c>
      <c r="K2360" s="3" t="str">
        <f t="shared" si="477"/>
        <v>Z</v>
      </c>
      <c r="L2360" s="13">
        <f t="shared" si="478"/>
        <v>4</v>
      </c>
      <c r="M2360" t="str">
        <f t="shared" si="471"/>
        <v>Z</v>
      </c>
      <c r="N2360">
        <f t="shared" si="472"/>
        <v>3</v>
      </c>
      <c r="O2360">
        <f t="shared" si="479"/>
        <v>6</v>
      </c>
      <c r="P2360" s="14">
        <f t="shared" si="480"/>
        <v>9</v>
      </c>
    </row>
    <row r="2361" spans="1:16">
      <c r="A2361" s="5" t="s">
        <v>38</v>
      </c>
      <c r="B2361" s="3" t="str">
        <f t="shared" si="473"/>
        <v>C</v>
      </c>
      <c r="C2361" t="str">
        <f t="shared" si="481"/>
        <v>Y</v>
      </c>
      <c r="D2361" s="13" t="str">
        <f t="shared" si="474"/>
        <v>CY</v>
      </c>
      <c r="E2361">
        <f t="shared" si="469"/>
        <v>0</v>
      </c>
      <c r="F2361">
        <f t="shared" si="470"/>
        <v>2</v>
      </c>
      <c r="G2361" s="14">
        <f t="shared" si="475"/>
        <v>2</v>
      </c>
      <c r="J2361" s="3" t="str">
        <f t="shared" si="476"/>
        <v>C</v>
      </c>
      <c r="K2361" s="3" t="str">
        <f t="shared" si="477"/>
        <v>Y</v>
      </c>
      <c r="L2361" s="13">
        <f t="shared" si="478"/>
        <v>3</v>
      </c>
      <c r="M2361" t="str">
        <f t="shared" si="471"/>
        <v>Z</v>
      </c>
      <c r="N2361">
        <f t="shared" si="472"/>
        <v>3</v>
      </c>
      <c r="O2361">
        <f t="shared" si="479"/>
        <v>3</v>
      </c>
      <c r="P2361" s="14">
        <f t="shared" si="480"/>
        <v>6</v>
      </c>
    </row>
    <row r="2362" spans="1:16">
      <c r="A2362" s="5" t="s">
        <v>39</v>
      </c>
      <c r="B2362" s="3" t="str">
        <f t="shared" si="473"/>
        <v>A</v>
      </c>
      <c r="C2362" t="str">
        <f t="shared" si="481"/>
        <v>Y</v>
      </c>
      <c r="D2362" s="13" t="str">
        <f t="shared" si="474"/>
        <v>AY</v>
      </c>
      <c r="E2362">
        <f t="shared" si="469"/>
        <v>6</v>
      </c>
      <c r="F2362">
        <f t="shared" si="470"/>
        <v>2</v>
      </c>
      <c r="G2362" s="14">
        <f t="shared" si="475"/>
        <v>8</v>
      </c>
      <c r="J2362" s="3" t="str">
        <f t="shared" si="476"/>
        <v>A</v>
      </c>
      <c r="K2362" s="3" t="str">
        <f t="shared" si="477"/>
        <v>Y</v>
      </c>
      <c r="L2362" s="13">
        <f t="shared" si="478"/>
        <v>3</v>
      </c>
      <c r="M2362" t="str">
        <f t="shared" si="471"/>
        <v>X</v>
      </c>
      <c r="N2362">
        <f t="shared" si="472"/>
        <v>1</v>
      </c>
      <c r="O2362">
        <f t="shared" si="479"/>
        <v>3</v>
      </c>
      <c r="P2362" s="14">
        <f t="shared" si="480"/>
        <v>4</v>
      </c>
    </row>
    <row r="2363" spans="1:16">
      <c r="A2363" s="5" t="s">
        <v>37</v>
      </c>
      <c r="B2363" s="3" t="str">
        <f t="shared" si="473"/>
        <v>B</v>
      </c>
      <c r="C2363" t="str">
        <f t="shared" si="481"/>
        <v>X</v>
      </c>
      <c r="D2363" s="13" t="str">
        <f t="shared" si="474"/>
        <v>BX</v>
      </c>
      <c r="E2363">
        <f t="shared" si="469"/>
        <v>0</v>
      </c>
      <c r="F2363">
        <f t="shared" si="470"/>
        <v>1</v>
      </c>
      <c r="G2363" s="14">
        <f t="shared" si="475"/>
        <v>1</v>
      </c>
      <c r="J2363" s="3" t="str">
        <f t="shared" si="476"/>
        <v>B</v>
      </c>
      <c r="K2363" s="3" t="str">
        <f t="shared" si="477"/>
        <v>X</v>
      </c>
      <c r="L2363" s="13">
        <f t="shared" si="478"/>
        <v>2</v>
      </c>
      <c r="M2363" t="str">
        <f t="shared" si="471"/>
        <v>X</v>
      </c>
      <c r="N2363">
        <f t="shared" si="472"/>
        <v>1</v>
      </c>
      <c r="O2363">
        <f t="shared" si="479"/>
        <v>0</v>
      </c>
      <c r="P2363" s="14">
        <f t="shared" si="480"/>
        <v>1</v>
      </c>
    </row>
    <row r="2364" spans="1:16">
      <c r="A2364" s="5" t="s">
        <v>37</v>
      </c>
      <c r="B2364" s="3" t="str">
        <f t="shared" si="473"/>
        <v>B</v>
      </c>
      <c r="C2364" t="str">
        <f t="shared" si="481"/>
        <v>X</v>
      </c>
      <c r="D2364" s="13" t="str">
        <f t="shared" si="474"/>
        <v>BX</v>
      </c>
      <c r="E2364">
        <f t="shared" si="469"/>
        <v>0</v>
      </c>
      <c r="F2364">
        <f t="shared" si="470"/>
        <v>1</v>
      </c>
      <c r="G2364" s="14">
        <f t="shared" si="475"/>
        <v>1</v>
      </c>
      <c r="J2364" s="3" t="str">
        <f t="shared" si="476"/>
        <v>B</v>
      </c>
      <c r="K2364" s="3" t="str">
        <f t="shared" si="477"/>
        <v>X</v>
      </c>
      <c r="L2364" s="13">
        <f t="shared" si="478"/>
        <v>2</v>
      </c>
      <c r="M2364" t="str">
        <f t="shared" si="471"/>
        <v>X</v>
      </c>
      <c r="N2364">
        <f t="shared" si="472"/>
        <v>1</v>
      </c>
      <c r="O2364">
        <f t="shared" si="479"/>
        <v>0</v>
      </c>
      <c r="P2364" s="14">
        <f t="shared" si="480"/>
        <v>1</v>
      </c>
    </row>
    <row r="2365" spans="1:16">
      <c r="A2365" s="5" t="s">
        <v>38</v>
      </c>
      <c r="B2365" s="3" t="str">
        <f t="shared" si="473"/>
        <v>C</v>
      </c>
      <c r="C2365" t="str">
        <f t="shared" si="481"/>
        <v>Y</v>
      </c>
      <c r="D2365" s="13" t="str">
        <f t="shared" si="474"/>
        <v>CY</v>
      </c>
      <c r="E2365">
        <f t="shared" si="469"/>
        <v>0</v>
      </c>
      <c r="F2365">
        <f t="shared" si="470"/>
        <v>2</v>
      </c>
      <c r="G2365" s="14">
        <f t="shared" si="475"/>
        <v>2</v>
      </c>
      <c r="J2365" s="3" t="str">
        <f t="shared" si="476"/>
        <v>C</v>
      </c>
      <c r="K2365" s="3" t="str">
        <f t="shared" si="477"/>
        <v>Y</v>
      </c>
      <c r="L2365" s="13">
        <f t="shared" si="478"/>
        <v>3</v>
      </c>
      <c r="M2365" t="str">
        <f t="shared" si="471"/>
        <v>Z</v>
      </c>
      <c r="N2365">
        <f t="shared" si="472"/>
        <v>3</v>
      </c>
      <c r="O2365">
        <f t="shared" si="479"/>
        <v>3</v>
      </c>
      <c r="P2365" s="14">
        <f t="shared" si="480"/>
        <v>6</v>
      </c>
    </row>
    <row r="2366" spans="1:16">
      <c r="A2366" s="5" t="s">
        <v>38</v>
      </c>
      <c r="B2366" s="3" t="str">
        <f t="shared" si="473"/>
        <v>C</v>
      </c>
      <c r="C2366" t="str">
        <f t="shared" si="481"/>
        <v>Y</v>
      </c>
      <c r="D2366" s="13" t="str">
        <f t="shared" si="474"/>
        <v>CY</v>
      </c>
      <c r="E2366">
        <f t="shared" si="469"/>
        <v>0</v>
      </c>
      <c r="F2366">
        <f t="shared" si="470"/>
        <v>2</v>
      </c>
      <c r="G2366" s="14">
        <f t="shared" si="475"/>
        <v>2</v>
      </c>
      <c r="J2366" s="3" t="str">
        <f t="shared" si="476"/>
        <v>C</v>
      </c>
      <c r="K2366" s="3" t="str">
        <f t="shared" si="477"/>
        <v>Y</v>
      </c>
      <c r="L2366" s="13">
        <f t="shared" si="478"/>
        <v>3</v>
      </c>
      <c r="M2366" t="str">
        <f t="shared" si="471"/>
        <v>Z</v>
      </c>
      <c r="N2366">
        <f t="shared" si="472"/>
        <v>3</v>
      </c>
      <c r="O2366">
        <f t="shared" si="479"/>
        <v>3</v>
      </c>
      <c r="P2366" s="14">
        <f t="shared" si="480"/>
        <v>6</v>
      </c>
    </row>
    <row r="2367" spans="1:16">
      <c r="A2367" s="5" t="s">
        <v>38</v>
      </c>
      <c r="B2367" s="3" t="str">
        <f t="shared" si="473"/>
        <v>C</v>
      </c>
      <c r="C2367" t="str">
        <f t="shared" si="481"/>
        <v>Y</v>
      </c>
      <c r="D2367" s="13" t="str">
        <f t="shared" si="474"/>
        <v>CY</v>
      </c>
      <c r="E2367">
        <f t="shared" si="469"/>
        <v>0</v>
      </c>
      <c r="F2367">
        <f t="shared" si="470"/>
        <v>2</v>
      </c>
      <c r="G2367" s="14">
        <f t="shared" si="475"/>
        <v>2</v>
      </c>
      <c r="J2367" s="3" t="str">
        <f t="shared" si="476"/>
        <v>C</v>
      </c>
      <c r="K2367" s="3" t="str">
        <f t="shared" si="477"/>
        <v>Y</v>
      </c>
      <c r="L2367" s="13">
        <f t="shared" si="478"/>
        <v>3</v>
      </c>
      <c r="M2367" t="str">
        <f t="shared" si="471"/>
        <v>Z</v>
      </c>
      <c r="N2367">
        <f t="shared" si="472"/>
        <v>3</v>
      </c>
      <c r="O2367">
        <f t="shared" si="479"/>
        <v>3</v>
      </c>
      <c r="P2367" s="14">
        <f t="shared" si="480"/>
        <v>6</v>
      </c>
    </row>
    <row r="2368" spans="1:16">
      <c r="A2368" s="5" t="s">
        <v>38</v>
      </c>
      <c r="B2368" s="3" t="str">
        <f t="shared" si="473"/>
        <v>C</v>
      </c>
      <c r="C2368" t="str">
        <f t="shared" si="481"/>
        <v>Y</v>
      </c>
      <c r="D2368" s="13" t="str">
        <f t="shared" si="474"/>
        <v>CY</v>
      </c>
      <c r="E2368">
        <f t="shared" si="469"/>
        <v>0</v>
      </c>
      <c r="F2368">
        <f t="shared" si="470"/>
        <v>2</v>
      </c>
      <c r="G2368" s="14">
        <f t="shared" si="475"/>
        <v>2</v>
      </c>
      <c r="J2368" s="3" t="str">
        <f t="shared" si="476"/>
        <v>C</v>
      </c>
      <c r="K2368" s="3" t="str">
        <f t="shared" si="477"/>
        <v>Y</v>
      </c>
      <c r="L2368" s="13">
        <f t="shared" si="478"/>
        <v>3</v>
      </c>
      <c r="M2368" t="str">
        <f t="shared" si="471"/>
        <v>Z</v>
      </c>
      <c r="N2368">
        <f t="shared" si="472"/>
        <v>3</v>
      </c>
      <c r="O2368">
        <f t="shared" si="479"/>
        <v>3</v>
      </c>
      <c r="P2368" s="14">
        <f t="shared" si="480"/>
        <v>6</v>
      </c>
    </row>
    <row r="2369" spans="1:16">
      <c r="A2369" s="5" t="s">
        <v>33</v>
      </c>
      <c r="B2369" s="3" t="str">
        <f t="shared" si="473"/>
        <v>B</v>
      </c>
      <c r="C2369" t="str">
        <f t="shared" si="481"/>
        <v>Z</v>
      </c>
      <c r="D2369" s="13" t="str">
        <f t="shared" si="474"/>
        <v>BZ</v>
      </c>
      <c r="E2369">
        <f t="shared" si="469"/>
        <v>6</v>
      </c>
      <c r="F2369">
        <f t="shared" si="470"/>
        <v>3</v>
      </c>
      <c r="G2369" s="14">
        <f t="shared" si="475"/>
        <v>9</v>
      </c>
      <c r="J2369" s="3" t="str">
        <f t="shared" si="476"/>
        <v>B</v>
      </c>
      <c r="K2369" s="3" t="str">
        <f t="shared" si="477"/>
        <v>Z</v>
      </c>
      <c r="L2369" s="13">
        <f t="shared" si="478"/>
        <v>4</v>
      </c>
      <c r="M2369" t="str">
        <f t="shared" si="471"/>
        <v>Z</v>
      </c>
      <c r="N2369">
        <f t="shared" si="472"/>
        <v>3</v>
      </c>
      <c r="O2369">
        <f t="shared" si="479"/>
        <v>6</v>
      </c>
      <c r="P2369" s="14">
        <f t="shared" si="480"/>
        <v>9</v>
      </c>
    </row>
    <row r="2370" spans="1:16">
      <c r="A2370" s="5" t="s">
        <v>33</v>
      </c>
      <c r="B2370" s="3" t="str">
        <f t="shared" si="473"/>
        <v>B</v>
      </c>
      <c r="C2370" t="str">
        <f t="shared" si="481"/>
        <v>Z</v>
      </c>
      <c r="D2370" s="13" t="str">
        <f t="shared" si="474"/>
        <v>BZ</v>
      </c>
      <c r="E2370">
        <f t="shared" si="469"/>
        <v>6</v>
      </c>
      <c r="F2370">
        <f t="shared" si="470"/>
        <v>3</v>
      </c>
      <c r="G2370" s="14">
        <f t="shared" si="475"/>
        <v>9</v>
      </c>
      <c r="J2370" s="3" t="str">
        <f t="shared" si="476"/>
        <v>B</v>
      </c>
      <c r="K2370" s="3" t="str">
        <f t="shared" si="477"/>
        <v>Z</v>
      </c>
      <c r="L2370" s="13">
        <f t="shared" si="478"/>
        <v>4</v>
      </c>
      <c r="M2370" t="str">
        <f t="shared" si="471"/>
        <v>Z</v>
      </c>
      <c r="N2370">
        <f t="shared" si="472"/>
        <v>3</v>
      </c>
      <c r="O2370">
        <f t="shared" si="479"/>
        <v>6</v>
      </c>
      <c r="P2370" s="14">
        <f t="shared" si="480"/>
        <v>9</v>
      </c>
    </row>
    <row r="2371" spans="1:16">
      <c r="A2371" s="5" t="s">
        <v>38</v>
      </c>
      <c r="B2371" s="3" t="str">
        <f t="shared" si="473"/>
        <v>C</v>
      </c>
      <c r="C2371" t="str">
        <f t="shared" si="481"/>
        <v>Y</v>
      </c>
      <c r="D2371" s="13" t="str">
        <f t="shared" si="474"/>
        <v>CY</v>
      </c>
      <c r="E2371">
        <f t="shared" si="469"/>
        <v>0</v>
      </c>
      <c r="F2371">
        <f t="shared" si="470"/>
        <v>2</v>
      </c>
      <c r="G2371" s="14">
        <f t="shared" si="475"/>
        <v>2</v>
      </c>
      <c r="J2371" s="3" t="str">
        <f t="shared" si="476"/>
        <v>C</v>
      </c>
      <c r="K2371" s="3" t="str">
        <f t="shared" si="477"/>
        <v>Y</v>
      </c>
      <c r="L2371" s="13">
        <f t="shared" si="478"/>
        <v>3</v>
      </c>
      <c r="M2371" t="str">
        <f t="shared" si="471"/>
        <v>Z</v>
      </c>
      <c r="N2371">
        <f t="shared" si="472"/>
        <v>3</v>
      </c>
      <c r="O2371">
        <f t="shared" si="479"/>
        <v>3</v>
      </c>
      <c r="P2371" s="14">
        <f t="shared" si="480"/>
        <v>6</v>
      </c>
    </row>
    <row r="2372" spans="1:16">
      <c r="A2372" s="5" t="s">
        <v>33</v>
      </c>
      <c r="B2372" s="3" t="str">
        <f t="shared" si="473"/>
        <v>B</v>
      </c>
      <c r="C2372" t="str">
        <f t="shared" si="481"/>
        <v>Z</v>
      </c>
      <c r="D2372" s="13" t="str">
        <f t="shared" si="474"/>
        <v>BZ</v>
      </c>
      <c r="E2372">
        <f t="shared" si="469"/>
        <v>6</v>
      </c>
      <c r="F2372">
        <f t="shared" si="470"/>
        <v>3</v>
      </c>
      <c r="G2372" s="14">
        <f t="shared" si="475"/>
        <v>9</v>
      </c>
      <c r="J2372" s="3" t="str">
        <f t="shared" si="476"/>
        <v>B</v>
      </c>
      <c r="K2372" s="3" t="str">
        <f t="shared" si="477"/>
        <v>Z</v>
      </c>
      <c r="L2372" s="13">
        <f t="shared" si="478"/>
        <v>4</v>
      </c>
      <c r="M2372" t="str">
        <f t="shared" si="471"/>
        <v>Z</v>
      </c>
      <c r="N2372">
        <f t="shared" si="472"/>
        <v>3</v>
      </c>
      <c r="O2372">
        <f t="shared" si="479"/>
        <v>6</v>
      </c>
      <c r="P2372" s="14">
        <f t="shared" si="480"/>
        <v>9</v>
      </c>
    </row>
    <row r="2373" spans="1:16">
      <c r="A2373" s="5" t="s">
        <v>37</v>
      </c>
      <c r="B2373" s="3" t="str">
        <f t="shared" si="473"/>
        <v>B</v>
      </c>
      <c r="C2373" t="str">
        <f t="shared" si="481"/>
        <v>X</v>
      </c>
      <c r="D2373" s="13" t="str">
        <f t="shared" si="474"/>
        <v>BX</v>
      </c>
      <c r="E2373">
        <f t="shared" si="469"/>
        <v>0</v>
      </c>
      <c r="F2373">
        <f t="shared" si="470"/>
        <v>1</v>
      </c>
      <c r="G2373" s="14">
        <f t="shared" si="475"/>
        <v>1</v>
      </c>
      <c r="J2373" s="3" t="str">
        <f t="shared" si="476"/>
        <v>B</v>
      </c>
      <c r="K2373" s="3" t="str">
        <f t="shared" si="477"/>
        <v>X</v>
      </c>
      <c r="L2373" s="13">
        <f t="shared" si="478"/>
        <v>2</v>
      </c>
      <c r="M2373" t="str">
        <f t="shared" si="471"/>
        <v>X</v>
      </c>
      <c r="N2373">
        <f t="shared" si="472"/>
        <v>1</v>
      </c>
      <c r="O2373">
        <f t="shared" si="479"/>
        <v>0</v>
      </c>
      <c r="P2373" s="14">
        <f t="shared" si="480"/>
        <v>1</v>
      </c>
    </row>
    <row r="2374" spans="1:16">
      <c r="A2374" s="5" t="s">
        <v>37</v>
      </c>
      <c r="B2374" s="3" t="str">
        <f t="shared" si="473"/>
        <v>B</v>
      </c>
      <c r="C2374" t="str">
        <f t="shared" si="481"/>
        <v>X</v>
      </c>
      <c r="D2374" s="13" t="str">
        <f t="shared" si="474"/>
        <v>BX</v>
      </c>
      <c r="E2374">
        <f t="shared" si="469"/>
        <v>0</v>
      </c>
      <c r="F2374">
        <f t="shared" si="470"/>
        <v>1</v>
      </c>
      <c r="G2374" s="14">
        <f t="shared" si="475"/>
        <v>1</v>
      </c>
      <c r="J2374" s="3" t="str">
        <f t="shared" si="476"/>
        <v>B</v>
      </c>
      <c r="K2374" s="3" t="str">
        <f t="shared" si="477"/>
        <v>X</v>
      </c>
      <c r="L2374" s="13">
        <f t="shared" si="478"/>
        <v>2</v>
      </c>
      <c r="M2374" t="str">
        <f t="shared" si="471"/>
        <v>X</v>
      </c>
      <c r="N2374">
        <f t="shared" si="472"/>
        <v>1</v>
      </c>
      <c r="O2374">
        <f t="shared" si="479"/>
        <v>0</v>
      </c>
      <c r="P2374" s="14">
        <f t="shared" si="480"/>
        <v>1</v>
      </c>
    </row>
    <row r="2375" spans="1:16">
      <c r="A2375" s="5" t="s">
        <v>33</v>
      </c>
      <c r="B2375" s="3" t="str">
        <f t="shared" si="473"/>
        <v>B</v>
      </c>
      <c r="C2375" t="str">
        <f t="shared" si="481"/>
        <v>Z</v>
      </c>
      <c r="D2375" s="13" t="str">
        <f t="shared" si="474"/>
        <v>BZ</v>
      </c>
      <c r="E2375">
        <f t="shared" si="469"/>
        <v>6</v>
      </c>
      <c r="F2375">
        <f t="shared" si="470"/>
        <v>3</v>
      </c>
      <c r="G2375" s="14">
        <f t="shared" si="475"/>
        <v>9</v>
      </c>
      <c r="J2375" s="3" t="str">
        <f t="shared" si="476"/>
        <v>B</v>
      </c>
      <c r="K2375" s="3" t="str">
        <f t="shared" si="477"/>
        <v>Z</v>
      </c>
      <c r="L2375" s="13">
        <f t="shared" si="478"/>
        <v>4</v>
      </c>
      <c r="M2375" t="str">
        <f t="shared" si="471"/>
        <v>Z</v>
      </c>
      <c r="N2375">
        <f t="shared" si="472"/>
        <v>3</v>
      </c>
      <c r="O2375">
        <f t="shared" si="479"/>
        <v>6</v>
      </c>
      <c r="P2375" s="14">
        <f t="shared" si="480"/>
        <v>9</v>
      </c>
    </row>
    <row r="2376" spans="1:16">
      <c r="A2376" s="5" t="s">
        <v>37</v>
      </c>
      <c r="B2376" s="3" t="str">
        <f t="shared" si="473"/>
        <v>B</v>
      </c>
      <c r="C2376" t="str">
        <f t="shared" si="481"/>
        <v>X</v>
      </c>
      <c r="D2376" s="13" t="str">
        <f t="shared" si="474"/>
        <v>BX</v>
      </c>
      <c r="E2376">
        <f t="shared" si="469"/>
        <v>0</v>
      </c>
      <c r="F2376">
        <f t="shared" si="470"/>
        <v>1</v>
      </c>
      <c r="G2376" s="14">
        <f t="shared" si="475"/>
        <v>1</v>
      </c>
      <c r="J2376" s="3" t="str">
        <f t="shared" si="476"/>
        <v>B</v>
      </c>
      <c r="K2376" s="3" t="str">
        <f t="shared" si="477"/>
        <v>X</v>
      </c>
      <c r="L2376" s="13">
        <f t="shared" si="478"/>
        <v>2</v>
      </c>
      <c r="M2376" t="str">
        <f t="shared" si="471"/>
        <v>X</v>
      </c>
      <c r="N2376">
        <f t="shared" si="472"/>
        <v>1</v>
      </c>
      <c r="O2376">
        <f t="shared" si="479"/>
        <v>0</v>
      </c>
      <c r="P2376" s="14">
        <f t="shared" si="480"/>
        <v>1</v>
      </c>
    </row>
    <row r="2377" spans="1:16">
      <c r="A2377" s="5" t="s">
        <v>37</v>
      </c>
      <c r="B2377" s="3" t="str">
        <f t="shared" si="473"/>
        <v>B</v>
      </c>
      <c r="C2377" t="str">
        <f t="shared" si="481"/>
        <v>X</v>
      </c>
      <c r="D2377" s="13" t="str">
        <f t="shared" si="474"/>
        <v>BX</v>
      </c>
      <c r="E2377">
        <f t="shared" si="469"/>
        <v>0</v>
      </c>
      <c r="F2377">
        <f t="shared" si="470"/>
        <v>1</v>
      </c>
      <c r="G2377" s="14">
        <f t="shared" si="475"/>
        <v>1</v>
      </c>
      <c r="J2377" s="3" t="str">
        <f t="shared" si="476"/>
        <v>B</v>
      </c>
      <c r="K2377" s="3" t="str">
        <f t="shared" si="477"/>
        <v>X</v>
      </c>
      <c r="L2377" s="13">
        <f t="shared" si="478"/>
        <v>2</v>
      </c>
      <c r="M2377" t="str">
        <f t="shared" si="471"/>
        <v>X</v>
      </c>
      <c r="N2377">
        <f t="shared" si="472"/>
        <v>1</v>
      </c>
      <c r="O2377">
        <f t="shared" si="479"/>
        <v>0</v>
      </c>
      <c r="P2377" s="14">
        <f t="shared" si="480"/>
        <v>1</v>
      </c>
    </row>
    <row r="2378" spans="1:16">
      <c r="A2378" s="5" t="s">
        <v>33</v>
      </c>
      <c r="B2378" s="3" t="str">
        <f t="shared" si="473"/>
        <v>B</v>
      </c>
      <c r="C2378" t="str">
        <f t="shared" si="481"/>
        <v>Z</v>
      </c>
      <c r="D2378" s="13" t="str">
        <f t="shared" si="474"/>
        <v>BZ</v>
      </c>
      <c r="E2378">
        <f t="shared" si="469"/>
        <v>6</v>
      </c>
      <c r="F2378">
        <f t="shared" si="470"/>
        <v>3</v>
      </c>
      <c r="G2378" s="14">
        <f t="shared" si="475"/>
        <v>9</v>
      </c>
      <c r="J2378" s="3" t="str">
        <f t="shared" si="476"/>
        <v>B</v>
      </c>
      <c r="K2378" s="3" t="str">
        <f t="shared" si="477"/>
        <v>Z</v>
      </c>
      <c r="L2378" s="13">
        <f t="shared" si="478"/>
        <v>4</v>
      </c>
      <c r="M2378" t="str">
        <f t="shared" si="471"/>
        <v>Z</v>
      </c>
      <c r="N2378">
        <f t="shared" si="472"/>
        <v>3</v>
      </c>
      <c r="O2378">
        <f t="shared" si="479"/>
        <v>6</v>
      </c>
      <c r="P2378" s="14">
        <f t="shared" si="480"/>
        <v>9</v>
      </c>
    </row>
    <row r="2379" spans="1:16">
      <c r="A2379" s="5" t="s">
        <v>40</v>
      </c>
      <c r="B2379" s="3" t="str">
        <f t="shared" si="473"/>
        <v>B</v>
      </c>
      <c r="C2379" t="str">
        <f t="shared" si="481"/>
        <v>Y</v>
      </c>
      <c r="D2379" s="13" t="str">
        <f t="shared" si="474"/>
        <v>BY</v>
      </c>
      <c r="E2379">
        <f t="shared" si="469"/>
        <v>3</v>
      </c>
      <c r="F2379">
        <f t="shared" si="470"/>
        <v>2</v>
      </c>
      <c r="G2379" s="14">
        <f t="shared" si="475"/>
        <v>5</v>
      </c>
      <c r="J2379" s="3" t="str">
        <f t="shared" si="476"/>
        <v>B</v>
      </c>
      <c r="K2379" s="3" t="str">
        <f t="shared" si="477"/>
        <v>Y</v>
      </c>
      <c r="L2379" s="13">
        <f t="shared" si="478"/>
        <v>3</v>
      </c>
      <c r="M2379" t="str">
        <f t="shared" si="471"/>
        <v>Y</v>
      </c>
      <c r="N2379">
        <f t="shared" si="472"/>
        <v>2</v>
      </c>
      <c r="O2379">
        <f t="shared" si="479"/>
        <v>3</v>
      </c>
      <c r="P2379" s="14">
        <f t="shared" si="480"/>
        <v>5</v>
      </c>
    </row>
    <row r="2380" spans="1:16">
      <c r="A2380" s="5" t="s">
        <v>35</v>
      </c>
      <c r="B2380" s="3" t="str">
        <f t="shared" si="473"/>
        <v>C</v>
      </c>
      <c r="C2380" t="str">
        <f t="shared" si="481"/>
        <v>Z</v>
      </c>
      <c r="D2380" s="13" t="str">
        <f t="shared" si="474"/>
        <v>CZ</v>
      </c>
      <c r="E2380">
        <f t="shared" si="469"/>
        <v>3</v>
      </c>
      <c r="F2380">
        <f t="shared" si="470"/>
        <v>3</v>
      </c>
      <c r="G2380" s="14">
        <f t="shared" si="475"/>
        <v>6</v>
      </c>
      <c r="J2380" s="3" t="str">
        <f t="shared" si="476"/>
        <v>C</v>
      </c>
      <c r="K2380" s="3" t="str">
        <f t="shared" si="477"/>
        <v>Z</v>
      </c>
      <c r="L2380" s="13">
        <f t="shared" si="478"/>
        <v>4</v>
      </c>
      <c r="M2380" t="str">
        <f t="shared" si="471"/>
        <v>X</v>
      </c>
      <c r="N2380">
        <f t="shared" si="472"/>
        <v>1</v>
      </c>
      <c r="O2380">
        <f t="shared" si="479"/>
        <v>6</v>
      </c>
      <c r="P2380" s="14">
        <f t="shared" si="480"/>
        <v>7</v>
      </c>
    </row>
    <row r="2381" spans="1:16">
      <c r="A2381" s="5" t="s">
        <v>41</v>
      </c>
      <c r="B2381" s="3" t="str">
        <f t="shared" si="473"/>
        <v>C</v>
      </c>
      <c r="C2381" t="str">
        <f t="shared" si="481"/>
        <v>X</v>
      </c>
      <c r="D2381" s="13" t="str">
        <f t="shared" si="474"/>
        <v>CX</v>
      </c>
      <c r="E2381">
        <f t="shared" si="469"/>
        <v>6</v>
      </c>
      <c r="F2381">
        <f t="shared" si="470"/>
        <v>1</v>
      </c>
      <c r="G2381" s="14">
        <f t="shared" si="475"/>
        <v>7</v>
      </c>
      <c r="J2381" s="3" t="str">
        <f t="shared" si="476"/>
        <v>C</v>
      </c>
      <c r="K2381" s="3" t="str">
        <f t="shared" si="477"/>
        <v>X</v>
      </c>
      <c r="L2381" s="13">
        <f t="shared" si="478"/>
        <v>2</v>
      </c>
      <c r="M2381" t="str">
        <f t="shared" si="471"/>
        <v>Y</v>
      </c>
      <c r="N2381">
        <f t="shared" si="472"/>
        <v>2</v>
      </c>
      <c r="O2381">
        <f t="shared" si="479"/>
        <v>0</v>
      </c>
      <c r="P2381" s="14">
        <f t="shared" si="480"/>
        <v>2</v>
      </c>
    </row>
    <row r="2382" spans="1:16">
      <c r="A2382" s="5" t="s">
        <v>38</v>
      </c>
      <c r="B2382" s="3" t="str">
        <f t="shared" si="473"/>
        <v>C</v>
      </c>
      <c r="C2382" t="str">
        <f t="shared" si="481"/>
        <v>Y</v>
      </c>
      <c r="D2382" s="13" t="str">
        <f t="shared" si="474"/>
        <v>CY</v>
      </c>
      <c r="E2382">
        <f t="shared" si="469"/>
        <v>0</v>
      </c>
      <c r="F2382">
        <f t="shared" si="470"/>
        <v>2</v>
      </c>
      <c r="G2382" s="14">
        <f t="shared" si="475"/>
        <v>2</v>
      </c>
      <c r="J2382" s="3" t="str">
        <f t="shared" si="476"/>
        <v>C</v>
      </c>
      <c r="K2382" s="3" t="str">
        <f t="shared" si="477"/>
        <v>Y</v>
      </c>
      <c r="L2382" s="13">
        <f t="shared" si="478"/>
        <v>3</v>
      </c>
      <c r="M2382" t="str">
        <f t="shared" si="471"/>
        <v>Z</v>
      </c>
      <c r="N2382">
        <f t="shared" si="472"/>
        <v>3</v>
      </c>
      <c r="O2382">
        <f t="shared" si="479"/>
        <v>3</v>
      </c>
      <c r="P2382" s="14">
        <f t="shared" si="480"/>
        <v>6</v>
      </c>
    </row>
    <row r="2383" spans="1:16">
      <c r="A2383" s="5" t="s">
        <v>37</v>
      </c>
      <c r="B2383" s="3" t="str">
        <f t="shared" si="473"/>
        <v>B</v>
      </c>
      <c r="C2383" t="str">
        <f t="shared" si="481"/>
        <v>X</v>
      </c>
      <c r="D2383" s="13" t="str">
        <f t="shared" si="474"/>
        <v>BX</v>
      </c>
      <c r="E2383">
        <f t="shared" si="469"/>
        <v>0</v>
      </c>
      <c r="F2383">
        <f t="shared" si="470"/>
        <v>1</v>
      </c>
      <c r="G2383" s="14">
        <f t="shared" si="475"/>
        <v>1</v>
      </c>
      <c r="J2383" s="3" t="str">
        <f t="shared" si="476"/>
        <v>B</v>
      </c>
      <c r="K2383" s="3" t="str">
        <f t="shared" si="477"/>
        <v>X</v>
      </c>
      <c r="L2383" s="13">
        <f t="shared" si="478"/>
        <v>2</v>
      </c>
      <c r="M2383" t="str">
        <f t="shared" si="471"/>
        <v>X</v>
      </c>
      <c r="N2383">
        <f t="shared" si="472"/>
        <v>1</v>
      </c>
      <c r="O2383">
        <f t="shared" si="479"/>
        <v>0</v>
      </c>
      <c r="P2383" s="14">
        <f t="shared" si="480"/>
        <v>1</v>
      </c>
    </row>
    <row r="2384" spans="1:16">
      <c r="A2384" s="5" t="s">
        <v>37</v>
      </c>
      <c r="B2384" s="3" t="str">
        <f t="shared" si="473"/>
        <v>B</v>
      </c>
      <c r="C2384" t="str">
        <f t="shared" si="481"/>
        <v>X</v>
      </c>
      <c r="D2384" s="13" t="str">
        <f t="shared" si="474"/>
        <v>BX</v>
      </c>
      <c r="E2384">
        <f t="shared" si="469"/>
        <v>0</v>
      </c>
      <c r="F2384">
        <f t="shared" si="470"/>
        <v>1</v>
      </c>
      <c r="G2384" s="14">
        <f t="shared" si="475"/>
        <v>1</v>
      </c>
      <c r="J2384" s="3" t="str">
        <f t="shared" si="476"/>
        <v>B</v>
      </c>
      <c r="K2384" s="3" t="str">
        <f t="shared" si="477"/>
        <v>X</v>
      </c>
      <c r="L2384" s="13">
        <f t="shared" si="478"/>
        <v>2</v>
      </c>
      <c r="M2384" t="str">
        <f t="shared" si="471"/>
        <v>X</v>
      </c>
      <c r="N2384">
        <f t="shared" si="472"/>
        <v>1</v>
      </c>
      <c r="O2384">
        <f t="shared" si="479"/>
        <v>0</v>
      </c>
      <c r="P2384" s="14">
        <f t="shared" si="480"/>
        <v>1</v>
      </c>
    </row>
    <row r="2385" spans="1:16">
      <c r="A2385" s="5" t="s">
        <v>34</v>
      </c>
      <c r="B2385" s="3" t="str">
        <f t="shared" si="473"/>
        <v>A</v>
      </c>
      <c r="C2385" t="str">
        <f t="shared" si="481"/>
        <v>X</v>
      </c>
      <c r="D2385" s="13" t="str">
        <f t="shared" si="474"/>
        <v>AX</v>
      </c>
      <c r="E2385">
        <f t="shared" si="469"/>
        <v>3</v>
      </c>
      <c r="F2385">
        <f t="shared" si="470"/>
        <v>1</v>
      </c>
      <c r="G2385" s="14">
        <f t="shared" si="475"/>
        <v>4</v>
      </c>
      <c r="J2385" s="3" t="str">
        <f t="shared" si="476"/>
        <v>A</v>
      </c>
      <c r="K2385" s="3" t="str">
        <f t="shared" si="477"/>
        <v>X</v>
      </c>
      <c r="L2385" s="13">
        <f t="shared" si="478"/>
        <v>2</v>
      </c>
      <c r="M2385" t="str">
        <f t="shared" si="471"/>
        <v>Z</v>
      </c>
      <c r="N2385">
        <f t="shared" si="472"/>
        <v>3</v>
      </c>
      <c r="O2385">
        <f t="shared" si="479"/>
        <v>0</v>
      </c>
      <c r="P2385" s="14">
        <f t="shared" si="480"/>
        <v>3</v>
      </c>
    </row>
    <row r="2386" spans="1:16">
      <c r="A2386" s="5" t="s">
        <v>37</v>
      </c>
      <c r="B2386" s="3" t="str">
        <f t="shared" si="473"/>
        <v>B</v>
      </c>
      <c r="C2386" t="str">
        <f t="shared" si="481"/>
        <v>X</v>
      </c>
      <c r="D2386" s="13" t="str">
        <f t="shared" si="474"/>
        <v>BX</v>
      </c>
      <c r="E2386">
        <f t="shared" si="469"/>
        <v>0</v>
      </c>
      <c r="F2386">
        <f t="shared" si="470"/>
        <v>1</v>
      </c>
      <c r="G2386" s="14">
        <f t="shared" si="475"/>
        <v>1</v>
      </c>
      <c r="J2386" s="3" t="str">
        <f t="shared" si="476"/>
        <v>B</v>
      </c>
      <c r="K2386" s="3" t="str">
        <f t="shared" si="477"/>
        <v>X</v>
      </c>
      <c r="L2386" s="13">
        <f t="shared" si="478"/>
        <v>2</v>
      </c>
      <c r="M2386" t="str">
        <f t="shared" si="471"/>
        <v>X</v>
      </c>
      <c r="N2386">
        <f t="shared" si="472"/>
        <v>1</v>
      </c>
      <c r="O2386">
        <f t="shared" si="479"/>
        <v>0</v>
      </c>
      <c r="P2386" s="14">
        <f t="shared" si="480"/>
        <v>1</v>
      </c>
    </row>
    <row r="2387" spans="1:16">
      <c r="A2387" s="5" t="s">
        <v>38</v>
      </c>
      <c r="B2387" s="3" t="str">
        <f t="shared" si="473"/>
        <v>C</v>
      </c>
      <c r="C2387" t="str">
        <f t="shared" si="481"/>
        <v>Y</v>
      </c>
      <c r="D2387" s="13" t="str">
        <f t="shared" si="474"/>
        <v>CY</v>
      </c>
      <c r="E2387">
        <f t="shared" si="469"/>
        <v>0</v>
      </c>
      <c r="F2387">
        <f t="shared" si="470"/>
        <v>2</v>
      </c>
      <c r="G2387" s="14">
        <f t="shared" si="475"/>
        <v>2</v>
      </c>
      <c r="J2387" s="3" t="str">
        <f t="shared" si="476"/>
        <v>C</v>
      </c>
      <c r="K2387" s="3" t="str">
        <f t="shared" si="477"/>
        <v>Y</v>
      </c>
      <c r="L2387" s="13">
        <f t="shared" si="478"/>
        <v>3</v>
      </c>
      <c r="M2387" t="str">
        <f t="shared" si="471"/>
        <v>Z</v>
      </c>
      <c r="N2387">
        <f t="shared" si="472"/>
        <v>3</v>
      </c>
      <c r="O2387">
        <f t="shared" si="479"/>
        <v>3</v>
      </c>
      <c r="P2387" s="14">
        <f t="shared" si="480"/>
        <v>6</v>
      </c>
    </row>
    <row r="2388" spans="1:16">
      <c r="A2388" s="5" t="s">
        <v>36</v>
      </c>
      <c r="B2388" s="3" t="str">
        <f t="shared" si="473"/>
        <v>A</v>
      </c>
      <c r="C2388" t="str">
        <f t="shared" si="481"/>
        <v>Z</v>
      </c>
      <c r="D2388" s="13" t="str">
        <f t="shared" si="474"/>
        <v>AZ</v>
      </c>
      <c r="E2388">
        <f t="shared" si="469"/>
        <v>0</v>
      </c>
      <c r="F2388">
        <f t="shared" si="470"/>
        <v>3</v>
      </c>
      <c r="G2388" s="14">
        <f t="shared" si="475"/>
        <v>3</v>
      </c>
      <c r="J2388" s="3" t="str">
        <f t="shared" si="476"/>
        <v>A</v>
      </c>
      <c r="K2388" s="3" t="str">
        <f t="shared" si="477"/>
        <v>Z</v>
      </c>
      <c r="L2388" s="13">
        <f t="shared" si="478"/>
        <v>4</v>
      </c>
      <c r="M2388" t="str">
        <f t="shared" si="471"/>
        <v>Y</v>
      </c>
      <c r="N2388">
        <f t="shared" si="472"/>
        <v>2</v>
      </c>
      <c r="O2388">
        <f t="shared" si="479"/>
        <v>6</v>
      </c>
      <c r="P2388" s="14">
        <f t="shared" si="480"/>
        <v>8</v>
      </c>
    </row>
    <row r="2389" spans="1:16">
      <c r="A2389" s="5" t="s">
        <v>33</v>
      </c>
      <c r="B2389" s="3" t="str">
        <f t="shared" si="473"/>
        <v>B</v>
      </c>
      <c r="C2389" t="str">
        <f t="shared" si="481"/>
        <v>Z</v>
      </c>
      <c r="D2389" s="13" t="str">
        <f t="shared" si="474"/>
        <v>BZ</v>
      </c>
      <c r="E2389">
        <f t="shared" si="469"/>
        <v>6</v>
      </c>
      <c r="F2389">
        <f t="shared" si="470"/>
        <v>3</v>
      </c>
      <c r="G2389" s="14">
        <f t="shared" si="475"/>
        <v>9</v>
      </c>
      <c r="J2389" s="3" t="str">
        <f t="shared" si="476"/>
        <v>B</v>
      </c>
      <c r="K2389" s="3" t="str">
        <f t="shared" si="477"/>
        <v>Z</v>
      </c>
      <c r="L2389" s="13">
        <f t="shared" si="478"/>
        <v>4</v>
      </c>
      <c r="M2389" t="str">
        <f t="shared" si="471"/>
        <v>Z</v>
      </c>
      <c r="N2389">
        <f t="shared" si="472"/>
        <v>3</v>
      </c>
      <c r="O2389">
        <f t="shared" si="479"/>
        <v>6</v>
      </c>
      <c r="P2389" s="14">
        <f t="shared" si="480"/>
        <v>9</v>
      </c>
    </row>
    <row r="2390" spans="1:16">
      <c r="A2390" s="5" t="s">
        <v>37</v>
      </c>
      <c r="B2390" s="3" t="str">
        <f t="shared" si="473"/>
        <v>B</v>
      </c>
      <c r="C2390" t="str">
        <f t="shared" si="481"/>
        <v>X</v>
      </c>
      <c r="D2390" s="13" t="str">
        <f t="shared" si="474"/>
        <v>BX</v>
      </c>
      <c r="E2390">
        <f t="shared" si="469"/>
        <v>0</v>
      </c>
      <c r="F2390">
        <f t="shared" si="470"/>
        <v>1</v>
      </c>
      <c r="G2390" s="14">
        <f t="shared" si="475"/>
        <v>1</v>
      </c>
      <c r="J2390" s="3" t="str">
        <f t="shared" si="476"/>
        <v>B</v>
      </c>
      <c r="K2390" s="3" t="str">
        <f t="shared" si="477"/>
        <v>X</v>
      </c>
      <c r="L2390" s="13">
        <f t="shared" si="478"/>
        <v>2</v>
      </c>
      <c r="M2390" t="str">
        <f t="shared" si="471"/>
        <v>X</v>
      </c>
      <c r="N2390">
        <f t="shared" si="472"/>
        <v>1</v>
      </c>
      <c r="O2390">
        <f t="shared" si="479"/>
        <v>0</v>
      </c>
      <c r="P2390" s="14">
        <f t="shared" si="480"/>
        <v>1</v>
      </c>
    </row>
    <row r="2391" spans="1:16">
      <c r="A2391" s="5" t="s">
        <v>38</v>
      </c>
      <c r="B2391" s="3" t="str">
        <f t="shared" si="473"/>
        <v>C</v>
      </c>
      <c r="C2391" t="str">
        <f t="shared" si="481"/>
        <v>Y</v>
      </c>
      <c r="D2391" s="13" t="str">
        <f t="shared" si="474"/>
        <v>CY</v>
      </c>
      <c r="E2391">
        <f t="shared" si="469"/>
        <v>0</v>
      </c>
      <c r="F2391">
        <f t="shared" si="470"/>
        <v>2</v>
      </c>
      <c r="G2391" s="14">
        <f t="shared" si="475"/>
        <v>2</v>
      </c>
      <c r="J2391" s="3" t="str">
        <f t="shared" si="476"/>
        <v>C</v>
      </c>
      <c r="K2391" s="3" t="str">
        <f t="shared" si="477"/>
        <v>Y</v>
      </c>
      <c r="L2391" s="13">
        <f t="shared" si="478"/>
        <v>3</v>
      </c>
      <c r="M2391" t="str">
        <f t="shared" si="471"/>
        <v>Z</v>
      </c>
      <c r="N2391">
        <f t="shared" si="472"/>
        <v>3</v>
      </c>
      <c r="O2391">
        <f t="shared" si="479"/>
        <v>3</v>
      </c>
      <c r="P2391" s="14">
        <f t="shared" si="480"/>
        <v>6</v>
      </c>
    </row>
    <row r="2392" spans="1:16">
      <c r="A2392" s="5" t="s">
        <v>33</v>
      </c>
      <c r="B2392" s="3" t="str">
        <f t="shared" si="473"/>
        <v>B</v>
      </c>
      <c r="C2392" t="str">
        <f t="shared" si="481"/>
        <v>Z</v>
      </c>
      <c r="D2392" s="13" t="str">
        <f t="shared" si="474"/>
        <v>BZ</v>
      </c>
      <c r="E2392">
        <f t="shared" si="469"/>
        <v>6</v>
      </c>
      <c r="F2392">
        <f t="shared" si="470"/>
        <v>3</v>
      </c>
      <c r="G2392" s="14">
        <f t="shared" si="475"/>
        <v>9</v>
      </c>
      <c r="J2392" s="3" t="str">
        <f t="shared" si="476"/>
        <v>B</v>
      </c>
      <c r="K2392" s="3" t="str">
        <f t="shared" si="477"/>
        <v>Z</v>
      </c>
      <c r="L2392" s="13">
        <f t="shared" si="478"/>
        <v>4</v>
      </c>
      <c r="M2392" t="str">
        <f t="shared" si="471"/>
        <v>Z</v>
      </c>
      <c r="N2392">
        <f t="shared" si="472"/>
        <v>3</v>
      </c>
      <c r="O2392">
        <f t="shared" si="479"/>
        <v>6</v>
      </c>
      <c r="P2392" s="14">
        <f t="shared" si="480"/>
        <v>9</v>
      </c>
    </row>
    <row r="2393" spans="1:16">
      <c r="A2393" s="5" t="s">
        <v>33</v>
      </c>
      <c r="B2393" s="3" t="str">
        <f t="shared" si="473"/>
        <v>B</v>
      </c>
      <c r="C2393" t="str">
        <f t="shared" si="481"/>
        <v>Z</v>
      </c>
      <c r="D2393" s="13" t="str">
        <f t="shared" si="474"/>
        <v>BZ</v>
      </c>
      <c r="E2393">
        <f t="shared" si="469"/>
        <v>6</v>
      </c>
      <c r="F2393">
        <f t="shared" si="470"/>
        <v>3</v>
      </c>
      <c r="G2393" s="14">
        <f t="shared" si="475"/>
        <v>9</v>
      </c>
      <c r="J2393" s="3" t="str">
        <f t="shared" si="476"/>
        <v>B</v>
      </c>
      <c r="K2393" s="3" t="str">
        <f t="shared" si="477"/>
        <v>Z</v>
      </c>
      <c r="L2393" s="13">
        <f t="shared" si="478"/>
        <v>4</v>
      </c>
      <c r="M2393" t="str">
        <f t="shared" si="471"/>
        <v>Z</v>
      </c>
      <c r="N2393">
        <f t="shared" si="472"/>
        <v>3</v>
      </c>
      <c r="O2393">
        <f t="shared" si="479"/>
        <v>6</v>
      </c>
      <c r="P2393" s="14">
        <f t="shared" si="480"/>
        <v>9</v>
      </c>
    </row>
    <row r="2394" spans="1:16">
      <c r="A2394" s="5" t="s">
        <v>33</v>
      </c>
      <c r="B2394" s="3" t="str">
        <f t="shared" si="473"/>
        <v>B</v>
      </c>
      <c r="C2394" t="str">
        <f t="shared" si="481"/>
        <v>Z</v>
      </c>
      <c r="D2394" s="13" t="str">
        <f t="shared" si="474"/>
        <v>BZ</v>
      </c>
      <c r="E2394">
        <f t="shared" si="469"/>
        <v>6</v>
      </c>
      <c r="F2394">
        <f t="shared" si="470"/>
        <v>3</v>
      </c>
      <c r="G2394" s="14">
        <f t="shared" si="475"/>
        <v>9</v>
      </c>
      <c r="J2394" s="3" t="str">
        <f t="shared" si="476"/>
        <v>B</v>
      </c>
      <c r="K2394" s="3" t="str">
        <f t="shared" si="477"/>
        <v>Z</v>
      </c>
      <c r="L2394" s="13">
        <f t="shared" si="478"/>
        <v>4</v>
      </c>
      <c r="M2394" t="str">
        <f t="shared" si="471"/>
        <v>Z</v>
      </c>
      <c r="N2394">
        <f t="shared" si="472"/>
        <v>3</v>
      </c>
      <c r="O2394">
        <f t="shared" si="479"/>
        <v>6</v>
      </c>
      <c r="P2394" s="14">
        <f t="shared" si="480"/>
        <v>9</v>
      </c>
    </row>
    <row r="2395" spans="1:16">
      <c r="A2395" s="5" t="s">
        <v>33</v>
      </c>
      <c r="B2395" s="3" t="str">
        <f t="shared" si="473"/>
        <v>B</v>
      </c>
      <c r="C2395" t="str">
        <f t="shared" si="481"/>
        <v>Z</v>
      </c>
      <c r="D2395" s="13" t="str">
        <f t="shared" si="474"/>
        <v>BZ</v>
      </c>
      <c r="E2395">
        <f t="shared" ref="E2395:E2458" si="482">VLOOKUP(D2395,t_1,2,FALSE)</f>
        <v>6</v>
      </c>
      <c r="F2395">
        <f t="shared" ref="F2395:F2458" si="483">VLOOKUP(C2395,t_2,2,FALSE)</f>
        <v>3</v>
      </c>
      <c r="G2395" s="14">
        <f t="shared" si="475"/>
        <v>9</v>
      </c>
      <c r="J2395" s="3" t="str">
        <f t="shared" si="476"/>
        <v>B</v>
      </c>
      <c r="K2395" s="3" t="str">
        <f t="shared" si="477"/>
        <v>Z</v>
      </c>
      <c r="L2395" s="13">
        <f t="shared" si="478"/>
        <v>4</v>
      </c>
      <c r="M2395" t="str">
        <f t="shared" ref="M2395:M2458" si="484">VLOOKUP(J2395,t_3,L2395,FALSE)</f>
        <v>Z</v>
      </c>
      <c r="N2395">
        <f t="shared" ref="N2395:N2458" si="485">VLOOKUP(M2395,t_2,2,FALSE)</f>
        <v>3</v>
      </c>
      <c r="O2395">
        <f t="shared" si="479"/>
        <v>6</v>
      </c>
      <c r="P2395" s="14">
        <f t="shared" si="480"/>
        <v>9</v>
      </c>
    </row>
    <row r="2396" spans="1:16">
      <c r="A2396" s="5" t="s">
        <v>33</v>
      </c>
      <c r="B2396" s="3" t="str">
        <f t="shared" ref="B2396:B2459" si="486">MID(A2396,1,1)</f>
        <v>B</v>
      </c>
      <c r="C2396" t="str">
        <f t="shared" si="481"/>
        <v>Z</v>
      </c>
      <c r="D2396" s="13" t="str">
        <f t="shared" ref="D2396:D2459" si="487">B2396&amp;C2396</f>
        <v>BZ</v>
      </c>
      <c r="E2396">
        <f t="shared" si="482"/>
        <v>6</v>
      </c>
      <c r="F2396">
        <f t="shared" si="483"/>
        <v>3</v>
      </c>
      <c r="G2396" s="14">
        <f t="shared" ref="G2396:G2459" si="488">E2396+F2396</f>
        <v>9</v>
      </c>
      <c r="J2396" s="3" t="str">
        <f t="shared" ref="J2396:J2459" si="489">B2396</f>
        <v>B</v>
      </c>
      <c r="K2396" s="3" t="str">
        <f t="shared" ref="K2396:K2459" si="490">C2396</f>
        <v>Z</v>
      </c>
      <c r="L2396" s="13">
        <f t="shared" ref="L2396:L2459" si="491">IF(K2396="X",2,IF(K2396="Y",3,4))</f>
        <v>4</v>
      </c>
      <c r="M2396" t="str">
        <f t="shared" si="484"/>
        <v>Z</v>
      </c>
      <c r="N2396">
        <f t="shared" si="485"/>
        <v>3</v>
      </c>
      <c r="O2396">
        <f t="shared" ref="O2396:O2459" si="492">IF(K2396="X",0,IF(K2396="Y",3,6))</f>
        <v>6</v>
      </c>
      <c r="P2396" s="14">
        <f t="shared" si="480"/>
        <v>9</v>
      </c>
    </row>
    <row r="2397" spans="1:16">
      <c r="A2397" s="5" t="s">
        <v>33</v>
      </c>
      <c r="B2397" s="3" t="str">
        <f t="shared" si="486"/>
        <v>B</v>
      </c>
      <c r="C2397" t="str">
        <f t="shared" si="481"/>
        <v>Z</v>
      </c>
      <c r="D2397" s="13" t="str">
        <f t="shared" si="487"/>
        <v>BZ</v>
      </c>
      <c r="E2397">
        <f t="shared" si="482"/>
        <v>6</v>
      </c>
      <c r="F2397">
        <f t="shared" si="483"/>
        <v>3</v>
      </c>
      <c r="G2397" s="14">
        <f t="shared" si="488"/>
        <v>9</v>
      </c>
      <c r="J2397" s="3" t="str">
        <f t="shared" si="489"/>
        <v>B</v>
      </c>
      <c r="K2397" s="3" t="str">
        <f t="shared" si="490"/>
        <v>Z</v>
      </c>
      <c r="L2397" s="13">
        <f t="shared" si="491"/>
        <v>4</v>
      </c>
      <c r="M2397" t="str">
        <f t="shared" si="484"/>
        <v>Z</v>
      </c>
      <c r="N2397">
        <f t="shared" si="485"/>
        <v>3</v>
      </c>
      <c r="O2397">
        <f t="shared" si="492"/>
        <v>6</v>
      </c>
      <c r="P2397" s="14">
        <f t="shared" ref="P2397:P2460" si="493">N2397+O2397</f>
        <v>9</v>
      </c>
    </row>
    <row r="2398" spans="1:16">
      <c r="A2398" s="5" t="s">
        <v>39</v>
      </c>
      <c r="B2398" s="3" t="str">
        <f t="shared" si="486"/>
        <v>A</v>
      </c>
      <c r="C2398" t="str">
        <f t="shared" ref="C2398:C2461" si="494">MID(A2398,3,1)</f>
        <v>Y</v>
      </c>
      <c r="D2398" s="13" t="str">
        <f t="shared" si="487"/>
        <v>AY</v>
      </c>
      <c r="E2398">
        <f t="shared" si="482"/>
        <v>6</v>
      </c>
      <c r="F2398">
        <f t="shared" si="483"/>
        <v>2</v>
      </c>
      <c r="G2398" s="14">
        <f t="shared" si="488"/>
        <v>8</v>
      </c>
      <c r="J2398" s="3" t="str">
        <f t="shared" si="489"/>
        <v>A</v>
      </c>
      <c r="K2398" s="3" t="str">
        <f t="shared" si="490"/>
        <v>Y</v>
      </c>
      <c r="L2398" s="13">
        <f t="shared" si="491"/>
        <v>3</v>
      </c>
      <c r="M2398" t="str">
        <f t="shared" si="484"/>
        <v>X</v>
      </c>
      <c r="N2398">
        <f t="shared" si="485"/>
        <v>1</v>
      </c>
      <c r="O2398">
        <f t="shared" si="492"/>
        <v>3</v>
      </c>
      <c r="P2398" s="14">
        <f t="shared" si="493"/>
        <v>4</v>
      </c>
    </row>
    <row r="2399" spans="1:16">
      <c r="A2399" s="5" t="s">
        <v>38</v>
      </c>
      <c r="B2399" s="3" t="str">
        <f t="shared" si="486"/>
        <v>C</v>
      </c>
      <c r="C2399" t="str">
        <f t="shared" si="494"/>
        <v>Y</v>
      </c>
      <c r="D2399" s="13" t="str">
        <f t="shared" si="487"/>
        <v>CY</v>
      </c>
      <c r="E2399">
        <f t="shared" si="482"/>
        <v>0</v>
      </c>
      <c r="F2399">
        <f t="shared" si="483"/>
        <v>2</v>
      </c>
      <c r="G2399" s="14">
        <f t="shared" si="488"/>
        <v>2</v>
      </c>
      <c r="J2399" s="3" t="str">
        <f t="shared" si="489"/>
        <v>C</v>
      </c>
      <c r="K2399" s="3" t="str">
        <f t="shared" si="490"/>
        <v>Y</v>
      </c>
      <c r="L2399" s="13">
        <f t="shared" si="491"/>
        <v>3</v>
      </c>
      <c r="M2399" t="str">
        <f t="shared" si="484"/>
        <v>Z</v>
      </c>
      <c r="N2399">
        <f t="shared" si="485"/>
        <v>3</v>
      </c>
      <c r="O2399">
        <f t="shared" si="492"/>
        <v>3</v>
      </c>
      <c r="P2399" s="14">
        <f t="shared" si="493"/>
        <v>6</v>
      </c>
    </row>
    <row r="2400" spans="1:16">
      <c r="A2400" s="5" t="s">
        <v>41</v>
      </c>
      <c r="B2400" s="3" t="str">
        <f t="shared" si="486"/>
        <v>C</v>
      </c>
      <c r="C2400" t="str">
        <f t="shared" si="494"/>
        <v>X</v>
      </c>
      <c r="D2400" s="13" t="str">
        <f t="shared" si="487"/>
        <v>CX</v>
      </c>
      <c r="E2400">
        <f t="shared" si="482"/>
        <v>6</v>
      </c>
      <c r="F2400">
        <f t="shared" si="483"/>
        <v>1</v>
      </c>
      <c r="G2400" s="14">
        <f t="shared" si="488"/>
        <v>7</v>
      </c>
      <c r="J2400" s="3" t="str">
        <f t="shared" si="489"/>
        <v>C</v>
      </c>
      <c r="K2400" s="3" t="str">
        <f t="shared" si="490"/>
        <v>X</v>
      </c>
      <c r="L2400" s="13">
        <f t="shared" si="491"/>
        <v>2</v>
      </c>
      <c r="M2400" t="str">
        <f t="shared" si="484"/>
        <v>Y</v>
      </c>
      <c r="N2400">
        <f t="shared" si="485"/>
        <v>2</v>
      </c>
      <c r="O2400">
        <f t="shared" si="492"/>
        <v>0</v>
      </c>
      <c r="P2400" s="14">
        <f t="shared" si="493"/>
        <v>2</v>
      </c>
    </row>
    <row r="2401" spans="1:16">
      <c r="A2401" s="5" t="s">
        <v>38</v>
      </c>
      <c r="B2401" s="3" t="str">
        <f t="shared" si="486"/>
        <v>C</v>
      </c>
      <c r="C2401" t="str">
        <f t="shared" si="494"/>
        <v>Y</v>
      </c>
      <c r="D2401" s="13" t="str">
        <f t="shared" si="487"/>
        <v>CY</v>
      </c>
      <c r="E2401">
        <f t="shared" si="482"/>
        <v>0</v>
      </c>
      <c r="F2401">
        <f t="shared" si="483"/>
        <v>2</v>
      </c>
      <c r="G2401" s="14">
        <f t="shared" si="488"/>
        <v>2</v>
      </c>
      <c r="J2401" s="3" t="str">
        <f t="shared" si="489"/>
        <v>C</v>
      </c>
      <c r="K2401" s="3" t="str">
        <f t="shared" si="490"/>
        <v>Y</v>
      </c>
      <c r="L2401" s="13">
        <f t="shared" si="491"/>
        <v>3</v>
      </c>
      <c r="M2401" t="str">
        <f t="shared" si="484"/>
        <v>Z</v>
      </c>
      <c r="N2401">
        <f t="shared" si="485"/>
        <v>3</v>
      </c>
      <c r="O2401">
        <f t="shared" si="492"/>
        <v>3</v>
      </c>
      <c r="P2401" s="14">
        <f t="shared" si="493"/>
        <v>6</v>
      </c>
    </row>
    <row r="2402" spans="1:16">
      <c r="A2402" s="5" t="s">
        <v>38</v>
      </c>
      <c r="B2402" s="3" t="str">
        <f t="shared" si="486"/>
        <v>C</v>
      </c>
      <c r="C2402" t="str">
        <f t="shared" si="494"/>
        <v>Y</v>
      </c>
      <c r="D2402" s="13" t="str">
        <f t="shared" si="487"/>
        <v>CY</v>
      </c>
      <c r="E2402">
        <f t="shared" si="482"/>
        <v>0</v>
      </c>
      <c r="F2402">
        <f t="shared" si="483"/>
        <v>2</v>
      </c>
      <c r="G2402" s="14">
        <f t="shared" si="488"/>
        <v>2</v>
      </c>
      <c r="J2402" s="3" t="str">
        <f t="shared" si="489"/>
        <v>C</v>
      </c>
      <c r="K2402" s="3" t="str">
        <f t="shared" si="490"/>
        <v>Y</v>
      </c>
      <c r="L2402" s="13">
        <f t="shared" si="491"/>
        <v>3</v>
      </c>
      <c r="M2402" t="str">
        <f t="shared" si="484"/>
        <v>Z</v>
      </c>
      <c r="N2402">
        <f t="shared" si="485"/>
        <v>3</v>
      </c>
      <c r="O2402">
        <f t="shared" si="492"/>
        <v>3</v>
      </c>
      <c r="P2402" s="14">
        <f t="shared" si="493"/>
        <v>6</v>
      </c>
    </row>
    <row r="2403" spans="1:16">
      <c r="A2403" s="5" t="s">
        <v>34</v>
      </c>
      <c r="B2403" s="3" t="str">
        <f t="shared" si="486"/>
        <v>A</v>
      </c>
      <c r="C2403" t="str">
        <f t="shared" si="494"/>
        <v>X</v>
      </c>
      <c r="D2403" s="13" t="str">
        <f t="shared" si="487"/>
        <v>AX</v>
      </c>
      <c r="E2403">
        <f t="shared" si="482"/>
        <v>3</v>
      </c>
      <c r="F2403">
        <f t="shared" si="483"/>
        <v>1</v>
      </c>
      <c r="G2403" s="14">
        <f t="shared" si="488"/>
        <v>4</v>
      </c>
      <c r="J2403" s="3" t="str">
        <f t="shared" si="489"/>
        <v>A</v>
      </c>
      <c r="K2403" s="3" t="str">
        <f t="shared" si="490"/>
        <v>X</v>
      </c>
      <c r="L2403" s="13">
        <f t="shared" si="491"/>
        <v>2</v>
      </c>
      <c r="M2403" t="str">
        <f t="shared" si="484"/>
        <v>Z</v>
      </c>
      <c r="N2403">
        <f t="shared" si="485"/>
        <v>3</v>
      </c>
      <c r="O2403">
        <f t="shared" si="492"/>
        <v>0</v>
      </c>
      <c r="P2403" s="14">
        <f t="shared" si="493"/>
        <v>3</v>
      </c>
    </row>
    <row r="2404" spans="1:16">
      <c r="A2404" s="5" t="s">
        <v>37</v>
      </c>
      <c r="B2404" s="3" t="str">
        <f t="shared" si="486"/>
        <v>B</v>
      </c>
      <c r="C2404" t="str">
        <f t="shared" si="494"/>
        <v>X</v>
      </c>
      <c r="D2404" s="13" t="str">
        <f t="shared" si="487"/>
        <v>BX</v>
      </c>
      <c r="E2404">
        <f t="shared" si="482"/>
        <v>0</v>
      </c>
      <c r="F2404">
        <f t="shared" si="483"/>
        <v>1</v>
      </c>
      <c r="G2404" s="14">
        <f t="shared" si="488"/>
        <v>1</v>
      </c>
      <c r="J2404" s="3" t="str">
        <f t="shared" si="489"/>
        <v>B</v>
      </c>
      <c r="K2404" s="3" t="str">
        <f t="shared" si="490"/>
        <v>X</v>
      </c>
      <c r="L2404" s="13">
        <f t="shared" si="491"/>
        <v>2</v>
      </c>
      <c r="M2404" t="str">
        <f t="shared" si="484"/>
        <v>X</v>
      </c>
      <c r="N2404">
        <f t="shared" si="485"/>
        <v>1</v>
      </c>
      <c r="O2404">
        <f t="shared" si="492"/>
        <v>0</v>
      </c>
      <c r="P2404" s="14">
        <f t="shared" si="493"/>
        <v>1</v>
      </c>
    </row>
    <row r="2405" spans="1:16">
      <c r="A2405" s="5" t="s">
        <v>33</v>
      </c>
      <c r="B2405" s="3" t="str">
        <f t="shared" si="486"/>
        <v>B</v>
      </c>
      <c r="C2405" t="str">
        <f t="shared" si="494"/>
        <v>Z</v>
      </c>
      <c r="D2405" s="13" t="str">
        <f t="shared" si="487"/>
        <v>BZ</v>
      </c>
      <c r="E2405">
        <f t="shared" si="482"/>
        <v>6</v>
      </c>
      <c r="F2405">
        <f t="shared" si="483"/>
        <v>3</v>
      </c>
      <c r="G2405" s="14">
        <f t="shared" si="488"/>
        <v>9</v>
      </c>
      <c r="J2405" s="3" t="str">
        <f t="shared" si="489"/>
        <v>B</v>
      </c>
      <c r="K2405" s="3" t="str">
        <f t="shared" si="490"/>
        <v>Z</v>
      </c>
      <c r="L2405" s="13">
        <f t="shared" si="491"/>
        <v>4</v>
      </c>
      <c r="M2405" t="str">
        <f t="shared" si="484"/>
        <v>Z</v>
      </c>
      <c r="N2405">
        <f t="shared" si="485"/>
        <v>3</v>
      </c>
      <c r="O2405">
        <f t="shared" si="492"/>
        <v>6</v>
      </c>
      <c r="P2405" s="14">
        <f t="shared" si="493"/>
        <v>9</v>
      </c>
    </row>
    <row r="2406" spans="1:16">
      <c r="A2406" s="5" t="s">
        <v>40</v>
      </c>
      <c r="B2406" s="3" t="str">
        <f t="shared" si="486"/>
        <v>B</v>
      </c>
      <c r="C2406" t="str">
        <f t="shared" si="494"/>
        <v>Y</v>
      </c>
      <c r="D2406" s="13" t="str">
        <f t="shared" si="487"/>
        <v>BY</v>
      </c>
      <c r="E2406">
        <f t="shared" si="482"/>
        <v>3</v>
      </c>
      <c r="F2406">
        <f t="shared" si="483"/>
        <v>2</v>
      </c>
      <c r="G2406" s="14">
        <f t="shared" si="488"/>
        <v>5</v>
      </c>
      <c r="J2406" s="3" t="str">
        <f t="shared" si="489"/>
        <v>B</v>
      </c>
      <c r="K2406" s="3" t="str">
        <f t="shared" si="490"/>
        <v>Y</v>
      </c>
      <c r="L2406" s="13">
        <f t="shared" si="491"/>
        <v>3</v>
      </c>
      <c r="M2406" t="str">
        <f t="shared" si="484"/>
        <v>Y</v>
      </c>
      <c r="N2406">
        <f t="shared" si="485"/>
        <v>2</v>
      </c>
      <c r="O2406">
        <f t="shared" si="492"/>
        <v>3</v>
      </c>
      <c r="P2406" s="14">
        <f t="shared" si="493"/>
        <v>5</v>
      </c>
    </row>
    <row r="2407" spans="1:16">
      <c r="A2407" s="5" t="s">
        <v>33</v>
      </c>
      <c r="B2407" s="3" t="str">
        <f t="shared" si="486"/>
        <v>B</v>
      </c>
      <c r="C2407" t="str">
        <f t="shared" si="494"/>
        <v>Z</v>
      </c>
      <c r="D2407" s="13" t="str">
        <f t="shared" si="487"/>
        <v>BZ</v>
      </c>
      <c r="E2407">
        <f t="shared" si="482"/>
        <v>6</v>
      </c>
      <c r="F2407">
        <f t="shared" si="483"/>
        <v>3</v>
      </c>
      <c r="G2407" s="14">
        <f t="shared" si="488"/>
        <v>9</v>
      </c>
      <c r="J2407" s="3" t="str">
        <f t="shared" si="489"/>
        <v>B</v>
      </c>
      <c r="K2407" s="3" t="str">
        <f t="shared" si="490"/>
        <v>Z</v>
      </c>
      <c r="L2407" s="13">
        <f t="shared" si="491"/>
        <v>4</v>
      </c>
      <c r="M2407" t="str">
        <f t="shared" si="484"/>
        <v>Z</v>
      </c>
      <c r="N2407">
        <f t="shared" si="485"/>
        <v>3</v>
      </c>
      <c r="O2407">
        <f t="shared" si="492"/>
        <v>6</v>
      </c>
      <c r="P2407" s="14">
        <f t="shared" si="493"/>
        <v>9</v>
      </c>
    </row>
    <row r="2408" spans="1:16">
      <c r="A2408" s="5" t="s">
        <v>38</v>
      </c>
      <c r="B2408" s="3" t="str">
        <f t="shared" si="486"/>
        <v>C</v>
      </c>
      <c r="C2408" t="str">
        <f t="shared" si="494"/>
        <v>Y</v>
      </c>
      <c r="D2408" s="13" t="str">
        <f t="shared" si="487"/>
        <v>CY</v>
      </c>
      <c r="E2408">
        <f t="shared" si="482"/>
        <v>0</v>
      </c>
      <c r="F2408">
        <f t="shared" si="483"/>
        <v>2</v>
      </c>
      <c r="G2408" s="14">
        <f t="shared" si="488"/>
        <v>2</v>
      </c>
      <c r="J2408" s="3" t="str">
        <f t="shared" si="489"/>
        <v>C</v>
      </c>
      <c r="K2408" s="3" t="str">
        <f t="shared" si="490"/>
        <v>Y</v>
      </c>
      <c r="L2408" s="13">
        <f t="shared" si="491"/>
        <v>3</v>
      </c>
      <c r="M2408" t="str">
        <f t="shared" si="484"/>
        <v>Z</v>
      </c>
      <c r="N2408">
        <f t="shared" si="485"/>
        <v>3</v>
      </c>
      <c r="O2408">
        <f t="shared" si="492"/>
        <v>3</v>
      </c>
      <c r="P2408" s="14">
        <f t="shared" si="493"/>
        <v>6</v>
      </c>
    </row>
    <row r="2409" spans="1:16">
      <c r="A2409" s="5" t="s">
        <v>40</v>
      </c>
      <c r="B2409" s="3" t="str">
        <f t="shared" si="486"/>
        <v>B</v>
      </c>
      <c r="C2409" t="str">
        <f t="shared" si="494"/>
        <v>Y</v>
      </c>
      <c r="D2409" s="13" t="str">
        <f t="shared" si="487"/>
        <v>BY</v>
      </c>
      <c r="E2409">
        <f t="shared" si="482"/>
        <v>3</v>
      </c>
      <c r="F2409">
        <f t="shared" si="483"/>
        <v>2</v>
      </c>
      <c r="G2409" s="14">
        <f t="shared" si="488"/>
        <v>5</v>
      </c>
      <c r="J2409" s="3" t="str">
        <f t="shared" si="489"/>
        <v>B</v>
      </c>
      <c r="K2409" s="3" t="str">
        <f t="shared" si="490"/>
        <v>Y</v>
      </c>
      <c r="L2409" s="13">
        <f t="shared" si="491"/>
        <v>3</v>
      </c>
      <c r="M2409" t="str">
        <f t="shared" si="484"/>
        <v>Y</v>
      </c>
      <c r="N2409">
        <f t="shared" si="485"/>
        <v>2</v>
      </c>
      <c r="O2409">
        <f t="shared" si="492"/>
        <v>3</v>
      </c>
      <c r="P2409" s="14">
        <f t="shared" si="493"/>
        <v>5</v>
      </c>
    </row>
    <row r="2410" spans="1:16">
      <c r="A2410" s="5" t="s">
        <v>39</v>
      </c>
      <c r="B2410" s="3" t="str">
        <f t="shared" si="486"/>
        <v>A</v>
      </c>
      <c r="C2410" t="str">
        <f t="shared" si="494"/>
        <v>Y</v>
      </c>
      <c r="D2410" s="13" t="str">
        <f t="shared" si="487"/>
        <v>AY</v>
      </c>
      <c r="E2410">
        <f t="shared" si="482"/>
        <v>6</v>
      </c>
      <c r="F2410">
        <f t="shared" si="483"/>
        <v>2</v>
      </c>
      <c r="G2410" s="14">
        <f t="shared" si="488"/>
        <v>8</v>
      </c>
      <c r="J2410" s="3" t="str">
        <f t="shared" si="489"/>
        <v>A</v>
      </c>
      <c r="K2410" s="3" t="str">
        <f t="shared" si="490"/>
        <v>Y</v>
      </c>
      <c r="L2410" s="13">
        <f t="shared" si="491"/>
        <v>3</v>
      </c>
      <c r="M2410" t="str">
        <f t="shared" si="484"/>
        <v>X</v>
      </c>
      <c r="N2410">
        <f t="shared" si="485"/>
        <v>1</v>
      </c>
      <c r="O2410">
        <f t="shared" si="492"/>
        <v>3</v>
      </c>
      <c r="P2410" s="14">
        <f t="shared" si="493"/>
        <v>4</v>
      </c>
    </row>
    <row r="2411" spans="1:16">
      <c r="A2411" s="5" t="s">
        <v>36</v>
      </c>
      <c r="B2411" s="3" t="str">
        <f t="shared" si="486"/>
        <v>A</v>
      </c>
      <c r="C2411" t="str">
        <f t="shared" si="494"/>
        <v>Z</v>
      </c>
      <c r="D2411" s="13" t="str">
        <f t="shared" si="487"/>
        <v>AZ</v>
      </c>
      <c r="E2411">
        <f t="shared" si="482"/>
        <v>0</v>
      </c>
      <c r="F2411">
        <f t="shared" si="483"/>
        <v>3</v>
      </c>
      <c r="G2411" s="14">
        <f t="shared" si="488"/>
        <v>3</v>
      </c>
      <c r="J2411" s="3" t="str">
        <f t="shared" si="489"/>
        <v>A</v>
      </c>
      <c r="K2411" s="3" t="str">
        <f t="shared" si="490"/>
        <v>Z</v>
      </c>
      <c r="L2411" s="13">
        <f t="shared" si="491"/>
        <v>4</v>
      </c>
      <c r="M2411" t="str">
        <f t="shared" si="484"/>
        <v>Y</v>
      </c>
      <c r="N2411">
        <f t="shared" si="485"/>
        <v>2</v>
      </c>
      <c r="O2411">
        <f t="shared" si="492"/>
        <v>6</v>
      </c>
      <c r="P2411" s="14">
        <f t="shared" si="493"/>
        <v>8</v>
      </c>
    </row>
    <row r="2412" spans="1:16">
      <c r="A2412" s="5" t="s">
        <v>33</v>
      </c>
      <c r="B2412" s="3" t="str">
        <f t="shared" si="486"/>
        <v>B</v>
      </c>
      <c r="C2412" t="str">
        <f t="shared" si="494"/>
        <v>Z</v>
      </c>
      <c r="D2412" s="13" t="str">
        <f t="shared" si="487"/>
        <v>BZ</v>
      </c>
      <c r="E2412">
        <f t="shared" si="482"/>
        <v>6</v>
      </c>
      <c r="F2412">
        <f t="shared" si="483"/>
        <v>3</v>
      </c>
      <c r="G2412" s="14">
        <f t="shared" si="488"/>
        <v>9</v>
      </c>
      <c r="J2412" s="3" t="str">
        <f t="shared" si="489"/>
        <v>B</v>
      </c>
      <c r="K2412" s="3" t="str">
        <f t="shared" si="490"/>
        <v>Z</v>
      </c>
      <c r="L2412" s="13">
        <f t="shared" si="491"/>
        <v>4</v>
      </c>
      <c r="M2412" t="str">
        <f t="shared" si="484"/>
        <v>Z</v>
      </c>
      <c r="N2412">
        <f t="shared" si="485"/>
        <v>3</v>
      </c>
      <c r="O2412">
        <f t="shared" si="492"/>
        <v>6</v>
      </c>
      <c r="P2412" s="14">
        <f t="shared" si="493"/>
        <v>9</v>
      </c>
    </row>
    <row r="2413" spans="1:16">
      <c r="A2413" s="5" t="s">
        <v>40</v>
      </c>
      <c r="B2413" s="3" t="str">
        <f t="shared" si="486"/>
        <v>B</v>
      </c>
      <c r="C2413" t="str">
        <f t="shared" si="494"/>
        <v>Y</v>
      </c>
      <c r="D2413" s="13" t="str">
        <f t="shared" si="487"/>
        <v>BY</v>
      </c>
      <c r="E2413">
        <f t="shared" si="482"/>
        <v>3</v>
      </c>
      <c r="F2413">
        <f t="shared" si="483"/>
        <v>2</v>
      </c>
      <c r="G2413" s="14">
        <f t="shared" si="488"/>
        <v>5</v>
      </c>
      <c r="J2413" s="3" t="str">
        <f t="shared" si="489"/>
        <v>B</v>
      </c>
      <c r="K2413" s="3" t="str">
        <f t="shared" si="490"/>
        <v>Y</v>
      </c>
      <c r="L2413" s="13">
        <f t="shared" si="491"/>
        <v>3</v>
      </c>
      <c r="M2413" t="str">
        <f t="shared" si="484"/>
        <v>Y</v>
      </c>
      <c r="N2413">
        <f t="shared" si="485"/>
        <v>2</v>
      </c>
      <c r="O2413">
        <f t="shared" si="492"/>
        <v>3</v>
      </c>
      <c r="P2413" s="14">
        <f t="shared" si="493"/>
        <v>5</v>
      </c>
    </row>
    <row r="2414" spans="1:16">
      <c r="A2414" s="5" t="s">
        <v>35</v>
      </c>
      <c r="B2414" s="3" t="str">
        <f t="shared" si="486"/>
        <v>C</v>
      </c>
      <c r="C2414" t="str">
        <f t="shared" si="494"/>
        <v>Z</v>
      </c>
      <c r="D2414" s="13" t="str">
        <f t="shared" si="487"/>
        <v>CZ</v>
      </c>
      <c r="E2414">
        <f t="shared" si="482"/>
        <v>3</v>
      </c>
      <c r="F2414">
        <f t="shared" si="483"/>
        <v>3</v>
      </c>
      <c r="G2414" s="14">
        <f t="shared" si="488"/>
        <v>6</v>
      </c>
      <c r="J2414" s="3" t="str">
        <f t="shared" si="489"/>
        <v>C</v>
      </c>
      <c r="K2414" s="3" t="str">
        <f t="shared" si="490"/>
        <v>Z</v>
      </c>
      <c r="L2414" s="13">
        <f t="shared" si="491"/>
        <v>4</v>
      </c>
      <c r="M2414" t="str">
        <f t="shared" si="484"/>
        <v>X</v>
      </c>
      <c r="N2414">
        <f t="shared" si="485"/>
        <v>1</v>
      </c>
      <c r="O2414">
        <f t="shared" si="492"/>
        <v>6</v>
      </c>
      <c r="P2414" s="14">
        <f t="shared" si="493"/>
        <v>7</v>
      </c>
    </row>
    <row r="2415" spans="1:16">
      <c r="A2415" s="5" t="s">
        <v>33</v>
      </c>
      <c r="B2415" s="3" t="str">
        <f t="shared" si="486"/>
        <v>B</v>
      </c>
      <c r="C2415" t="str">
        <f t="shared" si="494"/>
        <v>Z</v>
      </c>
      <c r="D2415" s="13" t="str">
        <f t="shared" si="487"/>
        <v>BZ</v>
      </c>
      <c r="E2415">
        <f t="shared" si="482"/>
        <v>6</v>
      </c>
      <c r="F2415">
        <f t="shared" si="483"/>
        <v>3</v>
      </c>
      <c r="G2415" s="14">
        <f t="shared" si="488"/>
        <v>9</v>
      </c>
      <c r="J2415" s="3" t="str">
        <f t="shared" si="489"/>
        <v>B</v>
      </c>
      <c r="K2415" s="3" t="str">
        <f t="shared" si="490"/>
        <v>Z</v>
      </c>
      <c r="L2415" s="13">
        <f t="shared" si="491"/>
        <v>4</v>
      </c>
      <c r="M2415" t="str">
        <f t="shared" si="484"/>
        <v>Z</v>
      </c>
      <c r="N2415">
        <f t="shared" si="485"/>
        <v>3</v>
      </c>
      <c r="O2415">
        <f t="shared" si="492"/>
        <v>6</v>
      </c>
      <c r="P2415" s="14">
        <f t="shared" si="493"/>
        <v>9</v>
      </c>
    </row>
    <row r="2416" spans="1:16">
      <c r="A2416" s="5" t="s">
        <v>38</v>
      </c>
      <c r="B2416" s="3" t="str">
        <f t="shared" si="486"/>
        <v>C</v>
      </c>
      <c r="C2416" t="str">
        <f t="shared" si="494"/>
        <v>Y</v>
      </c>
      <c r="D2416" s="13" t="str">
        <f t="shared" si="487"/>
        <v>CY</v>
      </c>
      <c r="E2416">
        <f t="shared" si="482"/>
        <v>0</v>
      </c>
      <c r="F2416">
        <f t="shared" si="483"/>
        <v>2</v>
      </c>
      <c r="G2416" s="14">
        <f t="shared" si="488"/>
        <v>2</v>
      </c>
      <c r="J2416" s="3" t="str">
        <f t="shared" si="489"/>
        <v>C</v>
      </c>
      <c r="K2416" s="3" t="str">
        <f t="shared" si="490"/>
        <v>Y</v>
      </c>
      <c r="L2416" s="13">
        <f t="shared" si="491"/>
        <v>3</v>
      </c>
      <c r="M2416" t="str">
        <f t="shared" si="484"/>
        <v>Z</v>
      </c>
      <c r="N2416">
        <f t="shared" si="485"/>
        <v>3</v>
      </c>
      <c r="O2416">
        <f t="shared" si="492"/>
        <v>3</v>
      </c>
      <c r="P2416" s="14">
        <f t="shared" si="493"/>
        <v>6</v>
      </c>
    </row>
    <row r="2417" spans="1:16">
      <c r="A2417" s="5" t="s">
        <v>33</v>
      </c>
      <c r="B2417" s="3" t="str">
        <f t="shared" si="486"/>
        <v>B</v>
      </c>
      <c r="C2417" t="str">
        <f t="shared" si="494"/>
        <v>Z</v>
      </c>
      <c r="D2417" s="13" t="str">
        <f t="shared" si="487"/>
        <v>BZ</v>
      </c>
      <c r="E2417">
        <f t="shared" si="482"/>
        <v>6</v>
      </c>
      <c r="F2417">
        <f t="shared" si="483"/>
        <v>3</v>
      </c>
      <c r="G2417" s="14">
        <f t="shared" si="488"/>
        <v>9</v>
      </c>
      <c r="J2417" s="3" t="str">
        <f t="shared" si="489"/>
        <v>B</v>
      </c>
      <c r="K2417" s="3" t="str">
        <f t="shared" si="490"/>
        <v>Z</v>
      </c>
      <c r="L2417" s="13">
        <f t="shared" si="491"/>
        <v>4</v>
      </c>
      <c r="M2417" t="str">
        <f t="shared" si="484"/>
        <v>Z</v>
      </c>
      <c r="N2417">
        <f t="shared" si="485"/>
        <v>3</v>
      </c>
      <c r="O2417">
        <f t="shared" si="492"/>
        <v>6</v>
      </c>
      <c r="P2417" s="14">
        <f t="shared" si="493"/>
        <v>9</v>
      </c>
    </row>
    <row r="2418" spans="1:16">
      <c r="A2418" s="5" t="s">
        <v>38</v>
      </c>
      <c r="B2418" s="3" t="str">
        <f t="shared" si="486"/>
        <v>C</v>
      </c>
      <c r="C2418" t="str">
        <f t="shared" si="494"/>
        <v>Y</v>
      </c>
      <c r="D2418" s="13" t="str">
        <f t="shared" si="487"/>
        <v>CY</v>
      </c>
      <c r="E2418">
        <f t="shared" si="482"/>
        <v>0</v>
      </c>
      <c r="F2418">
        <f t="shared" si="483"/>
        <v>2</v>
      </c>
      <c r="G2418" s="14">
        <f t="shared" si="488"/>
        <v>2</v>
      </c>
      <c r="J2418" s="3" t="str">
        <f t="shared" si="489"/>
        <v>C</v>
      </c>
      <c r="K2418" s="3" t="str">
        <f t="shared" si="490"/>
        <v>Y</v>
      </c>
      <c r="L2418" s="13">
        <f t="shared" si="491"/>
        <v>3</v>
      </c>
      <c r="M2418" t="str">
        <f t="shared" si="484"/>
        <v>Z</v>
      </c>
      <c r="N2418">
        <f t="shared" si="485"/>
        <v>3</v>
      </c>
      <c r="O2418">
        <f t="shared" si="492"/>
        <v>3</v>
      </c>
      <c r="P2418" s="14">
        <f t="shared" si="493"/>
        <v>6</v>
      </c>
    </row>
    <row r="2419" spans="1:16">
      <c r="A2419" s="5" t="s">
        <v>33</v>
      </c>
      <c r="B2419" s="3" t="str">
        <f t="shared" si="486"/>
        <v>B</v>
      </c>
      <c r="C2419" t="str">
        <f t="shared" si="494"/>
        <v>Z</v>
      </c>
      <c r="D2419" s="13" t="str">
        <f t="shared" si="487"/>
        <v>BZ</v>
      </c>
      <c r="E2419">
        <f t="shared" si="482"/>
        <v>6</v>
      </c>
      <c r="F2419">
        <f t="shared" si="483"/>
        <v>3</v>
      </c>
      <c r="G2419" s="14">
        <f t="shared" si="488"/>
        <v>9</v>
      </c>
      <c r="J2419" s="3" t="str">
        <f t="shared" si="489"/>
        <v>B</v>
      </c>
      <c r="K2419" s="3" t="str">
        <f t="shared" si="490"/>
        <v>Z</v>
      </c>
      <c r="L2419" s="13">
        <f t="shared" si="491"/>
        <v>4</v>
      </c>
      <c r="M2419" t="str">
        <f t="shared" si="484"/>
        <v>Z</v>
      </c>
      <c r="N2419">
        <f t="shared" si="485"/>
        <v>3</v>
      </c>
      <c r="O2419">
        <f t="shared" si="492"/>
        <v>6</v>
      </c>
      <c r="P2419" s="14">
        <f t="shared" si="493"/>
        <v>9</v>
      </c>
    </row>
    <row r="2420" spans="1:16">
      <c r="A2420" s="5" t="s">
        <v>33</v>
      </c>
      <c r="B2420" s="3" t="str">
        <f t="shared" si="486"/>
        <v>B</v>
      </c>
      <c r="C2420" t="str">
        <f t="shared" si="494"/>
        <v>Z</v>
      </c>
      <c r="D2420" s="13" t="str">
        <f t="shared" si="487"/>
        <v>BZ</v>
      </c>
      <c r="E2420">
        <f t="shared" si="482"/>
        <v>6</v>
      </c>
      <c r="F2420">
        <f t="shared" si="483"/>
        <v>3</v>
      </c>
      <c r="G2420" s="14">
        <f t="shared" si="488"/>
        <v>9</v>
      </c>
      <c r="J2420" s="3" t="str">
        <f t="shared" si="489"/>
        <v>B</v>
      </c>
      <c r="K2420" s="3" t="str">
        <f t="shared" si="490"/>
        <v>Z</v>
      </c>
      <c r="L2420" s="13">
        <f t="shared" si="491"/>
        <v>4</v>
      </c>
      <c r="M2420" t="str">
        <f t="shared" si="484"/>
        <v>Z</v>
      </c>
      <c r="N2420">
        <f t="shared" si="485"/>
        <v>3</v>
      </c>
      <c r="O2420">
        <f t="shared" si="492"/>
        <v>6</v>
      </c>
      <c r="P2420" s="14">
        <f t="shared" si="493"/>
        <v>9</v>
      </c>
    </row>
    <row r="2421" spans="1:16">
      <c r="A2421" s="5" t="s">
        <v>38</v>
      </c>
      <c r="B2421" s="3" t="str">
        <f t="shared" si="486"/>
        <v>C</v>
      </c>
      <c r="C2421" t="str">
        <f t="shared" si="494"/>
        <v>Y</v>
      </c>
      <c r="D2421" s="13" t="str">
        <f t="shared" si="487"/>
        <v>CY</v>
      </c>
      <c r="E2421">
        <f t="shared" si="482"/>
        <v>0</v>
      </c>
      <c r="F2421">
        <f t="shared" si="483"/>
        <v>2</v>
      </c>
      <c r="G2421" s="14">
        <f t="shared" si="488"/>
        <v>2</v>
      </c>
      <c r="J2421" s="3" t="str">
        <f t="shared" si="489"/>
        <v>C</v>
      </c>
      <c r="K2421" s="3" t="str">
        <f t="shared" si="490"/>
        <v>Y</v>
      </c>
      <c r="L2421" s="13">
        <f t="shared" si="491"/>
        <v>3</v>
      </c>
      <c r="M2421" t="str">
        <f t="shared" si="484"/>
        <v>Z</v>
      </c>
      <c r="N2421">
        <f t="shared" si="485"/>
        <v>3</v>
      </c>
      <c r="O2421">
        <f t="shared" si="492"/>
        <v>3</v>
      </c>
      <c r="P2421" s="14">
        <f t="shared" si="493"/>
        <v>6</v>
      </c>
    </row>
    <row r="2422" spans="1:16">
      <c r="A2422" s="5" t="s">
        <v>35</v>
      </c>
      <c r="B2422" s="3" t="str">
        <f t="shared" si="486"/>
        <v>C</v>
      </c>
      <c r="C2422" t="str">
        <f t="shared" si="494"/>
        <v>Z</v>
      </c>
      <c r="D2422" s="13" t="str">
        <f t="shared" si="487"/>
        <v>CZ</v>
      </c>
      <c r="E2422">
        <f t="shared" si="482"/>
        <v>3</v>
      </c>
      <c r="F2422">
        <f t="shared" si="483"/>
        <v>3</v>
      </c>
      <c r="G2422" s="14">
        <f t="shared" si="488"/>
        <v>6</v>
      </c>
      <c r="J2422" s="3" t="str">
        <f t="shared" si="489"/>
        <v>C</v>
      </c>
      <c r="K2422" s="3" t="str">
        <f t="shared" si="490"/>
        <v>Z</v>
      </c>
      <c r="L2422" s="13">
        <f t="shared" si="491"/>
        <v>4</v>
      </c>
      <c r="M2422" t="str">
        <f t="shared" si="484"/>
        <v>X</v>
      </c>
      <c r="N2422">
        <f t="shared" si="485"/>
        <v>1</v>
      </c>
      <c r="O2422">
        <f t="shared" si="492"/>
        <v>6</v>
      </c>
      <c r="P2422" s="14">
        <f t="shared" si="493"/>
        <v>7</v>
      </c>
    </row>
    <row r="2423" spans="1:16">
      <c r="A2423" s="5" t="s">
        <v>34</v>
      </c>
      <c r="B2423" s="3" t="str">
        <f t="shared" si="486"/>
        <v>A</v>
      </c>
      <c r="C2423" t="str">
        <f t="shared" si="494"/>
        <v>X</v>
      </c>
      <c r="D2423" s="13" t="str">
        <f t="shared" si="487"/>
        <v>AX</v>
      </c>
      <c r="E2423">
        <f t="shared" si="482"/>
        <v>3</v>
      </c>
      <c r="F2423">
        <f t="shared" si="483"/>
        <v>1</v>
      </c>
      <c r="G2423" s="14">
        <f t="shared" si="488"/>
        <v>4</v>
      </c>
      <c r="J2423" s="3" t="str">
        <f t="shared" si="489"/>
        <v>A</v>
      </c>
      <c r="K2423" s="3" t="str">
        <f t="shared" si="490"/>
        <v>X</v>
      </c>
      <c r="L2423" s="13">
        <f t="shared" si="491"/>
        <v>2</v>
      </c>
      <c r="M2423" t="str">
        <f t="shared" si="484"/>
        <v>Z</v>
      </c>
      <c r="N2423">
        <f t="shared" si="485"/>
        <v>3</v>
      </c>
      <c r="O2423">
        <f t="shared" si="492"/>
        <v>0</v>
      </c>
      <c r="P2423" s="14">
        <f t="shared" si="493"/>
        <v>3</v>
      </c>
    </row>
    <row r="2424" spans="1:16">
      <c r="A2424" s="5" t="s">
        <v>38</v>
      </c>
      <c r="B2424" s="3" t="str">
        <f t="shared" si="486"/>
        <v>C</v>
      </c>
      <c r="C2424" t="str">
        <f t="shared" si="494"/>
        <v>Y</v>
      </c>
      <c r="D2424" s="13" t="str">
        <f t="shared" si="487"/>
        <v>CY</v>
      </c>
      <c r="E2424">
        <f t="shared" si="482"/>
        <v>0</v>
      </c>
      <c r="F2424">
        <f t="shared" si="483"/>
        <v>2</v>
      </c>
      <c r="G2424" s="14">
        <f t="shared" si="488"/>
        <v>2</v>
      </c>
      <c r="J2424" s="3" t="str">
        <f t="shared" si="489"/>
        <v>C</v>
      </c>
      <c r="K2424" s="3" t="str">
        <f t="shared" si="490"/>
        <v>Y</v>
      </c>
      <c r="L2424" s="13">
        <f t="shared" si="491"/>
        <v>3</v>
      </c>
      <c r="M2424" t="str">
        <f t="shared" si="484"/>
        <v>Z</v>
      </c>
      <c r="N2424">
        <f t="shared" si="485"/>
        <v>3</v>
      </c>
      <c r="O2424">
        <f t="shared" si="492"/>
        <v>3</v>
      </c>
      <c r="P2424" s="14">
        <f t="shared" si="493"/>
        <v>6</v>
      </c>
    </row>
    <row r="2425" spans="1:16">
      <c r="A2425" s="5" t="s">
        <v>38</v>
      </c>
      <c r="B2425" s="3" t="str">
        <f t="shared" si="486"/>
        <v>C</v>
      </c>
      <c r="C2425" t="str">
        <f t="shared" si="494"/>
        <v>Y</v>
      </c>
      <c r="D2425" s="13" t="str">
        <f t="shared" si="487"/>
        <v>CY</v>
      </c>
      <c r="E2425">
        <f t="shared" si="482"/>
        <v>0</v>
      </c>
      <c r="F2425">
        <f t="shared" si="483"/>
        <v>2</v>
      </c>
      <c r="G2425" s="14">
        <f t="shared" si="488"/>
        <v>2</v>
      </c>
      <c r="J2425" s="3" t="str">
        <f t="shared" si="489"/>
        <v>C</v>
      </c>
      <c r="K2425" s="3" t="str">
        <f t="shared" si="490"/>
        <v>Y</v>
      </c>
      <c r="L2425" s="13">
        <f t="shared" si="491"/>
        <v>3</v>
      </c>
      <c r="M2425" t="str">
        <f t="shared" si="484"/>
        <v>Z</v>
      </c>
      <c r="N2425">
        <f t="shared" si="485"/>
        <v>3</v>
      </c>
      <c r="O2425">
        <f t="shared" si="492"/>
        <v>3</v>
      </c>
      <c r="P2425" s="14">
        <f t="shared" si="493"/>
        <v>6</v>
      </c>
    </row>
    <row r="2426" spans="1:16">
      <c r="A2426" s="5" t="s">
        <v>36</v>
      </c>
      <c r="B2426" s="3" t="str">
        <f t="shared" si="486"/>
        <v>A</v>
      </c>
      <c r="C2426" t="str">
        <f t="shared" si="494"/>
        <v>Z</v>
      </c>
      <c r="D2426" s="13" t="str">
        <f t="shared" si="487"/>
        <v>AZ</v>
      </c>
      <c r="E2426">
        <f t="shared" si="482"/>
        <v>0</v>
      </c>
      <c r="F2426">
        <f t="shared" si="483"/>
        <v>3</v>
      </c>
      <c r="G2426" s="14">
        <f t="shared" si="488"/>
        <v>3</v>
      </c>
      <c r="J2426" s="3" t="str">
        <f t="shared" si="489"/>
        <v>A</v>
      </c>
      <c r="K2426" s="3" t="str">
        <f t="shared" si="490"/>
        <v>Z</v>
      </c>
      <c r="L2426" s="13">
        <f t="shared" si="491"/>
        <v>4</v>
      </c>
      <c r="M2426" t="str">
        <f t="shared" si="484"/>
        <v>Y</v>
      </c>
      <c r="N2426">
        <f t="shared" si="485"/>
        <v>2</v>
      </c>
      <c r="O2426">
        <f t="shared" si="492"/>
        <v>6</v>
      </c>
      <c r="P2426" s="14">
        <f t="shared" si="493"/>
        <v>8</v>
      </c>
    </row>
    <row r="2427" spans="1:16">
      <c r="A2427" s="5" t="s">
        <v>34</v>
      </c>
      <c r="B2427" s="3" t="str">
        <f t="shared" si="486"/>
        <v>A</v>
      </c>
      <c r="C2427" t="str">
        <f t="shared" si="494"/>
        <v>X</v>
      </c>
      <c r="D2427" s="13" t="str">
        <f t="shared" si="487"/>
        <v>AX</v>
      </c>
      <c r="E2427">
        <f t="shared" si="482"/>
        <v>3</v>
      </c>
      <c r="F2427">
        <f t="shared" si="483"/>
        <v>1</v>
      </c>
      <c r="G2427" s="14">
        <f t="shared" si="488"/>
        <v>4</v>
      </c>
      <c r="J2427" s="3" t="str">
        <f t="shared" si="489"/>
        <v>A</v>
      </c>
      <c r="K2427" s="3" t="str">
        <f t="shared" si="490"/>
        <v>X</v>
      </c>
      <c r="L2427" s="13">
        <f t="shared" si="491"/>
        <v>2</v>
      </c>
      <c r="M2427" t="str">
        <f t="shared" si="484"/>
        <v>Z</v>
      </c>
      <c r="N2427">
        <f t="shared" si="485"/>
        <v>3</v>
      </c>
      <c r="O2427">
        <f t="shared" si="492"/>
        <v>0</v>
      </c>
      <c r="P2427" s="14">
        <f t="shared" si="493"/>
        <v>3</v>
      </c>
    </row>
    <row r="2428" spans="1:16">
      <c r="A2428" s="5" t="s">
        <v>38</v>
      </c>
      <c r="B2428" s="3" t="str">
        <f t="shared" si="486"/>
        <v>C</v>
      </c>
      <c r="C2428" t="str">
        <f t="shared" si="494"/>
        <v>Y</v>
      </c>
      <c r="D2428" s="13" t="str">
        <f t="shared" si="487"/>
        <v>CY</v>
      </c>
      <c r="E2428">
        <f t="shared" si="482"/>
        <v>0</v>
      </c>
      <c r="F2428">
        <f t="shared" si="483"/>
        <v>2</v>
      </c>
      <c r="G2428" s="14">
        <f t="shared" si="488"/>
        <v>2</v>
      </c>
      <c r="J2428" s="3" t="str">
        <f t="shared" si="489"/>
        <v>C</v>
      </c>
      <c r="K2428" s="3" t="str">
        <f t="shared" si="490"/>
        <v>Y</v>
      </c>
      <c r="L2428" s="13">
        <f t="shared" si="491"/>
        <v>3</v>
      </c>
      <c r="M2428" t="str">
        <f t="shared" si="484"/>
        <v>Z</v>
      </c>
      <c r="N2428">
        <f t="shared" si="485"/>
        <v>3</v>
      </c>
      <c r="O2428">
        <f t="shared" si="492"/>
        <v>3</v>
      </c>
      <c r="P2428" s="14">
        <f t="shared" si="493"/>
        <v>6</v>
      </c>
    </row>
    <row r="2429" spans="1:16">
      <c r="A2429" s="5" t="s">
        <v>33</v>
      </c>
      <c r="B2429" s="3" t="str">
        <f t="shared" si="486"/>
        <v>B</v>
      </c>
      <c r="C2429" t="str">
        <f t="shared" si="494"/>
        <v>Z</v>
      </c>
      <c r="D2429" s="13" t="str">
        <f t="shared" si="487"/>
        <v>BZ</v>
      </c>
      <c r="E2429">
        <f t="shared" si="482"/>
        <v>6</v>
      </c>
      <c r="F2429">
        <f t="shared" si="483"/>
        <v>3</v>
      </c>
      <c r="G2429" s="14">
        <f t="shared" si="488"/>
        <v>9</v>
      </c>
      <c r="J2429" s="3" t="str">
        <f t="shared" si="489"/>
        <v>B</v>
      </c>
      <c r="K2429" s="3" t="str">
        <f t="shared" si="490"/>
        <v>Z</v>
      </c>
      <c r="L2429" s="13">
        <f t="shared" si="491"/>
        <v>4</v>
      </c>
      <c r="M2429" t="str">
        <f t="shared" si="484"/>
        <v>Z</v>
      </c>
      <c r="N2429">
        <f t="shared" si="485"/>
        <v>3</v>
      </c>
      <c r="O2429">
        <f t="shared" si="492"/>
        <v>6</v>
      </c>
      <c r="P2429" s="14">
        <f t="shared" si="493"/>
        <v>9</v>
      </c>
    </row>
    <row r="2430" spans="1:16">
      <c r="A2430" s="5" t="s">
        <v>41</v>
      </c>
      <c r="B2430" s="3" t="str">
        <f t="shared" si="486"/>
        <v>C</v>
      </c>
      <c r="C2430" t="str">
        <f t="shared" si="494"/>
        <v>X</v>
      </c>
      <c r="D2430" s="13" t="str">
        <f t="shared" si="487"/>
        <v>CX</v>
      </c>
      <c r="E2430">
        <f t="shared" si="482"/>
        <v>6</v>
      </c>
      <c r="F2430">
        <f t="shared" si="483"/>
        <v>1</v>
      </c>
      <c r="G2430" s="14">
        <f t="shared" si="488"/>
        <v>7</v>
      </c>
      <c r="J2430" s="3" t="str">
        <f t="shared" si="489"/>
        <v>C</v>
      </c>
      <c r="K2430" s="3" t="str">
        <f t="shared" si="490"/>
        <v>X</v>
      </c>
      <c r="L2430" s="13">
        <f t="shared" si="491"/>
        <v>2</v>
      </c>
      <c r="M2430" t="str">
        <f t="shared" si="484"/>
        <v>Y</v>
      </c>
      <c r="N2430">
        <f t="shared" si="485"/>
        <v>2</v>
      </c>
      <c r="O2430">
        <f t="shared" si="492"/>
        <v>0</v>
      </c>
      <c r="P2430" s="14">
        <f t="shared" si="493"/>
        <v>2</v>
      </c>
    </row>
    <row r="2431" spans="1:16">
      <c r="A2431" s="5" t="s">
        <v>38</v>
      </c>
      <c r="B2431" s="3" t="str">
        <f t="shared" si="486"/>
        <v>C</v>
      </c>
      <c r="C2431" t="str">
        <f t="shared" si="494"/>
        <v>Y</v>
      </c>
      <c r="D2431" s="13" t="str">
        <f t="shared" si="487"/>
        <v>CY</v>
      </c>
      <c r="E2431">
        <f t="shared" si="482"/>
        <v>0</v>
      </c>
      <c r="F2431">
        <f t="shared" si="483"/>
        <v>2</v>
      </c>
      <c r="G2431" s="14">
        <f t="shared" si="488"/>
        <v>2</v>
      </c>
      <c r="J2431" s="3" t="str">
        <f t="shared" si="489"/>
        <v>C</v>
      </c>
      <c r="K2431" s="3" t="str">
        <f t="shared" si="490"/>
        <v>Y</v>
      </c>
      <c r="L2431" s="13">
        <f t="shared" si="491"/>
        <v>3</v>
      </c>
      <c r="M2431" t="str">
        <f t="shared" si="484"/>
        <v>Z</v>
      </c>
      <c r="N2431">
        <f t="shared" si="485"/>
        <v>3</v>
      </c>
      <c r="O2431">
        <f t="shared" si="492"/>
        <v>3</v>
      </c>
      <c r="P2431" s="14">
        <f t="shared" si="493"/>
        <v>6</v>
      </c>
    </row>
    <row r="2432" spans="1:16">
      <c r="A2432" s="5" t="s">
        <v>33</v>
      </c>
      <c r="B2432" s="3" t="str">
        <f t="shared" si="486"/>
        <v>B</v>
      </c>
      <c r="C2432" t="str">
        <f t="shared" si="494"/>
        <v>Z</v>
      </c>
      <c r="D2432" s="13" t="str">
        <f t="shared" si="487"/>
        <v>BZ</v>
      </c>
      <c r="E2432">
        <f t="shared" si="482"/>
        <v>6</v>
      </c>
      <c r="F2432">
        <f t="shared" si="483"/>
        <v>3</v>
      </c>
      <c r="G2432" s="14">
        <f t="shared" si="488"/>
        <v>9</v>
      </c>
      <c r="J2432" s="3" t="str">
        <f t="shared" si="489"/>
        <v>B</v>
      </c>
      <c r="K2432" s="3" t="str">
        <f t="shared" si="490"/>
        <v>Z</v>
      </c>
      <c r="L2432" s="13">
        <f t="shared" si="491"/>
        <v>4</v>
      </c>
      <c r="M2432" t="str">
        <f t="shared" si="484"/>
        <v>Z</v>
      </c>
      <c r="N2432">
        <f t="shared" si="485"/>
        <v>3</v>
      </c>
      <c r="O2432">
        <f t="shared" si="492"/>
        <v>6</v>
      </c>
      <c r="P2432" s="14">
        <f t="shared" si="493"/>
        <v>9</v>
      </c>
    </row>
    <row r="2433" spans="1:16">
      <c r="A2433" s="5" t="s">
        <v>33</v>
      </c>
      <c r="B2433" s="3" t="str">
        <f t="shared" si="486"/>
        <v>B</v>
      </c>
      <c r="C2433" t="str">
        <f t="shared" si="494"/>
        <v>Z</v>
      </c>
      <c r="D2433" s="13" t="str">
        <f t="shared" si="487"/>
        <v>BZ</v>
      </c>
      <c r="E2433">
        <f t="shared" si="482"/>
        <v>6</v>
      </c>
      <c r="F2433">
        <f t="shared" si="483"/>
        <v>3</v>
      </c>
      <c r="G2433" s="14">
        <f t="shared" si="488"/>
        <v>9</v>
      </c>
      <c r="J2433" s="3" t="str">
        <f t="shared" si="489"/>
        <v>B</v>
      </c>
      <c r="K2433" s="3" t="str">
        <f t="shared" si="490"/>
        <v>Z</v>
      </c>
      <c r="L2433" s="13">
        <f t="shared" si="491"/>
        <v>4</v>
      </c>
      <c r="M2433" t="str">
        <f t="shared" si="484"/>
        <v>Z</v>
      </c>
      <c r="N2433">
        <f t="shared" si="485"/>
        <v>3</v>
      </c>
      <c r="O2433">
        <f t="shared" si="492"/>
        <v>6</v>
      </c>
      <c r="P2433" s="14">
        <f t="shared" si="493"/>
        <v>9</v>
      </c>
    </row>
    <row r="2434" spans="1:16">
      <c r="A2434" s="5" t="s">
        <v>33</v>
      </c>
      <c r="B2434" s="3" t="str">
        <f t="shared" si="486"/>
        <v>B</v>
      </c>
      <c r="C2434" t="str">
        <f t="shared" si="494"/>
        <v>Z</v>
      </c>
      <c r="D2434" s="13" t="str">
        <f t="shared" si="487"/>
        <v>BZ</v>
      </c>
      <c r="E2434">
        <f t="shared" si="482"/>
        <v>6</v>
      </c>
      <c r="F2434">
        <f t="shared" si="483"/>
        <v>3</v>
      </c>
      <c r="G2434" s="14">
        <f t="shared" si="488"/>
        <v>9</v>
      </c>
      <c r="J2434" s="3" t="str">
        <f t="shared" si="489"/>
        <v>B</v>
      </c>
      <c r="K2434" s="3" t="str">
        <f t="shared" si="490"/>
        <v>Z</v>
      </c>
      <c r="L2434" s="13">
        <f t="shared" si="491"/>
        <v>4</v>
      </c>
      <c r="M2434" t="str">
        <f t="shared" si="484"/>
        <v>Z</v>
      </c>
      <c r="N2434">
        <f t="shared" si="485"/>
        <v>3</v>
      </c>
      <c r="O2434">
        <f t="shared" si="492"/>
        <v>6</v>
      </c>
      <c r="P2434" s="14">
        <f t="shared" si="493"/>
        <v>9</v>
      </c>
    </row>
    <row r="2435" spans="1:16">
      <c r="A2435" s="5" t="s">
        <v>35</v>
      </c>
      <c r="B2435" s="3" t="str">
        <f t="shared" si="486"/>
        <v>C</v>
      </c>
      <c r="C2435" t="str">
        <f t="shared" si="494"/>
        <v>Z</v>
      </c>
      <c r="D2435" s="13" t="str">
        <f t="shared" si="487"/>
        <v>CZ</v>
      </c>
      <c r="E2435">
        <f t="shared" si="482"/>
        <v>3</v>
      </c>
      <c r="F2435">
        <f t="shared" si="483"/>
        <v>3</v>
      </c>
      <c r="G2435" s="14">
        <f t="shared" si="488"/>
        <v>6</v>
      </c>
      <c r="J2435" s="3" t="str">
        <f t="shared" si="489"/>
        <v>C</v>
      </c>
      <c r="K2435" s="3" t="str">
        <f t="shared" si="490"/>
        <v>Z</v>
      </c>
      <c r="L2435" s="13">
        <f t="shared" si="491"/>
        <v>4</v>
      </c>
      <c r="M2435" t="str">
        <f t="shared" si="484"/>
        <v>X</v>
      </c>
      <c r="N2435">
        <f t="shared" si="485"/>
        <v>1</v>
      </c>
      <c r="O2435">
        <f t="shared" si="492"/>
        <v>6</v>
      </c>
      <c r="P2435" s="14">
        <f t="shared" si="493"/>
        <v>7</v>
      </c>
    </row>
    <row r="2436" spans="1:16">
      <c r="A2436" s="5" t="s">
        <v>40</v>
      </c>
      <c r="B2436" s="3" t="str">
        <f t="shared" si="486"/>
        <v>B</v>
      </c>
      <c r="C2436" t="str">
        <f t="shared" si="494"/>
        <v>Y</v>
      </c>
      <c r="D2436" s="13" t="str">
        <f t="shared" si="487"/>
        <v>BY</v>
      </c>
      <c r="E2436">
        <f t="shared" si="482"/>
        <v>3</v>
      </c>
      <c r="F2436">
        <f t="shared" si="483"/>
        <v>2</v>
      </c>
      <c r="G2436" s="14">
        <f t="shared" si="488"/>
        <v>5</v>
      </c>
      <c r="J2436" s="3" t="str">
        <f t="shared" si="489"/>
        <v>B</v>
      </c>
      <c r="K2436" s="3" t="str">
        <f t="shared" si="490"/>
        <v>Y</v>
      </c>
      <c r="L2436" s="13">
        <f t="shared" si="491"/>
        <v>3</v>
      </c>
      <c r="M2436" t="str">
        <f t="shared" si="484"/>
        <v>Y</v>
      </c>
      <c r="N2436">
        <f t="shared" si="485"/>
        <v>2</v>
      </c>
      <c r="O2436">
        <f t="shared" si="492"/>
        <v>3</v>
      </c>
      <c r="P2436" s="14">
        <f t="shared" si="493"/>
        <v>5</v>
      </c>
    </row>
    <row r="2437" spans="1:16">
      <c r="A2437" s="5" t="s">
        <v>33</v>
      </c>
      <c r="B2437" s="3" t="str">
        <f t="shared" si="486"/>
        <v>B</v>
      </c>
      <c r="C2437" t="str">
        <f t="shared" si="494"/>
        <v>Z</v>
      </c>
      <c r="D2437" s="13" t="str">
        <f t="shared" si="487"/>
        <v>BZ</v>
      </c>
      <c r="E2437">
        <f t="shared" si="482"/>
        <v>6</v>
      </c>
      <c r="F2437">
        <f t="shared" si="483"/>
        <v>3</v>
      </c>
      <c r="G2437" s="14">
        <f t="shared" si="488"/>
        <v>9</v>
      </c>
      <c r="J2437" s="3" t="str">
        <f t="shared" si="489"/>
        <v>B</v>
      </c>
      <c r="K2437" s="3" t="str">
        <f t="shared" si="490"/>
        <v>Z</v>
      </c>
      <c r="L2437" s="13">
        <f t="shared" si="491"/>
        <v>4</v>
      </c>
      <c r="M2437" t="str">
        <f t="shared" si="484"/>
        <v>Z</v>
      </c>
      <c r="N2437">
        <f t="shared" si="485"/>
        <v>3</v>
      </c>
      <c r="O2437">
        <f t="shared" si="492"/>
        <v>6</v>
      </c>
      <c r="P2437" s="14">
        <f t="shared" si="493"/>
        <v>9</v>
      </c>
    </row>
    <row r="2438" spans="1:16">
      <c r="A2438" s="5" t="s">
        <v>33</v>
      </c>
      <c r="B2438" s="3" t="str">
        <f t="shared" si="486"/>
        <v>B</v>
      </c>
      <c r="C2438" t="str">
        <f t="shared" si="494"/>
        <v>Z</v>
      </c>
      <c r="D2438" s="13" t="str">
        <f t="shared" si="487"/>
        <v>BZ</v>
      </c>
      <c r="E2438">
        <f t="shared" si="482"/>
        <v>6</v>
      </c>
      <c r="F2438">
        <f t="shared" si="483"/>
        <v>3</v>
      </c>
      <c r="G2438" s="14">
        <f t="shared" si="488"/>
        <v>9</v>
      </c>
      <c r="J2438" s="3" t="str">
        <f t="shared" si="489"/>
        <v>B</v>
      </c>
      <c r="K2438" s="3" t="str">
        <f t="shared" si="490"/>
        <v>Z</v>
      </c>
      <c r="L2438" s="13">
        <f t="shared" si="491"/>
        <v>4</v>
      </c>
      <c r="M2438" t="str">
        <f t="shared" si="484"/>
        <v>Z</v>
      </c>
      <c r="N2438">
        <f t="shared" si="485"/>
        <v>3</v>
      </c>
      <c r="O2438">
        <f t="shared" si="492"/>
        <v>6</v>
      </c>
      <c r="P2438" s="14">
        <f t="shared" si="493"/>
        <v>9</v>
      </c>
    </row>
    <row r="2439" spans="1:16">
      <c r="A2439" s="5" t="s">
        <v>38</v>
      </c>
      <c r="B2439" s="3" t="str">
        <f t="shared" si="486"/>
        <v>C</v>
      </c>
      <c r="C2439" t="str">
        <f t="shared" si="494"/>
        <v>Y</v>
      </c>
      <c r="D2439" s="13" t="str">
        <f t="shared" si="487"/>
        <v>CY</v>
      </c>
      <c r="E2439">
        <f t="shared" si="482"/>
        <v>0</v>
      </c>
      <c r="F2439">
        <f t="shared" si="483"/>
        <v>2</v>
      </c>
      <c r="G2439" s="14">
        <f t="shared" si="488"/>
        <v>2</v>
      </c>
      <c r="J2439" s="3" t="str">
        <f t="shared" si="489"/>
        <v>C</v>
      </c>
      <c r="K2439" s="3" t="str">
        <f t="shared" si="490"/>
        <v>Y</v>
      </c>
      <c r="L2439" s="13">
        <f t="shared" si="491"/>
        <v>3</v>
      </c>
      <c r="M2439" t="str">
        <f t="shared" si="484"/>
        <v>Z</v>
      </c>
      <c r="N2439">
        <f t="shared" si="485"/>
        <v>3</v>
      </c>
      <c r="O2439">
        <f t="shared" si="492"/>
        <v>3</v>
      </c>
      <c r="P2439" s="14">
        <f t="shared" si="493"/>
        <v>6</v>
      </c>
    </row>
    <row r="2440" spans="1:16">
      <c r="A2440" s="5" t="s">
        <v>38</v>
      </c>
      <c r="B2440" s="3" t="str">
        <f t="shared" si="486"/>
        <v>C</v>
      </c>
      <c r="C2440" t="str">
        <f t="shared" si="494"/>
        <v>Y</v>
      </c>
      <c r="D2440" s="13" t="str">
        <f t="shared" si="487"/>
        <v>CY</v>
      </c>
      <c r="E2440">
        <f t="shared" si="482"/>
        <v>0</v>
      </c>
      <c r="F2440">
        <f t="shared" si="483"/>
        <v>2</v>
      </c>
      <c r="G2440" s="14">
        <f t="shared" si="488"/>
        <v>2</v>
      </c>
      <c r="J2440" s="3" t="str">
        <f t="shared" si="489"/>
        <v>C</v>
      </c>
      <c r="K2440" s="3" t="str">
        <f t="shared" si="490"/>
        <v>Y</v>
      </c>
      <c r="L2440" s="13">
        <f t="shared" si="491"/>
        <v>3</v>
      </c>
      <c r="M2440" t="str">
        <f t="shared" si="484"/>
        <v>Z</v>
      </c>
      <c r="N2440">
        <f t="shared" si="485"/>
        <v>3</v>
      </c>
      <c r="O2440">
        <f t="shared" si="492"/>
        <v>3</v>
      </c>
      <c r="P2440" s="14">
        <f t="shared" si="493"/>
        <v>6</v>
      </c>
    </row>
    <row r="2441" spans="1:16">
      <c r="A2441" s="5" t="s">
        <v>39</v>
      </c>
      <c r="B2441" s="3" t="str">
        <f t="shared" si="486"/>
        <v>A</v>
      </c>
      <c r="C2441" t="str">
        <f t="shared" si="494"/>
        <v>Y</v>
      </c>
      <c r="D2441" s="13" t="str">
        <f t="shared" si="487"/>
        <v>AY</v>
      </c>
      <c r="E2441">
        <f t="shared" si="482"/>
        <v>6</v>
      </c>
      <c r="F2441">
        <f t="shared" si="483"/>
        <v>2</v>
      </c>
      <c r="G2441" s="14">
        <f t="shared" si="488"/>
        <v>8</v>
      </c>
      <c r="J2441" s="3" t="str">
        <f t="shared" si="489"/>
        <v>A</v>
      </c>
      <c r="K2441" s="3" t="str">
        <f t="shared" si="490"/>
        <v>Y</v>
      </c>
      <c r="L2441" s="13">
        <f t="shared" si="491"/>
        <v>3</v>
      </c>
      <c r="M2441" t="str">
        <f t="shared" si="484"/>
        <v>X</v>
      </c>
      <c r="N2441">
        <f t="shared" si="485"/>
        <v>1</v>
      </c>
      <c r="O2441">
        <f t="shared" si="492"/>
        <v>3</v>
      </c>
      <c r="P2441" s="14">
        <f t="shared" si="493"/>
        <v>4</v>
      </c>
    </row>
    <row r="2442" spans="1:16">
      <c r="A2442" s="5" t="s">
        <v>40</v>
      </c>
      <c r="B2442" s="3" t="str">
        <f t="shared" si="486"/>
        <v>B</v>
      </c>
      <c r="C2442" t="str">
        <f t="shared" si="494"/>
        <v>Y</v>
      </c>
      <c r="D2442" s="13" t="str">
        <f t="shared" si="487"/>
        <v>BY</v>
      </c>
      <c r="E2442">
        <f t="shared" si="482"/>
        <v>3</v>
      </c>
      <c r="F2442">
        <f t="shared" si="483"/>
        <v>2</v>
      </c>
      <c r="G2442" s="14">
        <f t="shared" si="488"/>
        <v>5</v>
      </c>
      <c r="J2442" s="3" t="str">
        <f t="shared" si="489"/>
        <v>B</v>
      </c>
      <c r="K2442" s="3" t="str">
        <f t="shared" si="490"/>
        <v>Y</v>
      </c>
      <c r="L2442" s="13">
        <f t="shared" si="491"/>
        <v>3</v>
      </c>
      <c r="M2442" t="str">
        <f t="shared" si="484"/>
        <v>Y</v>
      </c>
      <c r="N2442">
        <f t="shared" si="485"/>
        <v>2</v>
      </c>
      <c r="O2442">
        <f t="shared" si="492"/>
        <v>3</v>
      </c>
      <c r="P2442" s="14">
        <f t="shared" si="493"/>
        <v>5</v>
      </c>
    </row>
    <row r="2443" spans="1:16">
      <c r="A2443" s="5" t="s">
        <v>37</v>
      </c>
      <c r="B2443" s="3" t="str">
        <f t="shared" si="486"/>
        <v>B</v>
      </c>
      <c r="C2443" t="str">
        <f t="shared" si="494"/>
        <v>X</v>
      </c>
      <c r="D2443" s="13" t="str">
        <f t="shared" si="487"/>
        <v>BX</v>
      </c>
      <c r="E2443">
        <f t="shared" si="482"/>
        <v>0</v>
      </c>
      <c r="F2443">
        <f t="shared" si="483"/>
        <v>1</v>
      </c>
      <c r="G2443" s="14">
        <f t="shared" si="488"/>
        <v>1</v>
      </c>
      <c r="J2443" s="3" t="str">
        <f t="shared" si="489"/>
        <v>B</v>
      </c>
      <c r="K2443" s="3" t="str">
        <f t="shared" si="490"/>
        <v>X</v>
      </c>
      <c r="L2443" s="13">
        <f t="shared" si="491"/>
        <v>2</v>
      </c>
      <c r="M2443" t="str">
        <f t="shared" si="484"/>
        <v>X</v>
      </c>
      <c r="N2443">
        <f t="shared" si="485"/>
        <v>1</v>
      </c>
      <c r="O2443">
        <f t="shared" si="492"/>
        <v>0</v>
      </c>
      <c r="P2443" s="14">
        <f t="shared" si="493"/>
        <v>1</v>
      </c>
    </row>
    <row r="2444" spans="1:16">
      <c r="A2444" s="5" t="s">
        <v>37</v>
      </c>
      <c r="B2444" s="3" t="str">
        <f t="shared" si="486"/>
        <v>B</v>
      </c>
      <c r="C2444" t="str">
        <f t="shared" si="494"/>
        <v>X</v>
      </c>
      <c r="D2444" s="13" t="str">
        <f t="shared" si="487"/>
        <v>BX</v>
      </c>
      <c r="E2444">
        <f t="shared" si="482"/>
        <v>0</v>
      </c>
      <c r="F2444">
        <f t="shared" si="483"/>
        <v>1</v>
      </c>
      <c r="G2444" s="14">
        <f t="shared" si="488"/>
        <v>1</v>
      </c>
      <c r="J2444" s="3" t="str">
        <f t="shared" si="489"/>
        <v>B</v>
      </c>
      <c r="K2444" s="3" t="str">
        <f t="shared" si="490"/>
        <v>X</v>
      </c>
      <c r="L2444" s="13">
        <f t="shared" si="491"/>
        <v>2</v>
      </c>
      <c r="M2444" t="str">
        <f t="shared" si="484"/>
        <v>X</v>
      </c>
      <c r="N2444">
        <f t="shared" si="485"/>
        <v>1</v>
      </c>
      <c r="O2444">
        <f t="shared" si="492"/>
        <v>0</v>
      </c>
      <c r="P2444" s="14">
        <f t="shared" si="493"/>
        <v>1</v>
      </c>
    </row>
    <row r="2445" spans="1:16">
      <c r="A2445" s="5" t="s">
        <v>33</v>
      </c>
      <c r="B2445" s="3" t="str">
        <f t="shared" si="486"/>
        <v>B</v>
      </c>
      <c r="C2445" t="str">
        <f t="shared" si="494"/>
        <v>Z</v>
      </c>
      <c r="D2445" s="13" t="str">
        <f t="shared" si="487"/>
        <v>BZ</v>
      </c>
      <c r="E2445">
        <f t="shared" si="482"/>
        <v>6</v>
      </c>
      <c r="F2445">
        <f t="shared" si="483"/>
        <v>3</v>
      </c>
      <c r="G2445" s="14">
        <f t="shared" si="488"/>
        <v>9</v>
      </c>
      <c r="J2445" s="3" t="str">
        <f t="shared" si="489"/>
        <v>B</v>
      </c>
      <c r="K2445" s="3" t="str">
        <f t="shared" si="490"/>
        <v>Z</v>
      </c>
      <c r="L2445" s="13">
        <f t="shared" si="491"/>
        <v>4</v>
      </c>
      <c r="M2445" t="str">
        <f t="shared" si="484"/>
        <v>Z</v>
      </c>
      <c r="N2445">
        <f t="shared" si="485"/>
        <v>3</v>
      </c>
      <c r="O2445">
        <f t="shared" si="492"/>
        <v>6</v>
      </c>
      <c r="P2445" s="14">
        <f t="shared" si="493"/>
        <v>9</v>
      </c>
    </row>
    <row r="2446" spans="1:16">
      <c r="A2446" s="5" t="s">
        <v>40</v>
      </c>
      <c r="B2446" s="3" t="str">
        <f t="shared" si="486"/>
        <v>B</v>
      </c>
      <c r="C2446" t="str">
        <f t="shared" si="494"/>
        <v>Y</v>
      </c>
      <c r="D2446" s="13" t="str">
        <f t="shared" si="487"/>
        <v>BY</v>
      </c>
      <c r="E2446">
        <f t="shared" si="482"/>
        <v>3</v>
      </c>
      <c r="F2446">
        <f t="shared" si="483"/>
        <v>2</v>
      </c>
      <c r="G2446" s="14">
        <f t="shared" si="488"/>
        <v>5</v>
      </c>
      <c r="J2446" s="3" t="str">
        <f t="shared" si="489"/>
        <v>B</v>
      </c>
      <c r="K2446" s="3" t="str">
        <f t="shared" si="490"/>
        <v>Y</v>
      </c>
      <c r="L2446" s="13">
        <f t="shared" si="491"/>
        <v>3</v>
      </c>
      <c r="M2446" t="str">
        <f t="shared" si="484"/>
        <v>Y</v>
      </c>
      <c r="N2446">
        <f t="shared" si="485"/>
        <v>2</v>
      </c>
      <c r="O2446">
        <f t="shared" si="492"/>
        <v>3</v>
      </c>
      <c r="P2446" s="14">
        <f t="shared" si="493"/>
        <v>5</v>
      </c>
    </row>
    <row r="2447" spans="1:16">
      <c r="A2447" s="5" t="s">
        <v>36</v>
      </c>
      <c r="B2447" s="3" t="str">
        <f t="shared" si="486"/>
        <v>A</v>
      </c>
      <c r="C2447" t="str">
        <f t="shared" si="494"/>
        <v>Z</v>
      </c>
      <c r="D2447" s="13" t="str">
        <f t="shared" si="487"/>
        <v>AZ</v>
      </c>
      <c r="E2447">
        <f t="shared" si="482"/>
        <v>0</v>
      </c>
      <c r="F2447">
        <f t="shared" si="483"/>
        <v>3</v>
      </c>
      <c r="G2447" s="14">
        <f t="shared" si="488"/>
        <v>3</v>
      </c>
      <c r="J2447" s="3" t="str">
        <f t="shared" si="489"/>
        <v>A</v>
      </c>
      <c r="K2447" s="3" t="str">
        <f t="shared" si="490"/>
        <v>Z</v>
      </c>
      <c r="L2447" s="13">
        <f t="shared" si="491"/>
        <v>4</v>
      </c>
      <c r="M2447" t="str">
        <f t="shared" si="484"/>
        <v>Y</v>
      </c>
      <c r="N2447">
        <f t="shared" si="485"/>
        <v>2</v>
      </c>
      <c r="O2447">
        <f t="shared" si="492"/>
        <v>6</v>
      </c>
      <c r="P2447" s="14">
        <f t="shared" si="493"/>
        <v>8</v>
      </c>
    </row>
    <row r="2448" spans="1:16">
      <c r="A2448" s="5" t="s">
        <v>34</v>
      </c>
      <c r="B2448" s="3" t="str">
        <f t="shared" si="486"/>
        <v>A</v>
      </c>
      <c r="C2448" t="str">
        <f t="shared" si="494"/>
        <v>X</v>
      </c>
      <c r="D2448" s="13" t="str">
        <f t="shared" si="487"/>
        <v>AX</v>
      </c>
      <c r="E2448">
        <f t="shared" si="482"/>
        <v>3</v>
      </c>
      <c r="F2448">
        <f t="shared" si="483"/>
        <v>1</v>
      </c>
      <c r="G2448" s="14">
        <f t="shared" si="488"/>
        <v>4</v>
      </c>
      <c r="J2448" s="3" t="str">
        <f t="shared" si="489"/>
        <v>A</v>
      </c>
      <c r="K2448" s="3" t="str">
        <f t="shared" si="490"/>
        <v>X</v>
      </c>
      <c r="L2448" s="13">
        <f t="shared" si="491"/>
        <v>2</v>
      </c>
      <c r="M2448" t="str">
        <f t="shared" si="484"/>
        <v>Z</v>
      </c>
      <c r="N2448">
        <f t="shared" si="485"/>
        <v>3</v>
      </c>
      <c r="O2448">
        <f t="shared" si="492"/>
        <v>0</v>
      </c>
      <c r="P2448" s="14">
        <f t="shared" si="493"/>
        <v>3</v>
      </c>
    </row>
    <row r="2449" spans="1:16">
      <c r="A2449" s="5" t="s">
        <v>39</v>
      </c>
      <c r="B2449" s="3" t="str">
        <f t="shared" si="486"/>
        <v>A</v>
      </c>
      <c r="C2449" t="str">
        <f t="shared" si="494"/>
        <v>Y</v>
      </c>
      <c r="D2449" s="13" t="str">
        <f t="shared" si="487"/>
        <v>AY</v>
      </c>
      <c r="E2449">
        <f t="shared" si="482"/>
        <v>6</v>
      </c>
      <c r="F2449">
        <f t="shared" si="483"/>
        <v>2</v>
      </c>
      <c r="G2449" s="14">
        <f t="shared" si="488"/>
        <v>8</v>
      </c>
      <c r="J2449" s="3" t="str">
        <f t="shared" si="489"/>
        <v>A</v>
      </c>
      <c r="K2449" s="3" t="str">
        <f t="shared" si="490"/>
        <v>Y</v>
      </c>
      <c r="L2449" s="13">
        <f t="shared" si="491"/>
        <v>3</v>
      </c>
      <c r="M2449" t="str">
        <f t="shared" si="484"/>
        <v>X</v>
      </c>
      <c r="N2449">
        <f t="shared" si="485"/>
        <v>1</v>
      </c>
      <c r="O2449">
        <f t="shared" si="492"/>
        <v>3</v>
      </c>
      <c r="P2449" s="14">
        <f t="shared" si="493"/>
        <v>4</v>
      </c>
    </row>
    <row r="2450" spans="1:16">
      <c r="A2450" s="5" t="s">
        <v>38</v>
      </c>
      <c r="B2450" s="3" t="str">
        <f t="shared" si="486"/>
        <v>C</v>
      </c>
      <c r="C2450" t="str">
        <f t="shared" si="494"/>
        <v>Y</v>
      </c>
      <c r="D2450" s="13" t="str">
        <f t="shared" si="487"/>
        <v>CY</v>
      </c>
      <c r="E2450">
        <f t="shared" si="482"/>
        <v>0</v>
      </c>
      <c r="F2450">
        <f t="shared" si="483"/>
        <v>2</v>
      </c>
      <c r="G2450" s="14">
        <f t="shared" si="488"/>
        <v>2</v>
      </c>
      <c r="J2450" s="3" t="str">
        <f t="shared" si="489"/>
        <v>C</v>
      </c>
      <c r="K2450" s="3" t="str">
        <f t="shared" si="490"/>
        <v>Y</v>
      </c>
      <c r="L2450" s="13">
        <f t="shared" si="491"/>
        <v>3</v>
      </c>
      <c r="M2450" t="str">
        <f t="shared" si="484"/>
        <v>Z</v>
      </c>
      <c r="N2450">
        <f t="shared" si="485"/>
        <v>3</v>
      </c>
      <c r="O2450">
        <f t="shared" si="492"/>
        <v>3</v>
      </c>
      <c r="P2450" s="14">
        <f t="shared" si="493"/>
        <v>6</v>
      </c>
    </row>
    <row r="2451" spans="1:16">
      <c r="A2451" s="5" t="s">
        <v>33</v>
      </c>
      <c r="B2451" s="3" t="str">
        <f t="shared" si="486"/>
        <v>B</v>
      </c>
      <c r="C2451" t="str">
        <f t="shared" si="494"/>
        <v>Z</v>
      </c>
      <c r="D2451" s="13" t="str">
        <f t="shared" si="487"/>
        <v>BZ</v>
      </c>
      <c r="E2451">
        <f t="shared" si="482"/>
        <v>6</v>
      </c>
      <c r="F2451">
        <f t="shared" si="483"/>
        <v>3</v>
      </c>
      <c r="G2451" s="14">
        <f t="shared" si="488"/>
        <v>9</v>
      </c>
      <c r="J2451" s="3" t="str">
        <f t="shared" si="489"/>
        <v>B</v>
      </c>
      <c r="K2451" s="3" t="str">
        <f t="shared" si="490"/>
        <v>Z</v>
      </c>
      <c r="L2451" s="13">
        <f t="shared" si="491"/>
        <v>4</v>
      </c>
      <c r="M2451" t="str">
        <f t="shared" si="484"/>
        <v>Z</v>
      </c>
      <c r="N2451">
        <f t="shared" si="485"/>
        <v>3</v>
      </c>
      <c r="O2451">
        <f t="shared" si="492"/>
        <v>6</v>
      </c>
      <c r="P2451" s="14">
        <f t="shared" si="493"/>
        <v>9</v>
      </c>
    </row>
    <row r="2452" spans="1:16">
      <c r="A2452" s="5" t="s">
        <v>35</v>
      </c>
      <c r="B2452" s="3" t="str">
        <f t="shared" si="486"/>
        <v>C</v>
      </c>
      <c r="C2452" t="str">
        <f t="shared" si="494"/>
        <v>Z</v>
      </c>
      <c r="D2452" s="13" t="str">
        <f t="shared" si="487"/>
        <v>CZ</v>
      </c>
      <c r="E2452">
        <f t="shared" si="482"/>
        <v>3</v>
      </c>
      <c r="F2452">
        <f t="shared" si="483"/>
        <v>3</v>
      </c>
      <c r="G2452" s="14">
        <f t="shared" si="488"/>
        <v>6</v>
      </c>
      <c r="J2452" s="3" t="str">
        <f t="shared" si="489"/>
        <v>C</v>
      </c>
      <c r="K2452" s="3" t="str">
        <f t="shared" si="490"/>
        <v>Z</v>
      </c>
      <c r="L2452" s="13">
        <f t="shared" si="491"/>
        <v>4</v>
      </c>
      <c r="M2452" t="str">
        <f t="shared" si="484"/>
        <v>X</v>
      </c>
      <c r="N2452">
        <f t="shared" si="485"/>
        <v>1</v>
      </c>
      <c r="O2452">
        <f t="shared" si="492"/>
        <v>6</v>
      </c>
      <c r="P2452" s="14">
        <f t="shared" si="493"/>
        <v>7</v>
      </c>
    </row>
    <row r="2453" spans="1:16">
      <c r="A2453" s="5" t="s">
        <v>39</v>
      </c>
      <c r="B2453" s="3" t="str">
        <f t="shared" si="486"/>
        <v>A</v>
      </c>
      <c r="C2453" t="str">
        <f t="shared" si="494"/>
        <v>Y</v>
      </c>
      <c r="D2453" s="13" t="str">
        <f t="shared" si="487"/>
        <v>AY</v>
      </c>
      <c r="E2453">
        <f t="shared" si="482"/>
        <v>6</v>
      </c>
      <c r="F2453">
        <f t="shared" si="483"/>
        <v>2</v>
      </c>
      <c r="G2453" s="14">
        <f t="shared" si="488"/>
        <v>8</v>
      </c>
      <c r="J2453" s="3" t="str">
        <f t="shared" si="489"/>
        <v>A</v>
      </c>
      <c r="K2453" s="3" t="str">
        <f t="shared" si="490"/>
        <v>Y</v>
      </c>
      <c r="L2453" s="13">
        <f t="shared" si="491"/>
        <v>3</v>
      </c>
      <c r="M2453" t="str">
        <f t="shared" si="484"/>
        <v>X</v>
      </c>
      <c r="N2453">
        <f t="shared" si="485"/>
        <v>1</v>
      </c>
      <c r="O2453">
        <f t="shared" si="492"/>
        <v>3</v>
      </c>
      <c r="P2453" s="14">
        <f t="shared" si="493"/>
        <v>4</v>
      </c>
    </row>
    <row r="2454" spans="1:16">
      <c r="A2454" s="5" t="s">
        <v>37</v>
      </c>
      <c r="B2454" s="3" t="str">
        <f t="shared" si="486"/>
        <v>B</v>
      </c>
      <c r="C2454" t="str">
        <f t="shared" si="494"/>
        <v>X</v>
      </c>
      <c r="D2454" s="13" t="str">
        <f t="shared" si="487"/>
        <v>BX</v>
      </c>
      <c r="E2454">
        <f t="shared" si="482"/>
        <v>0</v>
      </c>
      <c r="F2454">
        <f t="shared" si="483"/>
        <v>1</v>
      </c>
      <c r="G2454" s="14">
        <f t="shared" si="488"/>
        <v>1</v>
      </c>
      <c r="J2454" s="3" t="str">
        <f t="shared" si="489"/>
        <v>B</v>
      </c>
      <c r="K2454" s="3" t="str">
        <f t="shared" si="490"/>
        <v>X</v>
      </c>
      <c r="L2454" s="13">
        <f t="shared" si="491"/>
        <v>2</v>
      </c>
      <c r="M2454" t="str">
        <f t="shared" si="484"/>
        <v>X</v>
      </c>
      <c r="N2454">
        <f t="shared" si="485"/>
        <v>1</v>
      </c>
      <c r="O2454">
        <f t="shared" si="492"/>
        <v>0</v>
      </c>
      <c r="P2454" s="14">
        <f t="shared" si="493"/>
        <v>1</v>
      </c>
    </row>
    <row r="2455" spans="1:16">
      <c r="A2455" s="5" t="s">
        <v>40</v>
      </c>
      <c r="B2455" s="3" t="str">
        <f t="shared" si="486"/>
        <v>B</v>
      </c>
      <c r="C2455" t="str">
        <f t="shared" si="494"/>
        <v>Y</v>
      </c>
      <c r="D2455" s="13" t="str">
        <f t="shared" si="487"/>
        <v>BY</v>
      </c>
      <c r="E2455">
        <f t="shared" si="482"/>
        <v>3</v>
      </c>
      <c r="F2455">
        <f t="shared" si="483"/>
        <v>2</v>
      </c>
      <c r="G2455" s="14">
        <f t="shared" si="488"/>
        <v>5</v>
      </c>
      <c r="J2455" s="3" t="str">
        <f t="shared" si="489"/>
        <v>B</v>
      </c>
      <c r="K2455" s="3" t="str">
        <f t="shared" si="490"/>
        <v>Y</v>
      </c>
      <c r="L2455" s="13">
        <f t="shared" si="491"/>
        <v>3</v>
      </c>
      <c r="M2455" t="str">
        <f t="shared" si="484"/>
        <v>Y</v>
      </c>
      <c r="N2455">
        <f t="shared" si="485"/>
        <v>2</v>
      </c>
      <c r="O2455">
        <f t="shared" si="492"/>
        <v>3</v>
      </c>
      <c r="P2455" s="14">
        <f t="shared" si="493"/>
        <v>5</v>
      </c>
    </row>
    <row r="2456" spans="1:16">
      <c r="A2456" s="5" t="s">
        <v>38</v>
      </c>
      <c r="B2456" s="3" t="str">
        <f t="shared" si="486"/>
        <v>C</v>
      </c>
      <c r="C2456" t="str">
        <f t="shared" si="494"/>
        <v>Y</v>
      </c>
      <c r="D2456" s="13" t="str">
        <f t="shared" si="487"/>
        <v>CY</v>
      </c>
      <c r="E2456">
        <f t="shared" si="482"/>
        <v>0</v>
      </c>
      <c r="F2456">
        <f t="shared" si="483"/>
        <v>2</v>
      </c>
      <c r="G2456" s="14">
        <f t="shared" si="488"/>
        <v>2</v>
      </c>
      <c r="J2456" s="3" t="str">
        <f t="shared" si="489"/>
        <v>C</v>
      </c>
      <c r="K2456" s="3" t="str">
        <f t="shared" si="490"/>
        <v>Y</v>
      </c>
      <c r="L2456" s="13">
        <f t="shared" si="491"/>
        <v>3</v>
      </c>
      <c r="M2456" t="str">
        <f t="shared" si="484"/>
        <v>Z</v>
      </c>
      <c r="N2456">
        <f t="shared" si="485"/>
        <v>3</v>
      </c>
      <c r="O2456">
        <f t="shared" si="492"/>
        <v>3</v>
      </c>
      <c r="P2456" s="14">
        <f t="shared" si="493"/>
        <v>6</v>
      </c>
    </row>
    <row r="2457" spans="1:16">
      <c r="A2457" s="5" t="s">
        <v>41</v>
      </c>
      <c r="B2457" s="3" t="str">
        <f t="shared" si="486"/>
        <v>C</v>
      </c>
      <c r="C2457" t="str">
        <f t="shared" si="494"/>
        <v>X</v>
      </c>
      <c r="D2457" s="13" t="str">
        <f t="shared" si="487"/>
        <v>CX</v>
      </c>
      <c r="E2457">
        <f t="shared" si="482"/>
        <v>6</v>
      </c>
      <c r="F2457">
        <f t="shared" si="483"/>
        <v>1</v>
      </c>
      <c r="G2457" s="14">
        <f t="shared" si="488"/>
        <v>7</v>
      </c>
      <c r="J2457" s="3" t="str">
        <f t="shared" si="489"/>
        <v>C</v>
      </c>
      <c r="K2457" s="3" t="str">
        <f t="shared" si="490"/>
        <v>X</v>
      </c>
      <c r="L2457" s="13">
        <f t="shared" si="491"/>
        <v>2</v>
      </c>
      <c r="M2457" t="str">
        <f t="shared" si="484"/>
        <v>Y</v>
      </c>
      <c r="N2457">
        <f t="shared" si="485"/>
        <v>2</v>
      </c>
      <c r="O2457">
        <f t="shared" si="492"/>
        <v>0</v>
      </c>
      <c r="P2457" s="14">
        <f t="shared" si="493"/>
        <v>2</v>
      </c>
    </row>
    <row r="2458" spans="1:16">
      <c r="A2458" s="5" t="s">
        <v>38</v>
      </c>
      <c r="B2458" s="3" t="str">
        <f t="shared" si="486"/>
        <v>C</v>
      </c>
      <c r="C2458" t="str">
        <f t="shared" si="494"/>
        <v>Y</v>
      </c>
      <c r="D2458" s="13" t="str">
        <f t="shared" si="487"/>
        <v>CY</v>
      </c>
      <c r="E2458">
        <f t="shared" si="482"/>
        <v>0</v>
      </c>
      <c r="F2458">
        <f t="shared" si="483"/>
        <v>2</v>
      </c>
      <c r="G2458" s="14">
        <f t="shared" si="488"/>
        <v>2</v>
      </c>
      <c r="J2458" s="3" t="str">
        <f t="shared" si="489"/>
        <v>C</v>
      </c>
      <c r="K2458" s="3" t="str">
        <f t="shared" si="490"/>
        <v>Y</v>
      </c>
      <c r="L2458" s="13">
        <f t="shared" si="491"/>
        <v>3</v>
      </c>
      <c r="M2458" t="str">
        <f t="shared" si="484"/>
        <v>Z</v>
      </c>
      <c r="N2458">
        <f t="shared" si="485"/>
        <v>3</v>
      </c>
      <c r="O2458">
        <f t="shared" si="492"/>
        <v>3</v>
      </c>
      <c r="P2458" s="14">
        <f t="shared" si="493"/>
        <v>6</v>
      </c>
    </row>
    <row r="2459" spans="1:16">
      <c r="A2459" s="5" t="s">
        <v>37</v>
      </c>
      <c r="B2459" s="3" t="str">
        <f t="shared" si="486"/>
        <v>B</v>
      </c>
      <c r="C2459" t="str">
        <f t="shared" si="494"/>
        <v>X</v>
      </c>
      <c r="D2459" s="13" t="str">
        <f t="shared" si="487"/>
        <v>BX</v>
      </c>
      <c r="E2459">
        <f t="shared" ref="E2459:E2522" si="495">VLOOKUP(D2459,t_1,2,FALSE)</f>
        <v>0</v>
      </c>
      <c r="F2459">
        <f t="shared" ref="F2459:F2526" si="496">VLOOKUP(C2459,t_2,2,FALSE)</f>
        <v>1</v>
      </c>
      <c r="G2459" s="14">
        <f t="shared" si="488"/>
        <v>1</v>
      </c>
      <c r="J2459" s="3" t="str">
        <f t="shared" si="489"/>
        <v>B</v>
      </c>
      <c r="K2459" s="3" t="str">
        <f t="shared" si="490"/>
        <v>X</v>
      </c>
      <c r="L2459" s="13">
        <f t="shared" si="491"/>
        <v>2</v>
      </c>
      <c r="M2459" t="str">
        <f t="shared" ref="M2459:M2522" si="497">VLOOKUP(J2459,t_3,L2459,FALSE)</f>
        <v>X</v>
      </c>
      <c r="N2459">
        <f t="shared" ref="N2459:N2522" si="498">VLOOKUP(M2459,t_2,2,FALSE)</f>
        <v>1</v>
      </c>
      <c r="O2459">
        <f t="shared" si="492"/>
        <v>0</v>
      </c>
      <c r="P2459" s="14">
        <f t="shared" si="493"/>
        <v>1</v>
      </c>
    </row>
    <row r="2460" spans="1:16">
      <c r="A2460" s="5" t="s">
        <v>37</v>
      </c>
      <c r="B2460" s="3" t="str">
        <f t="shared" ref="B2460:B2523" si="499">MID(A2460,1,1)</f>
        <v>B</v>
      </c>
      <c r="C2460" t="str">
        <f t="shared" si="494"/>
        <v>X</v>
      </c>
      <c r="D2460" s="13" t="str">
        <f t="shared" ref="D2460:D2523" si="500">B2460&amp;C2460</f>
        <v>BX</v>
      </c>
      <c r="E2460">
        <f t="shared" si="495"/>
        <v>0</v>
      </c>
      <c r="F2460">
        <f t="shared" si="496"/>
        <v>1</v>
      </c>
      <c r="G2460" s="14">
        <f t="shared" ref="G2460:G2523" si="501">E2460+F2460</f>
        <v>1</v>
      </c>
      <c r="J2460" s="3" t="str">
        <f t="shared" ref="J2460:J2523" si="502">B2460</f>
        <v>B</v>
      </c>
      <c r="K2460" s="3" t="str">
        <f t="shared" ref="K2460:K2523" si="503">C2460</f>
        <v>X</v>
      </c>
      <c r="L2460" s="13">
        <f t="shared" ref="L2460:L2523" si="504">IF(K2460="X",2,IF(K2460="Y",3,4))</f>
        <v>2</v>
      </c>
      <c r="M2460" t="str">
        <f t="shared" si="497"/>
        <v>X</v>
      </c>
      <c r="N2460">
        <f t="shared" si="498"/>
        <v>1</v>
      </c>
      <c r="O2460">
        <f t="shared" ref="O2460:O2523" si="505">IF(K2460="X",0,IF(K2460="Y",3,6))</f>
        <v>0</v>
      </c>
      <c r="P2460" s="14">
        <f t="shared" si="493"/>
        <v>1</v>
      </c>
    </row>
    <row r="2461" spans="1:16">
      <c r="A2461" s="5" t="s">
        <v>41</v>
      </c>
      <c r="B2461" s="3" t="str">
        <f t="shared" si="499"/>
        <v>C</v>
      </c>
      <c r="C2461" t="str">
        <f t="shared" si="494"/>
        <v>X</v>
      </c>
      <c r="D2461" s="13" t="str">
        <f t="shared" si="500"/>
        <v>CX</v>
      </c>
      <c r="E2461">
        <f t="shared" si="495"/>
        <v>6</v>
      </c>
      <c r="F2461">
        <f t="shared" si="496"/>
        <v>1</v>
      </c>
      <c r="G2461" s="14">
        <f t="shared" si="501"/>
        <v>7</v>
      </c>
      <c r="J2461" s="3" t="str">
        <f t="shared" si="502"/>
        <v>C</v>
      </c>
      <c r="K2461" s="3" t="str">
        <f t="shared" si="503"/>
        <v>X</v>
      </c>
      <c r="L2461" s="13">
        <f t="shared" si="504"/>
        <v>2</v>
      </c>
      <c r="M2461" t="str">
        <f t="shared" si="497"/>
        <v>Y</v>
      </c>
      <c r="N2461">
        <f t="shared" si="498"/>
        <v>2</v>
      </c>
      <c r="O2461">
        <f t="shared" si="505"/>
        <v>0</v>
      </c>
      <c r="P2461" s="14">
        <f t="shared" ref="P2461:P2524" si="506">N2461+O2461</f>
        <v>2</v>
      </c>
    </row>
    <row r="2462" spans="1:16">
      <c r="A2462" s="5" t="s">
        <v>38</v>
      </c>
      <c r="B2462" s="3" t="str">
        <f t="shared" si="499"/>
        <v>C</v>
      </c>
      <c r="C2462" t="str">
        <f t="shared" ref="C2462:C2525" si="507">MID(A2462,3,1)</f>
        <v>Y</v>
      </c>
      <c r="D2462" s="13" t="str">
        <f t="shared" si="500"/>
        <v>CY</v>
      </c>
      <c r="E2462">
        <f t="shared" si="495"/>
        <v>0</v>
      </c>
      <c r="F2462">
        <f t="shared" si="496"/>
        <v>2</v>
      </c>
      <c r="G2462" s="14">
        <f t="shared" si="501"/>
        <v>2</v>
      </c>
      <c r="J2462" s="3" t="str">
        <f t="shared" si="502"/>
        <v>C</v>
      </c>
      <c r="K2462" s="3" t="str">
        <f t="shared" si="503"/>
        <v>Y</v>
      </c>
      <c r="L2462" s="13">
        <f t="shared" si="504"/>
        <v>3</v>
      </c>
      <c r="M2462" t="str">
        <f t="shared" si="497"/>
        <v>Z</v>
      </c>
      <c r="N2462">
        <f t="shared" si="498"/>
        <v>3</v>
      </c>
      <c r="O2462">
        <f t="shared" si="505"/>
        <v>3</v>
      </c>
      <c r="P2462" s="14">
        <f t="shared" si="506"/>
        <v>6</v>
      </c>
    </row>
    <row r="2463" spans="1:16">
      <c r="A2463" s="5" t="s">
        <v>33</v>
      </c>
      <c r="B2463" s="3" t="str">
        <f t="shared" si="499"/>
        <v>B</v>
      </c>
      <c r="C2463" t="str">
        <f t="shared" si="507"/>
        <v>Z</v>
      </c>
      <c r="D2463" s="13" t="str">
        <f t="shared" si="500"/>
        <v>BZ</v>
      </c>
      <c r="E2463">
        <f t="shared" si="495"/>
        <v>6</v>
      </c>
      <c r="F2463">
        <f t="shared" si="496"/>
        <v>3</v>
      </c>
      <c r="G2463" s="14">
        <f t="shared" si="501"/>
        <v>9</v>
      </c>
      <c r="J2463" s="3" t="str">
        <f t="shared" si="502"/>
        <v>B</v>
      </c>
      <c r="K2463" s="3" t="str">
        <f t="shared" si="503"/>
        <v>Z</v>
      </c>
      <c r="L2463" s="13">
        <f t="shared" si="504"/>
        <v>4</v>
      </c>
      <c r="M2463" t="str">
        <f t="shared" si="497"/>
        <v>Z</v>
      </c>
      <c r="N2463">
        <f t="shared" si="498"/>
        <v>3</v>
      </c>
      <c r="O2463">
        <f t="shared" si="505"/>
        <v>6</v>
      </c>
      <c r="P2463" s="14">
        <f t="shared" si="506"/>
        <v>9</v>
      </c>
    </row>
    <row r="2464" spans="1:16">
      <c r="A2464" s="5" t="s">
        <v>38</v>
      </c>
      <c r="B2464" s="3" t="str">
        <f t="shared" si="499"/>
        <v>C</v>
      </c>
      <c r="C2464" t="str">
        <f t="shared" si="507"/>
        <v>Y</v>
      </c>
      <c r="D2464" s="13" t="str">
        <f t="shared" si="500"/>
        <v>CY</v>
      </c>
      <c r="E2464">
        <f t="shared" si="495"/>
        <v>0</v>
      </c>
      <c r="F2464">
        <f t="shared" si="496"/>
        <v>2</v>
      </c>
      <c r="G2464" s="14">
        <f t="shared" si="501"/>
        <v>2</v>
      </c>
      <c r="J2464" s="3" t="str">
        <f t="shared" si="502"/>
        <v>C</v>
      </c>
      <c r="K2464" s="3" t="str">
        <f t="shared" si="503"/>
        <v>Y</v>
      </c>
      <c r="L2464" s="13">
        <f t="shared" si="504"/>
        <v>3</v>
      </c>
      <c r="M2464" t="str">
        <f t="shared" si="497"/>
        <v>Z</v>
      </c>
      <c r="N2464">
        <f t="shared" si="498"/>
        <v>3</v>
      </c>
      <c r="O2464">
        <f t="shared" si="505"/>
        <v>3</v>
      </c>
      <c r="P2464" s="14">
        <f t="shared" si="506"/>
        <v>6</v>
      </c>
    </row>
    <row r="2465" spans="1:16">
      <c r="A2465" s="5" t="s">
        <v>38</v>
      </c>
      <c r="B2465" s="3" t="str">
        <f t="shared" si="499"/>
        <v>C</v>
      </c>
      <c r="C2465" t="str">
        <f t="shared" si="507"/>
        <v>Y</v>
      </c>
      <c r="D2465" s="13" t="str">
        <f t="shared" si="500"/>
        <v>CY</v>
      </c>
      <c r="E2465">
        <f t="shared" si="495"/>
        <v>0</v>
      </c>
      <c r="F2465">
        <f t="shared" si="496"/>
        <v>2</v>
      </c>
      <c r="G2465" s="14">
        <f t="shared" si="501"/>
        <v>2</v>
      </c>
      <c r="J2465" s="3" t="str">
        <f t="shared" si="502"/>
        <v>C</v>
      </c>
      <c r="K2465" s="3" t="str">
        <f t="shared" si="503"/>
        <v>Y</v>
      </c>
      <c r="L2465" s="13">
        <f t="shared" si="504"/>
        <v>3</v>
      </c>
      <c r="M2465" t="str">
        <f t="shared" si="497"/>
        <v>Z</v>
      </c>
      <c r="N2465">
        <f t="shared" si="498"/>
        <v>3</v>
      </c>
      <c r="O2465">
        <f t="shared" si="505"/>
        <v>3</v>
      </c>
      <c r="P2465" s="14">
        <f t="shared" si="506"/>
        <v>6</v>
      </c>
    </row>
    <row r="2466" spans="1:16">
      <c r="A2466" s="5" t="s">
        <v>35</v>
      </c>
      <c r="B2466" s="3" t="str">
        <f t="shared" si="499"/>
        <v>C</v>
      </c>
      <c r="C2466" t="str">
        <f t="shared" si="507"/>
        <v>Z</v>
      </c>
      <c r="D2466" s="13" t="str">
        <f t="shared" si="500"/>
        <v>CZ</v>
      </c>
      <c r="E2466">
        <f t="shared" si="495"/>
        <v>3</v>
      </c>
      <c r="F2466">
        <f t="shared" si="496"/>
        <v>3</v>
      </c>
      <c r="G2466" s="14">
        <f t="shared" si="501"/>
        <v>6</v>
      </c>
      <c r="J2466" s="3" t="str">
        <f t="shared" si="502"/>
        <v>C</v>
      </c>
      <c r="K2466" s="3" t="str">
        <f t="shared" si="503"/>
        <v>Z</v>
      </c>
      <c r="L2466" s="13">
        <f t="shared" si="504"/>
        <v>4</v>
      </c>
      <c r="M2466" t="str">
        <f t="shared" si="497"/>
        <v>X</v>
      </c>
      <c r="N2466">
        <f t="shared" si="498"/>
        <v>1</v>
      </c>
      <c r="O2466">
        <f t="shared" si="505"/>
        <v>6</v>
      </c>
      <c r="P2466" s="14">
        <f t="shared" si="506"/>
        <v>7</v>
      </c>
    </row>
    <row r="2467" spans="1:16">
      <c r="A2467" s="5" t="s">
        <v>33</v>
      </c>
      <c r="B2467" s="3" t="str">
        <f t="shared" si="499"/>
        <v>B</v>
      </c>
      <c r="C2467" t="str">
        <f t="shared" si="507"/>
        <v>Z</v>
      </c>
      <c r="D2467" s="13" t="str">
        <f t="shared" si="500"/>
        <v>BZ</v>
      </c>
      <c r="E2467">
        <f t="shared" si="495"/>
        <v>6</v>
      </c>
      <c r="F2467">
        <f t="shared" si="496"/>
        <v>3</v>
      </c>
      <c r="G2467" s="14">
        <f t="shared" si="501"/>
        <v>9</v>
      </c>
      <c r="J2467" s="3" t="str">
        <f t="shared" si="502"/>
        <v>B</v>
      </c>
      <c r="K2467" s="3" t="str">
        <f t="shared" si="503"/>
        <v>Z</v>
      </c>
      <c r="L2467" s="13">
        <f t="shared" si="504"/>
        <v>4</v>
      </c>
      <c r="M2467" t="str">
        <f t="shared" si="497"/>
        <v>Z</v>
      </c>
      <c r="N2467">
        <f t="shared" si="498"/>
        <v>3</v>
      </c>
      <c r="O2467">
        <f t="shared" si="505"/>
        <v>6</v>
      </c>
      <c r="P2467" s="14">
        <f t="shared" si="506"/>
        <v>9</v>
      </c>
    </row>
    <row r="2468" spans="1:16">
      <c r="A2468" s="5" t="s">
        <v>37</v>
      </c>
      <c r="B2468" s="3" t="str">
        <f t="shared" si="499"/>
        <v>B</v>
      </c>
      <c r="C2468" t="str">
        <f t="shared" si="507"/>
        <v>X</v>
      </c>
      <c r="D2468" s="13" t="str">
        <f t="shared" si="500"/>
        <v>BX</v>
      </c>
      <c r="E2468">
        <f t="shared" si="495"/>
        <v>0</v>
      </c>
      <c r="F2468">
        <f t="shared" si="496"/>
        <v>1</v>
      </c>
      <c r="G2468" s="14">
        <f t="shared" si="501"/>
        <v>1</v>
      </c>
      <c r="J2468" s="3" t="str">
        <f t="shared" si="502"/>
        <v>B</v>
      </c>
      <c r="K2468" s="3" t="str">
        <f t="shared" si="503"/>
        <v>X</v>
      </c>
      <c r="L2468" s="13">
        <f t="shared" si="504"/>
        <v>2</v>
      </c>
      <c r="M2468" t="str">
        <f t="shared" si="497"/>
        <v>X</v>
      </c>
      <c r="N2468">
        <f t="shared" si="498"/>
        <v>1</v>
      </c>
      <c r="O2468">
        <f t="shared" si="505"/>
        <v>0</v>
      </c>
      <c r="P2468" s="14">
        <f t="shared" si="506"/>
        <v>1</v>
      </c>
    </row>
    <row r="2469" spans="1:16">
      <c r="A2469" s="5" t="s">
        <v>34</v>
      </c>
      <c r="B2469" s="3" t="str">
        <f t="shared" si="499"/>
        <v>A</v>
      </c>
      <c r="C2469" t="str">
        <f t="shared" si="507"/>
        <v>X</v>
      </c>
      <c r="D2469" s="13" t="str">
        <f t="shared" si="500"/>
        <v>AX</v>
      </c>
      <c r="E2469">
        <f t="shared" si="495"/>
        <v>3</v>
      </c>
      <c r="F2469">
        <f t="shared" si="496"/>
        <v>1</v>
      </c>
      <c r="G2469" s="14">
        <f t="shared" si="501"/>
        <v>4</v>
      </c>
      <c r="J2469" s="3" t="str">
        <f t="shared" si="502"/>
        <v>A</v>
      </c>
      <c r="K2469" s="3" t="str">
        <f t="shared" si="503"/>
        <v>X</v>
      </c>
      <c r="L2469" s="13">
        <f t="shared" si="504"/>
        <v>2</v>
      </c>
      <c r="M2469" t="str">
        <f t="shared" si="497"/>
        <v>Z</v>
      </c>
      <c r="N2469">
        <f t="shared" si="498"/>
        <v>3</v>
      </c>
      <c r="O2469">
        <f t="shared" si="505"/>
        <v>0</v>
      </c>
      <c r="P2469" s="14">
        <f t="shared" si="506"/>
        <v>3</v>
      </c>
    </row>
    <row r="2470" spans="1:16">
      <c r="A2470" s="5" t="s">
        <v>41</v>
      </c>
      <c r="B2470" s="3" t="str">
        <f t="shared" si="499"/>
        <v>C</v>
      </c>
      <c r="C2470" t="str">
        <f t="shared" si="507"/>
        <v>X</v>
      </c>
      <c r="D2470" s="13" t="str">
        <f t="shared" si="500"/>
        <v>CX</v>
      </c>
      <c r="E2470">
        <f t="shared" si="495"/>
        <v>6</v>
      </c>
      <c r="F2470">
        <f t="shared" si="496"/>
        <v>1</v>
      </c>
      <c r="G2470" s="14">
        <f t="shared" si="501"/>
        <v>7</v>
      </c>
      <c r="J2470" s="3" t="str">
        <f t="shared" si="502"/>
        <v>C</v>
      </c>
      <c r="K2470" s="3" t="str">
        <f t="shared" si="503"/>
        <v>X</v>
      </c>
      <c r="L2470" s="13">
        <f t="shared" si="504"/>
        <v>2</v>
      </c>
      <c r="M2470" t="str">
        <f t="shared" si="497"/>
        <v>Y</v>
      </c>
      <c r="N2470">
        <f t="shared" si="498"/>
        <v>2</v>
      </c>
      <c r="O2470">
        <f t="shared" si="505"/>
        <v>0</v>
      </c>
      <c r="P2470" s="14">
        <f t="shared" si="506"/>
        <v>2</v>
      </c>
    </row>
    <row r="2471" spans="1:16">
      <c r="A2471" s="5" t="s">
        <v>38</v>
      </c>
      <c r="B2471" s="3" t="str">
        <f t="shared" si="499"/>
        <v>C</v>
      </c>
      <c r="C2471" t="str">
        <f t="shared" si="507"/>
        <v>Y</v>
      </c>
      <c r="D2471" s="13" t="str">
        <f t="shared" si="500"/>
        <v>CY</v>
      </c>
      <c r="E2471">
        <f t="shared" si="495"/>
        <v>0</v>
      </c>
      <c r="F2471">
        <f t="shared" si="496"/>
        <v>2</v>
      </c>
      <c r="G2471" s="14">
        <f t="shared" si="501"/>
        <v>2</v>
      </c>
      <c r="J2471" s="3" t="str">
        <f t="shared" si="502"/>
        <v>C</v>
      </c>
      <c r="K2471" s="3" t="str">
        <f t="shared" si="503"/>
        <v>Y</v>
      </c>
      <c r="L2471" s="13">
        <f t="shared" si="504"/>
        <v>3</v>
      </c>
      <c r="M2471" t="str">
        <f t="shared" si="497"/>
        <v>Z</v>
      </c>
      <c r="N2471">
        <f t="shared" si="498"/>
        <v>3</v>
      </c>
      <c r="O2471">
        <f t="shared" si="505"/>
        <v>3</v>
      </c>
      <c r="P2471" s="14">
        <f t="shared" si="506"/>
        <v>6</v>
      </c>
    </row>
    <row r="2472" spans="1:16">
      <c r="A2472" s="5" t="s">
        <v>33</v>
      </c>
      <c r="B2472" s="3" t="str">
        <f t="shared" si="499"/>
        <v>B</v>
      </c>
      <c r="C2472" t="str">
        <f t="shared" si="507"/>
        <v>Z</v>
      </c>
      <c r="D2472" s="13" t="str">
        <f t="shared" si="500"/>
        <v>BZ</v>
      </c>
      <c r="E2472">
        <f t="shared" si="495"/>
        <v>6</v>
      </c>
      <c r="F2472">
        <f t="shared" si="496"/>
        <v>3</v>
      </c>
      <c r="G2472" s="14">
        <f t="shared" si="501"/>
        <v>9</v>
      </c>
      <c r="J2472" s="3" t="str">
        <f t="shared" si="502"/>
        <v>B</v>
      </c>
      <c r="K2472" s="3" t="str">
        <f t="shared" si="503"/>
        <v>Z</v>
      </c>
      <c r="L2472" s="13">
        <f t="shared" si="504"/>
        <v>4</v>
      </c>
      <c r="M2472" t="str">
        <f t="shared" si="497"/>
        <v>Z</v>
      </c>
      <c r="N2472">
        <f t="shared" si="498"/>
        <v>3</v>
      </c>
      <c r="O2472">
        <f t="shared" si="505"/>
        <v>6</v>
      </c>
      <c r="P2472" s="14">
        <f t="shared" si="506"/>
        <v>9</v>
      </c>
    </row>
    <row r="2473" spans="1:16">
      <c r="A2473" s="5" t="s">
        <v>37</v>
      </c>
      <c r="B2473" s="3" t="str">
        <f t="shared" si="499"/>
        <v>B</v>
      </c>
      <c r="C2473" t="str">
        <f t="shared" si="507"/>
        <v>X</v>
      </c>
      <c r="D2473" s="13" t="str">
        <f t="shared" si="500"/>
        <v>BX</v>
      </c>
      <c r="E2473">
        <f t="shared" si="495"/>
        <v>0</v>
      </c>
      <c r="F2473">
        <f t="shared" si="496"/>
        <v>1</v>
      </c>
      <c r="G2473" s="14">
        <f t="shared" si="501"/>
        <v>1</v>
      </c>
      <c r="J2473" s="3" t="str">
        <f t="shared" si="502"/>
        <v>B</v>
      </c>
      <c r="K2473" s="3" t="str">
        <f t="shared" si="503"/>
        <v>X</v>
      </c>
      <c r="L2473" s="13">
        <f t="shared" si="504"/>
        <v>2</v>
      </c>
      <c r="M2473" t="str">
        <f t="shared" si="497"/>
        <v>X</v>
      </c>
      <c r="N2473">
        <f t="shared" si="498"/>
        <v>1</v>
      </c>
      <c r="O2473">
        <f t="shared" si="505"/>
        <v>0</v>
      </c>
      <c r="P2473" s="14">
        <f t="shared" si="506"/>
        <v>1</v>
      </c>
    </row>
    <row r="2474" spans="1:16">
      <c r="A2474" s="5" t="s">
        <v>33</v>
      </c>
      <c r="B2474" s="3" t="str">
        <f t="shared" si="499"/>
        <v>B</v>
      </c>
      <c r="C2474" t="str">
        <f t="shared" si="507"/>
        <v>Z</v>
      </c>
      <c r="D2474" s="13" t="str">
        <f t="shared" si="500"/>
        <v>BZ</v>
      </c>
      <c r="E2474">
        <f t="shared" si="495"/>
        <v>6</v>
      </c>
      <c r="F2474">
        <f t="shared" si="496"/>
        <v>3</v>
      </c>
      <c r="G2474" s="14">
        <f t="shared" si="501"/>
        <v>9</v>
      </c>
      <c r="J2474" s="3" t="str">
        <f t="shared" si="502"/>
        <v>B</v>
      </c>
      <c r="K2474" s="3" t="str">
        <f t="shared" si="503"/>
        <v>Z</v>
      </c>
      <c r="L2474" s="13">
        <f t="shared" si="504"/>
        <v>4</v>
      </c>
      <c r="M2474" t="str">
        <f t="shared" si="497"/>
        <v>Z</v>
      </c>
      <c r="N2474">
        <f t="shared" si="498"/>
        <v>3</v>
      </c>
      <c r="O2474">
        <f t="shared" si="505"/>
        <v>6</v>
      </c>
      <c r="P2474" s="14">
        <f t="shared" si="506"/>
        <v>9</v>
      </c>
    </row>
    <row r="2475" spans="1:16">
      <c r="A2475" s="5" t="s">
        <v>33</v>
      </c>
      <c r="B2475" s="3" t="str">
        <f t="shared" si="499"/>
        <v>B</v>
      </c>
      <c r="C2475" t="str">
        <f t="shared" si="507"/>
        <v>Z</v>
      </c>
      <c r="D2475" s="13" t="str">
        <f t="shared" si="500"/>
        <v>BZ</v>
      </c>
      <c r="E2475">
        <f t="shared" si="495"/>
        <v>6</v>
      </c>
      <c r="F2475">
        <f t="shared" si="496"/>
        <v>3</v>
      </c>
      <c r="G2475" s="14">
        <f t="shared" si="501"/>
        <v>9</v>
      </c>
      <c r="J2475" s="3" t="str">
        <f t="shared" si="502"/>
        <v>B</v>
      </c>
      <c r="K2475" s="3" t="str">
        <f t="shared" si="503"/>
        <v>Z</v>
      </c>
      <c r="L2475" s="13">
        <f t="shared" si="504"/>
        <v>4</v>
      </c>
      <c r="M2475" t="str">
        <f t="shared" si="497"/>
        <v>Z</v>
      </c>
      <c r="N2475">
        <f t="shared" si="498"/>
        <v>3</v>
      </c>
      <c r="O2475">
        <f t="shared" si="505"/>
        <v>6</v>
      </c>
      <c r="P2475" s="14">
        <f t="shared" si="506"/>
        <v>9</v>
      </c>
    </row>
    <row r="2476" spans="1:16">
      <c r="A2476" s="5" t="s">
        <v>33</v>
      </c>
      <c r="B2476" s="3" t="str">
        <f t="shared" si="499"/>
        <v>B</v>
      </c>
      <c r="C2476" t="str">
        <f t="shared" si="507"/>
        <v>Z</v>
      </c>
      <c r="D2476" s="13" t="str">
        <f t="shared" si="500"/>
        <v>BZ</v>
      </c>
      <c r="E2476">
        <f t="shared" si="495"/>
        <v>6</v>
      </c>
      <c r="F2476">
        <f t="shared" si="496"/>
        <v>3</v>
      </c>
      <c r="G2476" s="14">
        <f t="shared" si="501"/>
        <v>9</v>
      </c>
      <c r="J2476" s="3" t="str">
        <f t="shared" si="502"/>
        <v>B</v>
      </c>
      <c r="K2476" s="3" t="str">
        <f t="shared" si="503"/>
        <v>Z</v>
      </c>
      <c r="L2476" s="13">
        <f t="shared" si="504"/>
        <v>4</v>
      </c>
      <c r="M2476" t="str">
        <f t="shared" si="497"/>
        <v>Z</v>
      </c>
      <c r="N2476">
        <f t="shared" si="498"/>
        <v>3</v>
      </c>
      <c r="O2476">
        <f t="shared" si="505"/>
        <v>6</v>
      </c>
      <c r="P2476" s="14">
        <f t="shared" si="506"/>
        <v>9</v>
      </c>
    </row>
    <row r="2477" spans="1:16">
      <c r="A2477" s="5" t="s">
        <v>38</v>
      </c>
      <c r="B2477" s="3" t="str">
        <f t="shared" si="499"/>
        <v>C</v>
      </c>
      <c r="C2477" t="str">
        <f t="shared" si="507"/>
        <v>Y</v>
      </c>
      <c r="D2477" s="13" t="str">
        <f t="shared" si="500"/>
        <v>CY</v>
      </c>
      <c r="E2477">
        <f t="shared" si="495"/>
        <v>0</v>
      </c>
      <c r="F2477">
        <f t="shared" si="496"/>
        <v>2</v>
      </c>
      <c r="G2477" s="14">
        <f t="shared" si="501"/>
        <v>2</v>
      </c>
      <c r="J2477" s="3" t="str">
        <f t="shared" si="502"/>
        <v>C</v>
      </c>
      <c r="K2477" s="3" t="str">
        <f t="shared" si="503"/>
        <v>Y</v>
      </c>
      <c r="L2477" s="13">
        <f t="shared" si="504"/>
        <v>3</v>
      </c>
      <c r="M2477" t="str">
        <f t="shared" si="497"/>
        <v>Z</v>
      </c>
      <c r="N2477">
        <f t="shared" si="498"/>
        <v>3</v>
      </c>
      <c r="O2477">
        <f t="shared" si="505"/>
        <v>3</v>
      </c>
      <c r="P2477" s="14">
        <f t="shared" si="506"/>
        <v>6</v>
      </c>
    </row>
    <row r="2478" spans="1:16">
      <c r="A2478" s="5" t="s">
        <v>34</v>
      </c>
      <c r="B2478" s="3" t="str">
        <f t="shared" si="499"/>
        <v>A</v>
      </c>
      <c r="C2478" t="str">
        <f t="shared" si="507"/>
        <v>X</v>
      </c>
      <c r="D2478" s="13" t="str">
        <f t="shared" si="500"/>
        <v>AX</v>
      </c>
      <c r="E2478">
        <f t="shared" si="495"/>
        <v>3</v>
      </c>
      <c r="F2478">
        <f t="shared" si="496"/>
        <v>1</v>
      </c>
      <c r="G2478" s="14">
        <f t="shared" si="501"/>
        <v>4</v>
      </c>
      <c r="J2478" s="3" t="str">
        <f t="shared" si="502"/>
        <v>A</v>
      </c>
      <c r="K2478" s="3" t="str">
        <f t="shared" si="503"/>
        <v>X</v>
      </c>
      <c r="L2478" s="13">
        <f t="shared" si="504"/>
        <v>2</v>
      </c>
      <c r="M2478" t="str">
        <f t="shared" si="497"/>
        <v>Z</v>
      </c>
      <c r="N2478">
        <f t="shared" si="498"/>
        <v>3</v>
      </c>
      <c r="O2478">
        <f t="shared" si="505"/>
        <v>0</v>
      </c>
      <c r="P2478" s="14">
        <f t="shared" si="506"/>
        <v>3</v>
      </c>
    </row>
    <row r="2479" spans="1:16">
      <c r="A2479" s="5" t="s">
        <v>41</v>
      </c>
      <c r="B2479" s="3" t="str">
        <f t="shared" si="499"/>
        <v>C</v>
      </c>
      <c r="C2479" t="str">
        <f t="shared" si="507"/>
        <v>X</v>
      </c>
      <c r="D2479" s="13" t="str">
        <f t="shared" si="500"/>
        <v>CX</v>
      </c>
      <c r="E2479">
        <f t="shared" si="495"/>
        <v>6</v>
      </c>
      <c r="F2479">
        <f t="shared" si="496"/>
        <v>1</v>
      </c>
      <c r="G2479" s="14">
        <f t="shared" si="501"/>
        <v>7</v>
      </c>
      <c r="J2479" s="3" t="str">
        <f t="shared" si="502"/>
        <v>C</v>
      </c>
      <c r="K2479" s="3" t="str">
        <f t="shared" si="503"/>
        <v>X</v>
      </c>
      <c r="L2479" s="13">
        <f t="shared" si="504"/>
        <v>2</v>
      </c>
      <c r="M2479" t="str">
        <f t="shared" si="497"/>
        <v>Y</v>
      </c>
      <c r="N2479">
        <f t="shared" si="498"/>
        <v>2</v>
      </c>
      <c r="O2479">
        <f t="shared" si="505"/>
        <v>0</v>
      </c>
      <c r="P2479" s="14">
        <f t="shared" si="506"/>
        <v>2</v>
      </c>
    </row>
    <row r="2480" spans="1:16">
      <c r="A2480" s="5" t="s">
        <v>40</v>
      </c>
      <c r="B2480" s="3" t="str">
        <f t="shared" si="499"/>
        <v>B</v>
      </c>
      <c r="C2480" t="str">
        <f t="shared" si="507"/>
        <v>Y</v>
      </c>
      <c r="D2480" s="13" t="str">
        <f t="shared" si="500"/>
        <v>BY</v>
      </c>
      <c r="E2480">
        <f t="shared" si="495"/>
        <v>3</v>
      </c>
      <c r="F2480">
        <f t="shared" si="496"/>
        <v>2</v>
      </c>
      <c r="G2480" s="14">
        <f t="shared" si="501"/>
        <v>5</v>
      </c>
      <c r="J2480" s="3" t="str">
        <f t="shared" si="502"/>
        <v>B</v>
      </c>
      <c r="K2480" s="3" t="str">
        <f t="shared" si="503"/>
        <v>Y</v>
      </c>
      <c r="L2480" s="13">
        <f t="shared" si="504"/>
        <v>3</v>
      </c>
      <c r="M2480" t="str">
        <f t="shared" si="497"/>
        <v>Y</v>
      </c>
      <c r="N2480">
        <f t="shared" si="498"/>
        <v>2</v>
      </c>
      <c r="O2480">
        <f t="shared" si="505"/>
        <v>3</v>
      </c>
      <c r="P2480" s="14">
        <f t="shared" si="506"/>
        <v>5</v>
      </c>
    </row>
    <row r="2481" spans="1:16">
      <c r="A2481" s="5" t="s">
        <v>37</v>
      </c>
      <c r="B2481" s="3" t="str">
        <f t="shared" si="499"/>
        <v>B</v>
      </c>
      <c r="C2481" t="str">
        <f t="shared" si="507"/>
        <v>X</v>
      </c>
      <c r="D2481" s="13" t="str">
        <f t="shared" si="500"/>
        <v>BX</v>
      </c>
      <c r="E2481">
        <f t="shared" si="495"/>
        <v>0</v>
      </c>
      <c r="F2481">
        <f t="shared" si="496"/>
        <v>1</v>
      </c>
      <c r="G2481" s="14">
        <f t="shared" si="501"/>
        <v>1</v>
      </c>
      <c r="J2481" s="3" t="str">
        <f t="shared" si="502"/>
        <v>B</v>
      </c>
      <c r="K2481" s="3" t="str">
        <f t="shared" si="503"/>
        <v>X</v>
      </c>
      <c r="L2481" s="13">
        <f t="shared" si="504"/>
        <v>2</v>
      </c>
      <c r="M2481" t="str">
        <f t="shared" si="497"/>
        <v>X</v>
      </c>
      <c r="N2481">
        <f t="shared" si="498"/>
        <v>1</v>
      </c>
      <c r="O2481">
        <f t="shared" si="505"/>
        <v>0</v>
      </c>
      <c r="P2481" s="14">
        <f t="shared" si="506"/>
        <v>1</v>
      </c>
    </row>
    <row r="2482" spans="1:16">
      <c r="A2482" s="5" t="s">
        <v>34</v>
      </c>
      <c r="B2482" s="3" t="str">
        <f t="shared" si="499"/>
        <v>A</v>
      </c>
      <c r="C2482" t="str">
        <f t="shared" si="507"/>
        <v>X</v>
      </c>
      <c r="D2482" s="13" t="str">
        <f t="shared" si="500"/>
        <v>AX</v>
      </c>
      <c r="E2482">
        <f t="shared" si="495"/>
        <v>3</v>
      </c>
      <c r="F2482">
        <f t="shared" si="496"/>
        <v>1</v>
      </c>
      <c r="G2482" s="14">
        <f t="shared" si="501"/>
        <v>4</v>
      </c>
      <c r="J2482" s="3" t="str">
        <f t="shared" si="502"/>
        <v>A</v>
      </c>
      <c r="K2482" s="3" t="str">
        <f t="shared" si="503"/>
        <v>X</v>
      </c>
      <c r="L2482" s="13">
        <f t="shared" si="504"/>
        <v>2</v>
      </c>
      <c r="M2482" t="str">
        <f t="shared" si="497"/>
        <v>Z</v>
      </c>
      <c r="N2482">
        <f t="shared" si="498"/>
        <v>3</v>
      </c>
      <c r="O2482">
        <f t="shared" si="505"/>
        <v>0</v>
      </c>
      <c r="P2482" s="14">
        <f t="shared" si="506"/>
        <v>3</v>
      </c>
    </row>
    <row r="2483" spans="1:16">
      <c r="A2483" s="5" t="s">
        <v>39</v>
      </c>
      <c r="B2483" s="3" t="str">
        <f t="shared" si="499"/>
        <v>A</v>
      </c>
      <c r="C2483" t="str">
        <f t="shared" si="507"/>
        <v>Y</v>
      </c>
      <c r="D2483" s="13" t="str">
        <f t="shared" si="500"/>
        <v>AY</v>
      </c>
      <c r="E2483">
        <f t="shared" si="495"/>
        <v>6</v>
      </c>
      <c r="F2483">
        <f t="shared" si="496"/>
        <v>2</v>
      </c>
      <c r="G2483" s="14">
        <f t="shared" si="501"/>
        <v>8</v>
      </c>
      <c r="J2483" s="3" t="str">
        <f t="shared" si="502"/>
        <v>A</v>
      </c>
      <c r="K2483" s="3" t="str">
        <f t="shared" si="503"/>
        <v>Y</v>
      </c>
      <c r="L2483" s="13">
        <f t="shared" si="504"/>
        <v>3</v>
      </c>
      <c r="M2483" t="str">
        <f t="shared" si="497"/>
        <v>X</v>
      </c>
      <c r="N2483">
        <f t="shared" si="498"/>
        <v>1</v>
      </c>
      <c r="O2483">
        <f t="shared" si="505"/>
        <v>3</v>
      </c>
      <c r="P2483" s="14">
        <f t="shared" si="506"/>
        <v>4</v>
      </c>
    </row>
    <row r="2484" spans="1:16">
      <c r="A2484" s="5" t="s">
        <v>37</v>
      </c>
      <c r="B2484" s="3" t="str">
        <f t="shared" si="499"/>
        <v>B</v>
      </c>
      <c r="C2484" t="str">
        <f t="shared" si="507"/>
        <v>X</v>
      </c>
      <c r="D2484" s="13" t="str">
        <f t="shared" si="500"/>
        <v>BX</v>
      </c>
      <c r="E2484">
        <f t="shared" si="495"/>
        <v>0</v>
      </c>
      <c r="F2484">
        <f t="shared" si="496"/>
        <v>1</v>
      </c>
      <c r="G2484" s="14">
        <f t="shared" si="501"/>
        <v>1</v>
      </c>
      <c r="J2484" s="3" t="str">
        <f t="shared" si="502"/>
        <v>B</v>
      </c>
      <c r="K2484" s="3" t="str">
        <f t="shared" si="503"/>
        <v>X</v>
      </c>
      <c r="L2484" s="13">
        <f t="shared" si="504"/>
        <v>2</v>
      </c>
      <c r="M2484" t="str">
        <f t="shared" si="497"/>
        <v>X</v>
      </c>
      <c r="N2484">
        <f t="shared" si="498"/>
        <v>1</v>
      </c>
      <c r="O2484">
        <f t="shared" si="505"/>
        <v>0</v>
      </c>
      <c r="P2484" s="14">
        <f t="shared" si="506"/>
        <v>1</v>
      </c>
    </row>
    <row r="2485" spans="1:16">
      <c r="A2485" s="5" t="s">
        <v>38</v>
      </c>
      <c r="B2485" s="3" t="str">
        <f t="shared" si="499"/>
        <v>C</v>
      </c>
      <c r="C2485" t="str">
        <f t="shared" si="507"/>
        <v>Y</v>
      </c>
      <c r="D2485" s="13" t="str">
        <f t="shared" si="500"/>
        <v>CY</v>
      </c>
      <c r="E2485">
        <f t="shared" si="495"/>
        <v>0</v>
      </c>
      <c r="F2485">
        <f t="shared" si="496"/>
        <v>2</v>
      </c>
      <c r="G2485" s="14">
        <f t="shared" si="501"/>
        <v>2</v>
      </c>
      <c r="J2485" s="3" t="str">
        <f t="shared" si="502"/>
        <v>C</v>
      </c>
      <c r="K2485" s="3" t="str">
        <f t="shared" si="503"/>
        <v>Y</v>
      </c>
      <c r="L2485" s="13">
        <f t="shared" si="504"/>
        <v>3</v>
      </c>
      <c r="M2485" t="str">
        <f t="shared" si="497"/>
        <v>Z</v>
      </c>
      <c r="N2485">
        <f t="shared" si="498"/>
        <v>3</v>
      </c>
      <c r="O2485">
        <f t="shared" si="505"/>
        <v>3</v>
      </c>
      <c r="P2485" s="14">
        <f t="shared" si="506"/>
        <v>6</v>
      </c>
    </row>
    <row r="2486" spans="1:16">
      <c r="A2486" s="5" t="s">
        <v>37</v>
      </c>
      <c r="B2486" s="3" t="str">
        <f t="shared" si="499"/>
        <v>B</v>
      </c>
      <c r="C2486" t="str">
        <f t="shared" si="507"/>
        <v>X</v>
      </c>
      <c r="D2486" s="13" t="str">
        <f t="shared" si="500"/>
        <v>BX</v>
      </c>
      <c r="E2486">
        <f t="shared" si="495"/>
        <v>0</v>
      </c>
      <c r="F2486">
        <f t="shared" si="496"/>
        <v>1</v>
      </c>
      <c r="G2486" s="14">
        <f t="shared" si="501"/>
        <v>1</v>
      </c>
      <c r="J2486" s="3" t="str">
        <f t="shared" si="502"/>
        <v>B</v>
      </c>
      <c r="K2486" s="3" t="str">
        <f t="shared" si="503"/>
        <v>X</v>
      </c>
      <c r="L2486" s="13">
        <f t="shared" si="504"/>
        <v>2</v>
      </c>
      <c r="M2486" t="str">
        <f t="shared" si="497"/>
        <v>X</v>
      </c>
      <c r="N2486">
        <f t="shared" si="498"/>
        <v>1</v>
      </c>
      <c r="O2486">
        <f t="shared" si="505"/>
        <v>0</v>
      </c>
      <c r="P2486" s="14">
        <f t="shared" si="506"/>
        <v>1</v>
      </c>
    </row>
    <row r="2487" spans="1:16">
      <c r="A2487" s="5" t="s">
        <v>35</v>
      </c>
      <c r="B2487" s="3" t="str">
        <f t="shared" si="499"/>
        <v>C</v>
      </c>
      <c r="C2487" t="str">
        <f t="shared" si="507"/>
        <v>Z</v>
      </c>
      <c r="D2487" s="13" t="str">
        <f t="shared" si="500"/>
        <v>CZ</v>
      </c>
      <c r="E2487">
        <f t="shared" si="495"/>
        <v>3</v>
      </c>
      <c r="F2487">
        <f t="shared" si="496"/>
        <v>3</v>
      </c>
      <c r="G2487" s="14">
        <f t="shared" si="501"/>
        <v>6</v>
      </c>
      <c r="J2487" s="3" t="str">
        <f t="shared" si="502"/>
        <v>C</v>
      </c>
      <c r="K2487" s="3" t="str">
        <f t="shared" si="503"/>
        <v>Z</v>
      </c>
      <c r="L2487" s="13">
        <f t="shared" si="504"/>
        <v>4</v>
      </c>
      <c r="M2487" t="str">
        <f t="shared" si="497"/>
        <v>X</v>
      </c>
      <c r="N2487">
        <f t="shared" si="498"/>
        <v>1</v>
      </c>
      <c r="O2487">
        <f t="shared" si="505"/>
        <v>6</v>
      </c>
      <c r="P2487" s="14">
        <f t="shared" si="506"/>
        <v>7</v>
      </c>
    </row>
    <row r="2488" spans="1:16">
      <c r="A2488" s="5" t="s">
        <v>41</v>
      </c>
      <c r="B2488" s="3" t="str">
        <f t="shared" si="499"/>
        <v>C</v>
      </c>
      <c r="C2488" t="str">
        <f t="shared" si="507"/>
        <v>X</v>
      </c>
      <c r="D2488" s="13" t="str">
        <f t="shared" si="500"/>
        <v>CX</v>
      </c>
      <c r="E2488">
        <f t="shared" si="495"/>
        <v>6</v>
      </c>
      <c r="F2488">
        <f t="shared" si="496"/>
        <v>1</v>
      </c>
      <c r="G2488" s="14">
        <f t="shared" si="501"/>
        <v>7</v>
      </c>
      <c r="J2488" s="3" t="str">
        <f t="shared" si="502"/>
        <v>C</v>
      </c>
      <c r="K2488" s="3" t="str">
        <f t="shared" si="503"/>
        <v>X</v>
      </c>
      <c r="L2488" s="13">
        <f t="shared" si="504"/>
        <v>2</v>
      </c>
      <c r="M2488" t="str">
        <f t="shared" si="497"/>
        <v>Y</v>
      </c>
      <c r="N2488">
        <f t="shared" si="498"/>
        <v>2</v>
      </c>
      <c r="O2488">
        <f t="shared" si="505"/>
        <v>0</v>
      </c>
      <c r="P2488" s="14">
        <f t="shared" si="506"/>
        <v>2</v>
      </c>
    </row>
    <row r="2489" spans="1:16">
      <c r="A2489" s="5" t="s">
        <v>37</v>
      </c>
      <c r="B2489" s="3" t="str">
        <f t="shared" si="499"/>
        <v>B</v>
      </c>
      <c r="C2489" t="str">
        <f t="shared" si="507"/>
        <v>X</v>
      </c>
      <c r="D2489" s="13" t="str">
        <f t="shared" si="500"/>
        <v>BX</v>
      </c>
      <c r="E2489">
        <f t="shared" si="495"/>
        <v>0</v>
      </c>
      <c r="F2489">
        <f t="shared" si="496"/>
        <v>1</v>
      </c>
      <c r="G2489" s="14">
        <f t="shared" si="501"/>
        <v>1</v>
      </c>
      <c r="J2489" s="3" t="str">
        <f t="shared" si="502"/>
        <v>B</v>
      </c>
      <c r="K2489" s="3" t="str">
        <f t="shared" si="503"/>
        <v>X</v>
      </c>
      <c r="L2489" s="13">
        <f t="shared" si="504"/>
        <v>2</v>
      </c>
      <c r="M2489" t="str">
        <f t="shared" si="497"/>
        <v>X</v>
      </c>
      <c r="N2489">
        <f t="shared" si="498"/>
        <v>1</v>
      </c>
      <c r="O2489">
        <f t="shared" si="505"/>
        <v>0</v>
      </c>
      <c r="P2489" s="14">
        <f t="shared" si="506"/>
        <v>1</v>
      </c>
    </row>
    <row r="2490" spans="1:16">
      <c r="A2490" s="5" t="s">
        <v>36</v>
      </c>
      <c r="B2490" s="3" t="str">
        <f t="shared" si="499"/>
        <v>A</v>
      </c>
      <c r="C2490" t="str">
        <f t="shared" si="507"/>
        <v>Z</v>
      </c>
      <c r="D2490" s="13" t="str">
        <f t="shared" si="500"/>
        <v>AZ</v>
      </c>
      <c r="E2490">
        <f t="shared" si="495"/>
        <v>0</v>
      </c>
      <c r="F2490">
        <f t="shared" si="496"/>
        <v>3</v>
      </c>
      <c r="G2490" s="14">
        <f t="shared" si="501"/>
        <v>3</v>
      </c>
      <c r="J2490" s="3" t="str">
        <f t="shared" si="502"/>
        <v>A</v>
      </c>
      <c r="K2490" s="3" t="str">
        <f t="shared" si="503"/>
        <v>Z</v>
      </c>
      <c r="L2490" s="13">
        <f t="shared" si="504"/>
        <v>4</v>
      </c>
      <c r="M2490" t="str">
        <f t="shared" si="497"/>
        <v>Y</v>
      </c>
      <c r="N2490">
        <f t="shared" si="498"/>
        <v>2</v>
      </c>
      <c r="O2490">
        <f t="shared" si="505"/>
        <v>6</v>
      </c>
      <c r="P2490" s="14">
        <f t="shared" si="506"/>
        <v>8</v>
      </c>
    </row>
    <row r="2491" spans="1:16">
      <c r="A2491" s="5" t="s">
        <v>33</v>
      </c>
      <c r="B2491" s="3" t="str">
        <f t="shared" si="499"/>
        <v>B</v>
      </c>
      <c r="C2491" t="str">
        <f t="shared" si="507"/>
        <v>Z</v>
      </c>
      <c r="D2491" s="13" t="str">
        <f t="shared" si="500"/>
        <v>BZ</v>
      </c>
      <c r="E2491">
        <f t="shared" si="495"/>
        <v>6</v>
      </c>
      <c r="F2491">
        <f t="shared" si="496"/>
        <v>3</v>
      </c>
      <c r="G2491" s="14">
        <f t="shared" si="501"/>
        <v>9</v>
      </c>
      <c r="J2491" s="3" t="str">
        <f t="shared" si="502"/>
        <v>B</v>
      </c>
      <c r="K2491" s="3" t="str">
        <f t="shared" si="503"/>
        <v>Z</v>
      </c>
      <c r="L2491" s="13">
        <f t="shared" si="504"/>
        <v>4</v>
      </c>
      <c r="M2491" t="str">
        <f t="shared" si="497"/>
        <v>Z</v>
      </c>
      <c r="N2491">
        <f t="shared" si="498"/>
        <v>3</v>
      </c>
      <c r="O2491">
        <f t="shared" si="505"/>
        <v>6</v>
      </c>
      <c r="P2491" s="14">
        <f t="shared" si="506"/>
        <v>9</v>
      </c>
    </row>
    <row r="2492" spans="1:16">
      <c r="A2492" s="5" t="s">
        <v>37</v>
      </c>
      <c r="B2492" s="3" t="str">
        <f t="shared" si="499"/>
        <v>B</v>
      </c>
      <c r="C2492" t="str">
        <f t="shared" si="507"/>
        <v>X</v>
      </c>
      <c r="D2492" s="13" t="str">
        <f t="shared" si="500"/>
        <v>BX</v>
      </c>
      <c r="E2492">
        <f t="shared" si="495"/>
        <v>0</v>
      </c>
      <c r="F2492">
        <f t="shared" si="496"/>
        <v>1</v>
      </c>
      <c r="G2492" s="14">
        <f t="shared" si="501"/>
        <v>1</v>
      </c>
      <c r="J2492" s="3" t="str">
        <f t="shared" si="502"/>
        <v>B</v>
      </c>
      <c r="K2492" s="3" t="str">
        <f t="shared" si="503"/>
        <v>X</v>
      </c>
      <c r="L2492" s="13">
        <f t="shared" si="504"/>
        <v>2</v>
      </c>
      <c r="M2492" t="str">
        <f t="shared" si="497"/>
        <v>X</v>
      </c>
      <c r="N2492">
        <f t="shared" si="498"/>
        <v>1</v>
      </c>
      <c r="O2492">
        <f t="shared" si="505"/>
        <v>0</v>
      </c>
      <c r="P2492" s="14">
        <f t="shared" si="506"/>
        <v>1</v>
      </c>
    </row>
    <row r="2493" spans="1:16">
      <c r="A2493" s="5" t="s">
        <v>33</v>
      </c>
      <c r="B2493" s="3" t="str">
        <f t="shared" si="499"/>
        <v>B</v>
      </c>
      <c r="C2493" t="str">
        <f t="shared" si="507"/>
        <v>Z</v>
      </c>
      <c r="D2493" s="13" t="str">
        <f t="shared" si="500"/>
        <v>BZ</v>
      </c>
      <c r="E2493">
        <f t="shared" si="495"/>
        <v>6</v>
      </c>
      <c r="F2493">
        <f t="shared" si="496"/>
        <v>3</v>
      </c>
      <c r="G2493" s="14">
        <f t="shared" si="501"/>
        <v>9</v>
      </c>
      <c r="J2493" s="3" t="str">
        <f t="shared" si="502"/>
        <v>B</v>
      </c>
      <c r="K2493" s="3" t="str">
        <f t="shared" si="503"/>
        <v>Z</v>
      </c>
      <c r="L2493" s="13">
        <f t="shared" si="504"/>
        <v>4</v>
      </c>
      <c r="M2493" t="str">
        <f t="shared" si="497"/>
        <v>Z</v>
      </c>
      <c r="N2493">
        <f t="shared" si="498"/>
        <v>3</v>
      </c>
      <c r="O2493">
        <f t="shared" si="505"/>
        <v>6</v>
      </c>
      <c r="P2493" s="14">
        <f t="shared" si="506"/>
        <v>9</v>
      </c>
    </row>
    <row r="2494" spans="1:16">
      <c r="A2494" s="5" t="s">
        <v>39</v>
      </c>
      <c r="B2494" s="3" t="str">
        <f t="shared" si="499"/>
        <v>A</v>
      </c>
      <c r="C2494" t="str">
        <f t="shared" si="507"/>
        <v>Y</v>
      </c>
      <c r="D2494" s="13" t="str">
        <f t="shared" si="500"/>
        <v>AY</v>
      </c>
      <c r="E2494">
        <f t="shared" si="495"/>
        <v>6</v>
      </c>
      <c r="F2494">
        <f t="shared" si="496"/>
        <v>2</v>
      </c>
      <c r="G2494" s="14">
        <f t="shared" si="501"/>
        <v>8</v>
      </c>
      <c r="J2494" s="3" t="str">
        <f t="shared" si="502"/>
        <v>A</v>
      </c>
      <c r="K2494" s="3" t="str">
        <f t="shared" si="503"/>
        <v>Y</v>
      </c>
      <c r="L2494" s="13">
        <f t="shared" si="504"/>
        <v>3</v>
      </c>
      <c r="M2494" t="str">
        <f t="shared" si="497"/>
        <v>X</v>
      </c>
      <c r="N2494">
        <f t="shared" si="498"/>
        <v>1</v>
      </c>
      <c r="O2494">
        <f t="shared" si="505"/>
        <v>3</v>
      </c>
      <c r="P2494" s="14">
        <f t="shared" si="506"/>
        <v>4</v>
      </c>
    </row>
    <row r="2495" spans="1:16">
      <c r="A2495" s="5" t="s">
        <v>41</v>
      </c>
      <c r="B2495" s="3" t="str">
        <f t="shared" si="499"/>
        <v>C</v>
      </c>
      <c r="C2495" t="str">
        <f t="shared" si="507"/>
        <v>X</v>
      </c>
      <c r="D2495" s="13" t="str">
        <f t="shared" si="500"/>
        <v>CX</v>
      </c>
      <c r="E2495">
        <f t="shared" si="495"/>
        <v>6</v>
      </c>
      <c r="F2495">
        <f t="shared" si="496"/>
        <v>1</v>
      </c>
      <c r="G2495" s="14">
        <f t="shared" si="501"/>
        <v>7</v>
      </c>
      <c r="J2495" s="3" t="str">
        <f t="shared" si="502"/>
        <v>C</v>
      </c>
      <c r="K2495" s="3" t="str">
        <f t="shared" si="503"/>
        <v>X</v>
      </c>
      <c r="L2495" s="13">
        <f t="shared" si="504"/>
        <v>2</v>
      </c>
      <c r="M2495" t="str">
        <f t="shared" si="497"/>
        <v>Y</v>
      </c>
      <c r="N2495">
        <f t="shared" si="498"/>
        <v>2</v>
      </c>
      <c r="O2495">
        <f t="shared" si="505"/>
        <v>0</v>
      </c>
      <c r="P2495" s="14">
        <f t="shared" si="506"/>
        <v>2</v>
      </c>
    </row>
    <row r="2496" spans="1:16">
      <c r="A2496" s="5" t="s">
        <v>36</v>
      </c>
      <c r="B2496" s="3" t="str">
        <f t="shared" si="499"/>
        <v>A</v>
      </c>
      <c r="C2496" t="str">
        <f t="shared" si="507"/>
        <v>Z</v>
      </c>
      <c r="D2496" s="13" t="str">
        <f t="shared" si="500"/>
        <v>AZ</v>
      </c>
      <c r="E2496">
        <f t="shared" si="495"/>
        <v>0</v>
      </c>
      <c r="F2496">
        <f t="shared" si="496"/>
        <v>3</v>
      </c>
      <c r="G2496" s="14">
        <f t="shared" si="501"/>
        <v>3</v>
      </c>
      <c r="J2496" s="3" t="str">
        <f t="shared" si="502"/>
        <v>A</v>
      </c>
      <c r="K2496" s="3" t="str">
        <f t="shared" si="503"/>
        <v>Z</v>
      </c>
      <c r="L2496" s="13">
        <f t="shared" si="504"/>
        <v>4</v>
      </c>
      <c r="M2496" t="str">
        <f t="shared" si="497"/>
        <v>Y</v>
      </c>
      <c r="N2496">
        <f t="shared" si="498"/>
        <v>2</v>
      </c>
      <c r="O2496">
        <f t="shared" si="505"/>
        <v>6</v>
      </c>
      <c r="P2496" s="14">
        <f t="shared" si="506"/>
        <v>8</v>
      </c>
    </row>
    <row r="2497" spans="1:16">
      <c r="A2497" s="5" t="s">
        <v>40</v>
      </c>
      <c r="B2497" s="3" t="str">
        <f t="shared" si="499"/>
        <v>B</v>
      </c>
      <c r="C2497" t="str">
        <f t="shared" si="507"/>
        <v>Y</v>
      </c>
      <c r="D2497" s="13" t="str">
        <f t="shared" si="500"/>
        <v>BY</v>
      </c>
      <c r="E2497">
        <f t="shared" si="495"/>
        <v>3</v>
      </c>
      <c r="F2497">
        <f t="shared" si="496"/>
        <v>2</v>
      </c>
      <c r="G2497" s="14">
        <f t="shared" si="501"/>
        <v>5</v>
      </c>
      <c r="J2497" s="3" t="str">
        <f t="shared" si="502"/>
        <v>B</v>
      </c>
      <c r="K2497" s="3" t="str">
        <f t="shared" si="503"/>
        <v>Y</v>
      </c>
      <c r="L2497" s="13">
        <f t="shared" si="504"/>
        <v>3</v>
      </c>
      <c r="M2497" t="str">
        <f t="shared" si="497"/>
        <v>Y</v>
      </c>
      <c r="N2497">
        <f t="shared" si="498"/>
        <v>2</v>
      </c>
      <c r="O2497">
        <f t="shared" si="505"/>
        <v>3</v>
      </c>
      <c r="P2497" s="14">
        <f t="shared" si="506"/>
        <v>5</v>
      </c>
    </row>
    <row r="2498" spans="1:16">
      <c r="A2498" s="5" t="s">
        <v>33</v>
      </c>
      <c r="B2498" s="3" t="str">
        <f t="shared" si="499"/>
        <v>B</v>
      </c>
      <c r="C2498" t="str">
        <f t="shared" si="507"/>
        <v>Z</v>
      </c>
      <c r="D2498" s="13" t="str">
        <f t="shared" si="500"/>
        <v>BZ</v>
      </c>
      <c r="E2498">
        <f t="shared" si="495"/>
        <v>6</v>
      </c>
      <c r="F2498">
        <f t="shared" si="496"/>
        <v>3</v>
      </c>
      <c r="G2498" s="14">
        <f t="shared" si="501"/>
        <v>9</v>
      </c>
      <c r="J2498" s="3" t="str">
        <f t="shared" si="502"/>
        <v>B</v>
      </c>
      <c r="K2498" s="3" t="str">
        <f t="shared" si="503"/>
        <v>Z</v>
      </c>
      <c r="L2498" s="13">
        <f t="shared" si="504"/>
        <v>4</v>
      </c>
      <c r="M2498" t="str">
        <f t="shared" si="497"/>
        <v>Z</v>
      </c>
      <c r="N2498">
        <f t="shared" si="498"/>
        <v>3</v>
      </c>
      <c r="O2498">
        <f t="shared" si="505"/>
        <v>6</v>
      </c>
      <c r="P2498" s="14">
        <f t="shared" si="506"/>
        <v>9</v>
      </c>
    </row>
    <row r="2499" spans="1:16">
      <c r="A2499" s="5" t="s">
        <v>41</v>
      </c>
      <c r="B2499" s="3" t="str">
        <f t="shared" si="499"/>
        <v>C</v>
      </c>
      <c r="C2499" t="str">
        <f t="shared" si="507"/>
        <v>X</v>
      </c>
      <c r="D2499" s="13" t="str">
        <f t="shared" si="500"/>
        <v>CX</v>
      </c>
      <c r="E2499">
        <f t="shared" si="495"/>
        <v>6</v>
      </c>
      <c r="F2499">
        <f t="shared" si="496"/>
        <v>1</v>
      </c>
      <c r="G2499" s="14">
        <f t="shared" si="501"/>
        <v>7</v>
      </c>
      <c r="J2499" s="3" t="str">
        <f t="shared" si="502"/>
        <v>C</v>
      </c>
      <c r="K2499" s="3" t="str">
        <f t="shared" si="503"/>
        <v>X</v>
      </c>
      <c r="L2499" s="13">
        <f t="shared" si="504"/>
        <v>2</v>
      </c>
      <c r="M2499" t="str">
        <f t="shared" si="497"/>
        <v>Y</v>
      </c>
      <c r="N2499">
        <f t="shared" si="498"/>
        <v>2</v>
      </c>
      <c r="O2499">
        <f t="shared" si="505"/>
        <v>0</v>
      </c>
      <c r="P2499" s="14">
        <f t="shared" si="506"/>
        <v>2</v>
      </c>
    </row>
    <row r="2500" spans="1:16">
      <c r="A2500" s="5" t="s">
        <v>35</v>
      </c>
      <c r="B2500" s="3" t="str">
        <f t="shared" si="499"/>
        <v>C</v>
      </c>
      <c r="C2500" t="str">
        <f t="shared" si="507"/>
        <v>Z</v>
      </c>
      <c r="D2500" s="13" t="str">
        <f t="shared" si="500"/>
        <v>CZ</v>
      </c>
      <c r="E2500">
        <f t="shared" si="495"/>
        <v>3</v>
      </c>
      <c r="F2500">
        <f t="shared" si="496"/>
        <v>3</v>
      </c>
      <c r="G2500" s="14">
        <f t="shared" si="501"/>
        <v>6</v>
      </c>
      <c r="J2500" s="3" t="str">
        <f t="shared" si="502"/>
        <v>C</v>
      </c>
      <c r="K2500" s="3" t="str">
        <f t="shared" si="503"/>
        <v>Z</v>
      </c>
      <c r="L2500" s="13">
        <f t="shared" si="504"/>
        <v>4</v>
      </c>
      <c r="M2500" t="str">
        <f t="shared" si="497"/>
        <v>X</v>
      </c>
      <c r="N2500">
        <f t="shared" si="498"/>
        <v>1</v>
      </c>
      <c r="O2500">
        <f t="shared" si="505"/>
        <v>6</v>
      </c>
      <c r="P2500" s="14">
        <f t="shared" si="506"/>
        <v>7</v>
      </c>
    </row>
    <row r="2501" spans="1:16">
      <c r="A2501" s="5" t="s">
        <v>37</v>
      </c>
      <c r="B2501" s="3" t="str">
        <f t="shared" si="499"/>
        <v>B</v>
      </c>
      <c r="C2501" t="str">
        <f t="shared" si="507"/>
        <v>X</v>
      </c>
      <c r="D2501" s="13" t="str">
        <f t="shared" si="500"/>
        <v>BX</v>
      </c>
      <c r="E2501">
        <f t="shared" si="495"/>
        <v>0</v>
      </c>
      <c r="F2501">
        <f t="shared" si="496"/>
        <v>1</v>
      </c>
      <c r="G2501" s="14">
        <f t="shared" si="501"/>
        <v>1</v>
      </c>
      <c r="J2501" s="3" t="str">
        <f t="shared" si="502"/>
        <v>B</v>
      </c>
      <c r="K2501" s="3" t="str">
        <f t="shared" si="503"/>
        <v>X</v>
      </c>
      <c r="L2501" s="13">
        <f t="shared" si="504"/>
        <v>2</v>
      </c>
      <c r="M2501" t="str">
        <f t="shared" si="497"/>
        <v>X</v>
      </c>
      <c r="N2501">
        <f t="shared" si="498"/>
        <v>1</v>
      </c>
      <c r="O2501">
        <f t="shared" si="505"/>
        <v>0</v>
      </c>
      <c r="P2501" s="14">
        <f t="shared" si="506"/>
        <v>1</v>
      </c>
    </row>
    <row r="2502" spans="1:16">
      <c r="A2502" s="5" t="s">
        <v>33</v>
      </c>
      <c r="B2502" s="3" t="str">
        <f t="shared" si="499"/>
        <v>B</v>
      </c>
      <c r="C2502" t="str">
        <f t="shared" si="507"/>
        <v>Z</v>
      </c>
      <c r="D2502" s="13" t="str">
        <f t="shared" si="500"/>
        <v>BZ</v>
      </c>
      <c r="E2502">
        <f t="shared" si="495"/>
        <v>6</v>
      </c>
      <c r="F2502">
        <f t="shared" si="496"/>
        <v>3</v>
      </c>
      <c r="G2502" s="14">
        <f t="shared" si="501"/>
        <v>9</v>
      </c>
      <c r="J2502" s="3" t="str">
        <f t="shared" si="502"/>
        <v>B</v>
      </c>
      <c r="K2502" s="3" t="str">
        <f t="shared" si="503"/>
        <v>Z</v>
      </c>
      <c r="L2502" s="13">
        <f t="shared" si="504"/>
        <v>4</v>
      </c>
      <c r="M2502" t="str">
        <f t="shared" si="497"/>
        <v>Z</v>
      </c>
      <c r="N2502">
        <f t="shared" si="498"/>
        <v>3</v>
      </c>
      <c r="O2502">
        <f t="shared" si="505"/>
        <v>6</v>
      </c>
      <c r="P2502" s="14">
        <f t="shared" si="506"/>
        <v>9</v>
      </c>
    </row>
    <row r="2503" spans="1:16">
      <c r="A2503" s="5" t="s">
        <v>37</v>
      </c>
      <c r="B2503" s="3" t="str">
        <f t="shared" si="499"/>
        <v>B</v>
      </c>
      <c r="C2503" t="str">
        <f t="shared" si="507"/>
        <v>X</v>
      </c>
      <c r="D2503" s="13" t="str">
        <f t="shared" si="500"/>
        <v>BX</v>
      </c>
      <c r="E2503">
        <f t="shared" si="495"/>
        <v>0</v>
      </c>
      <c r="F2503">
        <f t="shared" si="496"/>
        <v>1</v>
      </c>
      <c r="G2503" s="14">
        <f t="shared" si="501"/>
        <v>1</v>
      </c>
      <c r="J2503" s="3" t="str">
        <f t="shared" si="502"/>
        <v>B</v>
      </c>
      <c r="K2503" s="3" t="str">
        <f t="shared" si="503"/>
        <v>X</v>
      </c>
      <c r="L2503" s="13">
        <f t="shared" si="504"/>
        <v>2</v>
      </c>
      <c r="M2503" t="str">
        <f t="shared" si="497"/>
        <v>X</v>
      </c>
      <c r="N2503">
        <f t="shared" si="498"/>
        <v>1</v>
      </c>
      <c r="O2503">
        <f t="shared" si="505"/>
        <v>0</v>
      </c>
      <c r="P2503" s="14">
        <f t="shared" si="506"/>
        <v>1</v>
      </c>
    </row>
    <row r="2504" spans="1:16">
      <c r="A2504" s="5" t="s">
        <v>33</v>
      </c>
      <c r="B2504" s="3" t="str">
        <f t="shared" si="499"/>
        <v>B</v>
      </c>
      <c r="C2504" t="str">
        <f t="shared" si="507"/>
        <v>Z</v>
      </c>
      <c r="D2504" s="13" t="str">
        <f t="shared" si="500"/>
        <v>BZ</v>
      </c>
      <c r="E2504">
        <f t="shared" si="495"/>
        <v>6</v>
      </c>
      <c r="F2504">
        <f t="shared" si="496"/>
        <v>3</v>
      </c>
      <c r="G2504" s="14">
        <f t="shared" si="501"/>
        <v>9</v>
      </c>
      <c r="J2504" s="3" t="str">
        <f t="shared" si="502"/>
        <v>B</v>
      </c>
      <c r="K2504" s="3" t="str">
        <f t="shared" si="503"/>
        <v>Z</v>
      </c>
      <c r="L2504" s="13">
        <f t="shared" si="504"/>
        <v>4</v>
      </c>
      <c r="M2504" t="str">
        <f t="shared" si="497"/>
        <v>Z</v>
      </c>
      <c r="N2504">
        <f t="shared" si="498"/>
        <v>3</v>
      </c>
      <c r="O2504">
        <f t="shared" si="505"/>
        <v>6</v>
      </c>
      <c r="P2504" s="14">
        <f t="shared" si="506"/>
        <v>9</v>
      </c>
    </row>
    <row r="2505" spans="1:16">
      <c r="A2505" s="5" t="s">
        <v>33</v>
      </c>
      <c r="B2505" s="3" t="str">
        <f t="shared" si="499"/>
        <v>B</v>
      </c>
      <c r="C2505" t="str">
        <f t="shared" si="507"/>
        <v>Z</v>
      </c>
      <c r="D2505" s="13" t="str">
        <f t="shared" si="500"/>
        <v>BZ</v>
      </c>
      <c r="E2505">
        <f t="shared" si="495"/>
        <v>6</v>
      </c>
      <c r="F2505">
        <f t="shared" si="496"/>
        <v>3</v>
      </c>
      <c r="G2505" s="14">
        <f t="shared" si="501"/>
        <v>9</v>
      </c>
      <c r="J2505" s="3" t="str">
        <f t="shared" si="502"/>
        <v>B</v>
      </c>
      <c r="K2505" s="3" t="str">
        <f t="shared" si="503"/>
        <v>Z</v>
      </c>
      <c r="L2505" s="13">
        <f t="shared" si="504"/>
        <v>4</v>
      </c>
      <c r="M2505" t="str">
        <f t="shared" si="497"/>
        <v>Z</v>
      </c>
      <c r="N2505">
        <f t="shared" si="498"/>
        <v>3</v>
      </c>
      <c r="O2505">
        <f t="shared" si="505"/>
        <v>6</v>
      </c>
      <c r="P2505" s="14">
        <f t="shared" si="506"/>
        <v>9</v>
      </c>
    </row>
    <row r="2506" spans="1:16">
      <c r="A2506" s="5" t="s">
        <v>41</v>
      </c>
      <c r="B2506" s="3" t="str">
        <f t="shared" si="499"/>
        <v>C</v>
      </c>
      <c r="C2506" t="str">
        <f t="shared" si="507"/>
        <v>X</v>
      </c>
      <c r="D2506" s="13" t="str">
        <f t="shared" si="500"/>
        <v>CX</v>
      </c>
      <c r="E2506">
        <f t="shared" si="495"/>
        <v>6</v>
      </c>
      <c r="F2506">
        <f t="shared" si="496"/>
        <v>1</v>
      </c>
      <c r="G2506" s="14">
        <f t="shared" si="501"/>
        <v>7</v>
      </c>
      <c r="J2506" s="3" t="str">
        <f t="shared" si="502"/>
        <v>C</v>
      </c>
      <c r="K2506" s="3" t="str">
        <f t="shared" si="503"/>
        <v>X</v>
      </c>
      <c r="L2506" s="13">
        <f t="shared" si="504"/>
        <v>2</v>
      </c>
      <c r="M2506" t="str">
        <f t="shared" si="497"/>
        <v>Y</v>
      </c>
      <c r="N2506">
        <f t="shared" si="498"/>
        <v>2</v>
      </c>
      <c r="O2506">
        <f t="shared" si="505"/>
        <v>0</v>
      </c>
      <c r="P2506" s="14">
        <f t="shared" si="506"/>
        <v>2</v>
      </c>
    </row>
    <row r="2507" spans="1:16">
      <c r="A2507" s="5" t="s">
        <v>37</v>
      </c>
      <c r="B2507" s="3" t="str">
        <f t="shared" si="499"/>
        <v>B</v>
      </c>
      <c r="C2507" t="str">
        <f t="shared" si="507"/>
        <v>X</v>
      </c>
      <c r="D2507" s="13" t="str">
        <f t="shared" si="500"/>
        <v>BX</v>
      </c>
      <c r="E2507">
        <f t="shared" si="495"/>
        <v>0</v>
      </c>
      <c r="F2507">
        <f t="shared" si="496"/>
        <v>1</v>
      </c>
      <c r="G2507" s="14">
        <f t="shared" si="501"/>
        <v>1</v>
      </c>
      <c r="J2507" s="3" t="str">
        <f t="shared" si="502"/>
        <v>B</v>
      </c>
      <c r="K2507" s="3" t="str">
        <f t="shared" si="503"/>
        <v>X</v>
      </c>
      <c r="L2507" s="13">
        <f t="shared" si="504"/>
        <v>2</v>
      </c>
      <c r="M2507" t="str">
        <f t="shared" si="497"/>
        <v>X</v>
      </c>
      <c r="N2507">
        <f t="shared" si="498"/>
        <v>1</v>
      </c>
      <c r="O2507">
        <f t="shared" si="505"/>
        <v>0</v>
      </c>
      <c r="P2507" s="14">
        <f t="shared" si="506"/>
        <v>1</v>
      </c>
    </row>
    <row r="2508" spans="1:16">
      <c r="A2508" s="5" t="s">
        <v>37</v>
      </c>
      <c r="B2508" s="3" t="str">
        <f t="shared" si="499"/>
        <v>B</v>
      </c>
      <c r="C2508" t="str">
        <f t="shared" si="507"/>
        <v>X</v>
      </c>
      <c r="D2508" s="13" t="str">
        <f t="shared" si="500"/>
        <v>BX</v>
      </c>
      <c r="E2508">
        <f t="shared" si="495"/>
        <v>0</v>
      </c>
      <c r="F2508">
        <f t="shared" si="496"/>
        <v>1</v>
      </c>
      <c r="G2508" s="14">
        <f t="shared" si="501"/>
        <v>1</v>
      </c>
      <c r="J2508" s="3" t="str">
        <f t="shared" si="502"/>
        <v>B</v>
      </c>
      <c r="K2508" s="3" t="str">
        <f t="shared" si="503"/>
        <v>X</v>
      </c>
      <c r="L2508" s="13">
        <f t="shared" si="504"/>
        <v>2</v>
      </c>
      <c r="M2508" t="str">
        <f t="shared" si="497"/>
        <v>X</v>
      </c>
      <c r="N2508">
        <f t="shared" si="498"/>
        <v>1</v>
      </c>
      <c r="O2508">
        <f t="shared" si="505"/>
        <v>0</v>
      </c>
      <c r="P2508" s="14">
        <f t="shared" si="506"/>
        <v>1</v>
      </c>
    </row>
    <row r="2509" spans="1:16">
      <c r="A2509" s="5" t="s">
        <v>36</v>
      </c>
      <c r="B2509" s="3" t="str">
        <f t="shared" si="499"/>
        <v>A</v>
      </c>
      <c r="C2509" t="str">
        <f t="shared" si="507"/>
        <v>Z</v>
      </c>
      <c r="D2509" s="13" t="str">
        <f t="shared" si="500"/>
        <v>AZ</v>
      </c>
      <c r="E2509">
        <f t="shared" si="495"/>
        <v>0</v>
      </c>
      <c r="F2509">
        <f t="shared" si="496"/>
        <v>3</v>
      </c>
      <c r="G2509" s="14">
        <f t="shared" si="501"/>
        <v>3</v>
      </c>
      <c r="J2509" s="3" t="str">
        <f t="shared" si="502"/>
        <v>A</v>
      </c>
      <c r="K2509" s="3" t="str">
        <f t="shared" si="503"/>
        <v>Z</v>
      </c>
      <c r="L2509" s="13">
        <f t="shared" si="504"/>
        <v>4</v>
      </c>
      <c r="M2509" t="str">
        <f t="shared" si="497"/>
        <v>Y</v>
      </c>
      <c r="N2509">
        <f t="shared" si="498"/>
        <v>2</v>
      </c>
      <c r="O2509">
        <f t="shared" si="505"/>
        <v>6</v>
      </c>
      <c r="P2509" s="14">
        <f t="shared" si="506"/>
        <v>8</v>
      </c>
    </row>
    <row r="2510" spans="1:16">
      <c r="A2510" s="5" t="s">
        <v>38</v>
      </c>
      <c r="B2510" s="3" t="str">
        <f t="shared" si="499"/>
        <v>C</v>
      </c>
      <c r="C2510" t="str">
        <f t="shared" si="507"/>
        <v>Y</v>
      </c>
      <c r="D2510" s="13" t="str">
        <f t="shared" si="500"/>
        <v>CY</v>
      </c>
      <c r="E2510">
        <f t="shared" si="495"/>
        <v>0</v>
      </c>
      <c r="F2510">
        <f t="shared" si="496"/>
        <v>2</v>
      </c>
      <c r="G2510" s="14">
        <f t="shared" si="501"/>
        <v>2</v>
      </c>
      <c r="J2510" s="3" t="str">
        <f t="shared" si="502"/>
        <v>C</v>
      </c>
      <c r="K2510" s="3" t="str">
        <f t="shared" si="503"/>
        <v>Y</v>
      </c>
      <c r="L2510" s="13">
        <f t="shared" si="504"/>
        <v>3</v>
      </c>
      <c r="M2510" t="str">
        <f t="shared" si="497"/>
        <v>Z</v>
      </c>
      <c r="N2510">
        <f t="shared" si="498"/>
        <v>3</v>
      </c>
      <c r="O2510">
        <f t="shared" si="505"/>
        <v>3</v>
      </c>
      <c r="P2510" s="14">
        <f t="shared" si="506"/>
        <v>6</v>
      </c>
    </row>
    <row r="2511" spans="1:16">
      <c r="A2511" s="5" t="s">
        <v>37</v>
      </c>
      <c r="B2511" s="3" t="str">
        <f t="shared" si="499"/>
        <v>B</v>
      </c>
      <c r="C2511" t="str">
        <f t="shared" si="507"/>
        <v>X</v>
      </c>
      <c r="D2511" s="13" t="str">
        <f t="shared" si="500"/>
        <v>BX</v>
      </c>
      <c r="E2511">
        <f t="shared" si="495"/>
        <v>0</v>
      </c>
      <c r="F2511">
        <f t="shared" si="496"/>
        <v>1</v>
      </c>
      <c r="G2511" s="14">
        <f t="shared" si="501"/>
        <v>1</v>
      </c>
      <c r="J2511" s="3" t="str">
        <f t="shared" si="502"/>
        <v>B</v>
      </c>
      <c r="K2511" s="3" t="str">
        <f t="shared" si="503"/>
        <v>X</v>
      </c>
      <c r="L2511" s="13">
        <f t="shared" si="504"/>
        <v>2</v>
      </c>
      <c r="M2511" t="str">
        <f t="shared" si="497"/>
        <v>X</v>
      </c>
      <c r="N2511">
        <f t="shared" si="498"/>
        <v>1</v>
      </c>
      <c r="O2511">
        <f t="shared" si="505"/>
        <v>0</v>
      </c>
      <c r="P2511" s="14">
        <f t="shared" si="506"/>
        <v>1</v>
      </c>
    </row>
    <row r="2512" spans="1:16">
      <c r="A2512" s="5" t="s">
        <v>38</v>
      </c>
      <c r="B2512" s="3" t="str">
        <f t="shared" si="499"/>
        <v>C</v>
      </c>
      <c r="C2512" t="str">
        <f t="shared" si="507"/>
        <v>Y</v>
      </c>
      <c r="D2512" s="13" t="str">
        <f t="shared" si="500"/>
        <v>CY</v>
      </c>
      <c r="E2512">
        <f t="shared" si="495"/>
        <v>0</v>
      </c>
      <c r="F2512">
        <f t="shared" si="496"/>
        <v>2</v>
      </c>
      <c r="G2512" s="14">
        <f t="shared" si="501"/>
        <v>2</v>
      </c>
      <c r="J2512" s="3" t="str">
        <f t="shared" si="502"/>
        <v>C</v>
      </c>
      <c r="K2512" s="3" t="str">
        <f t="shared" si="503"/>
        <v>Y</v>
      </c>
      <c r="L2512" s="13">
        <f t="shared" si="504"/>
        <v>3</v>
      </c>
      <c r="M2512" t="str">
        <f t="shared" si="497"/>
        <v>Z</v>
      </c>
      <c r="N2512">
        <f t="shared" si="498"/>
        <v>3</v>
      </c>
      <c r="O2512">
        <f t="shared" si="505"/>
        <v>3</v>
      </c>
      <c r="P2512" s="14">
        <f t="shared" si="506"/>
        <v>6</v>
      </c>
    </row>
    <row r="2513" spans="1:16">
      <c r="A2513" s="5" t="s">
        <v>33</v>
      </c>
      <c r="B2513" s="3" t="str">
        <f t="shared" si="499"/>
        <v>B</v>
      </c>
      <c r="C2513" t="str">
        <f t="shared" si="507"/>
        <v>Z</v>
      </c>
      <c r="D2513" s="13" t="str">
        <f t="shared" si="500"/>
        <v>BZ</v>
      </c>
      <c r="E2513">
        <f t="shared" si="495"/>
        <v>6</v>
      </c>
      <c r="F2513">
        <f t="shared" si="496"/>
        <v>3</v>
      </c>
      <c r="G2513" s="14">
        <f t="shared" si="501"/>
        <v>9</v>
      </c>
      <c r="J2513" s="3" t="str">
        <f t="shared" si="502"/>
        <v>B</v>
      </c>
      <c r="K2513" s="3" t="str">
        <f t="shared" si="503"/>
        <v>Z</v>
      </c>
      <c r="L2513" s="13">
        <f t="shared" si="504"/>
        <v>4</v>
      </c>
      <c r="M2513" t="str">
        <f t="shared" si="497"/>
        <v>Z</v>
      </c>
      <c r="N2513">
        <f t="shared" si="498"/>
        <v>3</v>
      </c>
      <c r="O2513">
        <f t="shared" si="505"/>
        <v>6</v>
      </c>
      <c r="P2513" s="14">
        <f t="shared" si="506"/>
        <v>9</v>
      </c>
    </row>
    <row r="2514" spans="1:16">
      <c r="A2514" s="5" t="s">
        <v>33</v>
      </c>
      <c r="B2514" s="3" t="str">
        <f t="shared" si="499"/>
        <v>B</v>
      </c>
      <c r="C2514" t="str">
        <f t="shared" si="507"/>
        <v>Z</v>
      </c>
      <c r="D2514" s="13" t="str">
        <f t="shared" si="500"/>
        <v>BZ</v>
      </c>
      <c r="E2514">
        <f t="shared" si="495"/>
        <v>6</v>
      </c>
      <c r="F2514">
        <f t="shared" si="496"/>
        <v>3</v>
      </c>
      <c r="G2514" s="14">
        <f t="shared" si="501"/>
        <v>9</v>
      </c>
      <c r="J2514" s="3" t="str">
        <f t="shared" si="502"/>
        <v>B</v>
      </c>
      <c r="K2514" s="3" t="str">
        <f t="shared" si="503"/>
        <v>Z</v>
      </c>
      <c r="L2514" s="13">
        <f t="shared" si="504"/>
        <v>4</v>
      </c>
      <c r="M2514" t="str">
        <f t="shared" si="497"/>
        <v>Z</v>
      </c>
      <c r="N2514">
        <f t="shared" si="498"/>
        <v>3</v>
      </c>
      <c r="O2514">
        <f t="shared" si="505"/>
        <v>6</v>
      </c>
      <c r="P2514" s="14">
        <f t="shared" si="506"/>
        <v>9</v>
      </c>
    </row>
    <row r="2515" spans="1:16">
      <c r="A2515" s="5" t="s">
        <v>41</v>
      </c>
      <c r="B2515" s="3" t="str">
        <f t="shared" si="499"/>
        <v>C</v>
      </c>
      <c r="C2515" t="str">
        <f t="shared" si="507"/>
        <v>X</v>
      </c>
      <c r="D2515" s="13" t="str">
        <f t="shared" si="500"/>
        <v>CX</v>
      </c>
      <c r="E2515">
        <f t="shared" si="495"/>
        <v>6</v>
      </c>
      <c r="F2515">
        <f t="shared" si="496"/>
        <v>1</v>
      </c>
      <c r="G2515" s="14">
        <f t="shared" si="501"/>
        <v>7</v>
      </c>
      <c r="J2515" s="3" t="str">
        <f t="shared" si="502"/>
        <v>C</v>
      </c>
      <c r="K2515" s="3" t="str">
        <f t="shared" si="503"/>
        <v>X</v>
      </c>
      <c r="L2515" s="13">
        <f t="shared" si="504"/>
        <v>2</v>
      </c>
      <c r="M2515" t="str">
        <f t="shared" si="497"/>
        <v>Y</v>
      </c>
      <c r="N2515">
        <f t="shared" si="498"/>
        <v>2</v>
      </c>
      <c r="O2515">
        <f t="shared" si="505"/>
        <v>0</v>
      </c>
      <c r="P2515" s="14">
        <f t="shared" si="506"/>
        <v>2</v>
      </c>
    </row>
    <row r="2516" spans="1:16">
      <c r="A2516" s="5" t="s">
        <v>38</v>
      </c>
      <c r="B2516" s="3" t="str">
        <f t="shared" si="499"/>
        <v>C</v>
      </c>
      <c r="C2516" t="str">
        <f t="shared" si="507"/>
        <v>Y</v>
      </c>
      <c r="D2516" s="13" t="str">
        <f t="shared" si="500"/>
        <v>CY</v>
      </c>
      <c r="E2516">
        <f t="shared" si="495"/>
        <v>0</v>
      </c>
      <c r="F2516">
        <f t="shared" si="496"/>
        <v>2</v>
      </c>
      <c r="G2516" s="14">
        <f t="shared" si="501"/>
        <v>2</v>
      </c>
      <c r="J2516" s="3" t="str">
        <f t="shared" si="502"/>
        <v>C</v>
      </c>
      <c r="K2516" s="3" t="str">
        <f t="shared" si="503"/>
        <v>Y</v>
      </c>
      <c r="L2516" s="13">
        <f t="shared" si="504"/>
        <v>3</v>
      </c>
      <c r="M2516" t="str">
        <f t="shared" si="497"/>
        <v>Z</v>
      </c>
      <c r="N2516">
        <f t="shared" si="498"/>
        <v>3</v>
      </c>
      <c r="O2516">
        <f t="shared" si="505"/>
        <v>3</v>
      </c>
      <c r="P2516" s="14">
        <f t="shared" si="506"/>
        <v>6</v>
      </c>
    </row>
    <row r="2517" spans="1:16">
      <c r="A2517" s="5" t="s">
        <v>33</v>
      </c>
      <c r="B2517" s="3" t="str">
        <f t="shared" si="499"/>
        <v>B</v>
      </c>
      <c r="C2517" t="str">
        <f t="shared" si="507"/>
        <v>Z</v>
      </c>
      <c r="D2517" s="13" t="str">
        <f t="shared" si="500"/>
        <v>BZ</v>
      </c>
      <c r="E2517">
        <f t="shared" si="495"/>
        <v>6</v>
      </c>
      <c r="F2517">
        <f t="shared" si="496"/>
        <v>3</v>
      </c>
      <c r="G2517" s="14">
        <f t="shared" si="501"/>
        <v>9</v>
      </c>
      <c r="J2517" s="3" t="str">
        <f t="shared" si="502"/>
        <v>B</v>
      </c>
      <c r="K2517" s="3" t="str">
        <f t="shared" si="503"/>
        <v>Z</v>
      </c>
      <c r="L2517" s="13">
        <f t="shared" si="504"/>
        <v>4</v>
      </c>
      <c r="M2517" t="str">
        <f t="shared" si="497"/>
        <v>Z</v>
      </c>
      <c r="N2517">
        <f t="shared" si="498"/>
        <v>3</v>
      </c>
      <c r="O2517">
        <f t="shared" si="505"/>
        <v>6</v>
      </c>
      <c r="P2517" s="14">
        <f t="shared" si="506"/>
        <v>9</v>
      </c>
    </row>
    <row r="2518" spans="1:16">
      <c r="A2518" s="5" t="s">
        <v>34</v>
      </c>
      <c r="B2518" s="3" t="str">
        <f t="shared" si="499"/>
        <v>A</v>
      </c>
      <c r="C2518" t="str">
        <f t="shared" si="507"/>
        <v>X</v>
      </c>
      <c r="D2518" s="13" t="str">
        <f t="shared" si="500"/>
        <v>AX</v>
      </c>
      <c r="E2518">
        <f t="shared" si="495"/>
        <v>3</v>
      </c>
      <c r="F2518">
        <f t="shared" si="496"/>
        <v>1</v>
      </c>
      <c r="G2518" s="14">
        <f t="shared" si="501"/>
        <v>4</v>
      </c>
      <c r="J2518" s="3" t="str">
        <f t="shared" si="502"/>
        <v>A</v>
      </c>
      <c r="K2518" s="3" t="str">
        <f t="shared" si="503"/>
        <v>X</v>
      </c>
      <c r="L2518" s="13">
        <f t="shared" si="504"/>
        <v>2</v>
      </c>
      <c r="M2518" t="str">
        <f t="shared" si="497"/>
        <v>Z</v>
      </c>
      <c r="N2518">
        <f t="shared" si="498"/>
        <v>3</v>
      </c>
      <c r="O2518">
        <f t="shared" si="505"/>
        <v>0</v>
      </c>
      <c r="P2518" s="14">
        <f t="shared" si="506"/>
        <v>3</v>
      </c>
    </row>
    <row r="2519" spans="1:16">
      <c r="A2519" s="5" t="s">
        <v>33</v>
      </c>
      <c r="B2519" s="3" t="str">
        <f t="shared" si="499"/>
        <v>B</v>
      </c>
      <c r="C2519" t="str">
        <f t="shared" si="507"/>
        <v>Z</v>
      </c>
      <c r="D2519" s="13" t="str">
        <f t="shared" si="500"/>
        <v>BZ</v>
      </c>
      <c r="E2519">
        <f t="shared" si="495"/>
        <v>6</v>
      </c>
      <c r="F2519">
        <f t="shared" si="496"/>
        <v>3</v>
      </c>
      <c r="G2519" s="14">
        <f t="shared" si="501"/>
        <v>9</v>
      </c>
      <c r="J2519" s="3" t="str">
        <f t="shared" si="502"/>
        <v>B</v>
      </c>
      <c r="K2519" s="3" t="str">
        <f t="shared" si="503"/>
        <v>Z</v>
      </c>
      <c r="L2519" s="13">
        <f t="shared" si="504"/>
        <v>4</v>
      </c>
      <c r="M2519" t="str">
        <f t="shared" si="497"/>
        <v>Z</v>
      </c>
      <c r="N2519">
        <f t="shared" si="498"/>
        <v>3</v>
      </c>
      <c r="O2519">
        <f t="shared" si="505"/>
        <v>6</v>
      </c>
      <c r="P2519" s="14">
        <f t="shared" si="506"/>
        <v>9</v>
      </c>
    </row>
    <row r="2520" spans="1:16">
      <c r="A2520" s="5" t="s">
        <v>38</v>
      </c>
      <c r="B2520" s="3" t="str">
        <f t="shared" si="499"/>
        <v>C</v>
      </c>
      <c r="C2520" t="str">
        <f t="shared" si="507"/>
        <v>Y</v>
      </c>
      <c r="D2520" s="13" t="str">
        <f t="shared" si="500"/>
        <v>CY</v>
      </c>
      <c r="E2520">
        <f t="shared" si="495"/>
        <v>0</v>
      </c>
      <c r="F2520">
        <f t="shared" si="496"/>
        <v>2</v>
      </c>
      <c r="G2520" s="14">
        <f t="shared" si="501"/>
        <v>2</v>
      </c>
      <c r="J2520" s="3" t="str">
        <f t="shared" si="502"/>
        <v>C</v>
      </c>
      <c r="K2520" s="3" t="str">
        <f t="shared" si="503"/>
        <v>Y</v>
      </c>
      <c r="L2520" s="13">
        <f t="shared" si="504"/>
        <v>3</v>
      </c>
      <c r="M2520" t="str">
        <f t="shared" si="497"/>
        <v>Z</v>
      </c>
      <c r="N2520">
        <f t="shared" si="498"/>
        <v>3</v>
      </c>
      <c r="O2520">
        <f t="shared" si="505"/>
        <v>3</v>
      </c>
      <c r="P2520" s="14">
        <f t="shared" si="506"/>
        <v>6</v>
      </c>
    </row>
    <row r="2521" spans="1:16">
      <c r="A2521" s="5" t="s">
        <v>37</v>
      </c>
      <c r="B2521" s="3" t="str">
        <f t="shared" si="499"/>
        <v>B</v>
      </c>
      <c r="C2521" t="str">
        <f t="shared" si="507"/>
        <v>X</v>
      </c>
      <c r="D2521" s="13" t="str">
        <f t="shared" si="500"/>
        <v>BX</v>
      </c>
      <c r="E2521">
        <f t="shared" si="495"/>
        <v>0</v>
      </c>
      <c r="F2521">
        <f t="shared" si="496"/>
        <v>1</v>
      </c>
      <c r="G2521" s="14">
        <f t="shared" si="501"/>
        <v>1</v>
      </c>
      <c r="J2521" s="3" t="str">
        <f t="shared" si="502"/>
        <v>B</v>
      </c>
      <c r="K2521" s="3" t="str">
        <f t="shared" si="503"/>
        <v>X</v>
      </c>
      <c r="L2521" s="13">
        <f t="shared" si="504"/>
        <v>2</v>
      </c>
      <c r="M2521" t="str">
        <f t="shared" si="497"/>
        <v>X</v>
      </c>
      <c r="N2521">
        <f t="shared" si="498"/>
        <v>1</v>
      </c>
      <c r="O2521">
        <f t="shared" si="505"/>
        <v>0</v>
      </c>
      <c r="P2521" s="14">
        <f t="shared" si="506"/>
        <v>1</v>
      </c>
    </row>
    <row r="2522" spans="1:16">
      <c r="A2522" s="5" t="s">
        <v>34</v>
      </c>
      <c r="B2522" s="3" t="str">
        <f t="shared" si="499"/>
        <v>A</v>
      </c>
      <c r="C2522" t="str">
        <f t="shared" si="507"/>
        <v>X</v>
      </c>
      <c r="D2522" s="13" t="str">
        <f t="shared" si="500"/>
        <v>AX</v>
      </c>
      <c r="E2522">
        <f t="shared" si="495"/>
        <v>3</v>
      </c>
      <c r="F2522">
        <f t="shared" si="496"/>
        <v>1</v>
      </c>
      <c r="G2522" s="14">
        <f t="shared" si="501"/>
        <v>4</v>
      </c>
      <c r="J2522" s="3" t="str">
        <f t="shared" si="502"/>
        <v>A</v>
      </c>
      <c r="K2522" s="3" t="str">
        <f t="shared" si="503"/>
        <v>X</v>
      </c>
      <c r="L2522" s="13">
        <f t="shared" si="504"/>
        <v>2</v>
      </c>
      <c r="M2522" t="str">
        <f t="shared" si="497"/>
        <v>Z</v>
      </c>
      <c r="N2522">
        <f t="shared" si="498"/>
        <v>3</v>
      </c>
      <c r="O2522">
        <f t="shared" si="505"/>
        <v>0</v>
      </c>
      <c r="P2522" s="14">
        <f t="shared" si="506"/>
        <v>3</v>
      </c>
    </row>
    <row r="2523" spans="1:16">
      <c r="A2523" s="5" t="s">
        <v>38</v>
      </c>
      <c r="B2523" s="3" t="str">
        <f t="shared" si="499"/>
        <v>C</v>
      </c>
      <c r="C2523" t="str">
        <f t="shared" si="507"/>
        <v>Y</v>
      </c>
      <c r="D2523" s="13" t="str">
        <f t="shared" si="500"/>
        <v>CY</v>
      </c>
      <c r="E2523">
        <f t="shared" ref="E2523:E2526" si="508">VLOOKUP(D2523,t_1,2,FALSE)</f>
        <v>0</v>
      </c>
      <c r="F2523">
        <f t="shared" si="496"/>
        <v>2</v>
      </c>
      <c r="G2523" s="14">
        <f t="shared" si="501"/>
        <v>2</v>
      </c>
      <c r="J2523" s="3" t="str">
        <f t="shared" si="502"/>
        <v>C</v>
      </c>
      <c r="K2523" s="3" t="str">
        <f t="shared" si="503"/>
        <v>Y</v>
      </c>
      <c r="L2523" s="13">
        <f t="shared" si="504"/>
        <v>3</v>
      </c>
      <c r="M2523" t="str">
        <f t="shared" ref="M2523:M2526" si="509">VLOOKUP(J2523,t_3,L2523,FALSE)</f>
        <v>Z</v>
      </c>
      <c r="N2523">
        <f t="shared" ref="N2523:N2526" si="510">VLOOKUP(M2523,t_2,2,FALSE)</f>
        <v>3</v>
      </c>
      <c r="O2523">
        <f t="shared" si="505"/>
        <v>3</v>
      </c>
      <c r="P2523" s="14">
        <f t="shared" si="506"/>
        <v>6</v>
      </c>
    </row>
    <row r="2524" spans="1:16">
      <c r="A2524" s="5" t="s">
        <v>34</v>
      </c>
      <c r="B2524" s="3" t="str">
        <f t="shared" ref="B2524:B2526" si="511">MID(A2524,1,1)</f>
        <v>A</v>
      </c>
      <c r="C2524" t="str">
        <f t="shared" si="507"/>
        <v>X</v>
      </c>
      <c r="D2524" s="13" t="str">
        <f t="shared" ref="D2524:D2526" si="512">B2524&amp;C2524</f>
        <v>AX</v>
      </c>
      <c r="E2524">
        <f t="shared" si="508"/>
        <v>3</v>
      </c>
      <c r="F2524">
        <f t="shared" si="496"/>
        <v>1</v>
      </c>
      <c r="G2524" s="14">
        <f t="shared" ref="G2524:G2526" si="513">E2524+F2524</f>
        <v>4</v>
      </c>
      <c r="J2524" s="3" t="str">
        <f t="shared" ref="J2524:J2526" si="514">B2524</f>
        <v>A</v>
      </c>
      <c r="K2524" s="3" t="str">
        <f t="shared" ref="K2524:K2526" si="515">C2524</f>
        <v>X</v>
      </c>
      <c r="L2524" s="13">
        <f t="shared" ref="L2524:L2526" si="516">IF(K2524="X",2,IF(K2524="Y",3,4))</f>
        <v>2</v>
      </c>
      <c r="M2524" t="str">
        <f t="shared" si="509"/>
        <v>Z</v>
      </c>
      <c r="N2524">
        <f t="shared" si="510"/>
        <v>3</v>
      </c>
      <c r="O2524">
        <f t="shared" ref="O2524:O2526" si="517">IF(K2524="X",0,IF(K2524="Y",3,6))</f>
        <v>0</v>
      </c>
      <c r="P2524" s="14">
        <f t="shared" si="506"/>
        <v>3</v>
      </c>
    </row>
    <row r="2525" spans="1:16">
      <c r="A2525" s="5" t="s">
        <v>34</v>
      </c>
      <c r="B2525" s="3" t="str">
        <f t="shared" si="511"/>
        <v>A</v>
      </c>
      <c r="C2525" t="str">
        <f t="shared" si="507"/>
        <v>X</v>
      </c>
      <c r="D2525" s="13" t="str">
        <f t="shared" si="512"/>
        <v>AX</v>
      </c>
      <c r="E2525">
        <f t="shared" si="508"/>
        <v>3</v>
      </c>
      <c r="F2525">
        <f t="shared" si="496"/>
        <v>1</v>
      </c>
      <c r="G2525" s="14">
        <f t="shared" si="513"/>
        <v>4</v>
      </c>
      <c r="J2525" s="3" t="str">
        <f t="shared" si="514"/>
        <v>A</v>
      </c>
      <c r="K2525" s="3" t="str">
        <f t="shared" si="515"/>
        <v>X</v>
      </c>
      <c r="L2525" s="13">
        <f t="shared" si="516"/>
        <v>2</v>
      </c>
      <c r="M2525" t="str">
        <f t="shared" si="509"/>
        <v>Z</v>
      </c>
      <c r="N2525">
        <f t="shared" si="510"/>
        <v>3</v>
      </c>
      <c r="O2525">
        <f t="shared" si="517"/>
        <v>0</v>
      </c>
      <c r="P2525" s="14">
        <f t="shared" ref="P2525:P2526" si="518">N2525+O2525</f>
        <v>3</v>
      </c>
    </row>
    <row r="2526" spans="1:16">
      <c r="A2526" s="5" t="s">
        <v>38</v>
      </c>
      <c r="B2526" s="3" t="str">
        <f t="shared" si="511"/>
        <v>C</v>
      </c>
      <c r="C2526" t="str">
        <f t="shared" ref="C2526" si="519">MID(A2526,3,1)</f>
        <v>Y</v>
      </c>
      <c r="D2526" s="15" t="str">
        <f t="shared" si="512"/>
        <v>CY</v>
      </c>
      <c r="E2526" s="16">
        <f t="shared" si="508"/>
        <v>0</v>
      </c>
      <c r="F2526" s="16">
        <f t="shared" si="496"/>
        <v>2</v>
      </c>
      <c r="G2526" s="17">
        <f t="shared" si="513"/>
        <v>2</v>
      </c>
      <c r="J2526" s="3" t="str">
        <f t="shared" si="514"/>
        <v>C</v>
      </c>
      <c r="K2526" s="3" t="str">
        <f t="shared" si="515"/>
        <v>Y</v>
      </c>
      <c r="L2526" s="15">
        <f t="shared" si="516"/>
        <v>3</v>
      </c>
      <c r="M2526" s="16" t="str">
        <f t="shared" si="509"/>
        <v>Z</v>
      </c>
      <c r="N2526" s="16">
        <f t="shared" si="510"/>
        <v>3</v>
      </c>
      <c r="O2526" s="16">
        <f t="shared" si="517"/>
        <v>3</v>
      </c>
      <c r="P2526" s="17">
        <f t="shared" si="518"/>
        <v>6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79745-E3A3-4998-ACE5-FC1DE7110FDF}">
  <dimension ref="A1:DF314"/>
  <sheetViews>
    <sheetView workbookViewId="0">
      <selection activeCell="A2" sqref="A2"/>
    </sheetView>
  </sheetViews>
  <sheetFormatPr defaultRowHeight="15"/>
  <cols>
    <col min="1" max="1" width="35.7109375" customWidth="1"/>
    <col min="4" max="56" width="3.7109375" customWidth="1"/>
    <col min="59" max="110" width="3.7109375" customWidth="1"/>
  </cols>
  <sheetData>
    <row r="1" spans="1:110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</row>
    <row r="2" spans="1:110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F2" s="4"/>
    </row>
    <row r="3" spans="1:110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F3" s="4"/>
    </row>
    <row r="4" spans="1:110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F4" s="4"/>
    </row>
    <row r="5" spans="1:110">
      <c r="A5" s="4" t="s">
        <v>0</v>
      </c>
    </row>
    <row r="6" spans="1:110">
      <c r="A6" s="4" t="s">
        <v>1</v>
      </c>
      <c r="B6" s="4">
        <f>C11</f>
        <v>7701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</row>
    <row r="7" spans="1:110">
      <c r="A7" s="4" t="s">
        <v>2</v>
      </c>
      <c r="B7" s="4">
        <f>BF11</f>
        <v>2644</v>
      </c>
      <c r="C7" s="4"/>
      <c r="D7" s="4"/>
      <c r="E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</row>
    <row r="8" spans="1:110">
      <c r="A8" s="4"/>
      <c r="B8" s="4"/>
      <c r="C8" t="s">
        <v>31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t="s">
        <v>32</v>
      </c>
    </row>
    <row r="9" spans="1:110">
      <c r="C9" s="10"/>
      <c r="D9" s="11">
        <v>1</v>
      </c>
      <c r="E9" s="11">
        <v>2</v>
      </c>
      <c r="F9" s="11">
        <v>3</v>
      </c>
      <c r="G9" s="11">
        <v>4</v>
      </c>
      <c r="H9" s="11">
        <v>5</v>
      </c>
      <c r="I9" s="11">
        <v>6</v>
      </c>
      <c r="J9" s="11">
        <v>7</v>
      </c>
      <c r="K9" s="11">
        <v>8</v>
      </c>
      <c r="L9" s="11">
        <v>9</v>
      </c>
      <c r="M9" s="11">
        <v>10</v>
      </c>
      <c r="N9" s="11">
        <v>11</v>
      </c>
      <c r="O9" s="11">
        <v>12</v>
      </c>
      <c r="P9" s="11">
        <v>13</v>
      </c>
      <c r="Q9" s="11">
        <v>14</v>
      </c>
      <c r="R9" s="11">
        <v>15</v>
      </c>
      <c r="S9" s="11">
        <v>16</v>
      </c>
      <c r="T9" s="11">
        <v>17</v>
      </c>
      <c r="U9" s="11">
        <v>18</v>
      </c>
      <c r="V9" s="11">
        <v>19</v>
      </c>
      <c r="W9" s="11">
        <v>20</v>
      </c>
      <c r="X9" s="11">
        <v>21</v>
      </c>
      <c r="Y9" s="11">
        <v>22</v>
      </c>
      <c r="Z9" s="11">
        <v>23</v>
      </c>
      <c r="AA9" s="11">
        <v>24</v>
      </c>
      <c r="AB9" s="11">
        <v>25</v>
      </c>
      <c r="AC9" s="11">
        <v>26</v>
      </c>
      <c r="AD9" s="11">
        <v>1</v>
      </c>
      <c r="AE9" s="11">
        <v>2</v>
      </c>
      <c r="AF9" s="11">
        <v>3</v>
      </c>
      <c r="AG9" s="11">
        <v>4</v>
      </c>
      <c r="AH9" s="11">
        <v>5</v>
      </c>
      <c r="AI9" s="11">
        <v>6</v>
      </c>
      <c r="AJ9" s="11">
        <v>7</v>
      </c>
      <c r="AK9" s="11">
        <v>8</v>
      </c>
      <c r="AL9" s="11">
        <v>9</v>
      </c>
      <c r="AM9" s="11">
        <v>10</v>
      </c>
      <c r="AN9" s="11">
        <v>11</v>
      </c>
      <c r="AO9" s="11">
        <v>12</v>
      </c>
      <c r="AP9" s="11">
        <v>13</v>
      </c>
      <c r="AQ9" s="11">
        <v>14</v>
      </c>
      <c r="AR9" s="11">
        <v>15</v>
      </c>
      <c r="AS9" s="11">
        <v>16</v>
      </c>
      <c r="AT9" s="11">
        <v>17</v>
      </c>
      <c r="AU9" s="11">
        <v>18</v>
      </c>
      <c r="AV9" s="11">
        <v>19</v>
      </c>
      <c r="AW9" s="11">
        <v>20</v>
      </c>
      <c r="AX9" s="11">
        <v>21</v>
      </c>
      <c r="AY9" s="11">
        <v>22</v>
      </c>
      <c r="AZ9" s="11">
        <v>23</v>
      </c>
      <c r="BA9" s="11">
        <v>24</v>
      </c>
      <c r="BB9" s="11">
        <v>25</v>
      </c>
      <c r="BC9" s="12">
        <v>26</v>
      </c>
      <c r="BE9" s="10"/>
      <c r="BF9" s="11"/>
      <c r="BG9" s="11">
        <v>1</v>
      </c>
      <c r="BH9" s="11">
        <v>2</v>
      </c>
      <c r="BI9" s="11">
        <v>3</v>
      </c>
      <c r="BJ9" s="11">
        <v>4</v>
      </c>
      <c r="BK9" s="11">
        <v>5</v>
      </c>
      <c r="BL9" s="11">
        <v>6</v>
      </c>
      <c r="BM9" s="11">
        <v>7</v>
      </c>
      <c r="BN9" s="11">
        <v>8</v>
      </c>
      <c r="BO9" s="11">
        <v>9</v>
      </c>
      <c r="BP9" s="11">
        <v>10</v>
      </c>
      <c r="BQ9" s="11">
        <v>11</v>
      </c>
      <c r="BR9" s="11">
        <v>12</v>
      </c>
      <c r="BS9" s="11">
        <v>13</v>
      </c>
      <c r="BT9" s="11">
        <v>14</v>
      </c>
      <c r="BU9" s="11">
        <v>15</v>
      </c>
      <c r="BV9" s="11">
        <v>16</v>
      </c>
      <c r="BW9" s="11">
        <v>17</v>
      </c>
      <c r="BX9" s="11">
        <v>18</v>
      </c>
      <c r="BY9" s="11">
        <v>19</v>
      </c>
      <c r="BZ9" s="11">
        <v>20</v>
      </c>
      <c r="CA9" s="11">
        <v>21</v>
      </c>
      <c r="CB9" s="11">
        <v>22</v>
      </c>
      <c r="CC9" s="11">
        <v>23</v>
      </c>
      <c r="CD9" s="11">
        <v>24</v>
      </c>
      <c r="CE9" s="11">
        <v>25</v>
      </c>
      <c r="CF9" s="11">
        <v>26</v>
      </c>
      <c r="CG9" s="11">
        <v>1</v>
      </c>
      <c r="CH9" s="11">
        <v>2</v>
      </c>
      <c r="CI9" s="11">
        <v>3</v>
      </c>
      <c r="CJ9" s="11">
        <v>4</v>
      </c>
      <c r="CK9" s="11">
        <v>5</v>
      </c>
      <c r="CL9" s="11">
        <v>6</v>
      </c>
      <c r="CM9" s="11">
        <v>7</v>
      </c>
      <c r="CN9" s="11">
        <v>8</v>
      </c>
      <c r="CO9" s="11">
        <v>9</v>
      </c>
      <c r="CP9" s="11">
        <v>10</v>
      </c>
      <c r="CQ9" s="11">
        <v>11</v>
      </c>
      <c r="CR9" s="11">
        <v>12</v>
      </c>
      <c r="CS9" s="11">
        <v>13</v>
      </c>
      <c r="CT9" s="11">
        <v>14</v>
      </c>
      <c r="CU9" s="11">
        <v>15</v>
      </c>
      <c r="CV9" s="11">
        <v>16</v>
      </c>
      <c r="CW9" s="11">
        <v>17</v>
      </c>
      <c r="CX9" s="11">
        <v>18</v>
      </c>
      <c r="CY9" s="11">
        <v>19</v>
      </c>
      <c r="CZ9" s="11">
        <v>20</v>
      </c>
      <c r="DA9" s="11">
        <v>21</v>
      </c>
      <c r="DB9" s="11">
        <v>22</v>
      </c>
      <c r="DC9" s="11">
        <v>23</v>
      </c>
      <c r="DD9" s="11">
        <v>24</v>
      </c>
      <c r="DE9" s="11">
        <v>25</v>
      </c>
      <c r="DF9" s="12">
        <v>26</v>
      </c>
    </row>
    <row r="10" spans="1:110">
      <c r="C10" s="13"/>
      <c r="D10">
        <v>1</v>
      </c>
      <c r="E10">
        <v>2</v>
      </c>
      <c r="F10">
        <v>3</v>
      </c>
      <c r="G10">
        <v>4</v>
      </c>
      <c r="H10">
        <v>5</v>
      </c>
      <c r="I10">
        <v>6</v>
      </c>
      <c r="J10">
        <v>7</v>
      </c>
      <c r="K10">
        <v>8</v>
      </c>
      <c r="L10">
        <v>9</v>
      </c>
      <c r="M10">
        <v>10</v>
      </c>
      <c r="N10">
        <v>11</v>
      </c>
      <c r="O10">
        <v>12</v>
      </c>
      <c r="P10">
        <v>13</v>
      </c>
      <c r="Q10">
        <v>14</v>
      </c>
      <c r="R10">
        <v>15</v>
      </c>
      <c r="S10">
        <v>16</v>
      </c>
      <c r="T10">
        <v>17</v>
      </c>
      <c r="U10">
        <v>18</v>
      </c>
      <c r="V10">
        <v>19</v>
      </c>
      <c r="W10">
        <v>20</v>
      </c>
      <c r="X10">
        <v>21</v>
      </c>
      <c r="Y10">
        <v>22</v>
      </c>
      <c r="Z10">
        <v>23</v>
      </c>
      <c r="AA10">
        <v>24</v>
      </c>
      <c r="AB10">
        <v>25</v>
      </c>
      <c r="AC10">
        <v>26</v>
      </c>
      <c r="AD10">
        <v>27</v>
      </c>
      <c r="AE10">
        <v>28</v>
      </c>
      <c r="AF10">
        <v>29</v>
      </c>
      <c r="AG10">
        <v>30</v>
      </c>
      <c r="AH10">
        <v>31</v>
      </c>
      <c r="AI10">
        <v>32</v>
      </c>
      <c r="AJ10">
        <v>33</v>
      </c>
      <c r="AK10">
        <v>34</v>
      </c>
      <c r="AL10">
        <v>35</v>
      </c>
      <c r="AM10">
        <v>36</v>
      </c>
      <c r="AN10">
        <v>37</v>
      </c>
      <c r="AO10">
        <v>38</v>
      </c>
      <c r="AP10">
        <v>39</v>
      </c>
      <c r="AQ10">
        <v>40</v>
      </c>
      <c r="AR10">
        <v>41</v>
      </c>
      <c r="AS10">
        <v>42</v>
      </c>
      <c r="AT10">
        <v>43</v>
      </c>
      <c r="AU10">
        <v>44</v>
      </c>
      <c r="AV10">
        <v>45</v>
      </c>
      <c r="AW10">
        <v>46</v>
      </c>
      <c r="AX10">
        <v>47</v>
      </c>
      <c r="AY10">
        <v>48</v>
      </c>
      <c r="AZ10">
        <v>49</v>
      </c>
      <c r="BA10">
        <v>50</v>
      </c>
      <c r="BB10">
        <v>51</v>
      </c>
      <c r="BC10" s="14">
        <v>52</v>
      </c>
      <c r="BE10" s="13"/>
      <c r="BG10">
        <v>1</v>
      </c>
      <c r="BH10">
        <v>2</v>
      </c>
      <c r="BI10">
        <v>3</v>
      </c>
      <c r="BJ10">
        <v>4</v>
      </c>
      <c r="BK10">
        <v>5</v>
      </c>
      <c r="BL10">
        <v>6</v>
      </c>
      <c r="BM10">
        <v>7</v>
      </c>
      <c r="BN10">
        <v>8</v>
      </c>
      <c r="BO10">
        <v>9</v>
      </c>
      <c r="BP10">
        <v>10</v>
      </c>
      <c r="BQ10">
        <v>11</v>
      </c>
      <c r="BR10">
        <v>12</v>
      </c>
      <c r="BS10">
        <v>13</v>
      </c>
      <c r="BT10">
        <v>14</v>
      </c>
      <c r="BU10">
        <v>15</v>
      </c>
      <c r="BV10">
        <v>16</v>
      </c>
      <c r="BW10">
        <v>17</v>
      </c>
      <c r="BX10">
        <v>18</v>
      </c>
      <c r="BY10">
        <v>19</v>
      </c>
      <c r="BZ10">
        <v>20</v>
      </c>
      <c r="CA10">
        <v>21</v>
      </c>
      <c r="CB10">
        <v>22</v>
      </c>
      <c r="CC10">
        <v>23</v>
      </c>
      <c r="CD10">
        <v>24</v>
      </c>
      <c r="CE10">
        <v>25</v>
      </c>
      <c r="CF10">
        <v>26</v>
      </c>
      <c r="CG10">
        <v>27</v>
      </c>
      <c r="CH10">
        <v>28</v>
      </c>
      <c r="CI10">
        <v>29</v>
      </c>
      <c r="CJ10">
        <v>30</v>
      </c>
      <c r="CK10">
        <v>31</v>
      </c>
      <c r="CL10">
        <v>32</v>
      </c>
      <c r="CM10">
        <v>33</v>
      </c>
      <c r="CN10">
        <v>34</v>
      </c>
      <c r="CO10">
        <v>35</v>
      </c>
      <c r="CP10">
        <v>36</v>
      </c>
      <c r="CQ10">
        <v>37</v>
      </c>
      <c r="CR10">
        <v>38</v>
      </c>
      <c r="CS10">
        <v>39</v>
      </c>
      <c r="CT10">
        <v>40</v>
      </c>
      <c r="CU10">
        <v>41</v>
      </c>
      <c r="CV10">
        <v>42</v>
      </c>
      <c r="CW10">
        <v>43</v>
      </c>
      <c r="CX10">
        <v>44</v>
      </c>
      <c r="CY10">
        <v>45</v>
      </c>
      <c r="CZ10">
        <v>46</v>
      </c>
      <c r="DA10">
        <v>47</v>
      </c>
      <c r="DB10">
        <v>48</v>
      </c>
      <c r="DC10">
        <v>49</v>
      </c>
      <c r="DD10">
        <v>50</v>
      </c>
      <c r="DE10">
        <v>51</v>
      </c>
      <c r="DF10" s="14">
        <v>52</v>
      </c>
    </row>
    <row r="11" spans="1:110">
      <c r="C11" s="13">
        <f>SUM(C15:C314)</f>
        <v>7701</v>
      </c>
      <c r="D11" t="str">
        <f>CHAR(CODE("a")+D9-1)</f>
        <v>a</v>
      </c>
      <c r="E11" t="str">
        <f>CHAR(CODE("a")+E9-1)</f>
        <v>b</v>
      </c>
      <c r="F11" t="str">
        <f t="shared" ref="F11:AC11" si="0">CHAR(CODE("a")+F9-1)</f>
        <v>c</v>
      </c>
      <c r="G11" t="str">
        <f t="shared" si="0"/>
        <v>d</v>
      </c>
      <c r="H11" t="str">
        <f t="shared" si="0"/>
        <v>e</v>
      </c>
      <c r="I11" t="str">
        <f t="shared" si="0"/>
        <v>f</v>
      </c>
      <c r="J11" t="str">
        <f t="shared" si="0"/>
        <v>g</v>
      </c>
      <c r="K11" t="str">
        <f t="shared" si="0"/>
        <v>h</v>
      </c>
      <c r="L11" t="str">
        <f t="shared" si="0"/>
        <v>i</v>
      </c>
      <c r="M11" t="str">
        <f t="shared" si="0"/>
        <v>j</v>
      </c>
      <c r="N11" t="str">
        <f t="shared" si="0"/>
        <v>k</v>
      </c>
      <c r="O11" t="str">
        <f t="shared" si="0"/>
        <v>l</v>
      </c>
      <c r="P11" t="str">
        <f t="shared" si="0"/>
        <v>m</v>
      </c>
      <c r="Q11" t="str">
        <f t="shared" si="0"/>
        <v>n</v>
      </c>
      <c r="R11" t="str">
        <f t="shared" si="0"/>
        <v>o</v>
      </c>
      <c r="S11" t="str">
        <f t="shared" si="0"/>
        <v>p</v>
      </c>
      <c r="T11" t="str">
        <f t="shared" si="0"/>
        <v>q</v>
      </c>
      <c r="U11" t="str">
        <f t="shared" si="0"/>
        <v>r</v>
      </c>
      <c r="V11" t="str">
        <f t="shared" si="0"/>
        <v>s</v>
      </c>
      <c r="W11" t="str">
        <f t="shared" si="0"/>
        <v>t</v>
      </c>
      <c r="X11" t="str">
        <f t="shared" si="0"/>
        <v>u</v>
      </c>
      <c r="Y11" t="str">
        <f t="shared" si="0"/>
        <v>v</v>
      </c>
      <c r="Z11" t="str">
        <f t="shared" si="0"/>
        <v>w</v>
      </c>
      <c r="AA11" t="str">
        <f t="shared" si="0"/>
        <v>x</v>
      </c>
      <c r="AB11" t="str">
        <f t="shared" si="0"/>
        <v>y</v>
      </c>
      <c r="AC11" t="str">
        <f t="shared" si="0"/>
        <v>z</v>
      </c>
      <c r="AD11" t="str">
        <f>CHAR(CODE("A")+AD9-1)</f>
        <v>A</v>
      </c>
      <c r="AE11" t="str">
        <f t="shared" ref="AE11:BC11" si="1">CHAR(CODE("A")+AE9-1)</f>
        <v>B</v>
      </c>
      <c r="AF11" t="str">
        <f t="shared" si="1"/>
        <v>C</v>
      </c>
      <c r="AG11" t="str">
        <f t="shared" si="1"/>
        <v>D</v>
      </c>
      <c r="AH11" t="str">
        <f t="shared" si="1"/>
        <v>E</v>
      </c>
      <c r="AI11" t="str">
        <f t="shared" si="1"/>
        <v>F</v>
      </c>
      <c r="AJ11" t="str">
        <f t="shared" si="1"/>
        <v>G</v>
      </c>
      <c r="AK11" t="str">
        <f t="shared" si="1"/>
        <v>H</v>
      </c>
      <c r="AL11" t="str">
        <f t="shared" si="1"/>
        <v>I</v>
      </c>
      <c r="AM11" t="str">
        <f t="shared" si="1"/>
        <v>J</v>
      </c>
      <c r="AN11" t="str">
        <f t="shared" si="1"/>
        <v>K</v>
      </c>
      <c r="AO11" t="str">
        <f t="shared" si="1"/>
        <v>L</v>
      </c>
      <c r="AP11" t="str">
        <f t="shared" si="1"/>
        <v>M</v>
      </c>
      <c r="AQ11" t="str">
        <f t="shared" si="1"/>
        <v>N</v>
      </c>
      <c r="AR11" t="str">
        <f t="shared" si="1"/>
        <v>O</v>
      </c>
      <c r="AS11" t="str">
        <f t="shared" si="1"/>
        <v>P</v>
      </c>
      <c r="AT11" t="str">
        <f t="shared" si="1"/>
        <v>Q</v>
      </c>
      <c r="AU11" t="str">
        <f t="shared" si="1"/>
        <v>R</v>
      </c>
      <c r="AV11" t="str">
        <f t="shared" si="1"/>
        <v>S</v>
      </c>
      <c r="AW11" t="str">
        <f t="shared" si="1"/>
        <v>T</v>
      </c>
      <c r="AX11" t="str">
        <f t="shared" si="1"/>
        <v>U</v>
      </c>
      <c r="AY11" t="str">
        <f t="shared" si="1"/>
        <v>V</v>
      </c>
      <c r="AZ11" t="str">
        <f t="shared" si="1"/>
        <v>W</v>
      </c>
      <c r="BA11" t="str">
        <f t="shared" si="1"/>
        <v>X</v>
      </c>
      <c r="BB11" t="str">
        <f t="shared" si="1"/>
        <v>Y</v>
      </c>
      <c r="BC11" s="14" t="str">
        <f t="shared" si="1"/>
        <v>Z</v>
      </c>
      <c r="BE11" s="13"/>
      <c r="BF11">
        <f>SUM(BF15:BF314)</f>
        <v>2644</v>
      </c>
      <c r="BG11" t="str">
        <f>CHAR(CODE("a")+BG9-1)</f>
        <v>a</v>
      </c>
      <c r="BH11" t="str">
        <f>CHAR(CODE("a")+BH9-1)</f>
        <v>b</v>
      </c>
      <c r="BI11" t="str">
        <f t="shared" ref="BI11:CC11" si="2">CHAR(CODE("a")+BI9-1)</f>
        <v>c</v>
      </c>
      <c r="BJ11" t="str">
        <f t="shared" si="2"/>
        <v>d</v>
      </c>
      <c r="BK11" t="str">
        <f t="shared" si="2"/>
        <v>e</v>
      </c>
      <c r="BL11" t="str">
        <f t="shared" si="2"/>
        <v>f</v>
      </c>
      <c r="BM11" t="str">
        <f t="shared" si="2"/>
        <v>g</v>
      </c>
      <c r="BN11" t="str">
        <f t="shared" si="2"/>
        <v>h</v>
      </c>
      <c r="BO11" t="str">
        <f t="shared" si="2"/>
        <v>i</v>
      </c>
      <c r="BP11" t="str">
        <f t="shared" si="2"/>
        <v>j</v>
      </c>
      <c r="BQ11" t="str">
        <f t="shared" si="2"/>
        <v>k</v>
      </c>
      <c r="BR11" t="str">
        <f t="shared" si="2"/>
        <v>l</v>
      </c>
      <c r="BS11" t="str">
        <f t="shared" si="2"/>
        <v>m</v>
      </c>
      <c r="BT11" t="str">
        <f t="shared" si="2"/>
        <v>n</v>
      </c>
      <c r="BU11" t="str">
        <f t="shared" si="2"/>
        <v>o</v>
      </c>
      <c r="BV11" t="str">
        <f t="shared" si="2"/>
        <v>p</v>
      </c>
      <c r="BW11" t="str">
        <f t="shared" si="2"/>
        <v>q</v>
      </c>
      <c r="BX11" t="str">
        <f t="shared" si="2"/>
        <v>r</v>
      </c>
      <c r="BY11" t="str">
        <f t="shared" si="2"/>
        <v>s</v>
      </c>
      <c r="BZ11" t="str">
        <f t="shared" si="2"/>
        <v>t</v>
      </c>
      <c r="CA11" t="str">
        <f t="shared" si="2"/>
        <v>u</v>
      </c>
      <c r="CB11" t="str">
        <f t="shared" si="2"/>
        <v>v</v>
      </c>
      <c r="CC11" t="str">
        <f t="shared" si="2"/>
        <v>w</v>
      </c>
      <c r="CD11" t="str">
        <f t="shared" ref="CD11" si="3">CHAR(CODE("a")+CD9-1)</f>
        <v>x</v>
      </c>
      <c r="CE11" t="str">
        <f t="shared" ref="CE11" si="4">CHAR(CODE("a")+CE9-1)</f>
        <v>y</v>
      </c>
      <c r="CF11" t="str">
        <f t="shared" ref="CF11" si="5">CHAR(CODE("a")+CF9-1)</f>
        <v>z</v>
      </c>
      <c r="CG11" t="str">
        <f>CHAR(CODE("A")+CG9-1)</f>
        <v>A</v>
      </c>
      <c r="CH11" t="str">
        <f t="shared" ref="CH11:CS11" si="6">CHAR(CODE("A")+CH9-1)</f>
        <v>B</v>
      </c>
      <c r="CI11" t="str">
        <f t="shared" si="6"/>
        <v>C</v>
      </c>
      <c r="CJ11" t="str">
        <f t="shared" si="6"/>
        <v>D</v>
      </c>
      <c r="CK11" t="str">
        <f t="shared" si="6"/>
        <v>E</v>
      </c>
      <c r="CL11" t="str">
        <f t="shared" si="6"/>
        <v>F</v>
      </c>
      <c r="CM11" t="str">
        <f t="shared" si="6"/>
        <v>G</v>
      </c>
      <c r="CN11" t="str">
        <f t="shared" si="6"/>
        <v>H</v>
      </c>
      <c r="CO11" t="str">
        <f t="shared" si="6"/>
        <v>I</v>
      </c>
      <c r="CP11" t="str">
        <f t="shared" si="6"/>
        <v>J</v>
      </c>
      <c r="CQ11" t="str">
        <f t="shared" si="6"/>
        <v>K</v>
      </c>
      <c r="CR11" t="str">
        <f t="shared" si="6"/>
        <v>L</v>
      </c>
      <c r="CS11" t="str">
        <f t="shared" si="6"/>
        <v>M</v>
      </c>
      <c r="CT11" t="str">
        <f t="shared" ref="CT11:DF11" si="7">CHAR(CODE("A")+CT9-1)</f>
        <v>N</v>
      </c>
      <c r="CU11" t="str">
        <f t="shared" si="7"/>
        <v>O</v>
      </c>
      <c r="CV11" t="str">
        <f t="shared" si="7"/>
        <v>P</v>
      </c>
      <c r="CW11" t="str">
        <f t="shared" si="7"/>
        <v>Q</v>
      </c>
      <c r="CX11" t="str">
        <f t="shared" si="7"/>
        <v>R</v>
      </c>
      <c r="CY11" t="str">
        <f t="shared" si="7"/>
        <v>S</v>
      </c>
      <c r="CZ11" t="str">
        <f t="shared" si="7"/>
        <v>T</v>
      </c>
      <c r="DA11" t="str">
        <f t="shared" si="7"/>
        <v>U</v>
      </c>
      <c r="DB11" t="str">
        <f t="shared" si="7"/>
        <v>V</v>
      </c>
      <c r="DC11" t="str">
        <f t="shared" si="7"/>
        <v>W</v>
      </c>
      <c r="DD11" t="str">
        <f t="shared" si="7"/>
        <v>X</v>
      </c>
      <c r="DE11" t="str">
        <f t="shared" si="7"/>
        <v>Y</v>
      </c>
      <c r="DF11" s="14" t="str">
        <f t="shared" si="7"/>
        <v>Z</v>
      </c>
    </row>
    <row r="12" spans="1:110">
      <c r="C12" s="13"/>
      <c r="BC12" s="14"/>
      <c r="BE12" s="13"/>
      <c r="DF12" s="14"/>
    </row>
    <row r="13" spans="1:110">
      <c r="C13" s="13"/>
      <c r="BC13" s="14"/>
      <c r="BE13" s="13"/>
      <c r="DF13" s="14"/>
    </row>
    <row r="14" spans="1:110">
      <c r="C14" s="13"/>
      <c r="BC14" s="14"/>
      <c r="BE14" s="13"/>
      <c r="DF14" s="14"/>
    </row>
    <row r="15" spans="1:110">
      <c r="A15" s="5" t="s">
        <v>42</v>
      </c>
      <c r="B15">
        <v>1</v>
      </c>
      <c r="C15" s="13">
        <f>MAX(D15:BC15)</f>
        <v>48</v>
      </c>
      <c r="D15">
        <f t="shared" ref="D15:X24" si="8">IF(ISERROR(FIND(D$11,LEFT($A15,LEN($A15)/2))),0,1)*IF(ISERROR(FIND(D$11,RIGHT($A15,LEN($A15)/2))),0,1)*D$10</f>
        <v>0</v>
      </c>
      <c r="E15">
        <f t="shared" si="8"/>
        <v>0</v>
      </c>
      <c r="F15">
        <f t="shared" si="8"/>
        <v>0</v>
      </c>
      <c r="G15">
        <f t="shared" si="8"/>
        <v>0</v>
      </c>
      <c r="H15">
        <f t="shared" si="8"/>
        <v>0</v>
      </c>
      <c r="I15">
        <f t="shared" si="8"/>
        <v>0</v>
      </c>
      <c r="J15">
        <f t="shared" si="8"/>
        <v>0</v>
      </c>
      <c r="K15">
        <f t="shared" si="8"/>
        <v>0</v>
      </c>
      <c r="L15">
        <f t="shared" si="8"/>
        <v>0</v>
      </c>
      <c r="M15">
        <f t="shared" si="8"/>
        <v>0</v>
      </c>
      <c r="N15">
        <f t="shared" si="8"/>
        <v>0</v>
      </c>
      <c r="O15">
        <f t="shared" si="8"/>
        <v>0</v>
      </c>
      <c r="P15">
        <f t="shared" si="8"/>
        <v>0</v>
      </c>
      <c r="Q15">
        <f t="shared" si="8"/>
        <v>0</v>
      </c>
      <c r="R15">
        <f t="shared" si="8"/>
        <v>0</v>
      </c>
      <c r="S15">
        <f t="shared" si="8"/>
        <v>0</v>
      </c>
      <c r="T15">
        <f t="shared" si="8"/>
        <v>0</v>
      </c>
      <c r="U15">
        <f t="shared" si="8"/>
        <v>0</v>
      </c>
      <c r="V15">
        <f t="shared" si="8"/>
        <v>0</v>
      </c>
      <c r="W15">
        <f t="shared" si="8"/>
        <v>0</v>
      </c>
      <c r="X15">
        <f t="shared" si="8"/>
        <v>0</v>
      </c>
      <c r="Y15">
        <f t="shared" ref="Y15:AN28" si="9">IF(ISERROR(FIND(Y$11,LEFT($A15,LEN($A15)/2))),0,1)*IF(ISERROR(FIND(Y$11,RIGHT($A15,LEN($A15)/2))),0,1)*Y$10</f>
        <v>0</v>
      </c>
      <c r="Z15">
        <f t="shared" ref="Z15:BC20" si="10">IF(ISERROR(FIND(Z$11,LEFT($A15,LEN($A15)/2))),0,1)*IF(ISERROR(FIND(Z$11,RIGHT($A15,LEN($A15)/2))),0,1)*Z$10</f>
        <v>0</v>
      </c>
      <c r="AA15">
        <f t="shared" si="10"/>
        <v>0</v>
      </c>
      <c r="AB15">
        <f t="shared" si="10"/>
        <v>0</v>
      </c>
      <c r="AC15">
        <f t="shared" si="10"/>
        <v>0</v>
      </c>
      <c r="AD15">
        <f t="shared" si="10"/>
        <v>0</v>
      </c>
      <c r="AE15">
        <f t="shared" si="10"/>
        <v>0</v>
      </c>
      <c r="AF15">
        <f t="shared" si="10"/>
        <v>0</v>
      </c>
      <c r="AG15">
        <f t="shared" si="10"/>
        <v>0</v>
      </c>
      <c r="AH15">
        <f t="shared" si="10"/>
        <v>0</v>
      </c>
      <c r="AI15">
        <f t="shared" si="10"/>
        <v>0</v>
      </c>
      <c r="AJ15">
        <f t="shared" si="10"/>
        <v>0</v>
      </c>
      <c r="AK15">
        <f t="shared" si="10"/>
        <v>0</v>
      </c>
      <c r="AL15">
        <f t="shared" si="10"/>
        <v>0</v>
      </c>
      <c r="AM15">
        <f t="shared" si="10"/>
        <v>0</v>
      </c>
      <c r="AN15">
        <f t="shared" si="10"/>
        <v>0</v>
      </c>
      <c r="AO15">
        <f t="shared" si="10"/>
        <v>0</v>
      </c>
      <c r="AP15">
        <f t="shared" si="10"/>
        <v>0</v>
      </c>
      <c r="AQ15">
        <f t="shared" si="10"/>
        <v>0</v>
      </c>
      <c r="AR15">
        <f t="shared" si="10"/>
        <v>0</v>
      </c>
      <c r="AS15">
        <f t="shared" si="10"/>
        <v>0</v>
      </c>
      <c r="AT15">
        <f t="shared" si="10"/>
        <v>0</v>
      </c>
      <c r="AU15">
        <f t="shared" si="10"/>
        <v>0</v>
      </c>
      <c r="AV15">
        <f t="shared" si="10"/>
        <v>0</v>
      </c>
      <c r="AW15">
        <f t="shared" si="10"/>
        <v>0</v>
      </c>
      <c r="AX15">
        <f t="shared" si="10"/>
        <v>0</v>
      </c>
      <c r="AY15">
        <f t="shared" si="10"/>
        <v>48</v>
      </c>
      <c r="AZ15">
        <f t="shared" si="10"/>
        <v>0</v>
      </c>
      <c r="BA15">
        <f t="shared" si="10"/>
        <v>0</v>
      </c>
      <c r="BB15">
        <f t="shared" si="10"/>
        <v>0</v>
      </c>
      <c r="BC15" s="14">
        <f t="shared" si="10"/>
        <v>0</v>
      </c>
      <c r="BE15" s="13">
        <f t="shared" ref="BE15:BE46" si="11">IF(MOD(B15,3)=0,0,1)</f>
        <v>1</v>
      </c>
      <c r="BF15">
        <f t="shared" ref="BF15:BF17" si="12">IF(BE15=0,MAX(BG15:DF15),0)</f>
        <v>0</v>
      </c>
      <c r="BG15">
        <f>IF($BE15=1,IF(ISERROR(FIND(BG$11,$A15)),0,1),IF(ISERROR(FIND(BG$11,$A15)),0,1)*BG13*BG14*BG$10)</f>
        <v>0</v>
      </c>
      <c r="BH15">
        <f t="shared" ref="BH15:DF17" si="13">IF($BE15=1,IF(ISERROR(FIND(BH$11,$A15)),0,1),IF(ISERROR(FIND(BH$11,$A15)),0,1)*BH13*BH14*BH$10)</f>
        <v>0</v>
      </c>
      <c r="BI15">
        <f t="shared" si="13"/>
        <v>0</v>
      </c>
      <c r="BJ15">
        <f t="shared" si="13"/>
        <v>0</v>
      </c>
      <c r="BK15">
        <f t="shared" si="13"/>
        <v>0</v>
      </c>
      <c r="BL15">
        <f t="shared" si="13"/>
        <v>0</v>
      </c>
      <c r="BM15">
        <f t="shared" si="13"/>
        <v>0</v>
      </c>
      <c r="BN15">
        <f t="shared" si="13"/>
        <v>0</v>
      </c>
      <c r="BO15">
        <f t="shared" si="13"/>
        <v>0</v>
      </c>
      <c r="BP15">
        <f t="shared" si="13"/>
        <v>1</v>
      </c>
      <c r="BQ15">
        <f t="shared" si="13"/>
        <v>0</v>
      </c>
      <c r="BR15">
        <f t="shared" si="13"/>
        <v>0</v>
      </c>
      <c r="BS15">
        <f t="shared" si="13"/>
        <v>0</v>
      </c>
      <c r="BT15">
        <f t="shared" si="13"/>
        <v>0</v>
      </c>
      <c r="BU15">
        <f t="shared" si="13"/>
        <v>0</v>
      </c>
      <c r="BV15">
        <f t="shared" si="13"/>
        <v>1</v>
      </c>
      <c r="BW15">
        <f t="shared" si="13"/>
        <v>0</v>
      </c>
      <c r="BX15">
        <f t="shared" si="13"/>
        <v>1</v>
      </c>
      <c r="BY15">
        <f t="shared" si="13"/>
        <v>1</v>
      </c>
      <c r="BZ15">
        <f t="shared" si="13"/>
        <v>1</v>
      </c>
      <c r="CA15">
        <f t="shared" si="13"/>
        <v>0</v>
      </c>
      <c r="CB15">
        <f t="shared" si="13"/>
        <v>0</v>
      </c>
      <c r="CC15">
        <f t="shared" si="13"/>
        <v>0</v>
      </c>
      <c r="CD15">
        <f t="shared" si="13"/>
        <v>0</v>
      </c>
      <c r="CE15">
        <f t="shared" si="13"/>
        <v>0</v>
      </c>
      <c r="CF15">
        <f t="shared" si="13"/>
        <v>1</v>
      </c>
      <c r="CG15">
        <f t="shared" si="13"/>
        <v>0</v>
      </c>
      <c r="CH15">
        <f t="shared" si="13"/>
        <v>0</v>
      </c>
      <c r="CI15">
        <f t="shared" si="13"/>
        <v>0</v>
      </c>
      <c r="CJ15">
        <f t="shared" si="13"/>
        <v>0</v>
      </c>
      <c r="CK15">
        <f t="shared" si="13"/>
        <v>0</v>
      </c>
      <c r="CL15">
        <f t="shared" si="13"/>
        <v>1</v>
      </c>
      <c r="CM15">
        <f t="shared" si="13"/>
        <v>0</v>
      </c>
      <c r="CN15">
        <f t="shared" si="13"/>
        <v>0</v>
      </c>
      <c r="CO15">
        <f t="shared" si="13"/>
        <v>0</v>
      </c>
      <c r="CP15">
        <f t="shared" si="13"/>
        <v>0</v>
      </c>
      <c r="CQ15">
        <f t="shared" si="13"/>
        <v>0</v>
      </c>
      <c r="CR15">
        <f t="shared" si="13"/>
        <v>1</v>
      </c>
      <c r="CS15">
        <f t="shared" si="13"/>
        <v>1</v>
      </c>
      <c r="CT15">
        <f t="shared" si="13"/>
        <v>1</v>
      </c>
      <c r="CU15">
        <f t="shared" si="13"/>
        <v>0</v>
      </c>
      <c r="CV15">
        <f t="shared" si="13"/>
        <v>0</v>
      </c>
      <c r="CW15">
        <f t="shared" si="13"/>
        <v>0</v>
      </c>
      <c r="CX15">
        <f t="shared" si="13"/>
        <v>0</v>
      </c>
      <c r="CY15">
        <f t="shared" si="13"/>
        <v>0</v>
      </c>
      <c r="CZ15">
        <f t="shared" si="13"/>
        <v>1</v>
      </c>
      <c r="DA15">
        <f t="shared" si="13"/>
        <v>0</v>
      </c>
      <c r="DB15">
        <f t="shared" si="13"/>
        <v>1</v>
      </c>
      <c r="DC15">
        <f t="shared" si="13"/>
        <v>1</v>
      </c>
      <c r="DD15">
        <f t="shared" si="13"/>
        <v>0</v>
      </c>
      <c r="DE15">
        <f t="shared" si="13"/>
        <v>0</v>
      </c>
      <c r="DF15" s="14">
        <f t="shared" si="13"/>
        <v>0</v>
      </c>
    </row>
    <row r="16" spans="1:110">
      <c r="A16" s="5" t="s">
        <v>43</v>
      </c>
      <c r="B16">
        <v>2</v>
      </c>
      <c r="C16" s="13">
        <f t="shared" ref="C16:C76" si="14">MAX(D16:BC16)</f>
        <v>2</v>
      </c>
      <c r="D16">
        <f t="shared" si="8"/>
        <v>0</v>
      </c>
      <c r="E16">
        <f t="shared" si="8"/>
        <v>2</v>
      </c>
      <c r="F16">
        <f t="shared" si="8"/>
        <v>0</v>
      </c>
      <c r="G16">
        <f t="shared" si="8"/>
        <v>0</v>
      </c>
      <c r="H16">
        <f t="shared" si="8"/>
        <v>0</v>
      </c>
      <c r="I16">
        <f t="shared" si="8"/>
        <v>0</v>
      </c>
      <c r="J16">
        <f t="shared" si="8"/>
        <v>0</v>
      </c>
      <c r="K16">
        <f t="shared" si="8"/>
        <v>0</v>
      </c>
      <c r="L16">
        <f t="shared" si="8"/>
        <v>0</v>
      </c>
      <c r="M16">
        <f t="shared" si="8"/>
        <v>0</v>
      </c>
      <c r="N16">
        <f t="shared" si="8"/>
        <v>0</v>
      </c>
      <c r="O16">
        <f t="shared" si="8"/>
        <v>0</v>
      </c>
      <c r="P16">
        <f t="shared" si="8"/>
        <v>0</v>
      </c>
      <c r="Q16">
        <f t="shared" si="8"/>
        <v>0</v>
      </c>
      <c r="R16">
        <f t="shared" si="8"/>
        <v>0</v>
      </c>
      <c r="S16">
        <f t="shared" si="8"/>
        <v>0</v>
      </c>
      <c r="T16">
        <f t="shared" si="8"/>
        <v>0</v>
      </c>
      <c r="U16">
        <f t="shared" si="8"/>
        <v>0</v>
      </c>
      <c r="V16">
        <f t="shared" si="8"/>
        <v>0</v>
      </c>
      <c r="W16">
        <f t="shared" si="8"/>
        <v>0</v>
      </c>
      <c r="X16">
        <f t="shared" si="8"/>
        <v>0</v>
      </c>
      <c r="Y16">
        <f t="shared" si="9"/>
        <v>0</v>
      </c>
      <c r="Z16">
        <f t="shared" si="10"/>
        <v>0</v>
      </c>
      <c r="AA16">
        <f t="shared" si="10"/>
        <v>0</v>
      </c>
      <c r="AB16">
        <f t="shared" si="10"/>
        <v>0</v>
      </c>
      <c r="AC16">
        <f t="shared" si="10"/>
        <v>0</v>
      </c>
      <c r="AD16">
        <f t="shared" si="10"/>
        <v>0</v>
      </c>
      <c r="AE16">
        <f t="shared" si="10"/>
        <v>0</v>
      </c>
      <c r="AF16">
        <f t="shared" si="10"/>
        <v>0</v>
      </c>
      <c r="AG16">
        <f t="shared" si="10"/>
        <v>0</v>
      </c>
      <c r="AH16">
        <f t="shared" si="10"/>
        <v>0</v>
      </c>
      <c r="AI16">
        <f t="shared" si="10"/>
        <v>0</v>
      </c>
      <c r="AJ16">
        <f t="shared" si="10"/>
        <v>0</v>
      </c>
      <c r="AK16">
        <f t="shared" si="10"/>
        <v>0</v>
      </c>
      <c r="AL16">
        <f t="shared" si="10"/>
        <v>0</v>
      </c>
      <c r="AM16">
        <f t="shared" si="10"/>
        <v>0</v>
      </c>
      <c r="AN16">
        <f t="shared" si="10"/>
        <v>0</v>
      </c>
      <c r="AO16">
        <f t="shared" si="10"/>
        <v>0</v>
      </c>
      <c r="AP16">
        <f t="shared" si="10"/>
        <v>0</v>
      </c>
      <c r="AQ16">
        <f t="shared" si="10"/>
        <v>0</v>
      </c>
      <c r="AR16">
        <f t="shared" si="10"/>
        <v>0</v>
      </c>
      <c r="AS16">
        <f t="shared" si="10"/>
        <v>0</v>
      </c>
      <c r="AT16">
        <f t="shared" si="10"/>
        <v>0</v>
      </c>
      <c r="AU16">
        <f t="shared" si="10"/>
        <v>0</v>
      </c>
      <c r="AV16">
        <f t="shared" si="10"/>
        <v>0</v>
      </c>
      <c r="AW16">
        <f t="shared" si="10"/>
        <v>0</v>
      </c>
      <c r="AX16">
        <f t="shared" si="10"/>
        <v>0</v>
      </c>
      <c r="AY16">
        <f t="shared" si="10"/>
        <v>0</v>
      </c>
      <c r="AZ16">
        <f t="shared" si="10"/>
        <v>0</v>
      </c>
      <c r="BA16">
        <f t="shared" si="10"/>
        <v>0</v>
      </c>
      <c r="BB16">
        <f t="shared" si="10"/>
        <v>0</v>
      </c>
      <c r="BC16" s="14">
        <f t="shared" si="10"/>
        <v>0</v>
      </c>
      <c r="BE16" s="13">
        <f t="shared" si="11"/>
        <v>1</v>
      </c>
      <c r="BF16">
        <f t="shared" si="12"/>
        <v>0</v>
      </c>
      <c r="BG16">
        <f t="shared" ref="BG16:BG17" si="15">IF($BE16=1,IF(ISERROR(FIND(BG$11,$A16)),0,1),IF(ISERROR(FIND(BG$11,$A16)),0,1)*BG14*BG15*BG$10)</f>
        <v>0</v>
      </c>
      <c r="BH16">
        <f t="shared" si="13"/>
        <v>1</v>
      </c>
      <c r="BI16">
        <f t="shared" si="13"/>
        <v>1</v>
      </c>
      <c r="BJ16">
        <f t="shared" si="13"/>
        <v>0</v>
      </c>
      <c r="BK16">
        <f t="shared" si="13"/>
        <v>0</v>
      </c>
      <c r="BL16">
        <f t="shared" si="13"/>
        <v>0</v>
      </c>
      <c r="BM16">
        <f t="shared" si="13"/>
        <v>0</v>
      </c>
      <c r="BN16">
        <f t="shared" si="13"/>
        <v>1</v>
      </c>
      <c r="BO16">
        <f t="shared" si="13"/>
        <v>0</v>
      </c>
      <c r="BP16">
        <f t="shared" si="13"/>
        <v>1</v>
      </c>
      <c r="BQ16">
        <f t="shared" si="13"/>
        <v>0</v>
      </c>
      <c r="BR16">
        <f t="shared" si="13"/>
        <v>0</v>
      </c>
      <c r="BS16">
        <f t="shared" si="13"/>
        <v>1</v>
      </c>
      <c r="BT16">
        <f t="shared" si="13"/>
        <v>1</v>
      </c>
      <c r="BU16">
        <f t="shared" si="13"/>
        <v>0</v>
      </c>
      <c r="BV16">
        <f t="shared" si="13"/>
        <v>0</v>
      </c>
      <c r="BW16">
        <f t="shared" si="13"/>
        <v>0</v>
      </c>
      <c r="BX16">
        <f t="shared" si="13"/>
        <v>0</v>
      </c>
      <c r="BY16">
        <f t="shared" si="13"/>
        <v>1</v>
      </c>
      <c r="BZ16">
        <f t="shared" si="13"/>
        <v>0</v>
      </c>
      <c r="CA16">
        <f t="shared" si="13"/>
        <v>0</v>
      </c>
      <c r="CB16">
        <f t="shared" si="13"/>
        <v>0</v>
      </c>
      <c r="CC16">
        <f t="shared" si="13"/>
        <v>0</v>
      </c>
      <c r="CD16">
        <f t="shared" si="13"/>
        <v>0</v>
      </c>
      <c r="CE16">
        <f t="shared" si="13"/>
        <v>0</v>
      </c>
      <c r="CF16">
        <f t="shared" si="13"/>
        <v>1</v>
      </c>
      <c r="CG16">
        <f t="shared" si="13"/>
        <v>0</v>
      </c>
      <c r="CH16">
        <f t="shared" si="13"/>
        <v>1</v>
      </c>
      <c r="CI16">
        <f t="shared" si="13"/>
        <v>1</v>
      </c>
      <c r="CJ16">
        <f t="shared" si="13"/>
        <v>0</v>
      </c>
      <c r="CK16">
        <f t="shared" si="13"/>
        <v>0</v>
      </c>
      <c r="CL16">
        <f t="shared" si="13"/>
        <v>1</v>
      </c>
      <c r="CM16">
        <f t="shared" si="13"/>
        <v>1</v>
      </c>
      <c r="CN16">
        <f t="shared" si="13"/>
        <v>1</v>
      </c>
      <c r="CO16">
        <f t="shared" si="13"/>
        <v>0</v>
      </c>
      <c r="CP16">
        <f t="shared" si="13"/>
        <v>1</v>
      </c>
      <c r="CQ16">
        <f t="shared" si="13"/>
        <v>0</v>
      </c>
      <c r="CR16">
        <f t="shared" si="13"/>
        <v>1</v>
      </c>
      <c r="CS16">
        <f t="shared" si="13"/>
        <v>0</v>
      </c>
      <c r="CT16">
        <f t="shared" si="13"/>
        <v>1</v>
      </c>
      <c r="CU16">
        <f t="shared" si="13"/>
        <v>0</v>
      </c>
      <c r="CV16">
        <f t="shared" si="13"/>
        <v>1</v>
      </c>
      <c r="CW16">
        <f t="shared" si="13"/>
        <v>1</v>
      </c>
      <c r="CX16">
        <f t="shared" si="13"/>
        <v>1</v>
      </c>
      <c r="CY16">
        <f t="shared" si="13"/>
        <v>1</v>
      </c>
      <c r="CZ16">
        <f t="shared" si="13"/>
        <v>0</v>
      </c>
      <c r="DA16">
        <f t="shared" si="13"/>
        <v>0</v>
      </c>
      <c r="DB16">
        <f t="shared" si="13"/>
        <v>0</v>
      </c>
      <c r="DC16">
        <f t="shared" si="13"/>
        <v>0</v>
      </c>
      <c r="DD16">
        <f t="shared" si="13"/>
        <v>0</v>
      </c>
      <c r="DE16">
        <f t="shared" si="13"/>
        <v>0</v>
      </c>
      <c r="DF16" s="14">
        <f t="shared" si="13"/>
        <v>0</v>
      </c>
    </row>
    <row r="17" spans="1:110">
      <c r="A17" s="5" t="s">
        <v>44</v>
      </c>
      <c r="B17">
        <v>3</v>
      </c>
      <c r="C17" s="13">
        <f t="shared" si="14"/>
        <v>12</v>
      </c>
      <c r="D17">
        <f t="shared" si="8"/>
        <v>0</v>
      </c>
      <c r="E17">
        <f t="shared" si="8"/>
        <v>0</v>
      </c>
      <c r="F17">
        <f t="shared" si="8"/>
        <v>0</v>
      </c>
      <c r="G17">
        <f t="shared" si="8"/>
        <v>0</v>
      </c>
      <c r="H17">
        <f t="shared" si="8"/>
        <v>0</v>
      </c>
      <c r="I17">
        <f t="shared" si="8"/>
        <v>0</v>
      </c>
      <c r="J17">
        <f t="shared" si="8"/>
        <v>0</v>
      </c>
      <c r="K17">
        <f t="shared" si="8"/>
        <v>0</v>
      </c>
      <c r="L17">
        <f t="shared" si="8"/>
        <v>0</v>
      </c>
      <c r="M17">
        <f t="shared" si="8"/>
        <v>0</v>
      </c>
      <c r="N17">
        <f t="shared" si="8"/>
        <v>0</v>
      </c>
      <c r="O17">
        <f t="shared" si="8"/>
        <v>12</v>
      </c>
      <c r="P17">
        <f t="shared" si="8"/>
        <v>0</v>
      </c>
      <c r="Q17">
        <f t="shared" si="8"/>
        <v>0</v>
      </c>
      <c r="R17">
        <f t="shared" si="8"/>
        <v>0</v>
      </c>
      <c r="S17">
        <f t="shared" si="8"/>
        <v>0</v>
      </c>
      <c r="T17">
        <f t="shared" si="8"/>
        <v>0</v>
      </c>
      <c r="U17">
        <f t="shared" si="8"/>
        <v>0</v>
      </c>
      <c r="V17">
        <f t="shared" si="8"/>
        <v>0</v>
      </c>
      <c r="W17">
        <f t="shared" si="8"/>
        <v>0</v>
      </c>
      <c r="X17">
        <f t="shared" si="8"/>
        <v>0</v>
      </c>
      <c r="Y17">
        <f t="shared" si="9"/>
        <v>0</v>
      </c>
      <c r="Z17">
        <f t="shared" si="10"/>
        <v>0</v>
      </c>
      <c r="AA17">
        <f t="shared" si="10"/>
        <v>0</v>
      </c>
      <c r="AB17">
        <f t="shared" si="10"/>
        <v>0</v>
      </c>
      <c r="AC17">
        <f t="shared" si="10"/>
        <v>0</v>
      </c>
      <c r="AD17">
        <f t="shared" si="10"/>
        <v>0</v>
      </c>
      <c r="AE17">
        <f t="shared" si="10"/>
        <v>0</v>
      </c>
      <c r="AF17">
        <f t="shared" si="10"/>
        <v>0</v>
      </c>
      <c r="AG17">
        <f t="shared" si="10"/>
        <v>0</v>
      </c>
      <c r="AH17">
        <f t="shared" si="10"/>
        <v>0</v>
      </c>
      <c r="AI17">
        <f t="shared" si="10"/>
        <v>0</v>
      </c>
      <c r="AJ17">
        <f t="shared" si="10"/>
        <v>0</v>
      </c>
      <c r="AK17">
        <f t="shared" si="10"/>
        <v>0</v>
      </c>
      <c r="AL17">
        <f t="shared" si="10"/>
        <v>0</v>
      </c>
      <c r="AM17">
        <f t="shared" si="10"/>
        <v>0</v>
      </c>
      <c r="AN17">
        <f t="shared" si="10"/>
        <v>0</v>
      </c>
      <c r="AO17">
        <f t="shared" si="10"/>
        <v>0</v>
      </c>
      <c r="AP17">
        <f t="shared" si="10"/>
        <v>0</v>
      </c>
      <c r="AQ17">
        <f t="shared" si="10"/>
        <v>0</v>
      </c>
      <c r="AR17">
        <f t="shared" si="10"/>
        <v>0</v>
      </c>
      <c r="AS17">
        <f t="shared" si="10"/>
        <v>0</v>
      </c>
      <c r="AT17">
        <f t="shared" si="10"/>
        <v>0</v>
      </c>
      <c r="AU17">
        <f t="shared" si="10"/>
        <v>0</v>
      </c>
      <c r="AV17">
        <f t="shared" si="10"/>
        <v>0</v>
      </c>
      <c r="AW17">
        <f t="shared" si="10"/>
        <v>0</v>
      </c>
      <c r="AX17">
        <f t="shared" si="10"/>
        <v>0</v>
      </c>
      <c r="AY17">
        <f t="shared" si="10"/>
        <v>0</v>
      </c>
      <c r="AZ17">
        <f t="shared" si="10"/>
        <v>0</v>
      </c>
      <c r="BA17">
        <f t="shared" si="10"/>
        <v>0</v>
      </c>
      <c r="BB17">
        <f t="shared" si="10"/>
        <v>0</v>
      </c>
      <c r="BC17" s="14">
        <f t="shared" si="10"/>
        <v>0</v>
      </c>
      <c r="BE17" s="13">
        <f t="shared" si="11"/>
        <v>0</v>
      </c>
      <c r="BF17">
        <f t="shared" si="12"/>
        <v>26</v>
      </c>
      <c r="BG17">
        <f t="shared" si="15"/>
        <v>0</v>
      </c>
      <c r="BH17">
        <f t="shared" si="13"/>
        <v>0</v>
      </c>
      <c r="BI17">
        <f t="shared" si="13"/>
        <v>0</v>
      </c>
      <c r="BJ17">
        <f t="shared" si="13"/>
        <v>0</v>
      </c>
      <c r="BK17">
        <f t="shared" si="13"/>
        <v>0</v>
      </c>
      <c r="BL17">
        <f t="shared" si="13"/>
        <v>0</v>
      </c>
      <c r="BM17">
        <f t="shared" si="13"/>
        <v>0</v>
      </c>
      <c r="BN17">
        <f t="shared" si="13"/>
        <v>0</v>
      </c>
      <c r="BO17">
        <f t="shared" si="13"/>
        <v>0</v>
      </c>
      <c r="BP17">
        <f t="shared" si="13"/>
        <v>0</v>
      </c>
      <c r="BQ17">
        <f t="shared" si="13"/>
        <v>0</v>
      </c>
      <c r="BR17">
        <f t="shared" si="13"/>
        <v>0</v>
      </c>
      <c r="BS17">
        <f t="shared" si="13"/>
        <v>0</v>
      </c>
      <c r="BT17">
        <f t="shared" si="13"/>
        <v>0</v>
      </c>
      <c r="BU17">
        <f t="shared" si="13"/>
        <v>0</v>
      </c>
      <c r="BV17">
        <f t="shared" si="13"/>
        <v>0</v>
      </c>
      <c r="BW17">
        <f t="shared" si="13"/>
        <v>0</v>
      </c>
      <c r="BX17">
        <f t="shared" si="13"/>
        <v>0</v>
      </c>
      <c r="BY17">
        <f t="shared" si="13"/>
        <v>0</v>
      </c>
      <c r="BZ17">
        <f t="shared" si="13"/>
        <v>0</v>
      </c>
      <c r="CA17">
        <f t="shared" si="13"/>
        <v>0</v>
      </c>
      <c r="CB17">
        <f t="shared" si="13"/>
        <v>0</v>
      </c>
      <c r="CC17">
        <f t="shared" si="13"/>
        <v>0</v>
      </c>
      <c r="CD17">
        <f t="shared" si="13"/>
        <v>0</v>
      </c>
      <c r="CE17">
        <f t="shared" si="13"/>
        <v>0</v>
      </c>
      <c r="CF17">
        <f t="shared" si="13"/>
        <v>26</v>
      </c>
      <c r="CG17">
        <f t="shared" si="13"/>
        <v>0</v>
      </c>
      <c r="CH17">
        <f t="shared" si="13"/>
        <v>0</v>
      </c>
      <c r="CI17">
        <f t="shared" si="13"/>
        <v>0</v>
      </c>
      <c r="CJ17">
        <f t="shared" si="13"/>
        <v>0</v>
      </c>
      <c r="CK17">
        <f t="shared" si="13"/>
        <v>0</v>
      </c>
      <c r="CL17">
        <f t="shared" si="13"/>
        <v>0</v>
      </c>
      <c r="CM17">
        <f t="shared" si="13"/>
        <v>0</v>
      </c>
      <c r="CN17">
        <f t="shared" si="13"/>
        <v>0</v>
      </c>
      <c r="CO17">
        <f t="shared" si="13"/>
        <v>0</v>
      </c>
      <c r="CP17">
        <f t="shared" si="13"/>
        <v>0</v>
      </c>
      <c r="CQ17">
        <f t="shared" si="13"/>
        <v>0</v>
      </c>
      <c r="CR17">
        <f t="shared" si="13"/>
        <v>0</v>
      </c>
      <c r="CS17">
        <f t="shared" si="13"/>
        <v>0</v>
      </c>
      <c r="CT17">
        <f t="shared" si="13"/>
        <v>0</v>
      </c>
      <c r="CU17">
        <f t="shared" si="13"/>
        <v>0</v>
      </c>
      <c r="CV17">
        <f t="shared" si="13"/>
        <v>0</v>
      </c>
      <c r="CW17">
        <f t="shared" si="13"/>
        <v>0</v>
      </c>
      <c r="CX17">
        <f t="shared" si="13"/>
        <v>0</v>
      </c>
      <c r="CY17">
        <f t="shared" si="13"/>
        <v>0</v>
      </c>
      <c r="CZ17">
        <f t="shared" si="13"/>
        <v>0</v>
      </c>
      <c r="DA17">
        <f t="shared" si="13"/>
        <v>0</v>
      </c>
      <c r="DB17">
        <f t="shared" si="13"/>
        <v>0</v>
      </c>
      <c r="DC17">
        <f t="shared" si="13"/>
        <v>0</v>
      </c>
      <c r="DD17">
        <f t="shared" si="13"/>
        <v>0</v>
      </c>
      <c r="DE17">
        <f t="shared" si="13"/>
        <v>0</v>
      </c>
      <c r="DF17" s="14">
        <f t="shared" si="13"/>
        <v>0</v>
      </c>
    </row>
    <row r="18" spans="1:110">
      <c r="A18" s="5" t="s">
        <v>45</v>
      </c>
      <c r="B18">
        <v>4</v>
      </c>
      <c r="C18" s="13">
        <f t="shared" si="14"/>
        <v>46</v>
      </c>
      <c r="D18">
        <f t="shared" si="8"/>
        <v>0</v>
      </c>
      <c r="E18">
        <f t="shared" si="8"/>
        <v>0</v>
      </c>
      <c r="F18">
        <f t="shared" si="8"/>
        <v>0</v>
      </c>
      <c r="G18">
        <f t="shared" si="8"/>
        <v>0</v>
      </c>
      <c r="H18">
        <f t="shared" si="8"/>
        <v>0</v>
      </c>
      <c r="I18">
        <f t="shared" si="8"/>
        <v>0</v>
      </c>
      <c r="J18">
        <f t="shared" si="8"/>
        <v>0</v>
      </c>
      <c r="K18">
        <f t="shared" si="8"/>
        <v>0</v>
      </c>
      <c r="L18">
        <f t="shared" si="8"/>
        <v>0</v>
      </c>
      <c r="M18">
        <f t="shared" si="8"/>
        <v>0</v>
      </c>
      <c r="N18">
        <f t="shared" si="8"/>
        <v>0</v>
      </c>
      <c r="O18">
        <f t="shared" si="8"/>
        <v>0</v>
      </c>
      <c r="P18">
        <f t="shared" si="8"/>
        <v>0</v>
      </c>
      <c r="Q18">
        <f t="shared" si="8"/>
        <v>0</v>
      </c>
      <c r="R18">
        <f t="shared" si="8"/>
        <v>0</v>
      </c>
      <c r="S18">
        <f t="shared" si="8"/>
        <v>0</v>
      </c>
      <c r="T18">
        <f t="shared" si="8"/>
        <v>0</v>
      </c>
      <c r="U18">
        <f t="shared" si="8"/>
        <v>0</v>
      </c>
      <c r="V18">
        <f t="shared" si="8"/>
        <v>0</v>
      </c>
      <c r="W18">
        <f t="shared" si="8"/>
        <v>0</v>
      </c>
      <c r="X18">
        <f t="shared" si="8"/>
        <v>0</v>
      </c>
      <c r="Y18">
        <f t="shared" si="9"/>
        <v>0</v>
      </c>
      <c r="Z18">
        <f t="shared" si="10"/>
        <v>0</v>
      </c>
      <c r="AA18">
        <f t="shared" si="10"/>
        <v>0</v>
      </c>
      <c r="AB18">
        <f t="shared" si="10"/>
        <v>0</v>
      </c>
      <c r="AC18">
        <f t="shared" si="10"/>
        <v>0</v>
      </c>
      <c r="AD18">
        <f t="shared" si="10"/>
        <v>0</v>
      </c>
      <c r="AE18">
        <f t="shared" si="10"/>
        <v>0</v>
      </c>
      <c r="AF18">
        <f t="shared" si="10"/>
        <v>0</v>
      </c>
      <c r="AG18">
        <f t="shared" si="10"/>
        <v>0</v>
      </c>
      <c r="AH18">
        <f t="shared" si="10"/>
        <v>0</v>
      </c>
      <c r="AI18">
        <f t="shared" si="10"/>
        <v>0</v>
      </c>
      <c r="AJ18">
        <f t="shared" si="10"/>
        <v>0</v>
      </c>
      <c r="AK18">
        <f t="shared" si="10"/>
        <v>0</v>
      </c>
      <c r="AL18">
        <f t="shared" si="10"/>
        <v>0</v>
      </c>
      <c r="AM18">
        <f t="shared" si="10"/>
        <v>0</v>
      </c>
      <c r="AN18">
        <f t="shared" si="10"/>
        <v>0</v>
      </c>
      <c r="AO18">
        <f t="shared" si="10"/>
        <v>0</v>
      </c>
      <c r="AP18">
        <f t="shared" si="10"/>
        <v>0</v>
      </c>
      <c r="AQ18">
        <f t="shared" si="10"/>
        <v>0</v>
      </c>
      <c r="AR18">
        <f t="shared" si="10"/>
        <v>0</v>
      </c>
      <c r="AS18">
        <f t="shared" si="10"/>
        <v>0</v>
      </c>
      <c r="AT18">
        <f t="shared" si="10"/>
        <v>0</v>
      </c>
      <c r="AU18">
        <f t="shared" si="10"/>
        <v>0</v>
      </c>
      <c r="AV18">
        <f t="shared" si="10"/>
        <v>0</v>
      </c>
      <c r="AW18">
        <f t="shared" si="10"/>
        <v>46</v>
      </c>
      <c r="AX18">
        <f t="shared" si="10"/>
        <v>0</v>
      </c>
      <c r="AY18">
        <f t="shared" si="10"/>
        <v>0</v>
      </c>
      <c r="AZ18">
        <f t="shared" si="10"/>
        <v>0</v>
      </c>
      <c r="BA18">
        <f t="shared" si="10"/>
        <v>0</v>
      </c>
      <c r="BB18">
        <f t="shared" si="10"/>
        <v>0</v>
      </c>
      <c r="BC18" s="14">
        <f t="shared" si="10"/>
        <v>0</v>
      </c>
      <c r="BE18" s="13">
        <f t="shared" si="11"/>
        <v>1</v>
      </c>
      <c r="BF18">
        <f t="shared" ref="BF18:BF81" si="16">IF(BE18=0,MAX(BG18:DF18),0)</f>
        <v>0</v>
      </c>
      <c r="BG18">
        <f>IF($BE18=1,IF(ISERROR(FIND(BG$11,$A18)),0,1),IF(ISERROR(FIND(BG$11,$A18)),0,1)*BG16*BG17*BG$10)</f>
        <v>0</v>
      </c>
      <c r="BH18">
        <f t="shared" ref="BH18:BH26" si="17">IF($BE18=1,IF(ISERROR(FIND(BH$11,$A18)),0,1),IF(ISERROR(FIND(BH$11,$A18)),0,1)*BH16*BH17*BH$10)</f>
        <v>1</v>
      </c>
      <c r="BI18">
        <f t="shared" ref="BI18:BI26" si="18">IF($BE18=1,IF(ISERROR(FIND(BI$11,$A18)),0,1),IF(ISERROR(FIND(BI$11,$A18)),0,1)*BI16*BI17*BI$10)</f>
        <v>0</v>
      </c>
      <c r="BJ18">
        <f t="shared" ref="BJ18:BJ26" si="19">IF($BE18=1,IF(ISERROR(FIND(BJ$11,$A18)),0,1),IF(ISERROR(FIND(BJ$11,$A18)),0,1)*BJ16*BJ17*BJ$10)</f>
        <v>1</v>
      </c>
      <c r="BK18">
        <f t="shared" ref="BK18:BK26" si="20">IF($BE18=1,IF(ISERROR(FIND(BK$11,$A18)),0,1),IF(ISERROR(FIND(BK$11,$A18)),0,1)*BK16*BK17*BK$10)</f>
        <v>0</v>
      </c>
      <c r="BL18">
        <f t="shared" ref="BL18:BL26" si="21">IF($BE18=1,IF(ISERROR(FIND(BL$11,$A18)),0,1),IF(ISERROR(FIND(BL$11,$A18)),0,1)*BL16*BL17*BL$10)</f>
        <v>1</v>
      </c>
      <c r="BM18">
        <f t="shared" ref="BM18:BM26" si="22">IF($BE18=1,IF(ISERROR(FIND(BM$11,$A18)),0,1),IF(ISERROR(FIND(BM$11,$A18)),0,1)*BM16*BM17*BM$10)</f>
        <v>1</v>
      </c>
      <c r="BN18">
        <f t="shared" ref="BN18:BN26" si="23">IF($BE18=1,IF(ISERROR(FIND(BN$11,$A18)),0,1),IF(ISERROR(FIND(BN$11,$A18)),0,1)*BN16*BN17*BN$10)</f>
        <v>0</v>
      </c>
      <c r="BO18">
        <f t="shared" ref="BO18:BO26" si="24">IF($BE18=1,IF(ISERROR(FIND(BO$11,$A18)),0,1),IF(ISERROR(FIND(BO$11,$A18)),0,1)*BO16*BO17*BO$10)</f>
        <v>0</v>
      </c>
      <c r="BP18">
        <f t="shared" ref="BP18:BP26" si="25">IF($BE18=1,IF(ISERROR(FIND(BP$11,$A18)),0,1),IF(ISERROR(FIND(BP$11,$A18)),0,1)*BP16*BP17*BP$10)</f>
        <v>0</v>
      </c>
      <c r="BQ18">
        <f t="shared" ref="BQ18:BQ26" si="26">IF($BE18=1,IF(ISERROR(FIND(BQ$11,$A18)),0,1),IF(ISERROR(FIND(BQ$11,$A18)),0,1)*BQ16*BQ17*BQ$10)</f>
        <v>0</v>
      </c>
      <c r="BR18">
        <f t="shared" ref="BR18:BR26" si="27">IF($BE18=1,IF(ISERROR(FIND(BR$11,$A18)),0,1),IF(ISERROR(FIND(BR$11,$A18)),0,1)*BR16*BR17*BR$10)</f>
        <v>0</v>
      </c>
      <c r="BS18">
        <f t="shared" ref="BS18:BS26" si="28">IF($BE18=1,IF(ISERROR(FIND(BS$11,$A18)),0,1),IF(ISERROR(FIND(BS$11,$A18)),0,1)*BS16*BS17*BS$10)</f>
        <v>1</v>
      </c>
      <c r="BT18">
        <f t="shared" ref="BT18:BT26" si="29">IF($BE18=1,IF(ISERROR(FIND(BT$11,$A18)),0,1),IF(ISERROR(FIND(BT$11,$A18)),0,1)*BT16*BT17*BT$10)</f>
        <v>1</v>
      </c>
      <c r="BU18">
        <f t="shared" ref="BU18:BU26" si="30">IF($BE18=1,IF(ISERROR(FIND(BU$11,$A18)),0,1),IF(ISERROR(FIND(BU$11,$A18)),0,1)*BU16*BU17*BU$10)</f>
        <v>0</v>
      </c>
      <c r="BV18">
        <f t="shared" ref="BV18:BV26" si="31">IF($BE18=1,IF(ISERROR(FIND(BV$11,$A18)),0,1),IF(ISERROR(FIND(BV$11,$A18)),0,1)*BV16*BV17*BV$10)</f>
        <v>1</v>
      </c>
      <c r="BW18">
        <f t="shared" ref="BW18:BW26" si="32">IF($BE18=1,IF(ISERROR(FIND(BW$11,$A18)),0,1),IF(ISERROR(FIND(BW$11,$A18)),0,1)*BW16*BW17*BW$10)</f>
        <v>0</v>
      </c>
      <c r="BX18">
        <f t="shared" ref="BX18:BX26" si="33">IF($BE18=1,IF(ISERROR(FIND(BX$11,$A18)),0,1),IF(ISERROR(FIND(BX$11,$A18)),0,1)*BX16*BX17*BX$10)</f>
        <v>1</v>
      </c>
      <c r="BY18">
        <f t="shared" ref="BY18:BY26" si="34">IF($BE18=1,IF(ISERROR(FIND(BY$11,$A18)),0,1),IF(ISERROR(FIND(BY$11,$A18)),0,1)*BY16*BY17*BY$10)</f>
        <v>1</v>
      </c>
      <c r="BZ18">
        <f t="shared" ref="BZ18:BZ26" si="35">IF($BE18=1,IF(ISERROR(FIND(BZ$11,$A18)),0,1),IF(ISERROR(FIND(BZ$11,$A18)),0,1)*BZ16*BZ17*BZ$10)</f>
        <v>0</v>
      </c>
      <c r="CA18">
        <f t="shared" ref="CA18:CA26" si="36">IF($BE18=1,IF(ISERROR(FIND(CA$11,$A18)),0,1),IF(ISERROR(FIND(CA$11,$A18)),0,1)*CA16*CA17*CA$10)</f>
        <v>0</v>
      </c>
      <c r="CB18">
        <f t="shared" ref="CB18:CB26" si="37">IF($BE18=1,IF(ISERROR(FIND(CB$11,$A18)),0,1),IF(ISERROR(FIND(CB$11,$A18)),0,1)*CB16*CB17*CB$10)</f>
        <v>1</v>
      </c>
      <c r="CC18">
        <f t="shared" ref="CC18:CC26" si="38">IF($BE18=1,IF(ISERROR(FIND(CC$11,$A18)),0,1),IF(ISERROR(FIND(CC$11,$A18)),0,1)*CC16*CC17*CC$10)</f>
        <v>1</v>
      </c>
      <c r="CD18">
        <f t="shared" ref="CD18:CD26" si="39">IF($BE18=1,IF(ISERROR(FIND(CD$11,$A18)),0,1),IF(ISERROR(FIND(CD$11,$A18)),0,1)*CD16*CD17*CD$10)</f>
        <v>0</v>
      </c>
      <c r="CE18">
        <f t="shared" ref="CE18:CE26" si="40">IF($BE18=1,IF(ISERROR(FIND(CE$11,$A18)),0,1),IF(ISERROR(FIND(CE$11,$A18)),0,1)*CE16*CE17*CE$10)</f>
        <v>0</v>
      </c>
      <c r="CF18">
        <f t="shared" ref="CF18:CF26" si="41">IF($BE18=1,IF(ISERROR(FIND(CF$11,$A18)),0,1),IF(ISERROR(FIND(CF$11,$A18)),0,1)*CF16*CF17*CF$10)</f>
        <v>1</v>
      </c>
      <c r="CG18">
        <f t="shared" ref="CG18:CG26" si="42">IF($BE18=1,IF(ISERROR(FIND(CG$11,$A18)),0,1),IF(ISERROR(FIND(CG$11,$A18)),0,1)*CG16*CG17*CG$10)</f>
        <v>0</v>
      </c>
      <c r="CH18">
        <f t="shared" ref="CH18:CH26" si="43">IF($BE18=1,IF(ISERROR(FIND(CH$11,$A18)),0,1),IF(ISERROR(FIND(CH$11,$A18)),0,1)*CH16*CH17*CH$10)</f>
        <v>1</v>
      </c>
      <c r="CI18">
        <f t="shared" ref="CI18:CI26" si="44">IF($BE18=1,IF(ISERROR(FIND(CI$11,$A18)),0,1),IF(ISERROR(FIND(CI$11,$A18)),0,1)*CI16*CI17*CI$10)</f>
        <v>0</v>
      </c>
      <c r="CJ18">
        <f t="shared" ref="CJ18:CJ26" si="45">IF($BE18=1,IF(ISERROR(FIND(CJ$11,$A18)),0,1),IF(ISERROR(FIND(CJ$11,$A18)),0,1)*CJ16*CJ17*CJ$10)</f>
        <v>1</v>
      </c>
      <c r="CK18">
        <f t="shared" ref="CK18:CK26" si="46">IF($BE18=1,IF(ISERROR(FIND(CK$11,$A18)),0,1),IF(ISERROR(FIND(CK$11,$A18)),0,1)*CK16*CK17*CK$10)</f>
        <v>0</v>
      </c>
      <c r="CL18">
        <f t="shared" ref="CL18:CL26" si="47">IF($BE18=1,IF(ISERROR(FIND(CL$11,$A18)),0,1),IF(ISERROR(FIND(CL$11,$A18)),0,1)*CL16*CL17*CL$10)</f>
        <v>0</v>
      </c>
      <c r="CM18">
        <f t="shared" ref="CM18:CM26" si="48">IF($BE18=1,IF(ISERROR(FIND(CM$11,$A18)),0,1),IF(ISERROR(FIND(CM$11,$A18)),0,1)*CM16*CM17*CM$10)</f>
        <v>0</v>
      </c>
      <c r="CN18">
        <f t="shared" ref="CN18:CN26" si="49">IF($BE18=1,IF(ISERROR(FIND(CN$11,$A18)),0,1),IF(ISERROR(FIND(CN$11,$A18)),0,1)*CN16*CN17*CN$10)</f>
        <v>0</v>
      </c>
      <c r="CO18">
        <f t="shared" ref="CO18:CO26" si="50">IF($BE18=1,IF(ISERROR(FIND(CO$11,$A18)),0,1),IF(ISERROR(FIND(CO$11,$A18)),0,1)*CO16*CO17*CO$10)</f>
        <v>0</v>
      </c>
      <c r="CP18">
        <f t="shared" ref="CP18:CP26" si="51">IF($BE18=1,IF(ISERROR(FIND(CP$11,$A18)),0,1),IF(ISERROR(FIND(CP$11,$A18)),0,1)*CP16*CP17*CP$10)</f>
        <v>0</v>
      </c>
      <c r="CQ18">
        <f t="shared" ref="CQ18:CQ26" si="52">IF($BE18=1,IF(ISERROR(FIND(CQ$11,$A18)),0,1),IF(ISERROR(FIND(CQ$11,$A18)),0,1)*CQ16*CQ17*CQ$10)</f>
        <v>0</v>
      </c>
      <c r="CR18">
        <f t="shared" ref="CR18:CR26" si="53">IF($BE18=1,IF(ISERROR(FIND(CR$11,$A18)),0,1),IF(ISERROR(FIND(CR$11,$A18)),0,1)*CR16*CR17*CR$10)</f>
        <v>0</v>
      </c>
      <c r="CS18">
        <f t="shared" ref="CS18:CS26" si="54">IF($BE18=1,IF(ISERROR(FIND(CS$11,$A18)),0,1),IF(ISERROR(FIND(CS$11,$A18)),0,1)*CS16*CS17*CS$10)</f>
        <v>0</v>
      </c>
      <c r="CT18">
        <f t="shared" ref="CT18:CT26" si="55">IF($BE18=1,IF(ISERROR(FIND(CT$11,$A18)),0,1),IF(ISERROR(FIND(CT$11,$A18)),0,1)*CT16*CT17*CT$10)</f>
        <v>0</v>
      </c>
      <c r="CU18">
        <f t="shared" ref="CU18:CU26" si="56">IF($BE18=1,IF(ISERROR(FIND(CU$11,$A18)),0,1),IF(ISERROR(FIND(CU$11,$A18)),0,1)*CU16*CU17*CU$10)</f>
        <v>0</v>
      </c>
      <c r="CV18">
        <f t="shared" ref="CV18:CV26" si="57">IF($BE18=1,IF(ISERROR(FIND(CV$11,$A18)),0,1),IF(ISERROR(FIND(CV$11,$A18)),0,1)*CV16*CV17*CV$10)</f>
        <v>1</v>
      </c>
      <c r="CW18">
        <f t="shared" ref="CW18:CW26" si="58">IF($BE18=1,IF(ISERROR(FIND(CW$11,$A18)),0,1),IF(ISERROR(FIND(CW$11,$A18)),0,1)*CW16*CW17*CW$10)</f>
        <v>0</v>
      </c>
      <c r="CX18">
        <f t="shared" ref="CX18:CX26" si="59">IF($BE18=1,IF(ISERROR(FIND(CX$11,$A18)),0,1),IF(ISERROR(FIND(CX$11,$A18)),0,1)*CX16*CX17*CX$10)</f>
        <v>1</v>
      </c>
      <c r="CY18">
        <f t="shared" ref="CY18:CY26" si="60">IF($BE18=1,IF(ISERROR(FIND(CY$11,$A18)),0,1),IF(ISERROR(FIND(CY$11,$A18)),0,1)*CY16*CY17*CY$10)</f>
        <v>1</v>
      </c>
      <c r="CZ18">
        <f t="shared" ref="CZ18:CZ26" si="61">IF($BE18=1,IF(ISERROR(FIND(CZ$11,$A18)),0,1),IF(ISERROR(FIND(CZ$11,$A18)),0,1)*CZ16*CZ17*CZ$10)</f>
        <v>1</v>
      </c>
      <c r="DA18">
        <f t="shared" ref="DA18:DA26" si="62">IF($BE18=1,IF(ISERROR(FIND(DA$11,$A18)),0,1),IF(ISERROR(FIND(DA$11,$A18)),0,1)*DA16*DA17*DA$10)</f>
        <v>0</v>
      </c>
      <c r="DB18">
        <f t="shared" ref="DB18:DB26" si="63">IF($BE18=1,IF(ISERROR(FIND(DB$11,$A18)),0,1),IF(ISERROR(FIND(DB$11,$A18)),0,1)*DB16*DB17*DB$10)</f>
        <v>0</v>
      </c>
      <c r="DC18">
        <f t="shared" ref="DC18:DC26" si="64">IF($BE18=1,IF(ISERROR(FIND(DC$11,$A18)),0,1),IF(ISERROR(FIND(DC$11,$A18)),0,1)*DC16*DC17*DC$10)</f>
        <v>1</v>
      </c>
      <c r="DD18">
        <f t="shared" ref="DD18:DD26" si="65">IF($BE18=1,IF(ISERROR(FIND(DD$11,$A18)),0,1),IF(ISERROR(FIND(DD$11,$A18)),0,1)*DD16*DD17*DD$10)</f>
        <v>0</v>
      </c>
      <c r="DE18">
        <f t="shared" ref="DE18:DE26" si="66">IF($BE18=1,IF(ISERROR(FIND(DE$11,$A18)),0,1),IF(ISERROR(FIND(DE$11,$A18)),0,1)*DE16*DE17*DE$10)</f>
        <v>0</v>
      </c>
      <c r="DF18" s="14">
        <f t="shared" ref="DF18:DF26" si="67">IF($BE18=1,IF(ISERROR(FIND(DF$11,$A18)),0,1),IF(ISERROR(FIND(DF$11,$A18)),0,1)*DF16*DF17*DF$10)</f>
        <v>1</v>
      </c>
    </row>
    <row r="19" spans="1:110">
      <c r="A19" s="5" t="s">
        <v>46</v>
      </c>
      <c r="B19">
        <v>5</v>
      </c>
      <c r="C19" s="13">
        <f t="shared" si="14"/>
        <v>29</v>
      </c>
      <c r="D19">
        <f t="shared" si="8"/>
        <v>0</v>
      </c>
      <c r="E19">
        <f t="shared" si="8"/>
        <v>0</v>
      </c>
      <c r="F19">
        <f t="shared" si="8"/>
        <v>0</v>
      </c>
      <c r="G19">
        <f t="shared" si="8"/>
        <v>0</v>
      </c>
      <c r="H19">
        <f t="shared" si="8"/>
        <v>0</v>
      </c>
      <c r="I19">
        <f t="shared" si="8"/>
        <v>0</v>
      </c>
      <c r="J19">
        <f t="shared" si="8"/>
        <v>0</v>
      </c>
      <c r="K19">
        <f t="shared" si="8"/>
        <v>0</v>
      </c>
      <c r="L19">
        <f t="shared" si="8"/>
        <v>0</v>
      </c>
      <c r="M19">
        <f t="shared" si="8"/>
        <v>0</v>
      </c>
      <c r="N19">
        <f t="shared" si="8"/>
        <v>0</v>
      </c>
      <c r="O19">
        <f t="shared" si="8"/>
        <v>0</v>
      </c>
      <c r="P19">
        <f t="shared" si="8"/>
        <v>0</v>
      </c>
      <c r="Q19">
        <f t="shared" si="8"/>
        <v>0</v>
      </c>
      <c r="R19">
        <f t="shared" si="8"/>
        <v>0</v>
      </c>
      <c r="S19">
        <f t="shared" si="8"/>
        <v>0</v>
      </c>
      <c r="T19">
        <f t="shared" si="8"/>
        <v>0</v>
      </c>
      <c r="U19">
        <f t="shared" si="8"/>
        <v>0</v>
      </c>
      <c r="V19">
        <f t="shared" si="8"/>
        <v>0</v>
      </c>
      <c r="W19">
        <f t="shared" si="8"/>
        <v>0</v>
      </c>
      <c r="X19">
        <f t="shared" si="8"/>
        <v>0</v>
      </c>
      <c r="Y19">
        <f t="shared" si="9"/>
        <v>0</v>
      </c>
      <c r="Z19">
        <f t="shared" si="10"/>
        <v>0</v>
      </c>
      <c r="AA19">
        <f t="shared" si="10"/>
        <v>0</v>
      </c>
      <c r="AB19">
        <f t="shared" si="10"/>
        <v>0</v>
      </c>
      <c r="AC19">
        <f t="shared" si="10"/>
        <v>0</v>
      </c>
      <c r="AD19">
        <f t="shared" si="10"/>
        <v>0</v>
      </c>
      <c r="AE19">
        <f t="shared" si="10"/>
        <v>0</v>
      </c>
      <c r="AF19">
        <f t="shared" si="10"/>
        <v>29</v>
      </c>
      <c r="AG19">
        <f t="shared" si="10"/>
        <v>0</v>
      </c>
      <c r="AH19">
        <f t="shared" si="10"/>
        <v>0</v>
      </c>
      <c r="AI19">
        <f t="shared" si="10"/>
        <v>0</v>
      </c>
      <c r="AJ19">
        <f t="shared" si="10"/>
        <v>0</v>
      </c>
      <c r="AK19">
        <f t="shared" si="10"/>
        <v>0</v>
      </c>
      <c r="AL19">
        <f t="shared" si="10"/>
        <v>0</v>
      </c>
      <c r="AM19">
        <f t="shared" si="10"/>
        <v>0</v>
      </c>
      <c r="AN19">
        <f t="shared" si="10"/>
        <v>0</v>
      </c>
      <c r="AO19">
        <f t="shared" si="10"/>
        <v>0</v>
      </c>
      <c r="AP19">
        <f t="shared" si="10"/>
        <v>0</v>
      </c>
      <c r="AQ19">
        <f t="shared" si="10"/>
        <v>0</v>
      </c>
      <c r="AR19">
        <f t="shared" si="10"/>
        <v>0</v>
      </c>
      <c r="AS19">
        <f t="shared" si="10"/>
        <v>0</v>
      </c>
      <c r="AT19">
        <f t="shared" si="10"/>
        <v>0</v>
      </c>
      <c r="AU19">
        <f t="shared" si="10"/>
        <v>0</v>
      </c>
      <c r="AV19">
        <f t="shared" si="10"/>
        <v>0</v>
      </c>
      <c r="AW19">
        <f t="shared" si="10"/>
        <v>0</v>
      </c>
      <c r="AX19">
        <f t="shared" si="10"/>
        <v>0</v>
      </c>
      <c r="AY19">
        <f t="shared" si="10"/>
        <v>0</v>
      </c>
      <c r="AZ19">
        <f t="shared" si="10"/>
        <v>0</v>
      </c>
      <c r="BA19">
        <f t="shared" si="10"/>
        <v>0</v>
      </c>
      <c r="BB19">
        <f t="shared" si="10"/>
        <v>0</v>
      </c>
      <c r="BC19" s="14">
        <f t="shared" si="10"/>
        <v>0</v>
      </c>
      <c r="BE19" s="13">
        <f t="shared" si="11"/>
        <v>1</v>
      </c>
      <c r="BF19">
        <f t="shared" si="16"/>
        <v>0</v>
      </c>
      <c r="BG19">
        <f t="shared" ref="BG19:BG20" si="68">IF($BE19=1,IF(ISERROR(FIND(BG$11,$A19)),0,1),IF(ISERROR(FIND(BG$11,$A19)),0,1)*BG17*BG18*BG$10)</f>
        <v>0</v>
      </c>
      <c r="BH19">
        <f t="shared" si="17"/>
        <v>0</v>
      </c>
      <c r="BI19">
        <f t="shared" si="18"/>
        <v>1</v>
      </c>
      <c r="BJ19">
        <f t="shared" si="19"/>
        <v>1</v>
      </c>
      <c r="BK19">
        <f t="shared" si="20"/>
        <v>0</v>
      </c>
      <c r="BL19">
        <f t="shared" si="21"/>
        <v>0</v>
      </c>
      <c r="BM19">
        <f t="shared" si="22"/>
        <v>0</v>
      </c>
      <c r="BN19">
        <f t="shared" si="23"/>
        <v>0</v>
      </c>
      <c r="BO19">
        <f t="shared" si="24"/>
        <v>0</v>
      </c>
      <c r="BP19">
        <f t="shared" si="25"/>
        <v>1</v>
      </c>
      <c r="BQ19">
        <f t="shared" si="26"/>
        <v>0</v>
      </c>
      <c r="BR19">
        <f t="shared" si="27"/>
        <v>1</v>
      </c>
      <c r="BS19">
        <f t="shared" si="28"/>
        <v>1</v>
      </c>
      <c r="BT19">
        <f t="shared" si="29"/>
        <v>1</v>
      </c>
      <c r="BU19">
        <f t="shared" si="30"/>
        <v>0</v>
      </c>
      <c r="BV19">
        <f t="shared" si="31"/>
        <v>1</v>
      </c>
      <c r="BW19">
        <f t="shared" si="32"/>
        <v>1</v>
      </c>
      <c r="BX19">
        <f t="shared" si="33"/>
        <v>0</v>
      </c>
      <c r="BY19">
        <f t="shared" si="34"/>
        <v>0</v>
      </c>
      <c r="BZ19">
        <f t="shared" si="35"/>
        <v>1</v>
      </c>
      <c r="CA19">
        <f t="shared" si="36"/>
        <v>0</v>
      </c>
      <c r="CB19">
        <f t="shared" si="37"/>
        <v>1</v>
      </c>
      <c r="CC19">
        <f t="shared" si="38"/>
        <v>0</v>
      </c>
      <c r="CD19">
        <f t="shared" si="39"/>
        <v>0</v>
      </c>
      <c r="CE19">
        <f t="shared" si="40"/>
        <v>0</v>
      </c>
      <c r="CF19">
        <f t="shared" si="41"/>
        <v>0</v>
      </c>
      <c r="CG19">
        <f t="shared" si="42"/>
        <v>0</v>
      </c>
      <c r="CH19">
        <f t="shared" si="43"/>
        <v>0</v>
      </c>
      <c r="CI19">
        <f t="shared" si="44"/>
        <v>1</v>
      </c>
      <c r="CJ19">
        <f t="shared" si="45"/>
        <v>1</v>
      </c>
      <c r="CK19">
        <f t="shared" si="46"/>
        <v>0</v>
      </c>
      <c r="CL19">
        <f t="shared" si="47"/>
        <v>0</v>
      </c>
      <c r="CM19">
        <f t="shared" si="48"/>
        <v>1</v>
      </c>
      <c r="CN19">
        <f t="shared" si="49"/>
        <v>1</v>
      </c>
      <c r="CO19">
        <f t="shared" si="50"/>
        <v>0</v>
      </c>
      <c r="CP19">
        <f t="shared" si="51"/>
        <v>0</v>
      </c>
      <c r="CQ19">
        <f t="shared" si="52"/>
        <v>0</v>
      </c>
      <c r="CR19">
        <f t="shared" si="53"/>
        <v>0</v>
      </c>
      <c r="CS19">
        <f t="shared" si="54"/>
        <v>1</v>
      </c>
      <c r="CT19">
        <f t="shared" si="55"/>
        <v>1</v>
      </c>
      <c r="CU19">
        <f t="shared" si="56"/>
        <v>0</v>
      </c>
      <c r="CV19">
        <f t="shared" si="57"/>
        <v>0</v>
      </c>
      <c r="CW19">
        <f t="shared" si="58"/>
        <v>0</v>
      </c>
      <c r="CX19">
        <f t="shared" si="59"/>
        <v>0</v>
      </c>
      <c r="CY19">
        <f t="shared" si="60"/>
        <v>0</v>
      </c>
      <c r="CZ19">
        <f t="shared" si="61"/>
        <v>0</v>
      </c>
      <c r="DA19">
        <f t="shared" si="62"/>
        <v>0</v>
      </c>
      <c r="DB19">
        <f t="shared" si="63"/>
        <v>1</v>
      </c>
      <c r="DC19">
        <f t="shared" si="64"/>
        <v>1</v>
      </c>
      <c r="DD19">
        <f t="shared" si="65"/>
        <v>0</v>
      </c>
      <c r="DE19">
        <f t="shared" si="66"/>
        <v>0</v>
      </c>
      <c r="DF19" s="14">
        <f t="shared" si="67"/>
        <v>1</v>
      </c>
    </row>
    <row r="20" spans="1:110">
      <c r="A20" s="5" t="s">
        <v>47</v>
      </c>
      <c r="B20">
        <v>6</v>
      </c>
      <c r="C20" s="13">
        <f t="shared" si="14"/>
        <v>8</v>
      </c>
      <c r="D20">
        <f t="shared" si="8"/>
        <v>0</v>
      </c>
      <c r="E20">
        <f t="shared" si="8"/>
        <v>0</v>
      </c>
      <c r="F20">
        <f t="shared" si="8"/>
        <v>0</v>
      </c>
      <c r="G20">
        <f t="shared" si="8"/>
        <v>0</v>
      </c>
      <c r="H20">
        <f t="shared" si="8"/>
        <v>0</v>
      </c>
      <c r="I20">
        <f t="shared" si="8"/>
        <v>0</v>
      </c>
      <c r="J20">
        <f t="shared" si="8"/>
        <v>0</v>
      </c>
      <c r="K20">
        <f t="shared" si="8"/>
        <v>8</v>
      </c>
      <c r="L20">
        <f t="shared" si="8"/>
        <v>0</v>
      </c>
      <c r="M20">
        <f t="shared" si="8"/>
        <v>0</v>
      </c>
      <c r="N20">
        <f t="shared" si="8"/>
        <v>0</v>
      </c>
      <c r="O20">
        <f t="shared" si="8"/>
        <v>0</v>
      </c>
      <c r="P20">
        <f t="shared" si="8"/>
        <v>0</v>
      </c>
      <c r="Q20">
        <f t="shared" si="8"/>
        <v>0</v>
      </c>
      <c r="R20">
        <f t="shared" si="8"/>
        <v>0</v>
      </c>
      <c r="S20">
        <f t="shared" si="8"/>
        <v>0</v>
      </c>
      <c r="T20">
        <f t="shared" si="8"/>
        <v>0</v>
      </c>
      <c r="U20">
        <f t="shared" si="8"/>
        <v>0</v>
      </c>
      <c r="V20">
        <f t="shared" si="8"/>
        <v>0</v>
      </c>
      <c r="W20">
        <f t="shared" si="8"/>
        <v>0</v>
      </c>
      <c r="X20">
        <f t="shared" si="8"/>
        <v>0</v>
      </c>
      <c r="Y20">
        <f t="shared" si="9"/>
        <v>0</v>
      </c>
      <c r="Z20">
        <f t="shared" si="10"/>
        <v>0</v>
      </c>
      <c r="AA20">
        <f t="shared" si="10"/>
        <v>0</v>
      </c>
      <c r="AB20">
        <f t="shared" si="10"/>
        <v>0</v>
      </c>
      <c r="AC20">
        <f t="shared" si="10"/>
        <v>0</v>
      </c>
      <c r="AD20">
        <f t="shared" si="10"/>
        <v>0</v>
      </c>
      <c r="AE20">
        <f t="shared" si="10"/>
        <v>0</v>
      </c>
      <c r="AF20">
        <f t="shared" si="10"/>
        <v>0</v>
      </c>
      <c r="AG20">
        <f t="shared" si="10"/>
        <v>0</v>
      </c>
      <c r="AH20">
        <f t="shared" si="10"/>
        <v>0</v>
      </c>
      <c r="AI20">
        <f t="shared" si="10"/>
        <v>0</v>
      </c>
      <c r="AJ20">
        <f t="shared" si="10"/>
        <v>0</v>
      </c>
      <c r="AK20">
        <f t="shared" si="10"/>
        <v>0</v>
      </c>
      <c r="AL20">
        <f t="shared" si="10"/>
        <v>0</v>
      </c>
      <c r="AM20">
        <f t="shared" si="10"/>
        <v>0</v>
      </c>
      <c r="AN20">
        <f t="shared" si="10"/>
        <v>0</v>
      </c>
      <c r="AO20">
        <f t="shared" ref="AO20:BC58" si="69">IF(ISERROR(FIND(AO$11,LEFT($A20,LEN($A20)/2))),0,1)*IF(ISERROR(FIND(AO$11,RIGHT($A20,LEN($A20)/2))),0,1)*AO$10</f>
        <v>0</v>
      </c>
      <c r="AP20">
        <f t="shared" si="69"/>
        <v>0</v>
      </c>
      <c r="AQ20">
        <f t="shared" si="69"/>
        <v>0</v>
      </c>
      <c r="AR20">
        <f t="shared" si="69"/>
        <v>0</v>
      </c>
      <c r="AS20">
        <f t="shared" si="69"/>
        <v>0</v>
      </c>
      <c r="AT20">
        <f t="shared" si="69"/>
        <v>0</v>
      </c>
      <c r="AU20">
        <f t="shared" si="69"/>
        <v>0</v>
      </c>
      <c r="AV20">
        <f t="shared" si="69"/>
        <v>0</v>
      </c>
      <c r="AW20">
        <f t="shared" si="69"/>
        <v>0</v>
      </c>
      <c r="AX20">
        <f t="shared" si="69"/>
        <v>0</v>
      </c>
      <c r="AY20">
        <f t="shared" si="69"/>
        <v>0</v>
      </c>
      <c r="AZ20">
        <f t="shared" si="69"/>
        <v>0</v>
      </c>
      <c r="BA20">
        <f t="shared" si="69"/>
        <v>0</v>
      </c>
      <c r="BB20">
        <f t="shared" si="69"/>
        <v>0</v>
      </c>
      <c r="BC20" s="14">
        <f t="shared" si="69"/>
        <v>0</v>
      </c>
      <c r="BE20" s="13">
        <f t="shared" si="11"/>
        <v>0</v>
      </c>
      <c r="BF20">
        <f t="shared" si="16"/>
        <v>16</v>
      </c>
      <c r="BG20">
        <f t="shared" si="68"/>
        <v>0</v>
      </c>
      <c r="BH20">
        <f t="shared" si="17"/>
        <v>0</v>
      </c>
      <c r="BI20">
        <f t="shared" si="18"/>
        <v>0</v>
      </c>
      <c r="BJ20">
        <f t="shared" si="19"/>
        <v>0</v>
      </c>
      <c r="BK20">
        <f t="shared" si="20"/>
        <v>0</v>
      </c>
      <c r="BL20">
        <f t="shared" si="21"/>
        <v>0</v>
      </c>
      <c r="BM20">
        <f t="shared" si="22"/>
        <v>0</v>
      </c>
      <c r="BN20">
        <f t="shared" si="23"/>
        <v>0</v>
      </c>
      <c r="BO20">
        <f t="shared" si="24"/>
        <v>0</v>
      </c>
      <c r="BP20">
        <f t="shared" si="25"/>
        <v>0</v>
      </c>
      <c r="BQ20">
        <f t="shared" si="26"/>
        <v>0</v>
      </c>
      <c r="BR20">
        <f t="shared" si="27"/>
        <v>0</v>
      </c>
      <c r="BS20">
        <f t="shared" si="28"/>
        <v>0</v>
      </c>
      <c r="BT20">
        <f t="shared" si="29"/>
        <v>0</v>
      </c>
      <c r="BU20">
        <f t="shared" si="30"/>
        <v>0</v>
      </c>
      <c r="BV20">
        <f t="shared" si="31"/>
        <v>16</v>
      </c>
      <c r="BW20">
        <f t="shared" si="32"/>
        <v>0</v>
      </c>
      <c r="BX20">
        <f t="shared" si="33"/>
        <v>0</v>
      </c>
      <c r="BY20">
        <f t="shared" si="34"/>
        <v>0</v>
      </c>
      <c r="BZ20">
        <f t="shared" si="35"/>
        <v>0</v>
      </c>
      <c r="CA20">
        <f t="shared" si="36"/>
        <v>0</v>
      </c>
      <c r="CB20">
        <f t="shared" si="37"/>
        <v>0</v>
      </c>
      <c r="CC20">
        <f t="shared" si="38"/>
        <v>0</v>
      </c>
      <c r="CD20">
        <f t="shared" si="39"/>
        <v>0</v>
      </c>
      <c r="CE20">
        <f t="shared" si="40"/>
        <v>0</v>
      </c>
      <c r="CF20">
        <f t="shared" si="41"/>
        <v>0</v>
      </c>
      <c r="CG20">
        <f t="shared" si="42"/>
        <v>0</v>
      </c>
      <c r="CH20">
        <f t="shared" si="43"/>
        <v>0</v>
      </c>
      <c r="CI20">
        <f t="shared" si="44"/>
        <v>0</v>
      </c>
      <c r="CJ20">
        <f t="shared" si="45"/>
        <v>0</v>
      </c>
      <c r="CK20">
        <f t="shared" si="46"/>
        <v>0</v>
      </c>
      <c r="CL20">
        <f t="shared" si="47"/>
        <v>0</v>
      </c>
      <c r="CM20">
        <f t="shared" si="48"/>
        <v>0</v>
      </c>
      <c r="CN20">
        <f t="shared" si="49"/>
        <v>0</v>
      </c>
      <c r="CO20">
        <f t="shared" si="50"/>
        <v>0</v>
      </c>
      <c r="CP20">
        <f t="shared" si="51"/>
        <v>0</v>
      </c>
      <c r="CQ20">
        <f t="shared" si="52"/>
        <v>0</v>
      </c>
      <c r="CR20">
        <f t="shared" si="53"/>
        <v>0</v>
      </c>
      <c r="CS20">
        <f t="shared" si="54"/>
        <v>0</v>
      </c>
      <c r="CT20">
        <f t="shared" si="55"/>
        <v>0</v>
      </c>
      <c r="CU20">
        <f t="shared" si="56"/>
        <v>0</v>
      </c>
      <c r="CV20">
        <f t="shared" si="57"/>
        <v>0</v>
      </c>
      <c r="CW20">
        <f t="shared" si="58"/>
        <v>0</v>
      </c>
      <c r="CX20">
        <f t="shared" si="59"/>
        <v>0</v>
      </c>
      <c r="CY20">
        <f t="shared" si="60"/>
        <v>0</v>
      </c>
      <c r="CZ20">
        <f t="shared" si="61"/>
        <v>0</v>
      </c>
      <c r="DA20">
        <f t="shared" si="62"/>
        <v>0</v>
      </c>
      <c r="DB20">
        <f t="shared" si="63"/>
        <v>0</v>
      </c>
      <c r="DC20">
        <f t="shared" si="64"/>
        <v>0</v>
      </c>
      <c r="DD20">
        <f t="shared" si="65"/>
        <v>0</v>
      </c>
      <c r="DE20">
        <f t="shared" si="66"/>
        <v>0</v>
      </c>
      <c r="DF20" s="14">
        <f t="shared" si="67"/>
        <v>0</v>
      </c>
    </row>
    <row r="21" spans="1:110">
      <c r="A21" s="5" t="s">
        <v>48</v>
      </c>
      <c r="B21">
        <v>7</v>
      </c>
      <c r="C21" s="13">
        <f t="shared" si="14"/>
        <v>28</v>
      </c>
      <c r="D21">
        <f t="shared" si="8"/>
        <v>0</v>
      </c>
      <c r="E21">
        <f t="shared" si="8"/>
        <v>0</v>
      </c>
      <c r="F21">
        <f t="shared" si="8"/>
        <v>0</v>
      </c>
      <c r="G21">
        <f t="shared" si="8"/>
        <v>0</v>
      </c>
      <c r="H21">
        <f t="shared" si="8"/>
        <v>0</v>
      </c>
      <c r="I21">
        <f t="shared" si="8"/>
        <v>0</v>
      </c>
      <c r="J21">
        <f t="shared" si="8"/>
        <v>0</v>
      </c>
      <c r="K21">
        <f t="shared" si="8"/>
        <v>0</v>
      </c>
      <c r="L21">
        <f t="shared" si="8"/>
        <v>0</v>
      </c>
      <c r="M21">
        <f t="shared" si="8"/>
        <v>0</v>
      </c>
      <c r="N21">
        <f t="shared" si="8"/>
        <v>0</v>
      </c>
      <c r="O21">
        <f t="shared" si="8"/>
        <v>0</v>
      </c>
      <c r="P21">
        <f t="shared" si="8"/>
        <v>0</v>
      </c>
      <c r="Q21">
        <f t="shared" si="8"/>
        <v>0</v>
      </c>
      <c r="R21">
        <f t="shared" si="8"/>
        <v>0</v>
      </c>
      <c r="S21">
        <f t="shared" si="8"/>
        <v>0</v>
      </c>
      <c r="T21">
        <f t="shared" si="8"/>
        <v>0</v>
      </c>
      <c r="U21">
        <f t="shared" si="8"/>
        <v>0</v>
      </c>
      <c r="V21">
        <f t="shared" si="8"/>
        <v>0</v>
      </c>
      <c r="W21">
        <f t="shared" si="8"/>
        <v>0</v>
      </c>
      <c r="X21">
        <f t="shared" si="8"/>
        <v>0</v>
      </c>
      <c r="Y21">
        <f t="shared" si="9"/>
        <v>0</v>
      </c>
      <c r="Z21">
        <f t="shared" si="9"/>
        <v>0</v>
      </c>
      <c r="AA21">
        <f t="shared" si="9"/>
        <v>0</v>
      </c>
      <c r="AB21">
        <f t="shared" si="9"/>
        <v>0</v>
      </c>
      <c r="AC21">
        <f t="shared" si="9"/>
        <v>0</v>
      </c>
      <c r="AD21">
        <f t="shared" si="9"/>
        <v>0</v>
      </c>
      <c r="AE21">
        <f t="shared" si="9"/>
        <v>28</v>
      </c>
      <c r="AF21">
        <f t="shared" si="9"/>
        <v>0</v>
      </c>
      <c r="AG21">
        <f t="shared" si="9"/>
        <v>0</v>
      </c>
      <c r="AH21">
        <f t="shared" si="9"/>
        <v>0</v>
      </c>
      <c r="AI21">
        <f t="shared" si="9"/>
        <v>0</v>
      </c>
      <c r="AJ21">
        <f t="shared" si="9"/>
        <v>0</v>
      </c>
      <c r="AK21">
        <f t="shared" si="9"/>
        <v>0</v>
      </c>
      <c r="AL21">
        <f t="shared" si="9"/>
        <v>0</v>
      </c>
      <c r="AM21">
        <f t="shared" si="9"/>
        <v>0</v>
      </c>
      <c r="AN21">
        <f t="shared" si="9"/>
        <v>0</v>
      </c>
      <c r="AO21">
        <f t="shared" si="69"/>
        <v>0</v>
      </c>
      <c r="AP21">
        <f t="shared" si="69"/>
        <v>0</v>
      </c>
      <c r="AQ21">
        <f t="shared" si="69"/>
        <v>0</v>
      </c>
      <c r="AR21">
        <f t="shared" si="69"/>
        <v>0</v>
      </c>
      <c r="AS21">
        <f t="shared" si="69"/>
        <v>0</v>
      </c>
      <c r="AT21">
        <f t="shared" si="69"/>
        <v>0</v>
      </c>
      <c r="AU21">
        <f t="shared" si="69"/>
        <v>0</v>
      </c>
      <c r="AV21">
        <f t="shared" si="69"/>
        <v>0</v>
      </c>
      <c r="AW21">
        <f t="shared" si="69"/>
        <v>0</v>
      </c>
      <c r="AX21">
        <f t="shared" si="69"/>
        <v>0</v>
      </c>
      <c r="AY21">
        <f t="shared" si="69"/>
        <v>0</v>
      </c>
      <c r="AZ21">
        <f t="shared" si="69"/>
        <v>0</v>
      </c>
      <c r="BA21">
        <f t="shared" si="69"/>
        <v>0</v>
      </c>
      <c r="BB21">
        <f t="shared" si="69"/>
        <v>0</v>
      </c>
      <c r="BC21" s="14">
        <f t="shared" si="69"/>
        <v>0</v>
      </c>
      <c r="BE21" s="13">
        <f t="shared" si="11"/>
        <v>1</v>
      </c>
      <c r="BF21">
        <f t="shared" si="16"/>
        <v>0</v>
      </c>
      <c r="BG21">
        <f>IF($BE21=1,IF(ISERROR(FIND(BG$11,$A21)),0,1),IF(ISERROR(FIND(BG$11,$A21)),0,1)*BG19*BG20*BG$10)</f>
        <v>0</v>
      </c>
      <c r="BH21">
        <f t="shared" si="17"/>
        <v>1</v>
      </c>
      <c r="BI21">
        <f t="shared" si="18"/>
        <v>1</v>
      </c>
      <c r="BJ21">
        <f t="shared" si="19"/>
        <v>0</v>
      </c>
      <c r="BK21">
        <f t="shared" si="20"/>
        <v>0</v>
      </c>
      <c r="BL21">
        <f t="shared" si="21"/>
        <v>1</v>
      </c>
      <c r="BM21">
        <f t="shared" si="22"/>
        <v>1</v>
      </c>
      <c r="BN21">
        <f t="shared" si="23"/>
        <v>1</v>
      </c>
      <c r="BO21">
        <f t="shared" si="24"/>
        <v>0</v>
      </c>
      <c r="BP21">
        <f t="shared" si="25"/>
        <v>1</v>
      </c>
      <c r="BQ21">
        <f t="shared" si="26"/>
        <v>0</v>
      </c>
      <c r="BR21">
        <f t="shared" si="27"/>
        <v>1</v>
      </c>
      <c r="BS21">
        <f t="shared" si="28"/>
        <v>0</v>
      </c>
      <c r="BT21">
        <f t="shared" si="29"/>
        <v>0</v>
      </c>
      <c r="BU21">
        <f t="shared" si="30"/>
        <v>0</v>
      </c>
      <c r="BV21">
        <f t="shared" si="31"/>
        <v>1</v>
      </c>
      <c r="BW21">
        <f t="shared" si="32"/>
        <v>0</v>
      </c>
      <c r="BX21">
        <f t="shared" si="33"/>
        <v>0</v>
      </c>
      <c r="BY21">
        <f t="shared" si="34"/>
        <v>0</v>
      </c>
      <c r="BZ21">
        <f t="shared" si="35"/>
        <v>1</v>
      </c>
      <c r="CA21">
        <f t="shared" si="36"/>
        <v>0</v>
      </c>
      <c r="CB21">
        <f t="shared" si="37"/>
        <v>0</v>
      </c>
      <c r="CC21">
        <f t="shared" si="38"/>
        <v>0</v>
      </c>
      <c r="CD21">
        <f t="shared" si="39"/>
        <v>0</v>
      </c>
      <c r="CE21">
        <f t="shared" si="40"/>
        <v>0</v>
      </c>
      <c r="CF21">
        <f t="shared" si="41"/>
        <v>0</v>
      </c>
      <c r="CG21">
        <f t="shared" si="42"/>
        <v>0</v>
      </c>
      <c r="CH21">
        <f t="shared" si="43"/>
        <v>1</v>
      </c>
      <c r="CI21">
        <f t="shared" si="44"/>
        <v>0</v>
      </c>
      <c r="CJ21">
        <f t="shared" si="45"/>
        <v>1</v>
      </c>
      <c r="CK21">
        <f t="shared" si="46"/>
        <v>0</v>
      </c>
      <c r="CL21">
        <f t="shared" si="47"/>
        <v>1</v>
      </c>
      <c r="CM21">
        <f t="shared" si="48"/>
        <v>0</v>
      </c>
      <c r="CN21">
        <f t="shared" si="49"/>
        <v>0</v>
      </c>
      <c r="CO21">
        <f t="shared" si="50"/>
        <v>0</v>
      </c>
      <c r="CP21">
        <f t="shared" si="51"/>
        <v>1</v>
      </c>
      <c r="CQ21">
        <f t="shared" si="52"/>
        <v>0</v>
      </c>
      <c r="CR21">
        <f t="shared" si="53"/>
        <v>1</v>
      </c>
      <c r="CS21">
        <f t="shared" si="54"/>
        <v>0</v>
      </c>
      <c r="CT21">
        <f t="shared" si="55"/>
        <v>0</v>
      </c>
      <c r="CU21">
        <f t="shared" si="56"/>
        <v>0</v>
      </c>
      <c r="CV21">
        <f t="shared" si="57"/>
        <v>1</v>
      </c>
      <c r="CW21">
        <f t="shared" si="58"/>
        <v>1</v>
      </c>
      <c r="CX21">
        <f t="shared" si="59"/>
        <v>0</v>
      </c>
      <c r="CY21">
        <f t="shared" si="60"/>
        <v>0</v>
      </c>
      <c r="CZ21">
        <f t="shared" si="61"/>
        <v>0</v>
      </c>
      <c r="DA21">
        <f t="shared" si="62"/>
        <v>0</v>
      </c>
      <c r="DB21">
        <f t="shared" si="63"/>
        <v>0</v>
      </c>
      <c r="DC21">
        <f t="shared" si="64"/>
        <v>1</v>
      </c>
      <c r="DD21">
        <f t="shared" si="65"/>
        <v>0</v>
      </c>
      <c r="DE21">
        <f t="shared" si="66"/>
        <v>0</v>
      </c>
      <c r="DF21" s="14">
        <f t="shared" si="67"/>
        <v>0</v>
      </c>
    </row>
    <row r="22" spans="1:110">
      <c r="A22" s="5" t="s">
        <v>49</v>
      </c>
      <c r="B22">
        <v>8</v>
      </c>
      <c r="C22" s="13">
        <f t="shared" si="14"/>
        <v>22</v>
      </c>
      <c r="D22">
        <f t="shared" si="8"/>
        <v>0</v>
      </c>
      <c r="E22">
        <f t="shared" si="8"/>
        <v>0</v>
      </c>
      <c r="F22">
        <f t="shared" si="8"/>
        <v>0</v>
      </c>
      <c r="G22">
        <f t="shared" si="8"/>
        <v>0</v>
      </c>
      <c r="H22">
        <f t="shared" si="8"/>
        <v>0</v>
      </c>
      <c r="I22">
        <f t="shared" si="8"/>
        <v>0</v>
      </c>
      <c r="J22">
        <f t="shared" si="8"/>
        <v>0</v>
      </c>
      <c r="K22">
        <f t="shared" si="8"/>
        <v>0</v>
      </c>
      <c r="L22">
        <f t="shared" si="8"/>
        <v>0</v>
      </c>
      <c r="M22">
        <f t="shared" si="8"/>
        <v>0</v>
      </c>
      <c r="N22">
        <f t="shared" si="8"/>
        <v>0</v>
      </c>
      <c r="O22">
        <f t="shared" si="8"/>
        <v>0</v>
      </c>
      <c r="P22">
        <f t="shared" si="8"/>
        <v>0</v>
      </c>
      <c r="Q22">
        <f t="shared" si="8"/>
        <v>0</v>
      </c>
      <c r="R22">
        <f t="shared" si="8"/>
        <v>0</v>
      </c>
      <c r="S22">
        <f t="shared" si="8"/>
        <v>0</v>
      </c>
      <c r="T22">
        <f t="shared" si="8"/>
        <v>0</v>
      </c>
      <c r="U22">
        <f t="shared" si="8"/>
        <v>0</v>
      </c>
      <c r="V22">
        <f t="shared" si="8"/>
        <v>0</v>
      </c>
      <c r="W22">
        <f t="shared" si="8"/>
        <v>0</v>
      </c>
      <c r="X22">
        <f t="shared" si="8"/>
        <v>0</v>
      </c>
      <c r="Y22">
        <f t="shared" si="9"/>
        <v>22</v>
      </c>
      <c r="Z22">
        <f t="shared" si="9"/>
        <v>0</v>
      </c>
      <c r="AA22">
        <f t="shared" si="9"/>
        <v>0</v>
      </c>
      <c r="AB22">
        <f t="shared" si="9"/>
        <v>0</v>
      </c>
      <c r="AC22">
        <f t="shared" si="9"/>
        <v>0</v>
      </c>
      <c r="AD22">
        <f t="shared" si="9"/>
        <v>0</v>
      </c>
      <c r="AE22">
        <f t="shared" si="9"/>
        <v>0</v>
      </c>
      <c r="AF22">
        <f t="shared" si="9"/>
        <v>0</v>
      </c>
      <c r="AG22">
        <f t="shared" si="9"/>
        <v>0</v>
      </c>
      <c r="AH22">
        <f t="shared" si="9"/>
        <v>0</v>
      </c>
      <c r="AI22">
        <f t="shared" si="9"/>
        <v>0</v>
      </c>
      <c r="AJ22">
        <f t="shared" si="9"/>
        <v>0</v>
      </c>
      <c r="AK22">
        <f t="shared" si="9"/>
        <v>0</v>
      </c>
      <c r="AL22">
        <f t="shared" si="9"/>
        <v>0</v>
      </c>
      <c r="AM22">
        <f t="shared" si="9"/>
        <v>0</v>
      </c>
      <c r="AN22">
        <f t="shared" si="9"/>
        <v>0</v>
      </c>
      <c r="AO22">
        <f t="shared" si="69"/>
        <v>0</v>
      </c>
      <c r="AP22">
        <f t="shared" si="69"/>
        <v>0</v>
      </c>
      <c r="AQ22">
        <f t="shared" si="69"/>
        <v>0</v>
      </c>
      <c r="AR22">
        <f t="shared" si="69"/>
        <v>0</v>
      </c>
      <c r="AS22">
        <f t="shared" si="69"/>
        <v>0</v>
      </c>
      <c r="AT22">
        <f t="shared" si="69"/>
        <v>0</v>
      </c>
      <c r="AU22">
        <f t="shared" si="69"/>
        <v>0</v>
      </c>
      <c r="AV22">
        <f t="shared" si="69"/>
        <v>0</v>
      </c>
      <c r="AW22">
        <f t="shared" si="69"/>
        <v>0</v>
      </c>
      <c r="AX22">
        <f t="shared" si="69"/>
        <v>0</v>
      </c>
      <c r="AY22">
        <f t="shared" si="69"/>
        <v>0</v>
      </c>
      <c r="AZ22">
        <f t="shared" si="69"/>
        <v>0</v>
      </c>
      <c r="BA22">
        <f t="shared" si="69"/>
        <v>0</v>
      </c>
      <c r="BB22">
        <f t="shared" si="69"/>
        <v>0</v>
      </c>
      <c r="BC22" s="14">
        <f t="shared" si="69"/>
        <v>0</v>
      </c>
      <c r="BE22" s="13">
        <f t="shared" si="11"/>
        <v>1</v>
      </c>
      <c r="BF22">
        <f t="shared" si="16"/>
        <v>0</v>
      </c>
      <c r="BG22">
        <f t="shared" ref="BG22:BG30" si="70">IF($BE22=1,IF(ISERROR(FIND(BG$11,$A22)),0,1),IF(ISERROR(FIND(BG$11,$A22)),0,1)*BG20*BG21*BG$10)</f>
        <v>0</v>
      </c>
      <c r="BH22">
        <f t="shared" si="17"/>
        <v>0</v>
      </c>
      <c r="BI22">
        <f t="shared" si="18"/>
        <v>1</v>
      </c>
      <c r="BJ22">
        <f t="shared" si="19"/>
        <v>1</v>
      </c>
      <c r="BK22">
        <f t="shared" si="20"/>
        <v>0</v>
      </c>
      <c r="BL22">
        <f t="shared" si="21"/>
        <v>0</v>
      </c>
      <c r="BM22">
        <f t="shared" si="22"/>
        <v>1</v>
      </c>
      <c r="BN22">
        <f t="shared" si="23"/>
        <v>1</v>
      </c>
      <c r="BO22">
        <f t="shared" si="24"/>
        <v>0</v>
      </c>
      <c r="BP22">
        <f t="shared" si="25"/>
        <v>0</v>
      </c>
      <c r="BQ22">
        <f t="shared" si="26"/>
        <v>0</v>
      </c>
      <c r="BR22">
        <f t="shared" si="27"/>
        <v>0</v>
      </c>
      <c r="BS22">
        <f t="shared" si="28"/>
        <v>1</v>
      </c>
      <c r="BT22">
        <f t="shared" si="29"/>
        <v>1</v>
      </c>
      <c r="BU22">
        <f t="shared" si="30"/>
        <v>0</v>
      </c>
      <c r="BV22">
        <f t="shared" si="31"/>
        <v>0</v>
      </c>
      <c r="BW22">
        <f t="shared" si="32"/>
        <v>0</v>
      </c>
      <c r="BX22">
        <f t="shared" si="33"/>
        <v>0</v>
      </c>
      <c r="BY22">
        <f t="shared" si="34"/>
        <v>1</v>
      </c>
      <c r="BZ22">
        <f t="shared" si="35"/>
        <v>1</v>
      </c>
      <c r="CA22">
        <f t="shared" si="36"/>
        <v>0</v>
      </c>
      <c r="CB22">
        <f t="shared" si="37"/>
        <v>1</v>
      </c>
      <c r="CC22">
        <f t="shared" si="38"/>
        <v>0</v>
      </c>
      <c r="CD22">
        <f t="shared" si="39"/>
        <v>0</v>
      </c>
      <c r="CE22">
        <f t="shared" si="40"/>
        <v>0</v>
      </c>
      <c r="CF22">
        <f t="shared" si="41"/>
        <v>1</v>
      </c>
      <c r="CG22">
        <f t="shared" si="42"/>
        <v>0</v>
      </c>
      <c r="CH22">
        <f t="shared" si="43"/>
        <v>0</v>
      </c>
      <c r="CI22">
        <f t="shared" si="44"/>
        <v>0</v>
      </c>
      <c r="CJ22">
        <f t="shared" si="45"/>
        <v>0</v>
      </c>
      <c r="CK22">
        <f t="shared" si="46"/>
        <v>0</v>
      </c>
      <c r="CL22">
        <f t="shared" si="47"/>
        <v>1</v>
      </c>
      <c r="CM22">
        <f t="shared" si="48"/>
        <v>1</v>
      </c>
      <c r="CN22">
        <f t="shared" si="49"/>
        <v>0</v>
      </c>
      <c r="CO22">
        <f t="shared" si="50"/>
        <v>0</v>
      </c>
      <c r="CP22">
        <f t="shared" si="51"/>
        <v>0</v>
      </c>
      <c r="CQ22">
        <f t="shared" si="52"/>
        <v>0</v>
      </c>
      <c r="CR22">
        <f t="shared" si="53"/>
        <v>0</v>
      </c>
      <c r="CS22">
        <f t="shared" si="54"/>
        <v>0</v>
      </c>
      <c r="CT22">
        <f t="shared" si="55"/>
        <v>1</v>
      </c>
      <c r="CU22">
        <f t="shared" si="56"/>
        <v>0</v>
      </c>
      <c r="CV22">
        <f t="shared" si="57"/>
        <v>0</v>
      </c>
      <c r="CW22">
        <f t="shared" si="58"/>
        <v>0</v>
      </c>
      <c r="CX22">
        <f t="shared" si="59"/>
        <v>0</v>
      </c>
      <c r="CY22">
        <f t="shared" si="60"/>
        <v>0</v>
      </c>
      <c r="CZ22">
        <f t="shared" si="61"/>
        <v>0</v>
      </c>
      <c r="DA22">
        <f t="shared" si="62"/>
        <v>0</v>
      </c>
      <c r="DB22">
        <f t="shared" si="63"/>
        <v>0</v>
      </c>
      <c r="DC22">
        <f t="shared" si="64"/>
        <v>1</v>
      </c>
      <c r="DD22">
        <f t="shared" si="65"/>
        <v>0</v>
      </c>
      <c r="DE22">
        <f t="shared" si="66"/>
        <v>0</v>
      </c>
      <c r="DF22" s="14">
        <f t="shared" si="67"/>
        <v>0</v>
      </c>
    </row>
    <row r="23" spans="1:110">
      <c r="A23" s="5" t="s">
        <v>50</v>
      </c>
      <c r="B23">
        <v>9</v>
      </c>
      <c r="C23" s="13">
        <f t="shared" si="14"/>
        <v>44</v>
      </c>
      <c r="D23">
        <f t="shared" si="8"/>
        <v>0</v>
      </c>
      <c r="E23">
        <f t="shared" si="8"/>
        <v>0</v>
      </c>
      <c r="F23">
        <f t="shared" si="8"/>
        <v>0</v>
      </c>
      <c r="G23">
        <f t="shared" si="8"/>
        <v>0</v>
      </c>
      <c r="H23">
        <f t="shared" si="8"/>
        <v>0</v>
      </c>
      <c r="I23">
        <f t="shared" si="8"/>
        <v>0</v>
      </c>
      <c r="J23">
        <f t="shared" si="8"/>
        <v>0</v>
      </c>
      <c r="K23">
        <f t="shared" si="8"/>
        <v>0</v>
      </c>
      <c r="L23">
        <f t="shared" si="8"/>
        <v>0</v>
      </c>
      <c r="M23">
        <f t="shared" si="8"/>
        <v>0</v>
      </c>
      <c r="N23">
        <f t="shared" si="8"/>
        <v>0</v>
      </c>
      <c r="O23">
        <f t="shared" si="8"/>
        <v>0</v>
      </c>
      <c r="P23">
        <f t="shared" si="8"/>
        <v>0</v>
      </c>
      <c r="Q23">
        <f t="shared" si="8"/>
        <v>0</v>
      </c>
      <c r="R23">
        <f t="shared" si="8"/>
        <v>0</v>
      </c>
      <c r="S23">
        <f t="shared" si="8"/>
        <v>0</v>
      </c>
      <c r="T23">
        <f t="shared" si="8"/>
        <v>0</v>
      </c>
      <c r="U23">
        <f t="shared" si="8"/>
        <v>0</v>
      </c>
      <c r="V23">
        <f t="shared" si="8"/>
        <v>0</v>
      </c>
      <c r="W23">
        <f t="shared" si="8"/>
        <v>0</v>
      </c>
      <c r="X23">
        <f t="shared" si="8"/>
        <v>0</v>
      </c>
      <c r="Y23">
        <f t="shared" si="9"/>
        <v>0</v>
      </c>
      <c r="Z23">
        <f t="shared" si="9"/>
        <v>0</v>
      </c>
      <c r="AA23">
        <f t="shared" si="9"/>
        <v>0</v>
      </c>
      <c r="AB23">
        <f t="shared" si="9"/>
        <v>0</v>
      </c>
      <c r="AC23">
        <f t="shared" si="9"/>
        <v>0</v>
      </c>
      <c r="AD23">
        <f t="shared" si="9"/>
        <v>0</v>
      </c>
      <c r="AE23">
        <f t="shared" si="9"/>
        <v>0</v>
      </c>
      <c r="AF23">
        <f t="shared" si="9"/>
        <v>0</v>
      </c>
      <c r="AG23">
        <f t="shared" si="9"/>
        <v>0</v>
      </c>
      <c r="AH23">
        <f t="shared" si="9"/>
        <v>0</v>
      </c>
      <c r="AI23">
        <f t="shared" si="9"/>
        <v>0</v>
      </c>
      <c r="AJ23">
        <f t="shared" si="9"/>
        <v>0</v>
      </c>
      <c r="AK23">
        <f t="shared" si="9"/>
        <v>0</v>
      </c>
      <c r="AL23">
        <f t="shared" si="9"/>
        <v>0</v>
      </c>
      <c r="AM23">
        <f t="shared" si="9"/>
        <v>0</v>
      </c>
      <c r="AN23">
        <f t="shared" si="9"/>
        <v>0</v>
      </c>
      <c r="AO23">
        <f t="shared" si="69"/>
        <v>0</v>
      </c>
      <c r="AP23">
        <f t="shared" si="69"/>
        <v>0</v>
      </c>
      <c r="AQ23">
        <f t="shared" si="69"/>
        <v>0</v>
      </c>
      <c r="AR23">
        <f t="shared" si="69"/>
        <v>0</v>
      </c>
      <c r="AS23">
        <f t="shared" si="69"/>
        <v>0</v>
      </c>
      <c r="AT23">
        <f t="shared" si="69"/>
        <v>0</v>
      </c>
      <c r="AU23">
        <f t="shared" si="69"/>
        <v>44</v>
      </c>
      <c r="AV23">
        <f t="shared" si="69"/>
        <v>0</v>
      </c>
      <c r="AW23">
        <f t="shared" si="69"/>
        <v>0</v>
      </c>
      <c r="AX23">
        <f t="shared" si="69"/>
        <v>0</v>
      </c>
      <c r="AY23">
        <f t="shared" si="69"/>
        <v>0</v>
      </c>
      <c r="AZ23">
        <f t="shared" si="69"/>
        <v>0</v>
      </c>
      <c r="BA23">
        <f t="shared" si="69"/>
        <v>0</v>
      </c>
      <c r="BB23">
        <f t="shared" si="69"/>
        <v>0</v>
      </c>
      <c r="BC23" s="14">
        <f t="shared" si="69"/>
        <v>0</v>
      </c>
      <c r="BE23" s="13">
        <f t="shared" si="11"/>
        <v>0</v>
      </c>
      <c r="BF23">
        <f t="shared" si="16"/>
        <v>32</v>
      </c>
      <c r="BG23">
        <f t="shared" si="70"/>
        <v>0</v>
      </c>
      <c r="BH23">
        <f t="shared" si="17"/>
        <v>0</v>
      </c>
      <c r="BI23">
        <f t="shared" si="18"/>
        <v>0</v>
      </c>
      <c r="BJ23">
        <f t="shared" si="19"/>
        <v>0</v>
      </c>
      <c r="BK23">
        <f t="shared" si="20"/>
        <v>0</v>
      </c>
      <c r="BL23">
        <f t="shared" si="21"/>
        <v>0</v>
      </c>
      <c r="BM23">
        <f t="shared" si="22"/>
        <v>0</v>
      </c>
      <c r="BN23">
        <f t="shared" si="23"/>
        <v>0</v>
      </c>
      <c r="BO23">
        <f t="shared" si="24"/>
        <v>0</v>
      </c>
      <c r="BP23">
        <f t="shared" si="25"/>
        <v>0</v>
      </c>
      <c r="BQ23">
        <f t="shared" si="26"/>
        <v>0</v>
      </c>
      <c r="BR23">
        <f t="shared" si="27"/>
        <v>0</v>
      </c>
      <c r="BS23">
        <f t="shared" si="28"/>
        <v>0</v>
      </c>
      <c r="BT23">
        <f t="shared" si="29"/>
        <v>0</v>
      </c>
      <c r="BU23">
        <f t="shared" si="30"/>
        <v>0</v>
      </c>
      <c r="BV23">
        <f t="shared" si="31"/>
        <v>0</v>
      </c>
      <c r="BW23">
        <f t="shared" si="32"/>
        <v>0</v>
      </c>
      <c r="BX23">
        <f t="shared" si="33"/>
        <v>0</v>
      </c>
      <c r="BY23">
        <f t="shared" si="34"/>
        <v>0</v>
      </c>
      <c r="BZ23">
        <f t="shared" si="35"/>
        <v>0</v>
      </c>
      <c r="CA23">
        <f t="shared" si="36"/>
        <v>0</v>
      </c>
      <c r="CB23">
        <f t="shared" si="37"/>
        <v>0</v>
      </c>
      <c r="CC23">
        <f t="shared" si="38"/>
        <v>0</v>
      </c>
      <c r="CD23">
        <f t="shared" si="39"/>
        <v>0</v>
      </c>
      <c r="CE23">
        <f t="shared" si="40"/>
        <v>0</v>
      </c>
      <c r="CF23">
        <f t="shared" si="41"/>
        <v>0</v>
      </c>
      <c r="CG23">
        <f t="shared" si="42"/>
        <v>0</v>
      </c>
      <c r="CH23">
        <f t="shared" si="43"/>
        <v>0</v>
      </c>
      <c r="CI23">
        <f t="shared" si="44"/>
        <v>0</v>
      </c>
      <c r="CJ23">
        <f t="shared" si="45"/>
        <v>0</v>
      </c>
      <c r="CK23">
        <f t="shared" si="46"/>
        <v>0</v>
      </c>
      <c r="CL23">
        <f t="shared" si="47"/>
        <v>32</v>
      </c>
      <c r="CM23">
        <f t="shared" si="48"/>
        <v>0</v>
      </c>
      <c r="CN23">
        <f t="shared" si="49"/>
        <v>0</v>
      </c>
      <c r="CO23">
        <f t="shared" si="50"/>
        <v>0</v>
      </c>
      <c r="CP23">
        <f t="shared" si="51"/>
        <v>0</v>
      </c>
      <c r="CQ23">
        <f t="shared" si="52"/>
        <v>0</v>
      </c>
      <c r="CR23">
        <f t="shared" si="53"/>
        <v>0</v>
      </c>
      <c r="CS23">
        <f t="shared" si="54"/>
        <v>0</v>
      </c>
      <c r="CT23">
        <f t="shared" si="55"/>
        <v>0</v>
      </c>
      <c r="CU23">
        <f t="shared" si="56"/>
        <v>0</v>
      </c>
      <c r="CV23">
        <f t="shared" si="57"/>
        <v>0</v>
      </c>
      <c r="CW23">
        <f t="shared" si="58"/>
        <v>0</v>
      </c>
      <c r="CX23">
        <f t="shared" si="59"/>
        <v>0</v>
      </c>
      <c r="CY23">
        <f t="shared" si="60"/>
        <v>0</v>
      </c>
      <c r="CZ23">
        <f t="shared" si="61"/>
        <v>0</v>
      </c>
      <c r="DA23">
        <f t="shared" si="62"/>
        <v>0</v>
      </c>
      <c r="DB23">
        <f t="shared" si="63"/>
        <v>0</v>
      </c>
      <c r="DC23">
        <f t="shared" si="64"/>
        <v>0</v>
      </c>
      <c r="DD23">
        <f t="shared" si="65"/>
        <v>0</v>
      </c>
      <c r="DE23">
        <f t="shared" si="66"/>
        <v>0</v>
      </c>
      <c r="DF23" s="14">
        <f t="shared" si="67"/>
        <v>0</v>
      </c>
    </row>
    <row r="24" spans="1:110">
      <c r="A24" s="5" t="s">
        <v>51</v>
      </c>
      <c r="B24">
        <v>10</v>
      </c>
      <c r="C24" s="13">
        <f t="shared" si="14"/>
        <v>14</v>
      </c>
      <c r="D24">
        <f t="shared" si="8"/>
        <v>0</v>
      </c>
      <c r="E24">
        <f t="shared" si="8"/>
        <v>0</v>
      </c>
      <c r="F24">
        <f t="shared" si="8"/>
        <v>0</v>
      </c>
      <c r="G24">
        <f t="shared" ref="G24:V39" si="71">IF(ISERROR(FIND(G$11,LEFT($A24,LEN($A24)/2))),0,1)*IF(ISERROR(FIND(G$11,RIGHT($A24,LEN($A24)/2))),0,1)*G$10</f>
        <v>0</v>
      </c>
      <c r="H24">
        <f t="shared" si="71"/>
        <v>0</v>
      </c>
      <c r="I24">
        <f t="shared" si="71"/>
        <v>0</v>
      </c>
      <c r="J24">
        <f t="shared" si="71"/>
        <v>0</v>
      </c>
      <c r="K24">
        <f t="shared" si="71"/>
        <v>0</v>
      </c>
      <c r="L24">
        <f t="shared" si="71"/>
        <v>0</v>
      </c>
      <c r="M24">
        <f t="shared" si="71"/>
        <v>0</v>
      </c>
      <c r="N24">
        <f t="shared" si="71"/>
        <v>0</v>
      </c>
      <c r="O24">
        <f t="shared" si="71"/>
        <v>0</v>
      </c>
      <c r="P24">
        <f t="shared" si="71"/>
        <v>0</v>
      </c>
      <c r="Q24">
        <f t="shared" si="71"/>
        <v>14</v>
      </c>
      <c r="R24">
        <f t="shared" si="71"/>
        <v>0</v>
      </c>
      <c r="S24">
        <f t="shared" si="71"/>
        <v>0</v>
      </c>
      <c r="T24">
        <f t="shared" si="71"/>
        <v>0</v>
      </c>
      <c r="U24">
        <f t="shared" si="71"/>
        <v>0</v>
      </c>
      <c r="V24">
        <f t="shared" si="71"/>
        <v>0</v>
      </c>
      <c r="W24">
        <f t="shared" ref="W24:AL44" si="72">IF(ISERROR(FIND(W$11,LEFT($A24,LEN($A24)/2))),0,1)*IF(ISERROR(FIND(W$11,RIGHT($A24,LEN($A24)/2))),0,1)*W$10</f>
        <v>0</v>
      </c>
      <c r="X24">
        <f t="shared" si="72"/>
        <v>0</v>
      </c>
      <c r="Y24">
        <f t="shared" si="9"/>
        <v>0</v>
      </c>
      <c r="Z24">
        <f t="shared" si="9"/>
        <v>0</v>
      </c>
      <c r="AA24">
        <f t="shared" si="9"/>
        <v>0</v>
      </c>
      <c r="AB24">
        <f t="shared" si="9"/>
        <v>0</v>
      </c>
      <c r="AC24">
        <f t="shared" si="9"/>
        <v>0</v>
      </c>
      <c r="AD24">
        <f t="shared" si="9"/>
        <v>0</v>
      </c>
      <c r="AE24">
        <f t="shared" si="9"/>
        <v>0</v>
      </c>
      <c r="AF24">
        <f t="shared" si="9"/>
        <v>0</v>
      </c>
      <c r="AG24">
        <f t="shared" si="9"/>
        <v>0</v>
      </c>
      <c r="AH24">
        <f t="shared" si="9"/>
        <v>0</v>
      </c>
      <c r="AI24">
        <f t="shared" si="9"/>
        <v>0</v>
      </c>
      <c r="AJ24">
        <f t="shared" si="9"/>
        <v>0</v>
      </c>
      <c r="AK24">
        <f t="shared" si="9"/>
        <v>0</v>
      </c>
      <c r="AL24">
        <f t="shared" si="9"/>
        <v>0</v>
      </c>
      <c r="AM24">
        <f t="shared" si="9"/>
        <v>0</v>
      </c>
      <c r="AN24">
        <f t="shared" si="9"/>
        <v>0</v>
      </c>
      <c r="AO24">
        <f t="shared" si="69"/>
        <v>0</v>
      </c>
      <c r="AP24">
        <f t="shared" si="69"/>
        <v>0</v>
      </c>
      <c r="AQ24">
        <f t="shared" si="69"/>
        <v>0</v>
      </c>
      <c r="AR24">
        <f t="shared" si="69"/>
        <v>0</v>
      </c>
      <c r="AS24">
        <f t="shared" si="69"/>
        <v>0</v>
      </c>
      <c r="AT24">
        <f t="shared" si="69"/>
        <v>0</v>
      </c>
      <c r="AU24">
        <f t="shared" si="69"/>
        <v>0</v>
      </c>
      <c r="AV24">
        <f t="shared" si="69"/>
        <v>0</v>
      </c>
      <c r="AW24">
        <f t="shared" si="69"/>
        <v>0</v>
      </c>
      <c r="AX24">
        <f t="shared" si="69"/>
        <v>0</v>
      </c>
      <c r="AY24">
        <f t="shared" si="69"/>
        <v>0</v>
      </c>
      <c r="AZ24">
        <f t="shared" si="69"/>
        <v>0</v>
      </c>
      <c r="BA24">
        <f t="shared" si="69"/>
        <v>0</v>
      </c>
      <c r="BB24">
        <f t="shared" si="69"/>
        <v>0</v>
      </c>
      <c r="BC24" s="14">
        <f t="shared" si="69"/>
        <v>0</v>
      </c>
      <c r="BE24" s="13">
        <f t="shared" si="11"/>
        <v>1</v>
      </c>
      <c r="BF24">
        <f t="shared" si="16"/>
        <v>0</v>
      </c>
      <c r="BG24">
        <f t="shared" si="70"/>
        <v>0</v>
      </c>
      <c r="BH24">
        <f t="shared" si="17"/>
        <v>0</v>
      </c>
      <c r="BI24">
        <f t="shared" si="18"/>
        <v>1</v>
      </c>
      <c r="BJ24">
        <f t="shared" si="19"/>
        <v>1</v>
      </c>
      <c r="BK24">
        <f t="shared" si="20"/>
        <v>0</v>
      </c>
      <c r="BL24">
        <f t="shared" si="21"/>
        <v>0</v>
      </c>
      <c r="BM24">
        <f t="shared" si="22"/>
        <v>1</v>
      </c>
      <c r="BN24">
        <f t="shared" si="23"/>
        <v>0</v>
      </c>
      <c r="BO24">
        <f t="shared" si="24"/>
        <v>0</v>
      </c>
      <c r="BP24">
        <f t="shared" si="25"/>
        <v>0</v>
      </c>
      <c r="BQ24">
        <f t="shared" si="26"/>
        <v>0</v>
      </c>
      <c r="BR24">
        <f t="shared" si="27"/>
        <v>1</v>
      </c>
      <c r="BS24">
        <f t="shared" si="28"/>
        <v>1</v>
      </c>
      <c r="BT24">
        <f t="shared" si="29"/>
        <v>1</v>
      </c>
      <c r="BU24">
        <f t="shared" si="30"/>
        <v>0</v>
      </c>
      <c r="BV24">
        <f t="shared" si="31"/>
        <v>0</v>
      </c>
      <c r="BW24">
        <f t="shared" si="32"/>
        <v>1</v>
      </c>
      <c r="BX24">
        <f t="shared" si="33"/>
        <v>0</v>
      </c>
      <c r="BY24">
        <f t="shared" si="34"/>
        <v>1</v>
      </c>
      <c r="BZ24">
        <f t="shared" si="35"/>
        <v>0</v>
      </c>
      <c r="CA24">
        <f t="shared" si="36"/>
        <v>0</v>
      </c>
      <c r="CB24">
        <f t="shared" si="37"/>
        <v>1</v>
      </c>
      <c r="CC24">
        <f t="shared" si="38"/>
        <v>1</v>
      </c>
      <c r="CD24">
        <f t="shared" si="39"/>
        <v>0</v>
      </c>
      <c r="CE24">
        <f t="shared" si="40"/>
        <v>0</v>
      </c>
      <c r="CF24">
        <f t="shared" si="41"/>
        <v>0</v>
      </c>
      <c r="CG24">
        <f t="shared" si="42"/>
        <v>0</v>
      </c>
      <c r="CH24">
        <f t="shared" si="43"/>
        <v>1</v>
      </c>
      <c r="CI24">
        <f t="shared" si="44"/>
        <v>1</v>
      </c>
      <c r="CJ24">
        <f t="shared" si="45"/>
        <v>1</v>
      </c>
      <c r="CK24">
        <f t="shared" si="46"/>
        <v>0</v>
      </c>
      <c r="CL24">
        <f t="shared" si="47"/>
        <v>0</v>
      </c>
      <c r="CM24">
        <f t="shared" si="48"/>
        <v>0</v>
      </c>
      <c r="CN24">
        <f t="shared" si="49"/>
        <v>0</v>
      </c>
      <c r="CO24">
        <f t="shared" si="50"/>
        <v>0</v>
      </c>
      <c r="CP24">
        <f t="shared" si="51"/>
        <v>1</v>
      </c>
      <c r="CQ24">
        <f t="shared" si="52"/>
        <v>0</v>
      </c>
      <c r="CR24">
        <f t="shared" si="53"/>
        <v>1</v>
      </c>
      <c r="CS24">
        <f t="shared" si="54"/>
        <v>0</v>
      </c>
      <c r="CT24">
        <f t="shared" si="55"/>
        <v>1</v>
      </c>
      <c r="CU24">
        <f t="shared" si="56"/>
        <v>0</v>
      </c>
      <c r="CV24">
        <f t="shared" si="57"/>
        <v>0</v>
      </c>
      <c r="CW24">
        <f t="shared" si="58"/>
        <v>0</v>
      </c>
      <c r="CX24">
        <f t="shared" si="59"/>
        <v>1</v>
      </c>
      <c r="CY24">
        <f t="shared" si="60"/>
        <v>0</v>
      </c>
      <c r="CZ24">
        <f t="shared" si="61"/>
        <v>0</v>
      </c>
      <c r="DA24">
        <f t="shared" si="62"/>
        <v>0</v>
      </c>
      <c r="DB24">
        <f t="shared" si="63"/>
        <v>0</v>
      </c>
      <c r="DC24">
        <f t="shared" si="64"/>
        <v>0</v>
      </c>
      <c r="DD24">
        <f t="shared" si="65"/>
        <v>0</v>
      </c>
      <c r="DE24">
        <f t="shared" si="66"/>
        <v>0</v>
      </c>
      <c r="DF24" s="14">
        <f t="shared" si="67"/>
        <v>1</v>
      </c>
    </row>
    <row r="25" spans="1:110">
      <c r="A25" s="5" t="s">
        <v>52</v>
      </c>
      <c r="B25">
        <v>11</v>
      </c>
      <c r="C25" s="13">
        <f t="shared" si="14"/>
        <v>39</v>
      </c>
      <c r="D25">
        <f t="shared" ref="D25:S40" si="73">IF(ISERROR(FIND(D$11,LEFT($A25,LEN($A25)/2))),0,1)*IF(ISERROR(FIND(D$11,RIGHT($A25,LEN($A25)/2))),0,1)*D$10</f>
        <v>0</v>
      </c>
      <c r="E25">
        <f t="shared" si="73"/>
        <v>0</v>
      </c>
      <c r="F25">
        <f t="shared" si="73"/>
        <v>0</v>
      </c>
      <c r="G25">
        <f t="shared" si="73"/>
        <v>0</v>
      </c>
      <c r="H25">
        <f t="shared" si="73"/>
        <v>0</v>
      </c>
      <c r="I25">
        <f t="shared" si="73"/>
        <v>0</v>
      </c>
      <c r="J25">
        <f t="shared" si="73"/>
        <v>0</v>
      </c>
      <c r="K25">
        <f t="shared" si="73"/>
        <v>0</v>
      </c>
      <c r="L25">
        <f t="shared" si="73"/>
        <v>0</v>
      </c>
      <c r="M25">
        <f t="shared" si="73"/>
        <v>0</v>
      </c>
      <c r="N25">
        <f t="shared" si="73"/>
        <v>0</v>
      </c>
      <c r="O25">
        <f t="shared" si="73"/>
        <v>0</v>
      </c>
      <c r="P25">
        <f t="shared" si="73"/>
        <v>0</v>
      </c>
      <c r="Q25">
        <f t="shared" si="73"/>
        <v>0</v>
      </c>
      <c r="R25">
        <f t="shared" si="73"/>
        <v>0</v>
      </c>
      <c r="S25">
        <f t="shared" si="73"/>
        <v>0</v>
      </c>
      <c r="T25">
        <f t="shared" si="71"/>
        <v>0</v>
      </c>
      <c r="U25">
        <f t="shared" si="71"/>
        <v>0</v>
      </c>
      <c r="V25">
        <f t="shared" si="71"/>
        <v>0</v>
      </c>
      <c r="W25">
        <f t="shared" si="72"/>
        <v>0</v>
      </c>
      <c r="X25">
        <f t="shared" si="72"/>
        <v>0</v>
      </c>
      <c r="Y25">
        <f t="shared" si="9"/>
        <v>0</v>
      </c>
      <c r="Z25">
        <f t="shared" si="9"/>
        <v>0</v>
      </c>
      <c r="AA25">
        <f t="shared" si="9"/>
        <v>0</v>
      </c>
      <c r="AB25">
        <f t="shared" si="9"/>
        <v>0</v>
      </c>
      <c r="AC25">
        <f t="shared" si="9"/>
        <v>0</v>
      </c>
      <c r="AD25">
        <f t="shared" si="9"/>
        <v>0</v>
      </c>
      <c r="AE25">
        <f t="shared" si="9"/>
        <v>0</v>
      </c>
      <c r="AF25">
        <f t="shared" si="9"/>
        <v>0</v>
      </c>
      <c r="AG25">
        <f t="shared" si="9"/>
        <v>0</v>
      </c>
      <c r="AH25">
        <f t="shared" si="9"/>
        <v>0</v>
      </c>
      <c r="AI25">
        <f t="shared" si="9"/>
        <v>0</v>
      </c>
      <c r="AJ25">
        <f t="shared" si="9"/>
        <v>0</v>
      </c>
      <c r="AK25">
        <f t="shared" si="9"/>
        <v>0</v>
      </c>
      <c r="AL25">
        <f t="shared" si="9"/>
        <v>0</v>
      </c>
      <c r="AM25">
        <f t="shared" si="9"/>
        <v>0</v>
      </c>
      <c r="AN25">
        <f t="shared" si="9"/>
        <v>0</v>
      </c>
      <c r="AO25">
        <f t="shared" si="69"/>
        <v>0</v>
      </c>
      <c r="AP25">
        <f t="shared" si="69"/>
        <v>39</v>
      </c>
      <c r="AQ25">
        <f t="shared" si="69"/>
        <v>0</v>
      </c>
      <c r="AR25">
        <f t="shared" si="69"/>
        <v>0</v>
      </c>
      <c r="AS25">
        <f t="shared" si="69"/>
        <v>0</v>
      </c>
      <c r="AT25">
        <f t="shared" si="69"/>
        <v>0</v>
      </c>
      <c r="AU25">
        <f t="shared" si="69"/>
        <v>0</v>
      </c>
      <c r="AV25">
        <f t="shared" si="69"/>
        <v>0</v>
      </c>
      <c r="AW25">
        <f t="shared" si="69"/>
        <v>0</v>
      </c>
      <c r="AX25">
        <f t="shared" si="69"/>
        <v>0</v>
      </c>
      <c r="AY25">
        <f t="shared" si="69"/>
        <v>0</v>
      </c>
      <c r="AZ25">
        <f t="shared" si="69"/>
        <v>0</v>
      </c>
      <c r="BA25">
        <f t="shared" si="69"/>
        <v>0</v>
      </c>
      <c r="BB25">
        <f t="shared" si="69"/>
        <v>0</v>
      </c>
      <c r="BC25" s="14">
        <f t="shared" si="69"/>
        <v>0</v>
      </c>
      <c r="BE25" s="13">
        <f t="shared" si="11"/>
        <v>1</v>
      </c>
      <c r="BF25">
        <f t="shared" si="16"/>
        <v>0</v>
      </c>
      <c r="BG25">
        <f t="shared" si="70"/>
        <v>0</v>
      </c>
      <c r="BH25">
        <f t="shared" si="17"/>
        <v>1</v>
      </c>
      <c r="BI25">
        <f t="shared" si="18"/>
        <v>1</v>
      </c>
      <c r="BJ25">
        <f t="shared" si="19"/>
        <v>0</v>
      </c>
      <c r="BK25">
        <f t="shared" si="20"/>
        <v>0</v>
      </c>
      <c r="BL25">
        <f t="shared" si="21"/>
        <v>0</v>
      </c>
      <c r="BM25">
        <f t="shared" si="22"/>
        <v>1</v>
      </c>
      <c r="BN25">
        <f t="shared" si="23"/>
        <v>0</v>
      </c>
      <c r="BO25">
        <f t="shared" si="24"/>
        <v>0</v>
      </c>
      <c r="BP25">
        <f t="shared" si="25"/>
        <v>0</v>
      </c>
      <c r="BQ25">
        <f t="shared" si="26"/>
        <v>0</v>
      </c>
      <c r="BR25">
        <f t="shared" si="27"/>
        <v>1</v>
      </c>
      <c r="BS25">
        <f t="shared" si="28"/>
        <v>0</v>
      </c>
      <c r="BT25">
        <f t="shared" si="29"/>
        <v>0</v>
      </c>
      <c r="BU25">
        <f t="shared" si="30"/>
        <v>0</v>
      </c>
      <c r="BV25">
        <f t="shared" si="31"/>
        <v>1</v>
      </c>
      <c r="BW25">
        <f t="shared" si="32"/>
        <v>0</v>
      </c>
      <c r="BX25">
        <f t="shared" si="33"/>
        <v>0</v>
      </c>
      <c r="BY25">
        <f t="shared" si="34"/>
        <v>1</v>
      </c>
      <c r="BZ25">
        <f t="shared" si="35"/>
        <v>1</v>
      </c>
      <c r="CA25">
        <f t="shared" si="36"/>
        <v>0</v>
      </c>
      <c r="CB25">
        <f t="shared" si="37"/>
        <v>0</v>
      </c>
      <c r="CC25">
        <f t="shared" si="38"/>
        <v>0</v>
      </c>
      <c r="CD25">
        <f t="shared" si="39"/>
        <v>0</v>
      </c>
      <c r="CE25">
        <f t="shared" si="40"/>
        <v>0</v>
      </c>
      <c r="CF25">
        <f t="shared" si="41"/>
        <v>0</v>
      </c>
      <c r="CG25">
        <f t="shared" si="42"/>
        <v>0</v>
      </c>
      <c r="CH25">
        <f t="shared" si="43"/>
        <v>0</v>
      </c>
      <c r="CI25">
        <f t="shared" si="44"/>
        <v>0</v>
      </c>
      <c r="CJ25">
        <f t="shared" si="45"/>
        <v>0</v>
      </c>
      <c r="CK25">
        <f t="shared" si="46"/>
        <v>0</v>
      </c>
      <c r="CL25">
        <f t="shared" si="47"/>
        <v>0</v>
      </c>
      <c r="CM25">
        <f t="shared" si="48"/>
        <v>0</v>
      </c>
      <c r="CN25">
        <f t="shared" si="49"/>
        <v>1</v>
      </c>
      <c r="CO25">
        <f t="shared" si="50"/>
        <v>0</v>
      </c>
      <c r="CP25">
        <f t="shared" si="51"/>
        <v>0</v>
      </c>
      <c r="CQ25">
        <f t="shared" si="52"/>
        <v>0</v>
      </c>
      <c r="CR25">
        <f t="shared" si="53"/>
        <v>0</v>
      </c>
      <c r="CS25">
        <f t="shared" si="54"/>
        <v>1</v>
      </c>
      <c r="CT25">
        <f t="shared" si="55"/>
        <v>0</v>
      </c>
      <c r="CU25">
        <f t="shared" si="56"/>
        <v>0</v>
      </c>
      <c r="CV25">
        <f t="shared" si="57"/>
        <v>0</v>
      </c>
      <c r="CW25">
        <f t="shared" si="58"/>
        <v>1</v>
      </c>
      <c r="CX25">
        <f t="shared" si="59"/>
        <v>0</v>
      </c>
      <c r="CY25">
        <f t="shared" si="60"/>
        <v>0</v>
      </c>
      <c r="CZ25">
        <f t="shared" si="61"/>
        <v>0</v>
      </c>
      <c r="DA25">
        <f t="shared" si="62"/>
        <v>0</v>
      </c>
      <c r="DB25">
        <f t="shared" si="63"/>
        <v>1</v>
      </c>
      <c r="DC25">
        <f t="shared" si="64"/>
        <v>1</v>
      </c>
      <c r="DD25">
        <f t="shared" si="65"/>
        <v>0</v>
      </c>
      <c r="DE25">
        <f t="shared" si="66"/>
        <v>0</v>
      </c>
      <c r="DF25" s="14">
        <f t="shared" si="67"/>
        <v>0</v>
      </c>
    </row>
    <row r="26" spans="1:110">
      <c r="A26" s="5" t="s">
        <v>53</v>
      </c>
      <c r="B26">
        <v>12</v>
      </c>
      <c r="C26" s="13">
        <f t="shared" si="14"/>
        <v>26</v>
      </c>
      <c r="D26">
        <f t="shared" si="73"/>
        <v>0</v>
      </c>
      <c r="E26">
        <f t="shared" si="73"/>
        <v>0</v>
      </c>
      <c r="F26">
        <f t="shared" si="73"/>
        <v>0</v>
      </c>
      <c r="G26">
        <f t="shared" si="73"/>
        <v>0</v>
      </c>
      <c r="H26">
        <f t="shared" si="73"/>
        <v>0</v>
      </c>
      <c r="I26">
        <f t="shared" si="73"/>
        <v>0</v>
      </c>
      <c r="J26">
        <f t="shared" si="73"/>
        <v>0</v>
      </c>
      <c r="K26">
        <f t="shared" si="73"/>
        <v>0</v>
      </c>
      <c r="L26">
        <f t="shared" si="73"/>
        <v>0</v>
      </c>
      <c r="M26">
        <f t="shared" si="73"/>
        <v>0</v>
      </c>
      <c r="N26">
        <f t="shared" si="73"/>
        <v>0</v>
      </c>
      <c r="O26">
        <f t="shared" si="73"/>
        <v>0</v>
      </c>
      <c r="P26">
        <f t="shared" si="73"/>
        <v>0</v>
      </c>
      <c r="Q26">
        <f t="shared" si="73"/>
        <v>0</v>
      </c>
      <c r="R26">
        <f t="shared" si="73"/>
        <v>0</v>
      </c>
      <c r="S26">
        <f t="shared" si="73"/>
        <v>0</v>
      </c>
      <c r="T26">
        <f t="shared" si="71"/>
        <v>0</v>
      </c>
      <c r="U26">
        <f t="shared" si="71"/>
        <v>0</v>
      </c>
      <c r="V26">
        <f t="shared" si="71"/>
        <v>0</v>
      </c>
      <c r="W26">
        <f t="shared" si="72"/>
        <v>0</v>
      </c>
      <c r="X26">
        <f t="shared" si="72"/>
        <v>0</v>
      </c>
      <c r="Y26">
        <f t="shared" si="9"/>
        <v>0</v>
      </c>
      <c r="Z26">
        <f t="shared" si="9"/>
        <v>0</v>
      </c>
      <c r="AA26">
        <f t="shared" si="9"/>
        <v>0</v>
      </c>
      <c r="AB26">
        <f t="shared" si="9"/>
        <v>0</v>
      </c>
      <c r="AC26">
        <f t="shared" si="9"/>
        <v>26</v>
      </c>
      <c r="AD26">
        <f t="shared" si="9"/>
        <v>0</v>
      </c>
      <c r="AE26">
        <f t="shared" si="9"/>
        <v>0</v>
      </c>
      <c r="AF26">
        <f t="shared" si="9"/>
        <v>0</v>
      </c>
      <c r="AG26">
        <f t="shared" si="9"/>
        <v>0</v>
      </c>
      <c r="AH26">
        <f t="shared" si="9"/>
        <v>0</v>
      </c>
      <c r="AI26">
        <f t="shared" si="9"/>
        <v>0</v>
      </c>
      <c r="AJ26">
        <f t="shared" si="9"/>
        <v>0</v>
      </c>
      <c r="AK26">
        <f t="shared" si="9"/>
        <v>0</v>
      </c>
      <c r="AL26">
        <f t="shared" si="9"/>
        <v>0</v>
      </c>
      <c r="AM26">
        <f t="shared" si="9"/>
        <v>0</v>
      </c>
      <c r="AN26">
        <f t="shared" si="9"/>
        <v>0</v>
      </c>
      <c r="AO26">
        <f t="shared" si="69"/>
        <v>0</v>
      </c>
      <c r="AP26">
        <f t="shared" si="69"/>
        <v>0</v>
      </c>
      <c r="AQ26">
        <f t="shared" si="69"/>
        <v>0</v>
      </c>
      <c r="AR26">
        <f t="shared" si="69"/>
        <v>0</v>
      </c>
      <c r="AS26">
        <f t="shared" si="69"/>
        <v>0</v>
      </c>
      <c r="AT26">
        <f t="shared" si="69"/>
        <v>0</v>
      </c>
      <c r="AU26">
        <f t="shared" si="69"/>
        <v>0</v>
      </c>
      <c r="AV26">
        <f t="shared" si="69"/>
        <v>0</v>
      </c>
      <c r="AW26">
        <f t="shared" si="69"/>
        <v>0</v>
      </c>
      <c r="AX26">
        <f t="shared" si="69"/>
        <v>0</v>
      </c>
      <c r="AY26">
        <f t="shared" si="69"/>
        <v>0</v>
      </c>
      <c r="AZ26">
        <f t="shared" si="69"/>
        <v>0</v>
      </c>
      <c r="BA26">
        <f t="shared" si="69"/>
        <v>0</v>
      </c>
      <c r="BB26">
        <f t="shared" si="69"/>
        <v>0</v>
      </c>
      <c r="BC26" s="14">
        <f t="shared" si="69"/>
        <v>0</v>
      </c>
      <c r="BE26" s="13">
        <f t="shared" si="11"/>
        <v>0</v>
      </c>
      <c r="BF26">
        <f t="shared" si="16"/>
        <v>19</v>
      </c>
      <c r="BG26">
        <f t="shared" si="70"/>
        <v>0</v>
      </c>
      <c r="BH26">
        <f t="shared" si="17"/>
        <v>0</v>
      </c>
      <c r="BI26">
        <f t="shared" si="18"/>
        <v>0</v>
      </c>
      <c r="BJ26">
        <f t="shared" si="19"/>
        <v>0</v>
      </c>
      <c r="BK26">
        <f t="shared" si="20"/>
        <v>0</v>
      </c>
      <c r="BL26">
        <f t="shared" si="21"/>
        <v>0</v>
      </c>
      <c r="BM26">
        <f t="shared" si="22"/>
        <v>0</v>
      </c>
      <c r="BN26">
        <f t="shared" si="23"/>
        <v>0</v>
      </c>
      <c r="BO26">
        <f t="shared" si="24"/>
        <v>0</v>
      </c>
      <c r="BP26">
        <f t="shared" si="25"/>
        <v>0</v>
      </c>
      <c r="BQ26">
        <f t="shared" si="26"/>
        <v>0</v>
      </c>
      <c r="BR26">
        <f t="shared" si="27"/>
        <v>0</v>
      </c>
      <c r="BS26">
        <f t="shared" si="28"/>
        <v>0</v>
      </c>
      <c r="BT26">
        <f t="shared" si="29"/>
        <v>0</v>
      </c>
      <c r="BU26">
        <f t="shared" si="30"/>
        <v>0</v>
      </c>
      <c r="BV26">
        <f t="shared" si="31"/>
        <v>0</v>
      </c>
      <c r="BW26">
        <f t="shared" si="32"/>
        <v>0</v>
      </c>
      <c r="BX26">
        <f t="shared" si="33"/>
        <v>0</v>
      </c>
      <c r="BY26">
        <f t="shared" si="34"/>
        <v>19</v>
      </c>
      <c r="BZ26">
        <f t="shared" si="35"/>
        <v>0</v>
      </c>
      <c r="CA26">
        <f t="shared" si="36"/>
        <v>0</v>
      </c>
      <c r="CB26">
        <f t="shared" si="37"/>
        <v>0</v>
      </c>
      <c r="CC26">
        <f t="shared" si="38"/>
        <v>0</v>
      </c>
      <c r="CD26">
        <f t="shared" si="39"/>
        <v>0</v>
      </c>
      <c r="CE26">
        <f t="shared" si="40"/>
        <v>0</v>
      </c>
      <c r="CF26">
        <f t="shared" si="41"/>
        <v>0</v>
      </c>
      <c r="CG26">
        <f t="shared" si="42"/>
        <v>0</v>
      </c>
      <c r="CH26">
        <f t="shared" si="43"/>
        <v>0</v>
      </c>
      <c r="CI26">
        <f t="shared" si="44"/>
        <v>0</v>
      </c>
      <c r="CJ26">
        <f t="shared" si="45"/>
        <v>0</v>
      </c>
      <c r="CK26">
        <f t="shared" si="46"/>
        <v>0</v>
      </c>
      <c r="CL26">
        <f t="shared" si="47"/>
        <v>0</v>
      </c>
      <c r="CM26">
        <f t="shared" si="48"/>
        <v>0</v>
      </c>
      <c r="CN26">
        <f t="shared" si="49"/>
        <v>0</v>
      </c>
      <c r="CO26">
        <f t="shared" si="50"/>
        <v>0</v>
      </c>
      <c r="CP26">
        <f t="shared" si="51"/>
        <v>0</v>
      </c>
      <c r="CQ26">
        <f t="shared" si="52"/>
        <v>0</v>
      </c>
      <c r="CR26">
        <f t="shared" si="53"/>
        <v>0</v>
      </c>
      <c r="CS26">
        <f t="shared" si="54"/>
        <v>0</v>
      </c>
      <c r="CT26">
        <f t="shared" si="55"/>
        <v>0</v>
      </c>
      <c r="CU26">
        <f t="shared" si="56"/>
        <v>0</v>
      </c>
      <c r="CV26">
        <f t="shared" si="57"/>
        <v>0</v>
      </c>
      <c r="CW26">
        <f t="shared" si="58"/>
        <v>0</v>
      </c>
      <c r="CX26">
        <f t="shared" si="59"/>
        <v>0</v>
      </c>
      <c r="CY26">
        <f t="shared" si="60"/>
        <v>0</v>
      </c>
      <c r="CZ26">
        <f t="shared" si="61"/>
        <v>0</v>
      </c>
      <c r="DA26">
        <f t="shared" si="62"/>
        <v>0</v>
      </c>
      <c r="DB26">
        <f t="shared" si="63"/>
        <v>0</v>
      </c>
      <c r="DC26">
        <f t="shared" si="64"/>
        <v>0</v>
      </c>
      <c r="DD26">
        <f t="shared" si="65"/>
        <v>0</v>
      </c>
      <c r="DE26">
        <f t="shared" si="66"/>
        <v>0</v>
      </c>
      <c r="DF26" s="14">
        <f t="shared" si="67"/>
        <v>0</v>
      </c>
    </row>
    <row r="27" spans="1:110">
      <c r="A27" s="5" t="s">
        <v>54</v>
      </c>
      <c r="B27">
        <v>13</v>
      </c>
      <c r="C27" s="13">
        <f t="shared" si="14"/>
        <v>19</v>
      </c>
      <c r="D27">
        <f t="shared" si="73"/>
        <v>0</v>
      </c>
      <c r="E27">
        <f t="shared" si="73"/>
        <v>0</v>
      </c>
      <c r="F27">
        <f t="shared" si="73"/>
        <v>0</v>
      </c>
      <c r="G27">
        <f t="shared" si="73"/>
        <v>0</v>
      </c>
      <c r="H27">
        <f t="shared" si="73"/>
        <v>0</v>
      </c>
      <c r="I27">
        <f t="shared" si="73"/>
        <v>0</v>
      </c>
      <c r="J27">
        <f t="shared" si="73"/>
        <v>0</v>
      </c>
      <c r="K27">
        <f t="shared" si="73"/>
        <v>0</v>
      </c>
      <c r="L27">
        <f t="shared" si="73"/>
        <v>0</v>
      </c>
      <c r="M27">
        <f t="shared" si="73"/>
        <v>0</v>
      </c>
      <c r="N27">
        <f t="shared" si="73"/>
        <v>0</v>
      </c>
      <c r="O27">
        <f t="shared" si="73"/>
        <v>0</v>
      </c>
      <c r="P27">
        <f t="shared" si="73"/>
        <v>0</v>
      </c>
      <c r="Q27">
        <f t="shared" si="73"/>
        <v>0</v>
      </c>
      <c r="R27">
        <f t="shared" si="73"/>
        <v>0</v>
      </c>
      <c r="S27">
        <f t="shared" si="73"/>
        <v>0</v>
      </c>
      <c r="T27">
        <f t="shared" si="71"/>
        <v>0</v>
      </c>
      <c r="U27">
        <f t="shared" si="71"/>
        <v>0</v>
      </c>
      <c r="V27">
        <f t="shared" si="71"/>
        <v>19</v>
      </c>
      <c r="W27">
        <f t="shared" si="72"/>
        <v>0</v>
      </c>
      <c r="X27">
        <f t="shared" si="72"/>
        <v>0</v>
      </c>
      <c r="Y27">
        <f t="shared" si="9"/>
        <v>0</v>
      </c>
      <c r="Z27">
        <f t="shared" si="9"/>
        <v>0</v>
      </c>
      <c r="AA27">
        <f t="shared" si="9"/>
        <v>0</v>
      </c>
      <c r="AB27">
        <f t="shared" si="9"/>
        <v>0</v>
      </c>
      <c r="AC27">
        <f t="shared" si="9"/>
        <v>0</v>
      </c>
      <c r="AD27">
        <f t="shared" si="9"/>
        <v>0</v>
      </c>
      <c r="AE27">
        <f t="shared" si="9"/>
        <v>0</v>
      </c>
      <c r="AF27">
        <f t="shared" si="9"/>
        <v>0</v>
      </c>
      <c r="AG27">
        <f t="shared" si="9"/>
        <v>0</v>
      </c>
      <c r="AH27">
        <f t="shared" si="9"/>
        <v>0</v>
      </c>
      <c r="AI27">
        <f t="shared" si="9"/>
        <v>0</v>
      </c>
      <c r="AJ27">
        <f t="shared" si="9"/>
        <v>0</v>
      </c>
      <c r="AK27">
        <f t="shared" si="9"/>
        <v>0</v>
      </c>
      <c r="AL27">
        <f t="shared" si="9"/>
        <v>0</v>
      </c>
      <c r="AM27">
        <f t="shared" si="9"/>
        <v>0</v>
      </c>
      <c r="AN27">
        <f t="shared" si="9"/>
        <v>0</v>
      </c>
      <c r="AO27">
        <f t="shared" si="69"/>
        <v>0</v>
      </c>
      <c r="AP27">
        <f t="shared" si="69"/>
        <v>0</v>
      </c>
      <c r="AQ27">
        <f t="shared" si="69"/>
        <v>0</v>
      </c>
      <c r="AR27">
        <f t="shared" si="69"/>
        <v>0</v>
      </c>
      <c r="AS27">
        <f t="shared" si="69"/>
        <v>0</v>
      </c>
      <c r="AT27">
        <f t="shared" si="69"/>
        <v>0</v>
      </c>
      <c r="AU27">
        <f t="shared" si="69"/>
        <v>0</v>
      </c>
      <c r="AV27">
        <f t="shared" si="69"/>
        <v>0</v>
      </c>
      <c r="AW27">
        <f t="shared" si="69"/>
        <v>0</v>
      </c>
      <c r="AX27">
        <f t="shared" si="69"/>
        <v>0</v>
      </c>
      <c r="AY27">
        <f t="shared" si="69"/>
        <v>0</v>
      </c>
      <c r="AZ27">
        <f t="shared" si="69"/>
        <v>0</v>
      </c>
      <c r="BA27">
        <f t="shared" si="69"/>
        <v>0</v>
      </c>
      <c r="BB27">
        <f t="shared" si="69"/>
        <v>0</v>
      </c>
      <c r="BC27" s="14">
        <f t="shared" si="69"/>
        <v>0</v>
      </c>
      <c r="BE27" s="13">
        <f t="shared" si="11"/>
        <v>1</v>
      </c>
      <c r="BF27">
        <f t="shared" si="16"/>
        <v>0</v>
      </c>
      <c r="BG27">
        <f t="shared" si="70"/>
        <v>0</v>
      </c>
      <c r="BH27">
        <f t="shared" ref="BH27:BH90" si="74">IF($BE27=1,IF(ISERROR(FIND(BH$11,$A27)),0,1),IF(ISERROR(FIND(BH$11,$A27)),0,1)*BH25*BH26*BH$10)</f>
        <v>1</v>
      </c>
      <c r="BI27">
        <f t="shared" ref="BI27:BI90" si="75">IF($BE27=1,IF(ISERROR(FIND(BI$11,$A27)),0,1),IF(ISERROR(FIND(BI$11,$A27)),0,1)*BI25*BI26*BI$10)</f>
        <v>0</v>
      </c>
      <c r="BJ27">
        <f t="shared" ref="BJ27:BJ90" si="76">IF($BE27=1,IF(ISERROR(FIND(BJ$11,$A27)),0,1),IF(ISERROR(FIND(BJ$11,$A27)),0,1)*BJ25*BJ26*BJ$10)</f>
        <v>0</v>
      </c>
      <c r="BK27">
        <f t="shared" ref="BK27:BK90" si="77">IF($BE27=1,IF(ISERROR(FIND(BK$11,$A27)),0,1),IF(ISERROR(FIND(BK$11,$A27)),0,1)*BK25*BK26*BK$10)</f>
        <v>0</v>
      </c>
      <c r="BL27">
        <f t="shared" ref="BL27:BL90" si="78">IF($BE27=1,IF(ISERROR(FIND(BL$11,$A27)),0,1),IF(ISERROR(FIND(BL$11,$A27)),0,1)*BL25*BL26*BL$10)</f>
        <v>1</v>
      </c>
      <c r="BM27">
        <f t="shared" ref="BM27:BM90" si="79">IF($BE27=1,IF(ISERROR(FIND(BM$11,$A27)),0,1),IF(ISERROR(FIND(BM$11,$A27)),0,1)*BM25*BM26*BM$10)</f>
        <v>1</v>
      </c>
      <c r="BN27">
        <f t="shared" ref="BN27:BN90" si="80">IF($BE27=1,IF(ISERROR(FIND(BN$11,$A27)),0,1),IF(ISERROR(FIND(BN$11,$A27)),0,1)*BN25*BN26*BN$10)</f>
        <v>1</v>
      </c>
      <c r="BO27">
        <f t="shared" ref="BO27:BO90" si="81">IF($BE27=1,IF(ISERROR(FIND(BO$11,$A27)),0,1),IF(ISERROR(FIND(BO$11,$A27)),0,1)*BO25*BO26*BO$10)</f>
        <v>0</v>
      </c>
      <c r="BP27">
        <f t="shared" ref="BP27:BP90" si="82">IF($BE27=1,IF(ISERROR(FIND(BP$11,$A27)),0,1),IF(ISERROR(FIND(BP$11,$A27)),0,1)*BP25*BP26*BP$10)</f>
        <v>1</v>
      </c>
      <c r="BQ27">
        <f t="shared" ref="BQ27:BQ90" si="83">IF($BE27=1,IF(ISERROR(FIND(BQ$11,$A27)),0,1),IF(ISERROR(FIND(BQ$11,$A27)),0,1)*BQ25*BQ26*BQ$10)</f>
        <v>0</v>
      </c>
      <c r="BR27">
        <f t="shared" ref="BR27:BR90" si="84">IF($BE27=1,IF(ISERROR(FIND(BR$11,$A27)),0,1),IF(ISERROR(FIND(BR$11,$A27)),0,1)*BR25*BR26*BR$10)</f>
        <v>0</v>
      </c>
      <c r="BS27">
        <f t="shared" ref="BS27:BS90" si="85">IF($BE27=1,IF(ISERROR(FIND(BS$11,$A27)),0,1),IF(ISERROR(FIND(BS$11,$A27)),0,1)*BS25*BS26*BS$10)</f>
        <v>0</v>
      </c>
      <c r="BT27">
        <f t="shared" ref="BT27:BT90" si="86">IF($BE27=1,IF(ISERROR(FIND(BT$11,$A27)),0,1),IF(ISERROR(FIND(BT$11,$A27)),0,1)*BT25*BT26*BT$10)</f>
        <v>1</v>
      </c>
      <c r="BU27">
        <f t="shared" ref="BU27:BU90" si="87">IF($BE27=1,IF(ISERROR(FIND(BU$11,$A27)),0,1),IF(ISERROR(FIND(BU$11,$A27)),0,1)*BU25*BU26*BU$10)</f>
        <v>0</v>
      </c>
      <c r="BV27">
        <f t="shared" ref="BV27:BV90" si="88">IF($BE27=1,IF(ISERROR(FIND(BV$11,$A27)),0,1),IF(ISERROR(FIND(BV$11,$A27)),0,1)*BV25*BV26*BV$10)</f>
        <v>0</v>
      </c>
      <c r="BW27">
        <f t="shared" ref="BW27:BW90" si="89">IF($BE27=1,IF(ISERROR(FIND(BW$11,$A27)),0,1),IF(ISERROR(FIND(BW$11,$A27)),0,1)*BW25*BW26*BW$10)</f>
        <v>0</v>
      </c>
      <c r="BX27">
        <f t="shared" ref="BX27:BX90" si="90">IF($BE27=1,IF(ISERROR(FIND(BX$11,$A27)),0,1),IF(ISERROR(FIND(BX$11,$A27)),0,1)*BX25*BX26*BX$10)</f>
        <v>1</v>
      </c>
      <c r="BY27">
        <f t="shared" ref="BY27:BY90" si="91">IF($BE27=1,IF(ISERROR(FIND(BY$11,$A27)),0,1),IF(ISERROR(FIND(BY$11,$A27)),0,1)*BY25*BY26*BY$10)</f>
        <v>1</v>
      </c>
      <c r="BZ27">
        <f t="shared" ref="BZ27:BZ90" si="92">IF($BE27=1,IF(ISERROR(FIND(BZ$11,$A27)),0,1),IF(ISERROR(FIND(BZ$11,$A27)),0,1)*BZ25*BZ26*BZ$10)</f>
        <v>0</v>
      </c>
      <c r="CA27">
        <f t="shared" ref="CA27:CA90" si="93">IF($BE27=1,IF(ISERROR(FIND(CA$11,$A27)),0,1),IF(ISERROR(FIND(CA$11,$A27)),0,1)*CA25*CA26*CA$10)</f>
        <v>0</v>
      </c>
      <c r="CB27">
        <f t="shared" ref="CB27:CB90" si="94">IF($BE27=1,IF(ISERROR(FIND(CB$11,$A27)),0,1),IF(ISERROR(FIND(CB$11,$A27)),0,1)*CB25*CB26*CB$10)</f>
        <v>1</v>
      </c>
      <c r="CC27">
        <f t="shared" ref="CC27:CC90" si="95">IF($BE27=1,IF(ISERROR(FIND(CC$11,$A27)),0,1),IF(ISERROR(FIND(CC$11,$A27)),0,1)*CC25*CC26*CC$10)</f>
        <v>1</v>
      </c>
      <c r="CD27">
        <f t="shared" ref="CD27:CD90" si="96">IF($BE27=1,IF(ISERROR(FIND(CD$11,$A27)),0,1),IF(ISERROR(FIND(CD$11,$A27)),0,1)*CD25*CD26*CD$10)</f>
        <v>0</v>
      </c>
      <c r="CE27">
        <f t="shared" ref="CE27:CE90" si="97">IF($BE27=1,IF(ISERROR(FIND(CE$11,$A27)),0,1),IF(ISERROR(FIND(CE$11,$A27)),0,1)*CE25*CE26*CE$10)</f>
        <v>0</v>
      </c>
      <c r="CF27">
        <f t="shared" ref="CF27:CF90" si="98">IF($BE27=1,IF(ISERROR(FIND(CF$11,$A27)),0,1),IF(ISERROR(FIND(CF$11,$A27)),0,1)*CF25*CF26*CF$10)</f>
        <v>0</v>
      </c>
      <c r="CG27">
        <f t="shared" ref="CG27:CG90" si="99">IF($BE27=1,IF(ISERROR(FIND(CG$11,$A27)),0,1),IF(ISERROR(FIND(CG$11,$A27)),0,1)*CG25*CG26*CG$10)</f>
        <v>0</v>
      </c>
      <c r="CH27">
        <f t="shared" ref="CH27:CH90" si="100">IF($BE27=1,IF(ISERROR(FIND(CH$11,$A27)),0,1),IF(ISERROR(FIND(CH$11,$A27)),0,1)*CH25*CH26*CH$10)</f>
        <v>0</v>
      </c>
      <c r="CI27">
        <f t="shared" ref="CI27:CI90" si="101">IF($BE27=1,IF(ISERROR(FIND(CI$11,$A27)),0,1),IF(ISERROR(FIND(CI$11,$A27)),0,1)*CI25*CI26*CI$10)</f>
        <v>0</v>
      </c>
      <c r="CJ27">
        <f t="shared" ref="CJ27:CJ90" si="102">IF($BE27=1,IF(ISERROR(FIND(CJ$11,$A27)),0,1),IF(ISERROR(FIND(CJ$11,$A27)),0,1)*CJ25*CJ26*CJ$10)</f>
        <v>1</v>
      </c>
      <c r="CK27">
        <f t="shared" ref="CK27:CK90" si="103">IF($BE27=1,IF(ISERROR(FIND(CK$11,$A27)),0,1),IF(ISERROR(FIND(CK$11,$A27)),0,1)*CK25*CK26*CK$10)</f>
        <v>0</v>
      </c>
      <c r="CL27">
        <f t="shared" ref="CL27:CL90" si="104">IF($BE27=1,IF(ISERROR(FIND(CL$11,$A27)),0,1),IF(ISERROR(FIND(CL$11,$A27)),0,1)*CL25*CL26*CL$10)</f>
        <v>0</v>
      </c>
      <c r="CM27">
        <f t="shared" ref="CM27:CM90" si="105">IF($BE27=1,IF(ISERROR(FIND(CM$11,$A27)),0,1),IF(ISERROR(FIND(CM$11,$A27)),0,1)*CM25*CM26*CM$10)</f>
        <v>0</v>
      </c>
      <c r="CN27">
        <f t="shared" ref="CN27:CN90" si="106">IF($BE27=1,IF(ISERROR(FIND(CN$11,$A27)),0,1),IF(ISERROR(FIND(CN$11,$A27)),0,1)*CN25*CN26*CN$10)</f>
        <v>1</v>
      </c>
      <c r="CO27">
        <f t="shared" ref="CO27:CO90" si="107">IF($BE27=1,IF(ISERROR(FIND(CO$11,$A27)),0,1),IF(ISERROR(FIND(CO$11,$A27)),0,1)*CO25*CO26*CO$10)</f>
        <v>0</v>
      </c>
      <c r="CP27">
        <f t="shared" ref="CP27:CP90" si="108">IF($BE27=1,IF(ISERROR(FIND(CP$11,$A27)),0,1),IF(ISERROR(FIND(CP$11,$A27)),0,1)*CP25*CP26*CP$10)</f>
        <v>0</v>
      </c>
      <c r="CQ27">
        <f t="shared" ref="CQ27:CQ90" si="109">IF($BE27=1,IF(ISERROR(FIND(CQ$11,$A27)),0,1),IF(ISERROR(FIND(CQ$11,$A27)),0,1)*CQ25*CQ26*CQ$10)</f>
        <v>0</v>
      </c>
      <c r="CR27">
        <f t="shared" ref="CR27:CR90" si="110">IF($BE27=1,IF(ISERROR(FIND(CR$11,$A27)),0,1),IF(ISERROR(FIND(CR$11,$A27)),0,1)*CR25*CR26*CR$10)</f>
        <v>1</v>
      </c>
      <c r="CS27">
        <f t="shared" ref="CS27:CS90" si="111">IF($BE27=1,IF(ISERROR(FIND(CS$11,$A27)),0,1),IF(ISERROR(FIND(CS$11,$A27)),0,1)*CS25*CS26*CS$10)</f>
        <v>0</v>
      </c>
      <c r="CT27">
        <f t="shared" ref="CT27:CT90" si="112">IF($BE27=1,IF(ISERROR(FIND(CT$11,$A27)),0,1),IF(ISERROR(FIND(CT$11,$A27)),0,1)*CT25*CT26*CT$10)</f>
        <v>1</v>
      </c>
      <c r="CU27">
        <f t="shared" ref="CU27:CU90" si="113">IF($BE27=1,IF(ISERROR(FIND(CU$11,$A27)),0,1),IF(ISERROR(FIND(CU$11,$A27)),0,1)*CU25*CU26*CU$10)</f>
        <v>0</v>
      </c>
      <c r="CV27">
        <f t="shared" ref="CV27:CV90" si="114">IF($BE27=1,IF(ISERROR(FIND(CV$11,$A27)),0,1),IF(ISERROR(FIND(CV$11,$A27)),0,1)*CV25*CV26*CV$10)</f>
        <v>1</v>
      </c>
      <c r="CW27">
        <f t="shared" ref="CW27:CW90" si="115">IF($BE27=1,IF(ISERROR(FIND(CW$11,$A27)),0,1),IF(ISERROR(FIND(CW$11,$A27)),0,1)*CW25*CW26*CW$10)</f>
        <v>1</v>
      </c>
      <c r="CX27">
        <f t="shared" ref="CX27:CX90" si="116">IF($BE27=1,IF(ISERROR(FIND(CX$11,$A27)),0,1),IF(ISERROR(FIND(CX$11,$A27)),0,1)*CX25*CX26*CX$10)</f>
        <v>1</v>
      </c>
      <c r="CY27">
        <f t="shared" ref="CY27:CY90" si="117">IF($BE27=1,IF(ISERROR(FIND(CY$11,$A27)),0,1),IF(ISERROR(FIND(CY$11,$A27)),0,1)*CY25*CY26*CY$10)</f>
        <v>1</v>
      </c>
      <c r="CZ27">
        <f t="shared" ref="CZ27:CZ90" si="118">IF($BE27=1,IF(ISERROR(FIND(CZ$11,$A27)),0,1),IF(ISERROR(FIND(CZ$11,$A27)),0,1)*CZ25*CZ26*CZ$10)</f>
        <v>0</v>
      </c>
      <c r="DA27">
        <f t="shared" ref="DA27:DA90" si="119">IF($BE27=1,IF(ISERROR(FIND(DA$11,$A27)),0,1),IF(ISERROR(FIND(DA$11,$A27)),0,1)*DA25*DA26*DA$10)</f>
        <v>0</v>
      </c>
      <c r="DB27">
        <f t="shared" ref="DB27:DB90" si="120">IF($BE27=1,IF(ISERROR(FIND(DB$11,$A27)),0,1),IF(ISERROR(FIND(DB$11,$A27)),0,1)*DB25*DB26*DB$10)</f>
        <v>0</v>
      </c>
      <c r="DC27">
        <f t="shared" ref="DC27:DC90" si="121">IF($BE27=1,IF(ISERROR(FIND(DC$11,$A27)),0,1),IF(ISERROR(FIND(DC$11,$A27)),0,1)*DC25*DC26*DC$10)</f>
        <v>1</v>
      </c>
      <c r="DD27">
        <f t="shared" ref="DD27:DD90" si="122">IF($BE27=1,IF(ISERROR(FIND(DD$11,$A27)),0,1),IF(ISERROR(FIND(DD$11,$A27)),0,1)*DD25*DD26*DD$10)</f>
        <v>0</v>
      </c>
      <c r="DE27">
        <f t="shared" ref="DE27:DE90" si="123">IF($BE27=1,IF(ISERROR(FIND(DE$11,$A27)),0,1),IF(ISERROR(FIND(DE$11,$A27)),0,1)*DE25*DE26*DE$10)</f>
        <v>0</v>
      </c>
      <c r="DF27" s="14">
        <f t="shared" ref="DF27:DF90" si="124">IF($BE27=1,IF(ISERROR(FIND(DF$11,$A27)),0,1),IF(ISERROR(FIND(DF$11,$A27)),0,1)*DF25*DF26*DF$10)</f>
        <v>1</v>
      </c>
    </row>
    <row r="28" spans="1:110">
      <c r="A28" s="5" t="s">
        <v>55</v>
      </c>
      <c r="B28">
        <v>14</v>
      </c>
      <c r="C28" s="13">
        <f t="shared" si="14"/>
        <v>33</v>
      </c>
      <c r="D28">
        <f t="shared" si="73"/>
        <v>0</v>
      </c>
      <c r="E28">
        <f t="shared" si="73"/>
        <v>0</v>
      </c>
      <c r="F28">
        <f t="shared" si="73"/>
        <v>0</v>
      </c>
      <c r="G28">
        <f t="shared" si="73"/>
        <v>0</v>
      </c>
      <c r="H28">
        <f t="shared" si="73"/>
        <v>0</v>
      </c>
      <c r="I28">
        <f t="shared" si="73"/>
        <v>0</v>
      </c>
      <c r="J28">
        <f t="shared" si="73"/>
        <v>0</v>
      </c>
      <c r="K28">
        <f t="shared" si="73"/>
        <v>0</v>
      </c>
      <c r="L28">
        <f t="shared" si="73"/>
        <v>0</v>
      </c>
      <c r="M28">
        <f t="shared" si="73"/>
        <v>0</v>
      </c>
      <c r="N28">
        <f t="shared" si="73"/>
        <v>0</v>
      </c>
      <c r="O28">
        <f t="shared" si="73"/>
        <v>0</v>
      </c>
      <c r="P28">
        <f t="shared" si="73"/>
        <v>0</v>
      </c>
      <c r="Q28">
        <f t="shared" si="73"/>
        <v>0</v>
      </c>
      <c r="R28">
        <f t="shared" si="73"/>
        <v>0</v>
      </c>
      <c r="S28">
        <f t="shared" si="73"/>
        <v>0</v>
      </c>
      <c r="T28">
        <f t="shared" si="71"/>
        <v>0</v>
      </c>
      <c r="U28">
        <f t="shared" si="71"/>
        <v>0</v>
      </c>
      <c r="V28">
        <f t="shared" si="71"/>
        <v>0</v>
      </c>
      <c r="W28">
        <f t="shared" si="72"/>
        <v>0</v>
      </c>
      <c r="X28">
        <f t="shared" si="72"/>
        <v>0</v>
      </c>
      <c r="Y28">
        <f t="shared" si="9"/>
        <v>0</v>
      </c>
      <c r="Z28">
        <f t="shared" si="9"/>
        <v>0</v>
      </c>
      <c r="AA28">
        <f t="shared" si="9"/>
        <v>0</v>
      </c>
      <c r="AB28">
        <f t="shared" si="9"/>
        <v>0</v>
      </c>
      <c r="AC28">
        <f t="shared" si="9"/>
        <v>0</v>
      </c>
      <c r="AD28">
        <f t="shared" si="9"/>
        <v>0</v>
      </c>
      <c r="AE28">
        <f t="shared" si="9"/>
        <v>0</v>
      </c>
      <c r="AF28">
        <f t="shared" si="9"/>
        <v>0</v>
      </c>
      <c r="AG28">
        <f t="shared" si="9"/>
        <v>0</v>
      </c>
      <c r="AH28">
        <f t="shared" si="9"/>
        <v>0</v>
      </c>
      <c r="AI28">
        <f t="shared" si="9"/>
        <v>0</v>
      </c>
      <c r="AJ28">
        <f t="shared" si="9"/>
        <v>33</v>
      </c>
      <c r="AK28">
        <f t="shared" si="9"/>
        <v>0</v>
      </c>
      <c r="AL28">
        <f t="shared" si="9"/>
        <v>0</v>
      </c>
      <c r="AM28">
        <f t="shared" si="9"/>
        <v>0</v>
      </c>
      <c r="AN28">
        <f t="shared" si="9"/>
        <v>0</v>
      </c>
      <c r="AO28">
        <f t="shared" si="69"/>
        <v>0</v>
      </c>
      <c r="AP28">
        <f t="shared" si="69"/>
        <v>0</v>
      </c>
      <c r="AQ28">
        <f t="shared" si="69"/>
        <v>0</v>
      </c>
      <c r="AR28">
        <f t="shared" si="69"/>
        <v>0</v>
      </c>
      <c r="AS28">
        <f t="shared" si="69"/>
        <v>0</v>
      </c>
      <c r="AT28">
        <f t="shared" si="69"/>
        <v>0</v>
      </c>
      <c r="AU28">
        <f t="shared" si="69"/>
        <v>0</v>
      </c>
      <c r="AV28">
        <f t="shared" si="69"/>
        <v>0</v>
      </c>
      <c r="AW28">
        <f t="shared" si="69"/>
        <v>0</v>
      </c>
      <c r="AX28">
        <f t="shared" si="69"/>
        <v>0</v>
      </c>
      <c r="AY28">
        <f t="shared" si="69"/>
        <v>0</v>
      </c>
      <c r="AZ28">
        <f t="shared" si="69"/>
        <v>0</v>
      </c>
      <c r="BA28">
        <f t="shared" si="69"/>
        <v>0</v>
      </c>
      <c r="BB28">
        <f t="shared" si="69"/>
        <v>0</v>
      </c>
      <c r="BC28" s="14">
        <f t="shared" si="69"/>
        <v>0</v>
      </c>
      <c r="BE28" s="13">
        <f t="shared" si="11"/>
        <v>1</v>
      </c>
      <c r="BF28">
        <f t="shared" si="16"/>
        <v>0</v>
      </c>
      <c r="BG28">
        <f t="shared" si="70"/>
        <v>0</v>
      </c>
      <c r="BH28">
        <f t="shared" si="74"/>
        <v>0</v>
      </c>
      <c r="BI28">
        <f t="shared" si="75"/>
        <v>0</v>
      </c>
      <c r="BJ28">
        <f t="shared" si="76"/>
        <v>0</v>
      </c>
      <c r="BK28">
        <f t="shared" si="77"/>
        <v>0</v>
      </c>
      <c r="BL28">
        <f t="shared" si="78"/>
        <v>0</v>
      </c>
      <c r="BM28">
        <f t="shared" si="79"/>
        <v>0</v>
      </c>
      <c r="BN28">
        <f t="shared" si="80"/>
        <v>1</v>
      </c>
      <c r="BO28">
        <f t="shared" si="81"/>
        <v>0</v>
      </c>
      <c r="BP28">
        <f t="shared" si="82"/>
        <v>1</v>
      </c>
      <c r="BQ28">
        <f t="shared" si="83"/>
        <v>0</v>
      </c>
      <c r="BR28">
        <f t="shared" si="84"/>
        <v>1</v>
      </c>
      <c r="BS28">
        <f t="shared" si="85"/>
        <v>1</v>
      </c>
      <c r="BT28">
        <f t="shared" si="86"/>
        <v>0</v>
      </c>
      <c r="BU28">
        <f t="shared" si="87"/>
        <v>0</v>
      </c>
      <c r="BV28">
        <f t="shared" si="88"/>
        <v>0</v>
      </c>
      <c r="BW28">
        <f t="shared" si="89"/>
        <v>1</v>
      </c>
      <c r="BX28">
        <f t="shared" si="90"/>
        <v>1</v>
      </c>
      <c r="BY28">
        <f t="shared" si="91"/>
        <v>0</v>
      </c>
      <c r="BZ28">
        <f t="shared" si="92"/>
        <v>0</v>
      </c>
      <c r="CA28">
        <f t="shared" si="93"/>
        <v>0</v>
      </c>
      <c r="CB28">
        <f t="shared" si="94"/>
        <v>0</v>
      </c>
      <c r="CC28">
        <f t="shared" si="95"/>
        <v>0</v>
      </c>
      <c r="CD28">
        <f t="shared" si="96"/>
        <v>0</v>
      </c>
      <c r="CE28">
        <f t="shared" si="97"/>
        <v>0</v>
      </c>
      <c r="CF28">
        <f t="shared" si="98"/>
        <v>1</v>
      </c>
      <c r="CG28">
        <f t="shared" si="99"/>
        <v>0</v>
      </c>
      <c r="CH28">
        <f t="shared" si="100"/>
        <v>0</v>
      </c>
      <c r="CI28">
        <f t="shared" si="101"/>
        <v>1</v>
      </c>
      <c r="CJ28">
        <f t="shared" si="102"/>
        <v>0</v>
      </c>
      <c r="CK28">
        <f t="shared" si="103"/>
        <v>0</v>
      </c>
      <c r="CL28">
        <f t="shared" si="104"/>
        <v>1</v>
      </c>
      <c r="CM28">
        <f t="shared" si="105"/>
        <v>1</v>
      </c>
      <c r="CN28">
        <f t="shared" si="106"/>
        <v>0</v>
      </c>
      <c r="CO28">
        <f t="shared" si="107"/>
        <v>0</v>
      </c>
      <c r="CP28">
        <f t="shared" si="108"/>
        <v>0</v>
      </c>
      <c r="CQ28">
        <f t="shared" si="109"/>
        <v>0</v>
      </c>
      <c r="CR28">
        <f t="shared" si="110"/>
        <v>1</v>
      </c>
      <c r="CS28">
        <f t="shared" si="111"/>
        <v>1</v>
      </c>
      <c r="CT28">
        <f t="shared" si="112"/>
        <v>0</v>
      </c>
      <c r="CU28">
        <f t="shared" si="113"/>
        <v>0</v>
      </c>
      <c r="CV28">
        <f t="shared" si="114"/>
        <v>0</v>
      </c>
      <c r="CW28">
        <f t="shared" si="115"/>
        <v>0</v>
      </c>
      <c r="CX28">
        <f t="shared" si="116"/>
        <v>0</v>
      </c>
      <c r="CY28">
        <f t="shared" si="117"/>
        <v>0</v>
      </c>
      <c r="CZ28">
        <f t="shared" si="118"/>
        <v>1</v>
      </c>
      <c r="DA28">
        <f t="shared" si="119"/>
        <v>0</v>
      </c>
      <c r="DB28">
        <f t="shared" si="120"/>
        <v>1</v>
      </c>
      <c r="DC28">
        <f t="shared" si="121"/>
        <v>1</v>
      </c>
      <c r="DD28">
        <f t="shared" si="122"/>
        <v>0</v>
      </c>
      <c r="DE28">
        <f t="shared" si="123"/>
        <v>0</v>
      </c>
      <c r="DF28" s="14">
        <f t="shared" si="124"/>
        <v>1</v>
      </c>
    </row>
    <row r="29" spans="1:110">
      <c r="A29" s="5" t="s">
        <v>56</v>
      </c>
      <c r="B29">
        <v>15</v>
      </c>
      <c r="C29" s="13">
        <f t="shared" si="14"/>
        <v>3</v>
      </c>
      <c r="D29">
        <f t="shared" si="73"/>
        <v>0</v>
      </c>
      <c r="E29">
        <f t="shared" si="73"/>
        <v>0</v>
      </c>
      <c r="F29">
        <f t="shared" si="73"/>
        <v>3</v>
      </c>
      <c r="G29">
        <f t="shared" si="73"/>
        <v>0</v>
      </c>
      <c r="H29">
        <f t="shared" si="73"/>
        <v>0</v>
      </c>
      <c r="I29">
        <f t="shared" si="73"/>
        <v>0</v>
      </c>
      <c r="J29">
        <f t="shared" si="73"/>
        <v>0</v>
      </c>
      <c r="K29">
        <f t="shared" si="73"/>
        <v>0</v>
      </c>
      <c r="L29">
        <f t="shared" si="73"/>
        <v>0</v>
      </c>
      <c r="M29">
        <f t="shared" si="73"/>
        <v>0</v>
      </c>
      <c r="N29">
        <f t="shared" si="73"/>
        <v>0</v>
      </c>
      <c r="O29">
        <f t="shared" si="73"/>
        <v>0</v>
      </c>
      <c r="P29">
        <f t="shared" si="73"/>
        <v>0</v>
      </c>
      <c r="Q29">
        <f t="shared" si="73"/>
        <v>0</v>
      </c>
      <c r="R29">
        <f t="shared" si="73"/>
        <v>0</v>
      </c>
      <c r="S29">
        <f t="shared" si="73"/>
        <v>0</v>
      </c>
      <c r="T29">
        <f t="shared" si="71"/>
        <v>0</v>
      </c>
      <c r="U29">
        <f t="shared" si="71"/>
        <v>0</v>
      </c>
      <c r="V29">
        <f t="shared" si="71"/>
        <v>0</v>
      </c>
      <c r="W29">
        <f t="shared" si="72"/>
        <v>0</v>
      </c>
      <c r="X29">
        <f t="shared" si="72"/>
        <v>0</v>
      </c>
      <c r="Y29">
        <f t="shared" si="72"/>
        <v>0</v>
      </c>
      <c r="Z29">
        <f t="shared" si="72"/>
        <v>0</v>
      </c>
      <c r="AA29">
        <f t="shared" si="72"/>
        <v>0</v>
      </c>
      <c r="AB29">
        <f t="shared" si="72"/>
        <v>0</v>
      </c>
      <c r="AC29">
        <f t="shared" si="72"/>
        <v>0</v>
      </c>
      <c r="AD29">
        <f t="shared" si="72"/>
        <v>0</v>
      </c>
      <c r="AE29">
        <f t="shared" si="72"/>
        <v>0</v>
      </c>
      <c r="AF29">
        <f t="shared" si="72"/>
        <v>0</v>
      </c>
      <c r="AG29">
        <f t="shared" si="72"/>
        <v>0</v>
      </c>
      <c r="AH29">
        <f t="shared" si="72"/>
        <v>0</v>
      </c>
      <c r="AI29">
        <f t="shared" si="72"/>
        <v>0</v>
      </c>
      <c r="AJ29">
        <f t="shared" si="72"/>
        <v>0</v>
      </c>
      <c r="AK29">
        <f t="shared" si="72"/>
        <v>0</v>
      </c>
      <c r="AL29">
        <f t="shared" si="72"/>
        <v>0</v>
      </c>
      <c r="AM29">
        <f t="shared" ref="AM29:BB58" si="125">IF(ISERROR(FIND(AM$11,LEFT($A29,LEN($A29)/2))),0,1)*IF(ISERROR(FIND(AM$11,RIGHT($A29,LEN($A29)/2))),0,1)*AM$10</f>
        <v>0</v>
      </c>
      <c r="AN29">
        <f t="shared" si="125"/>
        <v>0</v>
      </c>
      <c r="AO29">
        <f t="shared" si="125"/>
        <v>0</v>
      </c>
      <c r="AP29">
        <f t="shared" si="125"/>
        <v>0</v>
      </c>
      <c r="AQ29">
        <f t="shared" si="125"/>
        <v>0</v>
      </c>
      <c r="AR29">
        <f t="shared" si="125"/>
        <v>0</v>
      </c>
      <c r="AS29">
        <f t="shared" si="125"/>
        <v>0</v>
      </c>
      <c r="AT29">
        <f t="shared" si="125"/>
        <v>0</v>
      </c>
      <c r="AU29">
        <f t="shared" si="125"/>
        <v>0</v>
      </c>
      <c r="AV29">
        <f t="shared" si="125"/>
        <v>0</v>
      </c>
      <c r="AW29">
        <f t="shared" si="125"/>
        <v>0</v>
      </c>
      <c r="AX29">
        <f t="shared" si="125"/>
        <v>0</v>
      </c>
      <c r="AY29">
        <f t="shared" si="125"/>
        <v>0</v>
      </c>
      <c r="AZ29">
        <f t="shared" si="125"/>
        <v>0</v>
      </c>
      <c r="BA29">
        <f t="shared" si="125"/>
        <v>0</v>
      </c>
      <c r="BB29">
        <f t="shared" si="125"/>
        <v>0</v>
      </c>
      <c r="BC29" s="14">
        <f t="shared" si="69"/>
        <v>0</v>
      </c>
      <c r="BE29" s="13">
        <f t="shared" si="11"/>
        <v>0</v>
      </c>
      <c r="BF29">
        <f t="shared" si="16"/>
        <v>18</v>
      </c>
      <c r="BG29">
        <f t="shared" si="70"/>
        <v>0</v>
      </c>
      <c r="BH29">
        <f t="shared" si="74"/>
        <v>0</v>
      </c>
      <c r="BI29">
        <f t="shared" si="75"/>
        <v>0</v>
      </c>
      <c r="BJ29">
        <f t="shared" si="76"/>
        <v>0</v>
      </c>
      <c r="BK29">
        <f t="shared" si="77"/>
        <v>0</v>
      </c>
      <c r="BL29">
        <f t="shared" si="78"/>
        <v>0</v>
      </c>
      <c r="BM29">
        <f t="shared" si="79"/>
        <v>0</v>
      </c>
      <c r="BN29">
        <f t="shared" si="80"/>
        <v>0</v>
      </c>
      <c r="BO29">
        <f t="shared" si="81"/>
        <v>0</v>
      </c>
      <c r="BP29">
        <f t="shared" si="82"/>
        <v>0</v>
      </c>
      <c r="BQ29">
        <f t="shared" si="83"/>
        <v>0</v>
      </c>
      <c r="BR29">
        <f t="shared" si="84"/>
        <v>0</v>
      </c>
      <c r="BS29">
        <f t="shared" si="85"/>
        <v>0</v>
      </c>
      <c r="BT29">
        <f t="shared" si="86"/>
        <v>0</v>
      </c>
      <c r="BU29">
        <f t="shared" si="87"/>
        <v>0</v>
      </c>
      <c r="BV29">
        <f t="shared" si="88"/>
        <v>0</v>
      </c>
      <c r="BW29">
        <f t="shared" si="89"/>
        <v>0</v>
      </c>
      <c r="BX29">
        <f t="shared" si="90"/>
        <v>18</v>
      </c>
      <c r="BY29">
        <f t="shared" si="91"/>
        <v>0</v>
      </c>
      <c r="BZ29">
        <f t="shared" si="92"/>
        <v>0</v>
      </c>
      <c r="CA29">
        <f t="shared" si="93"/>
        <v>0</v>
      </c>
      <c r="CB29">
        <f t="shared" si="94"/>
        <v>0</v>
      </c>
      <c r="CC29">
        <f t="shared" si="95"/>
        <v>0</v>
      </c>
      <c r="CD29">
        <f t="shared" si="96"/>
        <v>0</v>
      </c>
      <c r="CE29">
        <f t="shared" si="97"/>
        <v>0</v>
      </c>
      <c r="CF29">
        <f t="shared" si="98"/>
        <v>0</v>
      </c>
      <c r="CG29">
        <f t="shared" si="99"/>
        <v>0</v>
      </c>
      <c r="CH29">
        <f t="shared" si="100"/>
        <v>0</v>
      </c>
      <c r="CI29">
        <f t="shared" si="101"/>
        <v>0</v>
      </c>
      <c r="CJ29">
        <f t="shared" si="102"/>
        <v>0</v>
      </c>
      <c r="CK29">
        <f t="shared" si="103"/>
        <v>0</v>
      </c>
      <c r="CL29">
        <f t="shared" si="104"/>
        <v>0</v>
      </c>
      <c r="CM29">
        <f t="shared" si="105"/>
        <v>0</v>
      </c>
      <c r="CN29">
        <f t="shared" si="106"/>
        <v>0</v>
      </c>
      <c r="CO29">
        <f t="shared" si="107"/>
        <v>0</v>
      </c>
      <c r="CP29">
        <f t="shared" si="108"/>
        <v>0</v>
      </c>
      <c r="CQ29">
        <f t="shared" si="109"/>
        <v>0</v>
      </c>
      <c r="CR29">
        <f t="shared" si="110"/>
        <v>0</v>
      </c>
      <c r="CS29">
        <f t="shared" si="111"/>
        <v>0</v>
      </c>
      <c r="CT29">
        <f t="shared" si="112"/>
        <v>0</v>
      </c>
      <c r="CU29">
        <f t="shared" si="113"/>
        <v>0</v>
      </c>
      <c r="CV29">
        <f t="shared" si="114"/>
        <v>0</v>
      </c>
      <c r="CW29">
        <f t="shared" si="115"/>
        <v>0</v>
      </c>
      <c r="CX29">
        <f t="shared" si="116"/>
        <v>0</v>
      </c>
      <c r="CY29">
        <f t="shared" si="117"/>
        <v>0</v>
      </c>
      <c r="CZ29">
        <f t="shared" si="118"/>
        <v>0</v>
      </c>
      <c r="DA29">
        <f t="shared" si="119"/>
        <v>0</v>
      </c>
      <c r="DB29">
        <f t="shared" si="120"/>
        <v>0</v>
      </c>
      <c r="DC29">
        <f t="shared" si="121"/>
        <v>0</v>
      </c>
      <c r="DD29">
        <f t="shared" si="122"/>
        <v>0</v>
      </c>
      <c r="DE29">
        <f t="shared" si="123"/>
        <v>0</v>
      </c>
      <c r="DF29" s="14">
        <f t="shared" si="124"/>
        <v>0</v>
      </c>
    </row>
    <row r="30" spans="1:110">
      <c r="A30" s="5" t="s">
        <v>57</v>
      </c>
      <c r="B30">
        <v>16</v>
      </c>
      <c r="C30" s="13">
        <f t="shared" si="14"/>
        <v>16</v>
      </c>
      <c r="D30">
        <f t="shared" si="73"/>
        <v>0</v>
      </c>
      <c r="E30">
        <f t="shared" si="73"/>
        <v>0</v>
      </c>
      <c r="F30">
        <f t="shared" si="73"/>
        <v>0</v>
      </c>
      <c r="G30">
        <f t="shared" si="73"/>
        <v>0</v>
      </c>
      <c r="H30">
        <f t="shared" si="73"/>
        <v>0</v>
      </c>
      <c r="I30">
        <f t="shared" si="73"/>
        <v>0</v>
      </c>
      <c r="J30">
        <f t="shared" si="73"/>
        <v>0</v>
      </c>
      <c r="K30">
        <f t="shared" si="73"/>
        <v>0</v>
      </c>
      <c r="L30">
        <f t="shared" si="73"/>
        <v>0</v>
      </c>
      <c r="M30">
        <f t="shared" si="73"/>
        <v>0</v>
      </c>
      <c r="N30">
        <f t="shared" si="73"/>
        <v>0</v>
      </c>
      <c r="O30">
        <f t="shared" si="73"/>
        <v>0</v>
      </c>
      <c r="P30">
        <f t="shared" si="73"/>
        <v>0</v>
      </c>
      <c r="Q30">
        <f t="shared" si="73"/>
        <v>0</v>
      </c>
      <c r="R30">
        <f t="shared" si="73"/>
        <v>0</v>
      </c>
      <c r="S30">
        <f t="shared" si="73"/>
        <v>16</v>
      </c>
      <c r="T30">
        <f t="shared" si="71"/>
        <v>0</v>
      </c>
      <c r="U30">
        <f t="shared" si="71"/>
        <v>0</v>
      </c>
      <c r="V30">
        <f t="shared" si="71"/>
        <v>0</v>
      </c>
      <c r="W30">
        <f t="shared" si="72"/>
        <v>0</v>
      </c>
      <c r="X30">
        <f t="shared" si="72"/>
        <v>0</v>
      </c>
      <c r="Y30">
        <f t="shared" si="72"/>
        <v>0</v>
      </c>
      <c r="Z30">
        <f t="shared" si="72"/>
        <v>0</v>
      </c>
      <c r="AA30">
        <f t="shared" si="72"/>
        <v>0</v>
      </c>
      <c r="AB30">
        <f t="shared" si="72"/>
        <v>0</v>
      </c>
      <c r="AC30">
        <f t="shared" si="72"/>
        <v>0</v>
      </c>
      <c r="AD30">
        <f t="shared" si="72"/>
        <v>0</v>
      </c>
      <c r="AE30">
        <f t="shared" si="72"/>
        <v>0</v>
      </c>
      <c r="AF30">
        <f t="shared" si="72"/>
        <v>0</v>
      </c>
      <c r="AG30">
        <f t="shared" si="72"/>
        <v>0</v>
      </c>
      <c r="AH30">
        <f t="shared" si="72"/>
        <v>0</v>
      </c>
      <c r="AI30">
        <f t="shared" si="72"/>
        <v>0</v>
      </c>
      <c r="AJ30">
        <f t="shared" si="72"/>
        <v>0</v>
      </c>
      <c r="AK30">
        <f t="shared" si="72"/>
        <v>0</v>
      </c>
      <c r="AL30">
        <f t="shared" si="72"/>
        <v>0</v>
      </c>
      <c r="AM30">
        <f t="shared" si="125"/>
        <v>0</v>
      </c>
      <c r="AN30">
        <f t="shared" si="125"/>
        <v>0</v>
      </c>
      <c r="AO30">
        <f t="shared" si="125"/>
        <v>0</v>
      </c>
      <c r="AP30">
        <f t="shared" si="125"/>
        <v>0</v>
      </c>
      <c r="AQ30">
        <f t="shared" si="125"/>
        <v>0</v>
      </c>
      <c r="AR30">
        <f t="shared" si="125"/>
        <v>0</v>
      </c>
      <c r="AS30">
        <f t="shared" si="125"/>
        <v>0</v>
      </c>
      <c r="AT30">
        <f t="shared" si="125"/>
        <v>0</v>
      </c>
      <c r="AU30">
        <f t="shared" si="125"/>
        <v>0</v>
      </c>
      <c r="AV30">
        <f t="shared" si="125"/>
        <v>0</v>
      </c>
      <c r="AW30">
        <f t="shared" si="125"/>
        <v>0</v>
      </c>
      <c r="AX30">
        <f t="shared" si="125"/>
        <v>0</v>
      </c>
      <c r="AY30">
        <f t="shared" si="125"/>
        <v>0</v>
      </c>
      <c r="AZ30">
        <f t="shared" si="125"/>
        <v>0</v>
      </c>
      <c r="BA30">
        <f t="shared" si="125"/>
        <v>0</v>
      </c>
      <c r="BB30">
        <f t="shared" si="125"/>
        <v>0</v>
      </c>
      <c r="BC30" s="14">
        <f t="shared" si="69"/>
        <v>0</v>
      </c>
      <c r="BE30" s="13">
        <f t="shared" si="11"/>
        <v>1</v>
      </c>
      <c r="BF30">
        <f t="shared" si="16"/>
        <v>0</v>
      </c>
      <c r="BG30">
        <f t="shared" si="70"/>
        <v>0</v>
      </c>
      <c r="BH30">
        <f t="shared" si="74"/>
        <v>1</v>
      </c>
      <c r="BI30">
        <f t="shared" si="75"/>
        <v>0</v>
      </c>
      <c r="BJ30">
        <f t="shared" si="76"/>
        <v>0</v>
      </c>
      <c r="BK30">
        <f t="shared" si="77"/>
        <v>0</v>
      </c>
      <c r="BL30">
        <f t="shared" si="78"/>
        <v>1</v>
      </c>
      <c r="BM30">
        <f t="shared" si="79"/>
        <v>1</v>
      </c>
      <c r="BN30">
        <f t="shared" si="80"/>
        <v>0</v>
      </c>
      <c r="BO30">
        <f t="shared" si="81"/>
        <v>0</v>
      </c>
      <c r="BP30">
        <f t="shared" si="82"/>
        <v>0</v>
      </c>
      <c r="BQ30">
        <f t="shared" si="83"/>
        <v>0</v>
      </c>
      <c r="BR30">
        <f t="shared" si="84"/>
        <v>0</v>
      </c>
      <c r="BS30">
        <f t="shared" si="85"/>
        <v>1</v>
      </c>
      <c r="BT30">
        <f t="shared" si="86"/>
        <v>1</v>
      </c>
      <c r="BU30">
        <f t="shared" si="87"/>
        <v>0</v>
      </c>
      <c r="BV30">
        <f t="shared" si="88"/>
        <v>1</v>
      </c>
      <c r="BW30">
        <f t="shared" si="89"/>
        <v>1</v>
      </c>
      <c r="BX30">
        <f t="shared" si="90"/>
        <v>1</v>
      </c>
      <c r="BY30">
        <f t="shared" si="91"/>
        <v>0</v>
      </c>
      <c r="BZ30">
        <f t="shared" si="92"/>
        <v>1</v>
      </c>
      <c r="CA30">
        <f t="shared" si="93"/>
        <v>0</v>
      </c>
      <c r="CB30">
        <f t="shared" si="94"/>
        <v>1</v>
      </c>
      <c r="CC30">
        <f t="shared" si="95"/>
        <v>0</v>
      </c>
      <c r="CD30">
        <f t="shared" si="96"/>
        <v>0</v>
      </c>
      <c r="CE30">
        <f t="shared" si="97"/>
        <v>0</v>
      </c>
      <c r="CF30">
        <f t="shared" si="98"/>
        <v>1</v>
      </c>
      <c r="CG30">
        <f t="shared" si="99"/>
        <v>0</v>
      </c>
      <c r="CH30">
        <f t="shared" si="100"/>
        <v>0</v>
      </c>
      <c r="CI30">
        <f t="shared" si="101"/>
        <v>0</v>
      </c>
      <c r="CJ30">
        <f t="shared" si="102"/>
        <v>1</v>
      </c>
      <c r="CK30">
        <f t="shared" si="103"/>
        <v>0</v>
      </c>
      <c r="CL30">
        <f t="shared" si="104"/>
        <v>1</v>
      </c>
      <c r="CM30">
        <f t="shared" si="105"/>
        <v>1</v>
      </c>
      <c r="CN30">
        <f t="shared" si="106"/>
        <v>1</v>
      </c>
      <c r="CO30">
        <f t="shared" si="107"/>
        <v>0</v>
      </c>
      <c r="CP30">
        <f t="shared" si="108"/>
        <v>0</v>
      </c>
      <c r="CQ30">
        <f t="shared" si="109"/>
        <v>0</v>
      </c>
      <c r="CR30">
        <f t="shared" si="110"/>
        <v>1</v>
      </c>
      <c r="CS30">
        <f t="shared" si="111"/>
        <v>0</v>
      </c>
      <c r="CT30">
        <f t="shared" si="112"/>
        <v>0</v>
      </c>
      <c r="CU30">
        <f t="shared" si="113"/>
        <v>0</v>
      </c>
      <c r="CV30">
        <f t="shared" si="114"/>
        <v>1</v>
      </c>
      <c r="CW30">
        <f t="shared" si="115"/>
        <v>1</v>
      </c>
      <c r="CX30">
        <f t="shared" si="116"/>
        <v>0</v>
      </c>
      <c r="CY30">
        <f t="shared" si="117"/>
        <v>0</v>
      </c>
      <c r="CZ30">
        <f t="shared" si="118"/>
        <v>1</v>
      </c>
      <c r="DA30">
        <f t="shared" si="119"/>
        <v>0</v>
      </c>
      <c r="DB30">
        <f t="shared" si="120"/>
        <v>0</v>
      </c>
      <c r="DC30">
        <f t="shared" si="121"/>
        <v>1</v>
      </c>
      <c r="DD30">
        <f t="shared" si="122"/>
        <v>0</v>
      </c>
      <c r="DE30">
        <f t="shared" si="123"/>
        <v>0</v>
      </c>
      <c r="DF30" s="14">
        <f t="shared" si="124"/>
        <v>1</v>
      </c>
    </row>
    <row r="31" spans="1:110">
      <c r="A31" s="5" t="s">
        <v>58</v>
      </c>
      <c r="B31">
        <v>17</v>
      </c>
      <c r="C31" s="13">
        <f t="shared" si="14"/>
        <v>28</v>
      </c>
      <c r="D31">
        <f t="shared" si="73"/>
        <v>0</v>
      </c>
      <c r="E31">
        <f t="shared" si="73"/>
        <v>0</v>
      </c>
      <c r="F31">
        <f t="shared" si="73"/>
        <v>0</v>
      </c>
      <c r="G31">
        <f t="shared" si="73"/>
        <v>0</v>
      </c>
      <c r="H31">
        <f t="shared" si="73"/>
        <v>0</v>
      </c>
      <c r="I31">
        <f t="shared" si="73"/>
        <v>0</v>
      </c>
      <c r="J31">
        <f t="shared" si="73"/>
        <v>0</v>
      </c>
      <c r="K31">
        <f t="shared" si="73"/>
        <v>0</v>
      </c>
      <c r="L31">
        <f t="shared" si="73"/>
        <v>0</v>
      </c>
      <c r="M31">
        <f t="shared" si="73"/>
        <v>0</v>
      </c>
      <c r="N31">
        <f t="shared" si="73"/>
        <v>0</v>
      </c>
      <c r="O31">
        <f t="shared" si="73"/>
        <v>0</v>
      </c>
      <c r="P31">
        <f t="shared" si="73"/>
        <v>0</v>
      </c>
      <c r="Q31">
        <f t="shared" si="73"/>
        <v>0</v>
      </c>
      <c r="R31">
        <f t="shared" si="73"/>
        <v>0</v>
      </c>
      <c r="S31">
        <f t="shared" si="73"/>
        <v>0</v>
      </c>
      <c r="T31">
        <f t="shared" si="71"/>
        <v>0</v>
      </c>
      <c r="U31">
        <f t="shared" si="71"/>
        <v>0</v>
      </c>
      <c r="V31">
        <f t="shared" si="71"/>
        <v>0</v>
      </c>
      <c r="W31">
        <f t="shared" si="72"/>
        <v>0</v>
      </c>
      <c r="X31">
        <f t="shared" si="72"/>
        <v>0</v>
      </c>
      <c r="Y31">
        <f t="shared" si="72"/>
        <v>0</v>
      </c>
      <c r="Z31">
        <f t="shared" si="72"/>
        <v>0</v>
      </c>
      <c r="AA31">
        <f t="shared" si="72"/>
        <v>0</v>
      </c>
      <c r="AB31">
        <f t="shared" si="72"/>
        <v>0</v>
      </c>
      <c r="AC31">
        <f t="shared" si="72"/>
        <v>0</v>
      </c>
      <c r="AD31">
        <f t="shared" si="72"/>
        <v>0</v>
      </c>
      <c r="AE31">
        <f t="shared" si="72"/>
        <v>28</v>
      </c>
      <c r="AF31">
        <f t="shared" si="72"/>
        <v>0</v>
      </c>
      <c r="AG31">
        <f t="shared" si="72"/>
        <v>0</v>
      </c>
      <c r="AH31">
        <f t="shared" si="72"/>
        <v>0</v>
      </c>
      <c r="AI31">
        <f t="shared" si="72"/>
        <v>0</v>
      </c>
      <c r="AJ31">
        <f t="shared" si="72"/>
        <v>0</v>
      </c>
      <c r="AK31">
        <f t="shared" si="72"/>
        <v>0</v>
      </c>
      <c r="AL31">
        <f t="shared" si="72"/>
        <v>0</v>
      </c>
      <c r="AM31">
        <f t="shared" si="125"/>
        <v>0</v>
      </c>
      <c r="AN31">
        <f t="shared" si="125"/>
        <v>0</v>
      </c>
      <c r="AO31">
        <f t="shared" si="125"/>
        <v>0</v>
      </c>
      <c r="AP31">
        <f t="shared" si="125"/>
        <v>0</v>
      </c>
      <c r="AQ31">
        <f t="shared" si="125"/>
        <v>0</v>
      </c>
      <c r="AR31">
        <f t="shared" si="125"/>
        <v>0</v>
      </c>
      <c r="AS31">
        <f t="shared" si="125"/>
        <v>0</v>
      </c>
      <c r="AT31">
        <f t="shared" si="125"/>
        <v>0</v>
      </c>
      <c r="AU31">
        <f t="shared" si="125"/>
        <v>0</v>
      </c>
      <c r="AV31">
        <f t="shared" si="125"/>
        <v>0</v>
      </c>
      <c r="AW31">
        <f t="shared" si="125"/>
        <v>0</v>
      </c>
      <c r="AX31">
        <f t="shared" si="125"/>
        <v>0</v>
      </c>
      <c r="AY31">
        <f t="shared" si="125"/>
        <v>0</v>
      </c>
      <c r="AZ31">
        <f t="shared" si="125"/>
        <v>0</v>
      </c>
      <c r="BA31">
        <f t="shared" si="125"/>
        <v>0</v>
      </c>
      <c r="BB31">
        <f t="shared" si="125"/>
        <v>0</v>
      </c>
      <c r="BC31" s="14">
        <f t="shared" si="69"/>
        <v>0</v>
      </c>
      <c r="BE31" s="13">
        <f t="shared" si="11"/>
        <v>1</v>
      </c>
      <c r="BF31">
        <f t="shared" si="16"/>
        <v>0</v>
      </c>
      <c r="BG31">
        <f t="shared" ref="BG31:BG94" si="126">IF($BE31=1,IF(ISERROR(FIND(BG$11,$A31)),0,1),IF(ISERROR(FIND(BG$11,$A31)),0,1)*BG29*BG30*BG$10)</f>
        <v>0</v>
      </c>
      <c r="BH31">
        <f t="shared" si="74"/>
        <v>0</v>
      </c>
      <c r="BI31">
        <f t="shared" si="75"/>
        <v>1</v>
      </c>
      <c r="BJ31">
        <f t="shared" si="76"/>
        <v>0</v>
      </c>
      <c r="BK31">
        <f t="shared" si="77"/>
        <v>0</v>
      </c>
      <c r="BL31">
        <f t="shared" si="78"/>
        <v>1</v>
      </c>
      <c r="BM31">
        <f t="shared" si="79"/>
        <v>0</v>
      </c>
      <c r="BN31">
        <f t="shared" si="80"/>
        <v>1</v>
      </c>
      <c r="BO31">
        <f t="shared" si="81"/>
        <v>0</v>
      </c>
      <c r="BP31">
        <f t="shared" si="82"/>
        <v>0</v>
      </c>
      <c r="BQ31">
        <f t="shared" si="83"/>
        <v>0</v>
      </c>
      <c r="BR31">
        <f t="shared" si="84"/>
        <v>1</v>
      </c>
      <c r="BS31">
        <f t="shared" si="85"/>
        <v>1</v>
      </c>
      <c r="BT31">
        <f t="shared" si="86"/>
        <v>1</v>
      </c>
      <c r="BU31">
        <f t="shared" si="87"/>
        <v>0</v>
      </c>
      <c r="BV31">
        <f t="shared" si="88"/>
        <v>0</v>
      </c>
      <c r="BW31">
        <f t="shared" si="89"/>
        <v>0</v>
      </c>
      <c r="BX31">
        <f t="shared" si="90"/>
        <v>0</v>
      </c>
      <c r="BY31">
        <f t="shared" si="91"/>
        <v>0</v>
      </c>
      <c r="BZ31">
        <f t="shared" si="92"/>
        <v>0</v>
      </c>
      <c r="CA31">
        <f t="shared" si="93"/>
        <v>0</v>
      </c>
      <c r="CB31">
        <f t="shared" si="94"/>
        <v>0</v>
      </c>
      <c r="CC31">
        <f t="shared" si="95"/>
        <v>0</v>
      </c>
      <c r="CD31">
        <f t="shared" si="96"/>
        <v>0</v>
      </c>
      <c r="CE31">
        <f t="shared" si="97"/>
        <v>0</v>
      </c>
      <c r="CF31">
        <f t="shared" si="98"/>
        <v>1</v>
      </c>
      <c r="CG31">
        <f t="shared" si="99"/>
        <v>0</v>
      </c>
      <c r="CH31">
        <f t="shared" si="100"/>
        <v>1</v>
      </c>
      <c r="CI31">
        <f t="shared" si="101"/>
        <v>1</v>
      </c>
      <c r="CJ31">
        <f t="shared" si="102"/>
        <v>1</v>
      </c>
      <c r="CK31">
        <f t="shared" si="103"/>
        <v>0</v>
      </c>
      <c r="CL31">
        <f t="shared" si="104"/>
        <v>0</v>
      </c>
      <c r="CM31">
        <f t="shared" si="105"/>
        <v>1</v>
      </c>
      <c r="CN31">
        <f t="shared" si="106"/>
        <v>1</v>
      </c>
      <c r="CO31">
        <f t="shared" si="107"/>
        <v>0</v>
      </c>
      <c r="CP31">
        <f t="shared" si="108"/>
        <v>1</v>
      </c>
      <c r="CQ31">
        <f t="shared" si="109"/>
        <v>0</v>
      </c>
      <c r="CR31">
        <f t="shared" si="110"/>
        <v>0</v>
      </c>
      <c r="CS31">
        <f t="shared" si="111"/>
        <v>1</v>
      </c>
      <c r="CT31">
        <f t="shared" si="112"/>
        <v>1</v>
      </c>
      <c r="CU31">
        <f t="shared" si="113"/>
        <v>0</v>
      </c>
      <c r="CV31">
        <f t="shared" si="114"/>
        <v>0</v>
      </c>
      <c r="CW31">
        <f t="shared" si="115"/>
        <v>0</v>
      </c>
      <c r="CX31">
        <f t="shared" si="116"/>
        <v>1</v>
      </c>
      <c r="CY31">
        <f t="shared" si="117"/>
        <v>0</v>
      </c>
      <c r="CZ31">
        <f t="shared" si="118"/>
        <v>1</v>
      </c>
      <c r="DA31">
        <f t="shared" si="119"/>
        <v>0</v>
      </c>
      <c r="DB31">
        <f t="shared" si="120"/>
        <v>1</v>
      </c>
      <c r="DC31">
        <f t="shared" si="121"/>
        <v>0</v>
      </c>
      <c r="DD31">
        <f t="shared" si="122"/>
        <v>0</v>
      </c>
      <c r="DE31">
        <f t="shared" si="123"/>
        <v>0</v>
      </c>
      <c r="DF31" s="14">
        <f t="shared" si="124"/>
        <v>0</v>
      </c>
    </row>
    <row r="32" spans="1:110">
      <c r="A32" s="5" t="s">
        <v>59</v>
      </c>
      <c r="B32">
        <v>18</v>
      </c>
      <c r="C32" s="13">
        <f t="shared" si="14"/>
        <v>10</v>
      </c>
      <c r="D32">
        <f t="shared" si="73"/>
        <v>0</v>
      </c>
      <c r="E32">
        <f t="shared" si="73"/>
        <v>0</v>
      </c>
      <c r="F32">
        <f t="shared" si="73"/>
        <v>0</v>
      </c>
      <c r="G32">
        <f t="shared" si="73"/>
        <v>0</v>
      </c>
      <c r="H32">
        <f t="shared" si="73"/>
        <v>0</v>
      </c>
      <c r="I32">
        <f t="shared" si="73"/>
        <v>0</v>
      </c>
      <c r="J32">
        <f t="shared" si="73"/>
        <v>0</v>
      </c>
      <c r="K32">
        <f t="shared" si="73"/>
        <v>0</v>
      </c>
      <c r="L32">
        <f t="shared" si="73"/>
        <v>0</v>
      </c>
      <c r="M32">
        <f t="shared" si="73"/>
        <v>10</v>
      </c>
      <c r="N32">
        <f t="shared" si="73"/>
        <v>0</v>
      </c>
      <c r="O32">
        <f t="shared" si="73"/>
        <v>0</v>
      </c>
      <c r="P32">
        <f t="shared" si="73"/>
        <v>0</v>
      </c>
      <c r="Q32">
        <f t="shared" si="73"/>
        <v>0</v>
      </c>
      <c r="R32">
        <f t="shared" si="73"/>
        <v>0</v>
      </c>
      <c r="S32">
        <f t="shared" si="73"/>
        <v>0</v>
      </c>
      <c r="T32">
        <f t="shared" si="71"/>
        <v>0</v>
      </c>
      <c r="U32">
        <f t="shared" si="71"/>
        <v>0</v>
      </c>
      <c r="V32">
        <f t="shared" si="71"/>
        <v>0</v>
      </c>
      <c r="W32">
        <f t="shared" si="72"/>
        <v>0</v>
      </c>
      <c r="X32">
        <f t="shared" si="72"/>
        <v>0</v>
      </c>
      <c r="Y32">
        <f t="shared" si="72"/>
        <v>0</v>
      </c>
      <c r="Z32">
        <f t="shared" si="72"/>
        <v>0</v>
      </c>
      <c r="AA32">
        <f t="shared" si="72"/>
        <v>0</v>
      </c>
      <c r="AB32">
        <f t="shared" si="72"/>
        <v>0</v>
      </c>
      <c r="AC32">
        <f t="shared" si="72"/>
        <v>0</v>
      </c>
      <c r="AD32">
        <f t="shared" si="72"/>
        <v>0</v>
      </c>
      <c r="AE32">
        <f t="shared" si="72"/>
        <v>0</v>
      </c>
      <c r="AF32">
        <f t="shared" si="72"/>
        <v>0</v>
      </c>
      <c r="AG32">
        <f t="shared" si="72"/>
        <v>0</v>
      </c>
      <c r="AH32">
        <f t="shared" si="72"/>
        <v>0</v>
      </c>
      <c r="AI32">
        <f t="shared" si="72"/>
        <v>0</v>
      </c>
      <c r="AJ32">
        <f t="shared" si="72"/>
        <v>0</v>
      </c>
      <c r="AK32">
        <f t="shared" si="72"/>
        <v>0</v>
      </c>
      <c r="AL32">
        <f t="shared" si="72"/>
        <v>0</v>
      </c>
      <c r="AM32">
        <f t="shared" si="125"/>
        <v>0</v>
      </c>
      <c r="AN32">
        <f t="shared" si="125"/>
        <v>0</v>
      </c>
      <c r="AO32">
        <f t="shared" si="125"/>
        <v>0</v>
      </c>
      <c r="AP32">
        <f t="shared" si="125"/>
        <v>0</v>
      </c>
      <c r="AQ32">
        <f t="shared" si="125"/>
        <v>0</v>
      </c>
      <c r="AR32">
        <f t="shared" si="125"/>
        <v>0</v>
      </c>
      <c r="AS32">
        <f t="shared" si="125"/>
        <v>0</v>
      </c>
      <c r="AT32">
        <f t="shared" si="125"/>
        <v>0</v>
      </c>
      <c r="AU32">
        <f t="shared" si="125"/>
        <v>0</v>
      </c>
      <c r="AV32">
        <f t="shared" si="125"/>
        <v>0</v>
      </c>
      <c r="AW32">
        <f t="shared" si="125"/>
        <v>0</v>
      </c>
      <c r="AX32">
        <f t="shared" si="125"/>
        <v>0</v>
      </c>
      <c r="AY32">
        <f t="shared" si="125"/>
        <v>0</v>
      </c>
      <c r="AZ32">
        <f t="shared" si="125"/>
        <v>0</v>
      </c>
      <c r="BA32">
        <f t="shared" si="125"/>
        <v>0</v>
      </c>
      <c r="BB32">
        <f t="shared" si="125"/>
        <v>0</v>
      </c>
      <c r="BC32" s="14">
        <f t="shared" si="69"/>
        <v>0</v>
      </c>
      <c r="BE32" s="13">
        <f t="shared" si="11"/>
        <v>0</v>
      </c>
      <c r="BF32">
        <f t="shared" si="16"/>
        <v>46</v>
      </c>
      <c r="BG32">
        <f t="shared" si="126"/>
        <v>0</v>
      </c>
      <c r="BH32">
        <f t="shared" si="74"/>
        <v>0</v>
      </c>
      <c r="BI32">
        <f t="shared" si="75"/>
        <v>0</v>
      </c>
      <c r="BJ32">
        <f t="shared" si="76"/>
        <v>0</v>
      </c>
      <c r="BK32">
        <f t="shared" si="77"/>
        <v>0</v>
      </c>
      <c r="BL32">
        <f t="shared" si="78"/>
        <v>0</v>
      </c>
      <c r="BM32">
        <f t="shared" si="79"/>
        <v>0</v>
      </c>
      <c r="BN32">
        <f t="shared" si="80"/>
        <v>0</v>
      </c>
      <c r="BO32">
        <f t="shared" si="81"/>
        <v>0</v>
      </c>
      <c r="BP32">
        <f t="shared" si="82"/>
        <v>0</v>
      </c>
      <c r="BQ32">
        <f t="shared" si="83"/>
        <v>0</v>
      </c>
      <c r="BR32">
        <f t="shared" si="84"/>
        <v>0</v>
      </c>
      <c r="BS32">
        <f t="shared" si="85"/>
        <v>0</v>
      </c>
      <c r="BT32">
        <f t="shared" si="86"/>
        <v>0</v>
      </c>
      <c r="BU32">
        <f t="shared" si="87"/>
        <v>0</v>
      </c>
      <c r="BV32">
        <f t="shared" si="88"/>
        <v>0</v>
      </c>
      <c r="BW32">
        <f t="shared" si="89"/>
        <v>0</v>
      </c>
      <c r="BX32">
        <f t="shared" si="90"/>
        <v>0</v>
      </c>
      <c r="BY32">
        <f t="shared" si="91"/>
        <v>0</v>
      </c>
      <c r="BZ32">
        <f t="shared" si="92"/>
        <v>0</v>
      </c>
      <c r="CA32">
        <f t="shared" si="93"/>
        <v>0</v>
      </c>
      <c r="CB32">
        <f t="shared" si="94"/>
        <v>0</v>
      </c>
      <c r="CC32">
        <f t="shared" si="95"/>
        <v>0</v>
      </c>
      <c r="CD32">
        <f t="shared" si="96"/>
        <v>0</v>
      </c>
      <c r="CE32">
        <f t="shared" si="97"/>
        <v>0</v>
      </c>
      <c r="CF32">
        <f t="shared" si="98"/>
        <v>0</v>
      </c>
      <c r="CG32">
        <f t="shared" si="99"/>
        <v>0</v>
      </c>
      <c r="CH32">
        <f t="shared" si="100"/>
        <v>0</v>
      </c>
      <c r="CI32">
        <f t="shared" si="101"/>
        <v>0</v>
      </c>
      <c r="CJ32">
        <f t="shared" si="102"/>
        <v>0</v>
      </c>
      <c r="CK32">
        <f t="shared" si="103"/>
        <v>0</v>
      </c>
      <c r="CL32">
        <f t="shared" si="104"/>
        <v>0</v>
      </c>
      <c r="CM32">
        <f t="shared" si="105"/>
        <v>0</v>
      </c>
      <c r="CN32">
        <f t="shared" si="106"/>
        <v>0</v>
      </c>
      <c r="CO32">
        <f t="shared" si="107"/>
        <v>0</v>
      </c>
      <c r="CP32">
        <f t="shared" si="108"/>
        <v>0</v>
      </c>
      <c r="CQ32">
        <f t="shared" si="109"/>
        <v>0</v>
      </c>
      <c r="CR32">
        <f t="shared" si="110"/>
        <v>0</v>
      </c>
      <c r="CS32">
        <f t="shared" si="111"/>
        <v>0</v>
      </c>
      <c r="CT32">
        <f t="shared" si="112"/>
        <v>0</v>
      </c>
      <c r="CU32">
        <f t="shared" si="113"/>
        <v>0</v>
      </c>
      <c r="CV32">
        <f t="shared" si="114"/>
        <v>0</v>
      </c>
      <c r="CW32">
        <f t="shared" si="115"/>
        <v>0</v>
      </c>
      <c r="CX32">
        <f t="shared" si="116"/>
        <v>0</v>
      </c>
      <c r="CY32">
        <f t="shared" si="117"/>
        <v>0</v>
      </c>
      <c r="CZ32">
        <f t="shared" si="118"/>
        <v>46</v>
      </c>
      <c r="DA32">
        <f t="shared" si="119"/>
        <v>0</v>
      </c>
      <c r="DB32">
        <f t="shared" si="120"/>
        <v>0</v>
      </c>
      <c r="DC32">
        <f t="shared" si="121"/>
        <v>0</v>
      </c>
      <c r="DD32">
        <f t="shared" si="122"/>
        <v>0</v>
      </c>
      <c r="DE32">
        <f t="shared" si="123"/>
        <v>0</v>
      </c>
      <c r="DF32" s="14">
        <f t="shared" si="124"/>
        <v>0</v>
      </c>
    </row>
    <row r="33" spans="1:110">
      <c r="A33" s="5" t="s">
        <v>60</v>
      </c>
      <c r="B33">
        <v>19</v>
      </c>
      <c r="C33" s="13">
        <f t="shared" si="14"/>
        <v>2</v>
      </c>
      <c r="D33">
        <f t="shared" si="73"/>
        <v>0</v>
      </c>
      <c r="E33">
        <f t="shared" si="73"/>
        <v>2</v>
      </c>
      <c r="F33">
        <f t="shared" si="73"/>
        <v>0</v>
      </c>
      <c r="G33">
        <f t="shared" si="73"/>
        <v>0</v>
      </c>
      <c r="H33">
        <f t="shared" si="73"/>
        <v>0</v>
      </c>
      <c r="I33">
        <f t="shared" si="73"/>
        <v>0</v>
      </c>
      <c r="J33">
        <f t="shared" si="73"/>
        <v>0</v>
      </c>
      <c r="K33">
        <f t="shared" si="73"/>
        <v>0</v>
      </c>
      <c r="L33">
        <f t="shared" si="73"/>
        <v>0</v>
      </c>
      <c r="M33">
        <f t="shared" si="73"/>
        <v>0</v>
      </c>
      <c r="N33">
        <f t="shared" si="73"/>
        <v>0</v>
      </c>
      <c r="O33">
        <f t="shared" si="73"/>
        <v>0</v>
      </c>
      <c r="P33">
        <f t="shared" si="73"/>
        <v>0</v>
      </c>
      <c r="Q33">
        <f t="shared" si="73"/>
        <v>0</v>
      </c>
      <c r="R33">
        <f t="shared" si="73"/>
        <v>0</v>
      </c>
      <c r="S33">
        <f t="shared" si="73"/>
        <v>0</v>
      </c>
      <c r="T33">
        <f t="shared" si="71"/>
        <v>0</v>
      </c>
      <c r="U33">
        <f t="shared" si="71"/>
        <v>0</v>
      </c>
      <c r="V33">
        <f t="shared" si="71"/>
        <v>0</v>
      </c>
      <c r="W33">
        <f t="shared" si="72"/>
        <v>0</v>
      </c>
      <c r="X33">
        <f t="shared" si="72"/>
        <v>0</v>
      </c>
      <c r="Y33">
        <f t="shared" si="72"/>
        <v>0</v>
      </c>
      <c r="Z33">
        <f t="shared" si="72"/>
        <v>0</v>
      </c>
      <c r="AA33">
        <f t="shared" si="72"/>
        <v>0</v>
      </c>
      <c r="AB33">
        <f t="shared" si="72"/>
        <v>0</v>
      </c>
      <c r="AC33">
        <f t="shared" si="72"/>
        <v>0</v>
      </c>
      <c r="AD33">
        <f t="shared" si="72"/>
        <v>0</v>
      </c>
      <c r="AE33">
        <f t="shared" si="72"/>
        <v>0</v>
      </c>
      <c r="AF33">
        <f t="shared" si="72"/>
        <v>0</v>
      </c>
      <c r="AG33">
        <f t="shared" si="72"/>
        <v>0</v>
      </c>
      <c r="AH33">
        <f t="shared" si="72"/>
        <v>0</v>
      </c>
      <c r="AI33">
        <f t="shared" si="72"/>
        <v>0</v>
      </c>
      <c r="AJ33">
        <f t="shared" si="72"/>
        <v>0</v>
      </c>
      <c r="AK33">
        <f t="shared" si="72"/>
        <v>0</v>
      </c>
      <c r="AL33">
        <f t="shared" si="72"/>
        <v>0</v>
      </c>
      <c r="AM33">
        <f t="shared" si="125"/>
        <v>0</v>
      </c>
      <c r="AN33">
        <f t="shared" si="125"/>
        <v>0</v>
      </c>
      <c r="AO33">
        <f t="shared" si="125"/>
        <v>0</v>
      </c>
      <c r="AP33">
        <f t="shared" si="125"/>
        <v>0</v>
      </c>
      <c r="AQ33">
        <f t="shared" si="125"/>
        <v>0</v>
      </c>
      <c r="AR33">
        <f t="shared" si="125"/>
        <v>0</v>
      </c>
      <c r="AS33">
        <f t="shared" si="125"/>
        <v>0</v>
      </c>
      <c r="AT33">
        <f t="shared" si="125"/>
        <v>0</v>
      </c>
      <c r="AU33">
        <f t="shared" si="125"/>
        <v>0</v>
      </c>
      <c r="AV33">
        <f t="shared" si="125"/>
        <v>0</v>
      </c>
      <c r="AW33">
        <f t="shared" si="125"/>
        <v>0</v>
      </c>
      <c r="AX33">
        <f t="shared" si="125"/>
        <v>0</v>
      </c>
      <c r="AY33">
        <f t="shared" si="125"/>
        <v>0</v>
      </c>
      <c r="AZ33">
        <f t="shared" si="125"/>
        <v>0</v>
      </c>
      <c r="BA33">
        <f t="shared" si="125"/>
        <v>0</v>
      </c>
      <c r="BB33">
        <f t="shared" si="125"/>
        <v>0</v>
      </c>
      <c r="BC33" s="14">
        <f t="shared" si="69"/>
        <v>0</v>
      </c>
      <c r="BE33" s="13">
        <f t="shared" si="11"/>
        <v>1</v>
      </c>
      <c r="BF33">
        <f t="shared" si="16"/>
        <v>0</v>
      </c>
      <c r="BG33">
        <f t="shared" si="126"/>
        <v>0</v>
      </c>
      <c r="BH33">
        <f t="shared" si="74"/>
        <v>1</v>
      </c>
      <c r="BI33">
        <f t="shared" si="75"/>
        <v>1</v>
      </c>
      <c r="BJ33">
        <f t="shared" si="76"/>
        <v>0</v>
      </c>
      <c r="BK33">
        <f t="shared" si="77"/>
        <v>0</v>
      </c>
      <c r="BL33">
        <f t="shared" si="78"/>
        <v>0</v>
      </c>
      <c r="BM33">
        <f t="shared" si="79"/>
        <v>1</v>
      </c>
      <c r="BN33">
        <f t="shared" si="80"/>
        <v>1</v>
      </c>
      <c r="BO33">
        <f t="shared" si="81"/>
        <v>0</v>
      </c>
      <c r="BP33">
        <f t="shared" si="82"/>
        <v>1</v>
      </c>
      <c r="BQ33">
        <f t="shared" si="83"/>
        <v>0</v>
      </c>
      <c r="BR33">
        <f t="shared" si="84"/>
        <v>0</v>
      </c>
      <c r="BS33">
        <f t="shared" si="85"/>
        <v>1</v>
      </c>
      <c r="BT33">
        <f t="shared" si="86"/>
        <v>0</v>
      </c>
      <c r="BU33">
        <f t="shared" si="87"/>
        <v>0</v>
      </c>
      <c r="BV33">
        <f t="shared" si="88"/>
        <v>1</v>
      </c>
      <c r="BW33">
        <f t="shared" si="89"/>
        <v>0</v>
      </c>
      <c r="BX33">
        <f t="shared" si="90"/>
        <v>1</v>
      </c>
      <c r="BY33">
        <f t="shared" si="91"/>
        <v>0</v>
      </c>
      <c r="BZ33">
        <f t="shared" si="92"/>
        <v>0</v>
      </c>
      <c r="CA33">
        <f t="shared" si="93"/>
        <v>0</v>
      </c>
      <c r="CB33">
        <f t="shared" si="94"/>
        <v>0</v>
      </c>
      <c r="CC33">
        <f t="shared" si="95"/>
        <v>1</v>
      </c>
      <c r="CD33">
        <f t="shared" si="96"/>
        <v>0</v>
      </c>
      <c r="CE33">
        <f t="shared" si="97"/>
        <v>0</v>
      </c>
      <c r="CF33">
        <f t="shared" si="98"/>
        <v>1</v>
      </c>
      <c r="CG33">
        <f t="shared" si="99"/>
        <v>0</v>
      </c>
      <c r="CH33">
        <f t="shared" si="100"/>
        <v>1</v>
      </c>
      <c r="CI33">
        <f t="shared" si="101"/>
        <v>0</v>
      </c>
      <c r="CJ33">
        <f t="shared" si="102"/>
        <v>1</v>
      </c>
      <c r="CK33">
        <f t="shared" si="103"/>
        <v>0</v>
      </c>
      <c r="CL33">
        <f t="shared" si="104"/>
        <v>0</v>
      </c>
      <c r="CM33">
        <f t="shared" si="105"/>
        <v>0</v>
      </c>
      <c r="CN33">
        <f t="shared" si="106"/>
        <v>1</v>
      </c>
      <c r="CO33">
        <f t="shared" si="107"/>
        <v>0</v>
      </c>
      <c r="CP33">
        <f t="shared" si="108"/>
        <v>1</v>
      </c>
      <c r="CQ33">
        <f t="shared" si="109"/>
        <v>0</v>
      </c>
      <c r="CR33">
        <f t="shared" si="110"/>
        <v>0</v>
      </c>
      <c r="CS33">
        <f t="shared" si="111"/>
        <v>0</v>
      </c>
      <c r="CT33">
        <f t="shared" si="112"/>
        <v>1</v>
      </c>
      <c r="CU33">
        <f t="shared" si="113"/>
        <v>0</v>
      </c>
      <c r="CV33">
        <f t="shared" si="114"/>
        <v>1</v>
      </c>
      <c r="CW33">
        <f t="shared" si="115"/>
        <v>1</v>
      </c>
      <c r="CX33">
        <f t="shared" si="116"/>
        <v>1</v>
      </c>
      <c r="CY33">
        <f t="shared" si="117"/>
        <v>0</v>
      </c>
      <c r="CZ33">
        <f t="shared" si="118"/>
        <v>0</v>
      </c>
      <c r="DA33">
        <f t="shared" si="119"/>
        <v>0</v>
      </c>
      <c r="DB33">
        <f t="shared" si="120"/>
        <v>1</v>
      </c>
      <c r="DC33">
        <f t="shared" si="121"/>
        <v>0</v>
      </c>
      <c r="DD33">
        <f t="shared" si="122"/>
        <v>0</v>
      </c>
      <c r="DE33">
        <f t="shared" si="123"/>
        <v>0</v>
      </c>
      <c r="DF33" s="14">
        <f t="shared" si="124"/>
        <v>0</v>
      </c>
    </row>
    <row r="34" spans="1:110">
      <c r="A34" s="5" t="s">
        <v>61</v>
      </c>
      <c r="B34">
        <v>20</v>
      </c>
      <c r="C34" s="13">
        <f t="shared" si="14"/>
        <v>20</v>
      </c>
      <c r="D34">
        <f t="shared" si="73"/>
        <v>0</v>
      </c>
      <c r="E34">
        <f t="shared" si="73"/>
        <v>0</v>
      </c>
      <c r="F34">
        <f t="shared" si="73"/>
        <v>0</v>
      </c>
      <c r="G34">
        <f t="shared" si="73"/>
        <v>0</v>
      </c>
      <c r="H34">
        <f t="shared" si="73"/>
        <v>0</v>
      </c>
      <c r="I34">
        <f t="shared" si="73"/>
        <v>0</v>
      </c>
      <c r="J34">
        <f t="shared" si="73"/>
        <v>0</v>
      </c>
      <c r="K34">
        <f t="shared" si="73"/>
        <v>0</v>
      </c>
      <c r="L34">
        <f t="shared" si="73"/>
        <v>0</v>
      </c>
      <c r="M34">
        <f t="shared" si="73"/>
        <v>0</v>
      </c>
      <c r="N34">
        <f t="shared" si="73"/>
        <v>0</v>
      </c>
      <c r="O34">
        <f t="shared" si="73"/>
        <v>0</v>
      </c>
      <c r="P34">
        <f t="shared" si="73"/>
        <v>0</v>
      </c>
      <c r="Q34">
        <f t="shared" si="73"/>
        <v>0</v>
      </c>
      <c r="R34">
        <f t="shared" si="73"/>
        <v>0</v>
      </c>
      <c r="S34">
        <f t="shared" si="73"/>
        <v>0</v>
      </c>
      <c r="T34">
        <f t="shared" si="71"/>
        <v>0</v>
      </c>
      <c r="U34">
        <f t="shared" si="71"/>
        <v>0</v>
      </c>
      <c r="V34">
        <f t="shared" si="71"/>
        <v>0</v>
      </c>
      <c r="W34">
        <f t="shared" si="72"/>
        <v>20</v>
      </c>
      <c r="X34">
        <f t="shared" si="72"/>
        <v>0</v>
      </c>
      <c r="Y34">
        <f t="shared" si="72"/>
        <v>0</v>
      </c>
      <c r="Z34">
        <f t="shared" si="72"/>
        <v>0</v>
      </c>
      <c r="AA34">
        <f t="shared" si="72"/>
        <v>0</v>
      </c>
      <c r="AB34">
        <f t="shared" si="72"/>
        <v>0</v>
      </c>
      <c r="AC34">
        <f t="shared" si="72"/>
        <v>0</v>
      </c>
      <c r="AD34">
        <f t="shared" si="72"/>
        <v>0</v>
      </c>
      <c r="AE34">
        <f t="shared" si="72"/>
        <v>0</v>
      </c>
      <c r="AF34">
        <f t="shared" si="72"/>
        <v>0</v>
      </c>
      <c r="AG34">
        <f t="shared" si="72"/>
        <v>0</v>
      </c>
      <c r="AH34">
        <f t="shared" si="72"/>
        <v>0</v>
      </c>
      <c r="AI34">
        <f t="shared" si="72"/>
        <v>0</v>
      </c>
      <c r="AJ34">
        <f t="shared" si="72"/>
        <v>0</v>
      </c>
      <c r="AK34">
        <f t="shared" si="72"/>
        <v>0</v>
      </c>
      <c r="AL34">
        <f t="shared" si="72"/>
        <v>0</v>
      </c>
      <c r="AM34">
        <f t="shared" si="125"/>
        <v>0</v>
      </c>
      <c r="AN34">
        <f t="shared" si="125"/>
        <v>0</v>
      </c>
      <c r="AO34">
        <f t="shared" si="125"/>
        <v>0</v>
      </c>
      <c r="AP34">
        <f t="shared" si="125"/>
        <v>0</v>
      </c>
      <c r="AQ34">
        <f t="shared" si="125"/>
        <v>0</v>
      </c>
      <c r="AR34">
        <f t="shared" si="125"/>
        <v>0</v>
      </c>
      <c r="AS34">
        <f t="shared" si="125"/>
        <v>0</v>
      </c>
      <c r="AT34">
        <f t="shared" si="125"/>
        <v>0</v>
      </c>
      <c r="AU34">
        <f t="shared" si="125"/>
        <v>0</v>
      </c>
      <c r="AV34">
        <f t="shared" si="125"/>
        <v>0</v>
      </c>
      <c r="AW34">
        <f t="shared" si="125"/>
        <v>0</v>
      </c>
      <c r="AX34">
        <f t="shared" si="125"/>
        <v>0</v>
      </c>
      <c r="AY34">
        <f t="shared" si="125"/>
        <v>0</v>
      </c>
      <c r="AZ34">
        <f t="shared" si="125"/>
        <v>0</v>
      </c>
      <c r="BA34">
        <f t="shared" si="125"/>
        <v>0</v>
      </c>
      <c r="BB34">
        <f t="shared" si="125"/>
        <v>0</v>
      </c>
      <c r="BC34" s="14">
        <f t="shared" si="69"/>
        <v>0</v>
      </c>
      <c r="BE34" s="13">
        <f t="shared" si="11"/>
        <v>1</v>
      </c>
      <c r="BF34">
        <f t="shared" si="16"/>
        <v>0</v>
      </c>
      <c r="BG34">
        <f t="shared" si="126"/>
        <v>0</v>
      </c>
      <c r="BH34">
        <f t="shared" si="74"/>
        <v>0</v>
      </c>
      <c r="BI34">
        <f t="shared" si="75"/>
        <v>0</v>
      </c>
      <c r="BJ34">
        <f t="shared" si="76"/>
        <v>1</v>
      </c>
      <c r="BK34">
        <f t="shared" si="77"/>
        <v>0</v>
      </c>
      <c r="BL34">
        <f t="shared" si="78"/>
        <v>0</v>
      </c>
      <c r="BM34">
        <f t="shared" si="79"/>
        <v>1</v>
      </c>
      <c r="BN34">
        <f t="shared" si="80"/>
        <v>0</v>
      </c>
      <c r="BO34">
        <f t="shared" si="81"/>
        <v>0</v>
      </c>
      <c r="BP34">
        <f t="shared" si="82"/>
        <v>0</v>
      </c>
      <c r="BQ34">
        <f t="shared" si="83"/>
        <v>0</v>
      </c>
      <c r="BR34">
        <f t="shared" si="84"/>
        <v>1</v>
      </c>
      <c r="BS34">
        <f t="shared" si="85"/>
        <v>0</v>
      </c>
      <c r="BT34">
        <f t="shared" si="86"/>
        <v>1</v>
      </c>
      <c r="BU34">
        <f t="shared" si="87"/>
        <v>0</v>
      </c>
      <c r="BV34">
        <f t="shared" si="88"/>
        <v>0</v>
      </c>
      <c r="BW34">
        <f t="shared" si="89"/>
        <v>1</v>
      </c>
      <c r="BX34">
        <f t="shared" si="90"/>
        <v>1</v>
      </c>
      <c r="BY34">
        <f t="shared" si="91"/>
        <v>1</v>
      </c>
      <c r="BZ34">
        <f t="shared" si="92"/>
        <v>1</v>
      </c>
      <c r="CA34">
        <f t="shared" si="93"/>
        <v>0</v>
      </c>
      <c r="CB34">
        <f t="shared" si="94"/>
        <v>1</v>
      </c>
      <c r="CC34">
        <f t="shared" si="95"/>
        <v>0</v>
      </c>
      <c r="CD34">
        <f t="shared" si="96"/>
        <v>0</v>
      </c>
      <c r="CE34">
        <f t="shared" si="97"/>
        <v>0</v>
      </c>
      <c r="CF34">
        <f t="shared" si="98"/>
        <v>1</v>
      </c>
      <c r="CG34">
        <f t="shared" si="99"/>
        <v>0</v>
      </c>
      <c r="CH34">
        <f t="shared" si="100"/>
        <v>1</v>
      </c>
      <c r="CI34">
        <f t="shared" si="101"/>
        <v>1</v>
      </c>
      <c r="CJ34">
        <f t="shared" si="102"/>
        <v>1</v>
      </c>
      <c r="CK34">
        <f t="shared" si="103"/>
        <v>0</v>
      </c>
      <c r="CL34">
        <f t="shared" si="104"/>
        <v>1</v>
      </c>
      <c r="CM34">
        <f t="shared" si="105"/>
        <v>1</v>
      </c>
      <c r="CN34">
        <f t="shared" si="106"/>
        <v>1</v>
      </c>
      <c r="CO34">
        <f t="shared" si="107"/>
        <v>0</v>
      </c>
      <c r="CP34">
        <f t="shared" si="108"/>
        <v>0</v>
      </c>
      <c r="CQ34">
        <f t="shared" si="109"/>
        <v>0</v>
      </c>
      <c r="CR34">
        <f t="shared" si="110"/>
        <v>1</v>
      </c>
      <c r="CS34">
        <f t="shared" si="111"/>
        <v>0</v>
      </c>
      <c r="CT34">
        <f t="shared" si="112"/>
        <v>0</v>
      </c>
      <c r="CU34">
        <f t="shared" si="113"/>
        <v>0</v>
      </c>
      <c r="CV34">
        <f t="shared" si="114"/>
        <v>0</v>
      </c>
      <c r="CW34">
        <f t="shared" si="115"/>
        <v>1</v>
      </c>
      <c r="CX34">
        <f t="shared" si="116"/>
        <v>0</v>
      </c>
      <c r="CY34">
        <f t="shared" si="117"/>
        <v>1</v>
      </c>
      <c r="CZ34">
        <f t="shared" si="118"/>
        <v>0</v>
      </c>
      <c r="DA34">
        <f t="shared" si="119"/>
        <v>0</v>
      </c>
      <c r="DB34">
        <f t="shared" si="120"/>
        <v>0</v>
      </c>
      <c r="DC34">
        <f t="shared" si="121"/>
        <v>0</v>
      </c>
      <c r="DD34">
        <f t="shared" si="122"/>
        <v>0</v>
      </c>
      <c r="DE34">
        <f t="shared" si="123"/>
        <v>0</v>
      </c>
      <c r="DF34" s="14">
        <f t="shared" si="124"/>
        <v>1</v>
      </c>
    </row>
    <row r="35" spans="1:110">
      <c r="A35" s="5" t="s">
        <v>62</v>
      </c>
      <c r="B35">
        <v>21</v>
      </c>
      <c r="C35" s="13">
        <f t="shared" si="14"/>
        <v>39</v>
      </c>
      <c r="D35">
        <f t="shared" si="73"/>
        <v>0</v>
      </c>
      <c r="E35">
        <f t="shared" si="73"/>
        <v>0</v>
      </c>
      <c r="F35">
        <f t="shared" si="73"/>
        <v>0</v>
      </c>
      <c r="G35">
        <f t="shared" si="73"/>
        <v>0</v>
      </c>
      <c r="H35">
        <f t="shared" si="73"/>
        <v>0</v>
      </c>
      <c r="I35">
        <f t="shared" si="73"/>
        <v>0</v>
      </c>
      <c r="J35">
        <f t="shared" si="73"/>
        <v>0</v>
      </c>
      <c r="K35">
        <f t="shared" si="73"/>
        <v>0</v>
      </c>
      <c r="L35">
        <f t="shared" si="73"/>
        <v>0</v>
      </c>
      <c r="M35">
        <f t="shared" si="73"/>
        <v>0</v>
      </c>
      <c r="N35">
        <f t="shared" si="73"/>
        <v>0</v>
      </c>
      <c r="O35">
        <f t="shared" si="73"/>
        <v>0</v>
      </c>
      <c r="P35">
        <f t="shared" si="73"/>
        <v>0</v>
      </c>
      <c r="Q35">
        <f t="shared" si="73"/>
        <v>0</v>
      </c>
      <c r="R35">
        <f t="shared" si="73"/>
        <v>0</v>
      </c>
      <c r="S35">
        <f t="shared" si="73"/>
        <v>0</v>
      </c>
      <c r="T35">
        <f t="shared" si="71"/>
        <v>0</v>
      </c>
      <c r="U35">
        <f t="shared" si="71"/>
        <v>0</v>
      </c>
      <c r="V35">
        <f t="shared" si="71"/>
        <v>0</v>
      </c>
      <c r="W35">
        <f t="shared" si="72"/>
        <v>0</v>
      </c>
      <c r="X35">
        <f t="shared" si="72"/>
        <v>0</v>
      </c>
      <c r="Y35">
        <f t="shared" si="72"/>
        <v>0</v>
      </c>
      <c r="Z35">
        <f t="shared" si="72"/>
        <v>0</v>
      </c>
      <c r="AA35">
        <f t="shared" si="72"/>
        <v>0</v>
      </c>
      <c r="AB35">
        <f t="shared" si="72"/>
        <v>0</v>
      </c>
      <c r="AC35">
        <f t="shared" si="72"/>
        <v>0</v>
      </c>
      <c r="AD35">
        <f t="shared" si="72"/>
        <v>0</v>
      </c>
      <c r="AE35">
        <f t="shared" si="72"/>
        <v>0</v>
      </c>
      <c r="AF35">
        <f t="shared" si="72"/>
        <v>0</v>
      </c>
      <c r="AG35">
        <f t="shared" si="72"/>
        <v>0</v>
      </c>
      <c r="AH35">
        <f t="shared" si="72"/>
        <v>0</v>
      </c>
      <c r="AI35">
        <f t="shared" si="72"/>
        <v>0</v>
      </c>
      <c r="AJ35">
        <f t="shared" si="72"/>
        <v>0</v>
      </c>
      <c r="AK35">
        <f t="shared" si="72"/>
        <v>0</v>
      </c>
      <c r="AL35">
        <f t="shared" si="72"/>
        <v>0</v>
      </c>
      <c r="AM35">
        <f t="shared" si="125"/>
        <v>0</v>
      </c>
      <c r="AN35">
        <f t="shared" si="125"/>
        <v>0</v>
      </c>
      <c r="AO35">
        <f t="shared" si="125"/>
        <v>0</v>
      </c>
      <c r="AP35">
        <f t="shared" si="125"/>
        <v>39</v>
      </c>
      <c r="AQ35">
        <f t="shared" si="125"/>
        <v>0</v>
      </c>
      <c r="AR35">
        <f t="shared" si="125"/>
        <v>0</v>
      </c>
      <c r="AS35">
        <f t="shared" si="125"/>
        <v>0</v>
      </c>
      <c r="AT35">
        <f t="shared" si="125"/>
        <v>0</v>
      </c>
      <c r="AU35">
        <f t="shared" si="125"/>
        <v>0</v>
      </c>
      <c r="AV35">
        <f t="shared" si="125"/>
        <v>0</v>
      </c>
      <c r="AW35">
        <f t="shared" si="125"/>
        <v>0</v>
      </c>
      <c r="AX35">
        <f t="shared" si="125"/>
        <v>0</v>
      </c>
      <c r="AY35">
        <f t="shared" si="125"/>
        <v>0</v>
      </c>
      <c r="AZ35">
        <f t="shared" si="125"/>
        <v>0</v>
      </c>
      <c r="BA35">
        <f t="shared" si="125"/>
        <v>0</v>
      </c>
      <c r="BB35">
        <f t="shared" si="125"/>
        <v>0</v>
      </c>
      <c r="BC35" s="14">
        <f t="shared" si="69"/>
        <v>0</v>
      </c>
      <c r="BE35" s="13">
        <f t="shared" si="11"/>
        <v>0</v>
      </c>
      <c r="BF35">
        <f t="shared" si="16"/>
        <v>18</v>
      </c>
      <c r="BG35">
        <f t="shared" si="126"/>
        <v>0</v>
      </c>
      <c r="BH35">
        <f t="shared" si="74"/>
        <v>0</v>
      </c>
      <c r="BI35">
        <f t="shared" si="75"/>
        <v>0</v>
      </c>
      <c r="BJ35">
        <f t="shared" si="76"/>
        <v>0</v>
      </c>
      <c r="BK35">
        <f t="shared" si="77"/>
        <v>0</v>
      </c>
      <c r="BL35">
        <f t="shared" si="78"/>
        <v>0</v>
      </c>
      <c r="BM35">
        <f t="shared" si="79"/>
        <v>0</v>
      </c>
      <c r="BN35">
        <f t="shared" si="80"/>
        <v>0</v>
      </c>
      <c r="BO35">
        <f t="shared" si="81"/>
        <v>0</v>
      </c>
      <c r="BP35">
        <f t="shared" si="82"/>
        <v>0</v>
      </c>
      <c r="BQ35">
        <f t="shared" si="83"/>
        <v>0</v>
      </c>
      <c r="BR35">
        <f t="shared" si="84"/>
        <v>0</v>
      </c>
      <c r="BS35">
        <f t="shared" si="85"/>
        <v>0</v>
      </c>
      <c r="BT35">
        <f t="shared" si="86"/>
        <v>0</v>
      </c>
      <c r="BU35">
        <f t="shared" si="87"/>
        <v>0</v>
      </c>
      <c r="BV35">
        <f t="shared" si="88"/>
        <v>0</v>
      </c>
      <c r="BW35">
        <f t="shared" si="89"/>
        <v>0</v>
      </c>
      <c r="BX35">
        <f t="shared" si="90"/>
        <v>18</v>
      </c>
      <c r="BY35">
        <f t="shared" si="91"/>
        <v>0</v>
      </c>
      <c r="BZ35">
        <f t="shared" si="92"/>
        <v>0</v>
      </c>
      <c r="CA35">
        <f t="shared" si="93"/>
        <v>0</v>
      </c>
      <c r="CB35">
        <f t="shared" si="94"/>
        <v>0</v>
      </c>
      <c r="CC35">
        <f t="shared" si="95"/>
        <v>0</v>
      </c>
      <c r="CD35">
        <f t="shared" si="96"/>
        <v>0</v>
      </c>
      <c r="CE35">
        <f t="shared" si="97"/>
        <v>0</v>
      </c>
      <c r="CF35">
        <f t="shared" si="98"/>
        <v>0</v>
      </c>
      <c r="CG35">
        <f t="shared" si="99"/>
        <v>0</v>
      </c>
      <c r="CH35">
        <f t="shared" si="100"/>
        <v>0</v>
      </c>
      <c r="CI35">
        <f t="shared" si="101"/>
        <v>0</v>
      </c>
      <c r="CJ35">
        <f t="shared" si="102"/>
        <v>0</v>
      </c>
      <c r="CK35">
        <f t="shared" si="103"/>
        <v>0</v>
      </c>
      <c r="CL35">
        <f t="shared" si="104"/>
        <v>0</v>
      </c>
      <c r="CM35">
        <f t="shared" si="105"/>
        <v>0</v>
      </c>
      <c r="CN35">
        <f t="shared" si="106"/>
        <v>0</v>
      </c>
      <c r="CO35">
        <f t="shared" si="107"/>
        <v>0</v>
      </c>
      <c r="CP35">
        <f t="shared" si="108"/>
        <v>0</v>
      </c>
      <c r="CQ35">
        <f t="shared" si="109"/>
        <v>0</v>
      </c>
      <c r="CR35">
        <f t="shared" si="110"/>
        <v>0</v>
      </c>
      <c r="CS35">
        <f t="shared" si="111"/>
        <v>0</v>
      </c>
      <c r="CT35">
        <f t="shared" si="112"/>
        <v>0</v>
      </c>
      <c r="CU35">
        <f t="shared" si="113"/>
        <v>0</v>
      </c>
      <c r="CV35">
        <f t="shared" si="114"/>
        <v>0</v>
      </c>
      <c r="CW35">
        <f t="shared" si="115"/>
        <v>0</v>
      </c>
      <c r="CX35">
        <f t="shared" si="116"/>
        <v>0</v>
      </c>
      <c r="CY35">
        <f t="shared" si="117"/>
        <v>0</v>
      </c>
      <c r="CZ35">
        <f t="shared" si="118"/>
        <v>0</v>
      </c>
      <c r="DA35">
        <f t="shared" si="119"/>
        <v>0</v>
      </c>
      <c r="DB35">
        <f t="shared" si="120"/>
        <v>0</v>
      </c>
      <c r="DC35">
        <f t="shared" si="121"/>
        <v>0</v>
      </c>
      <c r="DD35">
        <f t="shared" si="122"/>
        <v>0</v>
      </c>
      <c r="DE35">
        <f t="shared" si="123"/>
        <v>0</v>
      </c>
      <c r="DF35" s="14">
        <f t="shared" si="124"/>
        <v>0</v>
      </c>
    </row>
    <row r="36" spans="1:110">
      <c r="A36" s="5" t="s">
        <v>63</v>
      </c>
      <c r="B36">
        <v>22</v>
      </c>
      <c r="C36" s="13">
        <f t="shared" si="14"/>
        <v>43</v>
      </c>
      <c r="D36">
        <f t="shared" si="73"/>
        <v>0</v>
      </c>
      <c r="E36">
        <f t="shared" si="73"/>
        <v>0</v>
      </c>
      <c r="F36">
        <f t="shared" si="73"/>
        <v>0</v>
      </c>
      <c r="G36">
        <f t="shared" si="73"/>
        <v>0</v>
      </c>
      <c r="H36">
        <f t="shared" si="73"/>
        <v>0</v>
      </c>
      <c r="I36">
        <f t="shared" si="73"/>
        <v>0</v>
      </c>
      <c r="J36">
        <f t="shared" si="73"/>
        <v>0</v>
      </c>
      <c r="K36">
        <f t="shared" si="73"/>
        <v>0</v>
      </c>
      <c r="L36">
        <f t="shared" si="73"/>
        <v>0</v>
      </c>
      <c r="M36">
        <f t="shared" si="73"/>
        <v>0</v>
      </c>
      <c r="N36">
        <f t="shared" si="73"/>
        <v>0</v>
      </c>
      <c r="O36">
        <f t="shared" si="73"/>
        <v>0</v>
      </c>
      <c r="P36">
        <f t="shared" si="73"/>
        <v>0</v>
      </c>
      <c r="Q36">
        <f t="shared" si="73"/>
        <v>0</v>
      </c>
      <c r="R36">
        <f t="shared" si="73"/>
        <v>0</v>
      </c>
      <c r="S36">
        <f t="shared" si="73"/>
        <v>0</v>
      </c>
      <c r="T36">
        <f t="shared" si="71"/>
        <v>0</v>
      </c>
      <c r="U36">
        <f t="shared" si="71"/>
        <v>0</v>
      </c>
      <c r="V36">
        <f t="shared" si="71"/>
        <v>0</v>
      </c>
      <c r="W36">
        <f t="shared" si="72"/>
        <v>0</v>
      </c>
      <c r="X36">
        <f t="shared" si="72"/>
        <v>0</v>
      </c>
      <c r="Y36">
        <f t="shared" si="72"/>
        <v>0</v>
      </c>
      <c r="Z36">
        <f t="shared" si="72"/>
        <v>0</v>
      </c>
      <c r="AA36">
        <f t="shared" si="72"/>
        <v>0</v>
      </c>
      <c r="AB36">
        <f t="shared" si="72"/>
        <v>0</v>
      </c>
      <c r="AC36">
        <f t="shared" si="72"/>
        <v>0</v>
      </c>
      <c r="AD36">
        <f t="shared" si="72"/>
        <v>0</v>
      </c>
      <c r="AE36">
        <f t="shared" si="72"/>
        <v>0</v>
      </c>
      <c r="AF36">
        <f t="shared" si="72"/>
        <v>0</v>
      </c>
      <c r="AG36">
        <f t="shared" si="72"/>
        <v>0</v>
      </c>
      <c r="AH36">
        <f t="shared" si="72"/>
        <v>0</v>
      </c>
      <c r="AI36">
        <f t="shared" si="72"/>
        <v>0</v>
      </c>
      <c r="AJ36">
        <f t="shared" si="72"/>
        <v>0</v>
      </c>
      <c r="AK36">
        <f t="shared" si="72"/>
        <v>0</v>
      </c>
      <c r="AL36">
        <f t="shared" si="72"/>
        <v>0</v>
      </c>
      <c r="AM36">
        <f t="shared" si="125"/>
        <v>0</v>
      </c>
      <c r="AN36">
        <f t="shared" si="125"/>
        <v>0</v>
      </c>
      <c r="AO36">
        <f t="shared" si="125"/>
        <v>0</v>
      </c>
      <c r="AP36">
        <f t="shared" si="125"/>
        <v>0</v>
      </c>
      <c r="AQ36">
        <f t="shared" si="125"/>
        <v>0</v>
      </c>
      <c r="AR36">
        <f t="shared" si="125"/>
        <v>0</v>
      </c>
      <c r="AS36">
        <f t="shared" si="125"/>
        <v>0</v>
      </c>
      <c r="AT36">
        <f t="shared" si="125"/>
        <v>43</v>
      </c>
      <c r="AU36">
        <f t="shared" si="125"/>
        <v>0</v>
      </c>
      <c r="AV36">
        <f t="shared" si="125"/>
        <v>0</v>
      </c>
      <c r="AW36">
        <f t="shared" si="125"/>
        <v>0</v>
      </c>
      <c r="AX36">
        <f t="shared" si="125"/>
        <v>0</v>
      </c>
      <c r="AY36">
        <f t="shared" si="125"/>
        <v>0</v>
      </c>
      <c r="AZ36">
        <f t="shared" si="125"/>
        <v>0</v>
      </c>
      <c r="BA36">
        <f t="shared" si="125"/>
        <v>0</v>
      </c>
      <c r="BB36">
        <f t="shared" si="125"/>
        <v>0</v>
      </c>
      <c r="BC36" s="14">
        <f t="shared" si="69"/>
        <v>0</v>
      </c>
      <c r="BE36" s="13">
        <f t="shared" si="11"/>
        <v>1</v>
      </c>
      <c r="BF36">
        <f t="shared" si="16"/>
        <v>0</v>
      </c>
      <c r="BG36">
        <f t="shared" si="126"/>
        <v>0</v>
      </c>
      <c r="BH36">
        <f t="shared" si="74"/>
        <v>1</v>
      </c>
      <c r="BI36">
        <f t="shared" si="75"/>
        <v>0</v>
      </c>
      <c r="BJ36">
        <f t="shared" si="76"/>
        <v>1</v>
      </c>
      <c r="BK36">
        <f t="shared" si="77"/>
        <v>0</v>
      </c>
      <c r="BL36">
        <f t="shared" si="78"/>
        <v>0</v>
      </c>
      <c r="BM36">
        <f t="shared" si="79"/>
        <v>0</v>
      </c>
      <c r="BN36">
        <f t="shared" si="80"/>
        <v>1</v>
      </c>
      <c r="BO36">
        <f t="shared" si="81"/>
        <v>0</v>
      </c>
      <c r="BP36">
        <f t="shared" si="82"/>
        <v>1</v>
      </c>
      <c r="BQ36">
        <f t="shared" si="83"/>
        <v>0</v>
      </c>
      <c r="BR36">
        <f t="shared" si="84"/>
        <v>0</v>
      </c>
      <c r="BS36">
        <f t="shared" si="85"/>
        <v>1</v>
      </c>
      <c r="BT36">
        <f t="shared" si="86"/>
        <v>1</v>
      </c>
      <c r="BU36">
        <f t="shared" si="87"/>
        <v>0</v>
      </c>
      <c r="BV36">
        <f t="shared" si="88"/>
        <v>0</v>
      </c>
      <c r="BW36">
        <f t="shared" si="89"/>
        <v>0</v>
      </c>
      <c r="BX36">
        <f t="shared" si="90"/>
        <v>0</v>
      </c>
      <c r="BY36">
        <f t="shared" si="91"/>
        <v>1</v>
      </c>
      <c r="BZ36">
        <f t="shared" si="92"/>
        <v>0</v>
      </c>
      <c r="CA36">
        <f t="shared" si="93"/>
        <v>0</v>
      </c>
      <c r="CB36">
        <f t="shared" si="94"/>
        <v>1</v>
      </c>
      <c r="CC36">
        <f t="shared" si="95"/>
        <v>0</v>
      </c>
      <c r="CD36">
        <f t="shared" si="96"/>
        <v>0</v>
      </c>
      <c r="CE36">
        <f t="shared" si="97"/>
        <v>0</v>
      </c>
      <c r="CF36">
        <f t="shared" si="98"/>
        <v>1</v>
      </c>
      <c r="CG36">
        <f t="shared" si="99"/>
        <v>0</v>
      </c>
      <c r="CH36">
        <f t="shared" si="100"/>
        <v>1</v>
      </c>
      <c r="CI36">
        <f t="shared" si="101"/>
        <v>0</v>
      </c>
      <c r="CJ36">
        <f t="shared" si="102"/>
        <v>1</v>
      </c>
      <c r="CK36">
        <f t="shared" si="103"/>
        <v>0</v>
      </c>
      <c r="CL36">
        <f t="shared" si="104"/>
        <v>0</v>
      </c>
      <c r="CM36">
        <f t="shared" si="105"/>
        <v>1</v>
      </c>
      <c r="CN36">
        <f t="shared" si="106"/>
        <v>0</v>
      </c>
      <c r="CO36">
        <f t="shared" si="107"/>
        <v>0</v>
      </c>
      <c r="CP36">
        <f t="shared" si="108"/>
        <v>1</v>
      </c>
      <c r="CQ36">
        <f t="shared" si="109"/>
        <v>0</v>
      </c>
      <c r="CR36">
        <f t="shared" si="110"/>
        <v>0</v>
      </c>
      <c r="CS36">
        <f t="shared" si="111"/>
        <v>0</v>
      </c>
      <c r="CT36">
        <f t="shared" si="112"/>
        <v>0</v>
      </c>
      <c r="CU36">
        <f t="shared" si="113"/>
        <v>0</v>
      </c>
      <c r="CV36">
        <f t="shared" si="114"/>
        <v>1</v>
      </c>
      <c r="CW36">
        <f t="shared" si="115"/>
        <v>1</v>
      </c>
      <c r="CX36">
        <f t="shared" si="116"/>
        <v>0</v>
      </c>
      <c r="CY36">
        <f t="shared" si="117"/>
        <v>0</v>
      </c>
      <c r="CZ36">
        <f t="shared" si="118"/>
        <v>0</v>
      </c>
      <c r="DA36">
        <f t="shared" si="119"/>
        <v>0</v>
      </c>
      <c r="DB36">
        <f t="shared" si="120"/>
        <v>0</v>
      </c>
      <c r="DC36">
        <f t="shared" si="121"/>
        <v>1</v>
      </c>
      <c r="DD36">
        <f t="shared" si="122"/>
        <v>0</v>
      </c>
      <c r="DE36">
        <f t="shared" si="123"/>
        <v>0</v>
      </c>
      <c r="DF36" s="14">
        <f t="shared" si="124"/>
        <v>0</v>
      </c>
    </row>
    <row r="37" spans="1:110">
      <c r="A37" s="5" t="s">
        <v>64</v>
      </c>
      <c r="B37">
        <v>23</v>
      </c>
      <c r="C37" s="13">
        <f t="shared" si="14"/>
        <v>46</v>
      </c>
      <c r="D37">
        <f t="shared" si="73"/>
        <v>0</v>
      </c>
      <c r="E37">
        <f t="shared" si="73"/>
        <v>0</v>
      </c>
      <c r="F37">
        <f t="shared" si="73"/>
        <v>0</v>
      </c>
      <c r="G37">
        <f t="shared" si="73"/>
        <v>0</v>
      </c>
      <c r="H37">
        <f t="shared" si="73"/>
        <v>0</v>
      </c>
      <c r="I37">
        <f t="shared" si="73"/>
        <v>0</v>
      </c>
      <c r="J37">
        <f t="shared" si="73"/>
        <v>0</v>
      </c>
      <c r="K37">
        <f t="shared" si="73"/>
        <v>0</v>
      </c>
      <c r="L37">
        <f t="shared" si="73"/>
        <v>0</v>
      </c>
      <c r="M37">
        <f t="shared" si="73"/>
        <v>0</v>
      </c>
      <c r="N37">
        <f t="shared" si="73"/>
        <v>0</v>
      </c>
      <c r="O37">
        <f t="shared" si="73"/>
        <v>0</v>
      </c>
      <c r="P37">
        <f t="shared" si="73"/>
        <v>0</v>
      </c>
      <c r="Q37">
        <f t="shared" si="73"/>
        <v>0</v>
      </c>
      <c r="R37">
        <f t="shared" si="73"/>
        <v>0</v>
      </c>
      <c r="S37">
        <f t="shared" si="73"/>
        <v>0</v>
      </c>
      <c r="T37">
        <f t="shared" si="71"/>
        <v>0</v>
      </c>
      <c r="U37">
        <f t="shared" si="71"/>
        <v>0</v>
      </c>
      <c r="V37">
        <f t="shared" si="71"/>
        <v>0</v>
      </c>
      <c r="W37">
        <f t="shared" si="72"/>
        <v>0</v>
      </c>
      <c r="X37">
        <f t="shared" si="72"/>
        <v>0</v>
      </c>
      <c r="Y37">
        <f t="shared" si="72"/>
        <v>0</v>
      </c>
      <c r="Z37">
        <f t="shared" si="72"/>
        <v>0</v>
      </c>
      <c r="AA37">
        <f t="shared" si="72"/>
        <v>0</v>
      </c>
      <c r="AB37">
        <f t="shared" si="72"/>
        <v>0</v>
      </c>
      <c r="AC37">
        <f t="shared" si="72"/>
        <v>0</v>
      </c>
      <c r="AD37">
        <f t="shared" si="72"/>
        <v>0</v>
      </c>
      <c r="AE37">
        <f t="shared" si="72"/>
        <v>0</v>
      </c>
      <c r="AF37">
        <f t="shared" si="72"/>
        <v>0</v>
      </c>
      <c r="AG37">
        <f t="shared" si="72"/>
        <v>0</v>
      </c>
      <c r="AH37">
        <f t="shared" si="72"/>
        <v>0</v>
      </c>
      <c r="AI37">
        <f t="shared" si="72"/>
        <v>0</v>
      </c>
      <c r="AJ37">
        <f t="shared" si="72"/>
        <v>0</v>
      </c>
      <c r="AK37">
        <f t="shared" si="72"/>
        <v>0</v>
      </c>
      <c r="AL37">
        <f t="shared" si="72"/>
        <v>0</v>
      </c>
      <c r="AM37">
        <f t="shared" si="125"/>
        <v>0</v>
      </c>
      <c r="AN37">
        <f t="shared" si="125"/>
        <v>0</v>
      </c>
      <c r="AO37">
        <f t="shared" si="125"/>
        <v>0</v>
      </c>
      <c r="AP37">
        <f t="shared" si="125"/>
        <v>0</v>
      </c>
      <c r="AQ37">
        <f t="shared" si="125"/>
        <v>0</v>
      </c>
      <c r="AR37">
        <f t="shared" si="125"/>
        <v>0</v>
      </c>
      <c r="AS37">
        <f t="shared" si="125"/>
        <v>0</v>
      </c>
      <c r="AT37">
        <f t="shared" si="125"/>
        <v>0</v>
      </c>
      <c r="AU37">
        <f t="shared" si="125"/>
        <v>0</v>
      </c>
      <c r="AV37">
        <f t="shared" si="125"/>
        <v>0</v>
      </c>
      <c r="AW37">
        <f t="shared" si="125"/>
        <v>46</v>
      </c>
      <c r="AX37">
        <f t="shared" si="125"/>
        <v>0</v>
      </c>
      <c r="AY37">
        <f t="shared" si="125"/>
        <v>0</v>
      </c>
      <c r="AZ37">
        <f t="shared" si="125"/>
        <v>0</v>
      </c>
      <c r="BA37">
        <f t="shared" si="125"/>
        <v>0</v>
      </c>
      <c r="BB37">
        <f t="shared" si="125"/>
        <v>0</v>
      </c>
      <c r="BC37" s="14">
        <f t="shared" si="69"/>
        <v>0</v>
      </c>
      <c r="BE37" s="13">
        <f t="shared" si="11"/>
        <v>1</v>
      </c>
      <c r="BF37">
        <f t="shared" si="16"/>
        <v>0</v>
      </c>
      <c r="BG37">
        <f t="shared" si="126"/>
        <v>0</v>
      </c>
      <c r="BH37">
        <f t="shared" si="74"/>
        <v>1</v>
      </c>
      <c r="BI37">
        <f t="shared" si="75"/>
        <v>0</v>
      </c>
      <c r="BJ37">
        <f t="shared" si="76"/>
        <v>0</v>
      </c>
      <c r="BK37">
        <f t="shared" si="77"/>
        <v>0</v>
      </c>
      <c r="BL37">
        <f t="shared" si="78"/>
        <v>0</v>
      </c>
      <c r="BM37">
        <f t="shared" si="79"/>
        <v>1</v>
      </c>
      <c r="BN37">
        <f t="shared" si="80"/>
        <v>0</v>
      </c>
      <c r="BO37">
        <f t="shared" si="81"/>
        <v>0</v>
      </c>
      <c r="BP37">
        <f t="shared" si="82"/>
        <v>1</v>
      </c>
      <c r="BQ37">
        <f t="shared" si="83"/>
        <v>0</v>
      </c>
      <c r="BR37">
        <f t="shared" si="84"/>
        <v>0</v>
      </c>
      <c r="BS37">
        <f t="shared" si="85"/>
        <v>0</v>
      </c>
      <c r="BT37">
        <f t="shared" si="86"/>
        <v>0</v>
      </c>
      <c r="BU37">
        <f t="shared" si="87"/>
        <v>0</v>
      </c>
      <c r="BV37">
        <f t="shared" si="88"/>
        <v>1</v>
      </c>
      <c r="BW37">
        <f t="shared" si="89"/>
        <v>1</v>
      </c>
      <c r="BX37">
        <f t="shared" si="90"/>
        <v>0</v>
      </c>
      <c r="BY37">
        <f t="shared" si="91"/>
        <v>0</v>
      </c>
      <c r="BZ37">
        <f t="shared" si="92"/>
        <v>1</v>
      </c>
      <c r="CA37">
        <f t="shared" si="93"/>
        <v>0</v>
      </c>
      <c r="CB37">
        <f t="shared" si="94"/>
        <v>1</v>
      </c>
      <c r="CC37">
        <f t="shared" si="95"/>
        <v>1</v>
      </c>
      <c r="CD37">
        <f t="shared" si="96"/>
        <v>0</v>
      </c>
      <c r="CE37">
        <f t="shared" si="97"/>
        <v>0</v>
      </c>
      <c r="CF37">
        <f t="shared" si="98"/>
        <v>0</v>
      </c>
      <c r="CG37">
        <f t="shared" si="99"/>
        <v>0</v>
      </c>
      <c r="CH37">
        <f t="shared" si="100"/>
        <v>1</v>
      </c>
      <c r="CI37">
        <f t="shared" si="101"/>
        <v>1</v>
      </c>
      <c r="CJ37">
        <f t="shared" si="102"/>
        <v>0</v>
      </c>
      <c r="CK37">
        <f t="shared" si="103"/>
        <v>0</v>
      </c>
      <c r="CL37">
        <f t="shared" si="104"/>
        <v>1</v>
      </c>
      <c r="CM37">
        <f t="shared" si="105"/>
        <v>0</v>
      </c>
      <c r="CN37">
        <f t="shared" si="106"/>
        <v>1</v>
      </c>
      <c r="CO37">
        <f t="shared" si="107"/>
        <v>0</v>
      </c>
      <c r="CP37">
        <f t="shared" si="108"/>
        <v>1</v>
      </c>
      <c r="CQ37">
        <f t="shared" si="109"/>
        <v>0</v>
      </c>
      <c r="CR37">
        <f t="shared" si="110"/>
        <v>0</v>
      </c>
      <c r="CS37">
        <f t="shared" si="111"/>
        <v>1</v>
      </c>
      <c r="CT37">
        <f t="shared" si="112"/>
        <v>1</v>
      </c>
      <c r="CU37">
        <f t="shared" si="113"/>
        <v>0</v>
      </c>
      <c r="CV37">
        <f t="shared" si="114"/>
        <v>1</v>
      </c>
      <c r="CW37">
        <f t="shared" si="115"/>
        <v>0</v>
      </c>
      <c r="CX37">
        <f t="shared" si="116"/>
        <v>1</v>
      </c>
      <c r="CY37">
        <f t="shared" si="117"/>
        <v>0</v>
      </c>
      <c r="CZ37">
        <f t="shared" si="118"/>
        <v>1</v>
      </c>
      <c r="DA37">
        <f t="shared" si="119"/>
        <v>0</v>
      </c>
      <c r="DB37">
        <f t="shared" si="120"/>
        <v>0</v>
      </c>
      <c r="DC37">
        <f t="shared" si="121"/>
        <v>1</v>
      </c>
      <c r="DD37">
        <f t="shared" si="122"/>
        <v>0</v>
      </c>
      <c r="DE37">
        <f t="shared" si="123"/>
        <v>0</v>
      </c>
      <c r="DF37" s="14">
        <f t="shared" si="124"/>
        <v>0</v>
      </c>
    </row>
    <row r="38" spans="1:110">
      <c r="A38" s="5" t="s">
        <v>65</v>
      </c>
      <c r="B38">
        <v>24</v>
      </c>
      <c r="C38" s="13">
        <f t="shared" si="14"/>
        <v>18</v>
      </c>
      <c r="D38">
        <f t="shared" si="73"/>
        <v>0</v>
      </c>
      <c r="E38">
        <f t="shared" si="73"/>
        <v>0</v>
      </c>
      <c r="F38">
        <f t="shared" si="73"/>
        <v>0</v>
      </c>
      <c r="G38">
        <f t="shared" si="73"/>
        <v>0</v>
      </c>
      <c r="H38">
        <f t="shared" si="73"/>
        <v>0</v>
      </c>
      <c r="I38">
        <f t="shared" si="73"/>
        <v>0</v>
      </c>
      <c r="J38">
        <f t="shared" si="73"/>
        <v>0</v>
      </c>
      <c r="K38">
        <f t="shared" si="73"/>
        <v>0</v>
      </c>
      <c r="L38">
        <f t="shared" si="73"/>
        <v>0</v>
      </c>
      <c r="M38">
        <f t="shared" si="73"/>
        <v>0</v>
      </c>
      <c r="N38">
        <f t="shared" si="73"/>
        <v>0</v>
      </c>
      <c r="O38">
        <f t="shared" si="73"/>
        <v>0</v>
      </c>
      <c r="P38">
        <f t="shared" si="73"/>
        <v>0</v>
      </c>
      <c r="Q38">
        <f t="shared" si="73"/>
        <v>0</v>
      </c>
      <c r="R38">
        <f t="shared" si="73"/>
        <v>0</v>
      </c>
      <c r="S38">
        <f t="shared" si="73"/>
        <v>0</v>
      </c>
      <c r="T38">
        <f t="shared" si="71"/>
        <v>0</v>
      </c>
      <c r="U38">
        <f t="shared" si="71"/>
        <v>18</v>
      </c>
      <c r="V38">
        <f t="shared" si="71"/>
        <v>0</v>
      </c>
      <c r="W38">
        <f t="shared" si="72"/>
        <v>0</v>
      </c>
      <c r="X38">
        <f t="shared" si="72"/>
        <v>0</v>
      </c>
      <c r="Y38">
        <f t="shared" si="72"/>
        <v>0</v>
      </c>
      <c r="Z38">
        <f t="shared" si="72"/>
        <v>0</v>
      </c>
      <c r="AA38">
        <f t="shared" si="72"/>
        <v>0</v>
      </c>
      <c r="AB38">
        <f t="shared" si="72"/>
        <v>0</v>
      </c>
      <c r="AC38">
        <f t="shared" si="72"/>
        <v>0</v>
      </c>
      <c r="AD38">
        <f t="shared" si="72"/>
        <v>0</v>
      </c>
      <c r="AE38">
        <f t="shared" si="72"/>
        <v>0</v>
      </c>
      <c r="AF38">
        <f t="shared" si="72"/>
        <v>0</v>
      </c>
      <c r="AG38">
        <f t="shared" si="72"/>
        <v>0</v>
      </c>
      <c r="AH38">
        <f t="shared" si="72"/>
        <v>0</v>
      </c>
      <c r="AI38">
        <f t="shared" si="72"/>
        <v>0</v>
      </c>
      <c r="AJ38">
        <f t="shared" si="72"/>
        <v>0</v>
      </c>
      <c r="AK38">
        <f t="shared" si="72"/>
        <v>0</v>
      </c>
      <c r="AL38">
        <f t="shared" si="72"/>
        <v>0</v>
      </c>
      <c r="AM38">
        <f t="shared" si="125"/>
        <v>0</v>
      </c>
      <c r="AN38">
        <f t="shared" si="125"/>
        <v>0</v>
      </c>
      <c r="AO38">
        <f t="shared" si="125"/>
        <v>0</v>
      </c>
      <c r="AP38">
        <f t="shared" si="125"/>
        <v>0</v>
      </c>
      <c r="AQ38">
        <f t="shared" si="125"/>
        <v>0</v>
      </c>
      <c r="AR38">
        <f t="shared" si="125"/>
        <v>0</v>
      </c>
      <c r="AS38">
        <f t="shared" si="125"/>
        <v>0</v>
      </c>
      <c r="AT38">
        <f t="shared" si="125"/>
        <v>0</v>
      </c>
      <c r="AU38">
        <f t="shared" si="125"/>
        <v>0</v>
      </c>
      <c r="AV38">
        <f t="shared" si="125"/>
        <v>0</v>
      </c>
      <c r="AW38">
        <f t="shared" si="125"/>
        <v>0</v>
      </c>
      <c r="AX38">
        <f t="shared" si="125"/>
        <v>0</v>
      </c>
      <c r="AY38">
        <f t="shared" si="125"/>
        <v>0</v>
      </c>
      <c r="AZ38">
        <f t="shared" si="125"/>
        <v>0</v>
      </c>
      <c r="BA38">
        <f t="shared" si="125"/>
        <v>0</v>
      </c>
      <c r="BB38">
        <f t="shared" si="125"/>
        <v>0</v>
      </c>
      <c r="BC38" s="14">
        <f t="shared" si="69"/>
        <v>0</v>
      </c>
      <c r="BE38" s="13">
        <f t="shared" si="11"/>
        <v>0</v>
      </c>
      <c r="BF38">
        <f t="shared" si="16"/>
        <v>28</v>
      </c>
      <c r="BG38">
        <f t="shared" si="126"/>
        <v>0</v>
      </c>
      <c r="BH38">
        <f t="shared" si="74"/>
        <v>0</v>
      </c>
      <c r="BI38">
        <f t="shared" si="75"/>
        <v>0</v>
      </c>
      <c r="BJ38">
        <f t="shared" si="76"/>
        <v>0</v>
      </c>
      <c r="BK38">
        <f t="shared" si="77"/>
        <v>0</v>
      </c>
      <c r="BL38">
        <f t="shared" si="78"/>
        <v>0</v>
      </c>
      <c r="BM38">
        <f t="shared" si="79"/>
        <v>0</v>
      </c>
      <c r="BN38">
        <f t="shared" si="80"/>
        <v>0</v>
      </c>
      <c r="BO38">
        <f t="shared" si="81"/>
        <v>0</v>
      </c>
      <c r="BP38">
        <f t="shared" si="82"/>
        <v>0</v>
      </c>
      <c r="BQ38">
        <f t="shared" si="83"/>
        <v>0</v>
      </c>
      <c r="BR38">
        <f t="shared" si="84"/>
        <v>0</v>
      </c>
      <c r="BS38">
        <f t="shared" si="85"/>
        <v>0</v>
      </c>
      <c r="BT38">
        <f t="shared" si="86"/>
        <v>0</v>
      </c>
      <c r="BU38">
        <f t="shared" si="87"/>
        <v>0</v>
      </c>
      <c r="BV38">
        <f t="shared" si="88"/>
        <v>0</v>
      </c>
      <c r="BW38">
        <f t="shared" si="89"/>
        <v>0</v>
      </c>
      <c r="BX38">
        <f t="shared" si="90"/>
        <v>0</v>
      </c>
      <c r="BY38">
        <f t="shared" si="91"/>
        <v>0</v>
      </c>
      <c r="BZ38">
        <f t="shared" si="92"/>
        <v>0</v>
      </c>
      <c r="CA38">
        <f t="shared" si="93"/>
        <v>0</v>
      </c>
      <c r="CB38">
        <f t="shared" si="94"/>
        <v>0</v>
      </c>
      <c r="CC38">
        <f t="shared" si="95"/>
        <v>0</v>
      </c>
      <c r="CD38">
        <f t="shared" si="96"/>
        <v>0</v>
      </c>
      <c r="CE38">
        <f t="shared" si="97"/>
        <v>0</v>
      </c>
      <c r="CF38">
        <f t="shared" si="98"/>
        <v>0</v>
      </c>
      <c r="CG38">
        <f t="shared" si="99"/>
        <v>0</v>
      </c>
      <c r="CH38">
        <f t="shared" si="100"/>
        <v>28</v>
      </c>
      <c r="CI38">
        <f t="shared" si="101"/>
        <v>0</v>
      </c>
      <c r="CJ38">
        <f t="shared" si="102"/>
        <v>0</v>
      </c>
      <c r="CK38">
        <f t="shared" si="103"/>
        <v>0</v>
      </c>
      <c r="CL38">
        <f t="shared" si="104"/>
        <v>0</v>
      </c>
      <c r="CM38">
        <f t="shared" si="105"/>
        <v>0</v>
      </c>
      <c r="CN38">
        <f t="shared" si="106"/>
        <v>0</v>
      </c>
      <c r="CO38">
        <f t="shared" si="107"/>
        <v>0</v>
      </c>
      <c r="CP38">
        <f t="shared" si="108"/>
        <v>0</v>
      </c>
      <c r="CQ38">
        <f t="shared" si="109"/>
        <v>0</v>
      </c>
      <c r="CR38">
        <f t="shared" si="110"/>
        <v>0</v>
      </c>
      <c r="CS38">
        <f t="shared" si="111"/>
        <v>0</v>
      </c>
      <c r="CT38">
        <f t="shared" si="112"/>
        <v>0</v>
      </c>
      <c r="CU38">
        <f t="shared" si="113"/>
        <v>0</v>
      </c>
      <c r="CV38">
        <f t="shared" si="114"/>
        <v>0</v>
      </c>
      <c r="CW38">
        <f t="shared" si="115"/>
        <v>0</v>
      </c>
      <c r="CX38">
        <f t="shared" si="116"/>
        <v>0</v>
      </c>
      <c r="CY38">
        <f t="shared" si="117"/>
        <v>0</v>
      </c>
      <c r="CZ38">
        <f t="shared" si="118"/>
        <v>0</v>
      </c>
      <c r="DA38">
        <f t="shared" si="119"/>
        <v>0</v>
      </c>
      <c r="DB38">
        <f t="shared" si="120"/>
        <v>0</v>
      </c>
      <c r="DC38">
        <f t="shared" si="121"/>
        <v>0</v>
      </c>
      <c r="DD38">
        <f t="shared" si="122"/>
        <v>0</v>
      </c>
      <c r="DE38">
        <f t="shared" si="123"/>
        <v>0</v>
      </c>
      <c r="DF38" s="14">
        <f t="shared" si="124"/>
        <v>0</v>
      </c>
    </row>
    <row r="39" spans="1:110">
      <c r="A39" s="5" t="s">
        <v>66</v>
      </c>
      <c r="B39">
        <v>25</v>
      </c>
      <c r="C39" s="13">
        <f t="shared" si="14"/>
        <v>46</v>
      </c>
      <c r="D39">
        <f t="shared" si="73"/>
        <v>0</v>
      </c>
      <c r="E39">
        <f t="shared" si="73"/>
        <v>0</v>
      </c>
      <c r="F39">
        <f t="shared" si="73"/>
        <v>0</v>
      </c>
      <c r="G39">
        <f t="shared" si="73"/>
        <v>0</v>
      </c>
      <c r="H39">
        <f t="shared" si="73"/>
        <v>0</v>
      </c>
      <c r="I39">
        <f t="shared" si="73"/>
        <v>0</v>
      </c>
      <c r="J39">
        <f t="shared" si="73"/>
        <v>0</v>
      </c>
      <c r="K39">
        <f t="shared" si="73"/>
        <v>0</v>
      </c>
      <c r="L39">
        <f t="shared" si="73"/>
        <v>0</v>
      </c>
      <c r="M39">
        <f t="shared" si="73"/>
        <v>0</v>
      </c>
      <c r="N39">
        <f t="shared" si="73"/>
        <v>0</v>
      </c>
      <c r="O39">
        <f t="shared" si="73"/>
        <v>0</v>
      </c>
      <c r="P39">
        <f t="shared" si="73"/>
        <v>0</v>
      </c>
      <c r="Q39">
        <f t="shared" si="73"/>
        <v>0</v>
      </c>
      <c r="R39">
        <f t="shared" si="73"/>
        <v>0</v>
      </c>
      <c r="S39">
        <f t="shared" si="73"/>
        <v>0</v>
      </c>
      <c r="T39">
        <f t="shared" si="71"/>
        <v>0</v>
      </c>
      <c r="U39">
        <f t="shared" si="71"/>
        <v>0</v>
      </c>
      <c r="V39">
        <f t="shared" si="71"/>
        <v>0</v>
      </c>
      <c r="W39">
        <f t="shared" si="72"/>
        <v>0</v>
      </c>
      <c r="X39">
        <f t="shared" si="72"/>
        <v>0</v>
      </c>
      <c r="Y39">
        <f t="shared" si="72"/>
        <v>0</v>
      </c>
      <c r="Z39">
        <f t="shared" si="72"/>
        <v>0</v>
      </c>
      <c r="AA39">
        <f t="shared" si="72"/>
        <v>0</v>
      </c>
      <c r="AB39">
        <f t="shared" si="72"/>
        <v>0</v>
      </c>
      <c r="AC39">
        <f t="shared" si="72"/>
        <v>0</v>
      </c>
      <c r="AD39">
        <f t="shared" si="72"/>
        <v>0</v>
      </c>
      <c r="AE39">
        <f t="shared" si="72"/>
        <v>0</v>
      </c>
      <c r="AF39">
        <f t="shared" si="72"/>
        <v>0</v>
      </c>
      <c r="AG39">
        <f t="shared" si="72"/>
        <v>0</v>
      </c>
      <c r="AH39">
        <f t="shared" si="72"/>
        <v>0</v>
      </c>
      <c r="AI39">
        <f t="shared" si="72"/>
        <v>0</v>
      </c>
      <c r="AJ39">
        <f t="shared" si="72"/>
        <v>0</v>
      </c>
      <c r="AK39">
        <f t="shared" si="72"/>
        <v>0</v>
      </c>
      <c r="AL39">
        <f t="shared" si="72"/>
        <v>0</v>
      </c>
      <c r="AM39">
        <f t="shared" si="125"/>
        <v>0</v>
      </c>
      <c r="AN39">
        <f t="shared" si="125"/>
        <v>0</v>
      </c>
      <c r="AO39">
        <f t="shared" si="125"/>
        <v>0</v>
      </c>
      <c r="AP39">
        <f t="shared" si="125"/>
        <v>0</v>
      </c>
      <c r="AQ39">
        <f t="shared" si="125"/>
        <v>0</v>
      </c>
      <c r="AR39">
        <f t="shared" si="125"/>
        <v>0</v>
      </c>
      <c r="AS39">
        <f t="shared" si="125"/>
        <v>0</v>
      </c>
      <c r="AT39">
        <f t="shared" si="125"/>
        <v>0</v>
      </c>
      <c r="AU39">
        <f t="shared" si="125"/>
        <v>0</v>
      </c>
      <c r="AV39">
        <f t="shared" si="125"/>
        <v>0</v>
      </c>
      <c r="AW39">
        <f t="shared" si="125"/>
        <v>46</v>
      </c>
      <c r="AX39">
        <f t="shared" si="125"/>
        <v>0</v>
      </c>
      <c r="AY39">
        <f t="shared" si="125"/>
        <v>0</v>
      </c>
      <c r="AZ39">
        <f t="shared" si="125"/>
        <v>0</v>
      </c>
      <c r="BA39">
        <f t="shared" si="125"/>
        <v>0</v>
      </c>
      <c r="BB39">
        <f t="shared" si="125"/>
        <v>0</v>
      </c>
      <c r="BC39" s="14">
        <f t="shared" si="69"/>
        <v>0</v>
      </c>
      <c r="BE39" s="13">
        <f t="shared" si="11"/>
        <v>1</v>
      </c>
      <c r="BF39">
        <f t="shared" si="16"/>
        <v>0</v>
      </c>
      <c r="BG39">
        <f t="shared" si="126"/>
        <v>0</v>
      </c>
      <c r="BH39">
        <f t="shared" si="74"/>
        <v>1</v>
      </c>
      <c r="BI39">
        <f t="shared" si="75"/>
        <v>1</v>
      </c>
      <c r="BJ39">
        <f t="shared" si="76"/>
        <v>0</v>
      </c>
      <c r="BK39">
        <f t="shared" si="77"/>
        <v>0</v>
      </c>
      <c r="BL39">
        <f t="shared" si="78"/>
        <v>1</v>
      </c>
      <c r="BM39">
        <f t="shared" si="79"/>
        <v>1</v>
      </c>
      <c r="BN39">
        <f t="shared" si="80"/>
        <v>0</v>
      </c>
      <c r="BO39">
        <f t="shared" si="81"/>
        <v>0</v>
      </c>
      <c r="BP39">
        <f t="shared" si="82"/>
        <v>1</v>
      </c>
      <c r="BQ39">
        <f t="shared" si="83"/>
        <v>0</v>
      </c>
      <c r="BR39">
        <f t="shared" si="84"/>
        <v>0</v>
      </c>
      <c r="BS39">
        <f t="shared" si="85"/>
        <v>1</v>
      </c>
      <c r="BT39">
        <f t="shared" si="86"/>
        <v>1</v>
      </c>
      <c r="BU39">
        <f t="shared" si="87"/>
        <v>0</v>
      </c>
      <c r="BV39">
        <f t="shared" si="88"/>
        <v>0</v>
      </c>
      <c r="BW39">
        <f t="shared" si="89"/>
        <v>1</v>
      </c>
      <c r="BX39">
        <f t="shared" si="90"/>
        <v>1</v>
      </c>
      <c r="BY39">
        <f t="shared" si="91"/>
        <v>1</v>
      </c>
      <c r="BZ39">
        <f t="shared" si="92"/>
        <v>1</v>
      </c>
      <c r="CA39">
        <f t="shared" si="93"/>
        <v>0</v>
      </c>
      <c r="CB39">
        <f t="shared" si="94"/>
        <v>1</v>
      </c>
      <c r="CC39">
        <f t="shared" si="95"/>
        <v>0</v>
      </c>
      <c r="CD39">
        <f t="shared" si="96"/>
        <v>0</v>
      </c>
      <c r="CE39">
        <f t="shared" si="97"/>
        <v>0</v>
      </c>
      <c r="CF39">
        <f t="shared" si="98"/>
        <v>0</v>
      </c>
      <c r="CG39">
        <f t="shared" si="99"/>
        <v>0</v>
      </c>
      <c r="CH39">
        <f t="shared" si="100"/>
        <v>1</v>
      </c>
      <c r="CI39">
        <f t="shared" si="101"/>
        <v>0</v>
      </c>
      <c r="CJ39">
        <f t="shared" si="102"/>
        <v>0</v>
      </c>
      <c r="CK39">
        <f t="shared" si="103"/>
        <v>0</v>
      </c>
      <c r="CL39">
        <f t="shared" si="104"/>
        <v>1</v>
      </c>
      <c r="CM39">
        <f t="shared" si="105"/>
        <v>0</v>
      </c>
      <c r="CN39">
        <f t="shared" si="106"/>
        <v>1</v>
      </c>
      <c r="CO39">
        <f t="shared" si="107"/>
        <v>0</v>
      </c>
      <c r="CP39">
        <f t="shared" si="108"/>
        <v>0</v>
      </c>
      <c r="CQ39">
        <f t="shared" si="109"/>
        <v>0</v>
      </c>
      <c r="CR39">
        <f t="shared" si="110"/>
        <v>1</v>
      </c>
      <c r="CS39">
        <f t="shared" si="111"/>
        <v>0</v>
      </c>
      <c r="CT39">
        <f t="shared" si="112"/>
        <v>0</v>
      </c>
      <c r="CU39">
        <f t="shared" si="113"/>
        <v>0</v>
      </c>
      <c r="CV39">
        <f t="shared" si="114"/>
        <v>1</v>
      </c>
      <c r="CW39">
        <f t="shared" si="115"/>
        <v>1</v>
      </c>
      <c r="CX39">
        <f t="shared" si="116"/>
        <v>1</v>
      </c>
      <c r="CY39">
        <f t="shared" si="117"/>
        <v>0</v>
      </c>
      <c r="CZ39">
        <f t="shared" si="118"/>
        <v>1</v>
      </c>
      <c r="DA39">
        <f t="shared" si="119"/>
        <v>0</v>
      </c>
      <c r="DB39">
        <f t="shared" si="120"/>
        <v>0</v>
      </c>
      <c r="DC39">
        <f t="shared" si="121"/>
        <v>0</v>
      </c>
      <c r="DD39">
        <f t="shared" si="122"/>
        <v>0</v>
      </c>
      <c r="DE39">
        <f t="shared" si="123"/>
        <v>0</v>
      </c>
      <c r="DF39" s="14">
        <f t="shared" si="124"/>
        <v>0</v>
      </c>
    </row>
    <row r="40" spans="1:110">
      <c r="A40" s="5" t="s">
        <v>67</v>
      </c>
      <c r="B40">
        <v>26</v>
      </c>
      <c r="C40" s="13">
        <f t="shared" si="14"/>
        <v>26</v>
      </c>
      <c r="D40">
        <f t="shared" si="73"/>
        <v>0</v>
      </c>
      <c r="E40">
        <f t="shared" si="73"/>
        <v>0</v>
      </c>
      <c r="F40">
        <f t="shared" si="73"/>
        <v>0</v>
      </c>
      <c r="G40">
        <f t="shared" si="73"/>
        <v>0</v>
      </c>
      <c r="H40">
        <f t="shared" si="73"/>
        <v>0</v>
      </c>
      <c r="I40">
        <f t="shared" si="73"/>
        <v>0</v>
      </c>
      <c r="J40">
        <f t="shared" si="73"/>
        <v>0</v>
      </c>
      <c r="K40">
        <f t="shared" si="73"/>
        <v>0</v>
      </c>
      <c r="L40">
        <f t="shared" si="73"/>
        <v>0</v>
      </c>
      <c r="M40">
        <f t="shared" si="73"/>
        <v>0</v>
      </c>
      <c r="N40">
        <f t="shared" si="73"/>
        <v>0</v>
      </c>
      <c r="O40">
        <f t="shared" si="73"/>
        <v>0</v>
      </c>
      <c r="P40">
        <f t="shared" si="73"/>
        <v>0</v>
      </c>
      <c r="Q40">
        <f t="shared" si="73"/>
        <v>0</v>
      </c>
      <c r="R40">
        <f t="shared" si="73"/>
        <v>0</v>
      </c>
      <c r="S40">
        <f t="shared" ref="S40:AH62" si="127">IF(ISERROR(FIND(S$11,LEFT($A40,LEN($A40)/2))),0,1)*IF(ISERROR(FIND(S$11,RIGHT($A40,LEN($A40)/2))),0,1)*S$10</f>
        <v>0</v>
      </c>
      <c r="T40">
        <f t="shared" si="127"/>
        <v>0</v>
      </c>
      <c r="U40">
        <f t="shared" si="127"/>
        <v>0</v>
      </c>
      <c r="V40">
        <f t="shared" si="127"/>
        <v>0</v>
      </c>
      <c r="W40">
        <f t="shared" si="127"/>
        <v>0</v>
      </c>
      <c r="X40">
        <f t="shared" si="127"/>
        <v>0</v>
      </c>
      <c r="Y40">
        <f t="shared" si="72"/>
        <v>0</v>
      </c>
      <c r="Z40">
        <f t="shared" si="72"/>
        <v>0</v>
      </c>
      <c r="AA40">
        <f t="shared" si="72"/>
        <v>0</v>
      </c>
      <c r="AB40">
        <f t="shared" si="72"/>
        <v>0</v>
      </c>
      <c r="AC40">
        <f t="shared" si="72"/>
        <v>26</v>
      </c>
      <c r="AD40">
        <f t="shared" si="72"/>
        <v>0</v>
      </c>
      <c r="AE40">
        <f t="shared" si="72"/>
        <v>0</v>
      </c>
      <c r="AF40">
        <f t="shared" si="72"/>
        <v>0</v>
      </c>
      <c r="AG40">
        <f t="shared" si="72"/>
        <v>0</v>
      </c>
      <c r="AH40">
        <f t="shared" si="72"/>
        <v>0</v>
      </c>
      <c r="AI40">
        <f t="shared" si="72"/>
        <v>0</v>
      </c>
      <c r="AJ40">
        <f t="shared" si="72"/>
        <v>0</v>
      </c>
      <c r="AK40">
        <f t="shared" si="72"/>
        <v>0</v>
      </c>
      <c r="AL40">
        <f t="shared" si="72"/>
        <v>0</v>
      </c>
      <c r="AM40">
        <f t="shared" si="125"/>
        <v>0</v>
      </c>
      <c r="AN40">
        <f t="shared" si="125"/>
        <v>0</v>
      </c>
      <c r="AO40">
        <f t="shared" si="125"/>
        <v>0</v>
      </c>
      <c r="AP40">
        <f t="shared" si="125"/>
        <v>0</v>
      </c>
      <c r="AQ40">
        <f t="shared" si="125"/>
        <v>0</v>
      </c>
      <c r="AR40">
        <f t="shared" si="125"/>
        <v>0</v>
      </c>
      <c r="AS40">
        <f t="shared" si="125"/>
        <v>0</v>
      </c>
      <c r="AT40">
        <f t="shared" si="125"/>
        <v>0</v>
      </c>
      <c r="AU40">
        <f t="shared" si="125"/>
        <v>0</v>
      </c>
      <c r="AV40">
        <f t="shared" si="125"/>
        <v>0</v>
      </c>
      <c r="AW40">
        <f t="shared" si="125"/>
        <v>0</v>
      </c>
      <c r="AX40">
        <f t="shared" si="125"/>
        <v>0</v>
      </c>
      <c r="AY40">
        <f t="shared" si="125"/>
        <v>0</v>
      </c>
      <c r="AZ40">
        <f t="shared" si="125"/>
        <v>0</v>
      </c>
      <c r="BA40">
        <f t="shared" si="125"/>
        <v>0</v>
      </c>
      <c r="BB40">
        <f t="shared" si="125"/>
        <v>0</v>
      </c>
      <c r="BC40" s="14">
        <f t="shared" si="69"/>
        <v>0</v>
      </c>
      <c r="BE40" s="13">
        <f t="shared" si="11"/>
        <v>1</v>
      </c>
      <c r="BF40">
        <f t="shared" si="16"/>
        <v>0</v>
      </c>
      <c r="BG40">
        <f t="shared" si="126"/>
        <v>0</v>
      </c>
      <c r="BH40">
        <f t="shared" si="74"/>
        <v>1</v>
      </c>
      <c r="BI40">
        <f t="shared" si="75"/>
        <v>0</v>
      </c>
      <c r="BJ40">
        <f t="shared" si="76"/>
        <v>0</v>
      </c>
      <c r="BK40">
        <f t="shared" si="77"/>
        <v>0</v>
      </c>
      <c r="BL40">
        <f t="shared" si="78"/>
        <v>0</v>
      </c>
      <c r="BM40">
        <f t="shared" si="79"/>
        <v>1</v>
      </c>
      <c r="BN40">
        <f t="shared" si="80"/>
        <v>0</v>
      </c>
      <c r="BO40">
        <f t="shared" si="81"/>
        <v>0</v>
      </c>
      <c r="BP40">
        <f t="shared" si="82"/>
        <v>1</v>
      </c>
      <c r="BQ40">
        <f t="shared" si="83"/>
        <v>0</v>
      </c>
      <c r="BR40">
        <f t="shared" si="84"/>
        <v>0</v>
      </c>
      <c r="BS40">
        <f t="shared" si="85"/>
        <v>1</v>
      </c>
      <c r="BT40">
        <f t="shared" si="86"/>
        <v>0</v>
      </c>
      <c r="BU40">
        <f t="shared" si="87"/>
        <v>0</v>
      </c>
      <c r="BV40">
        <f t="shared" si="88"/>
        <v>1</v>
      </c>
      <c r="BW40">
        <f t="shared" si="89"/>
        <v>0</v>
      </c>
      <c r="BX40">
        <f t="shared" si="90"/>
        <v>1</v>
      </c>
      <c r="BY40">
        <f t="shared" si="91"/>
        <v>0</v>
      </c>
      <c r="BZ40">
        <f t="shared" si="92"/>
        <v>1</v>
      </c>
      <c r="CA40">
        <f t="shared" si="93"/>
        <v>0</v>
      </c>
      <c r="CB40">
        <f t="shared" si="94"/>
        <v>0</v>
      </c>
      <c r="CC40">
        <f t="shared" si="95"/>
        <v>1</v>
      </c>
      <c r="CD40">
        <f t="shared" si="96"/>
        <v>0</v>
      </c>
      <c r="CE40">
        <f t="shared" si="97"/>
        <v>0</v>
      </c>
      <c r="CF40">
        <f t="shared" si="98"/>
        <v>1</v>
      </c>
      <c r="CG40">
        <f t="shared" si="99"/>
        <v>0</v>
      </c>
      <c r="CH40">
        <f t="shared" si="100"/>
        <v>0</v>
      </c>
      <c r="CI40">
        <f t="shared" si="101"/>
        <v>0</v>
      </c>
      <c r="CJ40">
        <f t="shared" si="102"/>
        <v>0</v>
      </c>
      <c r="CK40">
        <f t="shared" si="103"/>
        <v>0</v>
      </c>
      <c r="CL40">
        <f t="shared" si="104"/>
        <v>0</v>
      </c>
      <c r="CM40">
        <f t="shared" si="105"/>
        <v>1</v>
      </c>
      <c r="CN40">
        <f t="shared" si="106"/>
        <v>0</v>
      </c>
      <c r="CO40">
        <f t="shared" si="107"/>
        <v>0</v>
      </c>
      <c r="CP40">
        <f t="shared" si="108"/>
        <v>1</v>
      </c>
      <c r="CQ40">
        <f t="shared" si="109"/>
        <v>0</v>
      </c>
      <c r="CR40">
        <f t="shared" si="110"/>
        <v>1</v>
      </c>
      <c r="CS40">
        <f t="shared" si="111"/>
        <v>0</v>
      </c>
      <c r="CT40">
        <f t="shared" si="112"/>
        <v>1</v>
      </c>
      <c r="CU40">
        <f t="shared" si="113"/>
        <v>0</v>
      </c>
      <c r="CV40">
        <f t="shared" si="114"/>
        <v>1</v>
      </c>
      <c r="CW40">
        <f t="shared" si="115"/>
        <v>1</v>
      </c>
      <c r="CX40">
        <f t="shared" si="116"/>
        <v>0</v>
      </c>
      <c r="CY40">
        <f t="shared" si="117"/>
        <v>1</v>
      </c>
      <c r="CZ40">
        <f t="shared" si="118"/>
        <v>0</v>
      </c>
      <c r="DA40">
        <f t="shared" si="119"/>
        <v>0</v>
      </c>
      <c r="DB40">
        <f t="shared" si="120"/>
        <v>0</v>
      </c>
      <c r="DC40">
        <f t="shared" si="121"/>
        <v>1</v>
      </c>
      <c r="DD40">
        <f t="shared" si="122"/>
        <v>0</v>
      </c>
      <c r="DE40">
        <f t="shared" si="123"/>
        <v>0</v>
      </c>
      <c r="DF40" s="14">
        <f t="shared" si="124"/>
        <v>0</v>
      </c>
    </row>
    <row r="41" spans="1:110">
      <c r="A41" s="5" t="s">
        <v>68</v>
      </c>
      <c r="B41">
        <v>27</v>
      </c>
      <c r="C41" s="13">
        <f t="shared" si="14"/>
        <v>4</v>
      </c>
      <c r="D41">
        <f t="shared" ref="D41:S56" si="128">IF(ISERROR(FIND(D$11,LEFT($A41,LEN($A41)/2))),0,1)*IF(ISERROR(FIND(D$11,RIGHT($A41,LEN($A41)/2))),0,1)*D$10</f>
        <v>0</v>
      </c>
      <c r="E41">
        <f t="shared" si="128"/>
        <v>0</v>
      </c>
      <c r="F41">
        <f t="shared" si="128"/>
        <v>0</v>
      </c>
      <c r="G41">
        <f t="shared" si="128"/>
        <v>4</v>
      </c>
      <c r="H41">
        <f t="shared" si="128"/>
        <v>0</v>
      </c>
      <c r="I41">
        <f t="shared" si="128"/>
        <v>0</v>
      </c>
      <c r="J41">
        <f t="shared" si="128"/>
        <v>0</v>
      </c>
      <c r="K41">
        <f t="shared" si="128"/>
        <v>0</v>
      </c>
      <c r="L41">
        <f t="shared" si="128"/>
        <v>0</v>
      </c>
      <c r="M41">
        <f t="shared" si="128"/>
        <v>0</v>
      </c>
      <c r="N41">
        <f t="shared" si="128"/>
        <v>0</v>
      </c>
      <c r="O41">
        <f t="shared" si="128"/>
        <v>0</v>
      </c>
      <c r="P41">
        <f t="shared" si="128"/>
        <v>0</v>
      </c>
      <c r="Q41">
        <f t="shared" si="128"/>
        <v>0</v>
      </c>
      <c r="R41">
        <f t="shared" si="128"/>
        <v>0</v>
      </c>
      <c r="S41">
        <f t="shared" si="128"/>
        <v>0</v>
      </c>
      <c r="T41">
        <f t="shared" si="127"/>
        <v>0</v>
      </c>
      <c r="U41">
        <f t="shared" si="127"/>
        <v>0</v>
      </c>
      <c r="V41">
        <f t="shared" si="127"/>
        <v>0</v>
      </c>
      <c r="W41">
        <f t="shared" si="127"/>
        <v>0</v>
      </c>
      <c r="X41">
        <f t="shared" si="127"/>
        <v>0</v>
      </c>
      <c r="Y41">
        <f t="shared" si="72"/>
        <v>0</v>
      </c>
      <c r="Z41">
        <f t="shared" si="72"/>
        <v>0</v>
      </c>
      <c r="AA41">
        <f t="shared" si="72"/>
        <v>0</v>
      </c>
      <c r="AB41">
        <f t="shared" si="72"/>
        <v>0</v>
      </c>
      <c r="AC41">
        <f t="shared" si="72"/>
        <v>0</v>
      </c>
      <c r="AD41">
        <f t="shared" si="72"/>
        <v>0</v>
      </c>
      <c r="AE41">
        <f t="shared" si="72"/>
        <v>0</v>
      </c>
      <c r="AF41">
        <f t="shared" si="72"/>
        <v>0</v>
      </c>
      <c r="AG41">
        <f t="shared" si="72"/>
        <v>0</v>
      </c>
      <c r="AH41">
        <f t="shared" si="72"/>
        <v>0</v>
      </c>
      <c r="AI41">
        <f t="shared" si="72"/>
        <v>0</v>
      </c>
      <c r="AJ41">
        <f t="shared" si="72"/>
        <v>0</v>
      </c>
      <c r="AK41">
        <f t="shared" si="72"/>
        <v>0</v>
      </c>
      <c r="AL41">
        <f t="shared" si="72"/>
        <v>0</v>
      </c>
      <c r="AM41">
        <f t="shared" si="125"/>
        <v>0</v>
      </c>
      <c r="AN41">
        <f t="shared" si="125"/>
        <v>0</v>
      </c>
      <c r="AO41">
        <f t="shared" si="125"/>
        <v>0</v>
      </c>
      <c r="AP41">
        <f t="shared" si="125"/>
        <v>0</v>
      </c>
      <c r="AQ41">
        <f t="shared" si="125"/>
        <v>0</v>
      </c>
      <c r="AR41">
        <f t="shared" si="125"/>
        <v>0</v>
      </c>
      <c r="AS41">
        <f t="shared" si="125"/>
        <v>0</v>
      </c>
      <c r="AT41">
        <f t="shared" si="125"/>
        <v>0</v>
      </c>
      <c r="AU41">
        <f t="shared" si="125"/>
        <v>0</v>
      </c>
      <c r="AV41">
        <f t="shared" si="125"/>
        <v>0</v>
      </c>
      <c r="AW41">
        <f t="shared" si="125"/>
        <v>0</v>
      </c>
      <c r="AX41">
        <f t="shared" si="125"/>
        <v>0</v>
      </c>
      <c r="AY41">
        <f t="shared" si="125"/>
        <v>0</v>
      </c>
      <c r="AZ41">
        <f t="shared" si="125"/>
        <v>0</v>
      </c>
      <c r="BA41">
        <f t="shared" si="125"/>
        <v>0</v>
      </c>
      <c r="BB41">
        <f t="shared" si="125"/>
        <v>0</v>
      </c>
      <c r="BC41" s="14">
        <f t="shared" si="69"/>
        <v>0</v>
      </c>
      <c r="BE41" s="13">
        <f t="shared" si="11"/>
        <v>0</v>
      </c>
      <c r="BF41">
        <f t="shared" si="16"/>
        <v>2</v>
      </c>
      <c r="BG41">
        <f t="shared" si="126"/>
        <v>0</v>
      </c>
      <c r="BH41">
        <f t="shared" si="74"/>
        <v>2</v>
      </c>
      <c r="BI41">
        <f t="shared" si="75"/>
        <v>0</v>
      </c>
      <c r="BJ41">
        <f t="shared" si="76"/>
        <v>0</v>
      </c>
      <c r="BK41">
        <f t="shared" si="77"/>
        <v>0</v>
      </c>
      <c r="BL41">
        <f t="shared" si="78"/>
        <v>0</v>
      </c>
      <c r="BM41">
        <f t="shared" si="79"/>
        <v>0</v>
      </c>
      <c r="BN41">
        <f t="shared" si="80"/>
        <v>0</v>
      </c>
      <c r="BO41">
        <f t="shared" si="81"/>
        <v>0</v>
      </c>
      <c r="BP41">
        <f t="shared" si="82"/>
        <v>0</v>
      </c>
      <c r="BQ41">
        <f t="shared" si="83"/>
        <v>0</v>
      </c>
      <c r="BR41">
        <f t="shared" si="84"/>
        <v>0</v>
      </c>
      <c r="BS41">
        <f t="shared" si="85"/>
        <v>0</v>
      </c>
      <c r="BT41">
        <f t="shared" si="86"/>
        <v>0</v>
      </c>
      <c r="BU41">
        <f t="shared" si="87"/>
        <v>0</v>
      </c>
      <c r="BV41">
        <f t="shared" si="88"/>
        <v>0</v>
      </c>
      <c r="BW41">
        <f t="shared" si="89"/>
        <v>0</v>
      </c>
      <c r="BX41">
        <f t="shared" si="90"/>
        <v>0</v>
      </c>
      <c r="BY41">
        <f t="shared" si="91"/>
        <v>0</v>
      </c>
      <c r="BZ41">
        <f t="shared" si="92"/>
        <v>0</v>
      </c>
      <c r="CA41">
        <f t="shared" si="93"/>
        <v>0</v>
      </c>
      <c r="CB41">
        <f t="shared" si="94"/>
        <v>0</v>
      </c>
      <c r="CC41">
        <f t="shared" si="95"/>
        <v>0</v>
      </c>
      <c r="CD41">
        <f t="shared" si="96"/>
        <v>0</v>
      </c>
      <c r="CE41">
        <f t="shared" si="97"/>
        <v>0</v>
      </c>
      <c r="CF41">
        <f t="shared" si="98"/>
        <v>0</v>
      </c>
      <c r="CG41">
        <f t="shared" si="99"/>
        <v>0</v>
      </c>
      <c r="CH41">
        <f t="shared" si="100"/>
        <v>0</v>
      </c>
      <c r="CI41">
        <f t="shared" si="101"/>
        <v>0</v>
      </c>
      <c r="CJ41">
        <f t="shared" si="102"/>
        <v>0</v>
      </c>
      <c r="CK41">
        <f t="shared" si="103"/>
        <v>0</v>
      </c>
      <c r="CL41">
        <f t="shared" si="104"/>
        <v>0</v>
      </c>
      <c r="CM41">
        <f t="shared" si="105"/>
        <v>0</v>
      </c>
      <c r="CN41">
        <f t="shared" si="106"/>
        <v>0</v>
      </c>
      <c r="CO41">
        <f t="shared" si="107"/>
        <v>0</v>
      </c>
      <c r="CP41">
        <f t="shared" si="108"/>
        <v>0</v>
      </c>
      <c r="CQ41">
        <f t="shared" si="109"/>
        <v>0</v>
      </c>
      <c r="CR41">
        <f t="shared" si="110"/>
        <v>0</v>
      </c>
      <c r="CS41">
        <f t="shared" si="111"/>
        <v>0</v>
      </c>
      <c r="CT41">
        <f t="shared" si="112"/>
        <v>0</v>
      </c>
      <c r="CU41">
        <f t="shared" si="113"/>
        <v>0</v>
      </c>
      <c r="CV41">
        <f t="shared" si="114"/>
        <v>0</v>
      </c>
      <c r="CW41">
        <f t="shared" si="115"/>
        <v>0</v>
      </c>
      <c r="CX41">
        <f t="shared" si="116"/>
        <v>0</v>
      </c>
      <c r="CY41">
        <f t="shared" si="117"/>
        <v>0</v>
      </c>
      <c r="CZ41">
        <f t="shared" si="118"/>
        <v>0</v>
      </c>
      <c r="DA41">
        <f t="shared" si="119"/>
        <v>0</v>
      </c>
      <c r="DB41">
        <f t="shared" si="120"/>
        <v>0</v>
      </c>
      <c r="DC41">
        <f t="shared" si="121"/>
        <v>0</v>
      </c>
      <c r="DD41">
        <f t="shared" si="122"/>
        <v>0</v>
      </c>
      <c r="DE41">
        <f t="shared" si="123"/>
        <v>0</v>
      </c>
      <c r="DF41" s="14">
        <f t="shared" si="124"/>
        <v>0</v>
      </c>
    </row>
    <row r="42" spans="1:110">
      <c r="A42" s="5" t="s">
        <v>69</v>
      </c>
      <c r="B42">
        <v>28</v>
      </c>
      <c r="C42" s="13">
        <f t="shared" si="14"/>
        <v>6</v>
      </c>
      <c r="D42">
        <f t="shared" si="128"/>
        <v>0</v>
      </c>
      <c r="E42">
        <f t="shared" si="128"/>
        <v>0</v>
      </c>
      <c r="F42">
        <f t="shared" si="128"/>
        <v>0</v>
      </c>
      <c r="G42">
        <f t="shared" si="128"/>
        <v>0</v>
      </c>
      <c r="H42">
        <f t="shared" si="128"/>
        <v>0</v>
      </c>
      <c r="I42">
        <f t="shared" si="128"/>
        <v>6</v>
      </c>
      <c r="J42">
        <f t="shared" si="128"/>
        <v>0</v>
      </c>
      <c r="K42">
        <f t="shared" si="128"/>
        <v>0</v>
      </c>
      <c r="L42">
        <f t="shared" si="128"/>
        <v>0</v>
      </c>
      <c r="M42">
        <f t="shared" si="128"/>
        <v>0</v>
      </c>
      <c r="N42">
        <f t="shared" si="128"/>
        <v>0</v>
      </c>
      <c r="O42">
        <f t="shared" si="128"/>
        <v>0</v>
      </c>
      <c r="P42">
        <f t="shared" si="128"/>
        <v>0</v>
      </c>
      <c r="Q42">
        <f t="shared" si="128"/>
        <v>0</v>
      </c>
      <c r="R42">
        <f t="shared" si="128"/>
        <v>0</v>
      </c>
      <c r="S42">
        <f t="shared" si="128"/>
        <v>0</v>
      </c>
      <c r="T42">
        <f t="shared" si="127"/>
        <v>0</v>
      </c>
      <c r="U42">
        <f t="shared" si="127"/>
        <v>0</v>
      </c>
      <c r="V42">
        <f t="shared" si="127"/>
        <v>0</v>
      </c>
      <c r="W42">
        <f t="shared" si="127"/>
        <v>0</v>
      </c>
      <c r="X42">
        <f t="shared" si="127"/>
        <v>0</v>
      </c>
      <c r="Y42">
        <f t="shared" si="72"/>
        <v>0</v>
      </c>
      <c r="Z42">
        <f t="shared" si="72"/>
        <v>0</v>
      </c>
      <c r="AA42">
        <f t="shared" si="72"/>
        <v>0</v>
      </c>
      <c r="AB42">
        <f t="shared" si="72"/>
        <v>0</v>
      </c>
      <c r="AC42">
        <f t="shared" si="72"/>
        <v>0</v>
      </c>
      <c r="AD42">
        <f t="shared" si="72"/>
        <v>0</v>
      </c>
      <c r="AE42">
        <f t="shared" si="72"/>
        <v>0</v>
      </c>
      <c r="AF42">
        <f t="shared" si="72"/>
        <v>0</v>
      </c>
      <c r="AG42">
        <f t="shared" si="72"/>
        <v>0</v>
      </c>
      <c r="AH42">
        <f t="shared" si="72"/>
        <v>0</v>
      </c>
      <c r="AI42">
        <f t="shared" si="72"/>
        <v>0</v>
      </c>
      <c r="AJ42">
        <f t="shared" si="72"/>
        <v>0</v>
      </c>
      <c r="AK42">
        <f t="shared" si="72"/>
        <v>0</v>
      </c>
      <c r="AL42">
        <f t="shared" si="72"/>
        <v>0</v>
      </c>
      <c r="AM42">
        <f t="shared" si="125"/>
        <v>0</v>
      </c>
      <c r="AN42">
        <f t="shared" si="125"/>
        <v>0</v>
      </c>
      <c r="AO42">
        <f t="shared" si="125"/>
        <v>0</v>
      </c>
      <c r="AP42">
        <f t="shared" si="125"/>
        <v>0</v>
      </c>
      <c r="AQ42">
        <f t="shared" si="125"/>
        <v>0</v>
      </c>
      <c r="AR42">
        <f t="shared" si="125"/>
        <v>0</v>
      </c>
      <c r="AS42">
        <f t="shared" si="125"/>
        <v>0</v>
      </c>
      <c r="AT42">
        <f t="shared" si="125"/>
        <v>0</v>
      </c>
      <c r="AU42">
        <f t="shared" si="125"/>
        <v>0</v>
      </c>
      <c r="AV42">
        <f t="shared" si="125"/>
        <v>0</v>
      </c>
      <c r="AW42">
        <f t="shared" si="125"/>
        <v>0</v>
      </c>
      <c r="AX42">
        <f t="shared" si="125"/>
        <v>0</v>
      </c>
      <c r="AY42">
        <f t="shared" si="125"/>
        <v>0</v>
      </c>
      <c r="AZ42">
        <f t="shared" si="125"/>
        <v>0</v>
      </c>
      <c r="BA42">
        <f t="shared" si="125"/>
        <v>0</v>
      </c>
      <c r="BB42">
        <f t="shared" si="125"/>
        <v>0</v>
      </c>
      <c r="BC42" s="14">
        <f t="shared" si="69"/>
        <v>0</v>
      </c>
      <c r="BE42" s="13">
        <f t="shared" si="11"/>
        <v>1</v>
      </c>
      <c r="BF42">
        <f t="shared" si="16"/>
        <v>0</v>
      </c>
      <c r="BG42">
        <f t="shared" si="126"/>
        <v>0</v>
      </c>
      <c r="BH42">
        <f t="shared" si="74"/>
        <v>1</v>
      </c>
      <c r="BI42">
        <f t="shared" si="75"/>
        <v>0</v>
      </c>
      <c r="BJ42">
        <f t="shared" si="76"/>
        <v>0</v>
      </c>
      <c r="BK42">
        <f t="shared" si="77"/>
        <v>0</v>
      </c>
      <c r="BL42">
        <f t="shared" si="78"/>
        <v>1</v>
      </c>
      <c r="BM42">
        <f t="shared" si="79"/>
        <v>1</v>
      </c>
      <c r="BN42">
        <f t="shared" si="80"/>
        <v>0</v>
      </c>
      <c r="BO42">
        <f t="shared" si="81"/>
        <v>0</v>
      </c>
      <c r="BP42">
        <f t="shared" si="82"/>
        <v>0</v>
      </c>
      <c r="BQ42">
        <f t="shared" si="83"/>
        <v>0</v>
      </c>
      <c r="BR42">
        <f t="shared" si="84"/>
        <v>1</v>
      </c>
      <c r="BS42">
        <f t="shared" si="85"/>
        <v>1</v>
      </c>
      <c r="BT42">
        <f t="shared" si="86"/>
        <v>1</v>
      </c>
      <c r="BU42">
        <f t="shared" si="87"/>
        <v>0</v>
      </c>
      <c r="BV42">
        <f t="shared" si="88"/>
        <v>0</v>
      </c>
      <c r="BW42">
        <f t="shared" si="89"/>
        <v>1</v>
      </c>
      <c r="BX42">
        <f t="shared" si="90"/>
        <v>1</v>
      </c>
      <c r="BY42">
        <f t="shared" si="91"/>
        <v>1</v>
      </c>
      <c r="BZ42">
        <f t="shared" si="92"/>
        <v>1</v>
      </c>
      <c r="CA42">
        <f t="shared" si="93"/>
        <v>0</v>
      </c>
      <c r="CB42">
        <f t="shared" si="94"/>
        <v>0</v>
      </c>
      <c r="CC42">
        <f t="shared" si="95"/>
        <v>0</v>
      </c>
      <c r="CD42">
        <f t="shared" si="96"/>
        <v>0</v>
      </c>
      <c r="CE42">
        <f t="shared" si="97"/>
        <v>0</v>
      </c>
      <c r="CF42">
        <f t="shared" si="98"/>
        <v>1</v>
      </c>
      <c r="CG42">
        <f t="shared" si="99"/>
        <v>0</v>
      </c>
      <c r="CH42">
        <f t="shared" si="100"/>
        <v>0</v>
      </c>
      <c r="CI42">
        <f t="shared" si="101"/>
        <v>1</v>
      </c>
      <c r="CJ42">
        <f t="shared" si="102"/>
        <v>1</v>
      </c>
      <c r="CK42">
        <f t="shared" si="103"/>
        <v>0</v>
      </c>
      <c r="CL42">
        <f t="shared" si="104"/>
        <v>1</v>
      </c>
      <c r="CM42">
        <f t="shared" si="105"/>
        <v>0</v>
      </c>
      <c r="CN42">
        <f t="shared" si="106"/>
        <v>1</v>
      </c>
      <c r="CO42">
        <f t="shared" si="107"/>
        <v>0</v>
      </c>
      <c r="CP42">
        <f t="shared" si="108"/>
        <v>0</v>
      </c>
      <c r="CQ42">
        <f t="shared" si="109"/>
        <v>0</v>
      </c>
      <c r="CR42">
        <f t="shared" si="110"/>
        <v>0</v>
      </c>
      <c r="CS42">
        <f t="shared" si="111"/>
        <v>1</v>
      </c>
      <c r="CT42">
        <f t="shared" si="112"/>
        <v>0</v>
      </c>
      <c r="CU42">
        <f t="shared" si="113"/>
        <v>0</v>
      </c>
      <c r="CV42">
        <f t="shared" si="114"/>
        <v>1</v>
      </c>
      <c r="CW42">
        <f t="shared" si="115"/>
        <v>1</v>
      </c>
      <c r="CX42">
        <f t="shared" si="116"/>
        <v>1</v>
      </c>
      <c r="CY42">
        <f t="shared" si="117"/>
        <v>0</v>
      </c>
      <c r="CZ42">
        <f t="shared" si="118"/>
        <v>0</v>
      </c>
      <c r="DA42">
        <f t="shared" si="119"/>
        <v>0</v>
      </c>
      <c r="DB42">
        <f t="shared" si="120"/>
        <v>0</v>
      </c>
      <c r="DC42">
        <f t="shared" si="121"/>
        <v>0</v>
      </c>
      <c r="DD42">
        <f t="shared" si="122"/>
        <v>0</v>
      </c>
      <c r="DE42">
        <f t="shared" si="123"/>
        <v>0</v>
      </c>
      <c r="DF42" s="14">
        <f t="shared" si="124"/>
        <v>0</v>
      </c>
    </row>
    <row r="43" spans="1:110">
      <c r="A43" s="5" t="s">
        <v>70</v>
      </c>
      <c r="B43">
        <v>29</v>
      </c>
      <c r="C43" s="13">
        <f t="shared" si="14"/>
        <v>38</v>
      </c>
      <c r="D43">
        <f t="shared" si="128"/>
        <v>0</v>
      </c>
      <c r="E43">
        <f t="shared" si="128"/>
        <v>0</v>
      </c>
      <c r="F43">
        <f t="shared" si="128"/>
        <v>0</v>
      </c>
      <c r="G43">
        <f t="shared" si="128"/>
        <v>0</v>
      </c>
      <c r="H43">
        <f t="shared" si="128"/>
        <v>0</v>
      </c>
      <c r="I43">
        <f t="shared" si="128"/>
        <v>0</v>
      </c>
      <c r="J43">
        <f t="shared" si="128"/>
        <v>0</v>
      </c>
      <c r="K43">
        <f t="shared" si="128"/>
        <v>0</v>
      </c>
      <c r="L43">
        <f t="shared" si="128"/>
        <v>0</v>
      </c>
      <c r="M43">
        <f t="shared" si="128"/>
        <v>0</v>
      </c>
      <c r="N43">
        <f t="shared" si="128"/>
        <v>0</v>
      </c>
      <c r="O43">
        <f t="shared" si="128"/>
        <v>0</v>
      </c>
      <c r="P43">
        <f t="shared" si="128"/>
        <v>0</v>
      </c>
      <c r="Q43">
        <f t="shared" si="128"/>
        <v>0</v>
      </c>
      <c r="R43">
        <f t="shared" si="128"/>
        <v>0</v>
      </c>
      <c r="S43">
        <f t="shared" si="128"/>
        <v>0</v>
      </c>
      <c r="T43">
        <f t="shared" si="127"/>
        <v>0</v>
      </c>
      <c r="U43">
        <f t="shared" si="127"/>
        <v>0</v>
      </c>
      <c r="V43">
        <f t="shared" si="127"/>
        <v>0</v>
      </c>
      <c r="W43">
        <f t="shared" si="127"/>
        <v>0</v>
      </c>
      <c r="X43">
        <f t="shared" si="127"/>
        <v>0</v>
      </c>
      <c r="Y43">
        <f t="shared" si="72"/>
        <v>0</v>
      </c>
      <c r="Z43">
        <f t="shared" si="72"/>
        <v>0</v>
      </c>
      <c r="AA43">
        <f t="shared" si="72"/>
        <v>0</v>
      </c>
      <c r="AB43">
        <f t="shared" si="72"/>
        <v>0</v>
      </c>
      <c r="AC43">
        <f t="shared" si="72"/>
        <v>0</v>
      </c>
      <c r="AD43">
        <f t="shared" si="72"/>
        <v>0</v>
      </c>
      <c r="AE43">
        <f t="shared" si="72"/>
        <v>0</v>
      </c>
      <c r="AF43">
        <f t="shared" si="72"/>
        <v>0</v>
      </c>
      <c r="AG43">
        <f t="shared" si="72"/>
        <v>0</v>
      </c>
      <c r="AH43">
        <f t="shared" si="72"/>
        <v>0</v>
      </c>
      <c r="AI43">
        <f t="shared" si="72"/>
        <v>0</v>
      </c>
      <c r="AJ43">
        <f t="shared" si="72"/>
        <v>0</v>
      </c>
      <c r="AK43">
        <f t="shared" si="72"/>
        <v>0</v>
      </c>
      <c r="AL43">
        <f t="shared" si="72"/>
        <v>0</v>
      </c>
      <c r="AM43">
        <f t="shared" si="125"/>
        <v>0</v>
      </c>
      <c r="AN43">
        <f t="shared" si="125"/>
        <v>0</v>
      </c>
      <c r="AO43">
        <f t="shared" si="125"/>
        <v>38</v>
      </c>
      <c r="AP43">
        <f t="shared" si="125"/>
        <v>0</v>
      </c>
      <c r="AQ43">
        <f t="shared" si="125"/>
        <v>0</v>
      </c>
      <c r="AR43">
        <f t="shared" si="125"/>
        <v>0</v>
      </c>
      <c r="AS43">
        <f t="shared" si="125"/>
        <v>0</v>
      </c>
      <c r="AT43">
        <f t="shared" si="125"/>
        <v>0</v>
      </c>
      <c r="AU43">
        <f t="shared" si="125"/>
        <v>0</v>
      </c>
      <c r="AV43">
        <f t="shared" si="125"/>
        <v>0</v>
      </c>
      <c r="AW43">
        <f t="shared" si="125"/>
        <v>0</v>
      </c>
      <c r="AX43">
        <f t="shared" si="125"/>
        <v>0</v>
      </c>
      <c r="AY43">
        <f t="shared" si="125"/>
        <v>0</v>
      </c>
      <c r="AZ43">
        <f t="shared" si="125"/>
        <v>0</v>
      </c>
      <c r="BA43">
        <f t="shared" si="125"/>
        <v>0</v>
      </c>
      <c r="BB43">
        <f t="shared" si="125"/>
        <v>0</v>
      </c>
      <c r="BC43" s="14">
        <f t="shared" si="69"/>
        <v>0</v>
      </c>
      <c r="BE43" s="13">
        <f t="shared" si="11"/>
        <v>1</v>
      </c>
      <c r="BF43">
        <f t="shared" si="16"/>
        <v>0</v>
      </c>
      <c r="BG43">
        <f t="shared" si="126"/>
        <v>0</v>
      </c>
      <c r="BH43">
        <f t="shared" si="74"/>
        <v>0</v>
      </c>
      <c r="BI43">
        <f t="shared" si="75"/>
        <v>1</v>
      </c>
      <c r="BJ43">
        <f t="shared" si="76"/>
        <v>0</v>
      </c>
      <c r="BK43">
        <f t="shared" si="77"/>
        <v>0</v>
      </c>
      <c r="BL43">
        <f t="shared" si="78"/>
        <v>0</v>
      </c>
      <c r="BM43">
        <f t="shared" si="79"/>
        <v>0</v>
      </c>
      <c r="BN43">
        <f t="shared" si="80"/>
        <v>0</v>
      </c>
      <c r="BO43">
        <f t="shared" si="81"/>
        <v>0</v>
      </c>
      <c r="BP43">
        <f t="shared" si="82"/>
        <v>1</v>
      </c>
      <c r="BQ43">
        <f t="shared" si="83"/>
        <v>0</v>
      </c>
      <c r="BR43">
        <f t="shared" si="84"/>
        <v>0</v>
      </c>
      <c r="BS43">
        <f t="shared" si="85"/>
        <v>1</v>
      </c>
      <c r="BT43">
        <f t="shared" si="86"/>
        <v>0</v>
      </c>
      <c r="BU43">
        <f t="shared" si="87"/>
        <v>0</v>
      </c>
      <c r="BV43">
        <f t="shared" si="88"/>
        <v>0</v>
      </c>
      <c r="BW43">
        <f t="shared" si="89"/>
        <v>0</v>
      </c>
      <c r="BX43">
        <f t="shared" si="90"/>
        <v>0</v>
      </c>
      <c r="BY43">
        <f t="shared" si="91"/>
        <v>0</v>
      </c>
      <c r="BZ43">
        <f t="shared" si="92"/>
        <v>1</v>
      </c>
      <c r="CA43">
        <f t="shared" si="93"/>
        <v>0</v>
      </c>
      <c r="CB43">
        <f t="shared" si="94"/>
        <v>0</v>
      </c>
      <c r="CC43">
        <f t="shared" si="95"/>
        <v>1</v>
      </c>
      <c r="CD43">
        <f t="shared" si="96"/>
        <v>0</v>
      </c>
      <c r="CE43">
        <f t="shared" si="97"/>
        <v>0</v>
      </c>
      <c r="CF43">
        <f t="shared" si="98"/>
        <v>0</v>
      </c>
      <c r="CG43">
        <f t="shared" si="99"/>
        <v>0</v>
      </c>
      <c r="CH43">
        <f t="shared" si="100"/>
        <v>0</v>
      </c>
      <c r="CI43">
        <f t="shared" si="101"/>
        <v>0</v>
      </c>
      <c r="CJ43">
        <f t="shared" si="102"/>
        <v>0</v>
      </c>
      <c r="CK43">
        <f t="shared" si="103"/>
        <v>0</v>
      </c>
      <c r="CL43">
        <f t="shared" si="104"/>
        <v>0</v>
      </c>
      <c r="CM43">
        <f t="shared" si="105"/>
        <v>1</v>
      </c>
      <c r="CN43">
        <f t="shared" si="106"/>
        <v>0</v>
      </c>
      <c r="CO43">
        <f t="shared" si="107"/>
        <v>0</v>
      </c>
      <c r="CP43">
        <f t="shared" si="108"/>
        <v>1</v>
      </c>
      <c r="CQ43">
        <f t="shared" si="109"/>
        <v>0</v>
      </c>
      <c r="CR43">
        <f t="shared" si="110"/>
        <v>1</v>
      </c>
      <c r="CS43">
        <f t="shared" si="111"/>
        <v>1</v>
      </c>
      <c r="CT43">
        <f t="shared" si="112"/>
        <v>1</v>
      </c>
      <c r="CU43">
        <f t="shared" si="113"/>
        <v>0</v>
      </c>
      <c r="CV43">
        <f t="shared" si="114"/>
        <v>1</v>
      </c>
      <c r="CW43">
        <f t="shared" si="115"/>
        <v>1</v>
      </c>
      <c r="CX43">
        <f t="shared" si="116"/>
        <v>1</v>
      </c>
      <c r="CY43">
        <f t="shared" si="117"/>
        <v>0</v>
      </c>
      <c r="CZ43">
        <f t="shared" si="118"/>
        <v>0</v>
      </c>
      <c r="DA43">
        <f t="shared" si="119"/>
        <v>0</v>
      </c>
      <c r="DB43">
        <f t="shared" si="120"/>
        <v>1</v>
      </c>
      <c r="DC43">
        <f t="shared" si="121"/>
        <v>0</v>
      </c>
      <c r="DD43">
        <f t="shared" si="122"/>
        <v>0</v>
      </c>
      <c r="DE43">
        <f t="shared" si="123"/>
        <v>0</v>
      </c>
      <c r="DF43" s="14">
        <f t="shared" si="124"/>
        <v>0</v>
      </c>
    </row>
    <row r="44" spans="1:110">
      <c r="A44" s="5" t="s">
        <v>71</v>
      </c>
      <c r="B44">
        <v>30</v>
      </c>
      <c r="C44" s="13">
        <f t="shared" si="14"/>
        <v>8</v>
      </c>
      <c r="D44">
        <f t="shared" si="128"/>
        <v>0</v>
      </c>
      <c r="E44">
        <f t="shared" si="128"/>
        <v>0</v>
      </c>
      <c r="F44">
        <f t="shared" si="128"/>
        <v>0</v>
      </c>
      <c r="G44">
        <f t="shared" si="128"/>
        <v>0</v>
      </c>
      <c r="H44">
        <f t="shared" si="128"/>
        <v>0</v>
      </c>
      <c r="I44">
        <f t="shared" si="128"/>
        <v>0</v>
      </c>
      <c r="J44">
        <f t="shared" si="128"/>
        <v>0</v>
      </c>
      <c r="K44">
        <f t="shared" si="128"/>
        <v>8</v>
      </c>
      <c r="L44">
        <f t="shared" si="128"/>
        <v>0</v>
      </c>
      <c r="M44">
        <f t="shared" si="128"/>
        <v>0</v>
      </c>
      <c r="N44">
        <f t="shared" si="128"/>
        <v>0</v>
      </c>
      <c r="O44">
        <f t="shared" si="128"/>
        <v>0</v>
      </c>
      <c r="P44">
        <f t="shared" si="128"/>
        <v>0</v>
      </c>
      <c r="Q44">
        <f t="shared" si="128"/>
        <v>0</v>
      </c>
      <c r="R44">
        <f t="shared" si="128"/>
        <v>0</v>
      </c>
      <c r="S44">
        <f t="shared" si="128"/>
        <v>0</v>
      </c>
      <c r="T44">
        <f t="shared" si="127"/>
        <v>0</v>
      </c>
      <c r="U44">
        <f t="shared" si="127"/>
        <v>0</v>
      </c>
      <c r="V44">
        <f t="shared" si="127"/>
        <v>0</v>
      </c>
      <c r="W44">
        <f t="shared" si="127"/>
        <v>0</v>
      </c>
      <c r="X44">
        <f t="shared" si="127"/>
        <v>0</v>
      </c>
      <c r="Y44">
        <f t="shared" si="72"/>
        <v>0</v>
      </c>
      <c r="Z44">
        <f t="shared" si="72"/>
        <v>0</v>
      </c>
      <c r="AA44">
        <f t="shared" si="72"/>
        <v>0</v>
      </c>
      <c r="AB44">
        <f t="shared" si="72"/>
        <v>0</v>
      </c>
      <c r="AC44">
        <f t="shared" si="72"/>
        <v>0</v>
      </c>
      <c r="AD44">
        <f t="shared" si="72"/>
        <v>0</v>
      </c>
      <c r="AE44">
        <f t="shared" si="72"/>
        <v>0</v>
      </c>
      <c r="AF44">
        <f t="shared" si="72"/>
        <v>0</v>
      </c>
      <c r="AG44">
        <f t="shared" si="72"/>
        <v>0</v>
      </c>
      <c r="AH44">
        <f t="shared" si="72"/>
        <v>0</v>
      </c>
      <c r="AI44">
        <f t="shared" si="72"/>
        <v>0</v>
      </c>
      <c r="AJ44">
        <f t="shared" si="72"/>
        <v>0</v>
      </c>
      <c r="AK44">
        <f t="shared" si="72"/>
        <v>0</v>
      </c>
      <c r="AL44">
        <f t="shared" ref="AL44:BA59" si="129">IF(ISERROR(FIND(AL$11,LEFT($A44,LEN($A44)/2))),0,1)*IF(ISERROR(FIND(AL$11,RIGHT($A44,LEN($A44)/2))),0,1)*AL$10</f>
        <v>0</v>
      </c>
      <c r="AM44">
        <f t="shared" si="129"/>
        <v>0</v>
      </c>
      <c r="AN44">
        <f t="shared" si="129"/>
        <v>0</v>
      </c>
      <c r="AO44">
        <f t="shared" si="129"/>
        <v>0</v>
      </c>
      <c r="AP44">
        <f t="shared" si="129"/>
        <v>0</v>
      </c>
      <c r="AQ44">
        <f t="shared" si="129"/>
        <v>0</v>
      </c>
      <c r="AR44">
        <f t="shared" si="129"/>
        <v>0</v>
      </c>
      <c r="AS44">
        <f t="shared" si="129"/>
        <v>0</v>
      </c>
      <c r="AT44">
        <f t="shared" si="129"/>
        <v>0</v>
      </c>
      <c r="AU44">
        <f t="shared" si="129"/>
        <v>0</v>
      </c>
      <c r="AV44">
        <f t="shared" si="129"/>
        <v>0</v>
      </c>
      <c r="AW44">
        <f t="shared" si="129"/>
        <v>0</v>
      </c>
      <c r="AX44">
        <f t="shared" si="129"/>
        <v>0</v>
      </c>
      <c r="AY44">
        <f t="shared" si="129"/>
        <v>0</v>
      </c>
      <c r="AZ44">
        <f t="shared" si="129"/>
        <v>0</v>
      </c>
      <c r="BA44">
        <f t="shared" si="129"/>
        <v>0</v>
      </c>
      <c r="BB44">
        <f t="shared" si="125"/>
        <v>0</v>
      </c>
      <c r="BC44" s="14">
        <f t="shared" si="69"/>
        <v>0</v>
      </c>
      <c r="BE44" s="13">
        <f t="shared" si="11"/>
        <v>0</v>
      </c>
      <c r="BF44">
        <f t="shared" si="16"/>
        <v>44</v>
      </c>
      <c r="BG44">
        <f t="shared" si="126"/>
        <v>0</v>
      </c>
      <c r="BH44">
        <f t="shared" si="74"/>
        <v>0</v>
      </c>
      <c r="BI44">
        <f t="shared" si="75"/>
        <v>0</v>
      </c>
      <c r="BJ44">
        <f t="shared" si="76"/>
        <v>0</v>
      </c>
      <c r="BK44">
        <f t="shared" si="77"/>
        <v>0</v>
      </c>
      <c r="BL44">
        <f t="shared" si="78"/>
        <v>0</v>
      </c>
      <c r="BM44">
        <f t="shared" si="79"/>
        <v>0</v>
      </c>
      <c r="BN44">
        <f t="shared" si="80"/>
        <v>0</v>
      </c>
      <c r="BO44">
        <f t="shared" si="81"/>
        <v>0</v>
      </c>
      <c r="BP44">
        <f t="shared" si="82"/>
        <v>0</v>
      </c>
      <c r="BQ44">
        <f t="shared" si="83"/>
        <v>0</v>
      </c>
      <c r="BR44">
        <f t="shared" si="84"/>
        <v>0</v>
      </c>
      <c r="BS44">
        <f t="shared" si="85"/>
        <v>0</v>
      </c>
      <c r="BT44">
        <f t="shared" si="86"/>
        <v>0</v>
      </c>
      <c r="BU44">
        <f t="shared" si="87"/>
        <v>0</v>
      </c>
      <c r="BV44">
        <f t="shared" si="88"/>
        <v>0</v>
      </c>
      <c r="BW44">
        <f t="shared" si="89"/>
        <v>0</v>
      </c>
      <c r="BX44">
        <f t="shared" si="90"/>
        <v>0</v>
      </c>
      <c r="BY44">
        <f t="shared" si="91"/>
        <v>0</v>
      </c>
      <c r="BZ44">
        <f t="shared" si="92"/>
        <v>0</v>
      </c>
      <c r="CA44">
        <f t="shared" si="93"/>
        <v>0</v>
      </c>
      <c r="CB44">
        <f t="shared" si="94"/>
        <v>0</v>
      </c>
      <c r="CC44">
        <f t="shared" si="95"/>
        <v>0</v>
      </c>
      <c r="CD44">
        <f t="shared" si="96"/>
        <v>0</v>
      </c>
      <c r="CE44">
        <f t="shared" si="97"/>
        <v>0</v>
      </c>
      <c r="CF44">
        <f t="shared" si="98"/>
        <v>0</v>
      </c>
      <c r="CG44">
        <f t="shared" si="99"/>
        <v>0</v>
      </c>
      <c r="CH44">
        <f t="shared" si="100"/>
        <v>0</v>
      </c>
      <c r="CI44">
        <f t="shared" si="101"/>
        <v>0</v>
      </c>
      <c r="CJ44">
        <f t="shared" si="102"/>
        <v>0</v>
      </c>
      <c r="CK44">
        <f t="shared" si="103"/>
        <v>0</v>
      </c>
      <c r="CL44">
        <f t="shared" si="104"/>
        <v>0</v>
      </c>
      <c r="CM44">
        <f t="shared" si="105"/>
        <v>0</v>
      </c>
      <c r="CN44">
        <f t="shared" si="106"/>
        <v>0</v>
      </c>
      <c r="CO44">
        <f t="shared" si="107"/>
        <v>0</v>
      </c>
      <c r="CP44">
        <f t="shared" si="108"/>
        <v>0</v>
      </c>
      <c r="CQ44">
        <f t="shared" si="109"/>
        <v>0</v>
      </c>
      <c r="CR44">
        <f t="shared" si="110"/>
        <v>0</v>
      </c>
      <c r="CS44">
        <f t="shared" si="111"/>
        <v>0</v>
      </c>
      <c r="CT44">
        <f t="shared" si="112"/>
        <v>0</v>
      </c>
      <c r="CU44">
        <f t="shared" si="113"/>
        <v>0</v>
      </c>
      <c r="CV44">
        <f t="shared" si="114"/>
        <v>0</v>
      </c>
      <c r="CW44">
        <f t="shared" si="115"/>
        <v>0</v>
      </c>
      <c r="CX44">
        <f t="shared" si="116"/>
        <v>44</v>
      </c>
      <c r="CY44">
        <f t="shared" si="117"/>
        <v>0</v>
      </c>
      <c r="CZ44">
        <f t="shared" si="118"/>
        <v>0</v>
      </c>
      <c r="DA44">
        <f t="shared" si="119"/>
        <v>0</v>
      </c>
      <c r="DB44">
        <f t="shared" si="120"/>
        <v>0</v>
      </c>
      <c r="DC44">
        <f t="shared" si="121"/>
        <v>0</v>
      </c>
      <c r="DD44">
        <f t="shared" si="122"/>
        <v>0</v>
      </c>
      <c r="DE44">
        <f t="shared" si="123"/>
        <v>0</v>
      </c>
      <c r="DF44" s="14">
        <f t="shared" si="124"/>
        <v>0</v>
      </c>
    </row>
    <row r="45" spans="1:110">
      <c r="A45" s="5" t="s">
        <v>72</v>
      </c>
      <c r="B45">
        <v>31</v>
      </c>
      <c r="C45" s="13">
        <f t="shared" si="14"/>
        <v>2</v>
      </c>
      <c r="D45">
        <f t="shared" si="128"/>
        <v>0</v>
      </c>
      <c r="E45">
        <f t="shared" si="128"/>
        <v>2</v>
      </c>
      <c r="F45">
        <f t="shared" si="128"/>
        <v>0</v>
      </c>
      <c r="G45">
        <f t="shared" si="128"/>
        <v>0</v>
      </c>
      <c r="H45">
        <f t="shared" si="128"/>
        <v>0</v>
      </c>
      <c r="I45">
        <f t="shared" si="128"/>
        <v>0</v>
      </c>
      <c r="J45">
        <f t="shared" si="128"/>
        <v>0</v>
      </c>
      <c r="K45">
        <f t="shared" si="128"/>
        <v>0</v>
      </c>
      <c r="L45">
        <f t="shared" si="128"/>
        <v>0</v>
      </c>
      <c r="M45">
        <f t="shared" si="128"/>
        <v>0</v>
      </c>
      <c r="N45">
        <f t="shared" si="128"/>
        <v>0</v>
      </c>
      <c r="O45">
        <f t="shared" si="128"/>
        <v>0</v>
      </c>
      <c r="P45">
        <f t="shared" si="128"/>
        <v>0</v>
      </c>
      <c r="Q45">
        <f t="shared" si="128"/>
        <v>0</v>
      </c>
      <c r="R45">
        <f t="shared" si="128"/>
        <v>0</v>
      </c>
      <c r="S45">
        <f t="shared" si="128"/>
        <v>0</v>
      </c>
      <c r="T45">
        <f t="shared" si="127"/>
        <v>0</v>
      </c>
      <c r="U45">
        <f t="shared" si="127"/>
        <v>0</v>
      </c>
      <c r="V45">
        <f t="shared" si="127"/>
        <v>0</v>
      </c>
      <c r="W45">
        <f t="shared" si="127"/>
        <v>0</v>
      </c>
      <c r="X45">
        <f t="shared" si="127"/>
        <v>0</v>
      </c>
      <c r="Y45">
        <f t="shared" si="127"/>
        <v>0</v>
      </c>
      <c r="Z45">
        <f t="shared" si="127"/>
        <v>0</v>
      </c>
      <c r="AA45">
        <f t="shared" si="127"/>
        <v>0</v>
      </c>
      <c r="AB45">
        <f t="shared" si="127"/>
        <v>0</v>
      </c>
      <c r="AC45">
        <f t="shared" si="127"/>
        <v>0</v>
      </c>
      <c r="AD45">
        <f t="shared" si="127"/>
        <v>0</v>
      </c>
      <c r="AE45">
        <f t="shared" si="127"/>
        <v>0</v>
      </c>
      <c r="AF45">
        <f t="shared" si="127"/>
        <v>0</v>
      </c>
      <c r="AG45">
        <f t="shared" si="127"/>
        <v>0</v>
      </c>
      <c r="AH45">
        <f t="shared" si="127"/>
        <v>0</v>
      </c>
      <c r="AI45">
        <f t="shared" ref="AI45:AX60" si="130">IF(ISERROR(FIND(AI$11,LEFT($A45,LEN($A45)/2))),0,1)*IF(ISERROR(FIND(AI$11,RIGHT($A45,LEN($A45)/2))),0,1)*AI$10</f>
        <v>0</v>
      </c>
      <c r="AJ45">
        <f t="shared" si="130"/>
        <v>0</v>
      </c>
      <c r="AK45">
        <f t="shared" si="130"/>
        <v>0</v>
      </c>
      <c r="AL45">
        <f t="shared" si="130"/>
        <v>0</v>
      </c>
      <c r="AM45">
        <f t="shared" si="130"/>
        <v>0</v>
      </c>
      <c r="AN45">
        <f t="shared" si="130"/>
        <v>0</v>
      </c>
      <c r="AO45">
        <f t="shared" si="130"/>
        <v>0</v>
      </c>
      <c r="AP45">
        <f t="shared" si="130"/>
        <v>0</v>
      </c>
      <c r="AQ45">
        <f t="shared" si="130"/>
        <v>0</v>
      </c>
      <c r="AR45">
        <f t="shared" si="130"/>
        <v>0</v>
      </c>
      <c r="AS45">
        <f t="shared" si="130"/>
        <v>0</v>
      </c>
      <c r="AT45">
        <f t="shared" si="130"/>
        <v>0</v>
      </c>
      <c r="AU45">
        <f t="shared" si="130"/>
        <v>0</v>
      </c>
      <c r="AV45">
        <f t="shared" si="130"/>
        <v>0</v>
      </c>
      <c r="AW45">
        <f t="shared" si="130"/>
        <v>0</v>
      </c>
      <c r="AX45">
        <f t="shared" si="130"/>
        <v>0</v>
      </c>
      <c r="AY45">
        <f t="shared" si="129"/>
        <v>0</v>
      </c>
      <c r="AZ45">
        <f t="shared" si="129"/>
        <v>0</v>
      </c>
      <c r="BA45">
        <f t="shared" si="129"/>
        <v>0</v>
      </c>
      <c r="BB45">
        <f t="shared" si="125"/>
        <v>0</v>
      </c>
      <c r="BC45" s="14">
        <f t="shared" si="69"/>
        <v>0</v>
      </c>
      <c r="BE45" s="13">
        <f t="shared" si="11"/>
        <v>1</v>
      </c>
      <c r="BF45">
        <f t="shared" si="16"/>
        <v>0</v>
      </c>
      <c r="BG45">
        <f t="shared" si="126"/>
        <v>0</v>
      </c>
      <c r="BH45">
        <f t="shared" si="74"/>
        <v>1</v>
      </c>
      <c r="BI45">
        <f t="shared" si="75"/>
        <v>0</v>
      </c>
      <c r="BJ45">
        <f t="shared" si="76"/>
        <v>1</v>
      </c>
      <c r="BK45">
        <f t="shared" si="77"/>
        <v>0</v>
      </c>
      <c r="BL45">
        <f t="shared" si="78"/>
        <v>1</v>
      </c>
      <c r="BM45">
        <f t="shared" si="79"/>
        <v>0</v>
      </c>
      <c r="BN45">
        <f t="shared" si="80"/>
        <v>0</v>
      </c>
      <c r="BO45">
        <f t="shared" si="81"/>
        <v>0</v>
      </c>
      <c r="BP45">
        <f t="shared" si="82"/>
        <v>0</v>
      </c>
      <c r="BQ45">
        <f t="shared" si="83"/>
        <v>0</v>
      </c>
      <c r="BR45">
        <f t="shared" si="84"/>
        <v>0</v>
      </c>
      <c r="BS45">
        <f t="shared" si="85"/>
        <v>1</v>
      </c>
      <c r="BT45">
        <f t="shared" si="86"/>
        <v>0</v>
      </c>
      <c r="BU45">
        <f t="shared" si="87"/>
        <v>0</v>
      </c>
      <c r="BV45">
        <f t="shared" si="88"/>
        <v>0</v>
      </c>
      <c r="BW45">
        <f t="shared" si="89"/>
        <v>1</v>
      </c>
      <c r="BX45">
        <f t="shared" si="90"/>
        <v>0</v>
      </c>
      <c r="BY45">
        <f t="shared" si="91"/>
        <v>0</v>
      </c>
      <c r="BZ45">
        <f t="shared" si="92"/>
        <v>0</v>
      </c>
      <c r="CA45">
        <f t="shared" si="93"/>
        <v>0</v>
      </c>
      <c r="CB45">
        <f t="shared" si="94"/>
        <v>0</v>
      </c>
      <c r="CC45">
        <f t="shared" si="95"/>
        <v>0</v>
      </c>
      <c r="CD45">
        <f t="shared" si="96"/>
        <v>0</v>
      </c>
      <c r="CE45">
        <f t="shared" si="97"/>
        <v>0</v>
      </c>
      <c r="CF45">
        <f t="shared" si="98"/>
        <v>1</v>
      </c>
      <c r="CG45">
        <f t="shared" si="99"/>
        <v>0</v>
      </c>
      <c r="CH45">
        <f t="shared" si="100"/>
        <v>0</v>
      </c>
      <c r="CI45">
        <f t="shared" si="101"/>
        <v>1</v>
      </c>
      <c r="CJ45">
        <f t="shared" si="102"/>
        <v>1</v>
      </c>
      <c r="CK45">
        <f t="shared" si="103"/>
        <v>0</v>
      </c>
      <c r="CL45">
        <f t="shared" si="104"/>
        <v>1</v>
      </c>
      <c r="CM45">
        <f t="shared" si="105"/>
        <v>0</v>
      </c>
      <c r="CN45">
        <f t="shared" si="106"/>
        <v>1</v>
      </c>
      <c r="CO45">
        <f t="shared" si="107"/>
        <v>0</v>
      </c>
      <c r="CP45">
        <f t="shared" si="108"/>
        <v>0</v>
      </c>
      <c r="CQ45">
        <f t="shared" si="109"/>
        <v>0</v>
      </c>
      <c r="CR45">
        <f t="shared" si="110"/>
        <v>1</v>
      </c>
      <c r="CS45">
        <f t="shared" si="111"/>
        <v>0</v>
      </c>
      <c r="CT45">
        <f t="shared" si="112"/>
        <v>0</v>
      </c>
      <c r="CU45">
        <f t="shared" si="113"/>
        <v>0</v>
      </c>
      <c r="CV45">
        <f t="shared" si="114"/>
        <v>0</v>
      </c>
      <c r="CW45">
        <f t="shared" si="115"/>
        <v>0</v>
      </c>
      <c r="CX45">
        <f t="shared" si="116"/>
        <v>1</v>
      </c>
      <c r="CY45">
        <f t="shared" si="117"/>
        <v>1</v>
      </c>
      <c r="CZ45">
        <f t="shared" si="118"/>
        <v>1</v>
      </c>
      <c r="DA45">
        <f t="shared" si="119"/>
        <v>0</v>
      </c>
      <c r="DB45">
        <f t="shared" si="120"/>
        <v>0</v>
      </c>
      <c r="DC45">
        <f t="shared" si="121"/>
        <v>0</v>
      </c>
      <c r="DD45">
        <f t="shared" si="122"/>
        <v>0</v>
      </c>
      <c r="DE45">
        <f t="shared" si="123"/>
        <v>0</v>
      </c>
      <c r="DF45" s="14">
        <f t="shared" si="124"/>
        <v>0</v>
      </c>
    </row>
    <row r="46" spans="1:110">
      <c r="A46" s="5" t="s">
        <v>73</v>
      </c>
      <c r="B46">
        <v>32</v>
      </c>
      <c r="C46" s="13">
        <f t="shared" si="14"/>
        <v>49</v>
      </c>
      <c r="D46">
        <f t="shared" si="128"/>
        <v>0</v>
      </c>
      <c r="E46">
        <f t="shared" si="128"/>
        <v>0</v>
      </c>
      <c r="F46">
        <f t="shared" si="128"/>
        <v>0</v>
      </c>
      <c r="G46">
        <f t="shared" si="128"/>
        <v>0</v>
      </c>
      <c r="H46">
        <f t="shared" si="128"/>
        <v>0</v>
      </c>
      <c r="I46">
        <f t="shared" si="128"/>
        <v>0</v>
      </c>
      <c r="J46">
        <f t="shared" si="128"/>
        <v>0</v>
      </c>
      <c r="K46">
        <f t="shared" si="128"/>
        <v>0</v>
      </c>
      <c r="L46">
        <f t="shared" si="128"/>
        <v>0</v>
      </c>
      <c r="M46">
        <f t="shared" si="128"/>
        <v>0</v>
      </c>
      <c r="N46">
        <f t="shared" si="128"/>
        <v>0</v>
      </c>
      <c r="O46">
        <f t="shared" si="128"/>
        <v>0</v>
      </c>
      <c r="P46">
        <f t="shared" si="128"/>
        <v>0</v>
      </c>
      <c r="Q46">
        <f t="shared" si="128"/>
        <v>0</v>
      </c>
      <c r="R46">
        <f t="shared" si="128"/>
        <v>0</v>
      </c>
      <c r="S46">
        <f t="shared" si="128"/>
        <v>0</v>
      </c>
      <c r="T46">
        <f t="shared" si="127"/>
        <v>0</v>
      </c>
      <c r="U46">
        <f t="shared" si="127"/>
        <v>0</v>
      </c>
      <c r="V46">
        <f t="shared" si="127"/>
        <v>0</v>
      </c>
      <c r="W46">
        <f t="shared" si="127"/>
        <v>0</v>
      </c>
      <c r="X46">
        <f t="shared" si="127"/>
        <v>0</v>
      </c>
      <c r="Y46">
        <f t="shared" si="127"/>
        <v>0</v>
      </c>
      <c r="Z46">
        <f t="shared" si="127"/>
        <v>0</v>
      </c>
      <c r="AA46">
        <f t="shared" si="127"/>
        <v>0</v>
      </c>
      <c r="AB46">
        <f t="shared" si="127"/>
        <v>0</v>
      </c>
      <c r="AC46">
        <f t="shared" si="127"/>
        <v>0</v>
      </c>
      <c r="AD46">
        <f t="shared" si="127"/>
        <v>0</v>
      </c>
      <c r="AE46">
        <f t="shared" si="127"/>
        <v>0</v>
      </c>
      <c r="AF46">
        <f t="shared" si="127"/>
        <v>0</v>
      </c>
      <c r="AG46">
        <f t="shared" si="127"/>
        <v>0</v>
      </c>
      <c r="AH46">
        <f t="shared" si="127"/>
        <v>0</v>
      </c>
      <c r="AI46">
        <f t="shared" si="130"/>
        <v>0</v>
      </c>
      <c r="AJ46">
        <f t="shared" si="130"/>
        <v>0</v>
      </c>
      <c r="AK46">
        <f t="shared" si="130"/>
        <v>0</v>
      </c>
      <c r="AL46">
        <f t="shared" si="130"/>
        <v>0</v>
      </c>
      <c r="AM46">
        <f t="shared" si="130"/>
        <v>0</v>
      </c>
      <c r="AN46">
        <f t="shared" si="130"/>
        <v>0</v>
      </c>
      <c r="AO46">
        <f t="shared" si="130"/>
        <v>0</v>
      </c>
      <c r="AP46">
        <f t="shared" si="130"/>
        <v>0</v>
      </c>
      <c r="AQ46">
        <f t="shared" si="130"/>
        <v>0</v>
      </c>
      <c r="AR46">
        <f t="shared" si="130"/>
        <v>0</v>
      </c>
      <c r="AS46">
        <f t="shared" si="130"/>
        <v>0</v>
      </c>
      <c r="AT46">
        <f t="shared" si="130"/>
        <v>0</v>
      </c>
      <c r="AU46">
        <f t="shared" si="130"/>
        <v>0</v>
      </c>
      <c r="AV46">
        <f t="shared" si="130"/>
        <v>0</v>
      </c>
      <c r="AW46">
        <f t="shared" si="130"/>
        <v>0</v>
      </c>
      <c r="AX46">
        <f t="shared" si="130"/>
        <v>0</v>
      </c>
      <c r="AY46">
        <f t="shared" si="129"/>
        <v>0</v>
      </c>
      <c r="AZ46">
        <f t="shared" si="129"/>
        <v>49</v>
      </c>
      <c r="BA46">
        <f t="shared" si="129"/>
        <v>0</v>
      </c>
      <c r="BB46">
        <f t="shared" si="125"/>
        <v>0</v>
      </c>
      <c r="BC46" s="14">
        <f t="shared" si="69"/>
        <v>0</v>
      </c>
      <c r="BE46" s="13">
        <f t="shared" si="11"/>
        <v>1</v>
      </c>
      <c r="BF46">
        <f t="shared" si="16"/>
        <v>0</v>
      </c>
      <c r="BG46">
        <f t="shared" si="126"/>
        <v>0</v>
      </c>
      <c r="BH46">
        <f t="shared" si="74"/>
        <v>0</v>
      </c>
      <c r="BI46">
        <f t="shared" si="75"/>
        <v>0</v>
      </c>
      <c r="BJ46">
        <f t="shared" si="76"/>
        <v>0</v>
      </c>
      <c r="BK46">
        <f t="shared" si="77"/>
        <v>0</v>
      </c>
      <c r="BL46">
        <f t="shared" si="78"/>
        <v>0</v>
      </c>
      <c r="BM46">
        <f t="shared" si="79"/>
        <v>0</v>
      </c>
      <c r="BN46">
        <f t="shared" si="80"/>
        <v>1</v>
      </c>
      <c r="BO46">
        <f t="shared" si="81"/>
        <v>0</v>
      </c>
      <c r="BP46">
        <f t="shared" si="82"/>
        <v>1</v>
      </c>
      <c r="BQ46">
        <f t="shared" si="83"/>
        <v>0</v>
      </c>
      <c r="BR46">
        <f t="shared" si="84"/>
        <v>0</v>
      </c>
      <c r="BS46">
        <f t="shared" si="85"/>
        <v>1</v>
      </c>
      <c r="BT46">
        <f t="shared" si="86"/>
        <v>0</v>
      </c>
      <c r="BU46">
        <f t="shared" si="87"/>
        <v>0</v>
      </c>
      <c r="BV46">
        <f t="shared" si="88"/>
        <v>0</v>
      </c>
      <c r="BW46">
        <f t="shared" si="89"/>
        <v>0</v>
      </c>
      <c r="BX46">
        <f t="shared" si="90"/>
        <v>0</v>
      </c>
      <c r="BY46">
        <f t="shared" si="91"/>
        <v>0</v>
      </c>
      <c r="BZ46">
        <f t="shared" si="92"/>
        <v>1</v>
      </c>
      <c r="CA46">
        <f t="shared" si="93"/>
        <v>0</v>
      </c>
      <c r="CB46">
        <f t="shared" si="94"/>
        <v>1</v>
      </c>
      <c r="CC46">
        <f t="shared" si="95"/>
        <v>1</v>
      </c>
      <c r="CD46">
        <f t="shared" si="96"/>
        <v>0</v>
      </c>
      <c r="CE46">
        <f t="shared" si="97"/>
        <v>0</v>
      </c>
      <c r="CF46">
        <f t="shared" si="98"/>
        <v>0</v>
      </c>
      <c r="CG46">
        <f t="shared" si="99"/>
        <v>0</v>
      </c>
      <c r="CH46">
        <f t="shared" si="100"/>
        <v>0</v>
      </c>
      <c r="CI46">
        <f t="shared" si="101"/>
        <v>0</v>
      </c>
      <c r="CJ46">
        <f t="shared" si="102"/>
        <v>1</v>
      </c>
      <c r="CK46">
        <f t="shared" si="103"/>
        <v>0</v>
      </c>
      <c r="CL46">
        <f t="shared" si="104"/>
        <v>1</v>
      </c>
      <c r="CM46">
        <f t="shared" si="105"/>
        <v>1</v>
      </c>
      <c r="CN46">
        <f t="shared" si="106"/>
        <v>0</v>
      </c>
      <c r="CO46">
        <f t="shared" si="107"/>
        <v>0</v>
      </c>
      <c r="CP46">
        <f t="shared" si="108"/>
        <v>1</v>
      </c>
      <c r="CQ46">
        <f t="shared" si="109"/>
        <v>0</v>
      </c>
      <c r="CR46">
        <f t="shared" si="110"/>
        <v>1</v>
      </c>
      <c r="CS46">
        <f t="shared" si="111"/>
        <v>1</v>
      </c>
      <c r="CT46">
        <f t="shared" si="112"/>
        <v>1</v>
      </c>
      <c r="CU46">
        <f t="shared" si="113"/>
        <v>0</v>
      </c>
      <c r="CV46">
        <f t="shared" si="114"/>
        <v>1</v>
      </c>
      <c r="CW46">
        <f t="shared" si="115"/>
        <v>0</v>
      </c>
      <c r="CX46">
        <f t="shared" si="116"/>
        <v>1</v>
      </c>
      <c r="CY46">
        <f t="shared" si="117"/>
        <v>1</v>
      </c>
      <c r="CZ46">
        <f t="shared" si="118"/>
        <v>0</v>
      </c>
      <c r="DA46">
        <f t="shared" si="119"/>
        <v>0</v>
      </c>
      <c r="DB46">
        <f t="shared" si="120"/>
        <v>1</v>
      </c>
      <c r="DC46">
        <f t="shared" si="121"/>
        <v>1</v>
      </c>
      <c r="DD46">
        <f t="shared" si="122"/>
        <v>0</v>
      </c>
      <c r="DE46">
        <f t="shared" si="123"/>
        <v>0</v>
      </c>
      <c r="DF46" s="14">
        <f t="shared" si="124"/>
        <v>1</v>
      </c>
    </row>
    <row r="47" spans="1:110">
      <c r="A47" s="5" t="s">
        <v>74</v>
      </c>
      <c r="B47">
        <v>33</v>
      </c>
      <c r="C47" s="13">
        <f t="shared" si="14"/>
        <v>16</v>
      </c>
      <c r="D47">
        <f t="shared" si="128"/>
        <v>0</v>
      </c>
      <c r="E47">
        <f t="shared" si="128"/>
        <v>0</v>
      </c>
      <c r="F47">
        <f t="shared" si="128"/>
        <v>0</v>
      </c>
      <c r="G47">
        <f t="shared" si="128"/>
        <v>0</v>
      </c>
      <c r="H47">
        <f t="shared" si="128"/>
        <v>0</v>
      </c>
      <c r="I47">
        <f t="shared" si="128"/>
        <v>0</v>
      </c>
      <c r="J47">
        <f t="shared" si="128"/>
        <v>0</v>
      </c>
      <c r="K47">
        <f t="shared" si="128"/>
        <v>0</v>
      </c>
      <c r="L47">
        <f t="shared" si="128"/>
        <v>0</v>
      </c>
      <c r="M47">
        <f t="shared" si="128"/>
        <v>0</v>
      </c>
      <c r="N47">
        <f t="shared" si="128"/>
        <v>0</v>
      </c>
      <c r="O47">
        <f t="shared" si="128"/>
        <v>0</v>
      </c>
      <c r="P47">
        <f t="shared" si="128"/>
        <v>0</v>
      </c>
      <c r="Q47">
        <f t="shared" si="128"/>
        <v>0</v>
      </c>
      <c r="R47">
        <f t="shared" si="128"/>
        <v>0</v>
      </c>
      <c r="S47">
        <f t="shared" si="128"/>
        <v>16</v>
      </c>
      <c r="T47">
        <f t="shared" si="127"/>
        <v>0</v>
      </c>
      <c r="U47">
        <f t="shared" si="127"/>
        <v>0</v>
      </c>
      <c r="V47">
        <f t="shared" si="127"/>
        <v>0</v>
      </c>
      <c r="W47">
        <f t="shared" si="127"/>
        <v>0</v>
      </c>
      <c r="X47">
        <f t="shared" si="127"/>
        <v>0</v>
      </c>
      <c r="Y47">
        <f t="shared" si="127"/>
        <v>0</v>
      </c>
      <c r="Z47">
        <f t="shared" si="127"/>
        <v>0</v>
      </c>
      <c r="AA47">
        <f t="shared" si="127"/>
        <v>0</v>
      </c>
      <c r="AB47">
        <f t="shared" si="127"/>
        <v>0</v>
      </c>
      <c r="AC47">
        <f t="shared" si="127"/>
        <v>0</v>
      </c>
      <c r="AD47">
        <f t="shared" si="127"/>
        <v>0</v>
      </c>
      <c r="AE47">
        <f t="shared" si="127"/>
        <v>0</v>
      </c>
      <c r="AF47">
        <f t="shared" si="127"/>
        <v>0</v>
      </c>
      <c r="AG47">
        <f t="shared" si="127"/>
        <v>0</v>
      </c>
      <c r="AH47">
        <f t="shared" si="127"/>
        <v>0</v>
      </c>
      <c r="AI47">
        <f t="shared" si="130"/>
        <v>0</v>
      </c>
      <c r="AJ47">
        <f t="shared" si="130"/>
        <v>0</v>
      </c>
      <c r="AK47">
        <f t="shared" si="130"/>
        <v>0</v>
      </c>
      <c r="AL47">
        <f t="shared" si="130"/>
        <v>0</v>
      </c>
      <c r="AM47">
        <f t="shared" si="130"/>
        <v>0</v>
      </c>
      <c r="AN47">
        <f t="shared" si="130"/>
        <v>0</v>
      </c>
      <c r="AO47">
        <f t="shared" si="130"/>
        <v>0</v>
      </c>
      <c r="AP47">
        <f t="shared" si="130"/>
        <v>0</v>
      </c>
      <c r="AQ47">
        <f t="shared" si="130"/>
        <v>0</v>
      </c>
      <c r="AR47">
        <f t="shared" si="130"/>
        <v>0</v>
      </c>
      <c r="AS47">
        <f t="shared" si="130"/>
        <v>0</v>
      </c>
      <c r="AT47">
        <f t="shared" si="130"/>
        <v>0</v>
      </c>
      <c r="AU47">
        <f t="shared" si="130"/>
        <v>0</v>
      </c>
      <c r="AV47">
        <f t="shared" si="130"/>
        <v>0</v>
      </c>
      <c r="AW47">
        <f t="shared" si="130"/>
        <v>0</v>
      </c>
      <c r="AX47">
        <f t="shared" si="130"/>
        <v>0</v>
      </c>
      <c r="AY47">
        <f t="shared" si="129"/>
        <v>0</v>
      </c>
      <c r="AZ47">
        <f t="shared" si="129"/>
        <v>0</v>
      </c>
      <c r="BA47">
        <f t="shared" si="129"/>
        <v>0</v>
      </c>
      <c r="BB47">
        <f t="shared" si="125"/>
        <v>0</v>
      </c>
      <c r="BC47" s="14">
        <f t="shared" si="69"/>
        <v>0</v>
      </c>
      <c r="BE47" s="13">
        <f t="shared" ref="BE47:BE76" si="131">IF(MOD(B47,3)=0,0,1)</f>
        <v>0</v>
      </c>
      <c r="BF47">
        <f t="shared" si="16"/>
        <v>13</v>
      </c>
      <c r="BG47">
        <f t="shared" si="126"/>
        <v>0</v>
      </c>
      <c r="BH47">
        <f t="shared" si="74"/>
        <v>0</v>
      </c>
      <c r="BI47">
        <f t="shared" si="75"/>
        <v>0</v>
      </c>
      <c r="BJ47">
        <f t="shared" si="76"/>
        <v>0</v>
      </c>
      <c r="BK47">
        <f t="shared" si="77"/>
        <v>0</v>
      </c>
      <c r="BL47">
        <f t="shared" si="78"/>
        <v>0</v>
      </c>
      <c r="BM47">
        <f t="shared" si="79"/>
        <v>0</v>
      </c>
      <c r="BN47">
        <f t="shared" si="80"/>
        <v>0</v>
      </c>
      <c r="BO47">
        <f t="shared" si="81"/>
        <v>0</v>
      </c>
      <c r="BP47">
        <f t="shared" si="82"/>
        <v>0</v>
      </c>
      <c r="BQ47">
        <f t="shared" si="83"/>
        <v>0</v>
      </c>
      <c r="BR47">
        <f t="shared" si="84"/>
        <v>0</v>
      </c>
      <c r="BS47">
        <f t="shared" si="85"/>
        <v>13</v>
      </c>
      <c r="BT47">
        <f t="shared" si="86"/>
        <v>0</v>
      </c>
      <c r="BU47">
        <f t="shared" si="87"/>
        <v>0</v>
      </c>
      <c r="BV47">
        <f t="shared" si="88"/>
        <v>0</v>
      </c>
      <c r="BW47">
        <f t="shared" si="89"/>
        <v>0</v>
      </c>
      <c r="BX47">
        <f t="shared" si="90"/>
        <v>0</v>
      </c>
      <c r="BY47">
        <f t="shared" si="91"/>
        <v>0</v>
      </c>
      <c r="BZ47">
        <f t="shared" si="92"/>
        <v>0</v>
      </c>
      <c r="CA47">
        <f t="shared" si="93"/>
        <v>0</v>
      </c>
      <c r="CB47">
        <f t="shared" si="94"/>
        <v>0</v>
      </c>
      <c r="CC47">
        <f t="shared" si="95"/>
        <v>0</v>
      </c>
      <c r="CD47">
        <f t="shared" si="96"/>
        <v>0</v>
      </c>
      <c r="CE47">
        <f t="shared" si="97"/>
        <v>0</v>
      </c>
      <c r="CF47">
        <f t="shared" si="98"/>
        <v>0</v>
      </c>
      <c r="CG47">
        <f t="shared" si="99"/>
        <v>0</v>
      </c>
      <c r="CH47">
        <f t="shared" si="100"/>
        <v>0</v>
      </c>
      <c r="CI47">
        <f t="shared" si="101"/>
        <v>0</v>
      </c>
      <c r="CJ47">
        <f t="shared" si="102"/>
        <v>0</v>
      </c>
      <c r="CK47">
        <f t="shared" si="103"/>
        <v>0</v>
      </c>
      <c r="CL47">
        <f t="shared" si="104"/>
        <v>0</v>
      </c>
      <c r="CM47">
        <f t="shared" si="105"/>
        <v>0</v>
      </c>
      <c r="CN47">
        <f t="shared" si="106"/>
        <v>0</v>
      </c>
      <c r="CO47">
        <f t="shared" si="107"/>
        <v>0</v>
      </c>
      <c r="CP47">
        <f t="shared" si="108"/>
        <v>0</v>
      </c>
      <c r="CQ47">
        <f t="shared" si="109"/>
        <v>0</v>
      </c>
      <c r="CR47">
        <f t="shared" si="110"/>
        <v>0</v>
      </c>
      <c r="CS47">
        <f t="shared" si="111"/>
        <v>0</v>
      </c>
      <c r="CT47">
        <f t="shared" si="112"/>
        <v>0</v>
      </c>
      <c r="CU47">
        <f t="shared" si="113"/>
        <v>0</v>
      </c>
      <c r="CV47">
        <f t="shared" si="114"/>
        <v>0</v>
      </c>
      <c r="CW47">
        <f t="shared" si="115"/>
        <v>0</v>
      </c>
      <c r="CX47">
        <f t="shared" si="116"/>
        <v>0</v>
      </c>
      <c r="CY47">
        <f t="shared" si="117"/>
        <v>0</v>
      </c>
      <c r="CZ47">
        <f t="shared" si="118"/>
        <v>0</v>
      </c>
      <c r="DA47">
        <f t="shared" si="119"/>
        <v>0</v>
      </c>
      <c r="DB47">
        <f t="shared" si="120"/>
        <v>0</v>
      </c>
      <c r="DC47">
        <f t="shared" si="121"/>
        <v>0</v>
      </c>
      <c r="DD47">
        <f t="shared" si="122"/>
        <v>0</v>
      </c>
      <c r="DE47">
        <f t="shared" si="123"/>
        <v>0</v>
      </c>
      <c r="DF47" s="14">
        <f t="shared" si="124"/>
        <v>0</v>
      </c>
    </row>
    <row r="48" spans="1:110">
      <c r="A48" s="5" t="s">
        <v>75</v>
      </c>
      <c r="B48">
        <v>34</v>
      </c>
      <c r="C48" s="13">
        <f t="shared" si="14"/>
        <v>39</v>
      </c>
      <c r="D48">
        <f t="shared" si="128"/>
        <v>0</v>
      </c>
      <c r="E48">
        <f t="shared" si="128"/>
        <v>0</v>
      </c>
      <c r="F48">
        <f t="shared" si="128"/>
        <v>0</v>
      </c>
      <c r="G48">
        <f t="shared" si="128"/>
        <v>0</v>
      </c>
      <c r="H48">
        <f t="shared" si="128"/>
        <v>0</v>
      </c>
      <c r="I48">
        <f t="shared" si="128"/>
        <v>0</v>
      </c>
      <c r="J48">
        <f t="shared" si="128"/>
        <v>0</v>
      </c>
      <c r="K48">
        <f t="shared" si="128"/>
        <v>0</v>
      </c>
      <c r="L48">
        <f t="shared" si="128"/>
        <v>0</v>
      </c>
      <c r="M48">
        <f t="shared" si="128"/>
        <v>0</v>
      </c>
      <c r="N48">
        <f t="shared" si="128"/>
        <v>0</v>
      </c>
      <c r="O48">
        <f t="shared" si="128"/>
        <v>0</v>
      </c>
      <c r="P48">
        <f t="shared" si="128"/>
        <v>0</v>
      </c>
      <c r="Q48">
        <f t="shared" si="128"/>
        <v>0</v>
      </c>
      <c r="R48">
        <f t="shared" si="128"/>
        <v>0</v>
      </c>
      <c r="S48">
        <f t="shared" si="128"/>
        <v>0</v>
      </c>
      <c r="T48">
        <f t="shared" si="127"/>
        <v>0</v>
      </c>
      <c r="U48">
        <f t="shared" si="127"/>
        <v>0</v>
      </c>
      <c r="V48">
        <f t="shared" si="127"/>
        <v>0</v>
      </c>
      <c r="W48">
        <f t="shared" si="127"/>
        <v>0</v>
      </c>
      <c r="X48">
        <f t="shared" si="127"/>
        <v>0</v>
      </c>
      <c r="Y48">
        <f t="shared" si="127"/>
        <v>0</v>
      </c>
      <c r="Z48">
        <f t="shared" si="127"/>
        <v>0</v>
      </c>
      <c r="AA48">
        <f t="shared" si="127"/>
        <v>0</v>
      </c>
      <c r="AB48">
        <f t="shared" si="127"/>
        <v>0</v>
      </c>
      <c r="AC48">
        <f t="shared" si="127"/>
        <v>0</v>
      </c>
      <c r="AD48">
        <f t="shared" si="127"/>
        <v>0</v>
      </c>
      <c r="AE48">
        <f t="shared" si="127"/>
        <v>0</v>
      </c>
      <c r="AF48">
        <f t="shared" si="127"/>
        <v>0</v>
      </c>
      <c r="AG48">
        <f t="shared" si="127"/>
        <v>0</v>
      </c>
      <c r="AH48">
        <f t="shared" si="127"/>
        <v>0</v>
      </c>
      <c r="AI48">
        <f t="shared" si="130"/>
        <v>0</v>
      </c>
      <c r="AJ48">
        <f t="shared" si="130"/>
        <v>0</v>
      </c>
      <c r="AK48">
        <f t="shared" si="130"/>
        <v>0</v>
      </c>
      <c r="AL48">
        <f t="shared" si="130"/>
        <v>0</v>
      </c>
      <c r="AM48">
        <f t="shared" si="130"/>
        <v>0</v>
      </c>
      <c r="AN48">
        <f t="shared" si="130"/>
        <v>0</v>
      </c>
      <c r="AO48">
        <f t="shared" si="130"/>
        <v>0</v>
      </c>
      <c r="AP48">
        <f t="shared" si="130"/>
        <v>39</v>
      </c>
      <c r="AQ48">
        <f t="shared" si="130"/>
        <v>0</v>
      </c>
      <c r="AR48">
        <f t="shared" si="130"/>
        <v>0</v>
      </c>
      <c r="AS48">
        <f t="shared" si="130"/>
        <v>0</v>
      </c>
      <c r="AT48">
        <f t="shared" si="130"/>
        <v>0</v>
      </c>
      <c r="AU48">
        <f t="shared" si="130"/>
        <v>0</v>
      </c>
      <c r="AV48">
        <f t="shared" si="130"/>
        <v>0</v>
      </c>
      <c r="AW48">
        <f t="shared" si="130"/>
        <v>0</v>
      </c>
      <c r="AX48">
        <f t="shared" si="130"/>
        <v>0</v>
      </c>
      <c r="AY48">
        <f t="shared" si="129"/>
        <v>0</v>
      </c>
      <c r="AZ48">
        <f t="shared" si="129"/>
        <v>0</v>
      </c>
      <c r="BA48">
        <f t="shared" si="129"/>
        <v>0</v>
      </c>
      <c r="BB48">
        <f t="shared" si="125"/>
        <v>0</v>
      </c>
      <c r="BC48" s="14">
        <f t="shared" si="69"/>
        <v>0</v>
      </c>
      <c r="BE48" s="13">
        <f t="shared" si="131"/>
        <v>1</v>
      </c>
      <c r="BF48">
        <f t="shared" si="16"/>
        <v>0</v>
      </c>
      <c r="BG48">
        <f t="shared" si="126"/>
        <v>0</v>
      </c>
      <c r="BH48">
        <f t="shared" si="74"/>
        <v>1</v>
      </c>
      <c r="BI48">
        <f t="shared" si="75"/>
        <v>0</v>
      </c>
      <c r="BJ48">
        <f t="shared" si="76"/>
        <v>0</v>
      </c>
      <c r="BK48">
        <f t="shared" si="77"/>
        <v>0</v>
      </c>
      <c r="BL48">
        <f t="shared" si="78"/>
        <v>1</v>
      </c>
      <c r="BM48">
        <f t="shared" si="79"/>
        <v>1</v>
      </c>
      <c r="BN48">
        <f t="shared" si="80"/>
        <v>1</v>
      </c>
      <c r="BO48">
        <f t="shared" si="81"/>
        <v>0</v>
      </c>
      <c r="BP48">
        <f t="shared" si="82"/>
        <v>0</v>
      </c>
      <c r="BQ48">
        <f t="shared" si="83"/>
        <v>0</v>
      </c>
      <c r="BR48">
        <f t="shared" si="84"/>
        <v>0</v>
      </c>
      <c r="BS48">
        <f t="shared" si="85"/>
        <v>0</v>
      </c>
      <c r="BT48">
        <f t="shared" si="86"/>
        <v>1</v>
      </c>
      <c r="BU48">
        <f t="shared" si="87"/>
        <v>0</v>
      </c>
      <c r="BV48">
        <f t="shared" si="88"/>
        <v>0</v>
      </c>
      <c r="BW48">
        <f t="shared" si="89"/>
        <v>0</v>
      </c>
      <c r="BX48">
        <f t="shared" si="90"/>
        <v>0</v>
      </c>
      <c r="BY48">
        <f t="shared" si="91"/>
        <v>1</v>
      </c>
      <c r="BZ48">
        <f t="shared" si="92"/>
        <v>0</v>
      </c>
      <c r="CA48">
        <f t="shared" si="93"/>
        <v>0</v>
      </c>
      <c r="CB48">
        <f t="shared" si="94"/>
        <v>1</v>
      </c>
      <c r="CC48">
        <f t="shared" si="95"/>
        <v>0</v>
      </c>
      <c r="CD48">
        <f t="shared" si="96"/>
        <v>0</v>
      </c>
      <c r="CE48">
        <f t="shared" si="97"/>
        <v>0</v>
      </c>
      <c r="CF48">
        <f t="shared" si="98"/>
        <v>0</v>
      </c>
      <c r="CG48">
        <f t="shared" si="99"/>
        <v>0</v>
      </c>
      <c r="CH48">
        <f t="shared" si="100"/>
        <v>1</v>
      </c>
      <c r="CI48">
        <f t="shared" si="101"/>
        <v>0</v>
      </c>
      <c r="CJ48">
        <f t="shared" si="102"/>
        <v>1</v>
      </c>
      <c r="CK48">
        <f t="shared" si="103"/>
        <v>0</v>
      </c>
      <c r="CL48">
        <f t="shared" si="104"/>
        <v>0</v>
      </c>
      <c r="CM48">
        <f t="shared" si="105"/>
        <v>0</v>
      </c>
      <c r="CN48">
        <f t="shared" si="106"/>
        <v>0</v>
      </c>
      <c r="CO48">
        <f t="shared" si="107"/>
        <v>0</v>
      </c>
      <c r="CP48">
        <f t="shared" si="108"/>
        <v>1</v>
      </c>
      <c r="CQ48">
        <f t="shared" si="109"/>
        <v>0</v>
      </c>
      <c r="CR48">
        <f t="shared" si="110"/>
        <v>0</v>
      </c>
      <c r="CS48">
        <f t="shared" si="111"/>
        <v>1</v>
      </c>
      <c r="CT48">
        <f t="shared" si="112"/>
        <v>0</v>
      </c>
      <c r="CU48">
        <f t="shared" si="113"/>
        <v>0</v>
      </c>
      <c r="CV48">
        <f t="shared" si="114"/>
        <v>0</v>
      </c>
      <c r="CW48">
        <f t="shared" si="115"/>
        <v>1</v>
      </c>
      <c r="CX48">
        <f t="shared" si="116"/>
        <v>1</v>
      </c>
      <c r="CY48">
        <f t="shared" si="117"/>
        <v>0</v>
      </c>
      <c r="CZ48">
        <f t="shared" si="118"/>
        <v>0</v>
      </c>
      <c r="DA48">
        <f t="shared" si="119"/>
        <v>0</v>
      </c>
      <c r="DB48">
        <f t="shared" si="120"/>
        <v>0</v>
      </c>
      <c r="DC48">
        <f t="shared" si="121"/>
        <v>1</v>
      </c>
      <c r="DD48">
        <f t="shared" si="122"/>
        <v>0</v>
      </c>
      <c r="DE48">
        <f t="shared" si="123"/>
        <v>0</v>
      </c>
      <c r="DF48" s="14">
        <f t="shared" si="124"/>
        <v>0</v>
      </c>
    </row>
    <row r="49" spans="1:110">
      <c r="A49" s="5" t="s">
        <v>76</v>
      </c>
      <c r="B49">
        <v>35</v>
      </c>
      <c r="C49" s="13">
        <f t="shared" si="14"/>
        <v>16</v>
      </c>
      <c r="D49">
        <f t="shared" si="128"/>
        <v>0</v>
      </c>
      <c r="E49">
        <f t="shared" si="128"/>
        <v>0</v>
      </c>
      <c r="F49">
        <f t="shared" si="128"/>
        <v>0</v>
      </c>
      <c r="G49">
        <f t="shared" si="128"/>
        <v>0</v>
      </c>
      <c r="H49">
        <f t="shared" si="128"/>
        <v>0</v>
      </c>
      <c r="I49">
        <f t="shared" si="128"/>
        <v>0</v>
      </c>
      <c r="J49">
        <f t="shared" si="128"/>
        <v>0</v>
      </c>
      <c r="K49">
        <f t="shared" si="128"/>
        <v>0</v>
      </c>
      <c r="L49">
        <f t="shared" si="128"/>
        <v>0</v>
      </c>
      <c r="M49">
        <f t="shared" si="128"/>
        <v>0</v>
      </c>
      <c r="N49">
        <f t="shared" si="128"/>
        <v>0</v>
      </c>
      <c r="O49">
        <f t="shared" si="128"/>
        <v>0</v>
      </c>
      <c r="P49">
        <f t="shared" si="128"/>
        <v>0</v>
      </c>
      <c r="Q49">
        <f t="shared" si="128"/>
        <v>0</v>
      </c>
      <c r="R49">
        <f t="shared" si="128"/>
        <v>0</v>
      </c>
      <c r="S49">
        <f t="shared" si="128"/>
        <v>16</v>
      </c>
      <c r="T49">
        <f t="shared" si="127"/>
        <v>0</v>
      </c>
      <c r="U49">
        <f t="shared" si="127"/>
        <v>0</v>
      </c>
      <c r="V49">
        <f t="shared" si="127"/>
        <v>0</v>
      </c>
      <c r="W49">
        <f t="shared" si="127"/>
        <v>0</v>
      </c>
      <c r="X49">
        <f t="shared" si="127"/>
        <v>0</v>
      </c>
      <c r="Y49">
        <f t="shared" si="127"/>
        <v>0</v>
      </c>
      <c r="Z49">
        <f t="shared" si="127"/>
        <v>0</v>
      </c>
      <c r="AA49">
        <f t="shared" si="127"/>
        <v>0</v>
      </c>
      <c r="AB49">
        <f t="shared" si="127"/>
        <v>0</v>
      </c>
      <c r="AC49">
        <f t="shared" si="127"/>
        <v>0</v>
      </c>
      <c r="AD49">
        <f t="shared" si="127"/>
        <v>0</v>
      </c>
      <c r="AE49">
        <f t="shared" si="127"/>
        <v>0</v>
      </c>
      <c r="AF49">
        <f t="shared" si="127"/>
        <v>0</v>
      </c>
      <c r="AG49">
        <f t="shared" si="127"/>
        <v>0</v>
      </c>
      <c r="AH49">
        <f t="shared" si="127"/>
        <v>0</v>
      </c>
      <c r="AI49">
        <f t="shared" si="130"/>
        <v>0</v>
      </c>
      <c r="AJ49">
        <f t="shared" si="130"/>
        <v>0</v>
      </c>
      <c r="AK49">
        <f t="shared" si="130"/>
        <v>0</v>
      </c>
      <c r="AL49">
        <f t="shared" si="130"/>
        <v>0</v>
      </c>
      <c r="AM49">
        <f t="shared" si="130"/>
        <v>0</v>
      </c>
      <c r="AN49">
        <f t="shared" si="130"/>
        <v>0</v>
      </c>
      <c r="AO49">
        <f t="shared" si="130"/>
        <v>0</v>
      </c>
      <c r="AP49">
        <f t="shared" si="130"/>
        <v>0</v>
      </c>
      <c r="AQ49">
        <f t="shared" si="130"/>
        <v>0</v>
      </c>
      <c r="AR49">
        <f t="shared" si="130"/>
        <v>0</v>
      </c>
      <c r="AS49">
        <f t="shared" si="130"/>
        <v>0</v>
      </c>
      <c r="AT49">
        <f t="shared" si="130"/>
        <v>0</v>
      </c>
      <c r="AU49">
        <f t="shared" si="130"/>
        <v>0</v>
      </c>
      <c r="AV49">
        <f t="shared" si="130"/>
        <v>0</v>
      </c>
      <c r="AW49">
        <f t="shared" si="130"/>
        <v>0</v>
      </c>
      <c r="AX49">
        <f t="shared" si="130"/>
        <v>0</v>
      </c>
      <c r="AY49">
        <f t="shared" si="129"/>
        <v>0</v>
      </c>
      <c r="AZ49">
        <f t="shared" si="129"/>
        <v>0</v>
      </c>
      <c r="BA49">
        <f t="shared" si="129"/>
        <v>0</v>
      </c>
      <c r="BB49">
        <f t="shared" si="125"/>
        <v>0</v>
      </c>
      <c r="BC49" s="14">
        <f t="shared" si="69"/>
        <v>0</v>
      </c>
      <c r="BE49" s="13">
        <f t="shared" si="131"/>
        <v>1</v>
      </c>
      <c r="BF49">
        <f t="shared" si="16"/>
        <v>0</v>
      </c>
      <c r="BG49">
        <f t="shared" si="126"/>
        <v>0</v>
      </c>
      <c r="BH49">
        <f t="shared" si="74"/>
        <v>0</v>
      </c>
      <c r="BI49">
        <f t="shared" si="75"/>
        <v>1</v>
      </c>
      <c r="BJ49">
        <f t="shared" si="76"/>
        <v>0</v>
      </c>
      <c r="BK49">
        <f t="shared" si="77"/>
        <v>0</v>
      </c>
      <c r="BL49">
        <f t="shared" si="78"/>
        <v>0</v>
      </c>
      <c r="BM49">
        <f t="shared" si="79"/>
        <v>0</v>
      </c>
      <c r="BN49">
        <f t="shared" si="80"/>
        <v>1</v>
      </c>
      <c r="BO49">
        <f t="shared" si="81"/>
        <v>0</v>
      </c>
      <c r="BP49">
        <f t="shared" si="82"/>
        <v>1</v>
      </c>
      <c r="BQ49">
        <f t="shared" si="83"/>
        <v>0</v>
      </c>
      <c r="BR49">
        <f t="shared" si="84"/>
        <v>1</v>
      </c>
      <c r="BS49">
        <f t="shared" si="85"/>
        <v>0</v>
      </c>
      <c r="BT49">
        <f t="shared" si="86"/>
        <v>0</v>
      </c>
      <c r="BU49">
        <f t="shared" si="87"/>
        <v>0</v>
      </c>
      <c r="BV49">
        <f t="shared" si="88"/>
        <v>1</v>
      </c>
      <c r="BW49">
        <f t="shared" si="89"/>
        <v>1</v>
      </c>
      <c r="BX49">
        <f t="shared" si="90"/>
        <v>1</v>
      </c>
      <c r="BY49">
        <f t="shared" si="91"/>
        <v>1</v>
      </c>
      <c r="BZ49">
        <f t="shared" si="92"/>
        <v>1</v>
      </c>
      <c r="CA49">
        <f t="shared" si="93"/>
        <v>0</v>
      </c>
      <c r="CB49">
        <f t="shared" si="94"/>
        <v>1</v>
      </c>
      <c r="CC49">
        <f t="shared" si="95"/>
        <v>0</v>
      </c>
      <c r="CD49">
        <f t="shared" si="96"/>
        <v>0</v>
      </c>
      <c r="CE49">
        <f t="shared" si="97"/>
        <v>0</v>
      </c>
      <c r="CF49">
        <f t="shared" si="98"/>
        <v>1</v>
      </c>
      <c r="CG49">
        <f t="shared" si="99"/>
        <v>0</v>
      </c>
      <c r="CH49">
        <f t="shared" si="100"/>
        <v>0</v>
      </c>
      <c r="CI49">
        <f t="shared" si="101"/>
        <v>0</v>
      </c>
      <c r="CJ49">
        <f t="shared" si="102"/>
        <v>0</v>
      </c>
      <c r="CK49">
        <f t="shared" si="103"/>
        <v>0</v>
      </c>
      <c r="CL49">
        <f t="shared" si="104"/>
        <v>0</v>
      </c>
      <c r="CM49">
        <f t="shared" si="105"/>
        <v>0</v>
      </c>
      <c r="CN49">
        <f t="shared" si="106"/>
        <v>1</v>
      </c>
      <c r="CO49">
        <f t="shared" si="107"/>
        <v>0</v>
      </c>
      <c r="CP49">
        <f t="shared" si="108"/>
        <v>1</v>
      </c>
      <c r="CQ49">
        <f t="shared" si="109"/>
        <v>0</v>
      </c>
      <c r="CR49">
        <f t="shared" si="110"/>
        <v>1</v>
      </c>
      <c r="CS49">
        <f t="shared" si="111"/>
        <v>0</v>
      </c>
      <c r="CT49">
        <f t="shared" si="112"/>
        <v>1</v>
      </c>
      <c r="CU49">
        <f t="shared" si="113"/>
        <v>0</v>
      </c>
      <c r="CV49">
        <f t="shared" si="114"/>
        <v>0</v>
      </c>
      <c r="CW49">
        <f t="shared" si="115"/>
        <v>1</v>
      </c>
      <c r="CX49">
        <f t="shared" si="116"/>
        <v>1</v>
      </c>
      <c r="CY49">
        <f t="shared" si="117"/>
        <v>0</v>
      </c>
      <c r="CZ49">
        <f t="shared" si="118"/>
        <v>1</v>
      </c>
      <c r="DA49">
        <f t="shared" si="119"/>
        <v>0</v>
      </c>
      <c r="DB49">
        <f t="shared" si="120"/>
        <v>0</v>
      </c>
      <c r="DC49">
        <f t="shared" si="121"/>
        <v>0</v>
      </c>
      <c r="DD49">
        <f t="shared" si="122"/>
        <v>0</v>
      </c>
      <c r="DE49">
        <f t="shared" si="123"/>
        <v>0</v>
      </c>
      <c r="DF49" s="14">
        <f t="shared" si="124"/>
        <v>1</v>
      </c>
    </row>
    <row r="50" spans="1:110">
      <c r="A50" s="5" t="s">
        <v>77</v>
      </c>
      <c r="B50">
        <v>36</v>
      </c>
      <c r="C50" s="13">
        <f t="shared" si="14"/>
        <v>42</v>
      </c>
      <c r="D50">
        <f t="shared" si="128"/>
        <v>0</v>
      </c>
      <c r="E50">
        <f t="shared" si="128"/>
        <v>0</v>
      </c>
      <c r="F50">
        <f t="shared" si="128"/>
        <v>0</v>
      </c>
      <c r="G50">
        <f t="shared" si="128"/>
        <v>0</v>
      </c>
      <c r="H50">
        <f t="shared" si="128"/>
        <v>0</v>
      </c>
      <c r="I50">
        <f t="shared" si="128"/>
        <v>0</v>
      </c>
      <c r="J50">
        <f t="shared" si="128"/>
        <v>0</v>
      </c>
      <c r="K50">
        <f t="shared" si="128"/>
        <v>0</v>
      </c>
      <c r="L50">
        <f t="shared" si="128"/>
        <v>0</v>
      </c>
      <c r="M50">
        <f t="shared" si="128"/>
        <v>0</v>
      </c>
      <c r="N50">
        <f t="shared" si="128"/>
        <v>0</v>
      </c>
      <c r="O50">
        <f t="shared" si="128"/>
        <v>0</v>
      </c>
      <c r="P50">
        <f t="shared" si="128"/>
        <v>0</v>
      </c>
      <c r="Q50">
        <f t="shared" si="128"/>
        <v>0</v>
      </c>
      <c r="R50">
        <f t="shared" si="128"/>
        <v>0</v>
      </c>
      <c r="S50">
        <f t="shared" si="128"/>
        <v>0</v>
      </c>
      <c r="T50">
        <f t="shared" si="127"/>
        <v>0</v>
      </c>
      <c r="U50">
        <f t="shared" si="127"/>
        <v>0</v>
      </c>
      <c r="V50">
        <f t="shared" si="127"/>
        <v>0</v>
      </c>
      <c r="W50">
        <f t="shared" si="127"/>
        <v>0</v>
      </c>
      <c r="X50">
        <f t="shared" si="127"/>
        <v>0</v>
      </c>
      <c r="Y50">
        <f t="shared" si="127"/>
        <v>0</v>
      </c>
      <c r="Z50">
        <f t="shared" si="127"/>
        <v>0</v>
      </c>
      <c r="AA50">
        <f t="shared" si="127"/>
        <v>0</v>
      </c>
      <c r="AB50">
        <f t="shared" si="127"/>
        <v>0</v>
      </c>
      <c r="AC50">
        <f t="shared" si="127"/>
        <v>0</v>
      </c>
      <c r="AD50">
        <f t="shared" si="127"/>
        <v>0</v>
      </c>
      <c r="AE50">
        <f t="shared" si="127"/>
        <v>0</v>
      </c>
      <c r="AF50">
        <f t="shared" si="127"/>
        <v>0</v>
      </c>
      <c r="AG50">
        <f t="shared" si="127"/>
        <v>0</v>
      </c>
      <c r="AH50">
        <f t="shared" si="127"/>
        <v>0</v>
      </c>
      <c r="AI50">
        <f t="shared" si="130"/>
        <v>0</v>
      </c>
      <c r="AJ50">
        <f t="shared" si="130"/>
        <v>0</v>
      </c>
      <c r="AK50">
        <f t="shared" si="130"/>
        <v>0</v>
      </c>
      <c r="AL50">
        <f t="shared" si="130"/>
        <v>0</v>
      </c>
      <c r="AM50">
        <f t="shared" si="130"/>
        <v>0</v>
      </c>
      <c r="AN50">
        <f t="shared" si="130"/>
        <v>0</v>
      </c>
      <c r="AO50">
        <f t="shared" si="130"/>
        <v>0</v>
      </c>
      <c r="AP50">
        <f t="shared" si="130"/>
        <v>0</v>
      </c>
      <c r="AQ50">
        <f t="shared" si="130"/>
        <v>0</v>
      </c>
      <c r="AR50">
        <f t="shared" si="130"/>
        <v>0</v>
      </c>
      <c r="AS50">
        <f t="shared" si="130"/>
        <v>42</v>
      </c>
      <c r="AT50">
        <f t="shared" si="130"/>
        <v>0</v>
      </c>
      <c r="AU50">
        <f t="shared" si="130"/>
        <v>0</v>
      </c>
      <c r="AV50">
        <f t="shared" si="130"/>
        <v>0</v>
      </c>
      <c r="AW50">
        <f t="shared" si="130"/>
        <v>0</v>
      </c>
      <c r="AX50">
        <f t="shared" si="130"/>
        <v>0</v>
      </c>
      <c r="AY50">
        <f t="shared" si="129"/>
        <v>0</v>
      </c>
      <c r="AZ50">
        <f t="shared" si="129"/>
        <v>0</v>
      </c>
      <c r="BA50">
        <f t="shared" si="129"/>
        <v>0</v>
      </c>
      <c r="BB50">
        <f t="shared" si="125"/>
        <v>0</v>
      </c>
      <c r="BC50" s="14">
        <f t="shared" si="69"/>
        <v>0</v>
      </c>
      <c r="BE50" s="13">
        <f t="shared" si="131"/>
        <v>0</v>
      </c>
      <c r="BF50">
        <f t="shared" si="16"/>
        <v>19</v>
      </c>
      <c r="BG50">
        <f t="shared" si="126"/>
        <v>0</v>
      </c>
      <c r="BH50">
        <f t="shared" si="74"/>
        <v>0</v>
      </c>
      <c r="BI50">
        <f t="shared" si="75"/>
        <v>0</v>
      </c>
      <c r="BJ50">
        <f t="shared" si="76"/>
        <v>0</v>
      </c>
      <c r="BK50">
        <f t="shared" si="77"/>
        <v>0</v>
      </c>
      <c r="BL50">
        <f t="shared" si="78"/>
        <v>0</v>
      </c>
      <c r="BM50">
        <f t="shared" si="79"/>
        <v>0</v>
      </c>
      <c r="BN50">
        <f t="shared" si="80"/>
        <v>0</v>
      </c>
      <c r="BO50">
        <f t="shared" si="81"/>
        <v>0</v>
      </c>
      <c r="BP50">
        <f t="shared" si="82"/>
        <v>0</v>
      </c>
      <c r="BQ50">
        <f t="shared" si="83"/>
        <v>0</v>
      </c>
      <c r="BR50">
        <f t="shared" si="84"/>
        <v>0</v>
      </c>
      <c r="BS50">
        <f t="shared" si="85"/>
        <v>0</v>
      </c>
      <c r="BT50">
        <f t="shared" si="86"/>
        <v>0</v>
      </c>
      <c r="BU50">
        <f t="shared" si="87"/>
        <v>0</v>
      </c>
      <c r="BV50">
        <f t="shared" si="88"/>
        <v>0</v>
      </c>
      <c r="BW50">
        <f t="shared" si="89"/>
        <v>0</v>
      </c>
      <c r="BX50">
        <f t="shared" si="90"/>
        <v>0</v>
      </c>
      <c r="BY50">
        <f t="shared" si="91"/>
        <v>19</v>
      </c>
      <c r="BZ50">
        <f t="shared" si="92"/>
        <v>0</v>
      </c>
      <c r="CA50">
        <f t="shared" si="93"/>
        <v>0</v>
      </c>
      <c r="CB50">
        <f t="shared" si="94"/>
        <v>0</v>
      </c>
      <c r="CC50">
        <f t="shared" si="95"/>
        <v>0</v>
      </c>
      <c r="CD50">
        <f t="shared" si="96"/>
        <v>0</v>
      </c>
      <c r="CE50">
        <f t="shared" si="97"/>
        <v>0</v>
      </c>
      <c r="CF50">
        <f t="shared" si="98"/>
        <v>0</v>
      </c>
      <c r="CG50">
        <f t="shared" si="99"/>
        <v>0</v>
      </c>
      <c r="CH50">
        <f t="shared" si="100"/>
        <v>0</v>
      </c>
      <c r="CI50">
        <f t="shared" si="101"/>
        <v>0</v>
      </c>
      <c r="CJ50">
        <f t="shared" si="102"/>
        <v>0</v>
      </c>
      <c r="CK50">
        <f t="shared" si="103"/>
        <v>0</v>
      </c>
      <c r="CL50">
        <f t="shared" si="104"/>
        <v>0</v>
      </c>
      <c r="CM50">
        <f t="shared" si="105"/>
        <v>0</v>
      </c>
      <c r="CN50">
        <f t="shared" si="106"/>
        <v>0</v>
      </c>
      <c r="CO50">
        <f t="shared" si="107"/>
        <v>0</v>
      </c>
      <c r="CP50">
        <f t="shared" si="108"/>
        <v>0</v>
      </c>
      <c r="CQ50">
        <f t="shared" si="109"/>
        <v>0</v>
      </c>
      <c r="CR50">
        <f t="shared" si="110"/>
        <v>0</v>
      </c>
      <c r="CS50">
        <f t="shared" si="111"/>
        <v>0</v>
      </c>
      <c r="CT50">
        <f t="shared" si="112"/>
        <v>0</v>
      </c>
      <c r="CU50">
        <f t="shared" si="113"/>
        <v>0</v>
      </c>
      <c r="CV50">
        <f t="shared" si="114"/>
        <v>0</v>
      </c>
      <c r="CW50">
        <f t="shared" si="115"/>
        <v>0</v>
      </c>
      <c r="CX50">
        <f t="shared" si="116"/>
        <v>0</v>
      </c>
      <c r="CY50">
        <f t="shared" si="117"/>
        <v>0</v>
      </c>
      <c r="CZ50">
        <f t="shared" si="118"/>
        <v>0</v>
      </c>
      <c r="DA50">
        <f t="shared" si="119"/>
        <v>0</v>
      </c>
      <c r="DB50">
        <f t="shared" si="120"/>
        <v>0</v>
      </c>
      <c r="DC50">
        <f t="shared" si="121"/>
        <v>0</v>
      </c>
      <c r="DD50">
        <f t="shared" si="122"/>
        <v>0</v>
      </c>
      <c r="DE50">
        <f t="shared" si="123"/>
        <v>0</v>
      </c>
      <c r="DF50" s="14">
        <f t="shared" si="124"/>
        <v>0</v>
      </c>
    </row>
    <row r="51" spans="1:110">
      <c r="A51" s="5" t="s">
        <v>78</v>
      </c>
      <c r="B51">
        <v>37</v>
      </c>
      <c r="C51" s="13">
        <f t="shared" si="14"/>
        <v>22</v>
      </c>
      <c r="D51">
        <f t="shared" si="128"/>
        <v>0</v>
      </c>
      <c r="E51">
        <f t="shared" si="128"/>
        <v>0</v>
      </c>
      <c r="F51">
        <f t="shared" si="128"/>
        <v>0</v>
      </c>
      <c r="G51">
        <f t="shared" si="128"/>
        <v>0</v>
      </c>
      <c r="H51">
        <f t="shared" si="128"/>
        <v>0</v>
      </c>
      <c r="I51">
        <f t="shared" si="128"/>
        <v>0</v>
      </c>
      <c r="J51">
        <f t="shared" si="128"/>
        <v>0</v>
      </c>
      <c r="K51">
        <f t="shared" si="128"/>
        <v>0</v>
      </c>
      <c r="L51">
        <f t="shared" si="128"/>
        <v>0</v>
      </c>
      <c r="M51">
        <f t="shared" si="128"/>
        <v>0</v>
      </c>
      <c r="N51">
        <f t="shared" si="128"/>
        <v>0</v>
      </c>
      <c r="O51">
        <f t="shared" si="128"/>
        <v>0</v>
      </c>
      <c r="P51">
        <f t="shared" si="128"/>
        <v>0</v>
      </c>
      <c r="Q51">
        <f t="shared" si="128"/>
        <v>0</v>
      </c>
      <c r="R51">
        <f t="shared" si="128"/>
        <v>0</v>
      </c>
      <c r="S51">
        <f t="shared" si="128"/>
        <v>0</v>
      </c>
      <c r="T51">
        <f t="shared" si="127"/>
        <v>0</v>
      </c>
      <c r="U51">
        <f t="shared" si="127"/>
        <v>0</v>
      </c>
      <c r="V51">
        <f t="shared" si="127"/>
        <v>0</v>
      </c>
      <c r="W51">
        <f t="shared" si="127"/>
        <v>0</v>
      </c>
      <c r="X51">
        <f t="shared" si="127"/>
        <v>0</v>
      </c>
      <c r="Y51">
        <f t="shared" si="127"/>
        <v>22</v>
      </c>
      <c r="Z51">
        <f t="shared" si="127"/>
        <v>0</v>
      </c>
      <c r="AA51">
        <f t="shared" si="127"/>
        <v>0</v>
      </c>
      <c r="AB51">
        <f t="shared" si="127"/>
        <v>0</v>
      </c>
      <c r="AC51">
        <f t="shared" si="127"/>
        <v>0</v>
      </c>
      <c r="AD51">
        <f t="shared" si="127"/>
        <v>0</v>
      </c>
      <c r="AE51">
        <f t="shared" si="127"/>
        <v>0</v>
      </c>
      <c r="AF51">
        <f t="shared" si="127"/>
        <v>0</v>
      </c>
      <c r="AG51">
        <f t="shared" si="127"/>
        <v>0</v>
      </c>
      <c r="AH51">
        <f t="shared" si="127"/>
        <v>0</v>
      </c>
      <c r="AI51">
        <f t="shared" si="130"/>
        <v>0</v>
      </c>
      <c r="AJ51">
        <f t="shared" si="130"/>
        <v>0</v>
      </c>
      <c r="AK51">
        <f t="shared" si="130"/>
        <v>0</v>
      </c>
      <c r="AL51">
        <f t="shared" si="130"/>
        <v>0</v>
      </c>
      <c r="AM51">
        <f t="shared" si="130"/>
        <v>0</v>
      </c>
      <c r="AN51">
        <f t="shared" si="130"/>
        <v>0</v>
      </c>
      <c r="AO51">
        <f t="shared" si="130"/>
        <v>0</v>
      </c>
      <c r="AP51">
        <f t="shared" si="130"/>
        <v>0</v>
      </c>
      <c r="AQ51">
        <f t="shared" si="130"/>
        <v>0</v>
      </c>
      <c r="AR51">
        <f t="shared" si="130"/>
        <v>0</v>
      </c>
      <c r="AS51">
        <f t="shared" si="130"/>
        <v>0</v>
      </c>
      <c r="AT51">
        <f t="shared" si="130"/>
        <v>0</v>
      </c>
      <c r="AU51">
        <f t="shared" si="130"/>
        <v>0</v>
      </c>
      <c r="AV51">
        <f t="shared" si="130"/>
        <v>0</v>
      </c>
      <c r="AW51">
        <f t="shared" si="130"/>
        <v>0</v>
      </c>
      <c r="AX51">
        <f t="shared" si="130"/>
        <v>0</v>
      </c>
      <c r="AY51">
        <f t="shared" si="129"/>
        <v>0</v>
      </c>
      <c r="AZ51">
        <f t="shared" si="129"/>
        <v>0</v>
      </c>
      <c r="BA51">
        <f t="shared" si="129"/>
        <v>0</v>
      </c>
      <c r="BB51">
        <f t="shared" si="125"/>
        <v>0</v>
      </c>
      <c r="BC51" s="14">
        <f t="shared" si="69"/>
        <v>0</v>
      </c>
      <c r="BE51" s="13">
        <f t="shared" si="131"/>
        <v>1</v>
      </c>
      <c r="BF51">
        <f t="shared" si="16"/>
        <v>0</v>
      </c>
      <c r="BG51">
        <f t="shared" si="126"/>
        <v>0</v>
      </c>
      <c r="BH51">
        <f t="shared" si="74"/>
        <v>0</v>
      </c>
      <c r="BI51">
        <f t="shared" si="75"/>
        <v>1</v>
      </c>
      <c r="BJ51">
        <f t="shared" si="76"/>
        <v>0</v>
      </c>
      <c r="BK51">
        <f t="shared" si="77"/>
        <v>0</v>
      </c>
      <c r="BL51">
        <f t="shared" si="78"/>
        <v>0</v>
      </c>
      <c r="BM51">
        <f t="shared" si="79"/>
        <v>1</v>
      </c>
      <c r="BN51">
        <f t="shared" si="80"/>
        <v>1</v>
      </c>
      <c r="BO51">
        <f t="shared" si="81"/>
        <v>0</v>
      </c>
      <c r="BP51">
        <f t="shared" si="82"/>
        <v>0</v>
      </c>
      <c r="BQ51">
        <f t="shared" si="83"/>
        <v>0</v>
      </c>
      <c r="BR51">
        <f t="shared" si="84"/>
        <v>1</v>
      </c>
      <c r="BS51">
        <f t="shared" si="85"/>
        <v>0</v>
      </c>
      <c r="BT51">
        <f t="shared" si="86"/>
        <v>1</v>
      </c>
      <c r="BU51">
        <f t="shared" si="87"/>
        <v>0</v>
      </c>
      <c r="BV51">
        <f t="shared" si="88"/>
        <v>1</v>
      </c>
      <c r="BW51">
        <f t="shared" si="89"/>
        <v>1</v>
      </c>
      <c r="BX51">
        <f t="shared" si="90"/>
        <v>0</v>
      </c>
      <c r="BY51">
        <f t="shared" si="91"/>
        <v>1</v>
      </c>
      <c r="BZ51">
        <f t="shared" si="92"/>
        <v>1</v>
      </c>
      <c r="CA51">
        <f t="shared" si="93"/>
        <v>0</v>
      </c>
      <c r="CB51">
        <f t="shared" si="94"/>
        <v>1</v>
      </c>
      <c r="CC51">
        <f t="shared" si="95"/>
        <v>0</v>
      </c>
      <c r="CD51">
        <f t="shared" si="96"/>
        <v>0</v>
      </c>
      <c r="CE51">
        <f t="shared" si="97"/>
        <v>0</v>
      </c>
      <c r="CF51">
        <f t="shared" si="98"/>
        <v>1</v>
      </c>
      <c r="CG51">
        <f t="shared" si="99"/>
        <v>0</v>
      </c>
      <c r="CH51">
        <f t="shared" si="100"/>
        <v>1</v>
      </c>
      <c r="CI51">
        <f t="shared" si="101"/>
        <v>1</v>
      </c>
      <c r="CJ51">
        <f t="shared" si="102"/>
        <v>0</v>
      </c>
      <c r="CK51">
        <f t="shared" si="103"/>
        <v>0</v>
      </c>
      <c r="CL51">
        <f t="shared" si="104"/>
        <v>1</v>
      </c>
      <c r="CM51">
        <f t="shared" si="105"/>
        <v>1</v>
      </c>
      <c r="CN51">
        <f t="shared" si="106"/>
        <v>0</v>
      </c>
      <c r="CO51">
        <f t="shared" si="107"/>
        <v>0</v>
      </c>
      <c r="CP51">
        <f t="shared" si="108"/>
        <v>0</v>
      </c>
      <c r="CQ51">
        <f t="shared" si="109"/>
        <v>0</v>
      </c>
      <c r="CR51">
        <f t="shared" si="110"/>
        <v>1</v>
      </c>
      <c r="CS51">
        <f t="shared" si="111"/>
        <v>1</v>
      </c>
      <c r="CT51">
        <f t="shared" si="112"/>
        <v>0</v>
      </c>
      <c r="CU51">
        <f t="shared" si="113"/>
        <v>0</v>
      </c>
      <c r="CV51">
        <f t="shared" si="114"/>
        <v>1</v>
      </c>
      <c r="CW51">
        <f t="shared" si="115"/>
        <v>1</v>
      </c>
      <c r="CX51">
        <f t="shared" si="116"/>
        <v>0</v>
      </c>
      <c r="CY51">
        <f t="shared" si="117"/>
        <v>1</v>
      </c>
      <c r="CZ51">
        <f t="shared" si="118"/>
        <v>1</v>
      </c>
      <c r="DA51">
        <f t="shared" si="119"/>
        <v>0</v>
      </c>
      <c r="DB51">
        <f t="shared" si="120"/>
        <v>0</v>
      </c>
      <c r="DC51">
        <f t="shared" si="121"/>
        <v>0</v>
      </c>
      <c r="DD51">
        <f t="shared" si="122"/>
        <v>0</v>
      </c>
      <c r="DE51">
        <f t="shared" si="123"/>
        <v>0</v>
      </c>
      <c r="DF51" s="14">
        <f t="shared" si="124"/>
        <v>0</v>
      </c>
    </row>
    <row r="52" spans="1:110">
      <c r="A52" s="5" t="s">
        <v>79</v>
      </c>
      <c r="B52">
        <v>38</v>
      </c>
      <c r="C52" s="13">
        <f t="shared" si="14"/>
        <v>13</v>
      </c>
      <c r="D52">
        <f t="shared" si="128"/>
        <v>0</v>
      </c>
      <c r="E52">
        <f t="shared" si="128"/>
        <v>0</v>
      </c>
      <c r="F52">
        <f t="shared" si="128"/>
        <v>0</v>
      </c>
      <c r="G52">
        <f t="shared" si="128"/>
        <v>0</v>
      </c>
      <c r="H52">
        <f t="shared" si="128"/>
        <v>0</v>
      </c>
      <c r="I52">
        <f t="shared" si="128"/>
        <v>0</v>
      </c>
      <c r="J52">
        <f t="shared" si="128"/>
        <v>0</v>
      </c>
      <c r="K52">
        <f t="shared" si="128"/>
        <v>0</v>
      </c>
      <c r="L52">
        <f t="shared" si="128"/>
        <v>0</v>
      </c>
      <c r="M52">
        <f t="shared" si="128"/>
        <v>0</v>
      </c>
      <c r="N52">
        <f t="shared" si="128"/>
        <v>0</v>
      </c>
      <c r="O52">
        <f t="shared" si="128"/>
        <v>0</v>
      </c>
      <c r="P52">
        <f t="shared" si="128"/>
        <v>13</v>
      </c>
      <c r="Q52">
        <f t="shared" si="128"/>
        <v>0</v>
      </c>
      <c r="R52">
        <f t="shared" si="128"/>
        <v>0</v>
      </c>
      <c r="S52">
        <f t="shared" si="128"/>
        <v>0</v>
      </c>
      <c r="T52">
        <f t="shared" si="127"/>
        <v>0</v>
      </c>
      <c r="U52">
        <f t="shared" si="127"/>
        <v>0</v>
      </c>
      <c r="V52">
        <f t="shared" si="127"/>
        <v>0</v>
      </c>
      <c r="W52">
        <f t="shared" si="127"/>
        <v>0</v>
      </c>
      <c r="X52">
        <f t="shared" si="127"/>
        <v>0</v>
      </c>
      <c r="Y52">
        <f t="shared" si="127"/>
        <v>0</v>
      </c>
      <c r="Z52">
        <f t="shared" si="127"/>
        <v>0</v>
      </c>
      <c r="AA52">
        <f t="shared" si="127"/>
        <v>0</v>
      </c>
      <c r="AB52">
        <f t="shared" si="127"/>
        <v>0</v>
      </c>
      <c r="AC52">
        <f t="shared" si="127"/>
        <v>0</v>
      </c>
      <c r="AD52">
        <f t="shared" si="127"/>
        <v>0</v>
      </c>
      <c r="AE52">
        <f t="shared" si="127"/>
        <v>0</v>
      </c>
      <c r="AF52">
        <f t="shared" si="127"/>
        <v>0</v>
      </c>
      <c r="AG52">
        <f t="shared" si="127"/>
        <v>0</v>
      </c>
      <c r="AH52">
        <f t="shared" si="127"/>
        <v>0</v>
      </c>
      <c r="AI52">
        <f t="shared" si="130"/>
        <v>0</v>
      </c>
      <c r="AJ52">
        <f t="shared" si="130"/>
        <v>0</v>
      </c>
      <c r="AK52">
        <f t="shared" si="130"/>
        <v>0</v>
      </c>
      <c r="AL52">
        <f t="shared" si="130"/>
        <v>0</v>
      </c>
      <c r="AM52">
        <f t="shared" si="130"/>
        <v>0</v>
      </c>
      <c r="AN52">
        <f t="shared" si="130"/>
        <v>0</v>
      </c>
      <c r="AO52">
        <f t="shared" si="130"/>
        <v>0</v>
      </c>
      <c r="AP52">
        <f t="shared" si="130"/>
        <v>0</v>
      </c>
      <c r="AQ52">
        <f t="shared" si="130"/>
        <v>0</v>
      </c>
      <c r="AR52">
        <f t="shared" si="130"/>
        <v>0</v>
      </c>
      <c r="AS52">
        <f t="shared" si="130"/>
        <v>0</v>
      </c>
      <c r="AT52">
        <f t="shared" si="130"/>
        <v>0</v>
      </c>
      <c r="AU52">
        <f t="shared" si="130"/>
        <v>0</v>
      </c>
      <c r="AV52">
        <f t="shared" si="130"/>
        <v>0</v>
      </c>
      <c r="AW52">
        <f t="shared" si="130"/>
        <v>0</v>
      </c>
      <c r="AX52">
        <f t="shared" si="130"/>
        <v>0</v>
      </c>
      <c r="AY52">
        <f t="shared" si="129"/>
        <v>0</v>
      </c>
      <c r="AZ52">
        <f t="shared" si="129"/>
        <v>0</v>
      </c>
      <c r="BA52">
        <f t="shared" si="129"/>
        <v>0</v>
      </c>
      <c r="BB52">
        <f t="shared" si="125"/>
        <v>0</v>
      </c>
      <c r="BC52" s="14">
        <f t="shared" si="69"/>
        <v>0</v>
      </c>
      <c r="BE52" s="13">
        <f t="shared" si="131"/>
        <v>1</v>
      </c>
      <c r="BF52">
        <f t="shared" si="16"/>
        <v>0</v>
      </c>
      <c r="BG52">
        <f t="shared" si="126"/>
        <v>0</v>
      </c>
      <c r="BH52">
        <f t="shared" si="74"/>
        <v>1</v>
      </c>
      <c r="BI52">
        <f t="shared" si="75"/>
        <v>0</v>
      </c>
      <c r="BJ52">
        <f t="shared" si="76"/>
        <v>0</v>
      </c>
      <c r="BK52">
        <f t="shared" si="77"/>
        <v>0</v>
      </c>
      <c r="BL52">
        <f t="shared" si="78"/>
        <v>0</v>
      </c>
      <c r="BM52">
        <f t="shared" si="79"/>
        <v>0</v>
      </c>
      <c r="BN52">
        <f t="shared" si="80"/>
        <v>1</v>
      </c>
      <c r="BO52">
        <f t="shared" si="81"/>
        <v>0</v>
      </c>
      <c r="BP52">
        <f t="shared" si="82"/>
        <v>0</v>
      </c>
      <c r="BQ52">
        <f t="shared" si="83"/>
        <v>0</v>
      </c>
      <c r="BR52">
        <f t="shared" si="84"/>
        <v>0</v>
      </c>
      <c r="BS52">
        <f t="shared" si="85"/>
        <v>1</v>
      </c>
      <c r="BT52">
        <f t="shared" si="86"/>
        <v>1</v>
      </c>
      <c r="BU52">
        <f t="shared" si="87"/>
        <v>0</v>
      </c>
      <c r="BV52">
        <f t="shared" si="88"/>
        <v>1</v>
      </c>
      <c r="BW52">
        <f t="shared" si="89"/>
        <v>0</v>
      </c>
      <c r="BX52">
        <f t="shared" si="90"/>
        <v>0</v>
      </c>
      <c r="BY52">
        <f t="shared" si="91"/>
        <v>1</v>
      </c>
      <c r="BZ52">
        <f t="shared" si="92"/>
        <v>0</v>
      </c>
      <c r="CA52">
        <f t="shared" si="93"/>
        <v>0</v>
      </c>
      <c r="CB52">
        <f t="shared" si="94"/>
        <v>0</v>
      </c>
      <c r="CC52">
        <f t="shared" si="95"/>
        <v>0</v>
      </c>
      <c r="CD52">
        <f t="shared" si="96"/>
        <v>0</v>
      </c>
      <c r="CE52">
        <f t="shared" si="97"/>
        <v>0</v>
      </c>
      <c r="CF52">
        <f t="shared" si="98"/>
        <v>0</v>
      </c>
      <c r="CG52">
        <f t="shared" si="99"/>
        <v>0</v>
      </c>
      <c r="CH52">
        <f t="shared" si="100"/>
        <v>1</v>
      </c>
      <c r="CI52">
        <f t="shared" si="101"/>
        <v>0</v>
      </c>
      <c r="CJ52">
        <f t="shared" si="102"/>
        <v>1</v>
      </c>
      <c r="CK52">
        <f t="shared" si="103"/>
        <v>0</v>
      </c>
      <c r="CL52">
        <f t="shared" si="104"/>
        <v>1</v>
      </c>
      <c r="CM52">
        <f t="shared" si="105"/>
        <v>1</v>
      </c>
      <c r="CN52">
        <f t="shared" si="106"/>
        <v>1</v>
      </c>
      <c r="CO52">
        <f t="shared" si="107"/>
        <v>0</v>
      </c>
      <c r="CP52">
        <f t="shared" si="108"/>
        <v>1</v>
      </c>
      <c r="CQ52">
        <f t="shared" si="109"/>
        <v>0</v>
      </c>
      <c r="CR52">
        <f t="shared" si="110"/>
        <v>0</v>
      </c>
      <c r="CS52">
        <f t="shared" si="111"/>
        <v>0</v>
      </c>
      <c r="CT52">
        <f t="shared" si="112"/>
        <v>0</v>
      </c>
      <c r="CU52">
        <f t="shared" si="113"/>
        <v>0</v>
      </c>
      <c r="CV52">
        <f t="shared" si="114"/>
        <v>0</v>
      </c>
      <c r="CW52">
        <f t="shared" si="115"/>
        <v>0</v>
      </c>
      <c r="CX52">
        <f t="shared" si="116"/>
        <v>1</v>
      </c>
      <c r="CY52">
        <f t="shared" si="117"/>
        <v>1</v>
      </c>
      <c r="CZ52">
        <f t="shared" si="118"/>
        <v>0</v>
      </c>
      <c r="DA52">
        <f t="shared" si="119"/>
        <v>0</v>
      </c>
      <c r="DB52">
        <f t="shared" si="120"/>
        <v>0</v>
      </c>
      <c r="DC52">
        <f t="shared" si="121"/>
        <v>1</v>
      </c>
      <c r="DD52">
        <f t="shared" si="122"/>
        <v>0</v>
      </c>
      <c r="DE52">
        <f t="shared" si="123"/>
        <v>0</v>
      </c>
      <c r="DF52" s="14">
        <f t="shared" si="124"/>
        <v>0</v>
      </c>
    </row>
    <row r="53" spans="1:110">
      <c r="A53" s="5" t="s">
        <v>80</v>
      </c>
      <c r="B53">
        <v>39</v>
      </c>
      <c r="C53" s="13">
        <f t="shared" si="14"/>
        <v>10</v>
      </c>
      <c r="D53">
        <f t="shared" si="128"/>
        <v>0</v>
      </c>
      <c r="E53">
        <f t="shared" si="128"/>
        <v>0</v>
      </c>
      <c r="F53">
        <f t="shared" si="128"/>
        <v>0</v>
      </c>
      <c r="G53">
        <f t="shared" si="128"/>
        <v>0</v>
      </c>
      <c r="H53">
        <f t="shared" si="128"/>
        <v>0</v>
      </c>
      <c r="I53">
        <f t="shared" si="128"/>
        <v>0</v>
      </c>
      <c r="J53">
        <f t="shared" si="128"/>
        <v>0</v>
      </c>
      <c r="K53">
        <f t="shared" si="128"/>
        <v>0</v>
      </c>
      <c r="L53">
        <f t="shared" si="128"/>
        <v>0</v>
      </c>
      <c r="M53">
        <f t="shared" si="128"/>
        <v>10</v>
      </c>
      <c r="N53">
        <f t="shared" si="128"/>
        <v>0</v>
      </c>
      <c r="O53">
        <f t="shared" si="128"/>
        <v>0</v>
      </c>
      <c r="P53">
        <f t="shared" si="128"/>
        <v>0</v>
      </c>
      <c r="Q53">
        <f t="shared" si="128"/>
        <v>0</v>
      </c>
      <c r="R53">
        <f t="shared" si="128"/>
        <v>0</v>
      </c>
      <c r="S53">
        <f t="shared" si="128"/>
        <v>0</v>
      </c>
      <c r="T53">
        <f t="shared" si="127"/>
        <v>0</v>
      </c>
      <c r="U53">
        <f t="shared" si="127"/>
        <v>0</v>
      </c>
      <c r="V53">
        <f t="shared" si="127"/>
        <v>0</v>
      </c>
      <c r="W53">
        <f t="shared" si="127"/>
        <v>0</v>
      </c>
      <c r="X53">
        <f t="shared" si="127"/>
        <v>0</v>
      </c>
      <c r="Y53">
        <f t="shared" si="127"/>
        <v>0</v>
      </c>
      <c r="Z53">
        <f t="shared" si="127"/>
        <v>0</v>
      </c>
      <c r="AA53">
        <f t="shared" si="127"/>
        <v>0</v>
      </c>
      <c r="AB53">
        <f t="shared" si="127"/>
        <v>0</v>
      </c>
      <c r="AC53">
        <f t="shared" si="127"/>
        <v>0</v>
      </c>
      <c r="AD53">
        <f t="shared" si="127"/>
        <v>0</v>
      </c>
      <c r="AE53">
        <f t="shared" si="127"/>
        <v>0</v>
      </c>
      <c r="AF53">
        <f t="shared" si="127"/>
        <v>0</v>
      </c>
      <c r="AG53">
        <f t="shared" si="127"/>
        <v>0</v>
      </c>
      <c r="AH53">
        <f t="shared" si="127"/>
        <v>0</v>
      </c>
      <c r="AI53">
        <f t="shared" si="130"/>
        <v>0</v>
      </c>
      <c r="AJ53">
        <f t="shared" si="130"/>
        <v>0</v>
      </c>
      <c r="AK53">
        <f t="shared" si="130"/>
        <v>0</v>
      </c>
      <c r="AL53">
        <f t="shared" si="130"/>
        <v>0</v>
      </c>
      <c r="AM53">
        <f t="shared" si="130"/>
        <v>0</v>
      </c>
      <c r="AN53">
        <f t="shared" si="130"/>
        <v>0</v>
      </c>
      <c r="AO53">
        <f t="shared" si="130"/>
        <v>0</v>
      </c>
      <c r="AP53">
        <f t="shared" si="130"/>
        <v>0</v>
      </c>
      <c r="AQ53">
        <f t="shared" si="130"/>
        <v>0</v>
      </c>
      <c r="AR53">
        <f t="shared" si="130"/>
        <v>0</v>
      </c>
      <c r="AS53">
        <f t="shared" si="130"/>
        <v>0</v>
      </c>
      <c r="AT53">
        <f t="shared" si="130"/>
        <v>0</v>
      </c>
      <c r="AU53">
        <f t="shared" si="130"/>
        <v>0</v>
      </c>
      <c r="AV53">
        <f t="shared" si="130"/>
        <v>0</v>
      </c>
      <c r="AW53">
        <f t="shared" si="130"/>
        <v>0</v>
      </c>
      <c r="AX53">
        <f t="shared" si="130"/>
        <v>0</v>
      </c>
      <c r="AY53">
        <f t="shared" si="129"/>
        <v>0</v>
      </c>
      <c r="AZ53">
        <f t="shared" si="129"/>
        <v>0</v>
      </c>
      <c r="BA53">
        <f t="shared" si="129"/>
        <v>0</v>
      </c>
      <c r="BB53">
        <f t="shared" si="125"/>
        <v>0</v>
      </c>
      <c r="BC53" s="14">
        <f t="shared" si="69"/>
        <v>0</v>
      </c>
      <c r="BE53" s="13">
        <f t="shared" si="131"/>
        <v>0</v>
      </c>
      <c r="BF53">
        <f t="shared" si="16"/>
        <v>8</v>
      </c>
      <c r="BG53">
        <f t="shared" si="126"/>
        <v>0</v>
      </c>
      <c r="BH53">
        <f t="shared" si="74"/>
        <v>0</v>
      </c>
      <c r="BI53">
        <f t="shared" si="75"/>
        <v>0</v>
      </c>
      <c r="BJ53">
        <f t="shared" si="76"/>
        <v>0</v>
      </c>
      <c r="BK53">
        <f t="shared" si="77"/>
        <v>0</v>
      </c>
      <c r="BL53">
        <f t="shared" si="78"/>
        <v>0</v>
      </c>
      <c r="BM53">
        <f t="shared" si="79"/>
        <v>0</v>
      </c>
      <c r="BN53">
        <f t="shared" si="80"/>
        <v>8</v>
      </c>
      <c r="BO53">
        <f t="shared" si="81"/>
        <v>0</v>
      </c>
      <c r="BP53">
        <f t="shared" si="82"/>
        <v>0</v>
      </c>
      <c r="BQ53">
        <f t="shared" si="83"/>
        <v>0</v>
      </c>
      <c r="BR53">
        <f t="shared" si="84"/>
        <v>0</v>
      </c>
      <c r="BS53">
        <f t="shared" si="85"/>
        <v>0</v>
      </c>
      <c r="BT53">
        <f t="shared" si="86"/>
        <v>0</v>
      </c>
      <c r="BU53">
        <f t="shared" si="87"/>
        <v>0</v>
      </c>
      <c r="BV53">
        <f t="shared" si="88"/>
        <v>0</v>
      </c>
      <c r="BW53">
        <f t="shared" si="89"/>
        <v>0</v>
      </c>
      <c r="BX53">
        <f t="shared" si="90"/>
        <v>0</v>
      </c>
      <c r="BY53">
        <f t="shared" si="91"/>
        <v>0</v>
      </c>
      <c r="BZ53">
        <f t="shared" si="92"/>
        <v>0</v>
      </c>
      <c r="CA53">
        <f t="shared" si="93"/>
        <v>0</v>
      </c>
      <c r="CB53">
        <f t="shared" si="94"/>
        <v>0</v>
      </c>
      <c r="CC53">
        <f t="shared" si="95"/>
        <v>0</v>
      </c>
      <c r="CD53">
        <f t="shared" si="96"/>
        <v>0</v>
      </c>
      <c r="CE53">
        <f t="shared" si="97"/>
        <v>0</v>
      </c>
      <c r="CF53">
        <f t="shared" si="98"/>
        <v>0</v>
      </c>
      <c r="CG53">
        <f t="shared" si="99"/>
        <v>0</v>
      </c>
      <c r="CH53">
        <f t="shared" si="100"/>
        <v>0</v>
      </c>
      <c r="CI53">
        <f t="shared" si="101"/>
        <v>0</v>
      </c>
      <c r="CJ53">
        <f t="shared" si="102"/>
        <v>0</v>
      </c>
      <c r="CK53">
        <f t="shared" si="103"/>
        <v>0</v>
      </c>
      <c r="CL53">
        <f t="shared" si="104"/>
        <v>0</v>
      </c>
      <c r="CM53">
        <f t="shared" si="105"/>
        <v>0</v>
      </c>
      <c r="CN53">
        <f t="shared" si="106"/>
        <v>0</v>
      </c>
      <c r="CO53">
        <f t="shared" si="107"/>
        <v>0</v>
      </c>
      <c r="CP53">
        <f t="shared" si="108"/>
        <v>0</v>
      </c>
      <c r="CQ53">
        <f t="shared" si="109"/>
        <v>0</v>
      </c>
      <c r="CR53">
        <f t="shared" si="110"/>
        <v>0</v>
      </c>
      <c r="CS53">
        <f t="shared" si="111"/>
        <v>0</v>
      </c>
      <c r="CT53">
        <f t="shared" si="112"/>
        <v>0</v>
      </c>
      <c r="CU53">
        <f t="shared" si="113"/>
        <v>0</v>
      </c>
      <c r="CV53">
        <f t="shared" si="114"/>
        <v>0</v>
      </c>
      <c r="CW53">
        <f t="shared" si="115"/>
        <v>0</v>
      </c>
      <c r="CX53">
        <f t="shared" si="116"/>
        <v>0</v>
      </c>
      <c r="CY53">
        <f t="shared" si="117"/>
        <v>0</v>
      </c>
      <c r="CZ53">
        <f t="shared" si="118"/>
        <v>0</v>
      </c>
      <c r="DA53">
        <f t="shared" si="119"/>
        <v>0</v>
      </c>
      <c r="DB53">
        <f t="shared" si="120"/>
        <v>0</v>
      </c>
      <c r="DC53">
        <f t="shared" si="121"/>
        <v>0</v>
      </c>
      <c r="DD53">
        <f t="shared" si="122"/>
        <v>0</v>
      </c>
      <c r="DE53">
        <f t="shared" si="123"/>
        <v>0</v>
      </c>
      <c r="DF53" s="14">
        <f t="shared" si="124"/>
        <v>0</v>
      </c>
    </row>
    <row r="54" spans="1:110">
      <c r="A54" s="5" t="s">
        <v>81</v>
      </c>
      <c r="B54">
        <v>40</v>
      </c>
      <c r="C54" s="13">
        <f t="shared" si="14"/>
        <v>12</v>
      </c>
      <c r="D54">
        <f t="shared" si="128"/>
        <v>0</v>
      </c>
      <c r="E54">
        <f t="shared" si="128"/>
        <v>0</v>
      </c>
      <c r="F54">
        <f t="shared" si="128"/>
        <v>0</v>
      </c>
      <c r="G54">
        <f t="shared" si="128"/>
        <v>0</v>
      </c>
      <c r="H54">
        <f t="shared" si="128"/>
        <v>0</v>
      </c>
      <c r="I54">
        <f t="shared" si="128"/>
        <v>0</v>
      </c>
      <c r="J54">
        <f t="shared" si="128"/>
        <v>0</v>
      </c>
      <c r="K54">
        <f t="shared" si="128"/>
        <v>0</v>
      </c>
      <c r="L54">
        <f t="shared" si="128"/>
        <v>0</v>
      </c>
      <c r="M54">
        <f t="shared" si="128"/>
        <v>0</v>
      </c>
      <c r="N54">
        <f t="shared" si="128"/>
        <v>0</v>
      </c>
      <c r="O54">
        <f t="shared" si="128"/>
        <v>12</v>
      </c>
      <c r="P54">
        <f t="shared" si="128"/>
        <v>0</v>
      </c>
      <c r="Q54">
        <f t="shared" si="128"/>
        <v>0</v>
      </c>
      <c r="R54">
        <f t="shared" si="128"/>
        <v>0</v>
      </c>
      <c r="S54">
        <f t="shared" si="128"/>
        <v>0</v>
      </c>
      <c r="T54">
        <f t="shared" si="127"/>
        <v>0</v>
      </c>
      <c r="U54">
        <f t="shared" si="127"/>
        <v>0</v>
      </c>
      <c r="V54">
        <f t="shared" si="127"/>
        <v>0</v>
      </c>
      <c r="W54">
        <f t="shared" si="127"/>
        <v>0</v>
      </c>
      <c r="X54">
        <f t="shared" si="127"/>
        <v>0</v>
      </c>
      <c r="Y54">
        <f t="shared" si="127"/>
        <v>0</v>
      </c>
      <c r="Z54">
        <f t="shared" si="127"/>
        <v>0</v>
      </c>
      <c r="AA54">
        <f t="shared" si="127"/>
        <v>0</v>
      </c>
      <c r="AB54">
        <f t="shared" si="127"/>
        <v>0</v>
      </c>
      <c r="AC54">
        <f t="shared" si="127"/>
        <v>0</v>
      </c>
      <c r="AD54">
        <f t="shared" si="127"/>
        <v>0</v>
      </c>
      <c r="AE54">
        <f t="shared" si="127"/>
        <v>0</v>
      </c>
      <c r="AF54">
        <f t="shared" si="127"/>
        <v>0</v>
      </c>
      <c r="AG54">
        <f t="shared" si="127"/>
        <v>0</v>
      </c>
      <c r="AH54">
        <f t="shared" si="127"/>
        <v>0</v>
      </c>
      <c r="AI54">
        <f t="shared" si="130"/>
        <v>0</v>
      </c>
      <c r="AJ54">
        <f t="shared" si="130"/>
        <v>0</v>
      </c>
      <c r="AK54">
        <f t="shared" si="130"/>
        <v>0</v>
      </c>
      <c r="AL54">
        <f t="shared" si="130"/>
        <v>0</v>
      </c>
      <c r="AM54">
        <f t="shared" si="130"/>
        <v>0</v>
      </c>
      <c r="AN54">
        <f t="shared" si="130"/>
        <v>0</v>
      </c>
      <c r="AO54">
        <f t="shared" si="130"/>
        <v>0</v>
      </c>
      <c r="AP54">
        <f t="shared" si="130"/>
        <v>0</v>
      </c>
      <c r="AQ54">
        <f t="shared" si="130"/>
        <v>0</v>
      </c>
      <c r="AR54">
        <f t="shared" si="130"/>
        <v>0</v>
      </c>
      <c r="AS54">
        <f t="shared" si="130"/>
        <v>0</v>
      </c>
      <c r="AT54">
        <f t="shared" si="130"/>
        <v>0</v>
      </c>
      <c r="AU54">
        <f t="shared" si="130"/>
        <v>0</v>
      </c>
      <c r="AV54">
        <f t="shared" si="130"/>
        <v>0</v>
      </c>
      <c r="AW54">
        <f t="shared" si="130"/>
        <v>0</v>
      </c>
      <c r="AX54">
        <f t="shared" si="130"/>
        <v>0</v>
      </c>
      <c r="AY54">
        <f t="shared" si="129"/>
        <v>0</v>
      </c>
      <c r="AZ54">
        <f t="shared" si="129"/>
        <v>0</v>
      </c>
      <c r="BA54">
        <f t="shared" si="129"/>
        <v>0</v>
      </c>
      <c r="BB54">
        <f t="shared" si="125"/>
        <v>0</v>
      </c>
      <c r="BC54" s="14">
        <f t="shared" si="69"/>
        <v>0</v>
      </c>
      <c r="BE54" s="13">
        <f t="shared" si="131"/>
        <v>1</v>
      </c>
      <c r="BF54">
        <f t="shared" si="16"/>
        <v>0</v>
      </c>
      <c r="BG54">
        <f t="shared" si="126"/>
        <v>0</v>
      </c>
      <c r="BH54">
        <f t="shared" si="74"/>
        <v>0</v>
      </c>
      <c r="BI54">
        <f t="shared" si="75"/>
        <v>1</v>
      </c>
      <c r="BJ54">
        <f t="shared" si="76"/>
        <v>0</v>
      </c>
      <c r="BK54">
        <f t="shared" si="77"/>
        <v>0</v>
      </c>
      <c r="BL54">
        <f t="shared" si="78"/>
        <v>1</v>
      </c>
      <c r="BM54">
        <f t="shared" si="79"/>
        <v>1</v>
      </c>
      <c r="BN54">
        <f t="shared" si="80"/>
        <v>0</v>
      </c>
      <c r="BO54">
        <f t="shared" si="81"/>
        <v>0</v>
      </c>
      <c r="BP54">
        <f t="shared" si="82"/>
        <v>0</v>
      </c>
      <c r="BQ54">
        <f t="shared" si="83"/>
        <v>0</v>
      </c>
      <c r="BR54">
        <f t="shared" si="84"/>
        <v>1</v>
      </c>
      <c r="BS54">
        <f t="shared" si="85"/>
        <v>1</v>
      </c>
      <c r="BT54">
        <f t="shared" si="86"/>
        <v>0</v>
      </c>
      <c r="BU54">
        <f t="shared" si="87"/>
        <v>0</v>
      </c>
      <c r="BV54">
        <f t="shared" si="88"/>
        <v>0</v>
      </c>
      <c r="BW54">
        <f t="shared" si="89"/>
        <v>0</v>
      </c>
      <c r="BX54">
        <f t="shared" si="90"/>
        <v>0</v>
      </c>
      <c r="BY54">
        <f t="shared" si="91"/>
        <v>0</v>
      </c>
      <c r="BZ54">
        <f t="shared" si="92"/>
        <v>0</v>
      </c>
      <c r="CA54">
        <f t="shared" si="93"/>
        <v>0</v>
      </c>
      <c r="CB54">
        <f t="shared" si="94"/>
        <v>0</v>
      </c>
      <c r="CC54">
        <f t="shared" si="95"/>
        <v>1</v>
      </c>
      <c r="CD54">
        <f t="shared" si="96"/>
        <v>0</v>
      </c>
      <c r="CE54">
        <f t="shared" si="97"/>
        <v>0</v>
      </c>
      <c r="CF54">
        <f t="shared" si="98"/>
        <v>1</v>
      </c>
      <c r="CG54">
        <f t="shared" si="99"/>
        <v>0</v>
      </c>
      <c r="CH54">
        <f t="shared" si="100"/>
        <v>0</v>
      </c>
      <c r="CI54">
        <f t="shared" si="101"/>
        <v>0</v>
      </c>
      <c r="CJ54">
        <f t="shared" si="102"/>
        <v>0</v>
      </c>
      <c r="CK54">
        <f t="shared" si="103"/>
        <v>0</v>
      </c>
      <c r="CL54">
        <f t="shared" si="104"/>
        <v>0</v>
      </c>
      <c r="CM54">
        <f t="shared" si="105"/>
        <v>0</v>
      </c>
      <c r="CN54">
        <f t="shared" si="106"/>
        <v>1</v>
      </c>
      <c r="CO54">
        <f t="shared" si="107"/>
        <v>0</v>
      </c>
      <c r="CP54">
        <f t="shared" si="108"/>
        <v>0</v>
      </c>
      <c r="CQ54">
        <f t="shared" si="109"/>
        <v>0</v>
      </c>
      <c r="CR54">
        <f t="shared" si="110"/>
        <v>1</v>
      </c>
      <c r="CS54">
        <f t="shared" si="111"/>
        <v>1</v>
      </c>
      <c r="CT54">
        <f t="shared" si="112"/>
        <v>1</v>
      </c>
      <c r="CU54">
        <f t="shared" si="113"/>
        <v>0</v>
      </c>
      <c r="CV54">
        <f t="shared" si="114"/>
        <v>1</v>
      </c>
      <c r="CW54">
        <f t="shared" si="115"/>
        <v>0</v>
      </c>
      <c r="CX54">
        <f t="shared" si="116"/>
        <v>1</v>
      </c>
      <c r="CY54">
        <f t="shared" si="117"/>
        <v>0</v>
      </c>
      <c r="CZ54">
        <f t="shared" si="118"/>
        <v>1</v>
      </c>
      <c r="DA54">
        <f t="shared" si="119"/>
        <v>0</v>
      </c>
      <c r="DB54">
        <f t="shared" si="120"/>
        <v>0</v>
      </c>
      <c r="DC54">
        <f t="shared" si="121"/>
        <v>0</v>
      </c>
      <c r="DD54">
        <f t="shared" si="122"/>
        <v>0</v>
      </c>
      <c r="DE54">
        <f t="shared" si="123"/>
        <v>0</v>
      </c>
      <c r="DF54" s="14">
        <f t="shared" si="124"/>
        <v>1</v>
      </c>
    </row>
    <row r="55" spans="1:110">
      <c r="A55" s="5" t="s">
        <v>82</v>
      </c>
      <c r="B55">
        <v>41</v>
      </c>
      <c r="C55" s="13">
        <f t="shared" si="14"/>
        <v>48</v>
      </c>
      <c r="D55">
        <f t="shared" si="128"/>
        <v>0</v>
      </c>
      <c r="E55">
        <f t="shared" si="128"/>
        <v>0</v>
      </c>
      <c r="F55">
        <f t="shared" si="128"/>
        <v>0</v>
      </c>
      <c r="G55">
        <f t="shared" si="128"/>
        <v>0</v>
      </c>
      <c r="H55">
        <f t="shared" si="128"/>
        <v>0</v>
      </c>
      <c r="I55">
        <f t="shared" si="128"/>
        <v>0</v>
      </c>
      <c r="J55">
        <f t="shared" si="128"/>
        <v>0</v>
      </c>
      <c r="K55">
        <f t="shared" si="128"/>
        <v>0</v>
      </c>
      <c r="L55">
        <f t="shared" si="128"/>
        <v>0</v>
      </c>
      <c r="M55">
        <f t="shared" si="128"/>
        <v>0</v>
      </c>
      <c r="N55">
        <f t="shared" si="128"/>
        <v>0</v>
      </c>
      <c r="O55">
        <f t="shared" si="128"/>
        <v>0</v>
      </c>
      <c r="P55">
        <f t="shared" si="128"/>
        <v>0</v>
      </c>
      <c r="Q55">
        <f t="shared" si="128"/>
        <v>0</v>
      </c>
      <c r="R55">
        <f t="shared" si="128"/>
        <v>0</v>
      </c>
      <c r="S55">
        <f t="shared" si="128"/>
        <v>0</v>
      </c>
      <c r="T55">
        <f t="shared" si="127"/>
        <v>0</v>
      </c>
      <c r="U55">
        <f t="shared" si="127"/>
        <v>0</v>
      </c>
      <c r="V55">
        <f t="shared" si="127"/>
        <v>0</v>
      </c>
      <c r="W55">
        <f t="shared" si="127"/>
        <v>0</v>
      </c>
      <c r="X55">
        <f t="shared" si="127"/>
        <v>0</v>
      </c>
      <c r="Y55">
        <f t="shared" si="127"/>
        <v>0</v>
      </c>
      <c r="Z55">
        <f t="shared" si="127"/>
        <v>0</v>
      </c>
      <c r="AA55">
        <f t="shared" si="127"/>
        <v>0</v>
      </c>
      <c r="AB55">
        <f t="shared" si="127"/>
        <v>0</v>
      </c>
      <c r="AC55">
        <f t="shared" si="127"/>
        <v>0</v>
      </c>
      <c r="AD55">
        <f t="shared" si="127"/>
        <v>0</v>
      </c>
      <c r="AE55">
        <f t="shared" si="127"/>
        <v>0</v>
      </c>
      <c r="AF55">
        <f t="shared" si="127"/>
        <v>0</v>
      </c>
      <c r="AG55">
        <f t="shared" si="127"/>
        <v>0</v>
      </c>
      <c r="AH55">
        <f t="shared" si="127"/>
        <v>0</v>
      </c>
      <c r="AI55">
        <f t="shared" si="130"/>
        <v>0</v>
      </c>
      <c r="AJ55">
        <f t="shared" si="130"/>
        <v>0</v>
      </c>
      <c r="AK55">
        <f t="shared" si="130"/>
        <v>0</v>
      </c>
      <c r="AL55">
        <f t="shared" si="130"/>
        <v>0</v>
      </c>
      <c r="AM55">
        <f t="shared" si="130"/>
        <v>0</v>
      </c>
      <c r="AN55">
        <f t="shared" si="130"/>
        <v>0</v>
      </c>
      <c r="AO55">
        <f t="shared" si="130"/>
        <v>0</v>
      </c>
      <c r="AP55">
        <f t="shared" si="130"/>
        <v>0</v>
      </c>
      <c r="AQ55">
        <f t="shared" si="130"/>
        <v>0</v>
      </c>
      <c r="AR55">
        <f t="shared" si="130"/>
        <v>0</v>
      </c>
      <c r="AS55">
        <f t="shared" si="130"/>
        <v>0</v>
      </c>
      <c r="AT55">
        <f t="shared" si="130"/>
        <v>0</v>
      </c>
      <c r="AU55">
        <f t="shared" si="130"/>
        <v>0</v>
      </c>
      <c r="AV55">
        <f t="shared" si="130"/>
        <v>0</v>
      </c>
      <c r="AW55">
        <f t="shared" si="130"/>
        <v>0</v>
      </c>
      <c r="AX55">
        <f t="shared" si="130"/>
        <v>0</v>
      </c>
      <c r="AY55">
        <f t="shared" si="129"/>
        <v>48</v>
      </c>
      <c r="AZ55">
        <f t="shared" si="129"/>
        <v>0</v>
      </c>
      <c r="BA55">
        <f t="shared" si="129"/>
        <v>0</v>
      </c>
      <c r="BB55">
        <f t="shared" si="125"/>
        <v>0</v>
      </c>
      <c r="BC55" s="14">
        <f t="shared" si="69"/>
        <v>0</v>
      </c>
      <c r="BE55" s="13">
        <f t="shared" si="131"/>
        <v>1</v>
      </c>
      <c r="BF55">
        <f t="shared" si="16"/>
        <v>0</v>
      </c>
      <c r="BG55">
        <f t="shared" si="126"/>
        <v>0</v>
      </c>
      <c r="BH55">
        <f t="shared" si="74"/>
        <v>1</v>
      </c>
      <c r="BI55">
        <f t="shared" si="75"/>
        <v>0</v>
      </c>
      <c r="BJ55">
        <f t="shared" si="76"/>
        <v>0</v>
      </c>
      <c r="BK55">
        <f t="shared" si="77"/>
        <v>0</v>
      </c>
      <c r="BL55">
        <f t="shared" si="78"/>
        <v>0</v>
      </c>
      <c r="BM55">
        <f t="shared" si="79"/>
        <v>1</v>
      </c>
      <c r="BN55">
        <f t="shared" si="80"/>
        <v>1</v>
      </c>
      <c r="BO55">
        <f t="shared" si="81"/>
        <v>0</v>
      </c>
      <c r="BP55">
        <f t="shared" si="82"/>
        <v>1</v>
      </c>
      <c r="BQ55">
        <f t="shared" si="83"/>
        <v>0</v>
      </c>
      <c r="BR55">
        <f t="shared" si="84"/>
        <v>0</v>
      </c>
      <c r="BS55">
        <f t="shared" si="85"/>
        <v>0</v>
      </c>
      <c r="BT55">
        <f t="shared" si="86"/>
        <v>1</v>
      </c>
      <c r="BU55">
        <f t="shared" si="87"/>
        <v>0</v>
      </c>
      <c r="BV55">
        <f t="shared" si="88"/>
        <v>1</v>
      </c>
      <c r="BW55">
        <f t="shared" si="89"/>
        <v>1</v>
      </c>
      <c r="BX55">
        <f t="shared" si="90"/>
        <v>0</v>
      </c>
      <c r="BY55">
        <f t="shared" si="91"/>
        <v>0</v>
      </c>
      <c r="BZ55">
        <f t="shared" si="92"/>
        <v>1</v>
      </c>
      <c r="CA55">
        <f t="shared" si="93"/>
        <v>0</v>
      </c>
      <c r="CB55">
        <f t="shared" si="94"/>
        <v>1</v>
      </c>
      <c r="CC55">
        <f t="shared" si="95"/>
        <v>0</v>
      </c>
      <c r="CD55">
        <f t="shared" si="96"/>
        <v>0</v>
      </c>
      <c r="CE55">
        <f t="shared" si="97"/>
        <v>0</v>
      </c>
      <c r="CF55">
        <f t="shared" si="98"/>
        <v>1</v>
      </c>
      <c r="CG55">
        <f t="shared" si="99"/>
        <v>0</v>
      </c>
      <c r="CH55">
        <f t="shared" si="100"/>
        <v>1</v>
      </c>
      <c r="CI55">
        <f t="shared" si="101"/>
        <v>1</v>
      </c>
      <c r="CJ55">
        <f t="shared" si="102"/>
        <v>0</v>
      </c>
      <c r="CK55">
        <f t="shared" si="103"/>
        <v>0</v>
      </c>
      <c r="CL55">
        <f t="shared" si="104"/>
        <v>1</v>
      </c>
      <c r="CM55">
        <f t="shared" si="105"/>
        <v>0</v>
      </c>
      <c r="CN55">
        <f t="shared" si="106"/>
        <v>0</v>
      </c>
      <c r="CO55">
        <f t="shared" si="107"/>
        <v>0</v>
      </c>
      <c r="CP55">
        <f t="shared" si="108"/>
        <v>1</v>
      </c>
      <c r="CQ55">
        <f t="shared" si="109"/>
        <v>0</v>
      </c>
      <c r="CR55">
        <f t="shared" si="110"/>
        <v>1</v>
      </c>
      <c r="CS55">
        <f t="shared" si="111"/>
        <v>1</v>
      </c>
      <c r="CT55">
        <f t="shared" si="112"/>
        <v>0</v>
      </c>
      <c r="CU55">
        <f t="shared" si="113"/>
        <v>0</v>
      </c>
      <c r="CV55">
        <f t="shared" si="114"/>
        <v>1</v>
      </c>
      <c r="CW55">
        <f t="shared" si="115"/>
        <v>0</v>
      </c>
      <c r="CX55">
        <f t="shared" si="116"/>
        <v>1</v>
      </c>
      <c r="CY55">
        <f t="shared" si="117"/>
        <v>0</v>
      </c>
      <c r="CZ55">
        <f t="shared" si="118"/>
        <v>0</v>
      </c>
      <c r="DA55">
        <f t="shared" si="119"/>
        <v>0</v>
      </c>
      <c r="DB55">
        <f t="shared" si="120"/>
        <v>1</v>
      </c>
      <c r="DC55">
        <f t="shared" si="121"/>
        <v>0</v>
      </c>
      <c r="DD55">
        <f t="shared" si="122"/>
        <v>0</v>
      </c>
      <c r="DE55">
        <f t="shared" si="123"/>
        <v>0</v>
      </c>
      <c r="DF55" s="14">
        <f t="shared" si="124"/>
        <v>0</v>
      </c>
    </row>
    <row r="56" spans="1:110">
      <c r="A56" s="5" t="s">
        <v>83</v>
      </c>
      <c r="B56">
        <v>42</v>
      </c>
      <c r="C56" s="13">
        <f t="shared" si="14"/>
        <v>49</v>
      </c>
      <c r="D56">
        <f t="shared" si="128"/>
        <v>0</v>
      </c>
      <c r="E56">
        <f t="shared" si="128"/>
        <v>0</v>
      </c>
      <c r="F56">
        <f t="shared" si="128"/>
        <v>0</v>
      </c>
      <c r="G56">
        <f t="shared" si="128"/>
        <v>0</v>
      </c>
      <c r="H56">
        <f t="shared" si="128"/>
        <v>0</v>
      </c>
      <c r="I56">
        <f t="shared" si="128"/>
        <v>0</v>
      </c>
      <c r="J56">
        <f t="shared" si="128"/>
        <v>0</v>
      </c>
      <c r="K56">
        <f t="shared" si="128"/>
        <v>0</v>
      </c>
      <c r="L56">
        <f t="shared" si="128"/>
        <v>0</v>
      </c>
      <c r="M56">
        <f t="shared" si="128"/>
        <v>0</v>
      </c>
      <c r="N56">
        <f t="shared" si="128"/>
        <v>0</v>
      </c>
      <c r="O56">
        <f t="shared" si="128"/>
        <v>0</v>
      </c>
      <c r="P56">
        <f t="shared" si="128"/>
        <v>0</v>
      </c>
      <c r="Q56">
        <f t="shared" si="128"/>
        <v>0</v>
      </c>
      <c r="R56">
        <f t="shared" si="128"/>
        <v>0</v>
      </c>
      <c r="S56">
        <f t="shared" ref="S56:AH80" si="132">IF(ISERROR(FIND(S$11,LEFT($A56,LEN($A56)/2))),0,1)*IF(ISERROR(FIND(S$11,RIGHT($A56,LEN($A56)/2))),0,1)*S$10</f>
        <v>0</v>
      </c>
      <c r="T56">
        <f t="shared" si="132"/>
        <v>0</v>
      </c>
      <c r="U56">
        <f t="shared" si="132"/>
        <v>0</v>
      </c>
      <c r="V56">
        <f t="shared" si="132"/>
        <v>0</v>
      </c>
      <c r="W56">
        <f t="shared" si="132"/>
        <v>0</v>
      </c>
      <c r="X56">
        <f t="shared" si="132"/>
        <v>0</v>
      </c>
      <c r="Y56">
        <f t="shared" si="127"/>
        <v>0</v>
      </c>
      <c r="Z56">
        <f t="shared" si="127"/>
        <v>0</v>
      </c>
      <c r="AA56">
        <f t="shared" si="127"/>
        <v>0</v>
      </c>
      <c r="AB56">
        <f t="shared" si="127"/>
        <v>0</v>
      </c>
      <c r="AC56">
        <f t="shared" si="127"/>
        <v>0</v>
      </c>
      <c r="AD56">
        <f t="shared" si="127"/>
        <v>0</v>
      </c>
      <c r="AE56">
        <f t="shared" si="127"/>
        <v>0</v>
      </c>
      <c r="AF56">
        <f t="shared" si="127"/>
        <v>0</v>
      </c>
      <c r="AG56">
        <f t="shared" si="127"/>
        <v>0</v>
      </c>
      <c r="AH56">
        <f t="shared" si="127"/>
        <v>0</v>
      </c>
      <c r="AI56">
        <f t="shared" si="130"/>
        <v>0</v>
      </c>
      <c r="AJ56">
        <f t="shared" si="130"/>
        <v>0</v>
      </c>
      <c r="AK56">
        <f t="shared" si="130"/>
        <v>0</v>
      </c>
      <c r="AL56">
        <f t="shared" si="130"/>
        <v>0</v>
      </c>
      <c r="AM56">
        <f t="shared" si="130"/>
        <v>0</v>
      </c>
      <c r="AN56">
        <f t="shared" si="130"/>
        <v>0</v>
      </c>
      <c r="AO56">
        <f t="shared" si="130"/>
        <v>0</v>
      </c>
      <c r="AP56">
        <f t="shared" si="130"/>
        <v>0</v>
      </c>
      <c r="AQ56">
        <f t="shared" si="130"/>
        <v>0</v>
      </c>
      <c r="AR56">
        <f t="shared" si="130"/>
        <v>0</v>
      </c>
      <c r="AS56">
        <f t="shared" si="130"/>
        <v>0</v>
      </c>
      <c r="AT56">
        <f t="shared" si="130"/>
        <v>0</v>
      </c>
      <c r="AU56">
        <f t="shared" si="130"/>
        <v>0</v>
      </c>
      <c r="AV56">
        <f t="shared" si="130"/>
        <v>0</v>
      </c>
      <c r="AW56">
        <f t="shared" si="130"/>
        <v>0</v>
      </c>
      <c r="AX56">
        <f t="shared" si="130"/>
        <v>0</v>
      </c>
      <c r="AY56">
        <f t="shared" si="129"/>
        <v>0</v>
      </c>
      <c r="AZ56">
        <f t="shared" si="129"/>
        <v>49</v>
      </c>
      <c r="BA56">
        <f t="shared" si="129"/>
        <v>0</v>
      </c>
      <c r="BB56">
        <f t="shared" si="125"/>
        <v>0</v>
      </c>
      <c r="BC56" s="14">
        <f t="shared" si="69"/>
        <v>0</v>
      </c>
      <c r="BE56" s="13">
        <f t="shared" si="131"/>
        <v>0</v>
      </c>
      <c r="BF56">
        <f t="shared" si="16"/>
        <v>7</v>
      </c>
      <c r="BG56">
        <f t="shared" si="126"/>
        <v>0</v>
      </c>
      <c r="BH56">
        <f t="shared" si="74"/>
        <v>0</v>
      </c>
      <c r="BI56">
        <f t="shared" si="75"/>
        <v>0</v>
      </c>
      <c r="BJ56">
        <f t="shared" si="76"/>
        <v>0</v>
      </c>
      <c r="BK56">
        <f t="shared" si="77"/>
        <v>0</v>
      </c>
      <c r="BL56">
        <f t="shared" si="78"/>
        <v>0</v>
      </c>
      <c r="BM56">
        <f t="shared" si="79"/>
        <v>7</v>
      </c>
      <c r="BN56">
        <f t="shared" si="80"/>
        <v>0</v>
      </c>
      <c r="BO56">
        <f t="shared" si="81"/>
        <v>0</v>
      </c>
      <c r="BP56">
        <f t="shared" si="82"/>
        <v>0</v>
      </c>
      <c r="BQ56">
        <f t="shared" si="83"/>
        <v>0</v>
      </c>
      <c r="BR56">
        <f t="shared" si="84"/>
        <v>0</v>
      </c>
      <c r="BS56">
        <f t="shared" si="85"/>
        <v>0</v>
      </c>
      <c r="BT56">
        <f t="shared" si="86"/>
        <v>0</v>
      </c>
      <c r="BU56">
        <f t="shared" si="87"/>
        <v>0</v>
      </c>
      <c r="BV56">
        <f t="shared" si="88"/>
        <v>0</v>
      </c>
      <c r="BW56">
        <f t="shared" si="89"/>
        <v>0</v>
      </c>
      <c r="BX56">
        <f t="shared" si="90"/>
        <v>0</v>
      </c>
      <c r="BY56">
        <f t="shared" si="91"/>
        <v>0</v>
      </c>
      <c r="BZ56">
        <f t="shared" si="92"/>
        <v>0</v>
      </c>
      <c r="CA56">
        <f t="shared" si="93"/>
        <v>0</v>
      </c>
      <c r="CB56">
        <f t="shared" si="94"/>
        <v>0</v>
      </c>
      <c r="CC56">
        <f t="shared" si="95"/>
        <v>0</v>
      </c>
      <c r="CD56">
        <f t="shared" si="96"/>
        <v>0</v>
      </c>
      <c r="CE56">
        <f t="shared" si="97"/>
        <v>0</v>
      </c>
      <c r="CF56">
        <f t="shared" si="98"/>
        <v>0</v>
      </c>
      <c r="CG56">
        <f t="shared" si="99"/>
        <v>0</v>
      </c>
      <c r="CH56">
        <f t="shared" si="100"/>
        <v>0</v>
      </c>
      <c r="CI56">
        <f t="shared" si="101"/>
        <v>0</v>
      </c>
      <c r="CJ56">
        <f t="shared" si="102"/>
        <v>0</v>
      </c>
      <c r="CK56">
        <f t="shared" si="103"/>
        <v>0</v>
      </c>
      <c r="CL56">
        <f t="shared" si="104"/>
        <v>0</v>
      </c>
      <c r="CM56">
        <f t="shared" si="105"/>
        <v>0</v>
      </c>
      <c r="CN56">
        <f t="shared" si="106"/>
        <v>0</v>
      </c>
      <c r="CO56">
        <f t="shared" si="107"/>
        <v>0</v>
      </c>
      <c r="CP56">
        <f t="shared" si="108"/>
        <v>0</v>
      </c>
      <c r="CQ56">
        <f t="shared" si="109"/>
        <v>0</v>
      </c>
      <c r="CR56">
        <f t="shared" si="110"/>
        <v>0</v>
      </c>
      <c r="CS56">
        <f t="shared" si="111"/>
        <v>0</v>
      </c>
      <c r="CT56">
        <f t="shared" si="112"/>
        <v>0</v>
      </c>
      <c r="CU56">
        <f t="shared" si="113"/>
        <v>0</v>
      </c>
      <c r="CV56">
        <f t="shared" si="114"/>
        <v>0</v>
      </c>
      <c r="CW56">
        <f t="shared" si="115"/>
        <v>0</v>
      </c>
      <c r="CX56">
        <f t="shared" si="116"/>
        <v>0</v>
      </c>
      <c r="CY56">
        <f t="shared" si="117"/>
        <v>0</v>
      </c>
      <c r="CZ56">
        <f t="shared" si="118"/>
        <v>0</v>
      </c>
      <c r="DA56">
        <f t="shared" si="119"/>
        <v>0</v>
      </c>
      <c r="DB56">
        <f t="shared" si="120"/>
        <v>0</v>
      </c>
      <c r="DC56">
        <f t="shared" si="121"/>
        <v>0</v>
      </c>
      <c r="DD56">
        <f t="shared" si="122"/>
        <v>0</v>
      </c>
      <c r="DE56">
        <f t="shared" si="123"/>
        <v>0</v>
      </c>
      <c r="DF56" s="14">
        <f t="shared" si="124"/>
        <v>0</v>
      </c>
    </row>
    <row r="57" spans="1:110">
      <c r="A57" s="5" t="s">
        <v>84</v>
      </c>
      <c r="B57">
        <v>43</v>
      </c>
      <c r="C57" s="13">
        <f t="shared" si="14"/>
        <v>14</v>
      </c>
      <c r="D57">
        <f t="shared" ref="D57:S72" si="133">IF(ISERROR(FIND(D$11,LEFT($A57,LEN($A57)/2))),0,1)*IF(ISERROR(FIND(D$11,RIGHT($A57,LEN($A57)/2))),0,1)*D$10</f>
        <v>0</v>
      </c>
      <c r="E57">
        <f t="shared" si="133"/>
        <v>0</v>
      </c>
      <c r="F57">
        <f t="shared" si="133"/>
        <v>0</v>
      </c>
      <c r="G57">
        <f t="shared" si="133"/>
        <v>0</v>
      </c>
      <c r="H57">
        <f t="shared" si="133"/>
        <v>0</v>
      </c>
      <c r="I57">
        <f t="shared" si="133"/>
        <v>0</v>
      </c>
      <c r="J57">
        <f t="shared" si="133"/>
        <v>0</v>
      </c>
      <c r="K57">
        <f t="shared" si="133"/>
        <v>0</v>
      </c>
      <c r="L57">
        <f t="shared" si="133"/>
        <v>0</v>
      </c>
      <c r="M57">
        <f t="shared" si="133"/>
        <v>0</v>
      </c>
      <c r="N57">
        <f t="shared" si="133"/>
        <v>0</v>
      </c>
      <c r="O57">
        <f t="shared" si="133"/>
        <v>0</v>
      </c>
      <c r="P57">
        <f t="shared" si="133"/>
        <v>0</v>
      </c>
      <c r="Q57">
        <f t="shared" si="133"/>
        <v>14</v>
      </c>
      <c r="R57">
        <f t="shared" si="133"/>
        <v>0</v>
      </c>
      <c r="S57">
        <f t="shared" si="133"/>
        <v>0</v>
      </c>
      <c r="T57">
        <f t="shared" si="132"/>
        <v>0</v>
      </c>
      <c r="U57">
        <f t="shared" si="132"/>
        <v>0</v>
      </c>
      <c r="V57">
        <f t="shared" si="132"/>
        <v>0</v>
      </c>
      <c r="W57">
        <f t="shared" si="132"/>
        <v>0</v>
      </c>
      <c r="X57">
        <f t="shared" si="132"/>
        <v>0</v>
      </c>
      <c r="Y57">
        <f t="shared" si="127"/>
        <v>0</v>
      </c>
      <c r="Z57">
        <f t="shared" si="127"/>
        <v>0</v>
      </c>
      <c r="AA57">
        <f t="shared" si="127"/>
        <v>0</v>
      </c>
      <c r="AB57">
        <f t="shared" si="127"/>
        <v>0</v>
      </c>
      <c r="AC57">
        <f t="shared" si="127"/>
        <v>0</v>
      </c>
      <c r="AD57">
        <f t="shared" si="127"/>
        <v>0</v>
      </c>
      <c r="AE57">
        <f t="shared" si="127"/>
        <v>0</v>
      </c>
      <c r="AF57">
        <f t="shared" si="127"/>
        <v>0</v>
      </c>
      <c r="AG57">
        <f t="shared" si="127"/>
        <v>0</v>
      </c>
      <c r="AH57">
        <f t="shared" si="127"/>
        <v>0</v>
      </c>
      <c r="AI57">
        <f t="shared" si="130"/>
        <v>0</v>
      </c>
      <c r="AJ57">
        <f t="shared" si="130"/>
        <v>0</v>
      </c>
      <c r="AK57">
        <f t="shared" si="130"/>
        <v>0</v>
      </c>
      <c r="AL57">
        <f t="shared" si="130"/>
        <v>0</v>
      </c>
      <c r="AM57">
        <f t="shared" si="130"/>
        <v>0</v>
      </c>
      <c r="AN57">
        <f t="shared" si="130"/>
        <v>0</v>
      </c>
      <c r="AO57">
        <f t="shared" si="130"/>
        <v>0</v>
      </c>
      <c r="AP57">
        <f t="shared" si="130"/>
        <v>0</v>
      </c>
      <c r="AQ57">
        <f t="shared" si="130"/>
        <v>0</v>
      </c>
      <c r="AR57">
        <f t="shared" si="130"/>
        <v>0</v>
      </c>
      <c r="AS57">
        <f t="shared" si="130"/>
        <v>0</v>
      </c>
      <c r="AT57">
        <f t="shared" si="130"/>
        <v>0</v>
      </c>
      <c r="AU57">
        <f t="shared" si="130"/>
        <v>0</v>
      </c>
      <c r="AV57">
        <f t="shared" si="130"/>
        <v>0</v>
      </c>
      <c r="AW57">
        <f t="shared" si="130"/>
        <v>0</v>
      </c>
      <c r="AX57">
        <f t="shared" si="130"/>
        <v>0</v>
      </c>
      <c r="AY57">
        <f t="shared" si="129"/>
        <v>0</v>
      </c>
      <c r="AZ57">
        <f t="shared" si="129"/>
        <v>0</v>
      </c>
      <c r="BA57">
        <f t="shared" si="129"/>
        <v>0</v>
      </c>
      <c r="BB57">
        <f t="shared" si="125"/>
        <v>0</v>
      </c>
      <c r="BC57" s="14">
        <f t="shared" si="69"/>
        <v>0</v>
      </c>
      <c r="BE57" s="13">
        <f t="shared" si="131"/>
        <v>1</v>
      </c>
      <c r="BF57">
        <f t="shared" si="16"/>
        <v>0</v>
      </c>
      <c r="BG57">
        <f t="shared" si="126"/>
        <v>0</v>
      </c>
      <c r="BH57">
        <f t="shared" si="74"/>
        <v>0</v>
      </c>
      <c r="BI57">
        <f t="shared" si="75"/>
        <v>0</v>
      </c>
      <c r="BJ57">
        <f t="shared" si="76"/>
        <v>1</v>
      </c>
      <c r="BK57">
        <f t="shared" si="77"/>
        <v>0</v>
      </c>
      <c r="BL57">
        <f t="shared" si="78"/>
        <v>1</v>
      </c>
      <c r="BM57">
        <f t="shared" si="79"/>
        <v>1</v>
      </c>
      <c r="BN57">
        <f t="shared" si="80"/>
        <v>0</v>
      </c>
      <c r="BO57">
        <f t="shared" si="81"/>
        <v>0</v>
      </c>
      <c r="BP57">
        <f t="shared" si="82"/>
        <v>1</v>
      </c>
      <c r="BQ57">
        <f t="shared" si="83"/>
        <v>0</v>
      </c>
      <c r="BR57">
        <f t="shared" si="84"/>
        <v>0</v>
      </c>
      <c r="BS57">
        <f t="shared" si="85"/>
        <v>1</v>
      </c>
      <c r="BT57">
        <f t="shared" si="86"/>
        <v>1</v>
      </c>
      <c r="BU57">
        <f t="shared" si="87"/>
        <v>0</v>
      </c>
      <c r="BV57">
        <f t="shared" si="88"/>
        <v>1</v>
      </c>
      <c r="BW57">
        <f t="shared" si="89"/>
        <v>0</v>
      </c>
      <c r="BX57">
        <f t="shared" si="90"/>
        <v>1</v>
      </c>
      <c r="BY57">
        <f t="shared" si="91"/>
        <v>0</v>
      </c>
      <c r="BZ57">
        <f t="shared" si="92"/>
        <v>0</v>
      </c>
      <c r="CA57">
        <f t="shared" si="93"/>
        <v>0</v>
      </c>
      <c r="CB57">
        <f t="shared" si="94"/>
        <v>0</v>
      </c>
      <c r="CC57">
        <f t="shared" si="95"/>
        <v>1</v>
      </c>
      <c r="CD57">
        <f t="shared" si="96"/>
        <v>0</v>
      </c>
      <c r="CE57">
        <f t="shared" si="97"/>
        <v>0</v>
      </c>
      <c r="CF57">
        <f t="shared" si="98"/>
        <v>1</v>
      </c>
      <c r="CG57">
        <f t="shared" si="99"/>
        <v>0</v>
      </c>
      <c r="CH57">
        <f t="shared" si="100"/>
        <v>1</v>
      </c>
      <c r="CI57">
        <f t="shared" si="101"/>
        <v>1</v>
      </c>
      <c r="CJ57">
        <f t="shared" si="102"/>
        <v>0</v>
      </c>
      <c r="CK57">
        <f t="shared" si="103"/>
        <v>0</v>
      </c>
      <c r="CL57">
        <f t="shared" si="104"/>
        <v>0</v>
      </c>
      <c r="CM57">
        <f t="shared" si="105"/>
        <v>1</v>
      </c>
      <c r="CN57">
        <f t="shared" si="106"/>
        <v>0</v>
      </c>
      <c r="CO57">
        <f t="shared" si="107"/>
        <v>0</v>
      </c>
      <c r="CP57">
        <f t="shared" si="108"/>
        <v>1</v>
      </c>
      <c r="CQ57">
        <f t="shared" si="109"/>
        <v>0</v>
      </c>
      <c r="CR57">
        <f t="shared" si="110"/>
        <v>1</v>
      </c>
      <c r="CS57">
        <f t="shared" si="111"/>
        <v>1</v>
      </c>
      <c r="CT57">
        <f t="shared" si="112"/>
        <v>1</v>
      </c>
      <c r="CU57">
        <f t="shared" si="113"/>
        <v>0</v>
      </c>
      <c r="CV57">
        <f t="shared" si="114"/>
        <v>1</v>
      </c>
      <c r="CW57">
        <f t="shared" si="115"/>
        <v>1</v>
      </c>
      <c r="CX57">
        <f t="shared" si="116"/>
        <v>0</v>
      </c>
      <c r="CY57">
        <f t="shared" si="117"/>
        <v>0</v>
      </c>
      <c r="CZ57">
        <f t="shared" si="118"/>
        <v>0</v>
      </c>
      <c r="DA57">
        <f t="shared" si="119"/>
        <v>0</v>
      </c>
      <c r="DB57">
        <f t="shared" si="120"/>
        <v>0</v>
      </c>
      <c r="DC57">
        <f t="shared" si="121"/>
        <v>0</v>
      </c>
      <c r="DD57">
        <f t="shared" si="122"/>
        <v>0</v>
      </c>
      <c r="DE57">
        <f t="shared" si="123"/>
        <v>0</v>
      </c>
      <c r="DF57" s="14">
        <f t="shared" si="124"/>
        <v>0</v>
      </c>
    </row>
    <row r="58" spans="1:110">
      <c r="A58" s="5" t="s">
        <v>85</v>
      </c>
      <c r="B58">
        <v>44</v>
      </c>
      <c r="C58" s="13">
        <f t="shared" si="14"/>
        <v>22</v>
      </c>
      <c r="D58">
        <f t="shared" si="133"/>
        <v>0</v>
      </c>
      <c r="E58">
        <f t="shared" si="133"/>
        <v>0</v>
      </c>
      <c r="F58">
        <f t="shared" si="133"/>
        <v>0</v>
      </c>
      <c r="G58">
        <f t="shared" si="133"/>
        <v>0</v>
      </c>
      <c r="H58">
        <f t="shared" si="133"/>
        <v>0</v>
      </c>
      <c r="I58">
        <f t="shared" si="133"/>
        <v>0</v>
      </c>
      <c r="J58">
        <f t="shared" si="133"/>
        <v>0</v>
      </c>
      <c r="K58">
        <f t="shared" si="133"/>
        <v>0</v>
      </c>
      <c r="L58">
        <f t="shared" si="133"/>
        <v>0</v>
      </c>
      <c r="M58">
        <f t="shared" si="133"/>
        <v>0</v>
      </c>
      <c r="N58">
        <f t="shared" si="133"/>
        <v>0</v>
      </c>
      <c r="O58">
        <f t="shared" si="133"/>
        <v>0</v>
      </c>
      <c r="P58">
        <f t="shared" si="133"/>
        <v>0</v>
      </c>
      <c r="Q58">
        <f t="shared" si="133"/>
        <v>0</v>
      </c>
      <c r="R58">
        <f t="shared" si="133"/>
        <v>0</v>
      </c>
      <c r="S58">
        <f t="shared" si="133"/>
        <v>0</v>
      </c>
      <c r="T58">
        <f t="shared" si="132"/>
        <v>0</v>
      </c>
      <c r="U58">
        <f t="shared" si="132"/>
        <v>0</v>
      </c>
      <c r="V58">
        <f t="shared" si="132"/>
        <v>0</v>
      </c>
      <c r="W58">
        <f t="shared" si="132"/>
        <v>0</v>
      </c>
      <c r="X58">
        <f t="shared" si="132"/>
        <v>0</v>
      </c>
      <c r="Y58">
        <f t="shared" si="127"/>
        <v>22</v>
      </c>
      <c r="Z58">
        <f t="shared" si="127"/>
        <v>0</v>
      </c>
      <c r="AA58">
        <f t="shared" si="127"/>
        <v>0</v>
      </c>
      <c r="AB58">
        <f t="shared" si="127"/>
        <v>0</v>
      </c>
      <c r="AC58">
        <f t="shared" si="127"/>
        <v>0</v>
      </c>
      <c r="AD58">
        <f t="shared" si="127"/>
        <v>0</v>
      </c>
      <c r="AE58">
        <f t="shared" si="127"/>
        <v>0</v>
      </c>
      <c r="AF58">
        <f t="shared" si="127"/>
        <v>0</v>
      </c>
      <c r="AG58">
        <f t="shared" si="127"/>
        <v>0</v>
      </c>
      <c r="AH58">
        <f t="shared" si="127"/>
        <v>0</v>
      </c>
      <c r="AI58">
        <f t="shared" si="130"/>
        <v>0</v>
      </c>
      <c r="AJ58">
        <f t="shared" si="130"/>
        <v>0</v>
      </c>
      <c r="AK58">
        <f t="shared" si="130"/>
        <v>0</v>
      </c>
      <c r="AL58">
        <f t="shared" si="130"/>
        <v>0</v>
      </c>
      <c r="AM58">
        <f t="shared" si="130"/>
        <v>0</v>
      </c>
      <c r="AN58">
        <f t="shared" si="130"/>
        <v>0</v>
      </c>
      <c r="AO58">
        <f t="shared" si="130"/>
        <v>0</v>
      </c>
      <c r="AP58">
        <f t="shared" si="130"/>
        <v>0</v>
      </c>
      <c r="AQ58">
        <f t="shared" si="130"/>
        <v>0</v>
      </c>
      <c r="AR58">
        <f t="shared" si="130"/>
        <v>0</v>
      </c>
      <c r="AS58">
        <f t="shared" si="130"/>
        <v>0</v>
      </c>
      <c r="AT58">
        <f t="shared" si="130"/>
        <v>0</v>
      </c>
      <c r="AU58">
        <f t="shared" si="130"/>
        <v>0</v>
      </c>
      <c r="AV58">
        <f t="shared" si="130"/>
        <v>0</v>
      </c>
      <c r="AW58">
        <f t="shared" si="130"/>
        <v>0</v>
      </c>
      <c r="AX58">
        <f t="shared" si="130"/>
        <v>0</v>
      </c>
      <c r="AY58">
        <f t="shared" si="129"/>
        <v>0</v>
      </c>
      <c r="AZ58">
        <f t="shared" si="129"/>
        <v>0</v>
      </c>
      <c r="BA58">
        <f t="shared" si="129"/>
        <v>0</v>
      </c>
      <c r="BB58">
        <f t="shared" si="125"/>
        <v>0</v>
      </c>
      <c r="BC58" s="14">
        <f t="shared" si="69"/>
        <v>0</v>
      </c>
      <c r="BE58" s="13">
        <f t="shared" si="131"/>
        <v>1</v>
      </c>
      <c r="BF58">
        <f t="shared" si="16"/>
        <v>0</v>
      </c>
      <c r="BG58">
        <f t="shared" si="126"/>
        <v>0</v>
      </c>
      <c r="BH58">
        <f t="shared" si="74"/>
        <v>1</v>
      </c>
      <c r="BI58">
        <f t="shared" si="75"/>
        <v>1</v>
      </c>
      <c r="BJ58">
        <f t="shared" si="76"/>
        <v>1</v>
      </c>
      <c r="BK58">
        <f t="shared" si="77"/>
        <v>0</v>
      </c>
      <c r="BL58">
        <f t="shared" si="78"/>
        <v>1</v>
      </c>
      <c r="BM58">
        <f t="shared" si="79"/>
        <v>1</v>
      </c>
      <c r="BN58">
        <f t="shared" si="80"/>
        <v>1</v>
      </c>
      <c r="BO58">
        <f t="shared" si="81"/>
        <v>0</v>
      </c>
      <c r="BP58">
        <f t="shared" si="82"/>
        <v>0</v>
      </c>
      <c r="BQ58">
        <f t="shared" si="83"/>
        <v>0</v>
      </c>
      <c r="BR58">
        <f t="shared" si="84"/>
        <v>1</v>
      </c>
      <c r="BS58">
        <f t="shared" si="85"/>
        <v>0</v>
      </c>
      <c r="BT58">
        <f t="shared" si="86"/>
        <v>0</v>
      </c>
      <c r="BU58">
        <f t="shared" si="87"/>
        <v>0</v>
      </c>
      <c r="BV58">
        <f t="shared" si="88"/>
        <v>0</v>
      </c>
      <c r="BW58">
        <f t="shared" si="89"/>
        <v>1</v>
      </c>
      <c r="BX58">
        <f t="shared" si="90"/>
        <v>0</v>
      </c>
      <c r="BY58">
        <f t="shared" si="91"/>
        <v>1</v>
      </c>
      <c r="BZ58">
        <f t="shared" si="92"/>
        <v>1</v>
      </c>
      <c r="CA58">
        <f t="shared" si="93"/>
        <v>0</v>
      </c>
      <c r="CB58">
        <f t="shared" si="94"/>
        <v>1</v>
      </c>
      <c r="CC58">
        <f t="shared" si="95"/>
        <v>1</v>
      </c>
      <c r="CD58">
        <f t="shared" si="96"/>
        <v>0</v>
      </c>
      <c r="CE58">
        <f t="shared" si="97"/>
        <v>0</v>
      </c>
      <c r="CF58">
        <f t="shared" si="98"/>
        <v>0</v>
      </c>
      <c r="CG58">
        <f t="shared" si="99"/>
        <v>0</v>
      </c>
      <c r="CH58">
        <f t="shared" si="100"/>
        <v>0</v>
      </c>
      <c r="CI58">
        <f t="shared" si="101"/>
        <v>0</v>
      </c>
      <c r="CJ58">
        <f t="shared" si="102"/>
        <v>1</v>
      </c>
      <c r="CK58">
        <f t="shared" si="103"/>
        <v>0</v>
      </c>
      <c r="CL58">
        <f t="shared" si="104"/>
        <v>1</v>
      </c>
      <c r="CM58">
        <f t="shared" si="105"/>
        <v>0</v>
      </c>
      <c r="CN58">
        <f t="shared" si="106"/>
        <v>0</v>
      </c>
      <c r="CO58">
        <f t="shared" si="107"/>
        <v>0</v>
      </c>
      <c r="CP58">
        <f t="shared" si="108"/>
        <v>1</v>
      </c>
      <c r="CQ58">
        <f t="shared" si="109"/>
        <v>0</v>
      </c>
      <c r="CR58">
        <f t="shared" si="110"/>
        <v>1</v>
      </c>
      <c r="CS58">
        <f t="shared" si="111"/>
        <v>0</v>
      </c>
      <c r="CT58">
        <f t="shared" si="112"/>
        <v>1</v>
      </c>
      <c r="CU58">
        <f t="shared" si="113"/>
        <v>0</v>
      </c>
      <c r="CV58">
        <f t="shared" si="114"/>
        <v>0</v>
      </c>
      <c r="CW58">
        <f t="shared" si="115"/>
        <v>1</v>
      </c>
      <c r="CX58">
        <f t="shared" si="116"/>
        <v>0</v>
      </c>
      <c r="CY58">
        <f t="shared" si="117"/>
        <v>0</v>
      </c>
      <c r="CZ58">
        <f t="shared" si="118"/>
        <v>1</v>
      </c>
      <c r="DA58">
        <f t="shared" si="119"/>
        <v>0</v>
      </c>
      <c r="DB58">
        <f t="shared" si="120"/>
        <v>1</v>
      </c>
      <c r="DC58">
        <f t="shared" si="121"/>
        <v>0</v>
      </c>
      <c r="DD58">
        <f t="shared" si="122"/>
        <v>0</v>
      </c>
      <c r="DE58">
        <f t="shared" si="123"/>
        <v>0</v>
      </c>
      <c r="DF58" s="14">
        <f t="shared" si="124"/>
        <v>1</v>
      </c>
    </row>
    <row r="59" spans="1:110">
      <c r="A59" s="5" t="s">
        <v>86</v>
      </c>
      <c r="B59">
        <v>45</v>
      </c>
      <c r="C59" s="13">
        <f t="shared" si="14"/>
        <v>44</v>
      </c>
      <c r="D59">
        <f t="shared" si="133"/>
        <v>0</v>
      </c>
      <c r="E59">
        <f t="shared" si="133"/>
        <v>0</v>
      </c>
      <c r="F59">
        <f t="shared" si="133"/>
        <v>0</v>
      </c>
      <c r="G59">
        <f t="shared" si="133"/>
        <v>0</v>
      </c>
      <c r="H59">
        <f t="shared" si="133"/>
        <v>0</v>
      </c>
      <c r="I59">
        <f t="shared" si="133"/>
        <v>0</v>
      </c>
      <c r="J59">
        <f t="shared" si="133"/>
        <v>0</v>
      </c>
      <c r="K59">
        <f t="shared" si="133"/>
        <v>0</v>
      </c>
      <c r="L59">
        <f t="shared" si="133"/>
        <v>0</v>
      </c>
      <c r="M59">
        <f t="shared" si="133"/>
        <v>0</v>
      </c>
      <c r="N59">
        <f t="shared" si="133"/>
        <v>0</v>
      </c>
      <c r="O59">
        <f t="shared" si="133"/>
        <v>0</v>
      </c>
      <c r="P59">
        <f t="shared" si="133"/>
        <v>0</v>
      </c>
      <c r="Q59">
        <f t="shared" si="133"/>
        <v>0</v>
      </c>
      <c r="R59">
        <f t="shared" si="133"/>
        <v>0</v>
      </c>
      <c r="S59">
        <f t="shared" si="133"/>
        <v>0</v>
      </c>
      <c r="T59">
        <f t="shared" si="132"/>
        <v>0</v>
      </c>
      <c r="U59">
        <f t="shared" si="132"/>
        <v>0</v>
      </c>
      <c r="V59">
        <f t="shared" si="132"/>
        <v>0</v>
      </c>
      <c r="W59">
        <f t="shared" si="132"/>
        <v>0</v>
      </c>
      <c r="X59">
        <f t="shared" si="132"/>
        <v>0</v>
      </c>
      <c r="Y59">
        <f t="shared" si="127"/>
        <v>0</v>
      </c>
      <c r="Z59">
        <f t="shared" si="127"/>
        <v>0</v>
      </c>
      <c r="AA59">
        <f t="shared" si="127"/>
        <v>0</v>
      </c>
      <c r="AB59">
        <f t="shared" si="127"/>
        <v>0</v>
      </c>
      <c r="AC59">
        <f t="shared" si="127"/>
        <v>0</v>
      </c>
      <c r="AD59">
        <f t="shared" si="127"/>
        <v>0</v>
      </c>
      <c r="AE59">
        <f t="shared" si="127"/>
        <v>0</v>
      </c>
      <c r="AF59">
        <f t="shared" si="127"/>
        <v>0</v>
      </c>
      <c r="AG59">
        <f t="shared" si="127"/>
        <v>0</v>
      </c>
      <c r="AH59">
        <f t="shared" si="127"/>
        <v>0</v>
      </c>
      <c r="AI59">
        <f t="shared" si="130"/>
        <v>0</v>
      </c>
      <c r="AJ59">
        <f t="shared" si="130"/>
        <v>0</v>
      </c>
      <c r="AK59">
        <f t="shared" si="130"/>
        <v>0</v>
      </c>
      <c r="AL59">
        <f t="shared" si="130"/>
        <v>0</v>
      </c>
      <c r="AM59">
        <f t="shared" si="130"/>
        <v>0</v>
      </c>
      <c r="AN59">
        <f t="shared" si="130"/>
        <v>0</v>
      </c>
      <c r="AO59">
        <f t="shared" si="130"/>
        <v>0</v>
      </c>
      <c r="AP59">
        <f t="shared" si="130"/>
        <v>0</v>
      </c>
      <c r="AQ59">
        <f t="shared" si="130"/>
        <v>0</v>
      </c>
      <c r="AR59">
        <f t="shared" si="130"/>
        <v>0</v>
      </c>
      <c r="AS59">
        <f t="shared" si="130"/>
        <v>0</v>
      </c>
      <c r="AT59">
        <f t="shared" si="130"/>
        <v>0</v>
      </c>
      <c r="AU59">
        <f t="shared" si="130"/>
        <v>44</v>
      </c>
      <c r="AV59">
        <f t="shared" si="130"/>
        <v>0</v>
      </c>
      <c r="AW59">
        <f t="shared" si="130"/>
        <v>0</v>
      </c>
      <c r="AX59">
        <f t="shared" si="130"/>
        <v>0</v>
      </c>
      <c r="AY59">
        <f t="shared" si="129"/>
        <v>0</v>
      </c>
      <c r="AZ59">
        <f t="shared" si="129"/>
        <v>0</v>
      </c>
      <c r="BA59">
        <f t="shared" si="129"/>
        <v>0</v>
      </c>
      <c r="BB59">
        <f t="shared" ref="BB59:BC59" si="134">IF(ISERROR(FIND(BB$11,LEFT($A59,LEN($A59)/2))),0,1)*IF(ISERROR(FIND(BB$11,RIGHT($A59,LEN($A59)/2))),0,1)*BB$10</f>
        <v>0</v>
      </c>
      <c r="BC59" s="14">
        <f t="shared" si="134"/>
        <v>0</v>
      </c>
      <c r="BE59" s="13">
        <f t="shared" si="131"/>
        <v>0</v>
      </c>
      <c r="BF59">
        <f t="shared" si="16"/>
        <v>36</v>
      </c>
      <c r="BG59">
        <f t="shared" si="126"/>
        <v>0</v>
      </c>
      <c r="BH59">
        <f t="shared" si="74"/>
        <v>0</v>
      </c>
      <c r="BI59">
        <f t="shared" si="75"/>
        <v>0</v>
      </c>
      <c r="BJ59">
        <f t="shared" si="76"/>
        <v>0</v>
      </c>
      <c r="BK59">
        <f t="shared" si="77"/>
        <v>0</v>
      </c>
      <c r="BL59">
        <f t="shared" si="78"/>
        <v>0</v>
      </c>
      <c r="BM59">
        <f t="shared" si="79"/>
        <v>0</v>
      </c>
      <c r="BN59">
        <f t="shared" si="80"/>
        <v>0</v>
      </c>
      <c r="BO59">
        <f t="shared" si="81"/>
        <v>0</v>
      </c>
      <c r="BP59">
        <f t="shared" si="82"/>
        <v>0</v>
      </c>
      <c r="BQ59">
        <f t="shared" si="83"/>
        <v>0</v>
      </c>
      <c r="BR59">
        <f t="shared" si="84"/>
        <v>0</v>
      </c>
      <c r="BS59">
        <f t="shared" si="85"/>
        <v>0</v>
      </c>
      <c r="BT59">
        <f t="shared" si="86"/>
        <v>0</v>
      </c>
      <c r="BU59">
        <f t="shared" si="87"/>
        <v>0</v>
      </c>
      <c r="BV59">
        <f t="shared" si="88"/>
        <v>0</v>
      </c>
      <c r="BW59">
        <f t="shared" si="89"/>
        <v>0</v>
      </c>
      <c r="BX59">
        <f t="shared" si="90"/>
        <v>0</v>
      </c>
      <c r="BY59">
        <f t="shared" si="91"/>
        <v>0</v>
      </c>
      <c r="BZ59">
        <f t="shared" si="92"/>
        <v>0</v>
      </c>
      <c r="CA59">
        <f t="shared" si="93"/>
        <v>0</v>
      </c>
      <c r="CB59">
        <f t="shared" si="94"/>
        <v>0</v>
      </c>
      <c r="CC59">
        <f t="shared" si="95"/>
        <v>0</v>
      </c>
      <c r="CD59">
        <f t="shared" si="96"/>
        <v>0</v>
      </c>
      <c r="CE59">
        <f t="shared" si="97"/>
        <v>0</v>
      </c>
      <c r="CF59">
        <f t="shared" si="98"/>
        <v>0</v>
      </c>
      <c r="CG59">
        <f t="shared" si="99"/>
        <v>0</v>
      </c>
      <c r="CH59">
        <f t="shared" si="100"/>
        <v>0</v>
      </c>
      <c r="CI59">
        <f t="shared" si="101"/>
        <v>0</v>
      </c>
      <c r="CJ59">
        <f t="shared" si="102"/>
        <v>0</v>
      </c>
      <c r="CK59">
        <f t="shared" si="103"/>
        <v>0</v>
      </c>
      <c r="CL59">
        <f t="shared" si="104"/>
        <v>0</v>
      </c>
      <c r="CM59">
        <f t="shared" si="105"/>
        <v>0</v>
      </c>
      <c r="CN59">
        <f t="shared" si="106"/>
        <v>0</v>
      </c>
      <c r="CO59">
        <f t="shared" si="107"/>
        <v>0</v>
      </c>
      <c r="CP59">
        <f t="shared" si="108"/>
        <v>36</v>
      </c>
      <c r="CQ59">
        <f t="shared" si="109"/>
        <v>0</v>
      </c>
      <c r="CR59">
        <f t="shared" si="110"/>
        <v>0</v>
      </c>
      <c r="CS59">
        <f t="shared" si="111"/>
        <v>0</v>
      </c>
      <c r="CT59">
        <f t="shared" si="112"/>
        <v>0</v>
      </c>
      <c r="CU59">
        <f t="shared" si="113"/>
        <v>0</v>
      </c>
      <c r="CV59">
        <f t="shared" si="114"/>
        <v>0</v>
      </c>
      <c r="CW59">
        <f t="shared" si="115"/>
        <v>0</v>
      </c>
      <c r="CX59">
        <f t="shared" si="116"/>
        <v>0</v>
      </c>
      <c r="CY59">
        <f t="shared" si="117"/>
        <v>0</v>
      </c>
      <c r="CZ59">
        <f t="shared" si="118"/>
        <v>0</v>
      </c>
      <c r="DA59">
        <f t="shared" si="119"/>
        <v>0</v>
      </c>
      <c r="DB59">
        <f t="shared" si="120"/>
        <v>0</v>
      </c>
      <c r="DC59">
        <f t="shared" si="121"/>
        <v>0</v>
      </c>
      <c r="DD59">
        <f t="shared" si="122"/>
        <v>0</v>
      </c>
      <c r="DE59">
        <f t="shared" si="123"/>
        <v>0</v>
      </c>
      <c r="DF59" s="14">
        <f t="shared" si="124"/>
        <v>0</v>
      </c>
    </row>
    <row r="60" spans="1:110">
      <c r="A60" s="5" t="s">
        <v>87</v>
      </c>
      <c r="B60">
        <v>46</v>
      </c>
      <c r="C60" s="13">
        <f t="shared" si="14"/>
        <v>12</v>
      </c>
      <c r="D60">
        <f t="shared" si="133"/>
        <v>0</v>
      </c>
      <c r="E60">
        <f t="shared" si="133"/>
        <v>0</v>
      </c>
      <c r="F60">
        <f t="shared" si="133"/>
        <v>0</v>
      </c>
      <c r="G60">
        <f t="shared" si="133"/>
        <v>0</v>
      </c>
      <c r="H60">
        <f t="shared" si="133"/>
        <v>0</v>
      </c>
      <c r="I60">
        <f t="shared" si="133"/>
        <v>0</v>
      </c>
      <c r="J60">
        <f t="shared" si="133"/>
        <v>0</v>
      </c>
      <c r="K60">
        <f t="shared" si="133"/>
        <v>0</v>
      </c>
      <c r="L60">
        <f t="shared" si="133"/>
        <v>0</v>
      </c>
      <c r="M60">
        <f t="shared" si="133"/>
        <v>0</v>
      </c>
      <c r="N60">
        <f t="shared" si="133"/>
        <v>0</v>
      </c>
      <c r="O60">
        <f t="shared" si="133"/>
        <v>12</v>
      </c>
      <c r="P60">
        <f t="shared" si="133"/>
        <v>0</v>
      </c>
      <c r="Q60">
        <f t="shared" si="133"/>
        <v>0</v>
      </c>
      <c r="R60">
        <f t="shared" si="133"/>
        <v>0</v>
      </c>
      <c r="S60">
        <f t="shared" si="133"/>
        <v>0</v>
      </c>
      <c r="T60">
        <f t="shared" si="132"/>
        <v>0</v>
      </c>
      <c r="U60">
        <f t="shared" si="132"/>
        <v>0</v>
      </c>
      <c r="V60">
        <f t="shared" si="132"/>
        <v>0</v>
      </c>
      <c r="W60">
        <f t="shared" si="132"/>
        <v>0</v>
      </c>
      <c r="X60">
        <f t="shared" si="132"/>
        <v>0</v>
      </c>
      <c r="Y60">
        <f t="shared" si="127"/>
        <v>0</v>
      </c>
      <c r="Z60">
        <f t="shared" si="127"/>
        <v>0</v>
      </c>
      <c r="AA60">
        <f t="shared" si="127"/>
        <v>0</v>
      </c>
      <c r="AB60">
        <f t="shared" si="127"/>
        <v>0</v>
      </c>
      <c r="AC60">
        <f t="shared" si="127"/>
        <v>0</v>
      </c>
      <c r="AD60">
        <f t="shared" si="127"/>
        <v>0</v>
      </c>
      <c r="AE60">
        <f t="shared" si="127"/>
        <v>0</v>
      </c>
      <c r="AF60">
        <f t="shared" si="127"/>
        <v>0</v>
      </c>
      <c r="AG60">
        <f t="shared" si="127"/>
        <v>0</v>
      </c>
      <c r="AH60">
        <f t="shared" si="127"/>
        <v>0</v>
      </c>
      <c r="AI60">
        <f t="shared" si="130"/>
        <v>0</v>
      </c>
      <c r="AJ60">
        <f t="shared" si="130"/>
        <v>0</v>
      </c>
      <c r="AK60">
        <f t="shared" si="130"/>
        <v>0</v>
      </c>
      <c r="AL60">
        <f t="shared" si="130"/>
        <v>0</v>
      </c>
      <c r="AM60">
        <f t="shared" si="130"/>
        <v>0</v>
      </c>
      <c r="AN60">
        <f t="shared" si="130"/>
        <v>0</v>
      </c>
      <c r="AO60">
        <f t="shared" si="130"/>
        <v>0</v>
      </c>
      <c r="AP60">
        <f t="shared" si="130"/>
        <v>0</v>
      </c>
      <c r="AQ60">
        <f t="shared" si="130"/>
        <v>0</v>
      </c>
      <c r="AR60">
        <f t="shared" si="130"/>
        <v>0</v>
      </c>
      <c r="AS60">
        <f t="shared" si="130"/>
        <v>0</v>
      </c>
      <c r="AT60">
        <f t="shared" si="130"/>
        <v>0</v>
      </c>
      <c r="AU60">
        <f t="shared" si="130"/>
        <v>0</v>
      </c>
      <c r="AV60">
        <f t="shared" si="130"/>
        <v>0</v>
      </c>
      <c r="AW60">
        <f t="shared" si="130"/>
        <v>0</v>
      </c>
      <c r="AX60">
        <f t="shared" ref="AX60:BC100" si="135">IF(ISERROR(FIND(AX$11,LEFT($A60,LEN($A60)/2))),0,1)*IF(ISERROR(FIND(AX$11,RIGHT($A60,LEN($A60)/2))),0,1)*AX$10</f>
        <v>0</v>
      </c>
      <c r="AY60">
        <f t="shared" si="135"/>
        <v>0</v>
      </c>
      <c r="AZ60">
        <f t="shared" si="135"/>
        <v>0</v>
      </c>
      <c r="BA60">
        <f t="shared" si="135"/>
        <v>0</v>
      </c>
      <c r="BB60">
        <f t="shared" si="135"/>
        <v>0</v>
      </c>
      <c r="BC60" s="14">
        <f t="shared" si="135"/>
        <v>0</v>
      </c>
      <c r="BE60" s="13">
        <f t="shared" si="131"/>
        <v>1</v>
      </c>
      <c r="BF60">
        <f t="shared" si="16"/>
        <v>0</v>
      </c>
      <c r="BG60">
        <f t="shared" si="126"/>
        <v>0</v>
      </c>
      <c r="BH60">
        <f t="shared" si="74"/>
        <v>0</v>
      </c>
      <c r="BI60">
        <f t="shared" si="75"/>
        <v>0</v>
      </c>
      <c r="BJ60">
        <f t="shared" si="76"/>
        <v>1</v>
      </c>
      <c r="BK60">
        <f t="shared" si="77"/>
        <v>0</v>
      </c>
      <c r="BL60">
        <f t="shared" si="78"/>
        <v>0</v>
      </c>
      <c r="BM60">
        <f t="shared" si="79"/>
        <v>0</v>
      </c>
      <c r="BN60">
        <f t="shared" si="80"/>
        <v>0</v>
      </c>
      <c r="BO60">
        <f t="shared" si="81"/>
        <v>0</v>
      </c>
      <c r="BP60">
        <f t="shared" si="82"/>
        <v>0</v>
      </c>
      <c r="BQ60">
        <f t="shared" si="83"/>
        <v>0</v>
      </c>
      <c r="BR60">
        <f t="shared" si="84"/>
        <v>1</v>
      </c>
      <c r="BS60">
        <f t="shared" si="85"/>
        <v>0</v>
      </c>
      <c r="BT60">
        <f t="shared" si="86"/>
        <v>0</v>
      </c>
      <c r="BU60">
        <f t="shared" si="87"/>
        <v>0</v>
      </c>
      <c r="BV60">
        <f t="shared" si="88"/>
        <v>1</v>
      </c>
      <c r="BW60">
        <f t="shared" si="89"/>
        <v>0</v>
      </c>
      <c r="BX60">
        <f t="shared" si="90"/>
        <v>1</v>
      </c>
      <c r="BY60">
        <f t="shared" si="91"/>
        <v>0</v>
      </c>
      <c r="BZ60">
        <f t="shared" si="92"/>
        <v>1</v>
      </c>
      <c r="CA60">
        <f t="shared" si="93"/>
        <v>0</v>
      </c>
      <c r="CB60">
        <f t="shared" si="94"/>
        <v>0</v>
      </c>
      <c r="CC60">
        <f t="shared" si="95"/>
        <v>1</v>
      </c>
      <c r="CD60">
        <f t="shared" si="96"/>
        <v>0</v>
      </c>
      <c r="CE60">
        <f t="shared" si="97"/>
        <v>0</v>
      </c>
      <c r="CF60">
        <f t="shared" si="98"/>
        <v>0</v>
      </c>
      <c r="CG60">
        <f t="shared" si="99"/>
        <v>0</v>
      </c>
      <c r="CH60">
        <f t="shared" si="100"/>
        <v>1</v>
      </c>
      <c r="CI60">
        <f t="shared" si="101"/>
        <v>0</v>
      </c>
      <c r="CJ60">
        <f t="shared" si="102"/>
        <v>0</v>
      </c>
      <c r="CK60">
        <f t="shared" si="103"/>
        <v>0</v>
      </c>
      <c r="CL60">
        <f t="shared" si="104"/>
        <v>0</v>
      </c>
      <c r="CM60">
        <f t="shared" si="105"/>
        <v>1</v>
      </c>
      <c r="CN60">
        <f t="shared" si="106"/>
        <v>0</v>
      </c>
      <c r="CO60">
        <f t="shared" si="107"/>
        <v>0</v>
      </c>
      <c r="CP60">
        <f t="shared" si="108"/>
        <v>0</v>
      </c>
      <c r="CQ60">
        <f t="shared" si="109"/>
        <v>0</v>
      </c>
      <c r="CR60">
        <f t="shared" si="110"/>
        <v>1</v>
      </c>
      <c r="CS60">
        <f t="shared" si="111"/>
        <v>0</v>
      </c>
      <c r="CT60">
        <f t="shared" si="112"/>
        <v>0</v>
      </c>
      <c r="CU60">
        <f t="shared" si="113"/>
        <v>0</v>
      </c>
      <c r="CV60">
        <f t="shared" si="114"/>
        <v>0</v>
      </c>
      <c r="CW60">
        <f t="shared" si="115"/>
        <v>1</v>
      </c>
      <c r="CX60">
        <f t="shared" si="116"/>
        <v>0</v>
      </c>
      <c r="CY60">
        <f t="shared" si="117"/>
        <v>0</v>
      </c>
      <c r="CZ60">
        <f t="shared" si="118"/>
        <v>1</v>
      </c>
      <c r="DA60">
        <f t="shared" si="119"/>
        <v>0</v>
      </c>
      <c r="DB60">
        <f t="shared" si="120"/>
        <v>0</v>
      </c>
      <c r="DC60">
        <f t="shared" si="121"/>
        <v>0</v>
      </c>
      <c r="DD60">
        <f t="shared" si="122"/>
        <v>0</v>
      </c>
      <c r="DE60">
        <f t="shared" si="123"/>
        <v>0</v>
      </c>
      <c r="DF60" s="14">
        <f t="shared" si="124"/>
        <v>1</v>
      </c>
    </row>
    <row r="61" spans="1:110">
      <c r="A61" s="5" t="s">
        <v>88</v>
      </c>
      <c r="B61">
        <v>47</v>
      </c>
      <c r="C61" s="13">
        <f t="shared" si="14"/>
        <v>8</v>
      </c>
      <c r="D61">
        <f t="shared" si="133"/>
        <v>0</v>
      </c>
      <c r="E61">
        <f t="shared" si="133"/>
        <v>0</v>
      </c>
      <c r="F61">
        <f t="shared" si="133"/>
        <v>0</v>
      </c>
      <c r="G61">
        <f t="shared" si="133"/>
        <v>0</v>
      </c>
      <c r="H61">
        <f t="shared" si="133"/>
        <v>0</v>
      </c>
      <c r="I61">
        <f t="shared" si="133"/>
        <v>0</v>
      </c>
      <c r="J61">
        <f t="shared" si="133"/>
        <v>0</v>
      </c>
      <c r="K61">
        <f t="shared" si="133"/>
        <v>8</v>
      </c>
      <c r="L61">
        <f t="shared" si="133"/>
        <v>0</v>
      </c>
      <c r="M61">
        <f t="shared" si="133"/>
        <v>0</v>
      </c>
      <c r="N61">
        <f t="shared" si="133"/>
        <v>0</v>
      </c>
      <c r="O61">
        <f t="shared" si="133"/>
        <v>0</v>
      </c>
      <c r="P61">
        <f t="shared" si="133"/>
        <v>0</v>
      </c>
      <c r="Q61">
        <f t="shared" si="133"/>
        <v>0</v>
      </c>
      <c r="R61">
        <f t="shared" si="133"/>
        <v>0</v>
      </c>
      <c r="S61">
        <f t="shared" si="133"/>
        <v>0</v>
      </c>
      <c r="T61">
        <f t="shared" si="132"/>
        <v>0</v>
      </c>
      <c r="U61">
        <f t="shared" si="132"/>
        <v>0</v>
      </c>
      <c r="V61">
        <f t="shared" si="132"/>
        <v>0</v>
      </c>
      <c r="W61">
        <f t="shared" si="132"/>
        <v>0</v>
      </c>
      <c r="X61">
        <f t="shared" si="132"/>
        <v>0</v>
      </c>
      <c r="Y61">
        <f t="shared" si="127"/>
        <v>0</v>
      </c>
      <c r="Z61">
        <f t="shared" si="127"/>
        <v>0</v>
      </c>
      <c r="AA61">
        <f t="shared" si="127"/>
        <v>0</v>
      </c>
      <c r="AB61">
        <f t="shared" si="127"/>
        <v>0</v>
      </c>
      <c r="AC61">
        <f t="shared" si="127"/>
        <v>0</v>
      </c>
      <c r="AD61">
        <f t="shared" si="127"/>
        <v>0</v>
      </c>
      <c r="AE61">
        <f t="shared" si="127"/>
        <v>0</v>
      </c>
      <c r="AF61">
        <f t="shared" si="127"/>
        <v>0</v>
      </c>
      <c r="AG61">
        <f t="shared" si="127"/>
        <v>0</v>
      </c>
      <c r="AH61">
        <f t="shared" si="127"/>
        <v>0</v>
      </c>
      <c r="AI61">
        <f t="shared" ref="AI61:AX101" si="136">IF(ISERROR(FIND(AI$11,LEFT($A61,LEN($A61)/2))),0,1)*IF(ISERROR(FIND(AI$11,RIGHT($A61,LEN($A61)/2))),0,1)*AI$10</f>
        <v>0</v>
      </c>
      <c r="AJ61">
        <f t="shared" si="136"/>
        <v>0</v>
      </c>
      <c r="AK61">
        <f t="shared" si="136"/>
        <v>0</v>
      </c>
      <c r="AL61">
        <f t="shared" si="136"/>
        <v>0</v>
      </c>
      <c r="AM61">
        <f t="shared" si="136"/>
        <v>0</v>
      </c>
      <c r="AN61">
        <f t="shared" si="136"/>
        <v>0</v>
      </c>
      <c r="AO61">
        <f t="shared" si="136"/>
        <v>0</v>
      </c>
      <c r="AP61">
        <f t="shared" si="136"/>
        <v>0</v>
      </c>
      <c r="AQ61">
        <f t="shared" si="136"/>
        <v>0</v>
      </c>
      <c r="AR61">
        <f t="shared" si="136"/>
        <v>0</v>
      </c>
      <c r="AS61">
        <f t="shared" si="136"/>
        <v>0</v>
      </c>
      <c r="AT61">
        <f t="shared" si="136"/>
        <v>0</v>
      </c>
      <c r="AU61">
        <f t="shared" si="136"/>
        <v>0</v>
      </c>
      <c r="AV61">
        <f t="shared" si="136"/>
        <v>0</v>
      </c>
      <c r="AW61">
        <f t="shared" si="136"/>
        <v>0</v>
      </c>
      <c r="AX61">
        <f t="shared" si="136"/>
        <v>0</v>
      </c>
      <c r="AY61">
        <f t="shared" si="135"/>
        <v>0</v>
      </c>
      <c r="AZ61">
        <f t="shared" si="135"/>
        <v>0</v>
      </c>
      <c r="BA61">
        <f t="shared" si="135"/>
        <v>0</v>
      </c>
      <c r="BB61">
        <f t="shared" si="135"/>
        <v>0</v>
      </c>
      <c r="BC61" s="14">
        <f t="shared" si="135"/>
        <v>0</v>
      </c>
      <c r="BE61" s="13">
        <f t="shared" si="131"/>
        <v>1</v>
      </c>
      <c r="BF61">
        <f t="shared" si="16"/>
        <v>0</v>
      </c>
      <c r="BG61">
        <f t="shared" si="126"/>
        <v>0</v>
      </c>
      <c r="BH61">
        <f t="shared" si="74"/>
        <v>0</v>
      </c>
      <c r="BI61">
        <f t="shared" si="75"/>
        <v>0</v>
      </c>
      <c r="BJ61">
        <f t="shared" si="76"/>
        <v>0</v>
      </c>
      <c r="BK61">
        <f t="shared" si="77"/>
        <v>0</v>
      </c>
      <c r="BL61">
        <f t="shared" si="78"/>
        <v>1</v>
      </c>
      <c r="BM61">
        <f t="shared" si="79"/>
        <v>0</v>
      </c>
      <c r="BN61">
        <f t="shared" si="80"/>
        <v>1</v>
      </c>
      <c r="BO61">
        <f t="shared" si="81"/>
        <v>0</v>
      </c>
      <c r="BP61">
        <f t="shared" si="82"/>
        <v>0</v>
      </c>
      <c r="BQ61">
        <f t="shared" si="83"/>
        <v>0</v>
      </c>
      <c r="BR61">
        <f t="shared" si="84"/>
        <v>0</v>
      </c>
      <c r="BS61">
        <f t="shared" si="85"/>
        <v>0</v>
      </c>
      <c r="BT61">
        <f t="shared" si="86"/>
        <v>0</v>
      </c>
      <c r="BU61">
        <f t="shared" si="87"/>
        <v>0</v>
      </c>
      <c r="BV61">
        <f t="shared" si="88"/>
        <v>0</v>
      </c>
      <c r="BW61">
        <f t="shared" si="89"/>
        <v>0</v>
      </c>
      <c r="BX61">
        <f t="shared" si="90"/>
        <v>0</v>
      </c>
      <c r="BY61">
        <f t="shared" si="91"/>
        <v>1</v>
      </c>
      <c r="BZ61">
        <f t="shared" si="92"/>
        <v>0</v>
      </c>
      <c r="CA61">
        <f t="shared" si="93"/>
        <v>0</v>
      </c>
      <c r="CB61">
        <f t="shared" si="94"/>
        <v>1</v>
      </c>
      <c r="CC61">
        <f t="shared" si="95"/>
        <v>0</v>
      </c>
      <c r="CD61">
        <f t="shared" si="96"/>
        <v>0</v>
      </c>
      <c r="CE61">
        <f t="shared" si="97"/>
        <v>0</v>
      </c>
      <c r="CF61">
        <f t="shared" si="98"/>
        <v>0</v>
      </c>
      <c r="CG61">
        <f t="shared" si="99"/>
        <v>0</v>
      </c>
      <c r="CH61">
        <f t="shared" si="100"/>
        <v>1</v>
      </c>
      <c r="CI61">
        <f t="shared" si="101"/>
        <v>0</v>
      </c>
      <c r="CJ61">
        <f t="shared" si="102"/>
        <v>0</v>
      </c>
      <c r="CK61">
        <f t="shared" si="103"/>
        <v>0</v>
      </c>
      <c r="CL61">
        <f t="shared" si="104"/>
        <v>0</v>
      </c>
      <c r="CM61">
        <f t="shared" si="105"/>
        <v>1</v>
      </c>
      <c r="CN61">
        <f t="shared" si="106"/>
        <v>0</v>
      </c>
      <c r="CO61">
        <f t="shared" si="107"/>
        <v>0</v>
      </c>
      <c r="CP61">
        <f t="shared" si="108"/>
        <v>0</v>
      </c>
      <c r="CQ61">
        <f t="shared" si="109"/>
        <v>0</v>
      </c>
      <c r="CR61">
        <f t="shared" si="110"/>
        <v>1</v>
      </c>
      <c r="CS61">
        <f t="shared" si="111"/>
        <v>0</v>
      </c>
      <c r="CT61">
        <f t="shared" si="112"/>
        <v>1</v>
      </c>
      <c r="CU61">
        <f t="shared" si="113"/>
        <v>0</v>
      </c>
      <c r="CV61">
        <f t="shared" si="114"/>
        <v>1</v>
      </c>
      <c r="CW61">
        <f t="shared" si="115"/>
        <v>1</v>
      </c>
      <c r="CX61">
        <f t="shared" si="116"/>
        <v>0</v>
      </c>
      <c r="CY61">
        <f t="shared" si="117"/>
        <v>0</v>
      </c>
      <c r="CZ61">
        <f t="shared" si="118"/>
        <v>0</v>
      </c>
      <c r="DA61">
        <f t="shared" si="119"/>
        <v>0</v>
      </c>
      <c r="DB61">
        <f t="shared" si="120"/>
        <v>0</v>
      </c>
      <c r="DC61">
        <f t="shared" si="121"/>
        <v>1</v>
      </c>
      <c r="DD61">
        <f t="shared" si="122"/>
        <v>0</v>
      </c>
      <c r="DE61">
        <f t="shared" si="123"/>
        <v>0</v>
      </c>
      <c r="DF61" s="14">
        <f t="shared" si="124"/>
        <v>0</v>
      </c>
    </row>
    <row r="62" spans="1:110">
      <c r="A62" s="5" t="s">
        <v>89</v>
      </c>
      <c r="B62">
        <v>48</v>
      </c>
      <c r="C62" s="13">
        <f t="shared" si="14"/>
        <v>7</v>
      </c>
      <c r="D62">
        <f t="shared" si="133"/>
        <v>0</v>
      </c>
      <c r="E62">
        <f t="shared" si="133"/>
        <v>0</v>
      </c>
      <c r="F62">
        <f t="shared" si="133"/>
        <v>0</v>
      </c>
      <c r="G62">
        <f t="shared" si="133"/>
        <v>0</v>
      </c>
      <c r="H62">
        <f t="shared" si="133"/>
        <v>0</v>
      </c>
      <c r="I62">
        <f t="shared" si="133"/>
        <v>0</v>
      </c>
      <c r="J62">
        <f t="shared" si="133"/>
        <v>7</v>
      </c>
      <c r="K62">
        <f t="shared" si="133"/>
        <v>0</v>
      </c>
      <c r="L62">
        <f t="shared" si="133"/>
        <v>0</v>
      </c>
      <c r="M62">
        <f t="shared" si="133"/>
        <v>0</v>
      </c>
      <c r="N62">
        <f t="shared" si="133"/>
        <v>0</v>
      </c>
      <c r="O62">
        <f t="shared" si="133"/>
        <v>0</v>
      </c>
      <c r="P62">
        <f t="shared" si="133"/>
        <v>0</v>
      </c>
      <c r="Q62">
        <f t="shared" si="133"/>
        <v>0</v>
      </c>
      <c r="R62">
        <f t="shared" si="133"/>
        <v>0</v>
      </c>
      <c r="S62">
        <f t="shared" si="133"/>
        <v>0</v>
      </c>
      <c r="T62">
        <f t="shared" si="132"/>
        <v>0</v>
      </c>
      <c r="U62">
        <f t="shared" si="132"/>
        <v>0</v>
      </c>
      <c r="V62">
        <f t="shared" si="132"/>
        <v>0</v>
      </c>
      <c r="W62">
        <f t="shared" si="132"/>
        <v>0</v>
      </c>
      <c r="X62">
        <f t="shared" si="132"/>
        <v>0</v>
      </c>
      <c r="Y62">
        <f t="shared" si="127"/>
        <v>0</v>
      </c>
      <c r="Z62">
        <f t="shared" si="127"/>
        <v>0</v>
      </c>
      <c r="AA62">
        <f t="shared" si="127"/>
        <v>0</v>
      </c>
      <c r="AB62">
        <f t="shared" si="127"/>
        <v>0</v>
      </c>
      <c r="AC62">
        <f t="shared" ref="AC62:AR79" si="137">IF(ISERROR(FIND(AC$11,LEFT($A62,LEN($A62)/2))),0,1)*IF(ISERROR(FIND(AC$11,RIGHT($A62,LEN($A62)/2))),0,1)*AC$10</f>
        <v>0</v>
      </c>
      <c r="AD62">
        <f t="shared" si="137"/>
        <v>0</v>
      </c>
      <c r="AE62">
        <f t="shared" si="137"/>
        <v>0</v>
      </c>
      <c r="AF62">
        <f t="shared" si="137"/>
        <v>0</v>
      </c>
      <c r="AG62">
        <f t="shared" si="137"/>
        <v>0</v>
      </c>
      <c r="AH62">
        <f t="shared" si="137"/>
        <v>0</v>
      </c>
      <c r="AI62">
        <f t="shared" si="137"/>
        <v>0</v>
      </c>
      <c r="AJ62">
        <f t="shared" si="137"/>
        <v>0</v>
      </c>
      <c r="AK62">
        <f t="shared" si="137"/>
        <v>0</v>
      </c>
      <c r="AL62">
        <f t="shared" si="137"/>
        <v>0</v>
      </c>
      <c r="AM62">
        <f t="shared" si="137"/>
        <v>0</v>
      </c>
      <c r="AN62">
        <f t="shared" si="137"/>
        <v>0</v>
      </c>
      <c r="AO62">
        <f t="shared" si="137"/>
        <v>0</v>
      </c>
      <c r="AP62">
        <f t="shared" si="137"/>
        <v>0</v>
      </c>
      <c r="AQ62">
        <f t="shared" si="137"/>
        <v>0</v>
      </c>
      <c r="AR62">
        <f t="shared" si="137"/>
        <v>0</v>
      </c>
      <c r="AS62">
        <f t="shared" si="136"/>
        <v>0</v>
      </c>
      <c r="AT62">
        <f t="shared" si="136"/>
        <v>0</v>
      </c>
      <c r="AU62">
        <f t="shared" si="136"/>
        <v>0</v>
      </c>
      <c r="AV62">
        <f t="shared" si="136"/>
        <v>0</v>
      </c>
      <c r="AW62">
        <f t="shared" si="136"/>
        <v>0</v>
      </c>
      <c r="AX62">
        <f t="shared" si="136"/>
        <v>0</v>
      </c>
      <c r="AY62">
        <f t="shared" si="135"/>
        <v>0</v>
      </c>
      <c r="AZ62">
        <f t="shared" si="135"/>
        <v>0</v>
      </c>
      <c r="BA62">
        <f t="shared" si="135"/>
        <v>0</v>
      </c>
      <c r="BB62">
        <f t="shared" si="135"/>
        <v>0</v>
      </c>
      <c r="BC62" s="14">
        <f t="shared" si="135"/>
        <v>0</v>
      </c>
      <c r="BE62" s="13">
        <f t="shared" si="131"/>
        <v>0</v>
      </c>
      <c r="BF62">
        <f t="shared" si="16"/>
        <v>38</v>
      </c>
      <c r="BG62">
        <f t="shared" si="126"/>
        <v>0</v>
      </c>
      <c r="BH62">
        <f t="shared" si="74"/>
        <v>0</v>
      </c>
      <c r="BI62">
        <f t="shared" si="75"/>
        <v>0</v>
      </c>
      <c r="BJ62">
        <f t="shared" si="76"/>
        <v>0</v>
      </c>
      <c r="BK62">
        <f t="shared" si="77"/>
        <v>0</v>
      </c>
      <c r="BL62">
        <f t="shared" si="78"/>
        <v>0</v>
      </c>
      <c r="BM62">
        <f t="shared" si="79"/>
        <v>0</v>
      </c>
      <c r="BN62">
        <f t="shared" si="80"/>
        <v>0</v>
      </c>
      <c r="BO62">
        <f t="shared" si="81"/>
        <v>0</v>
      </c>
      <c r="BP62">
        <f t="shared" si="82"/>
        <v>0</v>
      </c>
      <c r="BQ62">
        <f t="shared" si="83"/>
        <v>0</v>
      </c>
      <c r="BR62">
        <f t="shared" si="84"/>
        <v>0</v>
      </c>
      <c r="BS62">
        <f t="shared" si="85"/>
        <v>0</v>
      </c>
      <c r="BT62">
        <f t="shared" si="86"/>
        <v>0</v>
      </c>
      <c r="BU62">
        <f t="shared" si="87"/>
        <v>0</v>
      </c>
      <c r="BV62">
        <f t="shared" si="88"/>
        <v>0</v>
      </c>
      <c r="BW62">
        <f t="shared" si="89"/>
        <v>0</v>
      </c>
      <c r="BX62">
        <f t="shared" si="90"/>
        <v>0</v>
      </c>
      <c r="BY62">
        <f t="shared" si="91"/>
        <v>0</v>
      </c>
      <c r="BZ62">
        <f t="shared" si="92"/>
        <v>0</v>
      </c>
      <c r="CA62">
        <f t="shared" si="93"/>
        <v>0</v>
      </c>
      <c r="CB62">
        <f t="shared" si="94"/>
        <v>0</v>
      </c>
      <c r="CC62">
        <f t="shared" si="95"/>
        <v>0</v>
      </c>
      <c r="CD62">
        <f t="shared" si="96"/>
        <v>0</v>
      </c>
      <c r="CE62">
        <f t="shared" si="97"/>
        <v>0</v>
      </c>
      <c r="CF62">
        <f t="shared" si="98"/>
        <v>0</v>
      </c>
      <c r="CG62">
        <f t="shared" si="99"/>
        <v>0</v>
      </c>
      <c r="CH62">
        <f t="shared" si="100"/>
        <v>0</v>
      </c>
      <c r="CI62">
        <f t="shared" si="101"/>
        <v>0</v>
      </c>
      <c r="CJ62">
        <f t="shared" si="102"/>
        <v>0</v>
      </c>
      <c r="CK62">
        <f t="shared" si="103"/>
        <v>0</v>
      </c>
      <c r="CL62">
        <f t="shared" si="104"/>
        <v>0</v>
      </c>
      <c r="CM62">
        <f t="shared" si="105"/>
        <v>0</v>
      </c>
      <c r="CN62">
        <f t="shared" si="106"/>
        <v>0</v>
      </c>
      <c r="CO62">
        <f t="shared" si="107"/>
        <v>0</v>
      </c>
      <c r="CP62">
        <f t="shared" si="108"/>
        <v>0</v>
      </c>
      <c r="CQ62">
        <f t="shared" si="109"/>
        <v>0</v>
      </c>
      <c r="CR62">
        <f t="shared" si="110"/>
        <v>38</v>
      </c>
      <c r="CS62">
        <f t="shared" si="111"/>
        <v>0</v>
      </c>
      <c r="CT62">
        <f t="shared" si="112"/>
        <v>0</v>
      </c>
      <c r="CU62">
        <f t="shared" si="113"/>
        <v>0</v>
      </c>
      <c r="CV62">
        <f t="shared" si="114"/>
        <v>0</v>
      </c>
      <c r="CW62">
        <f t="shared" si="115"/>
        <v>0</v>
      </c>
      <c r="CX62">
        <f t="shared" si="116"/>
        <v>0</v>
      </c>
      <c r="CY62">
        <f t="shared" si="117"/>
        <v>0</v>
      </c>
      <c r="CZ62">
        <f t="shared" si="118"/>
        <v>0</v>
      </c>
      <c r="DA62">
        <f t="shared" si="119"/>
        <v>0</v>
      </c>
      <c r="DB62">
        <f t="shared" si="120"/>
        <v>0</v>
      </c>
      <c r="DC62">
        <f t="shared" si="121"/>
        <v>0</v>
      </c>
      <c r="DD62">
        <f t="shared" si="122"/>
        <v>0</v>
      </c>
      <c r="DE62">
        <f t="shared" si="123"/>
        <v>0</v>
      </c>
      <c r="DF62" s="14">
        <f t="shared" si="124"/>
        <v>0</v>
      </c>
    </row>
    <row r="63" spans="1:110">
      <c r="A63" s="5" t="s">
        <v>90</v>
      </c>
      <c r="B63">
        <v>49</v>
      </c>
      <c r="C63" s="13">
        <f t="shared" si="14"/>
        <v>12</v>
      </c>
      <c r="D63">
        <f t="shared" si="133"/>
        <v>0</v>
      </c>
      <c r="E63">
        <f t="shared" si="133"/>
        <v>0</v>
      </c>
      <c r="F63">
        <f t="shared" si="133"/>
        <v>0</v>
      </c>
      <c r="G63">
        <f t="shared" si="133"/>
        <v>0</v>
      </c>
      <c r="H63">
        <f t="shared" si="133"/>
        <v>0</v>
      </c>
      <c r="I63">
        <f t="shared" si="133"/>
        <v>0</v>
      </c>
      <c r="J63">
        <f t="shared" si="133"/>
        <v>0</v>
      </c>
      <c r="K63">
        <f t="shared" si="133"/>
        <v>0</v>
      </c>
      <c r="L63">
        <f t="shared" si="133"/>
        <v>0</v>
      </c>
      <c r="M63">
        <f t="shared" si="133"/>
        <v>0</v>
      </c>
      <c r="N63">
        <f t="shared" si="133"/>
        <v>0</v>
      </c>
      <c r="O63">
        <f t="shared" si="133"/>
        <v>12</v>
      </c>
      <c r="P63">
        <f t="shared" si="133"/>
        <v>0</v>
      </c>
      <c r="Q63">
        <f t="shared" si="133"/>
        <v>0</v>
      </c>
      <c r="R63">
        <f t="shared" si="133"/>
        <v>0</v>
      </c>
      <c r="S63">
        <f t="shared" si="133"/>
        <v>0</v>
      </c>
      <c r="T63">
        <f t="shared" si="132"/>
        <v>0</v>
      </c>
      <c r="U63">
        <f t="shared" si="132"/>
        <v>0</v>
      </c>
      <c r="V63">
        <f t="shared" si="132"/>
        <v>0</v>
      </c>
      <c r="W63">
        <f t="shared" si="132"/>
        <v>0</v>
      </c>
      <c r="X63">
        <f t="shared" si="132"/>
        <v>0</v>
      </c>
      <c r="Y63">
        <f t="shared" si="132"/>
        <v>0</v>
      </c>
      <c r="Z63">
        <f t="shared" si="132"/>
        <v>0</v>
      </c>
      <c r="AA63">
        <f t="shared" si="132"/>
        <v>0</v>
      </c>
      <c r="AB63">
        <f t="shared" si="132"/>
        <v>0</v>
      </c>
      <c r="AC63">
        <f t="shared" si="132"/>
        <v>0</v>
      </c>
      <c r="AD63">
        <f t="shared" si="132"/>
        <v>0</v>
      </c>
      <c r="AE63">
        <f t="shared" si="132"/>
        <v>0</v>
      </c>
      <c r="AF63">
        <f t="shared" si="132"/>
        <v>0</v>
      </c>
      <c r="AG63">
        <f t="shared" si="132"/>
        <v>0</v>
      </c>
      <c r="AH63">
        <f t="shared" si="132"/>
        <v>0</v>
      </c>
      <c r="AI63">
        <f t="shared" si="137"/>
        <v>0</v>
      </c>
      <c r="AJ63">
        <f t="shared" si="137"/>
        <v>0</v>
      </c>
      <c r="AK63">
        <f t="shared" si="137"/>
        <v>0</v>
      </c>
      <c r="AL63">
        <f t="shared" si="137"/>
        <v>0</v>
      </c>
      <c r="AM63">
        <f t="shared" si="137"/>
        <v>0</v>
      </c>
      <c r="AN63">
        <f t="shared" si="137"/>
        <v>0</v>
      </c>
      <c r="AO63">
        <f t="shared" si="137"/>
        <v>0</v>
      </c>
      <c r="AP63">
        <f t="shared" si="137"/>
        <v>0</v>
      </c>
      <c r="AQ63">
        <f t="shared" si="137"/>
        <v>0</v>
      </c>
      <c r="AR63">
        <f t="shared" si="137"/>
        <v>0</v>
      </c>
      <c r="AS63">
        <f t="shared" si="136"/>
        <v>0</v>
      </c>
      <c r="AT63">
        <f t="shared" si="136"/>
        <v>0</v>
      </c>
      <c r="AU63">
        <f t="shared" si="136"/>
        <v>0</v>
      </c>
      <c r="AV63">
        <f t="shared" si="136"/>
        <v>0</v>
      </c>
      <c r="AW63">
        <f t="shared" si="136"/>
        <v>0</v>
      </c>
      <c r="AX63">
        <f t="shared" si="136"/>
        <v>0</v>
      </c>
      <c r="AY63">
        <f t="shared" si="135"/>
        <v>0</v>
      </c>
      <c r="AZ63">
        <f t="shared" si="135"/>
        <v>0</v>
      </c>
      <c r="BA63">
        <f t="shared" si="135"/>
        <v>0</v>
      </c>
      <c r="BB63">
        <f t="shared" si="135"/>
        <v>0</v>
      </c>
      <c r="BC63" s="14">
        <f t="shared" si="135"/>
        <v>0</v>
      </c>
      <c r="BE63" s="13">
        <f t="shared" si="131"/>
        <v>1</v>
      </c>
      <c r="BF63">
        <f t="shared" si="16"/>
        <v>0</v>
      </c>
      <c r="BG63">
        <f t="shared" si="126"/>
        <v>0</v>
      </c>
      <c r="BH63">
        <f t="shared" si="74"/>
        <v>1</v>
      </c>
      <c r="BI63">
        <f t="shared" si="75"/>
        <v>0</v>
      </c>
      <c r="BJ63">
        <f t="shared" si="76"/>
        <v>0</v>
      </c>
      <c r="BK63">
        <f t="shared" si="77"/>
        <v>0</v>
      </c>
      <c r="BL63">
        <f t="shared" si="78"/>
        <v>0</v>
      </c>
      <c r="BM63">
        <f t="shared" si="79"/>
        <v>1</v>
      </c>
      <c r="BN63">
        <f t="shared" si="80"/>
        <v>0</v>
      </c>
      <c r="BO63">
        <f t="shared" si="81"/>
        <v>0</v>
      </c>
      <c r="BP63">
        <f t="shared" si="82"/>
        <v>1</v>
      </c>
      <c r="BQ63">
        <f t="shared" si="83"/>
        <v>0</v>
      </c>
      <c r="BR63">
        <f t="shared" si="84"/>
        <v>1</v>
      </c>
      <c r="BS63">
        <f t="shared" si="85"/>
        <v>1</v>
      </c>
      <c r="BT63">
        <f t="shared" si="86"/>
        <v>1</v>
      </c>
      <c r="BU63">
        <f t="shared" si="87"/>
        <v>0</v>
      </c>
      <c r="BV63">
        <f t="shared" si="88"/>
        <v>0</v>
      </c>
      <c r="BW63">
        <f t="shared" si="89"/>
        <v>0</v>
      </c>
      <c r="BX63">
        <f t="shared" si="90"/>
        <v>0</v>
      </c>
      <c r="BY63">
        <f t="shared" si="91"/>
        <v>1</v>
      </c>
      <c r="BZ63">
        <f t="shared" si="92"/>
        <v>0</v>
      </c>
      <c r="CA63">
        <f t="shared" si="93"/>
        <v>0</v>
      </c>
      <c r="CB63">
        <f t="shared" si="94"/>
        <v>0</v>
      </c>
      <c r="CC63">
        <f t="shared" si="95"/>
        <v>1</v>
      </c>
      <c r="CD63">
        <f t="shared" si="96"/>
        <v>0</v>
      </c>
      <c r="CE63">
        <f t="shared" si="97"/>
        <v>0</v>
      </c>
      <c r="CF63">
        <f t="shared" si="98"/>
        <v>0</v>
      </c>
      <c r="CG63">
        <f t="shared" si="99"/>
        <v>0</v>
      </c>
      <c r="CH63">
        <f t="shared" si="100"/>
        <v>1</v>
      </c>
      <c r="CI63">
        <f t="shared" si="101"/>
        <v>1</v>
      </c>
      <c r="CJ63">
        <f t="shared" si="102"/>
        <v>0</v>
      </c>
      <c r="CK63">
        <f t="shared" si="103"/>
        <v>0</v>
      </c>
      <c r="CL63">
        <f t="shared" si="104"/>
        <v>1</v>
      </c>
      <c r="CM63">
        <f t="shared" si="105"/>
        <v>0</v>
      </c>
      <c r="CN63">
        <f t="shared" si="106"/>
        <v>1</v>
      </c>
      <c r="CO63">
        <f t="shared" si="107"/>
        <v>0</v>
      </c>
      <c r="CP63">
        <f t="shared" si="108"/>
        <v>0</v>
      </c>
      <c r="CQ63">
        <f t="shared" si="109"/>
        <v>0</v>
      </c>
      <c r="CR63">
        <f t="shared" si="110"/>
        <v>1</v>
      </c>
      <c r="CS63">
        <f t="shared" si="111"/>
        <v>1</v>
      </c>
      <c r="CT63">
        <f t="shared" si="112"/>
        <v>1</v>
      </c>
      <c r="CU63">
        <f t="shared" si="113"/>
        <v>0</v>
      </c>
      <c r="CV63">
        <f t="shared" si="114"/>
        <v>0</v>
      </c>
      <c r="CW63">
        <f t="shared" si="115"/>
        <v>1</v>
      </c>
      <c r="CX63">
        <f t="shared" si="116"/>
        <v>1</v>
      </c>
      <c r="CY63">
        <f t="shared" si="117"/>
        <v>0</v>
      </c>
      <c r="CZ63">
        <f t="shared" si="118"/>
        <v>1</v>
      </c>
      <c r="DA63">
        <f t="shared" si="119"/>
        <v>0</v>
      </c>
      <c r="DB63">
        <f t="shared" si="120"/>
        <v>1</v>
      </c>
      <c r="DC63">
        <f t="shared" si="121"/>
        <v>1</v>
      </c>
      <c r="DD63">
        <f t="shared" si="122"/>
        <v>0</v>
      </c>
      <c r="DE63">
        <f t="shared" si="123"/>
        <v>0</v>
      </c>
      <c r="DF63" s="14">
        <f t="shared" si="124"/>
        <v>0</v>
      </c>
    </row>
    <row r="64" spans="1:110">
      <c r="A64" s="5" t="s">
        <v>91</v>
      </c>
      <c r="B64">
        <v>50</v>
      </c>
      <c r="C64" s="13">
        <f t="shared" si="14"/>
        <v>6</v>
      </c>
      <c r="D64">
        <f t="shared" si="133"/>
        <v>0</v>
      </c>
      <c r="E64">
        <f t="shared" si="133"/>
        <v>0</v>
      </c>
      <c r="F64">
        <f t="shared" si="133"/>
        <v>0</v>
      </c>
      <c r="G64">
        <f t="shared" si="133"/>
        <v>0</v>
      </c>
      <c r="H64">
        <f t="shared" si="133"/>
        <v>0</v>
      </c>
      <c r="I64">
        <f t="shared" si="133"/>
        <v>6</v>
      </c>
      <c r="J64">
        <f t="shared" si="133"/>
        <v>0</v>
      </c>
      <c r="K64">
        <f t="shared" si="133"/>
        <v>0</v>
      </c>
      <c r="L64">
        <f t="shared" si="133"/>
        <v>0</v>
      </c>
      <c r="M64">
        <f t="shared" si="133"/>
        <v>0</v>
      </c>
      <c r="N64">
        <f t="shared" si="133"/>
        <v>0</v>
      </c>
      <c r="O64">
        <f t="shared" si="133"/>
        <v>0</v>
      </c>
      <c r="P64">
        <f t="shared" si="133"/>
        <v>0</v>
      </c>
      <c r="Q64">
        <f t="shared" si="133"/>
        <v>0</v>
      </c>
      <c r="R64">
        <f t="shared" si="133"/>
        <v>0</v>
      </c>
      <c r="S64">
        <f t="shared" si="133"/>
        <v>0</v>
      </c>
      <c r="T64">
        <f t="shared" si="132"/>
        <v>0</v>
      </c>
      <c r="U64">
        <f t="shared" si="132"/>
        <v>0</v>
      </c>
      <c r="V64">
        <f t="shared" si="132"/>
        <v>0</v>
      </c>
      <c r="W64">
        <f t="shared" si="132"/>
        <v>0</v>
      </c>
      <c r="X64">
        <f t="shared" si="132"/>
        <v>0</v>
      </c>
      <c r="Y64">
        <f t="shared" si="132"/>
        <v>0</v>
      </c>
      <c r="Z64">
        <f t="shared" si="132"/>
        <v>0</v>
      </c>
      <c r="AA64">
        <f t="shared" si="132"/>
        <v>0</v>
      </c>
      <c r="AB64">
        <f t="shared" si="132"/>
        <v>0</v>
      </c>
      <c r="AC64">
        <f t="shared" si="132"/>
        <v>0</v>
      </c>
      <c r="AD64">
        <f t="shared" si="132"/>
        <v>0</v>
      </c>
      <c r="AE64">
        <f t="shared" si="132"/>
        <v>0</v>
      </c>
      <c r="AF64">
        <f t="shared" si="132"/>
        <v>0</v>
      </c>
      <c r="AG64">
        <f t="shared" si="132"/>
        <v>0</v>
      </c>
      <c r="AH64">
        <f t="shared" si="132"/>
        <v>0</v>
      </c>
      <c r="AI64">
        <f t="shared" si="137"/>
        <v>0</v>
      </c>
      <c r="AJ64">
        <f t="shared" si="137"/>
        <v>0</v>
      </c>
      <c r="AK64">
        <f t="shared" si="137"/>
        <v>0</v>
      </c>
      <c r="AL64">
        <f t="shared" si="137"/>
        <v>0</v>
      </c>
      <c r="AM64">
        <f t="shared" si="137"/>
        <v>0</v>
      </c>
      <c r="AN64">
        <f t="shared" si="137"/>
        <v>0</v>
      </c>
      <c r="AO64">
        <f t="shared" si="137"/>
        <v>0</v>
      </c>
      <c r="AP64">
        <f t="shared" si="137"/>
        <v>0</v>
      </c>
      <c r="AQ64">
        <f t="shared" si="137"/>
        <v>0</v>
      </c>
      <c r="AR64">
        <f t="shared" si="137"/>
        <v>0</v>
      </c>
      <c r="AS64">
        <f t="shared" si="136"/>
        <v>0</v>
      </c>
      <c r="AT64">
        <f t="shared" si="136"/>
        <v>0</v>
      </c>
      <c r="AU64">
        <f t="shared" si="136"/>
        <v>0</v>
      </c>
      <c r="AV64">
        <f t="shared" si="136"/>
        <v>0</v>
      </c>
      <c r="AW64">
        <f t="shared" si="136"/>
        <v>0</v>
      </c>
      <c r="AX64">
        <f t="shared" si="136"/>
        <v>0</v>
      </c>
      <c r="AY64">
        <f t="shared" si="135"/>
        <v>0</v>
      </c>
      <c r="AZ64">
        <f t="shared" si="135"/>
        <v>0</v>
      </c>
      <c r="BA64">
        <f t="shared" si="135"/>
        <v>0</v>
      </c>
      <c r="BB64">
        <f t="shared" si="135"/>
        <v>0</v>
      </c>
      <c r="BC64" s="14">
        <f t="shared" si="135"/>
        <v>0</v>
      </c>
      <c r="BE64" s="13">
        <f t="shared" si="131"/>
        <v>1</v>
      </c>
      <c r="BF64">
        <f t="shared" si="16"/>
        <v>0</v>
      </c>
      <c r="BG64">
        <f t="shared" si="126"/>
        <v>0</v>
      </c>
      <c r="BH64">
        <f t="shared" si="74"/>
        <v>1</v>
      </c>
      <c r="BI64">
        <f t="shared" si="75"/>
        <v>1</v>
      </c>
      <c r="BJ64">
        <f t="shared" si="76"/>
        <v>0</v>
      </c>
      <c r="BK64">
        <f t="shared" si="77"/>
        <v>0</v>
      </c>
      <c r="BL64">
        <f t="shared" si="78"/>
        <v>1</v>
      </c>
      <c r="BM64">
        <f t="shared" si="79"/>
        <v>0</v>
      </c>
      <c r="BN64">
        <f t="shared" si="80"/>
        <v>1</v>
      </c>
      <c r="BO64">
        <f t="shared" si="81"/>
        <v>0</v>
      </c>
      <c r="BP64">
        <f t="shared" si="82"/>
        <v>0</v>
      </c>
      <c r="BQ64">
        <f t="shared" si="83"/>
        <v>0</v>
      </c>
      <c r="BR64">
        <f t="shared" si="84"/>
        <v>0</v>
      </c>
      <c r="BS64">
        <f t="shared" si="85"/>
        <v>0</v>
      </c>
      <c r="BT64">
        <f t="shared" si="86"/>
        <v>0</v>
      </c>
      <c r="BU64">
        <f t="shared" si="87"/>
        <v>0</v>
      </c>
      <c r="BV64">
        <f t="shared" si="88"/>
        <v>1</v>
      </c>
      <c r="BW64">
        <f t="shared" si="89"/>
        <v>1</v>
      </c>
      <c r="BX64">
        <f t="shared" si="90"/>
        <v>1</v>
      </c>
      <c r="BY64">
        <f t="shared" si="91"/>
        <v>0</v>
      </c>
      <c r="BZ64">
        <f t="shared" si="92"/>
        <v>1</v>
      </c>
      <c r="CA64">
        <f t="shared" si="93"/>
        <v>0</v>
      </c>
      <c r="CB64">
        <f t="shared" si="94"/>
        <v>1</v>
      </c>
      <c r="CC64">
        <f t="shared" si="95"/>
        <v>1</v>
      </c>
      <c r="CD64">
        <f t="shared" si="96"/>
        <v>0</v>
      </c>
      <c r="CE64">
        <f t="shared" si="97"/>
        <v>0</v>
      </c>
      <c r="CF64">
        <f t="shared" si="98"/>
        <v>1</v>
      </c>
      <c r="CG64">
        <f t="shared" si="99"/>
        <v>0</v>
      </c>
      <c r="CH64">
        <f t="shared" si="100"/>
        <v>1</v>
      </c>
      <c r="CI64">
        <f t="shared" si="101"/>
        <v>0</v>
      </c>
      <c r="CJ64">
        <f t="shared" si="102"/>
        <v>0</v>
      </c>
      <c r="CK64">
        <f t="shared" si="103"/>
        <v>0</v>
      </c>
      <c r="CL64">
        <f t="shared" si="104"/>
        <v>0</v>
      </c>
      <c r="CM64">
        <f t="shared" si="105"/>
        <v>0</v>
      </c>
      <c r="CN64">
        <f t="shared" si="106"/>
        <v>0</v>
      </c>
      <c r="CO64">
        <f t="shared" si="107"/>
        <v>0</v>
      </c>
      <c r="CP64">
        <f t="shared" si="108"/>
        <v>0</v>
      </c>
      <c r="CQ64">
        <f t="shared" si="109"/>
        <v>0</v>
      </c>
      <c r="CR64">
        <f t="shared" si="110"/>
        <v>0</v>
      </c>
      <c r="CS64">
        <f t="shared" si="111"/>
        <v>0</v>
      </c>
      <c r="CT64">
        <f t="shared" si="112"/>
        <v>0</v>
      </c>
      <c r="CU64">
        <f t="shared" si="113"/>
        <v>0</v>
      </c>
      <c r="CV64">
        <f t="shared" si="114"/>
        <v>0</v>
      </c>
      <c r="CW64">
        <f t="shared" si="115"/>
        <v>0</v>
      </c>
      <c r="CX64">
        <f t="shared" si="116"/>
        <v>0</v>
      </c>
      <c r="CY64">
        <f t="shared" si="117"/>
        <v>1</v>
      </c>
      <c r="CZ64">
        <f t="shared" si="118"/>
        <v>1</v>
      </c>
      <c r="DA64">
        <f t="shared" si="119"/>
        <v>0</v>
      </c>
      <c r="DB64">
        <f t="shared" si="120"/>
        <v>0</v>
      </c>
      <c r="DC64">
        <f t="shared" si="121"/>
        <v>1</v>
      </c>
      <c r="DD64">
        <f t="shared" si="122"/>
        <v>0</v>
      </c>
      <c r="DE64">
        <f t="shared" si="123"/>
        <v>0</v>
      </c>
      <c r="DF64" s="14">
        <f t="shared" si="124"/>
        <v>1</v>
      </c>
    </row>
    <row r="65" spans="1:110">
      <c r="A65" s="5" t="s">
        <v>92</v>
      </c>
      <c r="B65">
        <v>51</v>
      </c>
      <c r="C65" s="13">
        <f t="shared" si="14"/>
        <v>36</v>
      </c>
      <c r="D65">
        <f t="shared" si="133"/>
        <v>0</v>
      </c>
      <c r="E65">
        <f t="shared" si="133"/>
        <v>0</v>
      </c>
      <c r="F65">
        <f t="shared" si="133"/>
        <v>0</v>
      </c>
      <c r="G65">
        <f t="shared" si="133"/>
        <v>0</v>
      </c>
      <c r="H65">
        <f t="shared" si="133"/>
        <v>0</v>
      </c>
      <c r="I65">
        <f t="shared" si="133"/>
        <v>0</v>
      </c>
      <c r="J65">
        <f t="shared" si="133"/>
        <v>0</v>
      </c>
      <c r="K65">
        <f t="shared" si="133"/>
        <v>0</v>
      </c>
      <c r="L65">
        <f t="shared" si="133"/>
        <v>0</v>
      </c>
      <c r="M65">
        <f t="shared" si="133"/>
        <v>0</v>
      </c>
      <c r="N65">
        <f t="shared" si="133"/>
        <v>0</v>
      </c>
      <c r="O65">
        <f t="shared" si="133"/>
        <v>0</v>
      </c>
      <c r="P65">
        <f t="shared" si="133"/>
        <v>0</v>
      </c>
      <c r="Q65">
        <f t="shared" si="133"/>
        <v>0</v>
      </c>
      <c r="R65">
        <f t="shared" si="133"/>
        <v>0</v>
      </c>
      <c r="S65">
        <f t="shared" si="133"/>
        <v>0</v>
      </c>
      <c r="T65">
        <f t="shared" si="132"/>
        <v>0</v>
      </c>
      <c r="U65">
        <f t="shared" si="132"/>
        <v>0</v>
      </c>
      <c r="V65">
        <f t="shared" si="132"/>
        <v>0</v>
      </c>
      <c r="W65">
        <f t="shared" si="132"/>
        <v>0</v>
      </c>
      <c r="X65">
        <f t="shared" si="132"/>
        <v>0</v>
      </c>
      <c r="Y65">
        <f t="shared" si="132"/>
        <v>0</v>
      </c>
      <c r="Z65">
        <f t="shared" si="132"/>
        <v>0</v>
      </c>
      <c r="AA65">
        <f t="shared" si="132"/>
        <v>0</v>
      </c>
      <c r="AB65">
        <f t="shared" si="132"/>
        <v>0</v>
      </c>
      <c r="AC65">
        <f t="shared" si="132"/>
        <v>0</v>
      </c>
      <c r="AD65">
        <f t="shared" si="132"/>
        <v>0</v>
      </c>
      <c r="AE65">
        <f t="shared" si="132"/>
        <v>0</v>
      </c>
      <c r="AF65">
        <f t="shared" si="132"/>
        <v>0</v>
      </c>
      <c r="AG65">
        <f t="shared" si="132"/>
        <v>0</v>
      </c>
      <c r="AH65">
        <f t="shared" si="132"/>
        <v>0</v>
      </c>
      <c r="AI65">
        <f t="shared" si="137"/>
        <v>0</v>
      </c>
      <c r="AJ65">
        <f t="shared" si="137"/>
        <v>0</v>
      </c>
      <c r="AK65">
        <f t="shared" si="137"/>
        <v>0</v>
      </c>
      <c r="AL65">
        <f t="shared" si="137"/>
        <v>0</v>
      </c>
      <c r="AM65">
        <f t="shared" si="137"/>
        <v>36</v>
      </c>
      <c r="AN65">
        <f t="shared" si="137"/>
        <v>0</v>
      </c>
      <c r="AO65">
        <f t="shared" si="137"/>
        <v>0</v>
      </c>
      <c r="AP65">
        <f t="shared" si="137"/>
        <v>0</v>
      </c>
      <c r="AQ65">
        <f t="shared" si="137"/>
        <v>0</v>
      </c>
      <c r="AR65">
        <f t="shared" si="137"/>
        <v>0</v>
      </c>
      <c r="AS65">
        <f t="shared" si="136"/>
        <v>0</v>
      </c>
      <c r="AT65">
        <f t="shared" si="136"/>
        <v>0</v>
      </c>
      <c r="AU65">
        <f t="shared" si="136"/>
        <v>0</v>
      </c>
      <c r="AV65">
        <f t="shared" si="136"/>
        <v>0</v>
      </c>
      <c r="AW65">
        <f t="shared" si="136"/>
        <v>0</v>
      </c>
      <c r="AX65">
        <f t="shared" si="136"/>
        <v>0</v>
      </c>
      <c r="AY65">
        <f t="shared" si="135"/>
        <v>0</v>
      </c>
      <c r="AZ65">
        <f t="shared" si="135"/>
        <v>0</v>
      </c>
      <c r="BA65">
        <f t="shared" si="135"/>
        <v>0</v>
      </c>
      <c r="BB65">
        <f t="shared" si="135"/>
        <v>0</v>
      </c>
      <c r="BC65" s="14">
        <f t="shared" si="135"/>
        <v>0</v>
      </c>
      <c r="BE65" s="13">
        <f t="shared" si="131"/>
        <v>0</v>
      </c>
      <c r="BF65">
        <f t="shared" si="16"/>
        <v>2</v>
      </c>
      <c r="BG65">
        <f t="shared" si="126"/>
        <v>0</v>
      </c>
      <c r="BH65">
        <f t="shared" si="74"/>
        <v>2</v>
      </c>
      <c r="BI65">
        <f t="shared" si="75"/>
        <v>0</v>
      </c>
      <c r="BJ65">
        <f t="shared" si="76"/>
        <v>0</v>
      </c>
      <c r="BK65">
        <f t="shared" si="77"/>
        <v>0</v>
      </c>
      <c r="BL65">
        <f t="shared" si="78"/>
        <v>0</v>
      </c>
      <c r="BM65">
        <f t="shared" si="79"/>
        <v>0</v>
      </c>
      <c r="BN65">
        <f t="shared" si="80"/>
        <v>0</v>
      </c>
      <c r="BO65">
        <f t="shared" si="81"/>
        <v>0</v>
      </c>
      <c r="BP65">
        <f t="shared" si="82"/>
        <v>0</v>
      </c>
      <c r="BQ65">
        <f t="shared" si="83"/>
        <v>0</v>
      </c>
      <c r="BR65">
        <f t="shared" si="84"/>
        <v>0</v>
      </c>
      <c r="BS65">
        <f t="shared" si="85"/>
        <v>0</v>
      </c>
      <c r="BT65">
        <f t="shared" si="86"/>
        <v>0</v>
      </c>
      <c r="BU65">
        <f t="shared" si="87"/>
        <v>0</v>
      </c>
      <c r="BV65">
        <f t="shared" si="88"/>
        <v>0</v>
      </c>
      <c r="BW65">
        <f t="shared" si="89"/>
        <v>0</v>
      </c>
      <c r="BX65">
        <f t="shared" si="90"/>
        <v>0</v>
      </c>
      <c r="BY65">
        <f t="shared" si="91"/>
        <v>0</v>
      </c>
      <c r="BZ65">
        <f t="shared" si="92"/>
        <v>0</v>
      </c>
      <c r="CA65">
        <f t="shared" si="93"/>
        <v>0</v>
      </c>
      <c r="CB65">
        <f t="shared" si="94"/>
        <v>0</v>
      </c>
      <c r="CC65">
        <f t="shared" si="95"/>
        <v>0</v>
      </c>
      <c r="CD65">
        <f t="shared" si="96"/>
        <v>0</v>
      </c>
      <c r="CE65">
        <f t="shared" si="97"/>
        <v>0</v>
      </c>
      <c r="CF65">
        <f t="shared" si="98"/>
        <v>0</v>
      </c>
      <c r="CG65">
        <f t="shared" si="99"/>
        <v>0</v>
      </c>
      <c r="CH65">
        <f t="shared" si="100"/>
        <v>0</v>
      </c>
      <c r="CI65">
        <f t="shared" si="101"/>
        <v>0</v>
      </c>
      <c r="CJ65">
        <f t="shared" si="102"/>
        <v>0</v>
      </c>
      <c r="CK65">
        <f t="shared" si="103"/>
        <v>0</v>
      </c>
      <c r="CL65">
        <f t="shared" si="104"/>
        <v>0</v>
      </c>
      <c r="CM65">
        <f t="shared" si="105"/>
        <v>0</v>
      </c>
      <c r="CN65">
        <f t="shared" si="106"/>
        <v>0</v>
      </c>
      <c r="CO65">
        <f t="shared" si="107"/>
        <v>0</v>
      </c>
      <c r="CP65">
        <f t="shared" si="108"/>
        <v>0</v>
      </c>
      <c r="CQ65">
        <f t="shared" si="109"/>
        <v>0</v>
      </c>
      <c r="CR65">
        <f t="shared" si="110"/>
        <v>0</v>
      </c>
      <c r="CS65">
        <f t="shared" si="111"/>
        <v>0</v>
      </c>
      <c r="CT65">
        <f t="shared" si="112"/>
        <v>0</v>
      </c>
      <c r="CU65">
        <f t="shared" si="113"/>
        <v>0</v>
      </c>
      <c r="CV65">
        <f t="shared" si="114"/>
        <v>0</v>
      </c>
      <c r="CW65">
        <f t="shared" si="115"/>
        <v>0</v>
      </c>
      <c r="CX65">
        <f t="shared" si="116"/>
        <v>0</v>
      </c>
      <c r="CY65">
        <f t="shared" si="117"/>
        <v>0</v>
      </c>
      <c r="CZ65">
        <f t="shared" si="118"/>
        <v>0</v>
      </c>
      <c r="DA65">
        <f t="shared" si="119"/>
        <v>0</v>
      </c>
      <c r="DB65">
        <f t="shared" si="120"/>
        <v>0</v>
      </c>
      <c r="DC65">
        <f t="shared" si="121"/>
        <v>0</v>
      </c>
      <c r="DD65">
        <f t="shared" si="122"/>
        <v>0</v>
      </c>
      <c r="DE65">
        <f t="shared" si="123"/>
        <v>0</v>
      </c>
      <c r="DF65" s="14">
        <f t="shared" si="124"/>
        <v>0</v>
      </c>
    </row>
    <row r="66" spans="1:110">
      <c r="A66" s="5" t="s">
        <v>93</v>
      </c>
      <c r="B66">
        <v>52</v>
      </c>
      <c r="C66" s="13">
        <f t="shared" si="14"/>
        <v>17</v>
      </c>
      <c r="D66">
        <f t="shared" si="133"/>
        <v>0</v>
      </c>
      <c r="E66">
        <f t="shared" si="133"/>
        <v>0</v>
      </c>
      <c r="F66">
        <f t="shared" si="133"/>
        <v>0</v>
      </c>
      <c r="G66">
        <f t="shared" si="133"/>
        <v>0</v>
      </c>
      <c r="H66">
        <f t="shared" si="133"/>
        <v>0</v>
      </c>
      <c r="I66">
        <f t="shared" si="133"/>
        <v>0</v>
      </c>
      <c r="J66">
        <f t="shared" si="133"/>
        <v>0</v>
      </c>
      <c r="K66">
        <f t="shared" si="133"/>
        <v>0</v>
      </c>
      <c r="L66">
        <f t="shared" si="133"/>
        <v>0</v>
      </c>
      <c r="M66">
        <f t="shared" si="133"/>
        <v>0</v>
      </c>
      <c r="N66">
        <f t="shared" si="133"/>
        <v>0</v>
      </c>
      <c r="O66">
        <f t="shared" si="133"/>
        <v>0</v>
      </c>
      <c r="P66">
        <f t="shared" si="133"/>
        <v>0</v>
      </c>
      <c r="Q66">
        <f t="shared" si="133"/>
        <v>0</v>
      </c>
      <c r="R66">
        <f t="shared" si="133"/>
        <v>0</v>
      </c>
      <c r="S66">
        <f t="shared" si="133"/>
        <v>0</v>
      </c>
      <c r="T66">
        <f t="shared" si="132"/>
        <v>17</v>
      </c>
      <c r="U66">
        <f t="shared" si="132"/>
        <v>0</v>
      </c>
      <c r="V66">
        <f t="shared" si="132"/>
        <v>0</v>
      </c>
      <c r="W66">
        <f t="shared" si="132"/>
        <v>0</v>
      </c>
      <c r="X66">
        <f t="shared" si="132"/>
        <v>0</v>
      </c>
      <c r="Y66">
        <f t="shared" si="132"/>
        <v>0</v>
      </c>
      <c r="Z66">
        <f t="shared" si="132"/>
        <v>0</v>
      </c>
      <c r="AA66">
        <f t="shared" si="132"/>
        <v>0</v>
      </c>
      <c r="AB66">
        <f t="shared" si="132"/>
        <v>0</v>
      </c>
      <c r="AC66">
        <f t="shared" si="132"/>
        <v>0</v>
      </c>
      <c r="AD66">
        <f t="shared" si="132"/>
        <v>0</v>
      </c>
      <c r="AE66">
        <f t="shared" si="132"/>
        <v>0</v>
      </c>
      <c r="AF66">
        <f t="shared" si="132"/>
        <v>0</v>
      </c>
      <c r="AG66">
        <f t="shared" si="132"/>
        <v>0</v>
      </c>
      <c r="AH66">
        <f t="shared" si="132"/>
        <v>0</v>
      </c>
      <c r="AI66">
        <f t="shared" si="137"/>
        <v>0</v>
      </c>
      <c r="AJ66">
        <f t="shared" si="137"/>
        <v>0</v>
      </c>
      <c r="AK66">
        <f t="shared" si="137"/>
        <v>0</v>
      </c>
      <c r="AL66">
        <f t="shared" si="137"/>
        <v>0</v>
      </c>
      <c r="AM66">
        <f t="shared" si="137"/>
        <v>0</v>
      </c>
      <c r="AN66">
        <f t="shared" si="137"/>
        <v>0</v>
      </c>
      <c r="AO66">
        <f t="shared" si="137"/>
        <v>0</v>
      </c>
      <c r="AP66">
        <f t="shared" si="137"/>
        <v>0</v>
      </c>
      <c r="AQ66">
        <f t="shared" si="137"/>
        <v>0</v>
      </c>
      <c r="AR66">
        <f t="shared" si="137"/>
        <v>0</v>
      </c>
      <c r="AS66">
        <f t="shared" si="136"/>
        <v>0</v>
      </c>
      <c r="AT66">
        <f t="shared" si="136"/>
        <v>0</v>
      </c>
      <c r="AU66">
        <f t="shared" si="136"/>
        <v>0</v>
      </c>
      <c r="AV66">
        <f t="shared" si="136"/>
        <v>0</v>
      </c>
      <c r="AW66">
        <f t="shared" si="136"/>
        <v>0</v>
      </c>
      <c r="AX66">
        <f t="shared" si="136"/>
        <v>0</v>
      </c>
      <c r="AY66">
        <f t="shared" si="135"/>
        <v>0</v>
      </c>
      <c r="AZ66">
        <f t="shared" si="135"/>
        <v>0</v>
      </c>
      <c r="BA66">
        <f t="shared" si="135"/>
        <v>0</v>
      </c>
      <c r="BB66">
        <f t="shared" si="135"/>
        <v>0</v>
      </c>
      <c r="BC66" s="14">
        <f t="shared" si="135"/>
        <v>0</v>
      </c>
      <c r="BE66" s="13">
        <f t="shared" si="131"/>
        <v>1</v>
      </c>
      <c r="BF66">
        <f t="shared" si="16"/>
        <v>0</v>
      </c>
      <c r="BG66">
        <f t="shared" si="126"/>
        <v>0</v>
      </c>
      <c r="BH66">
        <f t="shared" si="74"/>
        <v>0</v>
      </c>
      <c r="BI66">
        <f t="shared" si="75"/>
        <v>1</v>
      </c>
      <c r="BJ66">
        <f t="shared" si="76"/>
        <v>1</v>
      </c>
      <c r="BK66">
        <f t="shared" si="77"/>
        <v>0</v>
      </c>
      <c r="BL66">
        <f t="shared" si="78"/>
        <v>1</v>
      </c>
      <c r="BM66">
        <f t="shared" si="79"/>
        <v>1</v>
      </c>
      <c r="BN66">
        <f t="shared" si="80"/>
        <v>1</v>
      </c>
      <c r="BO66">
        <f t="shared" si="81"/>
        <v>0</v>
      </c>
      <c r="BP66">
        <f t="shared" si="82"/>
        <v>1</v>
      </c>
      <c r="BQ66">
        <f t="shared" si="83"/>
        <v>0</v>
      </c>
      <c r="BR66">
        <f t="shared" si="84"/>
        <v>1</v>
      </c>
      <c r="BS66">
        <f t="shared" si="85"/>
        <v>0</v>
      </c>
      <c r="BT66">
        <f t="shared" si="86"/>
        <v>0</v>
      </c>
      <c r="BU66">
        <f t="shared" si="87"/>
        <v>0</v>
      </c>
      <c r="BV66">
        <f t="shared" si="88"/>
        <v>0</v>
      </c>
      <c r="BW66">
        <f t="shared" si="89"/>
        <v>1</v>
      </c>
      <c r="BX66">
        <f t="shared" si="90"/>
        <v>1</v>
      </c>
      <c r="BY66">
        <f t="shared" si="91"/>
        <v>0</v>
      </c>
      <c r="BZ66">
        <f t="shared" si="92"/>
        <v>1</v>
      </c>
      <c r="CA66">
        <f t="shared" si="93"/>
        <v>0</v>
      </c>
      <c r="CB66">
        <f t="shared" si="94"/>
        <v>0</v>
      </c>
      <c r="CC66">
        <f t="shared" si="95"/>
        <v>0</v>
      </c>
      <c r="CD66">
        <f t="shared" si="96"/>
        <v>0</v>
      </c>
      <c r="CE66">
        <f t="shared" si="97"/>
        <v>0</v>
      </c>
      <c r="CF66">
        <f t="shared" si="98"/>
        <v>0</v>
      </c>
      <c r="CG66">
        <f t="shared" si="99"/>
        <v>0</v>
      </c>
      <c r="CH66">
        <f t="shared" si="100"/>
        <v>0</v>
      </c>
      <c r="CI66">
        <f t="shared" si="101"/>
        <v>1</v>
      </c>
      <c r="CJ66">
        <f t="shared" si="102"/>
        <v>1</v>
      </c>
      <c r="CK66">
        <f t="shared" si="103"/>
        <v>0</v>
      </c>
      <c r="CL66">
        <f t="shared" si="104"/>
        <v>0</v>
      </c>
      <c r="CM66">
        <f t="shared" si="105"/>
        <v>0</v>
      </c>
      <c r="CN66">
        <f t="shared" si="106"/>
        <v>0</v>
      </c>
      <c r="CO66">
        <f t="shared" si="107"/>
        <v>0</v>
      </c>
      <c r="CP66">
        <f t="shared" si="108"/>
        <v>0</v>
      </c>
      <c r="CQ66">
        <f t="shared" si="109"/>
        <v>0</v>
      </c>
      <c r="CR66">
        <f t="shared" si="110"/>
        <v>1</v>
      </c>
      <c r="CS66">
        <f t="shared" si="111"/>
        <v>1</v>
      </c>
      <c r="CT66">
        <f t="shared" si="112"/>
        <v>0</v>
      </c>
      <c r="CU66">
        <f t="shared" si="113"/>
        <v>0</v>
      </c>
      <c r="CV66">
        <f t="shared" si="114"/>
        <v>0</v>
      </c>
      <c r="CW66">
        <f t="shared" si="115"/>
        <v>1</v>
      </c>
      <c r="CX66">
        <f t="shared" si="116"/>
        <v>1</v>
      </c>
      <c r="CY66">
        <f t="shared" si="117"/>
        <v>1</v>
      </c>
      <c r="CZ66">
        <f t="shared" si="118"/>
        <v>1</v>
      </c>
      <c r="DA66">
        <f t="shared" si="119"/>
        <v>0</v>
      </c>
      <c r="DB66">
        <f t="shared" si="120"/>
        <v>0</v>
      </c>
      <c r="DC66">
        <f t="shared" si="121"/>
        <v>1</v>
      </c>
      <c r="DD66">
        <f t="shared" si="122"/>
        <v>0</v>
      </c>
      <c r="DE66">
        <f t="shared" si="123"/>
        <v>0</v>
      </c>
      <c r="DF66" s="14">
        <f t="shared" si="124"/>
        <v>0</v>
      </c>
    </row>
    <row r="67" spans="1:110">
      <c r="A67" s="5" t="s">
        <v>94</v>
      </c>
      <c r="B67">
        <v>53</v>
      </c>
      <c r="C67" s="13">
        <f t="shared" si="14"/>
        <v>13</v>
      </c>
      <c r="D67">
        <f t="shared" si="133"/>
        <v>0</v>
      </c>
      <c r="E67">
        <f t="shared" si="133"/>
        <v>0</v>
      </c>
      <c r="F67">
        <f t="shared" si="133"/>
        <v>0</v>
      </c>
      <c r="G67">
        <f t="shared" si="133"/>
        <v>0</v>
      </c>
      <c r="H67">
        <f t="shared" si="133"/>
        <v>0</v>
      </c>
      <c r="I67">
        <f t="shared" si="133"/>
        <v>0</v>
      </c>
      <c r="J67">
        <f t="shared" si="133"/>
        <v>0</v>
      </c>
      <c r="K67">
        <f t="shared" si="133"/>
        <v>0</v>
      </c>
      <c r="L67">
        <f t="shared" si="133"/>
        <v>0</v>
      </c>
      <c r="M67">
        <f t="shared" si="133"/>
        <v>0</v>
      </c>
      <c r="N67">
        <f t="shared" si="133"/>
        <v>0</v>
      </c>
      <c r="O67">
        <f t="shared" si="133"/>
        <v>0</v>
      </c>
      <c r="P67">
        <f t="shared" si="133"/>
        <v>13</v>
      </c>
      <c r="Q67">
        <f t="shared" si="133"/>
        <v>0</v>
      </c>
      <c r="R67">
        <f t="shared" si="133"/>
        <v>0</v>
      </c>
      <c r="S67">
        <f t="shared" si="133"/>
        <v>0</v>
      </c>
      <c r="T67">
        <f t="shared" si="132"/>
        <v>0</v>
      </c>
      <c r="U67">
        <f t="shared" si="132"/>
        <v>0</v>
      </c>
      <c r="V67">
        <f t="shared" si="132"/>
        <v>0</v>
      </c>
      <c r="W67">
        <f t="shared" si="132"/>
        <v>0</v>
      </c>
      <c r="X67">
        <f t="shared" si="132"/>
        <v>0</v>
      </c>
      <c r="Y67">
        <f t="shared" si="132"/>
        <v>0</v>
      </c>
      <c r="Z67">
        <f t="shared" si="132"/>
        <v>0</v>
      </c>
      <c r="AA67">
        <f t="shared" si="132"/>
        <v>0</v>
      </c>
      <c r="AB67">
        <f t="shared" si="132"/>
        <v>0</v>
      </c>
      <c r="AC67">
        <f t="shared" si="132"/>
        <v>0</v>
      </c>
      <c r="AD67">
        <f t="shared" si="132"/>
        <v>0</v>
      </c>
      <c r="AE67">
        <f t="shared" si="132"/>
        <v>0</v>
      </c>
      <c r="AF67">
        <f t="shared" si="132"/>
        <v>0</v>
      </c>
      <c r="AG67">
        <f t="shared" si="132"/>
        <v>0</v>
      </c>
      <c r="AH67">
        <f t="shared" si="132"/>
        <v>0</v>
      </c>
      <c r="AI67">
        <f t="shared" si="137"/>
        <v>0</v>
      </c>
      <c r="AJ67">
        <f t="shared" si="137"/>
        <v>0</v>
      </c>
      <c r="AK67">
        <f t="shared" si="137"/>
        <v>0</v>
      </c>
      <c r="AL67">
        <f t="shared" si="137"/>
        <v>0</v>
      </c>
      <c r="AM67">
        <f t="shared" si="137"/>
        <v>0</v>
      </c>
      <c r="AN67">
        <f t="shared" si="137"/>
        <v>0</v>
      </c>
      <c r="AO67">
        <f t="shared" si="137"/>
        <v>0</v>
      </c>
      <c r="AP67">
        <f t="shared" si="137"/>
        <v>0</v>
      </c>
      <c r="AQ67">
        <f t="shared" si="137"/>
        <v>0</v>
      </c>
      <c r="AR67">
        <f t="shared" si="137"/>
        <v>0</v>
      </c>
      <c r="AS67">
        <f t="shared" si="136"/>
        <v>0</v>
      </c>
      <c r="AT67">
        <f t="shared" si="136"/>
        <v>0</v>
      </c>
      <c r="AU67">
        <f t="shared" si="136"/>
        <v>0</v>
      </c>
      <c r="AV67">
        <f t="shared" si="136"/>
        <v>0</v>
      </c>
      <c r="AW67">
        <f t="shared" si="136"/>
        <v>0</v>
      </c>
      <c r="AX67">
        <f t="shared" si="136"/>
        <v>0</v>
      </c>
      <c r="AY67">
        <f t="shared" si="135"/>
        <v>0</v>
      </c>
      <c r="AZ67">
        <f t="shared" si="135"/>
        <v>0</v>
      </c>
      <c r="BA67">
        <f t="shared" si="135"/>
        <v>0</v>
      </c>
      <c r="BB67">
        <f t="shared" si="135"/>
        <v>0</v>
      </c>
      <c r="BC67" s="14">
        <f t="shared" si="135"/>
        <v>0</v>
      </c>
      <c r="BE67" s="13">
        <f t="shared" si="131"/>
        <v>1</v>
      </c>
      <c r="BF67">
        <f t="shared" si="16"/>
        <v>0</v>
      </c>
      <c r="BG67">
        <f t="shared" si="126"/>
        <v>0</v>
      </c>
      <c r="BH67">
        <f t="shared" si="74"/>
        <v>0</v>
      </c>
      <c r="BI67">
        <f t="shared" si="75"/>
        <v>0</v>
      </c>
      <c r="BJ67">
        <f t="shared" si="76"/>
        <v>0</v>
      </c>
      <c r="BK67">
        <f t="shared" si="77"/>
        <v>0</v>
      </c>
      <c r="BL67">
        <f t="shared" si="78"/>
        <v>1</v>
      </c>
      <c r="BM67">
        <f t="shared" si="79"/>
        <v>0</v>
      </c>
      <c r="BN67">
        <f t="shared" si="80"/>
        <v>1</v>
      </c>
      <c r="BO67">
        <f t="shared" si="81"/>
        <v>0</v>
      </c>
      <c r="BP67">
        <f t="shared" si="82"/>
        <v>0</v>
      </c>
      <c r="BQ67">
        <f t="shared" si="83"/>
        <v>0</v>
      </c>
      <c r="BR67">
        <f t="shared" si="84"/>
        <v>0</v>
      </c>
      <c r="BS67">
        <f t="shared" si="85"/>
        <v>1</v>
      </c>
      <c r="BT67">
        <f t="shared" si="86"/>
        <v>0</v>
      </c>
      <c r="BU67">
        <f t="shared" si="87"/>
        <v>0</v>
      </c>
      <c r="BV67">
        <f t="shared" si="88"/>
        <v>1</v>
      </c>
      <c r="BW67">
        <f t="shared" si="89"/>
        <v>0</v>
      </c>
      <c r="BX67">
        <f t="shared" si="90"/>
        <v>0</v>
      </c>
      <c r="BY67">
        <f t="shared" si="91"/>
        <v>1</v>
      </c>
      <c r="BZ67">
        <f t="shared" si="92"/>
        <v>0</v>
      </c>
      <c r="CA67">
        <f t="shared" si="93"/>
        <v>0</v>
      </c>
      <c r="CB67">
        <f t="shared" si="94"/>
        <v>1</v>
      </c>
      <c r="CC67">
        <f t="shared" si="95"/>
        <v>1</v>
      </c>
      <c r="CD67">
        <f t="shared" si="96"/>
        <v>0</v>
      </c>
      <c r="CE67">
        <f t="shared" si="97"/>
        <v>0</v>
      </c>
      <c r="CF67">
        <f t="shared" si="98"/>
        <v>1</v>
      </c>
      <c r="CG67">
        <f t="shared" si="99"/>
        <v>0</v>
      </c>
      <c r="CH67">
        <f t="shared" si="100"/>
        <v>0</v>
      </c>
      <c r="CI67">
        <f t="shared" si="101"/>
        <v>1</v>
      </c>
      <c r="CJ67">
        <f t="shared" si="102"/>
        <v>1</v>
      </c>
      <c r="CK67">
        <f t="shared" si="103"/>
        <v>0</v>
      </c>
      <c r="CL67">
        <f t="shared" si="104"/>
        <v>1</v>
      </c>
      <c r="CM67">
        <f t="shared" si="105"/>
        <v>1</v>
      </c>
      <c r="CN67">
        <f t="shared" si="106"/>
        <v>0</v>
      </c>
      <c r="CO67">
        <f t="shared" si="107"/>
        <v>0</v>
      </c>
      <c r="CP67">
        <f t="shared" si="108"/>
        <v>1</v>
      </c>
      <c r="CQ67">
        <f t="shared" si="109"/>
        <v>0</v>
      </c>
      <c r="CR67">
        <f t="shared" si="110"/>
        <v>0</v>
      </c>
      <c r="CS67">
        <f t="shared" si="111"/>
        <v>0</v>
      </c>
      <c r="CT67">
        <f t="shared" si="112"/>
        <v>1</v>
      </c>
      <c r="CU67">
        <f t="shared" si="113"/>
        <v>0</v>
      </c>
      <c r="CV67">
        <f t="shared" si="114"/>
        <v>1</v>
      </c>
      <c r="CW67">
        <f t="shared" si="115"/>
        <v>1</v>
      </c>
      <c r="CX67">
        <f t="shared" si="116"/>
        <v>0</v>
      </c>
      <c r="CY67">
        <f t="shared" si="117"/>
        <v>0</v>
      </c>
      <c r="CZ67">
        <f t="shared" si="118"/>
        <v>0</v>
      </c>
      <c r="DA67">
        <f t="shared" si="119"/>
        <v>0</v>
      </c>
      <c r="DB67">
        <f t="shared" si="120"/>
        <v>1</v>
      </c>
      <c r="DC67">
        <f t="shared" si="121"/>
        <v>1</v>
      </c>
      <c r="DD67">
        <f t="shared" si="122"/>
        <v>0</v>
      </c>
      <c r="DE67">
        <f t="shared" si="123"/>
        <v>0</v>
      </c>
      <c r="DF67" s="14">
        <f t="shared" si="124"/>
        <v>1</v>
      </c>
    </row>
    <row r="68" spans="1:110">
      <c r="A68" s="5" t="s">
        <v>95</v>
      </c>
      <c r="B68">
        <v>54</v>
      </c>
      <c r="C68" s="13">
        <f t="shared" si="14"/>
        <v>28</v>
      </c>
      <c r="D68">
        <f t="shared" si="133"/>
        <v>0</v>
      </c>
      <c r="E68">
        <f t="shared" si="133"/>
        <v>0</v>
      </c>
      <c r="F68">
        <f t="shared" si="133"/>
        <v>0</v>
      </c>
      <c r="G68">
        <f t="shared" si="133"/>
        <v>0</v>
      </c>
      <c r="H68">
        <f t="shared" si="133"/>
        <v>0</v>
      </c>
      <c r="I68">
        <f t="shared" si="133"/>
        <v>0</v>
      </c>
      <c r="J68">
        <f t="shared" si="133"/>
        <v>0</v>
      </c>
      <c r="K68">
        <f t="shared" si="133"/>
        <v>0</v>
      </c>
      <c r="L68">
        <f t="shared" si="133"/>
        <v>0</v>
      </c>
      <c r="M68">
        <f t="shared" si="133"/>
        <v>0</v>
      </c>
      <c r="N68">
        <f t="shared" si="133"/>
        <v>0</v>
      </c>
      <c r="O68">
        <f t="shared" si="133"/>
        <v>0</v>
      </c>
      <c r="P68">
        <f t="shared" si="133"/>
        <v>0</v>
      </c>
      <c r="Q68">
        <f t="shared" si="133"/>
        <v>0</v>
      </c>
      <c r="R68">
        <f t="shared" si="133"/>
        <v>0</v>
      </c>
      <c r="S68">
        <f t="shared" si="133"/>
        <v>0</v>
      </c>
      <c r="T68">
        <f t="shared" si="132"/>
        <v>0</v>
      </c>
      <c r="U68">
        <f t="shared" si="132"/>
        <v>0</v>
      </c>
      <c r="V68">
        <f t="shared" si="132"/>
        <v>0</v>
      </c>
      <c r="W68">
        <f t="shared" si="132"/>
        <v>0</v>
      </c>
      <c r="X68">
        <f t="shared" si="132"/>
        <v>0</v>
      </c>
      <c r="Y68">
        <f t="shared" si="132"/>
        <v>0</v>
      </c>
      <c r="Z68">
        <f t="shared" si="132"/>
        <v>0</v>
      </c>
      <c r="AA68">
        <f t="shared" si="132"/>
        <v>0</v>
      </c>
      <c r="AB68">
        <f t="shared" si="132"/>
        <v>0</v>
      </c>
      <c r="AC68">
        <f t="shared" si="132"/>
        <v>0</v>
      </c>
      <c r="AD68">
        <f t="shared" si="132"/>
        <v>0</v>
      </c>
      <c r="AE68">
        <f t="shared" si="132"/>
        <v>28</v>
      </c>
      <c r="AF68">
        <f t="shared" si="132"/>
        <v>0</v>
      </c>
      <c r="AG68">
        <f t="shared" si="132"/>
        <v>0</v>
      </c>
      <c r="AH68">
        <f t="shared" si="132"/>
        <v>0</v>
      </c>
      <c r="AI68">
        <f t="shared" si="137"/>
        <v>0</v>
      </c>
      <c r="AJ68">
        <f t="shared" si="137"/>
        <v>0</v>
      </c>
      <c r="AK68">
        <f t="shared" si="137"/>
        <v>0</v>
      </c>
      <c r="AL68">
        <f t="shared" si="137"/>
        <v>0</v>
      </c>
      <c r="AM68">
        <f t="shared" si="137"/>
        <v>0</v>
      </c>
      <c r="AN68">
        <f t="shared" si="137"/>
        <v>0</v>
      </c>
      <c r="AO68">
        <f t="shared" si="137"/>
        <v>0</v>
      </c>
      <c r="AP68">
        <f t="shared" si="137"/>
        <v>0</v>
      </c>
      <c r="AQ68">
        <f t="shared" si="137"/>
        <v>0</v>
      </c>
      <c r="AR68">
        <f t="shared" si="137"/>
        <v>0</v>
      </c>
      <c r="AS68">
        <f t="shared" si="136"/>
        <v>0</v>
      </c>
      <c r="AT68">
        <f t="shared" si="136"/>
        <v>0</v>
      </c>
      <c r="AU68">
        <f t="shared" si="136"/>
        <v>0</v>
      </c>
      <c r="AV68">
        <f t="shared" si="136"/>
        <v>0</v>
      </c>
      <c r="AW68">
        <f t="shared" si="136"/>
        <v>0</v>
      </c>
      <c r="AX68">
        <f t="shared" si="136"/>
        <v>0</v>
      </c>
      <c r="AY68">
        <f t="shared" si="135"/>
        <v>0</v>
      </c>
      <c r="AZ68">
        <f t="shared" si="135"/>
        <v>0</v>
      </c>
      <c r="BA68">
        <f t="shared" si="135"/>
        <v>0</v>
      </c>
      <c r="BB68">
        <f t="shared" si="135"/>
        <v>0</v>
      </c>
      <c r="BC68" s="14">
        <f t="shared" si="135"/>
        <v>0</v>
      </c>
      <c r="BE68" s="13">
        <f t="shared" si="131"/>
        <v>0</v>
      </c>
      <c r="BF68">
        <f t="shared" si="16"/>
        <v>29</v>
      </c>
      <c r="BG68">
        <f t="shared" si="126"/>
        <v>0</v>
      </c>
      <c r="BH68">
        <f t="shared" si="74"/>
        <v>0</v>
      </c>
      <c r="BI68">
        <f t="shared" si="75"/>
        <v>0</v>
      </c>
      <c r="BJ68">
        <f t="shared" si="76"/>
        <v>0</v>
      </c>
      <c r="BK68">
        <f t="shared" si="77"/>
        <v>0</v>
      </c>
      <c r="BL68">
        <f t="shared" si="78"/>
        <v>0</v>
      </c>
      <c r="BM68">
        <f t="shared" si="79"/>
        <v>0</v>
      </c>
      <c r="BN68">
        <f t="shared" si="80"/>
        <v>0</v>
      </c>
      <c r="BO68">
        <f t="shared" si="81"/>
        <v>0</v>
      </c>
      <c r="BP68">
        <f t="shared" si="82"/>
        <v>0</v>
      </c>
      <c r="BQ68">
        <f t="shared" si="83"/>
        <v>0</v>
      </c>
      <c r="BR68">
        <f t="shared" si="84"/>
        <v>0</v>
      </c>
      <c r="BS68">
        <f t="shared" si="85"/>
        <v>0</v>
      </c>
      <c r="BT68">
        <f t="shared" si="86"/>
        <v>0</v>
      </c>
      <c r="BU68">
        <f t="shared" si="87"/>
        <v>0</v>
      </c>
      <c r="BV68">
        <f t="shared" si="88"/>
        <v>0</v>
      </c>
      <c r="BW68">
        <f t="shared" si="89"/>
        <v>0</v>
      </c>
      <c r="BX68">
        <f t="shared" si="90"/>
        <v>0</v>
      </c>
      <c r="BY68">
        <f t="shared" si="91"/>
        <v>0</v>
      </c>
      <c r="BZ68">
        <f t="shared" si="92"/>
        <v>0</v>
      </c>
      <c r="CA68">
        <f t="shared" si="93"/>
        <v>0</v>
      </c>
      <c r="CB68">
        <f t="shared" si="94"/>
        <v>0</v>
      </c>
      <c r="CC68">
        <f t="shared" si="95"/>
        <v>0</v>
      </c>
      <c r="CD68">
        <f t="shared" si="96"/>
        <v>0</v>
      </c>
      <c r="CE68">
        <f t="shared" si="97"/>
        <v>0</v>
      </c>
      <c r="CF68">
        <f t="shared" si="98"/>
        <v>0</v>
      </c>
      <c r="CG68">
        <f t="shared" si="99"/>
        <v>0</v>
      </c>
      <c r="CH68">
        <f t="shared" si="100"/>
        <v>0</v>
      </c>
      <c r="CI68">
        <f t="shared" si="101"/>
        <v>29</v>
      </c>
      <c r="CJ68">
        <f t="shared" si="102"/>
        <v>0</v>
      </c>
      <c r="CK68">
        <f t="shared" si="103"/>
        <v>0</v>
      </c>
      <c r="CL68">
        <f t="shared" si="104"/>
        <v>0</v>
      </c>
      <c r="CM68">
        <f t="shared" si="105"/>
        <v>0</v>
      </c>
      <c r="CN68">
        <f t="shared" si="106"/>
        <v>0</v>
      </c>
      <c r="CO68">
        <f t="shared" si="107"/>
        <v>0</v>
      </c>
      <c r="CP68">
        <f t="shared" si="108"/>
        <v>0</v>
      </c>
      <c r="CQ68">
        <f t="shared" si="109"/>
        <v>0</v>
      </c>
      <c r="CR68">
        <f t="shared" si="110"/>
        <v>0</v>
      </c>
      <c r="CS68">
        <f t="shared" si="111"/>
        <v>0</v>
      </c>
      <c r="CT68">
        <f t="shared" si="112"/>
        <v>0</v>
      </c>
      <c r="CU68">
        <f t="shared" si="113"/>
        <v>0</v>
      </c>
      <c r="CV68">
        <f t="shared" si="114"/>
        <v>0</v>
      </c>
      <c r="CW68">
        <f t="shared" si="115"/>
        <v>0</v>
      </c>
      <c r="CX68">
        <f t="shared" si="116"/>
        <v>0</v>
      </c>
      <c r="CY68">
        <f t="shared" si="117"/>
        <v>0</v>
      </c>
      <c r="CZ68">
        <f t="shared" si="118"/>
        <v>0</v>
      </c>
      <c r="DA68">
        <f t="shared" si="119"/>
        <v>0</v>
      </c>
      <c r="DB68">
        <f t="shared" si="120"/>
        <v>0</v>
      </c>
      <c r="DC68">
        <f t="shared" si="121"/>
        <v>0</v>
      </c>
      <c r="DD68">
        <f t="shared" si="122"/>
        <v>0</v>
      </c>
      <c r="DE68">
        <f t="shared" si="123"/>
        <v>0</v>
      </c>
      <c r="DF68" s="14">
        <f t="shared" si="124"/>
        <v>0</v>
      </c>
    </row>
    <row r="69" spans="1:110">
      <c r="A69" s="5" t="s">
        <v>96</v>
      </c>
      <c r="B69">
        <v>55</v>
      </c>
      <c r="C69" s="13">
        <f t="shared" si="14"/>
        <v>28</v>
      </c>
      <c r="D69">
        <f t="shared" si="133"/>
        <v>0</v>
      </c>
      <c r="E69">
        <f t="shared" si="133"/>
        <v>0</v>
      </c>
      <c r="F69">
        <f t="shared" si="133"/>
        <v>0</v>
      </c>
      <c r="G69">
        <f t="shared" si="133"/>
        <v>0</v>
      </c>
      <c r="H69">
        <f t="shared" si="133"/>
        <v>0</v>
      </c>
      <c r="I69">
        <f t="shared" si="133"/>
        <v>0</v>
      </c>
      <c r="J69">
        <f t="shared" si="133"/>
        <v>0</v>
      </c>
      <c r="K69">
        <f t="shared" si="133"/>
        <v>0</v>
      </c>
      <c r="L69">
        <f t="shared" si="133"/>
        <v>0</v>
      </c>
      <c r="M69">
        <f t="shared" si="133"/>
        <v>0</v>
      </c>
      <c r="N69">
        <f t="shared" si="133"/>
        <v>0</v>
      </c>
      <c r="O69">
        <f t="shared" si="133"/>
        <v>0</v>
      </c>
      <c r="P69">
        <f t="shared" si="133"/>
        <v>0</v>
      </c>
      <c r="Q69">
        <f t="shared" si="133"/>
        <v>0</v>
      </c>
      <c r="R69">
        <f t="shared" si="133"/>
        <v>0</v>
      </c>
      <c r="S69">
        <f t="shared" si="133"/>
        <v>0</v>
      </c>
      <c r="T69">
        <f t="shared" si="132"/>
        <v>0</v>
      </c>
      <c r="U69">
        <f t="shared" si="132"/>
        <v>0</v>
      </c>
      <c r="V69">
        <f t="shared" si="132"/>
        <v>0</v>
      </c>
      <c r="W69">
        <f t="shared" si="132"/>
        <v>0</v>
      </c>
      <c r="X69">
        <f t="shared" si="132"/>
        <v>0</v>
      </c>
      <c r="Y69">
        <f t="shared" si="132"/>
        <v>0</v>
      </c>
      <c r="Z69">
        <f t="shared" si="132"/>
        <v>0</v>
      </c>
      <c r="AA69">
        <f t="shared" si="132"/>
        <v>0</v>
      </c>
      <c r="AB69">
        <f t="shared" si="132"/>
        <v>0</v>
      </c>
      <c r="AC69">
        <f t="shared" si="132"/>
        <v>0</v>
      </c>
      <c r="AD69">
        <f t="shared" si="132"/>
        <v>0</v>
      </c>
      <c r="AE69">
        <f t="shared" si="132"/>
        <v>28</v>
      </c>
      <c r="AF69">
        <f t="shared" si="132"/>
        <v>0</v>
      </c>
      <c r="AG69">
        <f t="shared" si="132"/>
        <v>0</v>
      </c>
      <c r="AH69">
        <f t="shared" si="132"/>
        <v>0</v>
      </c>
      <c r="AI69">
        <f t="shared" si="137"/>
        <v>0</v>
      </c>
      <c r="AJ69">
        <f t="shared" si="137"/>
        <v>0</v>
      </c>
      <c r="AK69">
        <f t="shared" si="137"/>
        <v>0</v>
      </c>
      <c r="AL69">
        <f t="shared" si="137"/>
        <v>0</v>
      </c>
      <c r="AM69">
        <f t="shared" si="137"/>
        <v>0</v>
      </c>
      <c r="AN69">
        <f t="shared" si="137"/>
        <v>0</v>
      </c>
      <c r="AO69">
        <f t="shared" si="137"/>
        <v>0</v>
      </c>
      <c r="AP69">
        <f t="shared" si="137"/>
        <v>0</v>
      </c>
      <c r="AQ69">
        <f t="shared" si="137"/>
        <v>0</v>
      </c>
      <c r="AR69">
        <f t="shared" si="137"/>
        <v>0</v>
      </c>
      <c r="AS69">
        <f t="shared" si="136"/>
        <v>0</v>
      </c>
      <c r="AT69">
        <f t="shared" si="136"/>
        <v>0</v>
      </c>
      <c r="AU69">
        <f t="shared" si="136"/>
        <v>0</v>
      </c>
      <c r="AV69">
        <f t="shared" si="136"/>
        <v>0</v>
      </c>
      <c r="AW69">
        <f t="shared" si="136"/>
        <v>0</v>
      </c>
      <c r="AX69">
        <f t="shared" si="136"/>
        <v>0</v>
      </c>
      <c r="AY69">
        <f t="shared" si="135"/>
        <v>0</v>
      </c>
      <c r="AZ69">
        <f t="shared" si="135"/>
        <v>0</v>
      </c>
      <c r="BA69">
        <f t="shared" si="135"/>
        <v>0</v>
      </c>
      <c r="BB69">
        <f t="shared" si="135"/>
        <v>0</v>
      </c>
      <c r="BC69" s="14">
        <f t="shared" si="135"/>
        <v>0</v>
      </c>
      <c r="BE69" s="13">
        <f t="shared" si="131"/>
        <v>1</v>
      </c>
      <c r="BF69">
        <f t="shared" si="16"/>
        <v>0</v>
      </c>
      <c r="BG69">
        <f t="shared" si="126"/>
        <v>0</v>
      </c>
      <c r="BH69">
        <f t="shared" si="74"/>
        <v>0</v>
      </c>
      <c r="BI69">
        <f t="shared" si="75"/>
        <v>0</v>
      </c>
      <c r="BJ69">
        <f t="shared" si="76"/>
        <v>0</v>
      </c>
      <c r="BK69">
        <f t="shared" si="77"/>
        <v>0</v>
      </c>
      <c r="BL69">
        <f t="shared" si="78"/>
        <v>1</v>
      </c>
      <c r="BM69">
        <f t="shared" si="79"/>
        <v>1</v>
      </c>
      <c r="BN69">
        <f t="shared" si="80"/>
        <v>0</v>
      </c>
      <c r="BO69">
        <f t="shared" si="81"/>
        <v>0</v>
      </c>
      <c r="BP69">
        <f t="shared" si="82"/>
        <v>0</v>
      </c>
      <c r="BQ69">
        <f t="shared" si="83"/>
        <v>0</v>
      </c>
      <c r="BR69">
        <f t="shared" si="84"/>
        <v>0</v>
      </c>
      <c r="BS69">
        <f t="shared" si="85"/>
        <v>0</v>
      </c>
      <c r="BT69">
        <f t="shared" si="86"/>
        <v>1</v>
      </c>
      <c r="BU69">
        <f t="shared" si="87"/>
        <v>0</v>
      </c>
      <c r="BV69">
        <f t="shared" si="88"/>
        <v>0</v>
      </c>
      <c r="BW69">
        <f t="shared" si="89"/>
        <v>0</v>
      </c>
      <c r="BX69">
        <f t="shared" si="90"/>
        <v>1</v>
      </c>
      <c r="BY69">
        <f t="shared" si="91"/>
        <v>1</v>
      </c>
      <c r="BZ69">
        <f t="shared" si="92"/>
        <v>1</v>
      </c>
      <c r="CA69">
        <f t="shared" si="93"/>
        <v>0</v>
      </c>
      <c r="CB69">
        <f t="shared" si="94"/>
        <v>0</v>
      </c>
      <c r="CC69">
        <f t="shared" si="95"/>
        <v>1</v>
      </c>
      <c r="CD69">
        <f t="shared" si="96"/>
        <v>0</v>
      </c>
      <c r="CE69">
        <f t="shared" si="97"/>
        <v>0</v>
      </c>
      <c r="CF69">
        <f t="shared" si="98"/>
        <v>0</v>
      </c>
      <c r="CG69">
        <f t="shared" si="99"/>
        <v>0</v>
      </c>
      <c r="CH69">
        <f t="shared" si="100"/>
        <v>1</v>
      </c>
      <c r="CI69">
        <f t="shared" si="101"/>
        <v>0</v>
      </c>
      <c r="CJ69">
        <f t="shared" si="102"/>
        <v>1</v>
      </c>
      <c r="CK69">
        <f t="shared" si="103"/>
        <v>0</v>
      </c>
      <c r="CL69">
        <f t="shared" si="104"/>
        <v>1</v>
      </c>
      <c r="CM69">
        <f t="shared" si="105"/>
        <v>1</v>
      </c>
      <c r="CN69">
        <f t="shared" si="106"/>
        <v>0</v>
      </c>
      <c r="CO69">
        <f t="shared" si="107"/>
        <v>0</v>
      </c>
      <c r="CP69">
        <f t="shared" si="108"/>
        <v>0</v>
      </c>
      <c r="CQ69">
        <f t="shared" si="109"/>
        <v>0</v>
      </c>
      <c r="CR69">
        <f t="shared" si="110"/>
        <v>0</v>
      </c>
      <c r="CS69">
        <f t="shared" si="111"/>
        <v>0</v>
      </c>
      <c r="CT69">
        <f t="shared" si="112"/>
        <v>1</v>
      </c>
      <c r="CU69">
        <f t="shared" si="113"/>
        <v>0</v>
      </c>
      <c r="CV69">
        <f t="shared" si="114"/>
        <v>0</v>
      </c>
      <c r="CW69">
        <f t="shared" si="115"/>
        <v>1</v>
      </c>
      <c r="CX69">
        <f t="shared" si="116"/>
        <v>0</v>
      </c>
      <c r="CY69">
        <f t="shared" si="117"/>
        <v>1</v>
      </c>
      <c r="CZ69">
        <f t="shared" si="118"/>
        <v>1</v>
      </c>
      <c r="DA69">
        <f t="shared" si="119"/>
        <v>0</v>
      </c>
      <c r="DB69">
        <f t="shared" si="120"/>
        <v>0</v>
      </c>
      <c r="DC69">
        <f t="shared" si="121"/>
        <v>0</v>
      </c>
      <c r="DD69">
        <f t="shared" si="122"/>
        <v>0</v>
      </c>
      <c r="DE69">
        <f t="shared" si="123"/>
        <v>0</v>
      </c>
      <c r="DF69" s="14">
        <f t="shared" si="124"/>
        <v>0</v>
      </c>
    </row>
    <row r="70" spans="1:110">
      <c r="A70" s="5" t="s">
        <v>97</v>
      </c>
      <c r="B70">
        <v>56</v>
      </c>
      <c r="C70" s="13">
        <f t="shared" si="14"/>
        <v>36</v>
      </c>
      <c r="D70">
        <f t="shared" si="133"/>
        <v>0</v>
      </c>
      <c r="E70">
        <f t="shared" si="133"/>
        <v>0</v>
      </c>
      <c r="F70">
        <f t="shared" si="133"/>
        <v>0</v>
      </c>
      <c r="G70">
        <f t="shared" si="133"/>
        <v>0</v>
      </c>
      <c r="H70">
        <f t="shared" si="133"/>
        <v>0</v>
      </c>
      <c r="I70">
        <f t="shared" si="133"/>
        <v>0</v>
      </c>
      <c r="J70">
        <f t="shared" si="133"/>
        <v>0</v>
      </c>
      <c r="K70">
        <f t="shared" si="133"/>
        <v>0</v>
      </c>
      <c r="L70">
        <f t="shared" si="133"/>
        <v>0</v>
      </c>
      <c r="M70">
        <f t="shared" si="133"/>
        <v>0</v>
      </c>
      <c r="N70">
        <f t="shared" si="133"/>
        <v>0</v>
      </c>
      <c r="O70">
        <f t="shared" si="133"/>
        <v>0</v>
      </c>
      <c r="P70">
        <f t="shared" si="133"/>
        <v>0</v>
      </c>
      <c r="Q70">
        <f t="shared" si="133"/>
        <v>0</v>
      </c>
      <c r="R70">
        <f t="shared" si="133"/>
        <v>0</v>
      </c>
      <c r="S70">
        <f t="shared" si="133"/>
        <v>0</v>
      </c>
      <c r="T70">
        <f t="shared" si="132"/>
        <v>0</v>
      </c>
      <c r="U70">
        <f t="shared" si="132"/>
        <v>0</v>
      </c>
      <c r="V70">
        <f t="shared" si="132"/>
        <v>0</v>
      </c>
      <c r="W70">
        <f t="shared" si="132"/>
        <v>0</v>
      </c>
      <c r="X70">
        <f t="shared" si="132"/>
        <v>0</v>
      </c>
      <c r="Y70">
        <f t="shared" si="132"/>
        <v>0</v>
      </c>
      <c r="Z70">
        <f t="shared" si="132"/>
        <v>0</v>
      </c>
      <c r="AA70">
        <f t="shared" si="132"/>
        <v>0</v>
      </c>
      <c r="AB70">
        <f t="shared" si="132"/>
        <v>0</v>
      </c>
      <c r="AC70">
        <f t="shared" si="132"/>
        <v>0</v>
      </c>
      <c r="AD70">
        <f t="shared" si="132"/>
        <v>0</v>
      </c>
      <c r="AE70">
        <f t="shared" si="132"/>
        <v>0</v>
      </c>
      <c r="AF70">
        <f t="shared" si="132"/>
        <v>0</v>
      </c>
      <c r="AG70">
        <f t="shared" si="132"/>
        <v>0</v>
      </c>
      <c r="AH70">
        <f t="shared" si="132"/>
        <v>0</v>
      </c>
      <c r="AI70">
        <f t="shared" si="137"/>
        <v>0</v>
      </c>
      <c r="AJ70">
        <f t="shared" si="137"/>
        <v>0</v>
      </c>
      <c r="AK70">
        <f t="shared" si="137"/>
        <v>0</v>
      </c>
      <c r="AL70">
        <f t="shared" si="137"/>
        <v>0</v>
      </c>
      <c r="AM70">
        <f t="shared" si="137"/>
        <v>36</v>
      </c>
      <c r="AN70">
        <f t="shared" si="137"/>
        <v>0</v>
      </c>
      <c r="AO70">
        <f t="shared" si="137"/>
        <v>0</v>
      </c>
      <c r="AP70">
        <f t="shared" si="137"/>
        <v>0</v>
      </c>
      <c r="AQ70">
        <f t="shared" si="137"/>
        <v>0</v>
      </c>
      <c r="AR70">
        <f t="shared" si="137"/>
        <v>0</v>
      </c>
      <c r="AS70">
        <f t="shared" si="136"/>
        <v>0</v>
      </c>
      <c r="AT70">
        <f t="shared" si="136"/>
        <v>0</v>
      </c>
      <c r="AU70">
        <f t="shared" si="136"/>
        <v>0</v>
      </c>
      <c r="AV70">
        <f t="shared" si="136"/>
        <v>0</v>
      </c>
      <c r="AW70">
        <f t="shared" si="136"/>
        <v>0</v>
      </c>
      <c r="AX70">
        <f t="shared" si="136"/>
        <v>0</v>
      </c>
      <c r="AY70">
        <f t="shared" si="135"/>
        <v>0</v>
      </c>
      <c r="AZ70">
        <f t="shared" si="135"/>
        <v>0</v>
      </c>
      <c r="BA70">
        <f t="shared" si="135"/>
        <v>0</v>
      </c>
      <c r="BB70">
        <f t="shared" si="135"/>
        <v>0</v>
      </c>
      <c r="BC70" s="14">
        <f t="shared" si="135"/>
        <v>0</v>
      </c>
      <c r="BE70" s="13">
        <f t="shared" si="131"/>
        <v>1</v>
      </c>
      <c r="BF70">
        <f t="shared" si="16"/>
        <v>0</v>
      </c>
      <c r="BG70">
        <f t="shared" si="126"/>
        <v>0</v>
      </c>
      <c r="BH70">
        <f t="shared" si="74"/>
        <v>1</v>
      </c>
      <c r="BI70">
        <f t="shared" si="75"/>
        <v>0</v>
      </c>
      <c r="BJ70">
        <f t="shared" si="76"/>
        <v>0</v>
      </c>
      <c r="BK70">
        <f t="shared" si="77"/>
        <v>0</v>
      </c>
      <c r="BL70">
        <f t="shared" si="78"/>
        <v>0</v>
      </c>
      <c r="BM70">
        <f t="shared" si="79"/>
        <v>1</v>
      </c>
      <c r="BN70">
        <f t="shared" si="80"/>
        <v>1</v>
      </c>
      <c r="BO70">
        <f t="shared" si="81"/>
        <v>0</v>
      </c>
      <c r="BP70">
        <f t="shared" si="82"/>
        <v>0</v>
      </c>
      <c r="BQ70">
        <f t="shared" si="83"/>
        <v>0</v>
      </c>
      <c r="BR70">
        <f t="shared" si="84"/>
        <v>1</v>
      </c>
      <c r="BS70">
        <f t="shared" si="85"/>
        <v>0</v>
      </c>
      <c r="BT70">
        <f t="shared" si="86"/>
        <v>0</v>
      </c>
      <c r="BU70">
        <f t="shared" si="87"/>
        <v>0</v>
      </c>
      <c r="BV70">
        <f t="shared" si="88"/>
        <v>1</v>
      </c>
      <c r="BW70">
        <f t="shared" si="89"/>
        <v>0</v>
      </c>
      <c r="BX70">
        <f t="shared" si="90"/>
        <v>0</v>
      </c>
      <c r="BY70">
        <f t="shared" si="91"/>
        <v>0</v>
      </c>
      <c r="BZ70">
        <f t="shared" si="92"/>
        <v>1</v>
      </c>
      <c r="CA70">
        <f t="shared" si="93"/>
        <v>0</v>
      </c>
      <c r="CB70">
        <f t="shared" si="94"/>
        <v>0</v>
      </c>
      <c r="CC70">
        <f t="shared" si="95"/>
        <v>0</v>
      </c>
      <c r="CD70">
        <f t="shared" si="96"/>
        <v>0</v>
      </c>
      <c r="CE70">
        <f t="shared" si="97"/>
        <v>0</v>
      </c>
      <c r="CF70">
        <f t="shared" si="98"/>
        <v>0</v>
      </c>
      <c r="CG70">
        <f t="shared" si="99"/>
        <v>0</v>
      </c>
      <c r="CH70">
        <f t="shared" si="100"/>
        <v>0</v>
      </c>
      <c r="CI70">
        <f t="shared" si="101"/>
        <v>1</v>
      </c>
      <c r="CJ70">
        <f t="shared" si="102"/>
        <v>0</v>
      </c>
      <c r="CK70">
        <f t="shared" si="103"/>
        <v>0</v>
      </c>
      <c r="CL70">
        <f t="shared" si="104"/>
        <v>0</v>
      </c>
      <c r="CM70">
        <f t="shared" si="105"/>
        <v>0</v>
      </c>
      <c r="CN70">
        <f t="shared" si="106"/>
        <v>0</v>
      </c>
      <c r="CO70">
        <f t="shared" si="107"/>
        <v>0</v>
      </c>
      <c r="CP70">
        <f t="shared" si="108"/>
        <v>1</v>
      </c>
      <c r="CQ70">
        <f t="shared" si="109"/>
        <v>0</v>
      </c>
      <c r="CR70">
        <f t="shared" si="110"/>
        <v>1</v>
      </c>
      <c r="CS70">
        <f t="shared" si="111"/>
        <v>0</v>
      </c>
      <c r="CT70">
        <f t="shared" si="112"/>
        <v>0</v>
      </c>
      <c r="CU70">
        <f t="shared" si="113"/>
        <v>0</v>
      </c>
      <c r="CV70">
        <f t="shared" si="114"/>
        <v>0</v>
      </c>
      <c r="CW70">
        <f t="shared" si="115"/>
        <v>1</v>
      </c>
      <c r="CX70">
        <f t="shared" si="116"/>
        <v>1</v>
      </c>
      <c r="CY70">
        <f t="shared" si="117"/>
        <v>0</v>
      </c>
      <c r="CZ70">
        <f t="shared" si="118"/>
        <v>1</v>
      </c>
      <c r="DA70">
        <f t="shared" si="119"/>
        <v>0</v>
      </c>
      <c r="DB70">
        <f t="shared" si="120"/>
        <v>1</v>
      </c>
      <c r="DC70">
        <f t="shared" si="121"/>
        <v>1</v>
      </c>
      <c r="DD70">
        <f t="shared" si="122"/>
        <v>0</v>
      </c>
      <c r="DE70">
        <f t="shared" si="123"/>
        <v>0</v>
      </c>
      <c r="DF70" s="14">
        <f t="shared" si="124"/>
        <v>1</v>
      </c>
    </row>
    <row r="71" spans="1:110">
      <c r="A71" s="5" t="s">
        <v>98</v>
      </c>
      <c r="B71">
        <v>57</v>
      </c>
      <c r="C71" s="13">
        <f t="shared" si="14"/>
        <v>10</v>
      </c>
      <c r="D71">
        <f t="shared" si="133"/>
        <v>0</v>
      </c>
      <c r="E71">
        <f t="shared" si="133"/>
        <v>0</v>
      </c>
      <c r="F71">
        <f t="shared" si="133"/>
        <v>0</v>
      </c>
      <c r="G71">
        <f t="shared" si="133"/>
        <v>0</v>
      </c>
      <c r="H71">
        <f t="shared" si="133"/>
        <v>0</v>
      </c>
      <c r="I71">
        <f t="shared" si="133"/>
        <v>0</v>
      </c>
      <c r="J71">
        <f t="shared" si="133"/>
        <v>0</v>
      </c>
      <c r="K71">
        <f t="shared" si="133"/>
        <v>0</v>
      </c>
      <c r="L71">
        <f t="shared" si="133"/>
        <v>0</v>
      </c>
      <c r="M71">
        <f t="shared" si="133"/>
        <v>10</v>
      </c>
      <c r="N71">
        <f t="shared" si="133"/>
        <v>0</v>
      </c>
      <c r="O71">
        <f t="shared" si="133"/>
        <v>0</v>
      </c>
      <c r="P71">
        <f t="shared" si="133"/>
        <v>0</v>
      </c>
      <c r="Q71">
        <f t="shared" si="133"/>
        <v>0</v>
      </c>
      <c r="R71">
        <f t="shared" si="133"/>
        <v>0</v>
      </c>
      <c r="S71">
        <f t="shared" si="133"/>
        <v>0</v>
      </c>
      <c r="T71">
        <f t="shared" si="132"/>
        <v>0</v>
      </c>
      <c r="U71">
        <f t="shared" si="132"/>
        <v>0</v>
      </c>
      <c r="V71">
        <f t="shared" si="132"/>
        <v>0</v>
      </c>
      <c r="W71">
        <f t="shared" si="132"/>
        <v>0</v>
      </c>
      <c r="X71">
        <f t="shared" si="132"/>
        <v>0</v>
      </c>
      <c r="Y71">
        <f t="shared" si="132"/>
        <v>0</v>
      </c>
      <c r="Z71">
        <f t="shared" si="132"/>
        <v>0</v>
      </c>
      <c r="AA71">
        <f t="shared" si="132"/>
        <v>0</v>
      </c>
      <c r="AB71">
        <f t="shared" si="132"/>
        <v>0</v>
      </c>
      <c r="AC71">
        <f t="shared" si="132"/>
        <v>0</v>
      </c>
      <c r="AD71">
        <f t="shared" si="132"/>
        <v>0</v>
      </c>
      <c r="AE71">
        <f t="shared" si="132"/>
        <v>0</v>
      </c>
      <c r="AF71">
        <f t="shared" si="132"/>
        <v>0</v>
      </c>
      <c r="AG71">
        <f t="shared" si="132"/>
        <v>0</v>
      </c>
      <c r="AH71">
        <f t="shared" si="132"/>
        <v>0</v>
      </c>
      <c r="AI71">
        <f t="shared" si="137"/>
        <v>0</v>
      </c>
      <c r="AJ71">
        <f t="shared" si="137"/>
        <v>0</v>
      </c>
      <c r="AK71">
        <f t="shared" si="137"/>
        <v>0</v>
      </c>
      <c r="AL71">
        <f t="shared" si="137"/>
        <v>0</v>
      </c>
      <c r="AM71">
        <f t="shared" si="137"/>
        <v>0</v>
      </c>
      <c r="AN71">
        <f t="shared" si="137"/>
        <v>0</v>
      </c>
      <c r="AO71">
        <f t="shared" si="137"/>
        <v>0</v>
      </c>
      <c r="AP71">
        <f t="shared" si="137"/>
        <v>0</v>
      </c>
      <c r="AQ71">
        <f t="shared" si="137"/>
        <v>0</v>
      </c>
      <c r="AR71">
        <f t="shared" si="137"/>
        <v>0</v>
      </c>
      <c r="AS71">
        <f t="shared" si="136"/>
        <v>0</v>
      </c>
      <c r="AT71">
        <f t="shared" si="136"/>
        <v>0</v>
      </c>
      <c r="AU71">
        <f t="shared" si="136"/>
        <v>0</v>
      </c>
      <c r="AV71">
        <f t="shared" si="136"/>
        <v>0</v>
      </c>
      <c r="AW71">
        <f t="shared" si="136"/>
        <v>0</v>
      </c>
      <c r="AX71">
        <f t="shared" si="136"/>
        <v>0</v>
      </c>
      <c r="AY71">
        <f t="shared" si="135"/>
        <v>0</v>
      </c>
      <c r="AZ71">
        <f t="shared" si="135"/>
        <v>0</v>
      </c>
      <c r="BA71">
        <f t="shared" si="135"/>
        <v>0</v>
      </c>
      <c r="BB71">
        <f t="shared" si="135"/>
        <v>0</v>
      </c>
      <c r="BC71" s="14">
        <f t="shared" si="135"/>
        <v>0</v>
      </c>
      <c r="BE71" s="13">
        <f t="shared" si="131"/>
        <v>0</v>
      </c>
      <c r="BF71">
        <f t="shared" si="16"/>
        <v>43</v>
      </c>
      <c r="BG71">
        <f t="shared" si="126"/>
        <v>0</v>
      </c>
      <c r="BH71">
        <f t="shared" si="74"/>
        <v>0</v>
      </c>
      <c r="BI71">
        <f t="shared" si="75"/>
        <v>0</v>
      </c>
      <c r="BJ71">
        <f t="shared" si="76"/>
        <v>0</v>
      </c>
      <c r="BK71">
        <f t="shared" si="77"/>
        <v>0</v>
      </c>
      <c r="BL71">
        <f t="shared" si="78"/>
        <v>0</v>
      </c>
      <c r="BM71">
        <f t="shared" si="79"/>
        <v>0</v>
      </c>
      <c r="BN71">
        <f t="shared" si="80"/>
        <v>0</v>
      </c>
      <c r="BO71">
        <f t="shared" si="81"/>
        <v>0</v>
      </c>
      <c r="BP71">
        <f t="shared" si="82"/>
        <v>0</v>
      </c>
      <c r="BQ71">
        <f t="shared" si="83"/>
        <v>0</v>
      </c>
      <c r="BR71">
        <f t="shared" si="84"/>
        <v>0</v>
      </c>
      <c r="BS71">
        <f t="shared" si="85"/>
        <v>0</v>
      </c>
      <c r="BT71">
        <f t="shared" si="86"/>
        <v>0</v>
      </c>
      <c r="BU71">
        <f t="shared" si="87"/>
        <v>0</v>
      </c>
      <c r="BV71">
        <f t="shared" si="88"/>
        <v>0</v>
      </c>
      <c r="BW71">
        <f t="shared" si="89"/>
        <v>0</v>
      </c>
      <c r="BX71">
        <f t="shared" si="90"/>
        <v>0</v>
      </c>
      <c r="BY71">
        <f t="shared" si="91"/>
        <v>0</v>
      </c>
      <c r="BZ71">
        <f t="shared" si="92"/>
        <v>0</v>
      </c>
      <c r="CA71">
        <f t="shared" si="93"/>
        <v>0</v>
      </c>
      <c r="CB71">
        <f t="shared" si="94"/>
        <v>0</v>
      </c>
      <c r="CC71">
        <f t="shared" si="95"/>
        <v>0</v>
      </c>
      <c r="CD71">
        <f t="shared" si="96"/>
        <v>0</v>
      </c>
      <c r="CE71">
        <f t="shared" si="97"/>
        <v>0</v>
      </c>
      <c r="CF71">
        <f t="shared" si="98"/>
        <v>0</v>
      </c>
      <c r="CG71">
        <f t="shared" si="99"/>
        <v>0</v>
      </c>
      <c r="CH71">
        <f t="shared" si="100"/>
        <v>0</v>
      </c>
      <c r="CI71">
        <f t="shared" si="101"/>
        <v>0</v>
      </c>
      <c r="CJ71">
        <f t="shared" si="102"/>
        <v>0</v>
      </c>
      <c r="CK71">
        <f t="shared" si="103"/>
        <v>0</v>
      </c>
      <c r="CL71">
        <f t="shared" si="104"/>
        <v>0</v>
      </c>
      <c r="CM71">
        <f t="shared" si="105"/>
        <v>0</v>
      </c>
      <c r="CN71">
        <f t="shared" si="106"/>
        <v>0</v>
      </c>
      <c r="CO71">
        <f t="shared" si="107"/>
        <v>0</v>
      </c>
      <c r="CP71">
        <f t="shared" si="108"/>
        <v>0</v>
      </c>
      <c r="CQ71">
        <f t="shared" si="109"/>
        <v>0</v>
      </c>
      <c r="CR71">
        <f t="shared" si="110"/>
        <v>0</v>
      </c>
      <c r="CS71">
        <f t="shared" si="111"/>
        <v>0</v>
      </c>
      <c r="CT71">
        <f t="shared" si="112"/>
        <v>0</v>
      </c>
      <c r="CU71">
        <f t="shared" si="113"/>
        <v>0</v>
      </c>
      <c r="CV71">
        <f t="shared" si="114"/>
        <v>0</v>
      </c>
      <c r="CW71">
        <f t="shared" si="115"/>
        <v>43</v>
      </c>
      <c r="CX71">
        <f t="shared" si="116"/>
        <v>0</v>
      </c>
      <c r="CY71">
        <f t="shared" si="117"/>
        <v>0</v>
      </c>
      <c r="CZ71">
        <f t="shared" si="118"/>
        <v>0</v>
      </c>
      <c r="DA71">
        <f t="shared" si="119"/>
        <v>0</v>
      </c>
      <c r="DB71">
        <f t="shared" si="120"/>
        <v>0</v>
      </c>
      <c r="DC71">
        <f t="shared" si="121"/>
        <v>0</v>
      </c>
      <c r="DD71">
        <f t="shared" si="122"/>
        <v>0</v>
      </c>
      <c r="DE71">
        <f t="shared" si="123"/>
        <v>0</v>
      </c>
      <c r="DF71" s="14">
        <f t="shared" si="124"/>
        <v>0</v>
      </c>
    </row>
    <row r="72" spans="1:110">
      <c r="A72" s="5" t="s">
        <v>99</v>
      </c>
      <c r="B72">
        <v>58</v>
      </c>
      <c r="C72" s="13">
        <f t="shared" si="14"/>
        <v>4</v>
      </c>
      <c r="D72">
        <f t="shared" si="133"/>
        <v>0</v>
      </c>
      <c r="E72">
        <f t="shared" si="133"/>
        <v>0</v>
      </c>
      <c r="F72">
        <f t="shared" si="133"/>
        <v>0</v>
      </c>
      <c r="G72">
        <f t="shared" si="133"/>
        <v>4</v>
      </c>
      <c r="H72">
        <f t="shared" si="133"/>
        <v>0</v>
      </c>
      <c r="I72">
        <f t="shared" si="133"/>
        <v>0</v>
      </c>
      <c r="J72">
        <f t="shared" si="133"/>
        <v>0</v>
      </c>
      <c r="K72">
        <f t="shared" si="133"/>
        <v>0</v>
      </c>
      <c r="L72">
        <f t="shared" si="133"/>
        <v>0</v>
      </c>
      <c r="M72">
        <f t="shared" si="133"/>
        <v>0</v>
      </c>
      <c r="N72">
        <f t="shared" si="133"/>
        <v>0</v>
      </c>
      <c r="O72">
        <f t="shared" si="133"/>
        <v>0</v>
      </c>
      <c r="P72">
        <f t="shared" si="133"/>
        <v>0</v>
      </c>
      <c r="Q72">
        <f t="shared" si="133"/>
        <v>0</v>
      </c>
      <c r="R72">
        <f t="shared" si="133"/>
        <v>0</v>
      </c>
      <c r="S72">
        <f t="shared" ref="S72:AH98" si="138">IF(ISERROR(FIND(S$11,LEFT($A72,LEN($A72)/2))),0,1)*IF(ISERROR(FIND(S$11,RIGHT($A72,LEN($A72)/2))),0,1)*S$10</f>
        <v>0</v>
      </c>
      <c r="T72">
        <f t="shared" si="138"/>
        <v>0</v>
      </c>
      <c r="U72">
        <f t="shared" si="138"/>
        <v>0</v>
      </c>
      <c r="V72">
        <f t="shared" si="138"/>
        <v>0</v>
      </c>
      <c r="W72">
        <f t="shared" si="138"/>
        <v>0</v>
      </c>
      <c r="X72">
        <f t="shared" si="138"/>
        <v>0</v>
      </c>
      <c r="Y72">
        <f t="shared" si="132"/>
        <v>0</v>
      </c>
      <c r="Z72">
        <f t="shared" si="132"/>
        <v>0</v>
      </c>
      <c r="AA72">
        <f t="shared" si="132"/>
        <v>0</v>
      </c>
      <c r="AB72">
        <f t="shared" si="132"/>
        <v>0</v>
      </c>
      <c r="AC72">
        <f t="shared" si="132"/>
        <v>0</v>
      </c>
      <c r="AD72">
        <f t="shared" si="132"/>
        <v>0</v>
      </c>
      <c r="AE72">
        <f t="shared" si="132"/>
        <v>0</v>
      </c>
      <c r="AF72">
        <f t="shared" si="132"/>
        <v>0</v>
      </c>
      <c r="AG72">
        <f t="shared" si="132"/>
        <v>0</v>
      </c>
      <c r="AH72">
        <f t="shared" si="132"/>
        <v>0</v>
      </c>
      <c r="AI72">
        <f t="shared" si="137"/>
        <v>0</v>
      </c>
      <c r="AJ72">
        <f t="shared" si="137"/>
        <v>0</v>
      </c>
      <c r="AK72">
        <f t="shared" si="137"/>
        <v>0</v>
      </c>
      <c r="AL72">
        <f t="shared" si="137"/>
        <v>0</v>
      </c>
      <c r="AM72">
        <f t="shared" si="137"/>
        <v>0</v>
      </c>
      <c r="AN72">
        <f t="shared" si="137"/>
        <v>0</v>
      </c>
      <c r="AO72">
        <f t="shared" si="137"/>
        <v>0</v>
      </c>
      <c r="AP72">
        <f t="shared" si="137"/>
        <v>0</v>
      </c>
      <c r="AQ72">
        <f t="shared" si="137"/>
        <v>0</v>
      </c>
      <c r="AR72">
        <f t="shared" si="137"/>
        <v>0</v>
      </c>
      <c r="AS72">
        <f t="shared" si="136"/>
        <v>0</v>
      </c>
      <c r="AT72">
        <f t="shared" si="136"/>
        <v>0</v>
      </c>
      <c r="AU72">
        <f t="shared" si="136"/>
        <v>0</v>
      </c>
      <c r="AV72">
        <f t="shared" si="136"/>
        <v>0</v>
      </c>
      <c r="AW72">
        <f t="shared" si="136"/>
        <v>0</v>
      </c>
      <c r="AX72">
        <f t="shared" si="136"/>
        <v>0</v>
      </c>
      <c r="AY72">
        <f t="shared" si="135"/>
        <v>0</v>
      </c>
      <c r="AZ72">
        <f t="shared" si="135"/>
        <v>0</v>
      </c>
      <c r="BA72">
        <f t="shared" si="135"/>
        <v>0</v>
      </c>
      <c r="BB72">
        <f t="shared" si="135"/>
        <v>0</v>
      </c>
      <c r="BC72" s="14">
        <f t="shared" si="135"/>
        <v>0</v>
      </c>
      <c r="BE72" s="13">
        <f t="shared" si="131"/>
        <v>1</v>
      </c>
      <c r="BF72">
        <f t="shared" si="16"/>
        <v>0</v>
      </c>
      <c r="BG72">
        <f t="shared" si="126"/>
        <v>0</v>
      </c>
      <c r="BH72">
        <f t="shared" si="74"/>
        <v>0</v>
      </c>
      <c r="BI72">
        <f t="shared" si="75"/>
        <v>0</v>
      </c>
      <c r="BJ72">
        <f t="shared" si="76"/>
        <v>1</v>
      </c>
      <c r="BK72">
        <f t="shared" si="77"/>
        <v>0</v>
      </c>
      <c r="BL72">
        <f t="shared" si="78"/>
        <v>0</v>
      </c>
      <c r="BM72">
        <f t="shared" si="79"/>
        <v>1</v>
      </c>
      <c r="BN72">
        <f t="shared" si="80"/>
        <v>1</v>
      </c>
      <c r="BO72">
        <f t="shared" si="81"/>
        <v>0</v>
      </c>
      <c r="BP72">
        <f t="shared" si="82"/>
        <v>1</v>
      </c>
      <c r="BQ72">
        <f t="shared" si="83"/>
        <v>0</v>
      </c>
      <c r="BR72">
        <f t="shared" si="84"/>
        <v>1</v>
      </c>
      <c r="BS72">
        <f t="shared" si="85"/>
        <v>1</v>
      </c>
      <c r="BT72">
        <f t="shared" si="86"/>
        <v>1</v>
      </c>
      <c r="BU72">
        <f t="shared" si="87"/>
        <v>0</v>
      </c>
      <c r="BV72">
        <f t="shared" si="88"/>
        <v>0</v>
      </c>
      <c r="BW72">
        <f t="shared" si="89"/>
        <v>0</v>
      </c>
      <c r="BX72">
        <f t="shared" si="90"/>
        <v>0</v>
      </c>
      <c r="BY72">
        <f t="shared" si="91"/>
        <v>1</v>
      </c>
      <c r="BZ72">
        <f t="shared" si="92"/>
        <v>1</v>
      </c>
      <c r="CA72">
        <f t="shared" si="93"/>
        <v>0</v>
      </c>
      <c r="CB72">
        <f t="shared" si="94"/>
        <v>0</v>
      </c>
      <c r="CC72">
        <f t="shared" si="95"/>
        <v>0</v>
      </c>
      <c r="CD72">
        <f t="shared" si="96"/>
        <v>0</v>
      </c>
      <c r="CE72">
        <f t="shared" si="97"/>
        <v>0</v>
      </c>
      <c r="CF72">
        <f t="shared" si="98"/>
        <v>1</v>
      </c>
      <c r="CG72">
        <f t="shared" si="99"/>
        <v>0</v>
      </c>
      <c r="CH72">
        <f t="shared" si="100"/>
        <v>0</v>
      </c>
      <c r="CI72">
        <f t="shared" si="101"/>
        <v>1</v>
      </c>
      <c r="CJ72">
        <f t="shared" si="102"/>
        <v>0</v>
      </c>
      <c r="CK72">
        <f t="shared" si="103"/>
        <v>0</v>
      </c>
      <c r="CL72">
        <f t="shared" si="104"/>
        <v>0</v>
      </c>
      <c r="CM72">
        <f t="shared" si="105"/>
        <v>0</v>
      </c>
      <c r="CN72">
        <f t="shared" si="106"/>
        <v>1</v>
      </c>
      <c r="CO72">
        <f t="shared" si="107"/>
        <v>0</v>
      </c>
      <c r="CP72">
        <f t="shared" si="108"/>
        <v>1</v>
      </c>
      <c r="CQ72">
        <f t="shared" si="109"/>
        <v>0</v>
      </c>
      <c r="CR72">
        <f t="shared" si="110"/>
        <v>1</v>
      </c>
      <c r="CS72">
        <f t="shared" si="111"/>
        <v>1</v>
      </c>
      <c r="CT72">
        <f t="shared" si="112"/>
        <v>0</v>
      </c>
      <c r="CU72">
        <f t="shared" si="113"/>
        <v>0</v>
      </c>
      <c r="CV72">
        <f t="shared" si="114"/>
        <v>1</v>
      </c>
      <c r="CW72">
        <f t="shared" si="115"/>
        <v>0</v>
      </c>
      <c r="CX72">
        <f t="shared" si="116"/>
        <v>0</v>
      </c>
      <c r="CY72">
        <f t="shared" si="117"/>
        <v>0</v>
      </c>
      <c r="CZ72">
        <f t="shared" si="118"/>
        <v>0</v>
      </c>
      <c r="DA72">
        <f t="shared" si="119"/>
        <v>0</v>
      </c>
      <c r="DB72">
        <f t="shared" si="120"/>
        <v>0</v>
      </c>
      <c r="DC72">
        <f t="shared" si="121"/>
        <v>1</v>
      </c>
      <c r="DD72">
        <f t="shared" si="122"/>
        <v>0</v>
      </c>
      <c r="DE72">
        <f t="shared" si="123"/>
        <v>0</v>
      </c>
      <c r="DF72" s="14">
        <f t="shared" si="124"/>
        <v>0</v>
      </c>
    </row>
    <row r="73" spans="1:110">
      <c r="A73" s="5" t="s">
        <v>100</v>
      </c>
      <c r="B73">
        <v>59</v>
      </c>
      <c r="C73" s="13">
        <f t="shared" si="14"/>
        <v>46</v>
      </c>
      <c r="D73">
        <f t="shared" ref="D73:S88" si="139">IF(ISERROR(FIND(D$11,LEFT($A73,LEN($A73)/2))),0,1)*IF(ISERROR(FIND(D$11,RIGHT($A73,LEN($A73)/2))),0,1)*D$10</f>
        <v>0</v>
      </c>
      <c r="E73">
        <f t="shared" si="139"/>
        <v>0</v>
      </c>
      <c r="F73">
        <f t="shared" si="139"/>
        <v>0</v>
      </c>
      <c r="G73">
        <f t="shared" si="139"/>
        <v>0</v>
      </c>
      <c r="H73">
        <f t="shared" si="139"/>
        <v>0</v>
      </c>
      <c r="I73">
        <f t="shared" si="139"/>
        <v>0</v>
      </c>
      <c r="J73">
        <f t="shared" si="139"/>
        <v>0</v>
      </c>
      <c r="K73">
        <f t="shared" si="139"/>
        <v>0</v>
      </c>
      <c r="L73">
        <f t="shared" si="139"/>
        <v>0</v>
      </c>
      <c r="M73">
        <f t="shared" si="139"/>
        <v>0</v>
      </c>
      <c r="N73">
        <f t="shared" si="139"/>
        <v>0</v>
      </c>
      <c r="O73">
        <f t="shared" si="139"/>
        <v>0</v>
      </c>
      <c r="P73">
        <f t="shared" si="139"/>
        <v>0</v>
      </c>
      <c r="Q73">
        <f t="shared" si="139"/>
        <v>0</v>
      </c>
      <c r="R73">
        <f t="shared" si="139"/>
        <v>0</v>
      </c>
      <c r="S73">
        <f t="shared" si="139"/>
        <v>0</v>
      </c>
      <c r="T73">
        <f t="shared" si="138"/>
        <v>0</v>
      </c>
      <c r="U73">
        <f t="shared" si="138"/>
        <v>0</v>
      </c>
      <c r="V73">
        <f t="shared" si="138"/>
        <v>0</v>
      </c>
      <c r="W73">
        <f t="shared" si="138"/>
        <v>0</v>
      </c>
      <c r="X73">
        <f t="shared" si="138"/>
        <v>0</v>
      </c>
      <c r="Y73">
        <f t="shared" si="132"/>
        <v>0</v>
      </c>
      <c r="Z73">
        <f t="shared" si="132"/>
        <v>0</v>
      </c>
      <c r="AA73">
        <f t="shared" si="132"/>
        <v>0</v>
      </c>
      <c r="AB73">
        <f t="shared" si="132"/>
        <v>0</v>
      </c>
      <c r="AC73">
        <f t="shared" si="132"/>
        <v>0</v>
      </c>
      <c r="AD73">
        <f t="shared" si="132"/>
        <v>0</v>
      </c>
      <c r="AE73">
        <f t="shared" si="132"/>
        <v>0</v>
      </c>
      <c r="AF73">
        <f t="shared" si="132"/>
        <v>0</v>
      </c>
      <c r="AG73">
        <f t="shared" si="132"/>
        <v>0</v>
      </c>
      <c r="AH73">
        <f t="shared" si="132"/>
        <v>0</v>
      </c>
      <c r="AI73">
        <f t="shared" si="137"/>
        <v>0</v>
      </c>
      <c r="AJ73">
        <f t="shared" si="137"/>
        <v>0</v>
      </c>
      <c r="AK73">
        <f t="shared" si="137"/>
        <v>0</v>
      </c>
      <c r="AL73">
        <f t="shared" si="137"/>
        <v>0</v>
      </c>
      <c r="AM73">
        <f t="shared" si="137"/>
        <v>0</v>
      </c>
      <c r="AN73">
        <f t="shared" si="137"/>
        <v>0</v>
      </c>
      <c r="AO73">
        <f t="shared" si="137"/>
        <v>0</v>
      </c>
      <c r="AP73">
        <f t="shared" si="137"/>
        <v>0</v>
      </c>
      <c r="AQ73">
        <f t="shared" si="137"/>
        <v>0</v>
      </c>
      <c r="AR73">
        <f t="shared" si="137"/>
        <v>0</v>
      </c>
      <c r="AS73">
        <f t="shared" si="136"/>
        <v>0</v>
      </c>
      <c r="AT73">
        <f t="shared" si="136"/>
        <v>0</v>
      </c>
      <c r="AU73">
        <f t="shared" si="136"/>
        <v>0</v>
      </c>
      <c r="AV73">
        <f t="shared" si="136"/>
        <v>0</v>
      </c>
      <c r="AW73">
        <f t="shared" si="136"/>
        <v>46</v>
      </c>
      <c r="AX73">
        <f t="shared" si="136"/>
        <v>0</v>
      </c>
      <c r="AY73">
        <f t="shared" si="135"/>
        <v>0</v>
      </c>
      <c r="AZ73">
        <f t="shared" si="135"/>
        <v>0</v>
      </c>
      <c r="BA73">
        <f t="shared" si="135"/>
        <v>0</v>
      </c>
      <c r="BB73">
        <f t="shared" si="135"/>
        <v>0</v>
      </c>
      <c r="BC73" s="14">
        <f t="shared" si="135"/>
        <v>0</v>
      </c>
      <c r="BE73" s="13">
        <f t="shared" si="131"/>
        <v>1</v>
      </c>
      <c r="BF73">
        <f t="shared" si="16"/>
        <v>0</v>
      </c>
      <c r="BG73">
        <f t="shared" si="126"/>
        <v>0</v>
      </c>
      <c r="BH73">
        <f t="shared" si="74"/>
        <v>0</v>
      </c>
      <c r="BI73">
        <f t="shared" si="75"/>
        <v>1</v>
      </c>
      <c r="BJ73">
        <f t="shared" si="76"/>
        <v>0</v>
      </c>
      <c r="BK73">
        <f t="shared" si="77"/>
        <v>0</v>
      </c>
      <c r="BL73">
        <f t="shared" si="78"/>
        <v>0</v>
      </c>
      <c r="BM73">
        <f t="shared" si="79"/>
        <v>1</v>
      </c>
      <c r="BN73">
        <f t="shared" si="80"/>
        <v>0</v>
      </c>
      <c r="BO73">
        <f t="shared" si="81"/>
        <v>0</v>
      </c>
      <c r="BP73">
        <f t="shared" si="82"/>
        <v>1</v>
      </c>
      <c r="BQ73">
        <f t="shared" si="83"/>
        <v>0</v>
      </c>
      <c r="BR73">
        <f t="shared" si="84"/>
        <v>0</v>
      </c>
      <c r="BS73">
        <f t="shared" si="85"/>
        <v>0</v>
      </c>
      <c r="BT73">
        <f t="shared" si="86"/>
        <v>1</v>
      </c>
      <c r="BU73">
        <f t="shared" si="87"/>
        <v>0</v>
      </c>
      <c r="BV73">
        <f t="shared" si="88"/>
        <v>1</v>
      </c>
      <c r="BW73">
        <f t="shared" si="89"/>
        <v>0</v>
      </c>
      <c r="BX73">
        <f t="shared" si="90"/>
        <v>1</v>
      </c>
      <c r="BY73">
        <f t="shared" si="91"/>
        <v>0</v>
      </c>
      <c r="BZ73">
        <f t="shared" si="92"/>
        <v>0</v>
      </c>
      <c r="CA73">
        <f t="shared" si="93"/>
        <v>0</v>
      </c>
      <c r="CB73">
        <f t="shared" si="94"/>
        <v>1</v>
      </c>
      <c r="CC73">
        <f t="shared" si="95"/>
        <v>1</v>
      </c>
      <c r="CD73">
        <f t="shared" si="96"/>
        <v>0</v>
      </c>
      <c r="CE73">
        <f t="shared" si="97"/>
        <v>0</v>
      </c>
      <c r="CF73">
        <f t="shared" si="98"/>
        <v>1</v>
      </c>
      <c r="CG73">
        <f t="shared" si="99"/>
        <v>0</v>
      </c>
      <c r="CH73">
        <f t="shared" si="100"/>
        <v>0</v>
      </c>
      <c r="CI73">
        <f t="shared" si="101"/>
        <v>0</v>
      </c>
      <c r="CJ73">
        <f t="shared" si="102"/>
        <v>0</v>
      </c>
      <c r="CK73">
        <f t="shared" si="103"/>
        <v>0</v>
      </c>
      <c r="CL73">
        <f t="shared" si="104"/>
        <v>1</v>
      </c>
      <c r="CM73">
        <f t="shared" si="105"/>
        <v>1</v>
      </c>
      <c r="CN73">
        <f t="shared" si="106"/>
        <v>1</v>
      </c>
      <c r="CO73">
        <f t="shared" si="107"/>
        <v>0</v>
      </c>
      <c r="CP73">
        <f t="shared" si="108"/>
        <v>0</v>
      </c>
      <c r="CQ73">
        <f t="shared" si="109"/>
        <v>0</v>
      </c>
      <c r="CR73">
        <f t="shared" si="110"/>
        <v>0</v>
      </c>
      <c r="CS73">
        <f t="shared" si="111"/>
        <v>0</v>
      </c>
      <c r="CT73">
        <f t="shared" si="112"/>
        <v>0</v>
      </c>
      <c r="CU73">
        <f t="shared" si="113"/>
        <v>0</v>
      </c>
      <c r="CV73">
        <f t="shared" si="114"/>
        <v>0</v>
      </c>
      <c r="CW73">
        <f t="shared" si="115"/>
        <v>0</v>
      </c>
      <c r="CX73">
        <f t="shared" si="116"/>
        <v>0</v>
      </c>
      <c r="CY73">
        <f t="shared" si="117"/>
        <v>0</v>
      </c>
      <c r="CZ73">
        <f t="shared" si="118"/>
        <v>1</v>
      </c>
      <c r="DA73">
        <f t="shared" si="119"/>
        <v>0</v>
      </c>
      <c r="DB73">
        <f t="shared" si="120"/>
        <v>0</v>
      </c>
      <c r="DC73">
        <f t="shared" si="121"/>
        <v>1</v>
      </c>
      <c r="DD73">
        <f t="shared" si="122"/>
        <v>0</v>
      </c>
      <c r="DE73">
        <f t="shared" si="123"/>
        <v>0</v>
      </c>
      <c r="DF73" s="14">
        <f t="shared" si="124"/>
        <v>1</v>
      </c>
    </row>
    <row r="74" spans="1:110">
      <c r="A74" s="5" t="s">
        <v>101</v>
      </c>
      <c r="B74">
        <v>60</v>
      </c>
      <c r="C74" s="13">
        <f t="shared" si="14"/>
        <v>44</v>
      </c>
      <c r="D74">
        <f t="shared" si="139"/>
        <v>0</v>
      </c>
      <c r="E74">
        <f t="shared" si="139"/>
        <v>0</v>
      </c>
      <c r="F74">
        <f t="shared" si="139"/>
        <v>0</v>
      </c>
      <c r="G74">
        <f t="shared" si="139"/>
        <v>0</v>
      </c>
      <c r="H74">
        <f t="shared" si="139"/>
        <v>0</v>
      </c>
      <c r="I74">
        <f t="shared" si="139"/>
        <v>0</v>
      </c>
      <c r="J74">
        <f t="shared" si="139"/>
        <v>0</v>
      </c>
      <c r="K74">
        <f t="shared" si="139"/>
        <v>0</v>
      </c>
      <c r="L74">
        <f t="shared" si="139"/>
        <v>0</v>
      </c>
      <c r="M74">
        <f t="shared" si="139"/>
        <v>0</v>
      </c>
      <c r="N74">
        <f t="shared" si="139"/>
        <v>0</v>
      </c>
      <c r="O74">
        <f t="shared" si="139"/>
        <v>0</v>
      </c>
      <c r="P74">
        <f t="shared" si="139"/>
        <v>0</v>
      </c>
      <c r="Q74">
        <f t="shared" si="139"/>
        <v>0</v>
      </c>
      <c r="R74">
        <f t="shared" si="139"/>
        <v>0</v>
      </c>
      <c r="S74">
        <f t="shared" si="139"/>
        <v>0</v>
      </c>
      <c r="T74">
        <f t="shared" si="138"/>
        <v>0</v>
      </c>
      <c r="U74">
        <f t="shared" si="138"/>
        <v>0</v>
      </c>
      <c r="V74">
        <f t="shared" si="138"/>
        <v>0</v>
      </c>
      <c r="W74">
        <f t="shared" si="138"/>
        <v>0</v>
      </c>
      <c r="X74">
        <f t="shared" si="138"/>
        <v>0</v>
      </c>
      <c r="Y74">
        <f t="shared" si="132"/>
        <v>0</v>
      </c>
      <c r="Z74">
        <f t="shared" si="132"/>
        <v>0</v>
      </c>
      <c r="AA74">
        <f t="shared" si="132"/>
        <v>0</v>
      </c>
      <c r="AB74">
        <f t="shared" si="132"/>
        <v>0</v>
      </c>
      <c r="AC74">
        <f t="shared" si="132"/>
        <v>0</v>
      </c>
      <c r="AD74">
        <f t="shared" si="132"/>
        <v>0</v>
      </c>
      <c r="AE74">
        <f t="shared" si="132"/>
        <v>0</v>
      </c>
      <c r="AF74">
        <f t="shared" si="132"/>
        <v>0</v>
      </c>
      <c r="AG74">
        <f t="shared" si="132"/>
        <v>0</v>
      </c>
      <c r="AH74">
        <f t="shared" si="132"/>
        <v>0</v>
      </c>
      <c r="AI74">
        <f t="shared" si="137"/>
        <v>0</v>
      </c>
      <c r="AJ74">
        <f t="shared" si="137"/>
        <v>0</v>
      </c>
      <c r="AK74">
        <f t="shared" si="137"/>
        <v>0</v>
      </c>
      <c r="AL74">
        <f t="shared" si="137"/>
        <v>0</v>
      </c>
      <c r="AM74">
        <f t="shared" si="137"/>
        <v>0</v>
      </c>
      <c r="AN74">
        <f t="shared" si="137"/>
        <v>0</v>
      </c>
      <c r="AO74">
        <f t="shared" si="137"/>
        <v>0</v>
      </c>
      <c r="AP74">
        <f t="shared" si="137"/>
        <v>0</v>
      </c>
      <c r="AQ74">
        <f t="shared" si="137"/>
        <v>0</v>
      </c>
      <c r="AR74">
        <f t="shared" si="137"/>
        <v>0</v>
      </c>
      <c r="AS74">
        <f t="shared" si="136"/>
        <v>0</v>
      </c>
      <c r="AT74">
        <f t="shared" si="136"/>
        <v>0</v>
      </c>
      <c r="AU74">
        <f t="shared" si="136"/>
        <v>44</v>
      </c>
      <c r="AV74">
        <f t="shared" si="136"/>
        <v>0</v>
      </c>
      <c r="AW74">
        <f t="shared" si="136"/>
        <v>0</v>
      </c>
      <c r="AX74">
        <f t="shared" si="136"/>
        <v>0</v>
      </c>
      <c r="AY74">
        <f t="shared" si="135"/>
        <v>0</v>
      </c>
      <c r="AZ74">
        <f t="shared" si="135"/>
        <v>0</v>
      </c>
      <c r="BA74">
        <f t="shared" si="135"/>
        <v>0</v>
      </c>
      <c r="BB74">
        <f t="shared" si="135"/>
        <v>0</v>
      </c>
      <c r="BC74" s="14">
        <f t="shared" si="135"/>
        <v>0</v>
      </c>
      <c r="BE74" s="13">
        <f t="shared" si="131"/>
        <v>0</v>
      </c>
      <c r="BF74">
        <f t="shared" si="16"/>
        <v>7</v>
      </c>
      <c r="BG74">
        <f t="shared" si="126"/>
        <v>0</v>
      </c>
      <c r="BH74">
        <f t="shared" si="74"/>
        <v>0</v>
      </c>
      <c r="BI74">
        <f t="shared" si="75"/>
        <v>0</v>
      </c>
      <c r="BJ74">
        <f t="shared" si="76"/>
        <v>0</v>
      </c>
      <c r="BK74">
        <f t="shared" si="77"/>
        <v>0</v>
      </c>
      <c r="BL74">
        <f t="shared" si="78"/>
        <v>0</v>
      </c>
      <c r="BM74">
        <f t="shared" si="79"/>
        <v>7</v>
      </c>
      <c r="BN74">
        <f t="shared" si="80"/>
        <v>0</v>
      </c>
      <c r="BO74">
        <f t="shared" si="81"/>
        <v>0</v>
      </c>
      <c r="BP74">
        <f t="shared" si="82"/>
        <v>0</v>
      </c>
      <c r="BQ74">
        <f t="shared" si="83"/>
        <v>0</v>
      </c>
      <c r="BR74">
        <f t="shared" si="84"/>
        <v>0</v>
      </c>
      <c r="BS74">
        <f t="shared" si="85"/>
        <v>0</v>
      </c>
      <c r="BT74">
        <f t="shared" si="86"/>
        <v>0</v>
      </c>
      <c r="BU74">
        <f t="shared" si="87"/>
        <v>0</v>
      </c>
      <c r="BV74">
        <f t="shared" si="88"/>
        <v>0</v>
      </c>
      <c r="BW74">
        <f t="shared" si="89"/>
        <v>0</v>
      </c>
      <c r="BX74">
        <f t="shared" si="90"/>
        <v>0</v>
      </c>
      <c r="BY74">
        <f t="shared" si="91"/>
        <v>0</v>
      </c>
      <c r="BZ74">
        <f t="shared" si="92"/>
        <v>0</v>
      </c>
      <c r="CA74">
        <f t="shared" si="93"/>
        <v>0</v>
      </c>
      <c r="CB74">
        <f t="shared" si="94"/>
        <v>0</v>
      </c>
      <c r="CC74">
        <f t="shared" si="95"/>
        <v>0</v>
      </c>
      <c r="CD74">
        <f t="shared" si="96"/>
        <v>0</v>
      </c>
      <c r="CE74">
        <f t="shared" si="97"/>
        <v>0</v>
      </c>
      <c r="CF74">
        <f t="shared" si="98"/>
        <v>0</v>
      </c>
      <c r="CG74">
        <f t="shared" si="99"/>
        <v>0</v>
      </c>
      <c r="CH74">
        <f t="shared" si="100"/>
        <v>0</v>
      </c>
      <c r="CI74">
        <f t="shared" si="101"/>
        <v>0</v>
      </c>
      <c r="CJ74">
        <f t="shared" si="102"/>
        <v>0</v>
      </c>
      <c r="CK74">
        <f t="shared" si="103"/>
        <v>0</v>
      </c>
      <c r="CL74">
        <f t="shared" si="104"/>
        <v>0</v>
      </c>
      <c r="CM74">
        <f t="shared" si="105"/>
        <v>0</v>
      </c>
      <c r="CN74">
        <f t="shared" si="106"/>
        <v>0</v>
      </c>
      <c r="CO74">
        <f t="shared" si="107"/>
        <v>0</v>
      </c>
      <c r="CP74">
        <f t="shared" si="108"/>
        <v>0</v>
      </c>
      <c r="CQ74">
        <f t="shared" si="109"/>
        <v>0</v>
      </c>
      <c r="CR74">
        <f t="shared" si="110"/>
        <v>0</v>
      </c>
      <c r="CS74">
        <f t="shared" si="111"/>
        <v>0</v>
      </c>
      <c r="CT74">
        <f t="shared" si="112"/>
        <v>0</v>
      </c>
      <c r="CU74">
        <f t="shared" si="113"/>
        <v>0</v>
      </c>
      <c r="CV74">
        <f t="shared" si="114"/>
        <v>0</v>
      </c>
      <c r="CW74">
        <f t="shared" si="115"/>
        <v>0</v>
      </c>
      <c r="CX74">
        <f t="shared" si="116"/>
        <v>0</v>
      </c>
      <c r="CY74">
        <f t="shared" si="117"/>
        <v>0</v>
      </c>
      <c r="CZ74">
        <f t="shared" si="118"/>
        <v>0</v>
      </c>
      <c r="DA74">
        <f t="shared" si="119"/>
        <v>0</v>
      </c>
      <c r="DB74">
        <f t="shared" si="120"/>
        <v>0</v>
      </c>
      <c r="DC74">
        <f t="shared" si="121"/>
        <v>0</v>
      </c>
      <c r="DD74">
        <f t="shared" si="122"/>
        <v>0</v>
      </c>
      <c r="DE74">
        <f t="shared" si="123"/>
        <v>0</v>
      </c>
      <c r="DF74" s="14">
        <f t="shared" si="124"/>
        <v>0</v>
      </c>
    </row>
    <row r="75" spans="1:110">
      <c r="A75" s="5" t="s">
        <v>102</v>
      </c>
      <c r="B75">
        <v>61</v>
      </c>
      <c r="C75" s="13">
        <f t="shared" si="14"/>
        <v>28</v>
      </c>
      <c r="D75">
        <f t="shared" si="139"/>
        <v>0</v>
      </c>
      <c r="E75">
        <f t="shared" si="139"/>
        <v>0</v>
      </c>
      <c r="F75">
        <f t="shared" si="139"/>
        <v>0</v>
      </c>
      <c r="G75">
        <f t="shared" si="139"/>
        <v>0</v>
      </c>
      <c r="H75">
        <f t="shared" si="139"/>
        <v>0</v>
      </c>
      <c r="I75">
        <f t="shared" si="139"/>
        <v>0</v>
      </c>
      <c r="J75">
        <f t="shared" si="139"/>
        <v>0</v>
      </c>
      <c r="K75">
        <f t="shared" si="139"/>
        <v>0</v>
      </c>
      <c r="L75">
        <f t="shared" si="139"/>
        <v>0</v>
      </c>
      <c r="M75">
        <f t="shared" si="139"/>
        <v>0</v>
      </c>
      <c r="N75">
        <f t="shared" si="139"/>
        <v>0</v>
      </c>
      <c r="O75">
        <f t="shared" si="139"/>
        <v>0</v>
      </c>
      <c r="P75">
        <f t="shared" si="139"/>
        <v>0</v>
      </c>
      <c r="Q75">
        <f t="shared" si="139"/>
        <v>0</v>
      </c>
      <c r="R75">
        <f t="shared" si="139"/>
        <v>0</v>
      </c>
      <c r="S75">
        <f t="shared" si="139"/>
        <v>0</v>
      </c>
      <c r="T75">
        <f t="shared" si="138"/>
        <v>0</v>
      </c>
      <c r="U75">
        <f t="shared" si="138"/>
        <v>0</v>
      </c>
      <c r="V75">
        <f t="shared" si="138"/>
        <v>0</v>
      </c>
      <c r="W75">
        <f t="shared" si="138"/>
        <v>0</v>
      </c>
      <c r="X75">
        <f t="shared" si="138"/>
        <v>0</v>
      </c>
      <c r="Y75">
        <f t="shared" si="132"/>
        <v>0</v>
      </c>
      <c r="Z75">
        <f t="shared" si="132"/>
        <v>0</v>
      </c>
      <c r="AA75">
        <f t="shared" si="132"/>
        <v>0</v>
      </c>
      <c r="AB75">
        <f t="shared" si="132"/>
        <v>0</v>
      </c>
      <c r="AC75">
        <f t="shared" si="132"/>
        <v>0</v>
      </c>
      <c r="AD75">
        <f t="shared" si="132"/>
        <v>0</v>
      </c>
      <c r="AE75">
        <f t="shared" si="132"/>
        <v>28</v>
      </c>
      <c r="AF75">
        <f t="shared" si="132"/>
        <v>0</v>
      </c>
      <c r="AG75">
        <f t="shared" si="132"/>
        <v>0</v>
      </c>
      <c r="AH75">
        <f t="shared" si="132"/>
        <v>0</v>
      </c>
      <c r="AI75">
        <f t="shared" si="137"/>
        <v>0</v>
      </c>
      <c r="AJ75">
        <f t="shared" si="137"/>
        <v>0</v>
      </c>
      <c r="AK75">
        <f t="shared" si="137"/>
        <v>0</v>
      </c>
      <c r="AL75">
        <f t="shared" si="137"/>
        <v>0</v>
      </c>
      <c r="AM75">
        <f t="shared" si="137"/>
        <v>0</v>
      </c>
      <c r="AN75">
        <f t="shared" si="137"/>
        <v>0</v>
      </c>
      <c r="AO75">
        <f t="shared" si="137"/>
        <v>0</v>
      </c>
      <c r="AP75">
        <f t="shared" si="137"/>
        <v>0</v>
      </c>
      <c r="AQ75">
        <f t="shared" si="137"/>
        <v>0</v>
      </c>
      <c r="AR75">
        <f t="shared" si="137"/>
        <v>0</v>
      </c>
      <c r="AS75">
        <f t="shared" si="136"/>
        <v>0</v>
      </c>
      <c r="AT75">
        <f t="shared" si="136"/>
        <v>0</v>
      </c>
      <c r="AU75">
        <f t="shared" si="136"/>
        <v>0</v>
      </c>
      <c r="AV75">
        <f t="shared" si="136"/>
        <v>0</v>
      </c>
      <c r="AW75">
        <f t="shared" si="136"/>
        <v>0</v>
      </c>
      <c r="AX75">
        <f t="shared" si="136"/>
        <v>0</v>
      </c>
      <c r="AY75">
        <f t="shared" si="135"/>
        <v>0</v>
      </c>
      <c r="AZ75">
        <f t="shared" si="135"/>
        <v>0</v>
      </c>
      <c r="BA75">
        <f t="shared" si="135"/>
        <v>0</v>
      </c>
      <c r="BB75">
        <f t="shared" si="135"/>
        <v>0</v>
      </c>
      <c r="BC75" s="14">
        <f t="shared" si="135"/>
        <v>0</v>
      </c>
      <c r="BE75" s="13">
        <f t="shared" si="131"/>
        <v>1</v>
      </c>
      <c r="BF75">
        <f t="shared" si="16"/>
        <v>0</v>
      </c>
      <c r="BG75">
        <f t="shared" si="126"/>
        <v>0</v>
      </c>
      <c r="BH75">
        <f t="shared" si="74"/>
        <v>0</v>
      </c>
      <c r="BI75">
        <f t="shared" si="75"/>
        <v>1</v>
      </c>
      <c r="BJ75">
        <f t="shared" si="76"/>
        <v>0</v>
      </c>
      <c r="BK75">
        <f t="shared" si="77"/>
        <v>0</v>
      </c>
      <c r="BL75">
        <f t="shared" si="78"/>
        <v>1</v>
      </c>
      <c r="BM75">
        <f t="shared" si="79"/>
        <v>1</v>
      </c>
      <c r="BN75">
        <f t="shared" si="80"/>
        <v>1</v>
      </c>
      <c r="BO75">
        <f t="shared" si="81"/>
        <v>0</v>
      </c>
      <c r="BP75">
        <f t="shared" si="82"/>
        <v>1</v>
      </c>
      <c r="BQ75">
        <f t="shared" si="83"/>
        <v>0</v>
      </c>
      <c r="BR75">
        <f t="shared" si="84"/>
        <v>0</v>
      </c>
      <c r="BS75">
        <f t="shared" si="85"/>
        <v>0</v>
      </c>
      <c r="BT75">
        <f t="shared" si="86"/>
        <v>0</v>
      </c>
      <c r="BU75">
        <f t="shared" si="87"/>
        <v>0</v>
      </c>
      <c r="BV75">
        <f t="shared" si="88"/>
        <v>0</v>
      </c>
      <c r="BW75">
        <f t="shared" si="89"/>
        <v>0</v>
      </c>
      <c r="BX75">
        <f t="shared" si="90"/>
        <v>0</v>
      </c>
      <c r="BY75">
        <f t="shared" si="91"/>
        <v>1</v>
      </c>
      <c r="BZ75">
        <f t="shared" si="92"/>
        <v>1</v>
      </c>
      <c r="CA75">
        <f t="shared" si="93"/>
        <v>0</v>
      </c>
      <c r="CB75">
        <f t="shared" si="94"/>
        <v>1</v>
      </c>
      <c r="CC75">
        <f t="shared" si="95"/>
        <v>1</v>
      </c>
      <c r="CD75">
        <f t="shared" si="96"/>
        <v>0</v>
      </c>
      <c r="CE75">
        <f t="shared" si="97"/>
        <v>0</v>
      </c>
      <c r="CF75">
        <f t="shared" si="98"/>
        <v>0</v>
      </c>
      <c r="CG75">
        <f t="shared" si="99"/>
        <v>0</v>
      </c>
      <c r="CH75">
        <f t="shared" si="100"/>
        <v>1</v>
      </c>
      <c r="CI75">
        <f t="shared" si="101"/>
        <v>1</v>
      </c>
      <c r="CJ75">
        <f t="shared" si="102"/>
        <v>0</v>
      </c>
      <c r="CK75">
        <f t="shared" si="103"/>
        <v>0</v>
      </c>
      <c r="CL75">
        <f t="shared" si="104"/>
        <v>1</v>
      </c>
      <c r="CM75">
        <f t="shared" si="105"/>
        <v>0</v>
      </c>
      <c r="CN75">
        <f t="shared" si="106"/>
        <v>1</v>
      </c>
      <c r="CO75">
        <f t="shared" si="107"/>
        <v>0</v>
      </c>
      <c r="CP75">
        <f t="shared" si="108"/>
        <v>0</v>
      </c>
      <c r="CQ75">
        <f t="shared" si="109"/>
        <v>0</v>
      </c>
      <c r="CR75">
        <f t="shared" si="110"/>
        <v>1</v>
      </c>
      <c r="CS75">
        <f t="shared" si="111"/>
        <v>0</v>
      </c>
      <c r="CT75">
        <f t="shared" si="112"/>
        <v>0</v>
      </c>
      <c r="CU75">
        <f t="shared" si="113"/>
        <v>0</v>
      </c>
      <c r="CV75">
        <f t="shared" si="114"/>
        <v>0</v>
      </c>
      <c r="CW75">
        <f t="shared" si="115"/>
        <v>1</v>
      </c>
      <c r="CX75">
        <f t="shared" si="116"/>
        <v>0</v>
      </c>
      <c r="CY75">
        <f t="shared" si="117"/>
        <v>0</v>
      </c>
      <c r="CZ75">
        <f t="shared" si="118"/>
        <v>0</v>
      </c>
      <c r="DA75">
        <f t="shared" si="119"/>
        <v>0</v>
      </c>
      <c r="DB75">
        <f t="shared" si="120"/>
        <v>0</v>
      </c>
      <c r="DC75">
        <f t="shared" si="121"/>
        <v>0</v>
      </c>
      <c r="DD75">
        <f t="shared" si="122"/>
        <v>0</v>
      </c>
      <c r="DE75">
        <f t="shared" si="123"/>
        <v>0</v>
      </c>
      <c r="DF75" s="14">
        <f t="shared" si="124"/>
        <v>0</v>
      </c>
    </row>
    <row r="76" spans="1:110">
      <c r="A76" s="5" t="s">
        <v>103</v>
      </c>
      <c r="B76">
        <v>62</v>
      </c>
      <c r="C76" s="13">
        <f t="shared" si="14"/>
        <v>49</v>
      </c>
      <c r="D76">
        <f t="shared" si="139"/>
        <v>0</v>
      </c>
      <c r="E76">
        <f t="shared" si="139"/>
        <v>0</v>
      </c>
      <c r="F76">
        <f t="shared" si="139"/>
        <v>0</v>
      </c>
      <c r="G76">
        <f t="shared" si="139"/>
        <v>0</v>
      </c>
      <c r="H76">
        <f t="shared" si="139"/>
        <v>0</v>
      </c>
      <c r="I76">
        <f t="shared" si="139"/>
        <v>0</v>
      </c>
      <c r="J76">
        <f t="shared" si="139"/>
        <v>0</v>
      </c>
      <c r="K76">
        <f t="shared" si="139"/>
        <v>0</v>
      </c>
      <c r="L76">
        <f t="shared" si="139"/>
        <v>0</v>
      </c>
      <c r="M76">
        <f t="shared" si="139"/>
        <v>0</v>
      </c>
      <c r="N76">
        <f t="shared" si="139"/>
        <v>0</v>
      </c>
      <c r="O76">
        <f t="shared" si="139"/>
        <v>0</v>
      </c>
      <c r="P76">
        <f t="shared" si="139"/>
        <v>0</v>
      </c>
      <c r="Q76">
        <f t="shared" si="139"/>
        <v>0</v>
      </c>
      <c r="R76">
        <f t="shared" si="139"/>
        <v>0</v>
      </c>
      <c r="S76">
        <f t="shared" si="139"/>
        <v>0</v>
      </c>
      <c r="T76">
        <f t="shared" si="138"/>
        <v>0</v>
      </c>
      <c r="U76">
        <f t="shared" si="138"/>
        <v>0</v>
      </c>
      <c r="V76">
        <f t="shared" si="138"/>
        <v>0</v>
      </c>
      <c r="W76">
        <f t="shared" si="138"/>
        <v>0</v>
      </c>
      <c r="X76">
        <f t="shared" si="138"/>
        <v>0</v>
      </c>
      <c r="Y76">
        <f t="shared" si="132"/>
        <v>0</v>
      </c>
      <c r="Z76">
        <f t="shared" si="132"/>
        <v>0</v>
      </c>
      <c r="AA76">
        <f t="shared" si="132"/>
        <v>0</v>
      </c>
      <c r="AB76">
        <f t="shared" si="132"/>
        <v>0</v>
      </c>
      <c r="AC76">
        <f t="shared" si="132"/>
        <v>0</v>
      </c>
      <c r="AD76">
        <f t="shared" si="132"/>
        <v>0</v>
      </c>
      <c r="AE76">
        <f t="shared" si="132"/>
        <v>0</v>
      </c>
      <c r="AF76">
        <f t="shared" si="132"/>
        <v>0</v>
      </c>
      <c r="AG76">
        <f t="shared" si="132"/>
        <v>0</v>
      </c>
      <c r="AH76">
        <f t="shared" si="132"/>
        <v>0</v>
      </c>
      <c r="AI76">
        <f t="shared" si="137"/>
        <v>0</v>
      </c>
      <c r="AJ76">
        <f t="shared" si="137"/>
        <v>0</v>
      </c>
      <c r="AK76">
        <f t="shared" si="137"/>
        <v>0</v>
      </c>
      <c r="AL76">
        <f t="shared" si="137"/>
        <v>0</v>
      </c>
      <c r="AM76">
        <f t="shared" si="137"/>
        <v>0</v>
      </c>
      <c r="AN76">
        <f t="shared" si="137"/>
        <v>0</v>
      </c>
      <c r="AO76">
        <f t="shared" si="137"/>
        <v>0</v>
      </c>
      <c r="AP76">
        <f t="shared" si="137"/>
        <v>0</v>
      </c>
      <c r="AQ76">
        <f t="shared" si="137"/>
        <v>0</v>
      </c>
      <c r="AR76">
        <f t="shared" si="137"/>
        <v>0</v>
      </c>
      <c r="AS76">
        <f t="shared" si="136"/>
        <v>0</v>
      </c>
      <c r="AT76">
        <f t="shared" si="136"/>
        <v>0</v>
      </c>
      <c r="AU76">
        <f t="shared" si="136"/>
        <v>0</v>
      </c>
      <c r="AV76">
        <f t="shared" si="136"/>
        <v>0</v>
      </c>
      <c r="AW76">
        <f t="shared" si="136"/>
        <v>0</v>
      </c>
      <c r="AX76">
        <f t="shared" si="136"/>
        <v>0</v>
      </c>
      <c r="AY76">
        <f t="shared" si="135"/>
        <v>0</v>
      </c>
      <c r="AZ76">
        <f t="shared" si="135"/>
        <v>49</v>
      </c>
      <c r="BA76">
        <f t="shared" si="135"/>
        <v>0</v>
      </c>
      <c r="BB76">
        <f t="shared" si="135"/>
        <v>0</v>
      </c>
      <c r="BC76" s="14">
        <f t="shared" si="135"/>
        <v>0</v>
      </c>
      <c r="BE76" s="13">
        <f t="shared" si="131"/>
        <v>1</v>
      </c>
      <c r="BF76">
        <f t="shared" si="16"/>
        <v>0</v>
      </c>
      <c r="BG76">
        <f t="shared" si="126"/>
        <v>0</v>
      </c>
      <c r="BH76">
        <f t="shared" si="74"/>
        <v>1</v>
      </c>
      <c r="BI76">
        <f t="shared" si="75"/>
        <v>1</v>
      </c>
      <c r="BJ76">
        <f t="shared" si="76"/>
        <v>0</v>
      </c>
      <c r="BK76">
        <f t="shared" si="77"/>
        <v>0</v>
      </c>
      <c r="BL76">
        <f t="shared" si="78"/>
        <v>0</v>
      </c>
      <c r="BM76">
        <f t="shared" si="79"/>
        <v>0</v>
      </c>
      <c r="BN76">
        <f t="shared" si="80"/>
        <v>0</v>
      </c>
      <c r="BO76">
        <f t="shared" si="81"/>
        <v>0</v>
      </c>
      <c r="BP76">
        <f t="shared" si="82"/>
        <v>0</v>
      </c>
      <c r="BQ76">
        <f t="shared" si="83"/>
        <v>0</v>
      </c>
      <c r="BR76">
        <f t="shared" si="84"/>
        <v>0</v>
      </c>
      <c r="BS76">
        <f t="shared" si="85"/>
        <v>1</v>
      </c>
      <c r="BT76">
        <f t="shared" si="86"/>
        <v>1</v>
      </c>
      <c r="BU76">
        <f t="shared" si="87"/>
        <v>0</v>
      </c>
      <c r="BV76">
        <f t="shared" si="88"/>
        <v>0</v>
      </c>
      <c r="BW76">
        <f t="shared" si="89"/>
        <v>0</v>
      </c>
      <c r="BX76">
        <f t="shared" si="90"/>
        <v>1</v>
      </c>
      <c r="BY76">
        <f t="shared" si="91"/>
        <v>1</v>
      </c>
      <c r="BZ76">
        <f t="shared" si="92"/>
        <v>1</v>
      </c>
      <c r="CA76">
        <f t="shared" si="93"/>
        <v>0</v>
      </c>
      <c r="CB76">
        <f t="shared" si="94"/>
        <v>1</v>
      </c>
      <c r="CC76">
        <f t="shared" si="95"/>
        <v>1</v>
      </c>
      <c r="CD76">
        <f t="shared" si="96"/>
        <v>0</v>
      </c>
      <c r="CE76">
        <f t="shared" si="97"/>
        <v>0</v>
      </c>
      <c r="CF76">
        <f t="shared" si="98"/>
        <v>1</v>
      </c>
      <c r="CG76">
        <f t="shared" si="99"/>
        <v>0</v>
      </c>
      <c r="CH76">
        <f t="shared" si="100"/>
        <v>0</v>
      </c>
      <c r="CI76">
        <f t="shared" si="101"/>
        <v>0</v>
      </c>
      <c r="CJ76">
        <f t="shared" si="102"/>
        <v>1</v>
      </c>
      <c r="CK76">
        <f t="shared" si="103"/>
        <v>0</v>
      </c>
      <c r="CL76">
        <f t="shared" si="104"/>
        <v>0</v>
      </c>
      <c r="CM76">
        <f t="shared" si="105"/>
        <v>1</v>
      </c>
      <c r="CN76">
        <f t="shared" si="106"/>
        <v>1</v>
      </c>
      <c r="CO76">
        <f t="shared" si="107"/>
        <v>0</v>
      </c>
      <c r="CP76">
        <f t="shared" si="108"/>
        <v>1</v>
      </c>
      <c r="CQ76">
        <f t="shared" si="109"/>
        <v>0</v>
      </c>
      <c r="CR76">
        <f t="shared" si="110"/>
        <v>0</v>
      </c>
      <c r="CS76">
        <f t="shared" si="111"/>
        <v>1</v>
      </c>
      <c r="CT76">
        <f t="shared" si="112"/>
        <v>0</v>
      </c>
      <c r="CU76">
        <f t="shared" si="113"/>
        <v>0</v>
      </c>
      <c r="CV76">
        <f t="shared" si="114"/>
        <v>1</v>
      </c>
      <c r="CW76">
        <f t="shared" si="115"/>
        <v>1</v>
      </c>
      <c r="CX76">
        <f t="shared" si="116"/>
        <v>1</v>
      </c>
      <c r="CY76">
        <f t="shared" si="117"/>
        <v>1</v>
      </c>
      <c r="CZ76">
        <f t="shared" si="118"/>
        <v>0</v>
      </c>
      <c r="DA76">
        <f t="shared" si="119"/>
        <v>0</v>
      </c>
      <c r="DB76">
        <f t="shared" si="120"/>
        <v>0</v>
      </c>
      <c r="DC76">
        <f t="shared" si="121"/>
        <v>1</v>
      </c>
      <c r="DD76">
        <f t="shared" si="122"/>
        <v>0</v>
      </c>
      <c r="DE76">
        <f t="shared" si="123"/>
        <v>0</v>
      </c>
      <c r="DF76" s="14">
        <f t="shared" si="124"/>
        <v>0</v>
      </c>
    </row>
    <row r="77" spans="1:110">
      <c r="A77" s="5" t="s">
        <v>104</v>
      </c>
      <c r="B77">
        <v>63</v>
      </c>
      <c r="C77" s="13">
        <f t="shared" ref="C77:C140" si="140">MAX(D77:BC77)</f>
        <v>4</v>
      </c>
      <c r="D77">
        <f t="shared" si="139"/>
        <v>0</v>
      </c>
      <c r="E77">
        <f t="shared" si="139"/>
        <v>0</v>
      </c>
      <c r="F77">
        <f t="shared" si="139"/>
        <v>0</v>
      </c>
      <c r="G77">
        <f t="shared" si="139"/>
        <v>4</v>
      </c>
      <c r="H77">
        <f t="shared" si="139"/>
        <v>0</v>
      </c>
      <c r="I77">
        <f t="shared" si="139"/>
        <v>0</v>
      </c>
      <c r="J77">
        <f t="shared" si="139"/>
        <v>0</v>
      </c>
      <c r="K77">
        <f t="shared" si="139"/>
        <v>0</v>
      </c>
      <c r="L77">
        <f t="shared" si="139"/>
        <v>0</v>
      </c>
      <c r="M77">
        <f t="shared" si="139"/>
        <v>0</v>
      </c>
      <c r="N77">
        <f t="shared" si="139"/>
        <v>0</v>
      </c>
      <c r="O77">
        <f t="shared" si="139"/>
        <v>0</v>
      </c>
      <c r="P77">
        <f t="shared" si="139"/>
        <v>0</v>
      </c>
      <c r="Q77">
        <f t="shared" si="139"/>
        <v>0</v>
      </c>
      <c r="R77">
        <f t="shared" si="139"/>
        <v>0</v>
      </c>
      <c r="S77">
        <f t="shared" si="139"/>
        <v>0</v>
      </c>
      <c r="T77">
        <f t="shared" si="138"/>
        <v>0</v>
      </c>
      <c r="U77">
        <f t="shared" si="138"/>
        <v>0</v>
      </c>
      <c r="V77">
        <f t="shared" si="138"/>
        <v>0</v>
      </c>
      <c r="W77">
        <f t="shared" si="138"/>
        <v>0</v>
      </c>
      <c r="X77">
        <f t="shared" si="138"/>
        <v>0</v>
      </c>
      <c r="Y77">
        <f t="shared" si="132"/>
        <v>0</v>
      </c>
      <c r="Z77">
        <f t="shared" si="132"/>
        <v>0</v>
      </c>
      <c r="AA77">
        <f t="shared" si="132"/>
        <v>0</v>
      </c>
      <c r="AB77">
        <f t="shared" si="132"/>
        <v>0</v>
      </c>
      <c r="AC77">
        <f t="shared" si="132"/>
        <v>0</v>
      </c>
      <c r="AD77">
        <f t="shared" si="132"/>
        <v>0</v>
      </c>
      <c r="AE77">
        <f t="shared" si="132"/>
        <v>0</v>
      </c>
      <c r="AF77">
        <f t="shared" si="132"/>
        <v>0</v>
      </c>
      <c r="AG77">
        <f t="shared" si="132"/>
        <v>0</v>
      </c>
      <c r="AH77">
        <f t="shared" si="132"/>
        <v>0</v>
      </c>
      <c r="AI77">
        <f t="shared" si="137"/>
        <v>0</v>
      </c>
      <c r="AJ77">
        <f t="shared" si="137"/>
        <v>0</v>
      </c>
      <c r="AK77">
        <f t="shared" si="137"/>
        <v>0</v>
      </c>
      <c r="AL77">
        <f t="shared" si="137"/>
        <v>0</v>
      </c>
      <c r="AM77">
        <f t="shared" si="137"/>
        <v>0</v>
      </c>
      <c r="AN77">
        <f t="shared" si="137"/>
        <v>0</v>
      </c>
      <c r="AO77">
        <f t="shared" si="137"/>
        <v>0</v>
      </c>
      <c r="AP77">
        <f t="shared" si="137"/>
        <v>0</v>
      </c>
      <c r="AQ77">
        <f t="shared" si="137"/>
        <v>0</v>
      </c>
      <c r="AR77">
        <f t="shared" si="137"/>
        <v>0</v>
      </c>
      <c r="AS77">
        <f t="shared" si="136"/>
        <v>0</v>
      </c>
      <c r="AT77">
        <f t="shared" si="136"/>
        <v>0</v>
      </c>
      <c r="AU77">
        <f t="shared" si="136"/>
        <v>0</v>
      </c>
      <c r="AV77">
        <f t="shared" si="136"/>
        <v>0</v>
      </c>
      <c r="AW77">
        <f t="shared" si="136"/>
        <v>0</v>
      </c>
      <c r="AX77">
        <f t="shared" si="136"/>
        <v>0</v>
      </c>
      <c r="AY77">
        <f t="shared" si="135"/>
        <v>0</v>
      </c>
      <c r="AZ77">
        <f t="shared" si="135"/>
        <v>0</v>
      </c>
      <c r="BA77">
        <f t="shared" si="135"/>
        <v>0</v>
      </c>
      <c r="BB77">
        <f t="shared" si="135"/>
        <v>0</v>
      </c>
      <c r="BC77" s="14">
        <f t="shared" si="135"/>
        <v>0</v>
      </c>
      <c r="BE77" s="13">
        <f t="shared" ref="BE77:BE140" si="141">IF(MOD(B77,3)=0,0,1)</f>
        <v>0</v>
      </c>
      <c r="BF77">
        <f t="shared" si="16"/>
        <v>43</v>
      </c>
      <c r="BG77">
        <f t="shared" si="126"/>
        <v>0</v>
      </c>
      <c r="BH77">
        <f t="shared" si="74"/>
        <v>0</v>
      </c>
      <c r="BI77">
        <f t="shared" si="75"/>
        <v>0</v>
      </c>
      <c r="BJ77">
        <f t="shared" si="76"/>
        <v>0</v>
      </c>
      <c r="BK77">
        <f t="shared" si="77"/>
        <v>0</v>
      </c>
      <c r="BL77">
        <f t="shared" si="78"/>
        <v>0</v>
      </c>
      <c r="BM77">
        <f t="shared" si="79"/>
        <v>0</v>
      </c>
      <c r="BN77">
        <f t="shared" si="80"/>
        <v>0</v>
      </c>
      <c r="BO77">
        <f t="shared" si="81"/>
        <v>0</v>
      </c>
      <c r="BP77">
        <f t="shared" si="82"/>
        <v>0</v>
      </c>
      <c r="BQ77">
        <f t="shared" si="83"/>
        <v>0</v>
      </c>
      <c r="BR77">
        <f t="shared" si="84"/>
        <v>0</v>
      </c>
      <c r="BS77">
        <f t="shared" si="85"/>
        <v>0</v>
      </c>
      <c r="BT77">
        <f t="shared" si="86"/>
        <v>0</v>
      </c>
      <c r="BU77">
        <f t="shared" si="87"/>
        <v>0</v>
      </c>
      <c r="BV77">
        <f t="shared" si="88"/>
        <v>0</v>
      </c>
      <c r="BW77">
        <f t="shared" si="89"/>
        <v>0</v>
      </c>
      <c r="BX77">
        <f t="shared" si="90"/>
        <v>0</v>
      </c>
      <c r="BY77">
        <f t="shared" si="91"/>
        <v>0</v>
      </c>
      <c r="BZ77">
        <f t="shared" si="92"/>
        <v>0</v>
      </c>
      <c r="CA77">
        <f t="shared" si="93"/>
        <v>0</v>
      </c>
      <c r="CB77">
        <f t="shared" si="94"/>
        <v>0</v>
      </c>
      <c r="CC77">
        <f t="shared" si="95"/>
        <v>0</v>
      </c>
      <c r="CD77">
        <f t="shared" si="96"/>
        <v>0</v>
      </c>
      <c r="CE77">
        <f t="shared" si="97"/>
        <v>0</v>
      </c>
      <c r="CF77">
        <f t="shared" si="98"/>
        <v>0</v>
      </c>
      <c r="CG77">
        <f t="shared" si="99"/>
        <v>0</v>
      </c>
      <c r="CH77">
        <f t="shared" si="100"/>
        <v>0</v>
      </c>
      <c r="CI77">
        <f t="shared" si="101"/>
        <v>0</v>
      </c>
      <c r="CJ77">
        <f t="shared" si="102"/>
        <v>0</v>
      </c>
      <c r="CK77">
        <f t="shared" si="103"/>
        <v>0</v>
      </c>
      <c r="CL77">
        <f t="shared" si="104"/>
        <v>0</v>
      </c>
      <c r="CM77">
        <f t="shared" si="105"/>
        <v>0</v>
      </c>
      <c r="CN77">
        <f t="shared" si="106"/>
        <v>0</v>
      </c>
      <c r="CO77">
        <f t="shared" si="107"/>
        <v>0</v>
      </c>
      <c r="CP77">
        <f t="shared" si="108"/>
        <v>0</v>
      </c>
      <c r="CQ77">
        <f t="shared" si="109"/>
        <v>0</v>
      </c>
      <c r="CR77">
        <f t="shared" si="110"/>
        <v>0</v>
      </c>
      <c r="CS77">
        <f t="shared" si="111"/>
        <v>0</v>
      </c>
      <c r="CT77">
        <f t="shared" si="112"/>
        <v>0</v>
      </c>
      <c r="CU77">
        <f t="shared" si="113"/>
        <v>0</v>
      </c>
      <c r="CV77">
        <f t="shared" si="114"/>
        <v>0</v>
      </c>
      <c r="CW77">
        <f t="shared" si="115"/>
        <v>43</v>
      </c>
      <c r="CX77">
        <f t="shared" si="116"/>
        <v>0</v>
      </c>
      <c r="CY77">
        <f t="shared" si="117"/>
        <v>0</v>
      </c>
      <c r="CZ77">
        <f t="shared" si="118"/>
        <v>0</v>
      </c>
      <c r="DA77">
        <f t="shared" si="119"/>
        <v>0</v>
      </c>
      <c r="DB77">
        <f t="shared" si="120"/>
        <v>0</v>
      </c>
      <c r="DC77">
        <f t="shared" si="121"/>
        <v>0</v>
      </c>
      <c r="DD77">
        <f t="shared" si="122"/>
        <v>0</v>
      </c>
      <c r="DE77">
        <f t="shared" si="123"/>
        <v>0</v>
      </c>
      <c r="DF77" s="14">
        <f t="shared" si="124"/>
        <v>0</v>
      </c>
    </row>
    <row r="78" spans="1:110">
      <c r="A78" s="5" t="s">
        <v>105</v>
      </c>
      <c r="B78">
        <v>64</v>
      </c>
      <c r="C78" s="13">
        <f t="shared" si="140"/>
        <v>42</v>
      </c>
      <c r="D78">
        <f t="shared" si="139"/>
        <v>0</v>
      </c>
      <c r="E78">
        <f t="shared" si="139"/>
        <v>0</v>
      </c>
      <c r="F78">
        <f t="shared" si="139"/>
        <v>0</v>
      </c>
      <c r="G78">
        <f t="shared" si="139"/>
        <v>0</v>
      </c>
      <c r="H78">
        <f t="shared" si="139"/>
        <v>0</v>
      </c>
      <c r="I78">
        <f t="shared" si="139"/>
        <v>0</v>
      </c>
      <c r="J78">
        <f t="shared" si="139"/>
        <v>0</v>
      </c>
      <c r="K78">
        <f t="shared" si="139"/>
        <v>0</v>
      </c>
      <c r="L78">
        <f t="shared" si="139"/>
        <v>0</v>
      </c>
      <c r="M78">
        <f t="shared" si="139"/>
        <v>0</v>
      </c>
      <c r="N78">
        <f t="shared" si="139"/>
        <v>0</v>
      </c>
      <c r="O78">
        <f t="shared" si="139"/>
        <v>0</v>
      </c>
      <c r="P78">
        <f t="shared" si="139"/>
        <v>0</v>
      </c>
      <c r="Q78">
        <f t="shared" si="139"/>
        <v>0</v>
      </c>
      <c r="R78">
        <f t="shared" si="139"/>
        <v>0</v>
      </c>
      <c r="S78">
        <f t="shared" si="139"/>
        <v>0</v>
      </c>
      <c r="T78">
        <f t="shared" si="138"/>
        <v>0</v>
      </c>
      <c r="U78">
        <f t="shared" si="138"/>
        <v>0</v>
      </c>
      <c r="V78">
        <f t="shared" si="138"/>
        <v>0</v>
      </c>
      <c r="W78">
        <f t="shared" si="138"/>
        <v>0</v>
      </c>
      <c r="X78">
        <f t="shared" si="138"/>
        <v>0</v>
      </c>
      <c r="Y78">
        <f t="shared" si="132"/>
        <v>0</v>
      </c>
      <c r="Z78">
        <f t="shared" si="132"/>
        <v>0</v>
      </c>
      <c r="AA78">
        <f t="shared" si="132"/>
        <v>0</v>
      </c>
      <c r="AB78">
        <f t="shared" si="132"/>
        <v>0</v>
      </c>
      <c r="AC78">
        <f t="shared" si="132"/>
        <v>0</v>
      </c>
      <c r="AD78">
        <f t="shared" si="132"/>
        <v>0</v>
      </c>
      <c r="AE78">
        <f t="shared" si="132"/>
        <v>0</v>
      </c>
      <c r="AF78">
        <f t="shared" si="132"/>
        <v>0</v>
      </c>
      <c r="AG78">
        <f t="shared" si="132"/>
        <v>0</v>
      </c>
      <c r="AH78">
        <f t="shared" si="132"/>
        <v>0</v>
      </c>
      <c r="AI78">
        <f t="shared" si="137"/>
        <v>0</v>
      </c>
      <c r="AJ78">
        <f t="shared" si="137"/>
        <v>0</v>
      </c>
      <c r="AK78">
        <f t="shared" si="137"/>
        <v>0</v>
      </c>
      <c r="AL78">
        <f t="shared" si="137"/>
        <v>0</v>
      </c>
      <c r="AM78">
        <f t="shared" si="137"/>
        <v>0</v>
      </c>
      <c r="AN78">
        <f t="shared" si="137"/>
        <v>0</v>
      </c>
      <c r="AO78">
        <f t="shared" si="137"/>
        <v>0</v>
      </c>
      <c r="AP78">
        <f t="shared" si="137"/>
        <v>0</v>
      </c>
      <c r="AQ78">
        <f t="shared" si="137"/>
        <v>0</v>
      </c>
      <c r="AR78">
        <f t="shared" si="137"/>
        <v>0</v>
      </c>
      <c r="AS78">
        <f t="shared" si="136"/>
        <v>42</v>
      </c>
      <c r="AT78">
        <f t="shared" si="136"/>
        <v>0</v>
      </c>
      <c r="AU78">
        <f t="shared" si="136"/>
        <v>0</v>
      </c>
      <c r="AV78">
        <f t="shared" si="136"/>
        <v>0</v>
      </c>
      <c r="AW78">
        <f t="shared" si="136"/>
        <v>0</v>
      </c>
      <c r="AX78">
        <f t="shared" si="136"/>
        <v>0</v>
      </c>
      <c r="AY78">
        <f t="shared" si="135"/>
        <v>0</v>
      </c>
      <c r="AZ78">
        <f t="shared" si="135"/>
        <v>0</v>
      </c>
      <c r="BA78">
        <f t="shared" si="135"/>
        <v>0</v>
      </c>
      <c r="BB78">
        <f t="shared" si="135"/>
        <v>0</v>
      </c>
      <c r="BC78" s="14">
        <f t="shared" si="135"/>
        <v>0</v>
      </c>
      <c r="BE78" s="13">
        <f t="shared" si="141"/>
        <v>1</v>
      </c>
      <c r="BF78">
        <f t="shared" si="16"/>
        <v>0</v>
      </c>
      <c r="BG78">
        <f t="shared" si="126"/>
        <v>0</v>
      </c>
      <c r="BH78">
        <f t="shared" si="74"/>
        <v>0</v>
      </c>
      <c r="BI78">
        <f t="shared" si="75"/>
        <v>1</v>
      </c>
      <c r="BJ78">
        <f t="shared" si="76"/>
        <v>0</v>
      </c>
      <c r="BK78">
        <f t="shared" si="77"/>
        <v>0</v>
      </c>
      <c r="BL78">
        <f t="shared" si="78"/>
        <v>0</v>
      </c>
      <c r="BM78">
        <f t="shared" si="79"/>
        <v>1</v>
      </c>
      <c r="BN78">
        <f t="shared" si="80"/>
        <v>0</v>
      </c>
      <c r="BO78">
        <f t="shared" si="81"/>
        <v>0</v>
      </c>
      <c r="BP78">
        <f t="shared" si="82"/>
        <v>1</v>
      </c>
      <c r="BQ78">
        <f t="shared" si="83"/>
        <v>0</v>
      </c>
      <c r="BR78">
        <f t="shared" si="84"/>
        <v>1</v>
      </c>
      <c r="BS78">
        <f t="shared" si="85"/>
        <v>1</v>
      </c>
      <c r="BT78">
        <f t="shared" si="86"/>
        <v>1</v>
      </c>
      <c r="BU78">
        <f t="shared" si="87"/>
        <v>0</v>
      </c>
      <c r="BV78">
        <f t="shared" si="88"/>
        <v>1</v>
      </c>
      <c r="BW78">
        <f t="shared" si="89"/>
        <v>0</v>
      </c>
      <c r="BX78">
        <f t="shared" si="90"/>
        <v>0</v>
      </c>
      <c r="BY78">
        <f t="shared" si="91"/>
        <v>1</v>
      </c>
      <c r="BZ78">
        <f t="shared" si="92"/>
        <v>1</v>
      </c>
      <c r="CA78">
        <f t="shared" si="93"/>
        <v>0</v>
      </c>
      <c r="CB78">
        <f t="shared" si="94"/>
        <v>1</v>
      </c>
      <c r="CC78">
        <f t="shared" si="95"/>
        <v>0</v>
      </c>
      <c r="CD78">
        <f t="shared" si="96"/>
        <v>0</v>
      </c>
      <c r="CE78">
        <f t="shared" si="97"/>
        <v>0</v>
      </c>
      <c r="CF78">
        <f t="shared" si="98"/>
        <v>0</v>
      </c>
      <c r="CG78">
        <f t="shared" si="99"/>
        <v>0</v>
      </c>
      <c r="CH78">
        <f t="shared" si="100"/>
        <v>1</v>
      </c>
      <c r="CI78">
        <f t="shared" si="101"/>
        <v>1</v>
      </c>
      <c r="CJ78">
        <f t="shared" si="102"/>
        <v>1</v>
      </c>
      <c r="CK78">
        <f t="shared" si="103"/>
        <v>0</v>
      </c>
      <c r="CL78">
        <f t="shared" si="104"/>
        <v>0</v>
      </c>
      <c r="CM78">
        <f t="shared" si="105"/>
        <v>0</v>
      </c>
      <c r="CN78">
        <f t="shared" si="106"/>
        <v>1</v>
      </c>
      <c r="CO78">
        <f t="shared" si="107"/>
        <v>0</v>
      </c>
      <c r="CP78">
        <f t="shared" si="108"/>
        <v>1</v>
      </c>
      <c r="CQ78">
        <f t="shared" si="109"/>
        <v>0</v>
      </c>
      <c r="CR78">
        <f t="shared" si="110"/>
        <v>0</v>
      </c>
      <c r="CS78">
        <f t="shared" si="111"/>
        <v>1</v>
      </c>
      <c r="CT78">
        <f t="shared" si="112"/>
        <v>0</v>
      </c>
      <c r="CU78">
        <f t="shared" si="113"/>
        <v>0</v>
      </c>
      <c r="CV78">
        <f t="shared" si="114"/>
        <v>1</v>
      </c>
      <c r="CW78">
        <f t="shared" si="115"/>
        <v>0</v>
      </c>
      <c r="CX78">
        <f t="shared" si="116"/>
        <v>0</v>
      </c>
      <c r="CY78">
        <f t="shared" si="117"/>
        <v>1</v>
      </c>
      <c r="CZ78">
        <f t="shared" si="118"/>
        <v>0</v>
      </c>
      <c r="DA78">
        <f t="shared" si="119"/>
        <v>0</v>
      </c>
      <c r="DB78">
        <f t="shared" si="120"/>
        <v>0</v>
      </c>
      <c r="DC78">
        <f t="shared" si="121"/>
        <v>0</v>
      </c>
      <c r="DD78">
        <f t="shared" si="122"/>
        <v>0</v>
      </c>
      <c r="DE78">
        <f t="shared" si="123"/>
        <v>0</v>
      </c>
      <c r="DF78" s="14">
        <f t="shared" si="124"/>
        <v>1</v>
      </c>
    </row>
    <row r="79" spans="1:110">
      <c r="A79" s="5" t="s">
        <v>106</v>
      </c>
      <c r="B79">
        <v>65</v>
      </c>
      <c r="C79" s="13">
        <f t="shared" si="140"/>
        <v>33</v>
      </c>
      <c r="D79">
        <f t="shared" si="139"/>
        <v>0</v>
      </c>
      <c r="E79">
        <f t="shared" si="139"/>
        <v>0</v>
      </c>
      <c r="F79">
        <f t="shared" si="139"/>
        <v>0</v>
      </c>
      <c r="G79">
        <f t="shared" si="139"/>
        <v>0</v>
      </c>
      <c r="H79">
        <f t="shared" si="139"/>
        <v>0</v>
      </c>
      <c r="I79">
        <f t="shared" si="139"/>
        <v>0</v>
      </c>
      <c r="J79">
        <f t="shared" si="139"/>
        <v>0</v>
      </c>
      <c r="K79">
        <f t="shared" si="139"/>
        <v>0</v>
      </c>
      <c r="L79">
        <f t="shared" si="139"/>
        <v>0</v>
      </c>
      <c r="M79">
        <f t="shared" si="139"/>
        <v>0</v>
      </c>
      <c r="N79">
        <f t="shared" si="139"/>
        <v>0</v>
      </c>
      <c r="O79">
        <f t="shared" si="139"/>
        <v>0</v>
      </c>
      <c r="P79">
        <f t="shared" si="139"/>
        <v>0</v>
      </c>
      <c r="Q79">
        <f t="shared" si="139"/>
        <v>0</v>
      </c>
      <c r="R79">
        <f t="shared" si="139"/>
        <v>0</v>
      </c>
      <c r="S79">
        <f t="shared" si="139"/>
        <v>0</v>
      </c>
      <c r="T79">
        <f t="shared" si="138"/>
        <v>0</v>
      </c>
      <c r="U79">
        <f t="shared" si="138"/>
        <v>0</v>
      </c>
      <c r="V79">
        <f t="shared" si="138"/>
        <v>0</v>
      </c>
      <c r="W79">
        <f t="shared" si="138"/>
        <v>0</v>
      </c>
      <c r="X79">
        <f t="shared" si="138"/>
        <v>0</v>
      </c>
      <c r="Y79">
        <f t="shared" si="132"/>
        <v>0</v>
      </c>
      <c r="Z79">
        <f t="shared" si="132"/>
        <v>0</v>
      </c>
      <c r="AA79">
        <f t="shared" si="132"/>
        <v>0</v>
      </c>
      <c r="AB79">
        <f t="shared" si="132"/>
        <v>0</v>
      </c>
      <c r="AC79">
        <f t="shared" si="132"/>
        <v>0</v>
      </c>
      <c r="AD79">
        <f t="shared" si="132"/>
        <v>0</v>
      </c>
      <c r="AE79">
        <f t="shared" si="132"/>
        <v>0</v>
      </c>
      <c r="AF79">
        <f t="shared" si="132"/>
        <v>0</v>
      </c>
      <c r="AG79">
        <f t="shared" si="132"/>
        <v>0</v>
      </c>
      <c r="AH79">
        <f t="shared" si="132"/>
        <v>0</v>
      </c>
      <c r="AI79">
        <f t="shared" si="137"/>
        <v>0</v>
      </c>
      <c r="AJ79">
        <f t="shared" si="137"/>
        <v>33</v>
      </c>
      <c r="AK79">
        <f t="shared" si="137"/>
        <v>0</v>
      </c>
      <c r="AL79">
        <f t="shared" si="137"/>
        <v>0</v>
      </c>
      <c r="AM79">
        <f t="shared" si="137"/>
        <v>0</v>
      </c>
      <c r="AN79">
        <f t="shared" si="137"/>
        <v>0</v>
      </c>
      <c r="AO79">
        <f t="shared" si="137"/>
        <v>0</v>
      </c>
      <c r="AP79">
        <f t="shared" si="137"/>
        <v>0</v>
      </c>
      <c r="AQ79">
        <f t="shared" si="137"/>
        <v>0</v>
      </c>
      <c r="AR79">
        <f t="shared" si="137"/>
        <v>0</v>
      </c>
      <c r="AS79">
        <f t="shared" si="136"/>
        <v>0</v>
      </c>
      <c r="AT79">
        <f t="shared" si="136"/>
        <v>0</v>
      </c>
      <c r="AU79">
        <f t="shared" si="136"/>
        <v>0</v>
      </c>
      <c r="AV79">
        <f t="shared" si="136"/>
        <v>0</v>
      </c>
      <c r="AW79">
        <f t="shared" si="136"/>
        <v>0</v>
      </c>
      <c r="AX79">
        <f t="shared" si="136"/>
        <v>0</v>
      </c>
      <c r="AY79">
        <f t="shared" si="135"/>
        <v>0</v>
      </c>
      <c r="AZ79">
        <f t="shared" si="135"/>
        <v>0</v>
      </c>
      <c r="BA79">
        <f t="shared" si="135"/>
        <v>0</v>
      </c>
      <c r="BB79">
        <f t="shared" si="135"/>
        <v>0</v>
      </c>
      <c r="BC79" s="14">
        <f t="shared" si="135"/>
        <v>0</v>
      </c>
      <c r="BE79" s="13">
        <f t="shared" si="141"/>
        <v>1</v>
      </c>
      <c r="BF79">
        <f t="shared" si="16"/>
        <v>0</v>
      </c>
      <c r="BG79">
        <f t="shared" si="126"/>
        <v>0</v>
      </c>
      <c r="BH79">
        <f t="shared" si="74"/>
        <v>1</v>
      </c>
      <c r="BI79">
        <f t="shared" si="75"/>
        <v>1</v>
      </c>
      <c r="BJ79">
        <f t="shared" si="76"/>
        <v>0</v>
      </c>
      <c r="BK79">
        <f t="shared" si="77"/>
        <v>0</v>
      </c>
      <c r="BL79">
        <f t="shared" si="78"/>
        <v>1</v>
      </c>
      <c r="BM79">
        <f t="shared" si="79"/>
        <v>1</v>
      </c>
      <c r="BN79">
        <f t="shared" si="80"/>
        <v>1</v>
      </c>
      <c r="BO79">
        <f t="shared" si="81"/>
        <v>0</v>
      </c>
      <c r="BP79">
        <f t="shared" si="82"/>
        <v>0</v>
      </c>
      <c r="BQ79">
        <f t="shared" si="83"/>
        <v>0</v>
      </c>
      <c r="BR79">
        <f t="shared" si="84"/>
        <v>0</v>
      </c>
      <c r="BS79">
        <f t="shared" si="85"/>
        <v>0</v>
      </c>
      <c r="BT79">
        <f t="shared" si="86"/>
        <v>1</v>
      </c>
      <c r="BU79">
        <f t="shared" si="87"/>
        <v>0</v>
      </c>
      <c r="BV79">
        <f t="shared" si="88"/>
        <v>1</v>
      </c>
      <c r="BW79">
        <f t="shared" si="89"/>
        <v>1</v>
      </c>
      <c r="BX79">
        <f t="shared" si="90"/>
        <v>1</v>
      </c>
      <c r="BY79">
        <f t="shared" si="91"/>
        <v>0</v>
      </c>
      <c r="BZ79">
        <f t="shared" si="92"/>
        <v>1</v>
      </c>
      <c r="CA79">
        <f t="shared" si="93"/>
        <v>0</v>
      </c>
      <c r="CB79">
        <f t="shared" si="94"/>
        <v>1</v>
      </c>
      <c r="CC79">
        <f t="shared" si="95"/>
        <v>0</v>
      </c>
      <c r="CD79">
        <f t="shared" si="96"/>
        <v>0</v>
      </c>
      <c r="CE79">
        <f t="shared" si="97"/>
        <v>0</v>
      </c>
      <c r="CF79">
        <f t="shared" si="98"/>
        <v>1</v>
      </c>
      <c r="CG79">
        <f t="shared" si="99"/>
        <v>0</v>
      </c>
      <c r="CH79">
        <f t="shared" si="100"/>
        <v>0</v>
      </c>
      <c r="CI79">
        <f t="shared" si="101"/>
        <v>0</v>
      </c>
      <c r="CJ79">
        <f t="shared" si="102"/>
        <v>1</v>
      </c>
      <c r="CK79">
        <f t="shared" si="103"/>
        <v>0</v>
      </c>
      <c r="CL79">
        <f t="shared" si="104"/>
        <v>0</v>
      </c>
      <c r="CM79">
        <f t="shared" si="105"/>
        <v>1</v>
      </c>
      <c r="CN79">
        <f t="shared" si="106"/>
        <v>1</v>
      </c>
      <c r="CO79">
        <f t="shared" si="107"/>
        <v>0</v>
      </c>
      <c r="CP79">
        <f t="shared" si="108"/>
        <v>1</v>
      </c>
      <c r="CQ79">
        <f t="shared" si="109"/>
        <v>0</v>
      </c>
      <c r="CR79">
        <f t="shared" si="110"/>
        <v>1</v>
      </c>
      <c r="CS79">
        <f t="shared" si="111"/>
        <v>0</v>
      </c>
      <c r="CT79">
        <f t="shared" si="112"/>
        <v>1</v>
      </c>
      <c r="CU79">
        <f t="shared" si="113"/>
        <v>0</v>
      </c>
      <c r="CV79">
        <f t="shared" si="114"/>
        <v>0</v>
      </c>
      <c r="CW79">
        <f t="shared" si="115"/>
        <v>0</v>
      </c>
      <c r="CX79">
        <f t="shared" si="116"/>
        <v>1</v>
      </c>
      <c r="CY79">
        <f t="shared" si="117"/>
        <v>0</v>
      </c>
      <c r="CZ79">
        <f t="shared" si="118"/>
        <v>0</v>
      </c>
      <c r="DA79">
        <f t="shared" si="119"/>
        <v>0</v>
      </c>
      <c r="DB79">
        <f t="shared" si="120"/>
        <v>1</v>
      </c>
      <c r="DC79">
        <f t="shared" si="121"/>
        <v>0</v>
      </c>
      <c r="DD79">
        <f t="shared" si="122"/>
        <v>0</v>
      </c>
      <c r="DE79">
        <f t="shared" si="123"/>
        <v>0</v>
      </c>
      <c r="DF79" s="14">
        <f t="shared" si="124"/>
        <v>1</v>
      </c>
    </row>
    <row r="80" spans="1:110">
      <c r="A80" s="5" t="s">
        <v>107</v>
      </c>
      <c r="B80">
        <v>66</v>
      </c>
      <c r="C80" s="13">
        <f t="shared" si="140"/>
        <v>46</v>
      </c>
      <c r="D80">
        <f t="shared" si="139"/>
        <v>0</v>
      </c>
      <c r="E80">
        <f t="shared" si="139"/>
        <v>0</v>
      </c>
      <c r="F80">
        <f t="shared" si="139"/>
        <v>0</v>
      </c>
      <c r="G80">
        <f t="shared" si="139"/>
        <v>0</v>
      </c>
      <c r="H80">
        <f t="shared" si="139"/>
        <v>0</v>
      </c>
      <c r="I80">
        <f t="shared" si="139"/>
        <v>0</v>
      </c>
      <c r="J80">
        <f t="shared" si="139"/>
        <v>0</v>
      </c>
      <c r="K80">
        <f t="shared" si="139"/>
        <v>0</v>
      </c>
      <c r="L80">
        <f t="shared" si="139"/>
        <v>0</v>
      </c>
      <c r="M80">
        <f t="shared" si="139"/>
        <v>0</v>
      </c>
      <c r="N80">
        <f t="shared" si="139"/>
        <v>0</v>
      </c>
      <c r="O80">
        <f t="shared" si="139"/>
        <v>0</v>
      </c>
      <c r="P80">
        <f t="shared" si="139"/>
        <v>0</v>
      </c>
      <c r="Q80">
        <f t="shared" si="139"/>
        <v>0</v>
      </c>
      <c r="R80">
        <f t="shared" si="139"/>
        <v>0</v>
      </c>
      <c r="S80">
        <f t="shared" si="139"/>
        <v>0</v>
      </c>
      <c r="T80">
        <f t="shared" si="138"/>
        <v>0</v>
      </c>
      <c r="U80">
        <f t="shared" si="138"/>
        <v>0</v>
      </c>
      <c r="V80">
        <f t="shared" si="138"/>
        <v>0</v>
      </c>
      <c r="W80">
        <f t="shared" si="138"/>
        <v>0</v>
      </c>
      <c r="X80">
        <f t="shared" si="138"/>
        <v>0</v>
      </c>
      <c r="Y80">
        <f t="shared" si="132"/>
        <v>0</v>
      </c>
      <c r="Z80">
        <f t="shared" si="132"/>
        <v>0</v>
      </c>
      <c r="AA80">
        <f t="shared" si="132"/>
        <v>0</v>
      </c>
      <c r="AB80">
        <f t="shared" si="132"/>
        <v>0</v>
      </c>
      <c r="AC80">
        <f t="shared" ref="AC80:AR97" si="142">IF(ISERROR(FIND(AC$11,LEFT($A80,LEN($A80)/2))),0,1)*IF(ISERROR(FIND(AC$11,RIGHT($A80,LEN($A80)/2))),0,1)*AC$10</f>
        <v>0</v>
      </c>
      <c r="AD80">
        <f t="shared" si="142"/>
        <v>0</v>
      </c>
      <c r="AE80">
        <f t="shared" si="142"/>
        <v>0</v>
      </c>
      <c r="AF80">
        <f t="shared" si="142"/>
        <v>0</v>
      </c>
      <c r="AG80">
        <f t="shared" si="142"/>
        <v>0</v>
      </c>
      <c r="AH80">
        <f t="shared" si="142"/>
        <v>0</v>
      </c>
      <c r="AI80">
        <f t="shared" si="142"/>
        <v>0</v>
      </c>
      <c r="AJ80">
        <f t="shared" si="142"/>
        <v>0</v>
      </c>
      <c r="AK80">
        <f t="shared" si="142"/>
        <v>0</v>
      </c>
      <c r="AL80">
        <f t="shared" si="142"/>
        <v>0</v>
      </c>
      <c r="AM80">
        <f t="shared" si="142"/>
        <v>0</v>
      </c>
      <c r="AN80">
        <f t="shared" si="142"/>
        <v>0</v>
      </c>
      <c r="AO80">
        <f t="shared" si="142"/>
        <v>0</v>
      </c>
      <c r="AP80">
        <f t="shared" si="142"/>
        <v>0</v>
      </c>
      <c r="AQ80">
        <f t="shared" si="142"/>
        <v>0</v>
      </c>
      <c r="AR80">
        <f t="shared" si="142"/>
        <v>0</v>
      </c>
      <c r="AS80">
        <f t="shared" si="136"/>
        <v>0</v>
      </c>
      <c r="AT80">
        <f t="shared" si="136"/>
        <v>0</v>
      </c>
      <c r="AU80">
        <f t="shared" si="136"/>
        <v>0</v>
      </c>
      <c r="AV80">
        <f t="shared" si="136"/>
        <v>0</v>
      </c>
      <c r="AW80">
        <f t="shared" si="136"/>
        <v>46</v>
      </c>
      <c r="AX80">
        <f t="shared" si="136"/>
        <v>0</v>
      </c>
      <c r="AY80">
        <f t="shared" si="135"/>
        <v>0</v>
      </c>
      <c r="AZ80">
        <f t="shared" si="135"/>
        <v>0</v>
      </c>
      <c r="BA80">
        <f t="shared" si="135"/>
        <v>0</v>
      </c>
      <c r="BB80">
        <f t="shared" si="135"/>
        <v>0</v>
      </c>
      <c r="BC80" s="14">
        <f t="shared" si="135"/>
        <v>0</v>
      </c>
      <c r="BE80" s="13">
        <f t="shared" si="141"/>
        <v>0</v>
      </c>
      <c r="BF80">
        <f t="shared" si="16"/>
        <v>16</v>
      </c>
      <c r="BG80">
        <f t="shared" si="126"/>
        <v>0</v>
      </c>
      <c r="BH80">
        <f t="shared" si="74"/>
        <v>0</v>
      </c>
      <c r="BI80">
        <f t="shared" si="75"/>
        <v>0</v>
      </c>
      <c r="BJ80">
        <f t="shared" si="76"/>
        <v>0</v>
      </c>
      <c r="BK80">
        <f t="shared" si="77"/>
        <v>0</v>
      </c>
      <c r="BL80">
        <f t="shared" si="78"/>
        <v>0</v>
      </c>
      <c r="BM80">
        <f t="shared" si="79"/>
        <v>0</v>
      </c>
      <c r="BN80">
        <f t="shared" si="80"/>
        <v>0</v>
      </c>
      <c r="BO80">
        <f t="shared" si="81"/>
        <v>0</v>
      </c>
      <c r="BP80">
        <f t="shared" si="82"/>
        <v>0</v>
      </c>
      <c r="BQ80">
        <f t="shared" si="83"/>
        <v>0</v>
      </c>
      <c r="BR80">
        <f t="shared" si="84"/>
        <v>0</v>
      </c>
      <c r="BS80">
        <f t="shared" si="85"/>
        <v>0</v>
      </c>
      <c r="BT80">
        <f t="shared" si="86"/>
        <v>0</v>
      </c>
      <c r="BU80">
        <f t="shared" si="87"/>
        <v>0</v>
      </c>
      <c r="BV80">
        <f t="shared" si="88"/>
        <v>16</v>
      </c>
      <c r="BW80">
        <f t="shared" si="89"/>
        <v>0</v>
      </c>
      <c r="BX80">
        <f t="shared" si="90"/>
        <v>0</v>
      </c>
      <c r="BY80">
        <f t="shared" si="91"/>
        <v>0</v>
      </c>
      <c r="BZ80">
        <f t="shared" si="92"/>
        <v>0</v>
      </c>
      <c r="CA80">
        <f t="shared" si="93"/>
        <v>0</v>
      </c>
      <c r="CB80">
        <f t="shared" si="94"/>
        <v>0</v>
      </c>
      <c r="CC80">
        <f t="shared" si="95"/>
        <v>0</v>
      </c>
      <c r="CD80">
        <f t="shared" si="96"/>
        <v>0</v>
      </c>
      <c r="CE80">
        <f t="shared" si="97"/>
        <v>0</v>
      </c>
      <c r="CF80">
        <f t="shared" si="98"/>
        <v>0</v>
      </c>
      <c r="CG80">
        <f t="shared" si="99"/>
        <v>0</v>
      </c>
      <c r="CH80">
        <f t="shared" si="100"/>
        <v>0</v>
      </c>
      <c r="CI80">
        <f t="shared" si="101"/>
        <v>0</v>
      </c>
      <c r="CJ80">
        <f t="shared" si="102"/>
        <v>0</v>
      </c>
      <c r="CK80">
        <f t="shared" si="103"/>
        <v>0</v>
      </c>
      <c r="CL80">
        <f t="shared" si="104"/>
        <v>0</v>
      </c>
      <c r="CM80">
        <f t="shared" si="105"/>
        <v>0</v>
      </c>
      <c r="CN80">
        <f t="shared" si="106"/>
        <v>0</v>
      </c>
      <c r="CO80">
        <f t="shared" si="107"/>
        <v>0</v>
      </c>
      <c r="CP80">
        <f t="shared" si="108"/>
        <v>0</v>
      </c>
      <c r="CQ80">
        <f t="shared" si="109"/>
        <v>0</v>
      </c>
      <c r="CR80">
        <f t="shared" si="110"/>
        <v>0</v>
      </c>
      <c r="CS80">
        <f t="shared" si="111"/>
        <v>0</v>
      </c>
      <c r="CT80">
        <f t="shared" si="112"/>
        <v>0</v>
      </c>
      <c r="CU80">
        <f t="shared" si="113"/>
        <v>0</v>
      </c>
      <c r="CV80">
        <f t="shared" si="114"/>
        <v>0</v>
      </c>
      <c r="CW80">
        <f t="shared" si="115"/>
        <v>0</v>
      </c>
      <c r="CX80">
        <f t="shared" si="116"/>
        <v>0</v>
      </c>
      <c r="CY80">
        <f t="shared" si="117"/>
        <v>0</v>
      </c>
      <c r="CZ80">
        <f t="shared" si="118"/>
        <v>0</v>
      </c>
      <c r="DA80">
        <f t="shared" si="119"/>
        <v>0</v>
      </c>
      <c r="DB80">
        <f t="shared" si="120"/>
        <v>0</v>
      </c>
      <c r="DC80">
        <f t="shared" si="121"/>
        <v>0</v>
      </c>
      <c r="DD80">
        <f t="shared" si="122"/>
        <v>0</v>
      </c>
      <c r="DE80">
        <f t="shared" si="123"/>
        <v>0</v>
      </c>
      <c r="DF80" s="14">
        <f t="shared" si="124"/>
        <v>0</v>
      </c>
    </row>
    <row r="81" spans="1:110">
      <c r="A81" s="5" t="s">
        <v>108</v>
      </c>
      <c r="B81">
        <v>67</v>
      </c>
      <c r="C81" s="13">
        <f t="shared" si="140"/>
        <v>12</v>
      </c>
      <c r="D81">
        <f t="shared" si="139"/>
        <v>0</v>
      </c>
      <c r="E81">
        <f t="shared" si="139"/>
        <v>0</v>
      </c>
      <c r="F81">
        <f t="shared" si="139"/>
        <v>0</v>
      </c>
      <c r="G81">
        <f t="shared" si="139"/>
        <v>0</v>
      </c>
      <c r="H81">
        <f t="shared" si="139"/>
        <v>0</v>
      </c>
      <c r="I81">
        <f t="shared" si="139"/>
        <v>0</v>
      </c>
      <c r="J81">
        <f t="shared" si="139"/>
        <v>0</v>
      </c>
      <c r="K81">
        <f t="shared" si="139"/>
        <v>0</v>
      </c>
      <c r="L81">
        <f t="shared" si="139"/>
        <v>0</v>
      </c>
      <c r="M81">
        <f t="shared" si="139"/>
        <v>0</v>
      </c>
      <c r="N81">
        <f t="shared" si="139"/>
        <v>0</v>
      </c>
      <c r="O81">
        <f t="shared" si="139"/>
        <v>12</v>
      </c>
      <c r="P81">
        <f t="shared" si="139"/>
        <v>0</v>
      </c>
      <c r="Q81">
        <f t="shared" si="139"/>
        <v>0</v>
      </c>
      <c r="R81">
        <f t="shared" si="139"/>
        <v>0</v>
      </c>
      <c r="S81">
        <f t="shared" si="139"/>
        <v>0</v>
      </c>
      <c r="T81">
        <f t="shared" si="138"/>
        <v>0</v>
      </c>
      <c r="U81">
        <f t="shared" si="138"/>
        <v>0</v>
      </c>
      <c r="V81">
        <f t="shared" si="138"/>
        <v>0</v>
      </c>
      <c r="W81">
        <f t="shared" si="138"/>
        <v>0</v>
      </c>
      <c r="X81">
        <f t="shared" si="138"/>
        <v>0</v>
      </c>
      <c r="Y81">
        <f t="shared" si="138"/>
        <v>0</v>
      </c>
      <c r="Z81">
        <f t="shared" si="138"/>
        <v>0</v>
      </c>
      <c r="AA81">
        <f t="shared" si="138"/>
        <v>0</v>
      </c>
      <c r="AB81">
        <f t="shared" si="138"/>
        <v>0</v>
      </c>
      <c r="AC81">
        <f t="shared" si="138"/>
        <v>0</v>
      </c>
      <c r="AD81">
        <f t="shared" si="138"/>
        <v>0</v>
      </c>
      <c r="AE81">
        <f t="shared" si="138"/>
        <v>0</v>
      </c>
      <c r="AF81">
        <f t="shared" si="138"/>
        <v>0</v>
      </c>
      <c r="AG81">
        <f t="shared" si="138"/>
        <v>0</v>
      </c>
      <c r="AH81">
        <f t="shared" si="138"/>
        <v>0</v>
      </c>
      <c r="AI81">
        <f t="shared" si="142"/>
        <v>0</v>
      </c>
      <c r="AJ81">
        <f t="shared" si="142"/>
        <v>0</v>
      </c>
      <c r="AK81">
        <f t="shared" si="142"/>
        <v>0</v>
      </c>
      <c r="AL81">
        <f t="shared" si="142"/>
        <v>0</v>
      </c>
      <c r="AM81">
        <f t="shared" si="142"/>
        <v>0</v>
      </c>
      <c r="AN81">
        <f t="shared" si="142"/>
        <v>0</v>
      </c>
      <c r="AO81">
        <f t="shared" si="142"/>
        <v>0</v>
      </c>
      <c r="AP81">
        <f t="shared" si="142"/>
        <v>0</v>
      </c>
      <c r="AQ81">
        <f t="shared" si="142"/>
        <v>0</v>
      </c>
      <c r="AR81">
        <f t="shared" si="142"/>
        <v>0</v>
      </c>
      <c r="AS81">
        <f t="shared" si="136"/>
        <v>0</v>
      </c>
      <c r="AT81">
        <f t="shared" si="136"/>
        <v>0</v>
      </c>
      <c r="AU81">
        <f t="shared" si="136"/>
        <v>0</v>
      </c>
      <c r="AV81">
        <f t="shared" si="136"/>
        <v>0</v>
      </c>
      <c r="AW81">
        <f t="shared" si="136"/>
        <v>0</v>
      </c>
      <c r="AX81">
        <f t="shared" si="136"/>
        <v>0</v>
      </c>
      <c r="AY81">
        <f t="shared" si="135"/>
        <v>0</v>
      </c>
      <c r="AZ81">
        <f t="shared" si="135"/>
        <v>0</v>
      </c>
      <c r="BA81">
        <f t="shared" si="135"/>
        <v>0</v>
      </c>
      <c r="BB81">
        <f t="shared" si="135"/>
        <v>0</v>
      </c>
      <c r="BC81" s="14">
        <f t="shared" si="135"/>
        <v>0</v>
      </c>
      <c r="BE81" s="13">
        <f t="shared" si="141"/>
        <v>1</v>
      </c>
      <c r="BF81">
        <f t="shared" si="16"/>
        <v>0</v>
      </c>
      <c r="BG81">
        <f t="shared" si="126"/>
        <v>0</v>
      </c>
      <c r="BH81">
        <f t="shared" si="74"/>
        <v>1</v>
      </c>
      <c r="BI81">
        <f t="shared" si="75"/>
        <v>0</v>
      </c>
      <c r="BJ81">
        <f t="shared" si="76"/>
        <v>0</v>
      </c>
      <c r="BK81">
        <f t="shared" si="77"/>
        <v>0</v>
      </c>
      <c r="BL81">
        <f t="shared" si="78"/>
        <v>0</v>
      </c>
      <c r="BM81">
        <f t="shared" si="79"/>
        <v>0</v>
      </c>
      <c r="BN81">
        <f t="shared" si="80"/>
        <v>0</v>
      </c>
      <c r="BO81">
        <f t="shared" si="81"/>
        <v>0</v>
      </c>
      <c r="BP81">
        <f t="shared" si="82"/>
        <v>0</v>
      </c>
      <c r="BQ81">
        <f t="shared" si="83"/>
        <v>0</v>
      </c>
      <c r="BR81">
        <f t="shared" si="84"/>
        <v>1</v>
      </c>
      <c r="BS81">
        <f t="shared" si="85"/>
        <v>1</v>
      </c>
      <c r="BT81">
        <f t="shared" si="86"/>
        <v>1</v>
      </c>
      <c r="BU81">
        <f t="shared" si="87"/>
        <v>0</v>
      </c>
      <c r="BV81">
        <f t="shared" si="88"/>
        <v>1</v>
      </c>
      <c r="BW81">
        <f t="shared" si="89"/>
        <v>1</v>
      </c>
      <c r="BX81">
        <f t="shared" si="90"/>
        <v>1</v>
      </c>
      <c r="BY81">
        <f t="shared" si="91"/>
        <v>1</v>
      </c>
      <c r="BZ81">
        <f t="shared" si="92"/>
        <v>0</v>
      </c>
      <c r="CA81">
        <f t="shared" si="93"/>
        <v>0</v>
      </c>
      <c r="CB81">
        <f t="shared" si="94"/>
        <v>0</v>
      </c>
      <c r="CC81">
        <f t="shared" si="95"/>
        <v>1</v>
      </c>
      <c r="CD81">
        <f t="shared" si="96"/>
        <v>0</v>
      </c>
      <c r="CE81">
        <f t="shared" si="97"/>
        <v>0</v>
      </c>
      <c r="CF81">
        <f t="shared" si="98"/>
        <v>0</v>
      </c>
      <c r="CG81">
        <f t="shared" si="99"/>
        <v>0</v>
      </c>
      <c r="CH81">
        <f t="shared" si="100"/>
        <v>1</v>
      </c>
      <c r="CI81">
        <f t="shared" si="101"/>
        <v>0</v>
      </c>
      <c r="CJ81">
        <f t="shared" si="102"/>
        <v>0</v>
      </c>
      <c r="CK81">
        <f t="shared" si="103"/>
        <v>0</v>
      </c>
      <c r="CL81">
        <f t="shared" si="104"/>
        <v>1</v>
      </c>
      <c r="CM81">
        <f t="shared" si="105"/>
        <v>0</v>
      </c>
      <c r="CN81">
        <f t="shared" si="106"/>
        <v>0</v>
      </c>
      <c r="CO81">
        <f t="shared" si="107"/>
        <v>0</v>
      </c>
      <c r="CP81">
        <f t="shared" si="108"/>
        <v>0</v>
      </c>
      <c r="CQ81">
        <f t="shared" si="109"/>
        <v>0</v>
      </c>
      <c r="CR81">
        <f t="shared" si="110"/>
        <v>1</v>
      </c>
      <c r="CS81">
        <f t="shared" si="111"/>
        <v>0</v>
      </c>
      <c r="CT81">
        <f t="shared" si="112"/>
        <v>0</v>
      </c>
      <c r="CU81">
        <f t="shared" si="113"/>
        <v>0</v>
      </c>
      <c r="CV81">
        <f t="shared" si="114"/>
        <v>0</v>
      </c>
      <c r="CW81">
        <f t="shared" si="115"/>
        <v>1</v>
      </c>
      <c r="CX81">
        <f t="shared" si="116"/>
        <v>1</v>
      </c>
      <c r="CY81">
        <f t="shared" si="117"/>
        <v>0</v>
      </c>
      <c r="CZ81">
        <f t="shared" si="118"/>
        <v>0</v>
      </c>
      <c r="DA81">
        <f t="shared" si="119"/>
        <v>0</v>
      </c>
      <c r="DB81">
        <f t="shared" si="120"/>
        <v>0</v>
      </c>
      <c r="DC81">
        <f t="shared" si="121"/>
        <v>0</v>
      </c>
      <c r="DD81">
        <f t="shared" si="122"/>
        <v>0</v>
      </c>
      <c r="DE81">
        <f t="shared" si="123"/>
        <v>0</v>
      </c>
      <c r="DF81" s="14">
        <f t="shared" si="124"/>
        <v>0</v>
      </c>
    </row>
    <row r="82" spans="1:110">
      <c r="A82" s="5" t="s">
        <v>109</v>
      </c>
      <c r="B82">
        <v>68</v>
      </c>
      <c r="C82" s="13">
        <f t="shared" si="140"/>
        <v>34</v>
      </c>
      <c r="D82">
        <f t="shared" si="139"/>
        <v>0</v>
      </c>
      <c r="E82">
        <f t="shared" si="139"/>
        <v>0</v>
      </c>
      <c r="F82">
        <f t="shared" si="139"/>
        <v>0</v>
      </c>
      <c r="G82">
        <f t="shared" si="139"/>
        <v>0</v>
      </c>
      <c r="H82">
        <f t="shared" si="139"/>
        <v>0</v>
      </c>
      <c r="I82">
        <f t="shared" si="139"/>
        <v>0</v>
      </c>
      <c r="J82">
        <f t="shared" si="139"/>
        <v>0</v>
      </c>
      <c r="K82">
        <f t="shared" si="139"/>
        <v>0</v>
      </c>
      <c r="L82">
        <f t="shared" si="139"/>
        <v>0</v>
      </c>
      <c r="M82">
        <f t="shared" si="139"/>
        <v>0</v>
      </c>
      <c r="N82">
        <f t="shared" si="139"/>
        <v>0</v>
      </c>
      <c r="O82">
        <f t="shared" si="139"/>
        <v>0</v>
      </c>
      <c r="P82">
        <f t="shared" si="139"/>
        <v>0</v>
      </c>
      <c r="Q82">
        <f t="shared" si="139"/>
        <v>0</v>
      </c>
      <c r="R82">
        <f t="shared" si="139"/>
        <v>0</v>
      </c>
      <c r="S82">
        <f t="shared" si="139"/>
        <v>0</v>
      </c>
      <c r="T82">
        <f t="shared" si="138"/>
        <v>0</v>
      </c>
      <c r="U82">
        <f t="shared" si="138"/>
        <v>0</v>
      </c>
      <c r="V82">
        <f t="shared" si="138"/>
        <v>0</v>
      </c>
      <c r="W82">
        <f t="shared" si="138"/>
        <v>0</v>
      </c>
      <c r="X82">
        <f t="shared" si="138"/>
        <v>0</v>
      </c>
      <c r="Y82">
        <f t="shared" si="138"/>
        <v>0</v>
      </c>
      <c r="Z82">
        <f t="shared" si="138"/>
        <v>0</v>
      </c>
      <c r="AA82">
        <f t="shared" si="138"/>
        <v>0</v>
      </c>
      <c r="AB82">
        <f t="shared" si="138"/>
        <v>0</v>
      </c>
      <c r="AC82">
        <f t="shared" si="138"/>
        <v>0</v>
      </c>
      <c r="AD82">
        <f t="shared" si="138"/>
        <v>0</v>
      </c>
      <c r="AE82">
        <f t="shared" si="138"/>
        <v>0</v>
      </c>
      <c r="AF82">
        <f t="shared" si="138"/>
        <v>0</v>
      </c>
      <c r="AG82">
        <f t="shared" si="138"/>
        <v>0</v>
      </c>
      <c r="AH82">
        <f t="shared" si="138"/>
        <v>0</v>
      </c>
      <c r="AI82">
        <f t="shared" si="142"/>
        <v>0</v>
      </c>
      <c r="AJ82">
        <f t="shared" si="142"/>
        <v>0</v>
      </c>
      <c r="AK82">
        <f t="shared" si="142"/>
        <v>34</v>
      </c>
      <c r="AL82">
        <f t="shared" si="142"/>
        <v>0</v>
      </c>
      <c r="AM82">
        <f t="shared" si="142"/>
        <v>0</v>
      </c>
      <c r="AN82">
        <f t="shared" si="142"/>
        <v>0</v>
      </c>
      <c r="AO82">
        <f t="shared" si="142"/>
        <v>0</v>
      </c>
      <c r="AP82">
        <f t="shared" si="142"/>
        <v>0</v>
      </c>
      <c r="AQ82">
        <f t="shared" si="142"/>
        <v>0</v>
      </c>
      <c r="AR82">
        <f t="shared" si="142"/>
        <v>0</v>
      </c>
      <c r="AS82">
        <f t="shared" si="136"/>
        <v>0</v>
      </c>
      <c r="AT82">
        <f t="shared" si="136"/>
        <v>0</v>
      </c>
      <c r="AU82">
        <f t="shared" si="136"/>
        <v>0</v>
      </c>
      <c r="AV82">
        <f t="shared" si="136"/>
        <v>0</v>
      </c>
      <c r="AW82">
        <f t="shared" si="136"/>
        <v>0</v>
      </c>
      <c r="AX82">
        <f t="shared" si="136"/>
        <v>0</v>
      </c>
      <c r="AY82">
        <f t="shared" si="135"/>
        <v>0</v>
      </c>
      <c r="AZ82">
        <f t="shared" si="135"/>
        <v>0</v>
      </c>
      <c r="BA82">
        <f t="shared" si="135"/>
        <v>0</v>
      </c>
      <c r="BB82">
        <f t="shared" si="135"/>
        <v>0</v>
      </c>
      <c r="BC82" s="14">
        <f t="shared" si="135"/>
        <v>0</v>
      </c>
      <c r="BE82" s="13">
        <f t="shared" si="141"/>
        <v>1</v>
      </c>
      <c r="BF82">
        <f t="shared" ref="BF82:BF145" si="143">IF(BE82=0,MAX(BG82:DF82),0)</f>
        <v>0</v>
      </c>
      <c r="BG82">
        <f t="shared" si="126"/>
        <v>0</v>
      </c>
      <c r="BH82">
        <f t="shared" si="74"/>
        <v>0</v>
      </c>
      <c r="BI82">
        <f t="shared" si="75"/>
        <v>1</v>
      </c>
      <c r="BJ82">
        <f t="shared" si="76"/>
        <v>1</v>
      </c>
      <c r="BK82">
        <f t="shared" si="77"/>
        <v>0</v>
      </c>
      <c r="BL82">
        <f t="shared" si="78"/>
        <v>1</v>
      </c>
      <c r="BM82">
        <f t="shared" si="79"/>
        <v>0</v>
      </c>
      <c r="BN82">
        <f t="shared" si="80"/>
        <v>0</v>
      </c>
      <c r="BO82">
        <f t="shared" si="81"/>
        <v>0</v>
      </c>
      <c r="BP82">
        <f t="shared" si="82"/>
        <v>0</v>
      </c>
      <c r="BQ82">
        <f t="shared" si="83"/>
        <v>0</v>
      </c>
      <c r="BR82">
        <f t="shared" si="84"/>
        <v>0</v>
      </c>
      <c r="BS82">
        <f t="shared" si="85"/>
        <v>0</v>
      </c>
      <c r="BT82">
        <f t="shared" si="86"/>
        <v>0</v>
      </c>
      <c r="BU82">
        <f t="shared" si="87"/>
        <v>0</v>
      </c>
      <c r="BV82">
        <f t="shared" si="88"/>
        <v>1</v>
      </c>
      <c r="BW82">
        <f t="shared" si="89"/>
        <v>1</v>
      </c>
      <c r="BX82">
        <f t="shared" si="90"/>
        <v>0</v>
      </c>
      <c r="BY82">
        <f t="shared" si="91"/>
        <v>0</v>
      </c>
      <c r="BZ82">
        <f t="shared" si="92"/>
        <v>0</v>
      </c>
      <c r="CA82">
        <f t="shared" si="93"/>
        <v>0</v>
      </c>
      <c r="CB82">
        <f t="shared" si="94"/>
        <v>0</v>
      </c>
      <c r="CC82">
        <f t="shared" si="95"/>
        <v>1</v>
      </c>
      <c r="CD82">
        <f t="shared" si="96"/>
        <v>0</v>
      </c>
      <c r="CE82">
        <f t="shared" si="97"/>
        <v>0</v>
      </c>
      <c r="CF82">
        <f t="shared" si="98"/>
        <v>1</v>
      </c>
      <c r="CG82">
        <f t="shared" si="99"/>
        <v>0</v>
      </c>
      <c r="CH82">
        <f t="shared" si="100"/>
        <v>0</v>
      </c>
      <c r="CI82">
        <f t="shared" si="101"/>
        <v>0</v>
      </c>
      <c r="CJ82">
        <f t="shared" si="102"/>
        <v>1</v>
      </c>
      <c r="CK82">
        <f t="shared" si="103"/>
        <v>0</v>
      </c>
      <c r="CL82">
        <f t="shared" si="104"/>
        <v>1</v>
      </c>
      <c r="CM82">
        <f t="shared" si="105"/>
        <v>0</v>
      </c>
      <c r="CN82">
        <f t="shared" si="106"/>
        <v>1</v>
      </c>
      <c r="CO82">
        <f t="shared" si="107"/>
        <v>0</v>
      </c>
      <c r="CP82">
        <f t="shared" si="108"/>
        <v>1</v>
      </c>
      <c r="CQ82">
        <f t="shared" si="109"/>
        <v>0</v>
      </c>
      <c r="CR82">
        <f t="shared" si="110"/>
        <v>1</v>
      </c>
      <c r="CS82">
        <f t="shared" si="111"/>
        <v>1</v>
      </c>
      <c r="CT82">
        <f t="shared" si="112"/>
        <v>1</v>
      </c>
      <c r="CU82">
        <f t="shared" si="113"/>
        <v>0</v>
      </c>
      <c r="CV82">
        <f t="shared" si="114"/>
        <v>0</v>
      </c>
      <c r="CW82">
        <f t="shared" si="115"/>
        <v>0</v>
      </c>
      <c r="CX82">
        <f t="shared" si="116"/>
        <v>1</v>
      </c>
      <c r="CY82">
        <f t="shared" si="117"/>
        <v>1</v>
      </c>
      <c r="CZ82">
        <f t="shared" si="118"/>
        <v>1</v>
      </c>
      <c r="DA82">
        <f t="shared" si="119"/>
        <v>0</v>
      </c>
      <c r="DB82">
        <f t="shared" si="120"/>
        <v>0</v>
      </c>
      <c r="DC82">
        <f t="shared" si="121"/>
        <v>0</v>
      </c>
      <c r="DD82">
        <f t="shared" si="122"/>
        <v>0</v>
      </c>
      <c r="DE82">
        <f t="shared" si="123"/>
        <v>0</v>
      </c>
      <c r="DF82" s="14">
        <f t="shared" si="124"/>
        <v>1</v>
      </c>
    </row>
    <row r="83" spans="1:110">
      <c r="A83" s="5" t="s">
        <v>110</v>
      </c>
      <c r="B83">
        <v>69</v>
      </c>
      <c r="C83" s="13">
        <f t="shared" si="140"/>
        <v>49</v>
      </c>
      <c r="D83">
        <f t="shared" si="139"/>
        <v>0</v>
      </c>
      <c r="E83">
        <f t="shared" si="139"/>
        <v>0</v>
      </c>
      <c r="F83">
        <f t="shared" si="139"/>
        <v>0</v>
      </c>
      <c r="G83">
        <f t="shared" si="139"/>
        <v>0</v>
      </c>
      <c r="H83">
        <f t="shared" si="139"/>
        <v>0</v>
      </c>
      <c r="I83">
        <f t="shared" si="139"/>
        <v>0</v>
      </c>
      <c r="J83">
        <f t="shared" si="139"/>
        <v>0</v>
      </c>
      <c r="K83">
        <f t="shared" si="139"/>
        <v>0</v>
      </c>
      <c r="L83">
        <f t="shared" si="139"/>
        <v>0</v>
      </c>
      <c r="M83">
        <f t="shared" si="139"/>
        <v>0</v>
      </c>
      <c r="N83">
        <f t="shared" si="139"/>
        <v>0</v>
      </c>
      <c r="O83">
        <f t="shared" si="139"/>
        <v>0</v>
      </c>
      <c r="P83">
        <f t="shared" si="139"/>
        <v>0</v>
      </c>
      <c r="Q83">
        <f t="shared" si="139"/>
        <v>0</v>
      </c>
      <c r="R83">
        <f t="shared" si="139"/>
        <v>0</v>
      </c>
      <c r="S83">
        <f t="shared" si="139"/>
        <v>0</v>
      </c>
      <c r="T83">
        <f t="shared" si="138"/>
        <v>0</v>
      </c>
      <c r="U83">
        <f t="shared" si="138"/>
        <v>0</v>
      </c>
      <c r="V83">
        <f t="shared" si="138"/>
        <v>0</v>
      </c>
      <c r="W83">
        <f t="shared" si="138"/>
        <v>0</v>
      </c>
      <c r="X83">
        <f t="shared" si="138"/>
        <v>0</v>
      </c>
      <c r="Y83">
        <f t="shared" si="138"/>
        <v>0</v>
      </c>
      <c r="Z83">
        <f t="shared" si="138"/>
        <v>0</v>
      </c>
      <c r="AA83">
        <f t="shared" si="138"/>
        <v>0</v>
      </c>
      <c r="AB83">
        <f t="shared" si="138"/>
        <v>0</v>
      </c>
      <c r="AC83">
        <f t="shared" si="138"/>
        <v>0</v>
      </c>
      <c r="AD83">
        <f t="shared" si="138"/>
        <v>0</v>
      </c>
      <c r="AE83">
        <f t="shared" si="138"/>
        <v>0</v>
      </c>
      <c r="AF83">
        <f t="shared" si="138"/>
        <v>0</v>
      </c>
      <c r="AG83">
        <f t="shared" si="138"/>
        <v>0</v>
      </c>
      <c r="AH83">
        <f t="shared" si="138"/>
        <v>0</v>
      </c>
      <c r="AI83">
        <f t="shared" si="142"/>
        <v>0</v>
      </c>
      <c r="AJ83">
        <f t="shared" si="142"/>
        <v>0</v>
      </c>
      <c r="AK83">
        <f t="shared" si="142"/>
        <v>0</v>
      </c>
      <c r="AL83">
        <f t="shared" si="142"/>
        <v>0</v>
      </c>
      <c r="AM83">
        <f t="shared" si="142"/>
        <v>0</v>
      </c>
      <c r="AN83">
        <f t="shared" si="142"/>
        <v>0</v>
      </c>
      <c r="AO83">
        <f t="shared" si="142"/>
        <v>0</v>
      </c>
      <c r="AP83">
        <f t="shared" si="142"/>
        <v>0</v>
      </c>
      <c r="AQ83">
        <f t="shared" si="142"/>
        <v>0</v>
      </c>
      <c r="AR83">
        <f t="shared" si="142"/>
        <v>0</v>
      </c>
      <c r="AS83">
        <f t="shared" si="136"/>
        <v>0</v>
      </c>
      <c r="AT83">
        <f t="shared" si="136"/>
        <v>0</v>
      </c>
      <c r="AU83">
        <f t="shared" si="136"/>
        <v>0</v>
      </c>
      <c r="AV83">
        <f t="shared" si="136"/>
        <v>0</v>
      </c>
      <c r="AW83">
        <f t="shared" si="136"/>
        <v>0</v>
      </c>
      <c r="AX83">
        <f t="shared" si="136"/>
        <v>0</v>
      </c>
      <c r="AY83">
        <f t="shared" si="135"/>
        <v>0</v>
      </c>
      <c r="AZ83">
        <f t="shared" si="135"/>
        <v>49</v>
      </c>
      <c r="BA83">
        <f t="shared" si="135"/>
        <v>0</v>
      </c>
      <c r="BB83">
        <f t="shared" si="135"/>
        <v>0</v>
      </c>
      <c r="BC83" s="14">
        <f t="shared" si="135"/>
        <v>0</v>
      </c>
      <c r="BE83" s="13">
        <f t="shared" si="141"/>
        <v>0</v>
      </c>
      <c r="BF83">
        <f t="shared" si="143"/>
        <v>38</v>
      </c>
      <c r="BG83">
        <f t="shared" si="126"/>
        <v>0</v>
      </c>
      <c r="BH83">
        <f t="shared" si="74"/>
        <v>0</v>
      </c>
      <c r="BI83">
        <f t="shared" si="75"/>
        <v>0</v>
      </c>
      <c r="BJ83">
        <f t="shared" si="76"/>
        <v>0</v>
      </c>
      <c r="BK83">
        <f t="shared" si="77"/>
        <v>0</v>
      </c>
      <c r="BL83">
        <f t="shared" si="78"/>
        <v>0</v>
      </c>
      <c r="BM83">
        <f t="shared" si="79"/>
        <v>0</v>
      </c>
      <c r="BN83">
        <f t="shared" si="80"/>
        <v>0</v>
      </c>
      <c r="BO83">
        <f t="shared" si="81"/>
        <v>0</v>
      </c>
      <c r="BP83">
        <f t="shared" si="82"/>
        <v>0</v>
      </c>
      <c r="BQ83">
        <f t="shared" si="83"/>
        <v>0</v>
      </c>
      <c r="BR83">
        <f t="shared" si="84"/>
        <v>0</v>
      </c>
      <c r="BS83">
        <f t="shared" si="85"/>
        <v>0</v>
      </c>
      <c r="BT83">
        <f t="shared" si="86"/>
        <v>0</v>
      </c>
      <c r="BU83">
        <f t="shared" si="87"/>
        <v>0</v>
      </c>
      <c r="BV83">
        <f t="shared" si="88"/>
        <v>0</v>
      </c>
      <c r="BW83">
        <f t="shared" si="89"/>
        <v>0</v>
      </c>
      <c r="BX83">
        <f t="shared" si="90"/>
        <v>0</v>
      </c>
      <c r="BY83">
        <f t="shared" si="91"/>
        <v>0</v>
      </c>
      <c r="BZ83">
        <f t="shared" si="92"/>
        <v>0</v>
      </c>
      <c r="CA83">
        <f t="shared" si="93"/>
        <v>0</v>
      </c>
      <c r="CB83">
        <f t="shared" si="94"/>
        <v>0</v>
      </c>
      <c r="CC83">
        <f t="shared" si="95"/>
        <v>0</v>
      </c>
      <c r="CD83">
        <f t="shared" si="96"/>
        <v>0</v>
      </c>
      <c r="CE83">
        <f t="shared" si="97"/>
        <v>0</v>
      </c>
      <c r="CF83">
        <f t="shared" si="98"/>
        <v>0</v>
      </c>
      <c r="CG83">
        <f t="shared" si="99"/>
        <v>0</v>
      </c>
      <c r="CH83">
        <f t="shared" si="100"/>
        <v>0</v>
      </c>
      <c r="CI83">
        <f t="shared" si="101"/>
        <v>0</v>
      </c>
      <c r="CJ83">
        <f t="shared" si="102"/>
        <v>0</v>
      </c>
      <c r="CK83">
        <f t="shared" si="103"/>
        <v>0</v>
      </c>
      <c r="CL83">
        <f t="shared" si="104"/>
        <v>0</v>
      </c>
      <c r="CM83">
        <f t="shared" si="105"/>
        <v>0</v>
      </c>
      <c r="CN83">
        <f t="shared" si="106"/>
        <v>0</v>
      </c>
      <c r="CO83">
        <f t="shared" si="107"/>
        <v>0</v>
      </c>
      <c r="CP83">
        <f t="shared" si="108"/>
        <v>0</v>
      </c>
      <c r="CQ83">
        <f t="shared" si="109"/>
        <v>0</v>
      </c>
      <c r="CR83">
        <f t="shared" si="110"/>
        <v>38</v>
      </c>
      <c r="CS83">
        <f t="shared" si="111"/>
        <v>0</v>
      </c>
      <c r="CT83">
        <f t="shared" si="112"/>
        <v>0</v>
      </c>
      <c r="CU83">
        <f t="shared" si="113"/>
        <v>0</v>
      </c>
      <c r="CV83">
        <f t="shared" si="114"/>
        <v>0</v>
      </c>
      <c r="CW83">
        <f t="shared" si="115"/>
        <v>0</v>
      </c>
      <c r="CX83">
        <f t="shared" si="116"/>
        <v>0</v>
      </c>
      <c r="CY83">
        <f t="shared" si="117"/>
        <v>0</v>
      </c>
      <c r="CZ83">
        <f t="shared" si="118"/>
        <v>0</v>
      </c>
      <c r="DA83">
        <f t="shared" si="119"/>
        <v>0</v>
      </c>
      <c r="DB83">
        <f t="shared" si="120"/>
        <v>0</v>
      </c>
      <c r="DC83">
        <f t="shared" si="121"/>
        <v>0</v>
      </c>
      <c r="DD83">
        <f t="shared" si="122"/>
        <v>0</v>
      </c>
      <c r="DE83">
        <f t="shared" si="123"/>
        <v>0</v>
      </c>
      <c r="DF83" s="14">
        <f t="shared" si="124"/>
        <v>0</v>
      </c>
    </row>
    <row r="84" spans="1:110">
      <c r="A84" s="5" t="s">
        <v>111</v>
      </c>
      <c r="B84">
        <v>70</v>
      </c>
      <c r="C84" s="13">
        <f t="shared" si="140"/>
        <v>26</v>
      </c>
      <c r="D84">
        <f t="shared" si="139"/>
        <v>0</v>
      </c>
      <c r="E84">
        <f t="shared" si="139"/>
        <v>0</v>
      </c>
      <c r="F84">
        <f t="shared" si="139"/>
        <v>0</v>
      </c>
      <c r="G84">
        <f t="shared" si="139"/>
        <v>0</v>
      </c>
      <c r="H84">
        <f t="shared" si="139"/>
        <v>0</v>
      </c>
      <c r="I84">
        <f t="shared" si="139"/>
        <v>0</v>
      </c>
      <c r="J84">
        <f t="shared" si="139"/>
        <v>0</v>
      </c>
      <c r="K84">
        <f t="shared" si="139"/>
        <v>0</v>
      </c>
      <c r="L84">
        <f t="shared" si="139"/>
        <v>0</v>
      </c>
      <c r="M84">
        <f t="shared" si="139"/>
        <v>0</v>
      </c>
      <c r="N84">
        <f t="shared" si="139"/>
        <v>0</v>
      </c>
      <c r="O84">
        <f t="shared" si="139"/>
        <v>0</v>
      </c>
      <c r="P84">
        <f t="shared" si="139"/>
        <v>0</v>
      </c>
      <c r="Q84">
        <f t="shared" si="139"/>
        <v>0</v>
      </c>
      <c r="R84">
        <f t="shared" si="139"/>
        <v>0</v>
      </c>
      <c r="S84">
        <f t="shared" si="139"/>
        <v>0</v>
      </c>
      <c r="T84">
        <f t="shared" si="138"/>
        <v>0</v>
      </c>
      <c r="U84">
        <f t="shared" si="138"/>
        <v>0</v>
      </c>
      <c r="V84">
        <f t="shared" si="138"/>
        <v>0</v>
      </c>
      <c r="W84">
        <f t="shared" si="138"/>
        <v>0</v>
      </c>
      <c r="X84">
        <f t="shared" si="138"/>
        <v>0</v>
      </c>
      <c r="Y84">
        <f t="shared" si="138"/>
        <v>0</v>
      </c>
      <c r="Z84">
        <f t="shared" si="138"/>
        <v>0</v>
      </c>
      <c r="AA84">
        <f t="shared" si="138"/>
        <v>0</v>
      </c>
      <c r="AB84">
        <f t="shared" si="138"/>
        <v>0</v>
      </c>
      <c r="AC84">
        <f t="shared" si="138"/>
        <v>26</v>
      </c>
      <c r="AD84">
        <f t="shared" si="138"/>
        <v>0</v>
      </c>
      <c r="AE84">
        <f t="shared" si="138"/>
        <v>0</v>
      </c>
      <c r="AF84">
        <f t="shared" si="138"/>
        <v>0</v>
      </c>
      <c r="AG84">
        <f t="shared" si="138"/>
        <v>0</v>
      </c>
      <c r="AH84">
        <f t="shared" si="138"/>
        <v>0</v>
      </c>
      <c r="AI84">
        <f t="shared" si="142"/>
        <v>0</v>
      </c>
      <c r="AJ84">
        <f t="shared" si="142"/>
        <v>0</v>
      </c>
      <c r="AK84">
        <f t="shared" si="142"/>
        <v>0</v>
      </c>
      <c r="AL84">
        <f t="shared" si="142"/>
        <v>0</v>
      </c>
      <c r="AM84">
        <f t="shared" si="142"/>
        <v>0</v>
      </c>
      <c r="AN84">
        <f t="shared" si="142"/>
        <v>0</v>
      </c>
      <c r="AO84">
        <f t="shared" si="142"/>
        <v>0</v>
      </c>
      <c r="AP84">
        <f t="shared" si="142"/>
        <v>0</v>
      </c>
      <c r="AQ84">
        <f t="shared" si="142"/>
        <v>0</v>
      </c>
      <c r="AR84">
        <f t="shared" si="142"/>
        <v>0</v>
      </c>
      <c r="AS84">
        <f t="shared" si="136"/>
        <v>0</v>
      </c>
      <c r="AT84">
        <f t="shared" si="136"/>
        <v>0</v>
      </c>
      <c r="AU84">
        <f t="shared" si="136"/>
        <v>0</v>
      </c>
      <c r="AV84">
        <f t="shared" si="136"/>
        <v>0</v>
      </c>
      <c r="AW84">
        <f t="shared" si="136"/>
        <v>0</v>
      </c>
      <c r="AX84">
        <f t="shared" si="136"/>
        <v>0</v>
      </c>
      <c r="AY84">
        <f t="shared" si="135"/>
        <v>0</v>
      </c>
      <c r="AZ84">
        <f t="shared" si="135"/>
        <v>0</v>
      </c>
      <c r="BA84">
        <f t="shared" si="135"/>
        <v>0</v>
      </c>
      <c r="BB84">
        <f t="shared" si="135"/>
        <v>0</v>
      </c>
      <c r="BC84" s="14">
        <f t="shared" si="135"/>
        <v>0</v>
      </c>
      <c r="BE84" s="13">
        <f t="shared" si="141"/>
        <v>1</v>
      </c>
      <c r="BF84">
        <f t="shared" si="143"/>
        <v>0</v>
      </c>
      <c r="BG84">
        <f t="shared" si="126"/>
        <v>0</v>
      </c>
      <c r="BH84">
        <f t="shared" si="74"/>
        <v>1</v>
      </c>
      <c r="BI84">
        <f t="shared" si="75"/>
        <v>1</v>
      </c>
      <c r="BJ84">
        <f t="shared" si="76"/>
        <v>1</v>
      </c>
      <c r="BK84">
        <f t="shared" si="77"/>
        <v>0</v>
      </c>
      <c r="BL84">
        <f t="shared" si="78"/>
        <v>0</v>
      </c>
      <c r="BM84">
        <f t="shared" si="79"/>
        <v>0</v>
      </c>
      <c r="BN84">
        <f t="shared" si="80"/>
        <v>0</v>
      </c>
      <c r="BO84">
        <f t="shared" si="81"/>
        <v>0</v>
      </c>
      <c r="BP84">
        <f t="shared" si="82"/>
        <v>1</v>
      </c>
      <c r="BQ84">
        <f t="shared" si="83"/>
        <v>0</v>
      </c>
      <c r="BR84">
        <f t="shared" si="84"/>
        <v>1</v>
      </c>
      <c r="BS84">
        <f t="shared" si="85"/>
        <v>0</v>
      </c>
      <c r="BT84">
        <f t="shared" si="86"/>
        <v>0</v>
      </c>
      <c r="BU84">
        <f t="shared" si="87"/>
        <v>0</v>
      </c>
      <c r="BV84">
        <f t="shared" si="88"/>
        <v>1</v>
      </c>
      <c r="BW84">
        <f t="shared" si="89"/>
        <v>0</v>
      </c>
      <c r="BX84">
        <f t="shared" si="90"/>
        <v>1</v>
      </c>
      <c r="BY84">
        <f t="shared" si="91"/>
        <v>0</v>
      </c>
      <c r="BZ84">
        <f t="shared" si="92"/>
        <v>0</v>
      </c>
      <c r="CA84">
        <f t="shared" si="93"/>
        <v>0</v>
      </c>
      <c r="CB84">
        <f t="shared" si="94"/>
        <v>0</v>
      </c>
      <c r="CC84">
        <f t="shared" si="95"/>
        <v>1</v>
      </c>
      <c r="CD84">
        <f t="shared" si="96"/>
        <v>0</v>
      </c>
      <c r="CE84">
        <f t="shared" si="97"/>
        <v>0</v>
      </c>
      <c r="CF84">
        <f t="shared" si="98"/>
        <v>1</v>
      </c>
      <c r="CG84">
        <f t="shared" si="99"/>
        <v>0</v>
      </c>
      <c r="CH84">
        <f t="shared" si="100"/>
        <v>0</v>
      </c>
      <c r="CI84">
        <f t="shared" si="101"/>
        <v>0</v>
      </c>
      <c r="CJ84">
        <f t="shared" si="102"/>
        <v>1</v>
      </c>
      <c r="CK84">
        <f t="shared" si="103"/>
        <v>0</v>
      </c>
      <c r="CL84">
        <f t="shared" si="104"/>
        <v>0</v>
      </c>
      <c r="CM84">
        <f t="shared" si="105"/>
        <v>1</v>
      </c>
      <c r="CN84">
        <f t="shared" si="106"/>
        <v>0</v>
      </c>
      <c r="CO84">
        <f t="shared" si="107"/>
        <v>0</v>
      </c>
      <c r="CP84">
        <f t="shared" si="108"/>
        <v>0</v>
      </c>
      <c r="CQ84">
        <f t="shared" si="109"/>
        <v>0</v>
      </c>
      <c r="CR84">
        <f t="shared" si="110"/>
        <v>1</v>
      </c>
      <c r="CS84">
        <f t="shared" si="111"/>
        <v>1</v>
      </c>
      <c r="CT84">
        <f t="shared" si="112"/>
        <v>0</v>
      </c>
      <c r="CU84">
        <f t="shared" si="113"/>
        <v>0</v>
      </c>
      <c r="CV84">
        <f t="shared" si="114"/>
        <v>1</v>
      </c>
      <c r="CW84">
        <f t="shared" si="115"/>
        <v>0</v>
      </c>
      <c r="CX84">
        <f t="shared" si="116"/>
        <v>0</v>
      </c>
      <c r="CY84">
        <f t="shared" si="117"/>
        <v>0</v>
      </c>
      <c r="CZ84">
        <f t="shared" si="118"/>
        <v>1</v>
      </c>
      <c r="DA84">
        <f t="shared" si="119"/>
        <v>0</v>
      </c>
      <c r="DB84">
        <f t="shared" si="120"/>
        <v>1</v>
      </c>
      <c r="DC84">
        <f t="shared" si="121"/>
        <v>0</v>
      </c>
      <c r="DD84">
        <f t="shared" si="122"/>
        <v>0</v>
      </c>
      <c r="DE84">
        <f t="shared" si="123"/>
        <v>0</v>
      </c>
      <c r="DF84" s="14">
        <f t="shared" si="124"/>
        <v>0</v>
      </c>
    </row>
    <row r="85" spans="1:110">
      <c r="A85" s="5" t="s">
        <v>112</v>
      </c>
      <c r="B85">
        <v>71</v>
      </c>
      <c r="C85" s="13">
        <f t="shared" si="140"/>
        <v>28</v>
      </c>
      <c r="D85">
        <f t="shared" si="139"/>
        <v>0</v>
      </c>
      <c r="E85">
        <f t="shared" si="139"/>
        <v>0</v>
      </c>
      <c r="F85">
        <f t="shared" si="139"/>
        <v>0</v>
      </c>
      <c r="G85">
        <f t="shared" si="139"/>
        <v>0</v>
      </c>
      <c r="H85">
        <f t="shared" si="139"/>
        <v>0</v>
      </c>
      <c r="I85">
        <f t="shared" si="139"/>
        <v>0</v>
      </c>
      <c r="J85">
        <f t="shared" si="139"/>
        <v>0</v>
      </c>
      <c r="K85">
        <f t="shared" si="139"/>
        <v>0</v>
      </c>
      <c r="L85">
        <f t="shared" si="139"/>
        <v>0</v>
      </c>
      <c r="M85">
        <f t="shared" si="139"/>
        <v>0</v>
      </c>
      <c r="N85">
        <f t="shared" si="139"/>
        <v>0</v>
      </c>
      <c r="O85">
        <f t="shared" si="139"/>
        <v>0</v>
      </c>
      <c r="P85">
        <f t="shared" si="139"/>
        <v>0</v>
      </c>
      <c r="Q85">
        <f t="shared" si="139"/>
        <v>0</v>
      </c>
      <c r="R85">
        <f t="shared" si="139"/>
        <v>0</v>
      </c>
      <c r="S85">
        <f t="shared" si="139"/>
        <v>0</v>
      </c>
      <c r="T85">
        <f t="shared" si="138"/>
        <v>0</v>
      </c>
      <c r="U85">
        <f t="shared" si="138"/>
        <v>0</v>
      </c>
      <c r="V85">
        <f t="shared" si="138"/>
        <v>0</v>
      </c>
      <c r="W85">
        <f t="shared" si="138"/>
        <v>0</v>
      </c>
      <c r="X85">
        <f t="shared" si="138"/>
        <v>0</v>
      </c>
      <c r="Y85">
        <f t="shared" si="138"/>
        <v>0</v>
      </c>
      <c r="Z85">
        <f t="shared" si="138"/>
        <v>0</v>
      </c>
      <c r="AA85">
        <f t="shared" si="138"/>
        <v>0</v>
      </c>
      <c r="AB85">
        <f t="shared" si="138"/>
        <v>0</v>
      </c>
      <c r="AC85">
        <f t="shared" si="138"/>
        <v>0</v>
      </c>
      <c r="AD85">
        <f t="shared" si="138"/>
        <v>0</v>
      </c>
      <c r="AE85">
        <f t="shared" si="138"/>
        <v>28</v>
      </c>
      <c r="AF85">
        <f t="shared" si="138"/>
        <v>0</v>
      </c>
      <c r="AG85">
        <f t="shared" si="138"/>
        <v>0</v>
      </c>
      <c r="AH85">
        <f t="shared" si="138"/>
        <v>0</v>
      </c>
      <c r="AI85">
        <f t="shared" si="142"/>
        <v>0</v>
      </c>
      <c r="AJ85">
        <f t="shared" si="142"/>
        <v>0</v>
      </c>
      <c r="AK85">
        <f t="shared" si="142"/>
        <v>0</v>
      </c>
      <c r="AL85">
        <f t="shared" si="142"/>
        <v>0</v>
      </c>
      <c r="AM85">
        <f t="shared" si="142"/>
        <v>0</v>
      </c>
      <c r="AN85">
        <f t="shared" si="142"/>
        <v>0</v>
      </c>
      <c r="AO85">
        <f t="shared" si="142"/>
        <v>0</v>
      </c>
      <c r="AP85">
        <f t="shared" si="142"/>
        <v>0</v>
      </c>
      <c r="AQ85">
        <f t="shared" si="142"/>
        <v>0</v>
      </c>
      <c r="AR85">
        <f t="shared" si="142"/>
        <v>0</v>
      </c>
      <c r="AS85">
        <f t="shared" si="136"/>
        <v>0</v>
      </c>
      <c r="AT85">
        <f t="shared" si="136"/>
        <v>0</v>
      </c>
      <c r="AU85">
        <f t="shared" si="136"/>
        <v>0</v>
      </c>
      <c r="AV85">
        <f t="shared" si="136"/>
        <v>0</v>
      </c>
      <c r="AW85">
        <f t="shared" si="136"/>
        <v>0</v>
      </c>
      <c r="AX85">
        <f t="shared" si="136"/>
        <v>0</v>
      </c>
      <c r="AY85">
        <f t="shared" si="135"/>
        <v>0</v>
      </c>
      <c r="AZ85">
        <f t="shared" si="135"/>
        <v>0</v>
      </c>
      <c r="BA85">
        <f t="shared" si="135"/>
        <v>0</v>
      </c>
      <c r="BB85">
        <f t="shared" si="135"/>
        <v>0</v>
      </c>
      <c r="BC85" s="14">
        <f t="shared" si="135"/>
        <v>0</v>
      </c>
      <c r="BE85" s="13">
        <f t="shared" si="141"/>
        <v>1</v>
      </c>
      <c r="BF85">
        <f t="shared" si="143"/>
        <v>0</v>
      </c>
      <c r="BG85">
        <f t="shared" si="126"/>
        <v>0</v>
      </c>
      <c r="BH85">
        <f t="shared" si="74"/>
        <v>0</v>
      </c>
      <c r="BI85">
        <f t="shared" si="75"/>
        <v>1</v>
      </c>
      <c r="BJ85">
        <f t="shared" si="76"/>
        <v>1</v>
      </c>
      <c r="BK85">
        <f t="shared" si="77"/>
        <v>0</v>
      </c>
      <c r="BL85">
        <f t="shared" si="78"/>
        <v>0</v>
      </c>
      <c r="BM85">
        <f t="shared" si="79"/>
        <v>0</v>
      </c>
      <c r="BN85">
        <f t="shared" si="80"/>
        <v>1</v>
      </c>
      <c r="BO85">
        <f t="shared" si="81"/>
        <v>0</v>
      </c>
      <c r="BP85">
        <f t="shared" si="82"/>
        <v>1</v>
      </c>
      <c r="BQ85">
        <f t="shared" si="83"/>
        <v>0</v>
      </c>
      <c r="BR85">
        <f t="shared" si="84"/>
        <v>0</v>
      </c>
      <c r="BS85">
        <f t="shared" si="85"/>
        <v>0</v>
      </c>
      <c r="BT85">
        <f t="shared" si="86"/>
        <v>1</v>
      </c>
      <c r="BU85">
        <f t="shared" si="87"/>
        <v>0</v>
      </c>
      <c r="BV85">
        <f t="shared" si="88"/>
        <v>0</v>
      </c>
      <c r="BW85">
        <f t="shared" si="89"/>
        <v>1</v>
      </c>
      <c r="BX85">
        <f t="shared" si="90"/>
        <v>1</v>
      </c>
      <c r="BY85">
        <f t="shared" si="91"/>
        <v>1</v>
      </c>
      <c r="BZ85">
        <f t="shared" si="92"/>
        <v>1</v>
      </c>
      <c r="CA85">
        <f t="shared" si="93"/>
        <v>0</v>
      </c>
      <c r="CB85">
        <f t="shared" si="94"/>
        <v>0</v>
      </c>
      <c r="CC85">
        <f t="shared" si="95"/>
        <v>0</v>
      </c>
      <c r="CD85">
        <f t="shared" si="96"/>
        <v>0</v>
      </c>
      <c r="CE85">
        <f t="shared" si="97"/>
        <v>0</v>
      </c>
      <c r="CF85">
        <f t="shared" si="98"/>
        <v>0</v>
      </c>
      <c r="CG85">
        <f t="shared" si="99"/>
        <v>0</v>
      </c>
      <c r="CH85">
        <f t="shared" si="100"/>
        <v>1</v>
      </c>
      <c r="CI85">
        <f t="shared" si="101"/>
        <v>1</v>
      </c>
      <c r="CJ85">
        <f t="shared" si="102"/>
        <v>0</v>
      </c>
      <c r="CK85">
        <f t="shared" si="103"/>
        <v>0</v>
      </c>
      <c r="CL85">
        <f t="shared" si="104"/>
        <v>1</v>
      </c>
      <c r="CM85">
        <f t="shared" si="105"/>
        <v>0</v>
      </c>
      <c r="CN85">
        <f t="shared" si="106"/>
        <v>1</v>
      </c>
      <c r="CO85">
        <f t="shared" si="107"/>
        <v>0</v>
      </c>
      <c r="CP85">
        <f t="shared" si="108"/>
        <v>1</v>
      </c>
      <c r="CQ85">
        <f t="shared" si="109"/>
        <v>0</v>
      </c>
      <c r="CR85">
        <f t="shared" si="110"/>
        <v>1</v>
      </c>
      <c r="CS85">
        <f t="shared" si="111"/>
        <v>0</v>
      </c>
      <c r="CT85">
        <f t="shared" si="112"/>
        <v>1</v>
      </c>
      <c r="CU85">
        <f t="shared" si="113"/>
        <v>0</v>
      </c>
      <c r="CV85">
        <f t="shared" si="114"/>
        <v>0</v>
      </c>
      <c r="CW85">
        <f t="shared" si="115"/>
        <v>1</v>
      </c>
      <c r="CX85">
        <f t="shared" si="116"/>
        <v>1</v>
      </c>
      <c r="CY85">
        <f t="shared" si="117"/>
        <v>0</v>
      </c>
      <c r="CZ85">
        <f t="shared" si="118"/>
        <v>0</v>
      </c>
      <c r="DA85">
        <f t="shared" si="119"/>
        <v>0</v>
      </c>
      <c r="DB85">
        <f t="shared" si="120"/>
        <v>0</v>
      </c>
      <c r="DC85">
        <f t="shared" si="121"/>
        <v>1</v>
      </c>
      <c r="DD85">
        <f t="shared" si="122"/>
        <v>0</v>
      </c>
      <c r="DE85">
        <f t="shared" si="123"/>
        <v>0</v>
      </c>
      <c r="DF85" s="14">
        <f t="shared" si="124"/>
        <v>1</v>
      </c>
    </row>
    <row r="86" spans="1:110">
      <c r="A86" s="5" t="s">
        <v>113</v>
      </c>
      <c r="B86">
        <v>72</v>
      </c>
      <c r="C86" s="13">
        <f t="shared" si="140"/>
        <v>7</v>
      </c>
      <c r="D86">
        <f t="shared" si="139"/>
        <v>0</v>
      </c>
      <c r="E86">
        <f t="shared" si="139"/>
        <v>0</v>
      </c>
      <c r="F86">
        <f t="shared" si="139"/>
        <v>0</v>
      </c>
      <c r="G86">
        <f t="shared" si="139"/>
        <v>0</v>
      </c>
      <c r="H86">
        <f t="shared" si="139"/>
        <v>0</v>
      </c>
      <c r="I86">
        <f t="shared" si="139"/>
        <v>0</v>
      </c>
      <c r="J86">
        <f t="shared" si="139"/>
        <v>7</v>
      </c>
      <c r="K86">
        <f t="shared" si="139"/>
        <v>0</v>
      </c>
      <c r="L86">
        <f t="shared" si="139"/>
        <v>0</v>
      </c>
      <c r="M86">
        <f t="shared" si="139"/>
        <v>0</v>
      </c>
      <c r="N86">
        <f t="shared" si="139"/>
        <v>0</v>
      </c>
      <c r="O86">
        <f t="shared" si="139"/>
        <v>0</v>
      </c>
      <c r="P86">
        <f t="shared" si="139"/>
        <v>0</v>
      </c>
      <c r="Q86">
        <f t="shared" si="139"/>
        <v>0</v>
      </c>
      <c r="R86">
        <f t="shared" si="139"/>
        <v>0</v>
      </c>
      <c r="S86">
        <f t="shared" si="139"/>
        <v>0</v>
      </c>
      <c r="T86">
        <f t="shared" si="138"/>
        <v>0</v>
      </c>
      <c r="U86">
        <f t="shared" si="138"/>
        <v>0</v>
      </c>
      <c r="V86">
        <f t="shared" si="138"/>
        <v>0</v>
      </c>
      <c r="W86">
        <f t="shared" si="138"/>
        <v>0</v>
      </c>
      <c r="X86">
        <f t="shared" si="138"/>
        <v>0</v>
      </c>
      <c r="Y86">
        <f t="shared" si="138"/>
        <v>0</v>
      </c>
      <c r="Z86">
        <f t="shared" si="138"/>
        <v>0</v>
      </c>
      <c r="AA86">
        <f t="shared" si="138"/>
        <v>0</v>
      </c>
      <c r="AB86">
        <f t="shared" si="138"/>
        <v>0</v>
      </c>
      <c r="AC86">
        <f t="shared" si="138"/>
        <v>0</v>
      </c>
      <c r="AD86">
        <f t="shared" si="138"/>
        <v>0</v>
      </c>
      <c r="AE86">
        <f t="shared" si="138"/>
        <v>0</v>
      </c>
      <c r="AF86">
        <f t="shared" si="138"/>
        <v>0</v>
      </c>
      <c r="AG86">
        <f t="shared" si="138"/>
        <v>0</v>
      </c>
      <c r="AH86">
        <f t="shared" si="138"/>
        <v>0</v>
      </c>
      <c r="AI86">
        <f t="shared" si="142"/>
        <v>0</v>
      </c>
      <c r="AJ86">
        <f t="shared" si="142"/>
        <v>0</v>
      </c>
      <c r="AK86">
        <f t="shared" si="142"/>
        <v>0</v>
      </c>
      <c r="AL86">
        <f t="shared" si="142"/>
        <v>0</v>
      </c>
      <c r="AM86">
        <f t="shared" si="142"/>
        <v>0</v>
      </c>
      <c r="AN86">
        <f t="shared" si="142"/>
        <v>0</v>
      </c>
      <c r="AO86">
        <f t="shared" si="142"/>
        <v>0</v>
      </c>
      <c r="AP86">
        <f t="shared" si="142"/>
        <v>0</v>
      </c>
      <c r="AQ86">
        <f t="shared" si="142"/>
        <v>0</v>
      </c>
      <c r="AR86">
        <f t="shared" si="142"/>
        <v>0</v>
      </c>
      <c r="AS86">
        <f t="shared" si="136"/>
        <v>0</v>
      </c>
      <c r="AT86">
        <f t="shared" si="136"/>
        <v>0</v>
      </c>
      <c r="AU86">
        <f t="shared" si="136"/>
        <v>0</v>
      </c>
      <c r="AV86">
        <f t="shared" si="136"/>
        <v>0</v>
      </c>
      <c r="AW86">
        <f t="shared" si="136"/>
        <v>0</v>
      </c>
      <c r="AX86">
        <f t="shared" si="136"/>
        <v>0</v>
      </c>
      <c r="AY86">
        <f t="shared" si="135"/>
        <v>0</v>
      </c>
      <c r="AZ86">
        <f t="shared" si="135"/>
        <v>0</v>
      </c>
      <c r="BA86">
        <f t="shared" si="135"/>
        <v>0</v>
      </c>
      <c r="BB86">
        <f t="shared" si="135"/>
        <v>0</v>
      </c>
      <c r="BC86" s="14">
        <f t="shared" si="135"/>
        <v>0</v>
      </c>
      <c r="BE86" s="13">
        <f t="shared" si="141"/>
        <v>0</v>
      </c>
      <c r="BF86">
        <f t="shared" si="143"/>
        <v>3</v>
      </c>
      <c r="BG86">
        <f t="shared" si="126"/>
        <v>0</v>
      </c>
      <c r="BH86">
        <f t="shared" si="74"/>
        <v>0</v>
      </c>
      <c r="BI86">
        <f t="shared" si="75"/>
        <v>3</v>
      </c>
      <c r="BJ86">
        <f t="shared" si="76"/>
        <v>0</v>
      </c>
      <c r="BK86">
        <f t="shared" si="77"/>
        <v>0</v>
      </c>
      <c r="BL86">
        <f t="shared" si="78"/>
        <v>0</v>
      </c>
      <c r="BM86">
        <f t="shared" si="79"/>
        <v>0</v>
      </c>
      <c r="BN86">
        <f t="shared" si="80"/>
        <v>0</v>
      </c>
      <c r="BO86">
        <f t="shared" si="81"/>
        <v>0</v>
      </c>
      <c r="BP86">
        <f t="shared" si="82"/>
        <v>0</v>
      </c>
      <c r="BQ86">
        <f t="shared" si="83"/>
        <v>0</v>
      </c>
      <c r="BR86">
        <f t="shared" si="84"/>
        <v>0</v>
      </c>
      <c r="BS86">
        <f t="shared" si="85"/>
        <v>0</v>
      </c>
      <c r="BT86">
        <f t="shared" si="86"/>
        <v>0</v>
      </c>
      <c r="BU86">
        <f t="shared" si="87"/>
        <v>0</v>
      </c>
      <c r="BV86">
        <f t="shared" si="88"/>
        <v>0</v>
      </c>
      <c r="BW86">
        <f t="shared" si="89"/>
        <v>0</v>
      </c>
      <c r="BX86">
        <f t="shared" si="90"/>
        <v>0</v>
      </c>
      <c r="BY86">
        <f t="shared" si="91"/>
        <v>0</v>
      </c>
      <c r="BZ86">
        <f t="shared" si="92"/>
        <v>0</v>
      </c>
      <c r="CA86">
        <f t="shared" si="93"/>
        <v>0</v>
      </c>
      <c r="CB86">
        <f t="shared" si="94"/>
        <v>0</v>
      </c>
      <c r="CC86">
        <f t="shared" si="95"/>
        <v>0</v>
      </c>
      <c r="CD86">
        <f t="shared" si="96"/>
        <v>0</v>
      </c>
      <c r="CE86">
        <f t="shared" si="97"/>
        <v>0</v>
      </c>
      <c r="CF86">
        <f t="shared" si="98"/>
        <v>0</v>
      </c>
      <c r="CG86">
        <f t="shared" si="99"/>
        <v>0</v>
      </c>
      <c r="CH86">
        <f t="shared" si="100"/>
        <v>0</v>
      </c>
      <c r="CI86">
        <f t="shared" si="101"/>
        <v>0</v>
      </c>
      <c r="CJ86">
        <f t="shared" si="102"/>
        <v>0</v>
      </c>
      <c r="CK86">
        <f t="shared" si="103"/>
        <v>0</v>
      </c>
      <c r="CL86">
        <f t="shared" si="104"/>
        <v>0</v>
      </c>
      <c r="CM86">
        <f t="shared" si="105"/>
        <v>0</v>
      </c>
      <c r="CN86">
        <f t="shared" si="106"/>
        <v>0</v>
      </c>
      <c r="CO86">
        <f t="shared" si="107"/>
        <v>0</v>
      </c>
      <c r="CP86">
        <f t="shared" si="108"/>
        <v>0</v>
      </c>
      <c r="CQ86">
        <f t="shared" si="109"/>
        <v>0</v>
      </c>
      <c r="CR86">
        <f t="shared" si="110"/>
        <v>0</v>
      </c>
      <c r="CS86">
        <f t="shared" si="111"/>
        <v>0</v>
      </c>
      <c r="CT86">
        <f t="shared" si="112"/>
        <v>0</v>
      </c>
      <c r="CU86">
        <f t="shared" si="113"/>
        <v>0</v>
      </c>
      <c r="CV86">
        <f t="shared" si="114"/>
        <v>0</v>
      </c>
      <c r="CW86">
        <f t="shared" si="115"/>
        <v>0</v>
      </c>
      <c r="CX86">
        <f t="shared" si="116"/>
        <v>0</v>
      </c>
      <c r="CY86">
        <f t="shared" si="117"/>
        <v>0</v>
      </c>
      <c r="CZ86">
        <f t="shared" si="118"/>
        <v>0</v>
      </c>
      <c r="DA86">
        <f t="shared" si="119"/>
        <v>0</v>
      </c>
      <c r="DB86">
        <f t="shared" si="120"/>
        <v>0</v>
      </c>
      <c r="DC86">
        <f t="shared" si="121"/>
        <v>0</v>
      </c>
      <c r="DD86">
        <f t="shared" si="122"/>
        <v>0</v>
      </c>
      <c r="DE86">
        <f t="shared" si="123"/>
        <v>0</v>
      </c>
      <c r="DF86" s="14">
        <f t="shared" si="124"/>
        <v>0</v>
      </c>
    </row>
    <row r="87" spans="1:110">
      <c r="A87" s="5" t="s">
        <v>114</v>
      </c>
      <c r="B87">
        <v>73</v>
      </c>
      <c r="C87" s="13">
        <f t="shared" si="140"/>
        <v>42</v>
      </c>
      <c r="D87">
        <f t="shared" si="139"/>
        <v>0</v>
      </c>
      <c r="E87">
        <f t="shared" si="139"/>
        <v>0</v>
      </c>
      <c r="F87">
        <f t="shared" si="139"/>
        <v>0</v>
      </c>
      <c r="G87">
        <f t="shared" si="139"/>
        <v>0</v>
      </c>
      <c r="H87">
        <f t="shared" si="139"/>
        <v>0</v>
      </c>
      <c r="I87">
        <f t="shared" si="139"/>
        <v>0</v>
      </c>
      <c r="J87">
        <f t="shared" si="139"/>
        <v>0</v>
      </c>
      <c r="K87">
        <f t="shared" si="139"/>
        <v>0</v>
      </c>
      <c r="L87">
        <f t="shared" si="139"/>
        <v>0</v>
      </c>
      <c r="M87">
        <f t="shared" si="139"/>
        <v>0</v>
      </c>
      <c r="N87">
        <f t="shared" si="139"/>
        <v>0</v>
      </c>
      <c r="O87">
        <f t="shared" si="139"/>
        <v>0</v>
      </c>
      <c r="P87">
        <f t="shared" si="139"/>
        <v>0</v>
      </c>
      <c r="Q87">
        <f t="shared" si="139"/>
        <v>0</v>
      </c>
      <c r="R87">
        <f t="shared" si="139"/>
        <v>0</v>
      </c>
      <c r="S87">
        <f t="shared" si="139"/>
        <v>0</v>
      </c>
      <c r="T87">
        <f t="shared" si="138"/>
        <v>0</v>
      </c>
      <c r="U87">
        <f t="shared" si="138"/>
        <v>0</v>
      </c>
      <c r="V87">
        <f t="shared" si="138"/>
        <v>0</v>
      </c>
      <c r="W87">
        <f t="shared" si="138"/>
        <v>0</v>
      </c>
      <c r="X87">
        <f t="shared" si="138"/>
        <v>0</v>
      </c>
      <c r="Y87">
        <f t="shared" si="138"/>
        <v>0</v>
      </c>
      <c r="Z87">
        <f t="shared" si="138"/>
        <v>0</v>
      </c>
      <c r="AA87">
        <f t="shared" si="138"/>
        <v>0</v>
      </c>
      <c r="AB87">
        <f t="shared" si="138"/>
        <v>0</v>
      </c>
      <c r="AC87">
        <f t="shared" si="138"/>
        <v>0</v>
      </c>
      <c r="AD87">
        <f t="shared" si="138"/>
        <v>0</v>
      </c>
      <c r="AE87">
        <f t="shared" si="138"/>
        <v>0</v>
      </c>
      <c r="AF87">
        <f t="shared" si="138"/>
        <v>0</v>
      </c>
      <c r="AG87">
        <f t="shared" si="138"/>
        <v>0</v>
      </c>
      <c r="AH87">
        <f t="shared" si="138"/>
        <v>0</v>
      </c>
      <c r="AI87">
        <f t="shared" si="142"/>
        <v>0</v>
      </c>
      <c r="AJ87">
        <f t="shared" si="142"/>
        <v>0</v>
      </c>
      <c r="AK87">
        <f t="shared" si="142"/>
        <v>0</v>
      </c>
      <c r="AL87">
        <f t="shared" si="142"/>
        <v>0</v>
      </c>
      <c r="AM87">
        <f t="shared" si="142"/>
        <v>0</v>
      </c>
      <c r="AN87">
        <f t="shared" si="142"/>
        <v>0</v>
      </c>
      <c r="AO87">
        <f t="shared" si="142"/>
        <v>0</v>
      </c>
      <c r="AP87">
        <f t="shared" si="142"/>
        <v>0</v>
      </c>
      <c r="AQ87">
        <f t="shared" si="142"/>
        <v>0</v>
      </c>
      <c r="AR87">
        <f t="shared" si="142"/>
        <v>0</v>
      </c>
      <c r="AS87">
        <f t="shared" si="136"/>
        <v>42</v>
      </c>
      <c r="AT87">
        <f t="shared" si="136"/>
        <v>0</v>
      </c>
      <c r="AU87">
        <f t="shared" si="136"/>
        <v>0</v>
      </c>
      <c r="AV87">
        <f t="shared" si="136"/>
        <v>0</v>
      </c>
      <c r="AW87">
        <f t="shared" si="136"/>
        <v>0</v>
      </c>
      <c r="AX87">
        <f t="shared" si="136"/>
        <v>0</v>
      </c>
      <c r="AY87">
        <f t="shared" si="135"/>
        <v>0</v>
      </c>
      <c r="AZ87">
        <f t="shared" si="135"/>
        <v>0</v>
      </c>
      <c r="BA87">
        <f t="shared" si="135"/>
        <v>0</v>
      </c>
      <c r="BB87">
        <f t="shared" si="135"/>
        <v>0</v>
      </c>
      <c r="BC87" s="14">
        <f t="shared" si="135"/>
        <v>0</v>
      </c>
      <c r="BE87" s="13">
        <f t="shared" si="141"/>
        <v>1</v>
      </c>
      <c r="BF87">
        <f t="shared" si="143"/>
        <v>0</v>
      </c>
      <c r="BG87">
        <f t="shared" si="126"/>
        <v>0</v>
      </c>
      <c r="BH87">
        <f t="shared" si="74"/>
        <v>0</v>
      </c>
      <c r="BI87">
        <f t="shared" si="75"/>
        <v>1</v>
      </c>
      <c r="BJ87">
        <f t="shared" si="76"/>
        <v>0</v>
      </c>
      <c r="BK87">
        <f t="shared" si="77"/>
        <v>0</v>
      </c>
      <c r="BL87">
        <f t="shared" si="78"/>
        <v>0</v>
      </c>
      <c r="BM87">
        <f t="shared" si="79"/>
        <v>1</v>
      </c>
      <c r="BN87">
        <f t="shared" si="80"/>
        <v>0</v>
      </c>
      <c r="BO87">
        <f t="shared" si="81"/>
        <v>0</v>
      </c>
      <c r="BP87">
        <f t="shared" si="82"/>
        <v>1</v>
      </c>
      <c r="BQ87">
        <f t="shared" si="83"/>
        <v>0</v>
      </c>
      <c r="BR87">
        <f t="shared" si="84"/>
        <v>0</v>
      </c>
      <c r="BS87">
        <f t="shared" si="85"/>
        <v>1</v>
      </c>
      <c r="BT87">
        <f t="shared" si="86"/>
        <v>0</v>
      </c>
      <c r="BU87">
        <f t="shared" si="87"/>
        <v>0</v>
      </c>
      <c r="BV87">
        <f t="shared" si="88"/>
        <v>1</v>
      </c>
      <c r="BW87">
        <f t="shared" si="89"/>
        <v>0</v>
      </c>
      <c r="BX87">
        <f t="shared" si="90"/>
        <v>0</v>
      </c>
      <c r="BY87">
        <f t="shared" si="91"/>
        <v>0</v>
      </c>
      <c r="BZ87">
        <f t="shared" si="92"/>
        <v>1</v>
      </c>
      <c r="CA87">
        <f t="shared" si="93"/>
        <v>0</v>
      </c>
      <c r="CB87">
        <f t="shared" si="94"/>
        <v>0</v>
      </c>
      <c r="CC87">
        <f t="shared" si="95"/>
        <v>1</v>
      </c>
      <c r="CD87">
        <f t="shared" si="96"/>
        <v>0</v>
      </c>
      <c r="CE87">
        <f t="shared" si="97"/>
        <v>0</v>
      </c>
      <c r="CF87">
        <f t="shared" si="98"/>
        <v>1</v>
      </c>
      <c r="CG87">
        <f t="shared" si="99"/>
        <v>0</v>
      </c>
      <c r="CH87">
        <f t="shared" si="100"/>
        <v>0</v>
      </c>
      <c r="CI87">
        <f t="shared" si="101"/>
        <v>0</v>
      </c>
      <c r="CJ87">
        <f t="shared" si="102"/>
        <v>0</v>
      </c>
      <c r="CK87">
        <f t="shared" si="103"/>
        <v>0</v>
      </c>
      <c r="CL87">
        <f t="shared" si="104"/>
        <v>0</v>
      </c>
      <c r="CM87">
        <f t="shared" si="105"/>
        <v>0</v>
      </c>
      <c r="CN87">
        <f t="shared" si="106"/>
        <v>0</v>
      </c>
      <c r="CO87">
        <f t="shared" si="107"/>
        <v>0</v>
      </c>
      <c r="CP87">
        <f t="shared" si="108"/>
        <v>1</v>
      </c>
      <c r="CQ87">
        <f t="shared" si="109"/>
        <v>0</v>
      </c>
      <c r="CR87">
        <f t="shared" si="110"/>
        <v>1</v>
      </c>
      <c r="CS87">
        <f t="shared" si="111"/>
        <v>1</v>
      </c>
      <c r="CT87">
        <f t="shared" si="112"/>
        <v>0</v>
      </c>
      <c r="CU87">
        <f t="shared" si="113"/>
        <v>0</v>
      </c>
      <c r="CV87">
        <f t="shared" si="114"/>
        <v>1</v>
      </c>
      <c r="CW87">
        <f t="shared" si="115"/>
        <v>1</v>
      </c>
      <c r="CX87">
        <f t="shared" si="116"/>
        <v>0</v>
      </c>
      <c r="CY87">
        <f t="shared" si="117"/>
        <v>1</v>
      </c>
      <c r="CZ87">
        <f t="shared" si="118"/>
        <v>1</v>
      </c>
      <c r="DA87">
        <f t="shared" si="119"/>
        <v>0</v>
      </c>
      <c r="DB87">
        <f t="shared" si="120"/>
        <v>0</v>
      </c>
      <c r="DC87">
        <f t="shared" si="121"/>
        <v>0</v>
      </c>
      <c r="DD87">
        <f t="shared" si="122"/>
        <v>0</v>
      </c>
      <c r="DE87">
        <f t="shared" si="123"/>
        <v>0</v>
      </c>
      <c r="DF87" s="14">
        <f t="shared" si="124"/>
        <v>0</v>
      </c>
    </row>
    <row r="88" spans="1:110">
      <c r="A88" s="5" t="s">
        <v>115</v>
      </c>
      <c r="B88">
        <v>74</v>
      </c>
      <c r="C88" s="13">
        <f t="shared" si="140"/>
        <v>22</v>
      </c>
      <c r="D88">
        <f t="shared" si="139"/>
        <v>0</v>
      </c>
      <c r="E88">
        <f t="shared" si="139"/>
        <v>0</v>
      </c>
      <c r="F88">
        <f t="shared" si="139"/>
        <v>0</v>
      </c>
      <c r="G88">
        <f t="shared" si="139"/>
        <v>0</v>
      </c>
      <c r="H88">
        <f t="shared" si="139"/>
        <v>0</v>
      </c>
      <c r="I88">
        <f t="shared" si="139"/>
        <v>0</v>
      </c>
      <c r="J88">
        <f t="shared" si="139"/>
        <v>0</v>
      </c>
      <c r="K88">
        <f t="shared" si="139"/>
        <v>0</v>
      </c>
      <c r="L88">
        <f t="shared" si="139"/>
        <v>0</v>
      </c>
      <c r="M88">
        <f t="shared" si="139"/>
        <v>0</v>
      </c>
      <c r="N88">
        <f t="shared" si="139"/>
        <v>0</v>
      </c>
      <c r="O88">
        <f t="shared" si="139"/>
        <v>0</v>
      </c>
      <c r="P88">
        <f t="shared" si="139"/>
        <v>0</v>
      </c>
      <c r="Q88">
        <f t="shared" si="139"/>
        <v>0</v>
      </c>
      <c r="R88">
        <f t="shared" si="139"/>
        <v>0</v>
      </c>
      <c r="S88">
        <f t="shared" ref="S88:AH116" si="144">IF(ISERROR(FIND(S$11,LEFT($A88,LEN($A88)/2))),0,1)*IF(ISERROR(FIND(S$11,RIGHT($A88,LEN($A88)/2))),0,1)*S$10</f>
        <v>0</v>
      </c>
      <c r="T88">
        <f t="shared" si="144"/>
        <v>0</v>
      </c>
      <c r="U88">
        <f t="shared" si="144"/>
        <v>0</v>
      </c>
      <c r="V88">
        <f t="shared" si="144"/>
        <v>0</v>
      </c>
      <c r="W88">
        <f t="shared" si="144"/>
        <v>0</v>
      </c>
      <c r="X88">
        <f t="shared" si="144"/>
        <v>0</v>
      </c>
      <c r="Y88">
        <f t="shared" si="138"/>
        <v>22</v>
      </c>
      <c r="Z88">
        <f t="shared" si="138"/>
        <v>0</v>
      </c>
      <c r="AA88">
        <f t="shared" si="138"/>
        <v>0</v>
      </c>
      <c r="AB88">
        <f t="shared" si="138"/>
        <v>0</v>
      </c>
      <c r="AC88">
        <f t="shared" si="138"/>
        <v>0</v>
      </c>
      <c r="AD88">
        <f t="shared" si="138"/>
        <v>0</v>
      </c>
      <c r="AE88">
        <f t="shared" si="138"/>
        <v>0</v>
      </c>
      <c r="AF88">
        <f t="shared" si="138"/>
        <v>0</v>
      </c>
      <c r="AG88">
        <f t="shared" si="138"/>
        <v>0</v>
      </c>
      <c r="AH88">
        <f t="shared" si="138"/>
        <v>0</v>
      </c>
      <c r="AI88">
        <f t="shared" si="142"/>
        <v>0</v>
      </c>
      <c r="AJ88">
        <f t="shared" si="142"/>
        <v>0</v>
      </c>
      <c r="AK88">
        <f t="shared" si="142"/>
        <v>0</v>
      </c>
      <c r="AL88">
        <f t="shared" si="142"/>
        <v>0</v>
      </c>
      <c r="AM88">
        <f t="shared" si="142"/>
        <v>0</v>
      </c>
      <c r="AN88">
        <f t="shared" si="142"/>
        <v>0</v>
      </c>
      <c r="AO88">
        <f t="shared" si="142"/>
        <v>0</v>
      </c>
      <c r="AP88">
        <f t="shared" si="142"/>
        <v>0</v>
      </c>
      <c r="AQ88">
        <f t="shared" si="142"/>
        <v>0</v>
      </c>
      <c r="AR88">
        <f t="shared" si="142"/>
        <v>0</v>
      </c>
      <c r="AS88">
        <f t="shared" si="136"/>
        <v>0</v>
      </c>
      <c r="AT88">
        <f t="shared" si="136"/>
        <v>0</v>
      </c>
      <c r="AU88">
        <f t="shared" si="136"/>
        <v>0</v>
      </c>
      <c r="AV88">
        <f t="shared" si="136"/>
        <v>0</v>
      </c>
      <c r="AW88">
        <f t="shared" si="136"/>
        <v>0</v>
      </c>
      <c r="AX88">
        <f t="shared" si="136"/>
        <v>0</v>
      </c>
      <c r="AY88">
        <f t="shared" si="135"/>
        <v>0</v>
      </c>
      <c r="AZ88">
        <f t="shared" si="135"/>
        <v>0</v>
      </c>
      <c r="BA88">
        <f t="shared" si="135"/>
        <v>0</v>
      </c>
      <c r="BB88">
        <f t="shared" si="135"/>
        <v>0</v>
      </c>
      <c r="BC88" s="14">
        <f t="shared" si="135"/>
        <v>0</v>
      </c>
      <c r="BE88" s="13">
        <f t="shared" si="141"/>
        <v>1</v>
      </c>
      <c r="BF88">
        <f t="shared" si="143"/>
        <v>0</v>
      </c>
      <c r="BG88">
        <f t="shared" si="126"/>
        <v>0</v>
      </c>
      <c r="BH88">
        <f t="shared" si="74"/>
        <v>0</v>
      </c>
      <c r="BI88">
        <f t="shared" si="75"/>
        <v>1</v>
      </c>
      <c r="BJ88">
        <f t="shared" si="76"/>
        <v>1</v>
      </c>
      <c r="BK88">
        <f t="shared" si="77"/>
        <v>0</v>
      </c>
      <c r="BL88">
        <f t="shared" si="78"/>
        <v>0</v>
      </c>
      <c r="BM88">
        <f t="shared" si="79"/>
        <v>0</v>
      </c>
      <c r="BN88">
        <f t="shared" si="80"/>
        <v>0</v>
      </c>
      <c r="BO88">
        <f t="shared" si="81"/>
        <v>0</v>
      </c>
      <c r="BP88">
        <f t="shared" si="82"/>
        <v>1</v>
      </c>
      <c r="BQ88">
        <f t="shared" si="83"/>
        <v>0</v>
      </c>
      <c r="BR88">
        <f t="shared" si="84"/>
        <v>1</v>
      </c>
      <c r="BS88">
        <f t="shared" si="85"/>
        <v>0</v>
      </c>
      <c r="BT88">
        <f t="shared" si="86"/>
        <v>0</v>
      </c>
      <c r="BU88">
        <f t="shared" si="87"/>
        <v>0</v>
      </c>
      <c r="BV88">
        <f t="shared" si="88"/>
        <v>1</v>
      </c>
      <c r="BW88">
        <f t="shared" si="89"/>
        <v>0</v>
      </c>
      <c r="BX88">
        <f t="shared" si="90"/>
        <v>0</v>
      </c>
      <c r="BY88">
        <f t="shared" si="91"/>
        <v>0</v>
      </c>
      <c r="BZ88">
        <f t="shared" si="92"/>
        <v>1</v>
      </c>
      <c r="CA88">
        <f t="shared" si="93"/>
        <v>0</v>
      </c>
      <c r="CB88">
        <f t="shared" si="94"/>
        <v>1</v>
      </c>
      <c r="CC88">
        <f t="shared" si="95"/>
        <v>1</v>
      </c>
      <c r="CD88">
        <f t="shared" si="96"/>
        <v>0</v>
      </c>
      <c r="CE88">
        <f t="shared" si="97"/>
        <v>0</v>
      </c>
      <c r="CF88">
        <f t="shared" si="98"/>
        <v>0</v>
      </c>
      <c r="CG88">
        <f t="shared" si="99"/>
        <v>0</v>
      </c>
      <c r="CH88">
        <f t="shared" si="100"/>
        <v>1</v>
      </c>
      <c r="CI88">
        <f t="shared" si="101"/>
        <v>0</v>
      </c>
      <c r="CJ88">
        <f t="shared" si="102"/>
        <v>1</v>
      </c>
      <c r="CK88">
        <f t="shared" si="103"/>
        <v>0</v>
      </c>
      <c r="CL88">
        <f t="shared" si="104"/>
        <v>0</v>
      </c>
      <c r="CM88">
        <f t="shared" si="105"/>
        <v>0</v>
      </c>
      <c r="CN88">
        <f t="shared" si="106"/>
        <v>1</v>
      </c>
      <c r="CO88">
        <f t="shared" si="107"/>
        <v>0</v>
      </c>
      <c r="CP88">
        <f t="shared" si="108"/>
        <v>0</v>
      </c>
      <c r="CQ88">
        <f t="shared" si="109"/>
        <v>0</v>
      </c>
      <c r="CR88">
        <f t="shared" si="110"/>
        <v>0</v>
      </c>
      <c r="CS88">
        <f t="shared" si="111"/>
        <v>0</v>
      </c>
      <c r="CT88">
        <f t="shared" si="112"/>
        <v>0</v>
      </c>
      <c r="CU88">
        <f t="shared" si="113"/>
        <v>0</v>
      </c>
      <c r="CV88">
        <f t="shared" si="114"/>
        <v>0</v>
      </c>
      <c r="CW88">
        <f t="shared" si="115"/>
        <v>0</v>
      </c>
      <c r="CX88">
        <f t="shared" si="116"/>
        <v>0</v>
      </c>
      <c r="CY88">
        <f t="shared" si="117"/>
        <v>0</v>
      </c>
      <c r="CZ88">
        <f t="shared" si="118"/>
        <v>0</v>
      </c>
      <c r="DA88">
        <f t="shared" si="119"/>
        <v>0</v>
      </c>
      <c r="DB88">
        <f t="shared" si="120"/>
        <v>0</v>
      </c>
      <c r="DC88">
        <f t="shared" si="121"/>
        <v>0</v>
      </c>
      <c r="DD88">
        <f t="shared" si="122"/>
        <v>0</v>
      </c>
      <c r="DE88">
        <f t="shared" si="123"/>
        <v>0</v>
      </c>
      <c r="DF88" s="14">
        <f t="shared" si="124"/>
        <v>1</v>
      </c>
    </row>
    <row r="89" spans="1:110">
      <c r="A89" s="5" t="s">
        <v>116</v>
      </c>
      <c r="B89">
        <v>75</v>
      </c>
      <c r="C89" s="13">
        <f t="shared" si="140"/>
        <v>33</v>
      </c>
      <c r="D89">
        <f t="shared" ref="D89:S104" si="145">IF(ISERROR(FIND(D$11,LEFT($A89,LEN($A89)/2))),0,1)*IF(ISERROR(FIND(D$11,RIGHT($A89,LEN($A89)/2))),0,1)*D$10</f>
        <v>0</v>
      </c>
      <c r="E89">
        <f t="shared" si="145"/>
        <v>0</v>
      </c>
      <c r="F89">
        <f t="shared" si="145"/>
        <v>0</v>
      </c>
      <c r="G89">
        <f t="shared" si="145"/>
        <v>0</v>
      </c>
      <c r="H89">
        <f t="shared" si="145"/>
        <v>0</v>
      </c>
      <c r="I89">
        <f t="shared" si="145"/>
        <v>0</v>
      </c>
      <c r="J89">
        <f t="shared" si="145"/>
        <v>0</v>
      </c>
      <c r="K89">
        <f t="shared" si="145"/>
        <v>0</v>
      </c>
      <c r="L89">
        <f t="shared" si="145"/>
        <v>0</v>
      </c>
      <c r="M89">
        <f t="shared" si="145"/>
        <v>0</v>
      </c>
      <c r="N89">
        <f t="shared" si="145"/>
        <v>0</v>
      </c>
      <c r="O89">
        <f t="shared" si="145"/>
        <v>0</v>
      </c>
      <c r="P89">
        <f t="shared" si="145"/>
        <v>0</v>
      </c>
      <c r="Q89">
        <f t="shared" si="145"/>
        <v>0</v>
      </c>
      <c r="R89">
        <f t="shared" si="145"/>
        <v>0</v>
      </c>
      <c r="S89">
        <f t="shared" si="145"/>
        <v>0</v>
      </c>
      <c r="T89">
        <f t="shared" si="144"/>
        <v>0</v>
      </c>
      <c r="U89">
        <f t="shared" si="144"/>
        <v>0</v>
      </c>
      <c r="V89">
        <f t="shared" si="144"/>
        <v>0</v>
      </c>
      <c r="W89">
        <f t="shared" si="144"/>
        <v>0</v>
      </c>
      <c r="X89">
        <f t="shared" si="144"/>
        <v>0</v>
      </c>
      <c r="Y89">
        <f t="shared" si="138"/>
        <v>0</v>
      </c>
      <c r="Z89">
        <f t="shared" si="138"/>
        <v>0</v>
      </c>
      <c r="AA89">
        <f t="shared" si="138"/>
        <v>0</v>
      </c>
      <c r="AB89">
        <f t="shared" si="138"/>
        <v>0</v>
      </c>
      <c r="AC89">
        <f t="shared" si="138"/>
        <v>0</v>
      </c>
      <c r="AD89">
        <f t="shared" si="138"/>
        <v>0</v>
      </c>
      <c r="AE89">
        <f t="shared" si="138"/>
        <v>0</v>
      </c>
      <c r="AF89">
        <f t="shared" si="138"/>
        <v>0</v>
      </c>
      <c r="AG89">
        <f t="shared" si="138"/>
        <v>0</v>
      </c>
      <c r="AH89">
        <f t="shared" si="138"/>
        <v>0</v>
      </c>
      <c r="AI89">
        <f t="shared" si="142"/>
        <v>0</v>
      </c>
      <c r="AJ89">
        <f t="shared" si="142"/>
        <v>33</v>
      </c>
      <c r="AK89">
        <f t="shared" si="142"/>
        <v>0</v>
      </c>
      <c r="AL89">
        <f t="shared" si="142"/>
        <v>0</v>
      </c>
      <c r="AM89">
        <f t="shared" si="142"/>
        <v>0</v>
      </c>
      <c r="AN89">
        <f t="shared" si="142"/>
        <v>0</v>
      </c>
      <c r="AO89">
        <f t="shared" si="142"/>
        <v>0</v>
      </c>
      <c r="AP89">
        <f t="shared" si="142"/>
        <v>0</v>
      </c>
      <c r="AQ89">
        <f t="shared" si="142"/>
        <v>0</v>
      </c>
      <c r="AR89">
        <f t="shared" si="142"/>
        <v>0</v>
      </c>
      <c r="AS89">
        <f t="shared" si="136"/>
        <v>0</v>
      </c>
      <c r="AT89">
        <f t="shared" si="136"/>
        <v>0</v>
      </c>
      <c r="AU89">
        <f t="shared" si="136"/>
        <v>0</v>
      </c>
      <c r="AV89">
        <f t="shared" si="136"/>
        <v>0</v>
      </c>
      <c r="AW89">
        <f t="shared" si="136"/>
        <v>0</v>
      </c>
      <c r="AX89">
        <f t="shared" si="136"/>
        <v>0</v>
      </c>
      <c r="AY89">
        <f t="shared" si="135"/>
        <v>0</v>
      </c>
      <c r="AZ89">
        <f t="shared" si="135"/>
        <v>0</v>
      </c>
      <c r="BA89">
        <f t="shared" si="135"/>
        <v>0</v>
      </c>
      <c r="BB89">
        <f t="shared" si="135"/>
        <v>0</v>
      </c>
      <c r="BC89" s="14">
        <f t="shared" si="135"/>
        <v>0</v>
      </c>
      <c r="BE89" s="13">
        <f t="shared" si="141"/>
        <v>0</v>
      </c>
      <c r="BF89">
        <f t="shared" si="143"/>
        <v>23</v>
      </c>
      <c r="BG89">
        <f t="shared" si="126"/>
        <v>0</v>
      </c>
      <c r="BH89">
        <f t="shared" si="74"/>
        <v>0</v>
      </c>
      <c r="BI89">
        <f t="shared" si="75"/>
        <v>0</v>
      </c>
      <c r="BJ89">
        <f t="shared" si="76"/>
        <v>0</v>
      </c>
      <c r="BK89">
        <f t="shared" si="77"/>
        <v>0</v>
      </c>
      <c r="BL89">
        <f t="shared" si="78"/>
        <v>0</v>
      </c>
      <c r="BM89">
        <f t="shared" si="79"/>
        <v>0</v>
      </c>
      <c r="BN89">
        <f t="shared" si="80"/>
        <v>0</v>
      </c>
      <c r="BO89">
        <f t="shared" si="81"/>
        <v>0</v>
      </c>
      <c r="BP89">
        <f t="shared" si="82"/>
        <v>0</v>
      </c>
      <c r="BQ89">
        <f t="shared" si="83"/>
        <v>0</v>
      </c>
      <c r="BR89">
        <f t="shared" si="84"/>
        <v>0</v>
      </c>
      <c r="BS89">
        <f t="shared" si="85"/>
        <v>0</v>
      </c>
      <c r="BT89">
        <f t="shared" si="86"/>
        <v>0</v>
      </c>
      <c r="BU89">
        <f t="shared" si="87"/>
        <v>0</v>
      </c>
      <c r="BV89">
        <f t="shared" si="88"/>
        <v>0</v>
      </c>
      <c r="BW89">
        <f t="shared" si="89"/>
        <v>0</v>
      </c>
      <c r="BX89">
        <f t="shared" si="90"/>
        <v>0</v>
      </c>
      <c r="BY89">
        <f t="shared" si="91"/>
        <v>0</v>
      </c>
      <c r="BZ89">
        <f t="shared" si="92"/>
        <v>0</v>
      </c>
      <c r="CA89">
        <f t="shared" si="93"/>
        <v>0</v>
      </c>
      <c r="CB89">
        <f t="shared" si="94"/>
        <v>0</v>
      </c>
      <c r="CC89">
        <f t="shared" si="95"/>
        <v>23</v>
      </c>
      <c r="CD89">
        <f t="shared" si="96"/>
        <v>0</v>
      </c>
      <c r="CE89">
        <f t="shared" si="97"/>
        <v>0</v>
      </c>
      <c r="CF89">
        <f t="shared" si="98"/>
        <v>0</v>
      </c>
      <c r="CG89">
        <f t="shared" si="99"/>
        <v>0</v>
      </c>
      <c r="CH89">
        <f t="shared" si="100"/>
        <v>0</v>
      </c>
      <c r="CI89">
        <f t="shared" si="101"/>
        <v>0</v>
      </c>
      <c r="CJ89">
        <f t="shared" si="102"/>
        <v>0</v>
      </c>
      <c r="CK89">
        <f t="shared" si="103"/>
        <v>0</v>
      </c>
      <c r="CL89">
        <f t="shared" si="104"/>
        <v>0</v>
      </c>
      <c r="CM89">
        <f t="shared" si="105"/>
        <v>0</v>
      </c>
      <c r="CN89">
        <f t="shared" si="106"/>
        <v>0</v>
      </c>
      <c r="CO89">
        <f t="shared" si="107"/>
        <v>0</v>
      </c>
      <c r="CP89">
        <f t="shared" si="108"/>
        <v>0</v>
      </c>
      <c r="CQ89">
        <f t="shared" si="109"/>
        <v>0</v>
      </c>
      <c r="CR89">
        <f t="shared" si="110"/>
        <v>0</v>
      </c>
      <c r="CS89">
        <f t="shared" si="111"/>
        <v>0</v>
      </c>
      <c r="CT89">
        <f t="shared" si="112"/>
        <v>0</v>
      </c>
      <c r="CU89">
        <f t="shared" si="113"/>
        <v>0</v>
      </c>
      <c r="CV89">
        <f t="shared" si="114"/>
        <v>0</v>
      </c>
      <c r="CW89">
        <f t="shared" si="115"/>
        <v>0</v>
      </c>
      <c r="CX89">
        <f t="shared" si="116"/>
        <v>0</v>
      </c>
      <c r="CY89">
        <f t="shared" si="117"/>
        <v>0</v>
      </c>
      <c r="CZ89">
        <f t="shared" si="118"/>
        <v>0</v>
      </c>
      <c r="DA89">
        <f t="shared" si="119"/>
        <v>0</v>
      </c>
      <c r="DB89">
        <f t="shared" si="120"/>
        <v>0</v>
      </c>
      <c r="DC89">
        <f t="shared" si="121"/>
        <v>0</v>
      </c>
      <c r="DD89">
        <f t="shared" si="122"/>
        <v>0</v>
      </c>
      <c r="DE89">
        <f t="shared" si="123"/>
        <v>0</v>
      </c>
      <c r="DF89" s="14">
        <f t="shared" si="124"/>
        <v>0</v>
      </c>
    </row>
    <row r="90" spans="1:110">
      <c r="A90" s="5" t="s">
        <v>117</v>
      </c>
      <c r="B90">
        <v>76</v>
      </c>
      <c r="C90" s="13">
        <f t="shared" si="140"/>
        <v>3</v>
      </c>
      <c r="D90">
        <f t="shared" si="145"/>
        <v>0</v>
      </c>
      <c r="E90">
        <f t="shared" si="145"/>
        <v>0</v>
      </c>
      <c r="F90">
        <f t="shared" si="145"/>
        <v>3</v>
      </c>
      <c r="G90">
        <f t="shared" si="145"/>
        <v>0</v>
      </c>
      <c r="H90">
        <f t="shared" si="145"/>
        <v>0</v>
      </c>
      <c r="I90">
        <f t="shared" si="145"/>
        <v>0</v>
      </c>
      <c r="J90">
        <f t="shared" si="145"/>
        <v>0</v>
      </c>
      <c r="K90">
        <f t="shared" si="145"/>
        <v>0</v>
      </c>
      <c r="L90">
        <f t="shared" si="145"/>
        <v>0</v>
      </c>
      <c r="M90">
        <f t="shared" si="145"/>
        <v>0</v>
      </c>
      <c r="N90">
        <f t="shared" si="145"/>
        <v>0</v>
      </c>
      <c r="O90">
        <f t="shared" si="145"/>
        <v>0</v>
      </c>
      <c r="P90">
        <f t="shared" si="145"/>
        <v>0</v>
      </c>
      <c r="Q90">
        <f t="shared" si="145"/>
        <v>0</v>
      </c>
      <c r="R90">
        <f t="shared" si="145"/>
        <v>0</v>
      </c>
      <c r="S90">
        <f t="shared" si="145"/>
        <v>0</v>
      </c>
      <c r="T90">
        <f t="shared" si="144"/>
        <v>0</v>
      </c>
      <c r="U90">
        <f t="shared" si="144"/>
        <v>0</v>
      </c>
      <c r="V90">
        <f t="shared" si="144"/>
        <v>0</v>
      </c>
      <c r="W90">
        <f t="shared" si="144"/>
        <v>0</v>
      </c>
      <c r="X90">
        <f t="shared" si="144"/>
        <v>0</v>
      </c>
      <c r="Y90">
        <f t="shared" si="138"/>
        <v>0</v>
      </c>
      <c r="Z90">
        <f t="shared" si="138"/>
        <v>0</v>
      </c>
      <c r="AA90">
        <f t="shared" si="138"/>
        <v>0</v>
      </c>
      <c r="AB90">
        <f t="shared" si="138"/>
        <v>0</v>
      </c>
      <c r="AC90">
        <f t="shared" si="138"/>
        <v>0</v>
      </c>
      <c r="AD90">
        <f t="shared" si="138"/>
        <v>0</v>
      </c>
      <c r="AE90">
        <f t="shared" si="138"/>
        <v>0</v>
      </c>
      <c r="AF90">
        <f t="shared" si="138"/>
        <v>0</v>
      </c>
      <c r="AG90">
        <f t="shared" si="138"/>
        <v>0</v>
      </c>
      <c r="AH90">
        <f t="shared" si="138"/>
        <v>0</v>
      </c>
      <c r="AI90">
        <f t="shared" si="142"/>
        <v>0</v>
      </c>
      <c r="AJ90">
        <f t="shared" si="142"/>
        <v>0</v>
      </c>
      <c r="AK90">
        <f t="shared" si="142"/>
        <v>0</v>
      </c>
      <c r="AL90">
        <f t="shared" si="142"/>
        <v>0</v>
      </c>
      <c r="AM90">
        <f t="shared" si="142"/>
        <v>0</v>
      </c>
      <c r="AN90">
        <f t="shared" si="142"/>
        <v>0</v>
      </c>
      <c r="AO90">
        <f t="shared" si="142"/>
        <v>0</v>
      </c>
      <c r="AP90">
        <f t="shared" si="142"/>
        <v>0</v>
      </c>
      <c r="AQ90">
        <f t="shared" si="142"/>
        <v>0</v>
      </c>
      <c r="AR90">
        <f t="shared" si="142"/>
        <v>0</v>
      </c>
      <c r="AS90">
        <f t="shared" si="136"/>
        <v>0</v>
      </c>
      <c r="AT90">
        <f t="shared" si="136"/>
        <v>0</v>
      </c>
      <c r="AU90">
        <f t="shared" si="136"/>
        <v>0</v>
      </c>
      <c r="AV90">
        <f t="shared" si="136"/>
        <v>0</v>
      </c>
      <c r="AW90">
        <f t="shared" si="136"/>
        <v>0</v>
      </c>
      <c r="AX90">
        <f t="shared" si="136"/>
        <v>0</v>
      </c>
      <c r="AY90">
        <f t="shared" si="135"/>
        <v>0</v>
      </c>
      <c r="AZ90">
        <f t="shared" si="135"/>
        <v>0</v>
      </c>
      <c r="BA90">
        <f t="shared" si="135"/>
        <v>0</v>
      </c>
      <c r="BB90">
        <f t="shared" si="135"/>
        <v>0</v>
      </c>
      <c r="BC90" s="14">
        <f t="shared" si="135"/>
        <v>0</v>
      </c>
      <c r="BE90" s="13">
        <f t="shared" si="141"/>
        <v>1</v>
      </c>
      <c r="BF90">
        <f t="shared" si="143"/>
        <v>0</v>
      </c>
      <c r="BG90">
        <f t="shared" si="126"/>
        <v>0</v>
      </c>
      <c r="BH90">
        <f t="shared" si="74"/>
        <v>0</v>
      </c>
      <c r="BI90">
        <f t="shared" si="75"/>
        <v>1</v>
      </c>
      <c r="BJ90">
        <f t="shared" si="76"/>
        <v>1</v>
      </c>
      <c r="BK90">
        <f t="shared" si="77"/>
        <v>0</v>
      </c>
      <c r="BL90">
        <f t="shared" si="78"/>
        <v>0</v>
      </c>
      <c r="BM90">
        <f t="shared" si="79"/>
        <v>1</v>
      </c>
      <c r="BN90">
        <f t="shared" si="80"/>
        <v>0</v>
      </c>
      <c r="BO90">
        <f t="shared" si="81"/>
        <v>0</v>
      </c>
      <c r="BP90">
        <f t="shared" si="82"/>
        <v>1</v>
      </c>
      <c r="BQ90">
        <f t="shared" si="83"/>
        <v>0</v>
      </c>
      <c r="BR90">
        <f t="shared" si="84"/>
        <v>1</v>
      </c>
      <c r="BS90">
        <f t="shared" si="85"/>
        <v>1</v>
      </c>
      <c r="BT90">
        <f t="shared" si="86"/>
        <v>0</v>
      </c>
      <c r="BU90">
        <f t="shared" si="87"/>
        <v>0</v>
      </c>
      <c r="BV90">
        <f t="shared" si="88"/>
        <v>0</v>
      </c>
      <c r="BW90">
        <f t="shared" si="89"/>
        <v>1</v>
      </c>
      <c r="BX90">
        <f t="shared" si="90"/>
        <v>0</v>
      </c>
      <c r="BY90">
        <f t="shared" si="91"/>
        <v>1</v>
      </c>
      <c r="BZ90">
        <f t="shared" si="92"/>
        <v>1</v>
      </c>
      <c r="CA90">
        <f t="shared" si="93"/>
        <v>0</v>
      </c>
      <c r="CB90">
        <f t="shared" si="94"/>
        <v>1</v>
      </c>
      <c r="CC90">
        <f t="shared" si="95"/>
        <v>0</v>
      </c>
      <c r="CD90">
        <f t="shared" si="96"/>
        <v>0</v>
      </c>
      <c r="CE90">
        <f t="shared" si="97"/>
        <v>0</v>
      </c>
      <c r="CF90">
        <f t="shared" si="98"/>
        <v>0</v>
      </c>
      <c r="CG90">
        <f t="shared" si="99"/>
        <v>0</v>
      </c>
      <c r="CH90">
        <f t="shared" si="100"/>
        <v>0</v>
      </c>
      <c r="CI90">
        <f t="shared" si="101"/>
        <v>1</v>
      </c>
      <c r="CJ90">
        <f t="shared" si="102"/>
        <v>0</v>
      </c>
      <c r="CK90">
        <f t="shared" si="103"/>
        <v>0</v>
      </c>
      <c r="CL90">
        <f t="shared" si="104"/>
        <v>1</v>
      </c>
      <c r="CM90">
        <f t="shared" si="105"/>
        <v>0</v>
      </c>
      <c r="CN90">
        <f t="shared" si="106"/>
        <v>1</v>
      </c>
      <c r="CO90">
        <f t="shared" si="107"/>
        <v>0</v>
      </c>
      <c r="CP90">
        <f t="shared" si="108"/>
        <v>0</v>
      </c>
      <c r="CQ90">
        <f t="shared" si="109"/>
        <v>0</v>
      </c>
      <c r="CR90">
        <f t="shared" si="110"/>
        <v>0</v>
      </c>
      <c r="CS90">
        <f t="shared" si="111"/>
        <v>1</v>
      </c>
      <c r="CT90">
        <f t="shared" si="112"/>
        <v>0</v>
      </c>
      <c r="CU90">
        <f t="shared" si="113"/>
        <v>0</v>
      </c>
      <c r="CV90">
        <f t="shared" si="114"/>
        <v>1</v>
      </c>
      <c r="CW90">
        <f t="shared" si="115"/>
        <v>1</v>
      </c>
      <c r="CX90">
        <f t="shared" si="116"/>
        <v>1</v>
      </c>
      <c r="CY90">
        <f t="shared" si="117"/>
        <v>1</v>
      </c>
      <c r="CZ90">
        <f t="shared" si="118"/>
        <v>0</v>
      </c>
      <c r="DA90">
        <f t="shared" si="119"/>
        <v>0</v>
      </c>
      <c r="DB90">
        <f t="shared" si="120"/>
        <v>0</v>
      </c>
      <c r="DC90">
        <f t="shared" si="121"/>
        <v>0</v>
      </c>
      <c r="DD90">
        <f t="shared" si="122"/>
        <v>0</v>
      </c>
      <c r="DE90">
        <f t="shared" si="123"/>
        <v>0</v>
      </c>
      <c r="DF90" s="14">
        <f t="shared" si="124"/>
        <v>0</v>
      </c>
    </row>
    <row r="91" spans="1:110">
      <c r="A91" s="5" t="s">
        <v>118</v>
      </c>
      <c r="B91">
        <v>77</v>
      </c>
      <c r="C91" s="13">
        <f t="shared" si="140"/>
        <v>8</v>
      </c>
      <c r="D91">
        <f t="shared" si="145"/>
        <v>0</v>
      </c>
      <c r="E91">
        <f t="shared" si="145"/>
        <v>0</v>
      </c>
      <c r="F91">
        <f t="shared" si="145"/>
        <v>0</v>
      </c>
      <c r="G91">
        <f t="shared" si="145"/>
        <v>0</v>
      </c>
      <c r="H91">
        <f t="shared" si="145"/>
        <v>0</v>
      </c>
      <c r="I91">
        <f t="shared" si="145"/>
        <v>0</v>
      </c>
      <c r="J91">
        <f t="shared" si="145"/>
        <v>0</v>
      </c>
      <c r="K91">
        <f t="shared" si="145"/>
        <v>8</v>
      </c>
      <c r="L91">
        <f t="shared" si="145"/>
        <v>0</v>
      </c>
      <c r="M91">
        <f t="shared" si="145"/>
        <v>0</v>
      </c>
      <c r="N91">
        <f t="shared" si="145"/>
        <v>0</v>
      </c>
      <c r="O91">
        <f t="shared" si="145"/>
        <v>0</v>
      </c>
      <c r="P91">
        <f t="shared" si="145"/>
        <v>0</v>
      </c>
      <c r="Q91">
        <f t="shared" si="145"/>
        <v>0</v>
      </c>
      <c r="R91">
        <f t="shared" si="145"/>
        <v>0</v>
      </c>
      <c r="S91">
        <f t="shared" si="145"/>
        <v>0</v>
      </c>
      <c r="T91">
        <f t="shared" si="144"/>
        <v>0</v>
      </c>
      <c r="U91">
        <f t="shared" si="144"/>
        <v>0</v>
      </c>
      <c r="V91">
        <f t="shared" si="144"/>
        <v>0</v>
      </c>
      <c r="W91">
        <f t="shared" si="144"/>
        <v>0</v>
      </c>
      <c r="X91">
        <f t="shared" si="144"/>
        <v>0</v>
      </c>
      <c r="Y91">
        <f t="shared" si="138"/>
        <v>0</v>
      </c>
      <c r="Z91">
        <f t="shared" si="138"/>
        <v>0</v>
      </c>
      <c r="AA91">
        <f t="shared" si="138"/>
        <v>0</v>
      </c>
      <c r="AB91">
        <f t="shared" si="138"/>
        <v>0</v>
      </c>
      <c r="AC91">
        <f t="shared" si="138"/>
        <v>0</v>
      </c>
      <c r="AD91">
        <f t="shared" si="138"/>
        <v>0</v>
      </c>
      <c r="AE91">
        <f t="shared" si="138"/>
        <v>0</v>
      </c>
      <c r="AF91">
        <f t="shared" si="138"/>
        <v>0</v>
      </c>
      <c r="AG91">
        <f t="shared" si="138"/>
        <v>0</v>
      </c>
      <c r="AH91">
        <f t="shared" si="138"/>
        <v>0</v>
      </c>
      <c r="AI91">
        <f t="shared" si="142"/>
        <v>0</v>
      </c>
      <c r="AJ91">
        <f t="shared" si="142"/>
        <v>0</v>
      </c>
      <c r="AK91">
        <f t="shared" si="142"/>
        <v>0</v>
      </c>
      <c r="AL91">
        <f t="shared" si="142"/>
        <v>0</v>
      </c>
      <c r="AM91">
        <f t="shared" si="142"/>
        <v>0</v>
      </c>
      <c r="AN91">
        <f t="shared" si="142"/>
        <v>0</v>
      </c>
      <c r="AO91">
        <f t="shared" si="142"/>
        <v>0</v>
      </c>
      <c r="AP91">
        <f t="shared" si="142"/>
        <v>0</v>
      </c>
      <c r="AQ91">
        <f t="shared" si="142"/>
        <v>0</v>
      </c>
      <c r="AR91">
        <f t="shared" si="142"/>
        <v>0</v>
      </c>
      <c r="AS91">
        <f t="shared" si="136"/>
        <v>0</v>
      </c>
      <c r="AT91">
        <f t="shared" si="136"/>
        <v>0</v>
      </c>
      <c r="AU91">
        <f t="shared" si="136"/>
        <v>0</v>
      </c>
      <c r="AV91">
        <f t="shared" si="136"/>
        <v>0</v>
      </c>
      <c r="AW91">
        <f t="shared" si="136"/>
        <v>0</v>
      </c>
      <c r="AX91">
        <f t="shared" si="136"/>
        <v>0</v>
      </c>
      <c r="AY91">
        <f t="shared" si="135"/>
        <v>0</v>
      </c>
      <c r="AZ91">
        <f t="shared" si="135"/>
        <v>0</v>
      </c>
      <c r="BA91">
        <f t="shared" si="135"/>
        <v>0</v>
      </c>
      <c r="BB91">
        <f t="shared" si="135"/>
        <v>0</v>
      </c>
      <c r="BC91" s="14">
        <f t="shared" si="135"/>
        <v>0</v>
      </c>
      <c r="BE91" s="13">
        <f t="shared" si="141"/>
        <v>1</v>
      </c>
      <c r="BF91">
        <f t="shared" si="143"/>
        <v>0</v>
      </c>
      <c r="BG91">
        <f t="shared" si="126"/>
        <v>0</v>
      </c>
      <c r="BH91">
        <f t="shared" ref="BH91:BH154" si="146">IF($BE91=1,IF(ISERROR(FIND(BH$11,$A91)),0,1),IF(ISERROR(FIND(BH$11,$A91)),0,1)*BH89*BH90*BH$10)</f>
        <v>1</v>
      </c>
      <c r="BI91">
        <f t="shared" ref="BI91:BI154" si="147">IF($BE91=1,IF(ISERROR(FIND(BI$11,$A91)),0,1),IF(ISERROR(FIND(BI$11,$A91)),0,1)*BI89*BI90*BI$10)</f>
        <v>0</v>
      </c>
      <c r="BJ91">
        <f t="shared" ref="BJ91:BJ154" si="148">IF($BE91=1,IF(ISERROR(FIND(BJ$11,$A91)),0,1),IF(ISERROR(FIND(BJ$11,$A91)),0,1)*BJ89*BJ90*BJ$10)</f>
        <v>0</v>
      </c>
      <c r="BK91">
        <f t="shared" ref="BK91:BK154" si="149">IF($BE91=1,IF(ISERROR(FIND(BK$11,$A91)),0,1),IF(ISERROR(FIND(BK$11,$A91)),0,1)*BK89*BK90*BK$10)</f>
        <v>0</v>
      </c>
      <c r="BL91">
        <f t="shared" ref="BL91:BL154" si="150">IF($BE91=1,IF(ISERROR(FIND(BL$11,$A91)),0,1),IF(ISERROR(FIND(BL$11,$A91)),0,1)*BL89*BL90*BL$10)</f>
        <v>1</v>
      </c>
      <c r="BM91">
        <f t="shared" ref="BM91:BM154" si="151">IF($BE91=1,IF(ISERROR(FIND(BM$11,$A91)),0,1),IF(ISERROR(FIND(BM$11,$A91)),0,1)*BM89*BM90*BM$10)</f>
        <v>0</v>
      </c>
      <c r="BN91">
        <f t="shared" ref="BN91:BN154" si="152">IF($BE91=1,IF(ISERROR(FIND(BN$11,$A91)),0,1),IF(ISERROR(FIND(BN$11,$A91)),0,1)*BN89*BN90*BN$10)</f>
        <v>1</v>
      </c>
      <c r="BO91">
        <f t="shared" ref="BO91:BO154" si="153">IF($BE91=1,IF(ISERROR(FIND(BO$11,$A91)),0,1),IF(ISERROR(FIND(BO$11,$A91)),0,1)*BO89*BO90*BO$10)</f>
        <v>0</v>
      </c>
      <c r="BP91">
        <f t="shared" ref="BP91:BP154" si="154">IF($BE91=1,IF(ISERROR(FIND(BP$11,$A91)),0,1),IF(ISERROR(FIND(BP$11,$A91)),0,1)*BP89*BP90*BP$10)</f>
        <v>0</v>
      </c>
      <c r="BQ91">
        <f t="shared" ref="BQ91:BQ154" si="155">IF($BE91=1,IF(ISERROR(FIND(BQ$11,$A91)),0,1),IF(ISERROR(FIND(BQ$11,$A91)),0,1)*BQ89*BQ90*BQ$10)</f>
        <v>0</v>
      </c>
      <c r="BR91">
        <f t="shared" ref="BR91:BR154" si="156">IF($BE91=1,IF(ISERROR(FIND(BR$11,$A91)),0,1),IF(ISERROR(FIND(BR$11,$A91)),0,1)*BR89*BR90*BR$10)</f>
        <v>1</v>
      </c>
      <c r="BS91">
        <f t="shared" ref="BS91:BS154" si="157">IF($BE91=1,IF(ISERROR(FIND(BS$11,$A91)),0,1),IF(ISERROR(FIND(BS$11,$A91)),0,1)*BS89*BS90*BS$10)</f>
        <v>0</v>
      </c>
      <c r="BT91">
        <f t="shared" ref="BT91:BT154" si="158">IF($BE91=1,IF(ISERROR(FIND(BT$11,$A91)),0,1),IF(ISERROR(FIND(BT$11,$A91)),0,1)*BT89*BT90*BT$10)</f>
        <v>1</v>
      </c>
      <c r="BU91">
        <f t="shared" ref="BU91:BU154" si="159">IF($BE91=1,IF(ISERROR(FIND(BU$11,$A91)),0,1),IF(ISERROR(FIND(BU$11,$A91)),0,1)*BU89*BU90*BU$10)</f>
        <v>0</v>
      </c>
      <c r="BV91">
        <f t="shared" ref="BV91:BV154" si="160">IF($BE91=1,IF(ISERROR(FIND(BV$11,$A91)),0,1),IF(ISERROR(FIND(BV$11,$A91)),0,1)*BV89*BV90*BV$10)</f>
        <v>0</v>
      </c>
      <c r="BW91">
        <f t="shared" ref="BW91:BW154" si="161">IF($BE91=1,IF(ISERROR(FIND(BW$11,$A91)),0,1),IF(ISERROR(FIND(BW$11,$A91)),0,1)*BW89*BW90*BW$10)</f>
        <v>0</v>
      </c>
      <c r="BX91">
        <f t="shared" ref="BX91:BX154" si="162">IF($BE91=1,IF(ISERROR(FIND(BX$11,$A91)),0,1),IF(ISERROR(FIND(BX$11,$A91)),0,1)*BX89*BX90*BX$10)</f>
        <v>1</v>
      </c>
      <c r="BY91">
        <f t="shared" ref="BY91:BY154" si="163">IF($BE91=1,IF(ISERROR(FIND(BY$11,$A91)),0,1),IF(ISERROR(FIND(BY$11,$A91)),0,1)*BY89*BY90*BY$10)</f>
        <v>0</v>
      </c>
      <c r="BZ91">
        <f t="shared" ref="BZ91:BZ154" si="164">IF($BE91=1,IF(ISERROR(FIND(BZ$11,$A91)),0,1),IF(ISERROR(FIND(BZ$11,$A91)),0,1)*BZ89*BZ90*BZ$10)</f>
        <v>1</v>
      </c>
      <c r="CA91">
        <f t="shared" ref="CA91:CA154" si="165">IF($BE91=1,IF(ISERROR(FIND(CA$11,$A91)),0,1),IF(ISERROR(FIND(CA$11,$A91)),0,1)*CA89*CA90*CA$10)</f>
        <v>0</v>
      </c>
      <c r="CB91">
        <f t="shared" ref="CB91:CB154" si="166">IF($BE91=1,IF(ISERROR(FIND(CB$11,$A91)),0,1),IF(ISERROR(FIND(CB$11,$A91)),0,1)*CB89*CB90*CB$10)</f>
        <v>1</v>
      </c>
      <c r="CC91">
        <f t="shared" ref="CC91:CC154" si="167">IF($BE91=1,IF(ISERROR(FIND(CC$11,$A91)),0,1),IF(ISERROR(FIND(CC$11,$A91)),0,1)*CC89*CC90*CC$10)</f>
        <v>1</v>
      </c>
      <c r="CD91">
        <f t="shared" ref="CD91:CD154" si="168">IF($BE91=1,IF(ISERROR(FIND(CD$11,$A91)),0,1),IF(ISERROR(FIND(CD$11,$A91)),0,1)*CD89*CD90*CD$10)</f>
        <v>0</v>
      </c>
      <c r="CE91">
        <f t="shared" ref="CE91:CE154" si="169">IF($BE91=1,IF(ISERROR(FIND(CE$11,$A91)),0,1),IF(ISERROR(FIND(CE$11,$A91)),0,1)*CE89*CE90*CE$10)</f>
        <v>0</v>
      </c>
      <c r="CF91">
        <f t="shared" ref="CF91:CF154" si="170">IF($BE91=1,IF(ISERROR(FIND(CF$11,$A91)),0,1),IF(ISERROR(FIND(CF$11,$A91)),0,1)*CF89*CF90*CF$10)</f>
        <v>1</v>
      </c>
      <c r="CG91">
        <f t="shared" ref="CG91:CG154" si="171">IF($BE91=1,IF(ISERROR(FIND(CG$11,$A91)),0,1),IF(ISERROR(FIND(CG$11,$A91)),0,1)*CG89*CG90*CG$10)</f>
        <v>0</v>
      </c>
      <c r="CH91">
        <f t="shared" ref="CH91:CH154" si="172">IF($BE91=1,IF(ISERROR(FIND(CH$11,$A91)),0,1),IF(ISERROR(FIND(CH$11,$A91)),0,1)*CH89*CH90*CH$10)</f>
        <v>0</v>
      </c>
      <c r="CI91">
        <f t="shared" ref="CI91:CI154" si="173">IF($BE91=1,IF(ISERROR(FIND(CI$11,$A91)),0,1),IF(ISERROR(FIND(CI$11,$A91)),0,1)*CI89*CI90*CI$10)</f>
        <v>0</v>
      </c>
      <c r="CJ91">
        <f t="shared" ref="CJ91:CJ154" si="174">IF($BE91=1,IF(ISERROR(FIND(CJ$11,$A91)),0,1),IF(ISERROR(FIND(CJ$11,$A91)),0,1)*CJ89*CJ90*CJ$10)</f>
        <v>1</v>
      </c>
      <c r="CK91">
        <f t="shared" ref="CK91:CK154" si="175">IF($BE91=1,IF(ISERROR(FIND(CK$11,$A91)),0,1),IF(ISERROR(FIND(CK$11,$A91)),0,1)*CK89*CK90*CK$10)</f>
        <v>0</v>
      </c>
      <c r="CL91">
        <f t="shared" ref="CL91:CL154" si="176">IF($BE91=1,IF(ISERROR(FIND(CL$11,$A91)),0,1),IF(ISERROR(FIND(CL$11,$A91)),0,1)*CL89*CL90*CL$10)</f>
        <v>1</v>
      </c>
      <c r="CM91">
        <f t="shared" ref="CM91:CM154" si="177">IF($BE91=1,IF(ISERROR(FIND(CM$11,$A91)),0,1),IF(ISERROR(FIND(CM$11,$A91)),0,1)*CM89*CM90*CM$10)</f>
        <v>0</v>
      </c>
      <c r="CN91">
        <f t="shared" ref="CN91:CN154" si="178">IF($BE91=1,IF(ISERROR(FIND(CN$11,$A91)),0,1),IF(ISERROR(FIND(CN$11,$A91)),0,1)*CN89*CN90*CN$10)</f>
        <v>1</v>
      </c>
      <c r="CO91">
        <f t="shared" ref="CO91:CO154" si="179">IF($BE91=1,IF(ISERROR(FIND(CO$11,$A91)),0,1),IF(ISERROR(FIND(CO$11,$A91)),0,1)*CO89*CO90*CO$10)</f>
        <v>0</v>
      </c>
      <c r="CP91">
        <f t="shared" ref="CP91:CP154" si="180">IF($BE91=1,IF(ISERROR(FIND(CP$11,$A91)),0,1),IF(ISERROR(FIND(CP$11,$A91)),0,1)*CP89*CP90*CP$10)</f>
        <v>1</v>
      </c>
      <c r="CQ91">
        <f t="shared" ref="CQ91:CQ154" si="181">IF($BE91=1,IF(ISERROR(FIND(CQ$11,$A91)),0,1),IF(ISERROR(FIND(CQ$11,$A91)),0,1)*CQ89*CQ90*CQ$10)</f>
        <v>0</v>
      </c>
      <c r="CR91">
        <f t="shared" ref="CR91:CR154" si="182">IF($BE91=1,IF(ISERROR(FIND(CR$11,$A91)),0,1),IF(ISERROR(FIND(CR$11,$A91)),0,1)*CR89*CR90*CR$10)</f>
        <v>1</v>
      </c>
      <c r="CS91">
        <f t="shared" ref="CS91:CS154" si="183">IF($BE91=1,IF(ISERROR(FIND(CS$11,$A91)),0,1),IF(ISERROR(FIND(CS$11,$A91)),0,1)*CS89*CS90*CS$10)</f>
        <v>0</v>
      </c>
      <c r="CT91">
        <f t="shared" ref="CT91:CT154" si="184">IF($BE91=1,IF(ISERROR(FIND(CT$11,$A91)),0,1),IF(ISERROR(FIND(CT$11,$A91)),0,1)*CT89*CT90*CT$10)</f>
        <v>0</v>
      </c>
      <c r="CU91">
        <f t="shared" ref="CU91:CU154" si="185">IF($BE91=1,IF(ISERROR(FIND(CU$11,$A91)),0,1),IF(ISERROR(FIND(CU$11,$A91)),0,1)*CU89*CU90*CU$10)</f>
        <v>0</v>
      </c>
      <c r="CV91">
        <f t="shared" ref="CV91:CV154" si="186">IF($BE91=1,IF(ISERROR(FIND(CV$11,$A91)),0,1),IF(ISERROR(FIND(CV$11,$A91)),0,1)*CV89*CV90*CV$10)</f>
        <v>0</v>
      </c>
      <c r="CW91">
        <f t="shared" ref="CW91:CW154" si="187">IF($BE91=1,IF(ISERROR(FIND(CW$11,$A91)),0,1),IF(ISERROR(FIND(CW$11,$A91)),0,1)*CW89*CW90*CW$10)</f>
        <v>0</v>
      </c>
      <c r="CX91">
        <f t="shared" ref="CX91:CX154" si="188">IF($BE91=1,IF(ISERROR(FIND(CX$11,$A91)),0,1),IF(ISERROR(FIND(CX$11,$A91)),0,1)*CX89*CX90*CX$10)</f>
        <v>0</v>
      </c>
      <c r="CY91">
        <f t="shared" ref="CY91:CY154" si="189">IF($BE91=1,IF(ISERROR(FIND(CY$11,$A91)),0,1),IF(ISERROR(FIND(CY$11,$A91)),0,1)*CY89*CY90*CY$10)</f>
        <v>1</v>
      </c>
      <c r="CZ91">
        <f t="shared" ref="CZ91:CZ154" si="190">IF($BE91=1,IF(ISERROR(FIND(CZ$11,$A91)),0,1),IF(ISERROR(FIND(CZ$11,$A91)),0,1)*CZ89*CZ90*CZ$10)</f>
        <v>1</v>
      </c>
      <c r="DA91">
        <f t="shared" ref="DA91:DA154" si="191">IF($BE91=1,IF(ISERROR(FIND(DA$11,$A91)),0,1),IF(ISERROR(FIND(DA$11,$A91)),0,1)*DA89*DA90*DA$10)</f>
        <v>0</v>
      </c>
      <c r="DB91">
        <f t="shared" ref="DB91:DB154" si="192">IF($BE91=1,IF(ISERROR(FIND(DB$11,$A91)),0,1),IF(ISERROR(FIND(DB$11,$A91)),0,1)*DB89*DB90*DB$10)</f>
        <v>1</v>
      </c>
      <c r="DC91">
        <f t="shared" ref="DC91:DC154" si="193">IF($BE91=1,IF(ISERROR(FIND(DC$11,$A91)),0,1),IF(ISERROR(FIND(DC$11,$A91)),0,1)*DC89*DC90*DC$10)</f>
        <v>1</v>
      </c>
      <c r="DD91">
        <f t="shared" ref="DD91:DD154" si="194">IF($BE91=1,IF(ISERROR(FIND(DD$11,$A91)),0,1),IF(ISERROR(FIND(DD$11,$A91)),0,1)*DD89*DD90*DD$10)</f>
        <v>0</v>
      </c>
      <c r="DE91">
        <f t="shared" ref="DE91:DE154" si="195">IF($BE91=1,IF(ISERROR(FIND(DE$11,$A91)),0,1),IF(ISERROR(FIND(DE$11,$A91)),0,1)*DE89*DE90*DE$10)</f>
        <v>0</v>
      </c>
      <c r="DF91" s="14">
        <f t="shared" ref="DF91:DF154" si="196">IF($BE91=1,IF(ISERROR(FIND(DF$11,$A91)),0,1),IF(ISERROR(FIND(DF$11,$A91)),0,1)*DF89*DF90*DF$10)</f>
        <v>1</v>
      </c>
    </row>
    <row r="92" spans="1:110">
      <c r="A92" s="5" t="s">
        <v>119</v>
      </c>
      <c r="B92">
        <v>78</v>
      </c>
      <c r="C92" s="13">
        <f t="shared" si="140"/>
        <v>28</v>
      </c>
      <c r="D92">
        <f t="shared" si="145"/>
        <v>0</v>
      </c>
      <c r="E92">
        <f t="shared" si="145"/>
        <v>0</v>
      </c>
      <c r="F92">
        <f t="shared" si="145"/>
        <v>0</v>
      </c>
      <c r="G92">
        <f t="shared" si="145"/>
        <v>0</v>
      </c>
      <c r="H92">
        <f t="shared" si="145"/>
        <v>0</v>
      </c>
      <c r="I92">
        <f t="shared" si="145"/>
        <v>0</v>
      </c>
      <c r="J92">
        <f t="shared" si="145"/>
        <v>0</v>
      </c>
      <c r="K92">
        <f t="shared" si="145"/>
        <v>0</v>
      </c>
      <c r="L92">
        <f t="shared" si="145"/>
        <v>0</v>
      </c>
      <c r="M92">
        <f t="shared" si="145"/>
        <v>0</v>
      </c>
      <c r="N92">
        <f t="shared" si="145"/>
        <v>0</v>
      </c>
      <c r="O92">
        <f t="shared" si="145"/>
        <v>0</v>
      </c>
      <c r="P92">
        <f t="shared" si="145"/>
        <v>0</v>
      </c>
      <c r="Q92">
        <f t="shared" si="145"/>
        <v>0</v>
      </c>
      <c r="R92">
        <f t="shared" si="145"/>
        <v>0</v>
      </c>
      <c r="S92">
        <f t="shared" si="145"/>
        <v>0</v>
      </c>
      <c r="T92">
        <f t="shared" si="144"/>
        <v>0</v>
      </c>
      <c r="U92">
        <f t="shared" si="144"/>
        <v>0</v>
      </c>
      <c r="V92">
        <f t="shared" si="144"/>
        <v>0</v>
      </c>
      <c r="W92">
        <f t="shared" si="144"/>
        <v>0</v>
      </c>
      <c r="X92">
        <f t="shared" si="144"/>
        <v>0</v>
      </c>
      <c r="Y92">
        <f t="shared" si="138"/>
        <v>0</v>
      </c>
      <c r="Z92">
        <f t="shared" si="138"/>
        <v>0</v>
      </c>
      <c r="AA92">
        <f t="shared" si="138"/>
        <v>0</v>
      </c>
      <c r="AB92">
        <f t="shared" si="138"/>
        <v>0</v>
      </c>
      <c r="AC92">
        <f t="shared" si="138"/>
        <v>0</v>
      </c>
      <c r="AD92">
        <f t="shared" si="138"/>
        <v>0</v>
      </c>
      <c r="AE92">
        <f t="shared" si="138"/>
        <v>28</v>
      </c>
      <c r="AF92">
        <f t="shared" si="138"/>
        <v>0</v>
      </c>
      <c r="AG92">
        <f t="shared" si="138"/>
        <v>0</v>
      </c>
      <c r="AH92">
        <f t="shared" si="138"/>
        <v>0</v>
      </c>
      <c r="AI92">
        <f t="shared" si="142"/>
        <v>0</v>
      </c>
      <c r="AJ92">
        <f t="shared" si="142"/>
        <v>0</v>
      </c>
      <c r="AK92">
        <f t="shared" si="142"/>
        <v>0</v>
      </c>
      <c r="AL92">
        <f t="shared" si="142"/>
        <v>0</v>
      </c>
      <c r="AM92">
        <f t="shared" si="142"/>
        <v>0</v>
      </c>
      <c r="AN92">
        <f t="shared" si="142"/>
        <v>0</v>
      </c>
      <c r="AO92">
        <f t="shared" si="142"/>
        <v>0</v>
      </c>
      <c r="AP92">
        <f t="shared" si="142"/>
        <v>0</v>
      </c>
      <c r="AQ92">
        <f t="shared" si="142"/>
        <v>0</v>
      </c>
      <c r="AR92">
        <f t="shared" si="142"/>
        <v>0</v>
      </c>
      <c r="AS92">
        <f t="shared" si="136"/>
        <v>0</v>
      </c>
      <c r="AT92">
        <f t="shared" si="136"/>
        <v>0</v>
      </c>
      <c r="AU92">
        <f t="shared" si="136"/>
        <v>0</v>
      </c>
      <c r="AV92">
        <f t="shared" si="136"/>
        <v>0</v>
      </c>
      <c r="AW92">
        <f t="shared" si="136"/>
        <v>0</v>
      </c>
      <c r="AX92">
        <f t="shared" si="136"/>
        <v>0</v>
      </c>
      <c r="AY92">
        <f t="shared" si="135"/>
        <v>0</v>
      </c>
      <c r="AZ92">
        <f t="shared" si="135"/>
        <v>0</v>
      </c>
      <c r="BA92">
        <f t="shared" si="135"/>
        <v>0</v>
      </c>
      <c r="BB92">
        <f t="shared" si="135"/>
        <v>0</v>
      </c>
      <c r="BC92" s="14">
        <f t="shared" si="135"/>
        <v>0</v>
      </c>
      <c r="BE92" s="13">
        <f t="shared" si="141"/>
        <v>0</v>
      </c>
      <c r="BF92">
        <f t="shared" si="143"/>
        <v>32</v>
      </c>
      <c r="BG92">
        <f t="shared" si="126"/>
        <v>0</v>
      </c>
      <c r="BH92">
        <f t="shared" si="146"/>
        <v>0</v>
      </c>
      <c r="BI92">
        <f t="shared" si="147"/>
        <v>0</v>
      </c>
      <c r="BJ92">
        <f t="shared" si="148"/>
        <v>0</v>
      </c>
      <c r="BK92">
        <f t="shared" si="149"/>
        <v>0</v>
      </c>
      <c r="BL92">
        <f t="shared" si="150"/>
        <v>0</v>
      </c>
      <c r="BM92">
        <f t="shared" si="151"/>
        <v>0</v>
      </c>
      <c r="BN92">
        <f t="shared" si="152"/>
        <v>0</v>
      </c>
      <c r="BO92">
        <f t="shared" si="153"/>
        <v>0</v>
      </c>
      <c r="BP92">
        <f t="shared" si="154"/>
        <v>0</v>
      </c>
      <c r="BQ92">
        <f t="shared" si="155"/>
        <v>0</v>
      </c>
      <c r="BR92">
        <f t="shared" si="156"/>
        <v>0</v>
      </c>
      <c r="BS92">
        <f t="shared" si="157"/>
        <v>0</v>
      </c>
      <c r="BT92">
        <f t="shared" si="158"/>
        <v>0</v>
      </c>
      <c r="BU92">
        <f t="shared" si="159"/>
        <v>0</v>
      </c>
      <c r="BV92">
        <f t="shared" si="160"/>
        <v>0</v>
      </c>
      <c r="BW92">
        <f t="shared" si="161"/>
        <v>0</v>
      </c>
      <c r="BX92">
        <f t="shared" si="162"/>
        <v>0</v>
      </c>
      <c r="BY92">
        <f t="shared" si="163"/>
        <v>0</v>
      </c>
      <c r="BZ92">
        <f t="shared" si="164"/>
        <v>0</v>
      </c>
      <c r="CA92">
        <f t="shared" si="165"/>
        <v>0</v>
      </c>
      <c r="CB92">
        <f t="shared" si="166"/>
        <v>0</v>
      </c>
      <c r="CC92">
        <f t="shared" si="167"/>
        <v>0</v>
      </c>
      <c r="CD92">
        <f t="shared" si="168"/>
        <v>0</v>
      </c>
      <c r="CE92">
        <f t="shared" si="169"/>
        <v>0</v>
      </c>
      <c r="CF92">
        <f t="shared" si="170"/>
        <v>0</v>
      </c>
      <c r="CG92">
        <f t="shared" si="171"/>
        <v>0</v>
      </c>
      <c r="CH92">
        <f t="shared" si="172"/>
        <v>0</v>
      </c>
      <c r="CI92">
        <f t="shared" si="173"/>
        <v>0</v>
      </c>
      <c r="CJ92">
        <f t="shared" si="174"/>
        <v>0</v>
      </c>
      <c r="CK92">
        <f t="shared" si="175"/>
        <v>0</v>
      </c>
      <c r="CL92">
        <f t="shared" si="176"/>
        <v>32</v>
      </c>
      <c r="CM92">
        <f t="shared" si="177"/>
        <v>0</v>
      </c>
      <c r="CN92">
        <f t="shared" si="178"/>
        <v>0</v>
      </c>
      <c r="CO92">
        <f t="shared" si="179"/>
        <v>0</v>
      </c>
      <c r="CP92">
        <f t="shared" si="180"/>
        <v>0</v>
      </c>
      <c r="CQ92">
        <f t="shared" si="181"/>
        <v>0</v>
      </c>
      <c r="CR92">
        <f t="shared" si="182"/>
        <v>0</v>
      </c>
      <c r="CS92">
        <f t="shared" si="183"/>
        <v>0</v>
      </c>
      <c r="CT92">
        <f t="shared" si="184"/>
        <v>0</v>
      </c>
      <c r="CU92">
        <f t="shared" si="185"/>
        <v>0</v>
      </c>
      <c r="CV92">
        <f t="shared" si="186"/>
        <v>0</v>
      </c>
      <c r="CW92">
        <f t="shared" si="187"/>
        <v>0</v>
      </c>
      <c r="CX92">
        <f t="shared" si="188"/>
        <v>0</v>
      </c>
      <c r="CY92">
        <f t="shared" si="189"/>
        <v>0</v>
      </c>
      <c r="CZ92">
        <f t="shared" si="190"/>
        <v>0</v>
      </c>
      <c r="DA92">
        <f t="shared" si="191"/>
        <v>0</v>
      </c>
      <c r="DB92">
        <f t="shared" si="192"/>
        <v>0</v>
      </c>
      <c r="DC92">
        <f t="shared" si="193"/>
        <v>0</v>
      </c>
      <c r="DD92">
        <f t="shared" si="194"/>
        <v>0</v>
      </c>
      <c r="DE92">
        <f t="shared" si="195"/>
        <v>0</v>
      </c>
      <c r="DF92" s="14">
        <f t="shared" si="196"/>
        <v>0</v>
      </c>
    </row>
    <row r="93" spans="1:110">
      <c r="A93" s="5" t="s">
        <v>120</v>
      </c>
      <c r="B93">
        <v>79</v>
      </c>
      <c r="C93" s="13">
        <f t="shared" si="140"/>
        <v>29</v>
      </c>
      <c r="D93">
        <f t="shared" si="145"/>
        <v>0</v>
      </c>
      <c r="E93">
        <f t="shared" si="145"/>
        <v>0</v>
      </c>
      <c r="F93">
        <f t="shared" si="145"/>
        <v>0</v>
      </c>
      <c r="G93">
        <f t="shared" si="145"/>
        <v>0</v>
      </c>
      <c r="H93">
        <f t="shared" si="145"/>
        <v>0</v>
      </c>
      <c r="I93">
        <f t="shared" si="145"/>
        <v>0</v>
      </c>
      <c r="J93">
        <f t="shared" si="145"/>
        <v>0</v>
      </c>
      <c r="K93">
        <f t="shared" si="145"/>
        <v>0</v>
      </c>
      <c r="L93">
        <f t="shared" si="145"/>
        <v>0</v>
      </c>
      <c r="M93">
        <f t="shared" si="145"/>
        <v>0</v>
      </c>
      <c r="N93">
        <f t="shared" si="145"/>
        <v>0</v>
      </c>
      <c r="O93">
        <f t="shared" si="145"/>
        <v>0</v>
      </c>
      <c r="P93">
        <f t="shared" si="145"/>
        <v>0</v>
      </c>
      <c r="Q93">
        <f t="shared" si="145"/>
        <v>0</v>
      </c>
      <c r="R93">
        <f t="shared" si="145"/>
        <v>0</v>
      </c>
      <c r="S93">
        <f t="shared" si="145"/>
        <v>0</v>
      </c>
      <c r="T93">
        <f t="shared" si="144"/>
        <v>0</v>
      </c>
      <c r="U93">
        <f t="shared" si="144"/>
        <v>0</v>
      </c>
      <c r="V93">
        <f t="shared" si="144"/>
        <v>0</v>
      </c>
      <c r="W93">
        <f t="shared" si="144"/>
        <v>0</v>
      </c>
      <c r="X93">
        <f t="shared" si="144"/>
        <v>0</v>
      </c>
      <c r="Y93">
        <f t="shared" si="138"/>
        <v>0</v>
      </c>
      <c r="Z93">
        <f t="shared" si="138"/>
        <v>0</v>
      </c>
      <c r="AA93">
        <f t="shared" si="138"/>
        <v>0</v>
      </c>
      <c r="AB93">
        <f t="shared" si="138"/>
        <v>0</v>
      </c>
      <c r="AC93">
        <f t="shared" si="138"/>
        <v>0</v>
      </c>
      <c r="AD93">
        <f t="shared" si="138"/>
        <v>0</v>
      </c>
      <c r="AE93">
        <f t="shared" si="138"/>
        <v>0</v>
      </c>
      <c r="AF93">
        <f t="shared" si="138"/>
        <v>29</v>
      </c>
      <c r="AG93">
        <f t="shared" si="138"/>
        <v>0</v>
      </c>
      <c r="AH93">
        <f t="shared" si="138"/>
        <v>0</v>
      </c>
      <c r="AI93">
        <f t="shared" si="142"/>
        <v>0</v>
      </c>
      <c r="AJ93">
        <f t="shared" si="142"/>
        <v>0</v>
      </c>
      <c r="AK93">
        <f t="shared" si="142"/>
        <v>0</v>
      </c>
      <c r="AL93">
        <f t="shared" si="142"/>
        <v>0</v>
      </c>
      <c r="AM93">
        <f t="shared" si="142"/>
        <v>0</v>
      </c>
      <c r="AN93">
        <f t="shared" si="142"/>
        <v>0</v>
      </c>
      <c r="AO93">
        <f t="shared" si="142"/>
        <v>0</v>
      </c>
      <c r="AP93">
        <f t="shared" si="142"/>
        <v>0</v>
      </c>
      <c r="AQ93">
        <f t="shared" si="142"/>
        <v>0</v>
      </c>
      <c r="AR93">
        <f t="shared" si="142"/>
        <v>0</v>
      </c>
      <c r="AS93">
        <f t="shared" si="136"/>
        <v>0</v>
      </c>
      <c r="AT93">
        <f t="shared" si="136"/>
        <v>0</v>
      </c>
      <c r="AU93">
        <f t="shared" si="136"/>
        <v>0</v>
      </c>
      <c r="AV93">
        <f t="shared" si="136"/>
        <v>0</v>
      </c>
      <c r="AW93">
        <f t="shared" si="136"/>
        <v>0</v>
      </c>
      <c r="AX93">
        <f t="shared" si="136"/>
        <v>0</v>
      </c>
      <c r="AY93">
        <f t="shared" si="135"/>
        <v>0</v>
      </c>
      <c r="AZ93">
        <f t="shared" si="135"/>
        <v>0</v>
      </c>
      <c r="BA93">
        <f t="shared" si="135"/>
        <v>0</v>
      </c>
      <c r="BB93">
        <f t="shared" si="135"/>
        <v>0</v>
      </c>
      <c r="BC93" s="14">
        <f t="shared" si="135"/>
        <v>0</v>
      </c>
      <c r="BE93" s="13">
        <f t="shared" si="141"/>
        <v>1</v>
      </c>
      <c r="BF93">
        <f t="shared" si="143"/>
        <v>0</v>
      </c>
      <c r="BG93">
        <f t="shared" si="126"/>
        <v>0</v>
      </c>
      <c r="BH93">
        <f t="shared" si="146"/>
        <v>1</v>
      </c>
      <c r="BI93">
        <f t="shared" si="147"/>
        <v>0</v>
      </c>
      <c r="BJ93">
        <f t="shared" si="148"/>
        <v>0</v>
      </c>
      <c r="BK93">
        <f t="shared" si="149"/>
        <v>0</v>
      </c>
      <c r="BL93">
        <f t="shared" si="150"/>
        <v>0</v>
      </c>
      <c r="BM93">
        <f t="shared" si="151"/>
        <v>0</v>
      </c>
      <c r="BN93">
        <f t="shared" si="152"/>
        <v>0</v>
      </c>
      <c r="BO93">
        <f t="shared" si="153"/>
        <v>0</v>
      </c>
      <c r="BP93">
        <f t="shared" si="154"/>
        <v>1</v>
      </c>
      <c r="BQ93">
        <f t="shared" si="155"/>
        <v>0</v>
      </c>
      <c r="BR93">
        <f t="shared" si="156"/>
        <v>1</v>
      </c>
      <c r="BS93">
        <f t="shared" si="157"/>
        <v>1</v>
      </c>
      <c r="BT93">
        <f t="shared" si="158"/>
        <v>0</v>
      </c>
      <c r="BU93">
        <f t="shared" si="159"/>
        <v>0</v>
      </c>
      <c r="BV93">
        <f t="shared" si="160"/>
        <v>1</v>
      </c>
      <c r="BW93">
        <f t="shared" si="161"/>
        <v>1</v>
      </c>
      <c r="BX93">
        <f t="shared" si="162"/>
        <v>1</v>
      </c>
      <c r="BY93">
        <f t="shared" si="163"/>
        <v>1</v>
      </c>
      <c r="BZ93">
        <f t="shared" si="164"/>
        <v>0</v>
      </c>
      <c r="CA93">
        <f t="shared" si="165"/>
        <v>0</v>
      </c>
      <c r="CB93">
        <f t="shared" si="166"/>
        <v>1</v>
      </c>
      <c r="CC93">
        <f t="shared" si="167"/>
        <v>1</v>
      </c>
      <c r="CD93">
        <f t="shared" si="168"/>
        <v>0</v>
      </c>
      <c r="CE93">
        <f t="shared" si="169"/>
        <v>0</v>
      </c>
      <c r="CF93">
        <f t="shared" si="170"/>
        <v>1</v>
      </c>
      <c r="CG93">
        <f t="shared" si="171"/>
        <v>0</v>
      </c>
      <c r="CH93">
        <f t="shared" si="172"/>
        <v>1</v>
      </c>
      <c r="CI93">
        <f t="shared" si="173"/>
        <v>1</v>
      </c>
      <c r="CJ93">
        <f t="shared" si="174"/>
        <v>1</v>
      </c>
      <c r="CK93">
        <f t="shared" si="175"/>
        <v>0</v>
      </c>
      <c r="CL93">
        <f t="shared" si="176"/>
        <v>0</v>
      </c>
      <c r="CM93">
        <f t="shared" si="177"/>
        <v>1</v>
      </c>
      <c r="CN93">
        <f t="shared" si="178"/>
        <v>0</v>
      </c>
      <c r="CO93">
        <f t="shared" si="179"/>
        <v>0</v>
      </c>
      <c r="CP93">
        <f t="shared" si="180"/>
        <v>0</v>
      </c>
      <c r="CQ93">
        <f t="shared" si="181"/>
        <v>0</v>
      </c>
      <c r="CR93">
        <f t="shared" si="182"/>
        <v>1</v>
      </c>
      <c r="CS93">
        <f t="shared" si="183"/>
        <v>1</v>
      </c>
      <c r="CT93">
        <f t="shared" si="184"/>
        <v>0</v>
      </c>
      <c r="CU93">
        <f t="shared" si="185"/>
        <v>0</v>
      </c>
      <c r="CV93">
        <f t="shared" si="186"/>
        <v>0</v>
      </c>
      <c r="CW93">
        <f t="shared" si="187"/>
        <v>0</v>
      </c>
      <c r="CX93">
        <f t="shared" si="188"/>
        <v>0</v>
      </c>
      <c r="CY93">
        <f t="shared" si="189"/>
        <v>1</v>
      </c>
      <c r="CZ93">
        <f t="shared" si="190"/>
        <v>1</v>
      </c>
      <c r="DA93">
        <f t="shared" si="191"/>
        <v>0</v>
      </c>
      <c r="DB93">
        <f t="shared" si="192"/>
        <v>0</v>
      </c>
      <c r="DC93">
        <f t="shared" si="193"/>
        <v>1</v>
      </c>
      <c r="DD93">
        <f t="shared" si="194"/>
        <v>0</v>
      </c>
      <c r="DE93">
        <f t="shared" si="195"/>
        <v>0</v>
      </c>
      <c r="DF93" s="14">
        <f t="shared" si="196"/>
        <v>1</v>
      </c>
    </row>
    <row r="94" spans="1:110">
      <c r="A94" s="5" t="s">
        <v>121</v>
      </c>
      <c r="B94">
        <v>80</v>
      </c>
      <c r="C94" s="13">
        <f t="shared" si="140"/>
        <v>7</v>
      </c>
      <c r="D94">
        <f t="shared" si="145"/>
        <v>0</v>
      </c>
      <c r="E94">
        <f t="shared" si="145"/>
        <v>0</v>
      </c>
      <c r="F94">
        <f t="shared" si="145"/>
        <v>0</v>
      </c>
      <c r="G94">
        <f t="shared" si="145"/>
        <v>0</v>
      </c>
      <c r="H94">
        <f t="shared" si="145"/>
        <v>0</v>
      </c>
      <c r="I94">
        <f t="shared" si="145"/>
        <v>0</v>
      </c>
      <c r="J94">
        <f t="shared" si="145"/>
        <v>7</v>
      </c>
      <c r="K94">
        <f t="shared" si="145"/>
        <v>0</v>
      </c>
      <c r="L94">
        <f t="shared" si="145"/>
        <v>0</v>
      </c>
      <c r="M94">
        <f t="shared" si="145"/>
        <v>0</v>
      </c>
      <c r="N94">
        <f t="shared" si="145"/>
        <v>0</v>
      </c>
      <c r="O94">
        <f t="shared" si="145"/>
        <v>0</v>
      </c>
      <c r="P94">
        <f t="shared" si="145"/>
        <v>0</v>
      </c>
      <c r="Q94">
        <f t="shared" si="145"/>
        <v>0</v>
      </c>
      <c r="R94">
        <f t="shared" si="145"/>
        <v>0</v>
      </c>
      <c r="S94">
        <f t="shared" si="145"/>
        <v>0</v>
      </c>
      <c r="T94">
        <f t="shared" si="144"/>
        <v>0</v>
      </c>
      <c r="U94">
        <f t="shared" si="144"/>
        <v>0</v>
      </c>
      <c r="V94">
        <f t="shared" si="144"/>
        <v>0</v>
      </c>
      <c r="W94">
        <f t="shared" si="144"/>
        <v>0</v>
      </c>
      <c r="X94">
        <f t="shared" si="144"/>
        <v>0</v>
      </c>
      <c r="Y94">
        <f t="shared" si="138"/>
        <v>0</v>
      </c>
      <c r="Z94">
        <f t="shared" si="138"/>
        <v>0</v>
      </c>
      <c r="AA94">
        <f t="shared" si="138"/>
        <v>0</v>
      </c>
      <c r="AB94">
        <f t="shared" si="138"/>
        <v>0</v>
      </c>
      <c r="AC94">
        <f t="shared" si="138"/>
        <v>0</v>
      </c>
      <c r="AD94">
        <f t="shared" si="138"/>
        <v>0</v>
      </c>
      <c r="AE94">
        <f t="shared" si="138"/>
        <v>0</v>
      </c>
      <c r="AF94">
        <f t="shared" si="138"/>
        <v>0</v>
      </c>
      <c r="AG94">
        <f t="shared" si="138"/>
        <v>0</v>
      </c>
      <c r="AH94">
        <f t="shared" si="138"/>
        <v>0</v>
      </c>
      <c r="AI94">
        <f t="shared" si="142"/>
        <v>0</v>
      </c>
      <c r="AJ94">
        <f t="shared" si="142"/>
        <v>0</v>
      </c>
      <c r="AK94">
        <f t="shared" si="142"/>
        <v>0</v>
      </c>
      <c r="AL94">
        <f t="shared" si="142"/>
        <v>0</v>
      </c>
      <c r="AM94">
        <f t="shared" si="142"/>
        <v>0</v>
      </c>
      <c r="AN94">
        <f t="shared" si="142"/>
        <v>0</v>
      </c>
      <c r="AO94">
        <f t="shared" si="142"/>
        <v>0</v>
      </c>
      <c r="AP94">
        <f t="shared" si="142"/>
        <v>0</v>
      </c>
      <c r="AQ94">
        <f t="shared" si="142"/>
        <v>0</v>
      </c>
      <c r="AR94">
        <f t="shared" si="142"/>
        <v>0</v>
      </c>
      <c r="AS94">
        <f t="shared" si="136"/>
        <v>0</v>
      </c>
      <c r="AT94">
        <f t="shared" si="136"/>
        <v>0</v>
      </c>
      <c r="AU94">
        <f t="shared" si="136"/>
        <v>0</v>
      </c>
      <c r="AV94">
        <f t="shared" si="136"/>
        <v>0</v>
      </c>
      <c r="AW94">
        <f t="shared" si="136"/>
        <v>0</v>
      </c>
      <c r="AX94">
        <f t="shared" si="136"/>
        <v>0</v>
      </c>
      <c r="AY94">
        <f t="shared" si="135"/>
        <v>0</v>
      </c>
      <c r="AZ94">
        <f t="shared" si="135"/>
        <v>0</v>
      </c>
      <c r="BA94">
        <f t="shared" si="135"/>
        <v>0</v>
      </c>
      <c r="BB94">
        <f t="shared" si="135"/>
        <v>0</v>
      </c>
      <c r="BC94" s="14">
        <f t="shared" si="135"/>
        <v>0</v>
      </c>
      <c r="BE94" s="13">
        <f t="shared" si="141"/>
        <v>1</v>
      </c>
      <c r="BF94">
        <f t="shared" si="143"/>
        <v>0</v>
      </c>
      <c r="BG94">
        <f t="shared" si="126"/>
        <v>0</v>
      </c>
      <c r="BH94">
        <f t="shared" si="146"/>
        <v>0</v>
      </c>
      <c r="BI94">
        <f t="shared" si="147"/>
        <v>0</v>
      </c>
      <c r="BJ94">
        <f t="shared" si="148"/>
        <v>1</v>
      </c>
      <c r="BK94">
        <f t="shared" si="149"/>
        <v>0</v>
      </c>
      <c r="BL94">
        <f t="shared" si="150"/>
        <v>0</v>
      </c>
      <c r="BM94">
        <f t="shared" si="151"/>
        <v>1</v>
      </c>
      <c r="BN94">
        <f t="shared" si="152"/>
        <v>0</v>
      </c>
      <c r="BO94">
        <f t="shared" si="153"/>
        <v>0</v>
      </c>
      <c r="BP94">
        <f t="shared" si="154"/>
        <v>0</v>
      </c>
      <c r="BQ94">
        <f t="shared" si="155"/>
        <v>0</v>
      </c>
      <c r="BR94">
        <f t="shared" si="156"/>
        <v>1</v>
      </c>
      <c r="BS94">
        <f t="shared" si="157"/>
        <v>0</v>
      </c>
      <c r="BT94">
        <f t="shared" si="158"/>
        <v>1</v>
      </c>
      <c r="BU94">
        <f t="shared" si="159"/>
        <v>0</v>
      </c>
      <c r="BV94">
        <f t="shared" si="160"/>
        <v>0</v>
      </c>
      <c r="BW94">
        <f t="shared" si="161"/>
        <v>0</v>
      </c>
      <c r="BX94">
        <f t="shared" si="162"/>
        <v>1</v>
      </c>
      <c r="BY94">
        <f t="shared" si="163"/>
        <v>1</v>
      </c>
      <c r="BZ94">
        <f t="shared" si="164"/>
        <v>0</v>
      </c>
      <c r="CA94">
        <f t="shared" si="165"/>
        <v>0</v>
      </c>
      <c r="CB94">
        <f t="shared" si="166"/>
        <v>1</v>
      </c>
      <c r="CC94">
        <f t="shared" si="167"/>
        <v>1</v>
      </c>
      <c r="CD94">
        <f t="shared" si="168"/>
        <v>0</v>
      </c>
      <c r="CE94">
        <f t="shared" si="169"/>
        <v>0</v>
      </c>
      <c r="CF94">
        <f t="shared" si="170"/>
        <v>0</v>
      </c>
      <c r="CG94">
        <f t="shared" si="171"/>
        <v>0</v>
      </c>
      <c r="CH94">
        <f t="shared" si="172"/>
        <v>0</v>
      </c>
      <c r="CI94">
        <f t="shared" si="173"/>
        <v>0</v>
      </c>
      <c r="CJ94">
        <f t="shared" si="174"/>
        <v>0</v>
      </c>
      <c r="CK94">
        <f t="shared" si="175"/>
        <v>0</v>
      </c>
      <c r="CL94">
        <f t="shared" si="176"/>
        <v>1</v>
      </c>
      <c r="CM94">
        <f t="shared" si="177"/>
        <v>0</v>
      </c>
      <c r="CN94">
        <f t="shared" si="178"/>
        <v>1</v>
      </c>
      <c r="CO94">
        <f t="shared" si="179"/>
        <v>0</v>
      </c>
      <c r="CP94">
        <f t="shared" si="180"/>
        <v>1</v>
      </c>
      <c r="CQ94">
        <f t="shared" si="181"/>
        <v>0</v>
      </c>
      <c r="CR94">
        <f t="shared" si="182"/>
        <v>0</v>
      </c>
      <c r="CS94">
        <f t="shared" si="183"/>
        <v>1</v>
      </c>
      <c r="CT94">
        <f t="shared" si="184"/>
        <v>1</v>
      </c>
      <c r="CU94">
        <f t="shared" si="185"/>
        <v>0</v>
      </c>
      <c r="CV94">
        <f t="shared" si="186"/>
        <v>1</v>
      </c>
      <c r="CW94">
        <f t="shared" si="187"/>
        <v>1</v>
      </c>
      <c r="CX94">
        <f t="shared" si="188"/>
        <v>0</v>
      </c>
      <c r="CY94">
        <f t="shared" si="189"/>
        <v>0</v>
      </c>
      <c r="CZ94">
        <f t="shared" si="190"/>
        <v>1</v>
      </c>
      <c r="DA94">
        <f t="shared" si="191"/>
        <v>0</v>
      </c>
      <c r="DB94">
        <f t="shared" si="192"/>
        <v>1</v>
      </c>
      <c r="DC94">
        <f t="shared" si="193"/>
        <v>0</v>
      </c>
      <c r="DD94">
        <f t="shared" si="194"/>
        <v>0</v>
      </c>
      <c r="DE94">
        <f t="shared" si="195"/>
        <v>0</v>
      </c>
      <c r="DF94" s="14">
        <f t="shared" si="196"/>
        <v>1</v>
      </c>
    </row>
    <row r="95" spans="1:110">
      <c r="A95" s="5" t="s">
        <v>122</v>
      </c>
      <c r="B95">
        <v>81</v>
      </c>
      <c r="C95" s="13">
        <f t="shared" si="140"/>
        <v>3</v>
      </c>
      <c r="D95">
        <f t="shared" si="145"/>
        <v>0</v>
      </c>
      <c r="E95">
        <f t="shared" si="145"/>
        <v>0</v>
      </c>
      <c r="F95">
        <f t="shared" si="145"/>
        <v>3</v>
      </c>
      <c r="G95">
        <f t="shared" si="145"/>
        <v>0</v>
      </c>
      <c r="H95">
        <f t="shared" si="145"/>
        <v>0</v>
      </c>
      <c r="I95">
        <f t="shared" si="145"/>
        <v>0</v>
      </c>
      <c r="J95">
        <f t="shared" si="145"/>
        <v>0</v>
      </c>
      <c r="K95">
        <f t="shared" si="145"/>
        <v>0</v>
      </c>
      <c r="L95">
        <f t="shared" si="145"/>
        <v>0</v>
      </c>
      <c r="M95">
        <f t="shared" si="145"/>
        <v>0</v>
      </c>
      <c r="N95">
        <f t="shared" si="145"/>
        <v>0</v>
      </c>
      <c r="O95">
        <f t="shared" si="145"/>
        <v>0</v>
      </c>
      <c r="P95">
        <f t="shared" si="145"/>
        <v>0</v>
      </c>
      <c r="Q95">
        <f t="shared" si="145"/>
        <v>0</v>
      </c>
      <c r="R95">
        <f t="shared" si="145"/>
        <v>0</v>
      </c>
      <c r="S95">
        <f t="shared" si="145"/>
        <v>0</v>
      </c>
      <c r="T95">
        <f t="shared" si="144"/>
        <v>0</v>
      </c>
      <c r="U95">
        <f t="shared" si="144"/>
        <v>0</v>
      </c>
      <c r="V95">
        <f t="shared" si="144"/>
        <v>0</v>
      </c>
      <c r="W95">
        <f t="shared" si="144"/>
        <v>0</v>
      </c>
      <c r="X95">
        <f t="shared" si="144"/>
        <v>0</v>
      </c>
      <c r="Y95">
        <f t="shared" si="138"/>
        <v>0</v>
      </c>
      <c r="Z95">
        <f t="shared" si="138"/>
        <v>0</v>
      </c>
      <c r="AA95">
        <f t="shared" si="138"/>
        <v>0</v>
      </c>
      <c r="AB95">
        <f t="shared" si="138"/>
        <v>0</v>
      </c>
      <c r="AC95">
        <f t="shared" si="138"/>
        <v>0</v>
      </c>
      <c r="AD95">
        <f t="shared" si="138"/>
        <v>0</v>
      </c>
      <c r="AE95">
        <f t="shared" si="138"/>
        <v>0</v>
      </c>
      <c r="AF95">
        <f t="shared" si="138"/>
        <v>0</v>
      </c>
      <c r="AG95">
        <f t="shared" si="138"/>
        <v>0</v>
      </c>
      <c r="AH95">
        <f t="shared" si="138"/>
        <v>0</v>
      </c>
      <c r="AI95">
        <f t="shared" si="142"/>
        <v>0</v>
      </c>
      <c r="AJ95">
        <f t="shared" si="142"/>
        <v>0</v>
      </c>
      <c r="AK95">
        <f t="shared" si="142"/>
        <v>0</v>
      </c>
      <c r="AL95">
        <f t="shared" si="142"/>
        <v>0</v>
      </c>
      <c r="AM95">
        <f t="shared" si="142"/>
        <v>0</v>
      </c>
      <c r="AN95">
        <f t="shared" si="142"/>
        <v>0</v>
      </c>
      <c r="AO95">
        <f t="shared" si="142"/>
        <v>0</v>
      </c>
      <c r="AP95">
        <f t="shared" si="142"/>
        <v>0</v>
      </c>
      <c r="AQ95">
        <f t="shared" si="142"/>
        <v>0</v>
      </c>
      <c r="AR95">
        <f t="shared" si="142"/>
        <v>0</v>
      </c>
      <c r="AS95">
        <f t="shared" si="136"/>
        <v>0</v>
      </c>
      <c r="AT95">
        <f t="shared" si="136"/>
        <v>0</v>
      </c>
      <c r="AU95">
        <f t="shared" si="136"/>
        <v>0</v>
      </c>
      <c r="AV95">
        <f t="shared" si="136"/>
        <v>0</v>
      </c>
      <c r="AW95">
        <f t="shared" si="136"/>
        <v>0</v>
      </c>
      <c r="AX95">
        <f t="shared" si="136"/>
        <v>0</v>
      </c>
      <c r="AY95">
        <f t="shared" si="135"/>
        <v>0</v>
      </c>
      <c r="AZ95">
        <f t="shared" si="135"/>
        <v>0</v>
      </c>
      <c r="BA95">
        <f t="shared" si="135"/>
        <v>0</v>
      </c>
      <c r="BB95">
        <f t="shared" si="135"/>
        <v>0</v>
      </c>
      <c r="BC95" s="14">
        <f t="shared" si="135"/>
        <v>0</v>
      </c>
      <c r="BE95" s="13">
        <f t="shared" si="141"/>
        <v>0</v>
      </c>
      <c r="BF95">
        <f t="shared" si="143"/>
        <v>52</v>
      </c>
      <c r="BG95">
        <f t="shared" ref="BG95:BG158" si="197">IF($BE95=1,IF(ISERROR(FIND(BG$11,$A95)),0,1),IF(ISERROR(FIND(BG$11,$A95)),0,1)*BG93*BG94*BG$10)</f>
        <v>0</v>
      </c>
      <c r="BH95">
        <f t="shared" si="146"/>
        <v>0</v>
      </c>
      <c r="BI95">
        <f t="shared" si="147"/>
        <v>0</v>
      </c>
      <c r="BJ95">
        <f t="shared" si="148"/>
        <v>0</v>
      </c>
      <c r="BK95">
        <f t="shared" si="149"/>
        <v>0</v>
      </c>
      <c r="BL95">
        <f t="shared" si="150"/>
        <v>0</v>
      </c>
      <c r="BM95">
        <f t="shared" si="151"/>
        <v>0</v>
      </c>
      <c r="BN95">
        <f t="shared" si="152"/>
        <v>0</v>
      </c>
      <c r="BO95">
        <f t="shared" si="153"/>
        <v>0</v>
      </c>
      <c r="BP95">
        <f t="shared" si="154"/>
        <v>0</v>
      </c>
      <c r="BQ95">
        <f t="shared" si="155"/>
        <v>0</v>
      </c>
      <c r="BR95">
        <f t="shared" si="156"/>
        <v>0</v>
      </c>
      <c r="BS95">
        <f t="shared" si="157"/>
        <v>0</v>
      </c>
      <c r="BT95">
        <f t="shared" si="158"/>
        <v>0</v>
      </c>
      <c r="BU95">
        <f t="shared" si="159"/>
        <v>0</v>
      </c>
      <c r="BV95">
        <f t="shared" si="160"/>
        <v>0</v>
      </c>
      <c r="BW95">
        <f t="shared" si="161"/>
        <v>0</v>
      </c>
      <c r="BX95">
        <f t="shared" si="162"/>
        <v>0</v>
      </c>
      <c r="BY95">
        <f t="shared" si="163"/>
        <v>0</v>
      </c>
      <c r="BZ95">
        <f t="shared" si="164"/>
        <v>0</v>
      </c>
      <c r="CA95">
        <f t="shared" si="165"/>
        <v>0</v>
      </c>
      <c r="CB95">
        <f t="shared" si="166"/>
        <v>0</v>
      </c>
      <c r="CC95">
        <f t="shared" si="167"/>
        <v>0</v>
      </c>
      <c r="CD95">
        <f t="shared" si="168"/>
        <v>0</v>
      </c>
      <c r="CE95">
        <f t="shared" si="169"/>
        <v>0</v>
      </c>
      <c r="CF95">
        <f t="shared" si="170"/>
        <v>0</v>
      </c>
      <c r="CG95">
        <f t="shared" si="171"/>
        <v>0</v>
      </c>
      <c r="CH95">
        <f t="shared" si="172"/>
        <v>0</v>
      </c>
      <c r="CI95">
        <f t="shared" si="173"/>
        <v>0</v>
      </c>
      <c r="CJ95">
        <f t="shared" si="174"/>
        <v>0</v>
      </c>
      <c r="CK95">
        <f t="shared" si="175"/>
        <v>0</v>
      </c>
      <c r="CL95">
        <f t="shared" si="176"/>
        <v>0</v>
      </c>
      <c r="CM95">
        <f t="shared" si="177"/>
        <v>0</v>
      </c>
      <c r="CN95">
        <f t="shared" si="178"/>
        <v>0</v>
      </c>
      <c r="CO95">
        <f t="shared" si="179"/>
        <v>0</v>
      </c>
      <c r="CP95">
        <f t="shared" si="180"/>
        <v>0</v>
      </c>
      <c r="CQ95">
        <f t="shared" si="181"/>
        <v>0</v>
      </c>
      <c r="CR95">
        <f t="shared" si="182"/>
        <v>0</v>
      </c>
      <c r="CS95">
        <f t="shared" si="183"/>
        <v>0</v>
      </c>
      <c r="CT95">
        <f t="shared" si="184"/>
        <v>0</v>
      </c>
      <c r="CU95">
        <f t="shared" si="185"/>
        <v>0</v>
      </c>
      <c r="CV95">
        <f t="shared" si="186"/>
        <v>0</v>
      </c>
      <c r="CW95">
        <f t="shared" si="187"/>
        <v>0</v>
      </c>
      <c r="CX95">
        <f t="shared" si="188"/>
        <v>0</v>
      </c>
      <c r="CY95">
        <f t="shared" si="189"/>
        <v>0</v>
      </c>
      <c r="CZ95">
        <f t="shared" si="190"/>
        <v>0</v>
      </c>
      <c r="DA95">
        <f t="shared" si="191"/>
        <v>0</v>
      </c>
      <c r="DB95">
        <f t="shared" si="192"/>
        <v>0</v>
      </c>
      <c r="DC95">
        <f t="shared" si="193"/>
        <v>0</v>
      </c>
      <c r="DD95">
        <f t="shared" si="194"/>
        <v>0</v>
      </c>
      <c r="DE95">
        <f t="shared" si="195"/>
        <v>0</v>
      </c>
      <c r="DF95" s="14">
        <f t="shared" si="196"/>
        <v>52</v>
      </c>
    </row>
    <row r="96" spans="1:110">
      <c r="A96" s="5" t="s">
        <v>123</v>
      </c>
      <c r="B96">
        <v>82</v>
      </c>
      <c r="C96" s="13">
        <f t="shared" si="140"/>
        <v>42</v>
      </c>
      <c r="D96">
        <f t="shared" si="145"/>
        <v>0</v>
      </c>
      <c r="E96">
        <f t="shared" si="145"/>
        <v>0</v>
      </c>
      <c r="F96">
        <f t="shared" si="145"/>
        <v>0</v>
      </c>
      <c r="G96">
        <f t="shared" si="145"/>
        <v>0</v>
      </c>
      <c r="H96">
        <f t="shared" si="145"/>
        <v>0</v>
      </c>
      <c r="I96">
        <f t="shared" si="145"/>
        <v>0</v>
      </c>
      <c r="J96">
        <f t="shared" si="145"/>
        <v>0</v>
      </c>
      <c r="K96">
        <f t="shared" si="145"/>
        <v>0</v>
      </c>
      <c r="L96">
        <f t="shared" si="145"/>
        <v>0</v>
      </c>
      <c r="M96">
        <f t="shared" si="145"/>
        <v>0</v>
      </c>
      <c r="N96">
        <f t="shared" si="145"/>
        <v>0</v>
      </c>
      <c r="O96">
        <f t="shared" si="145"/>
        <v>0</v>
      </c>
      <c r="P96">
        <f t="shared" si="145"/>
        <v>0</v>
      </c>
      <c r="Q96">
        <f t="shared" si="145"/>
        <v>0</v>
      </c>
      <c r="R96">
        <f t="shared" si="145"/>
        <v>0</v>
      </c>
      <c r="S96">
        <f t="shared" si="145"/>
        <v>0</v>
      </c>
      <c r="T96">
        <f t="shared" si="144"/>
        <v>0</v>
      </c>
      <c r="U96">
        <f t="shared" si="144"/>
        <v>0</v>
      </c>
      <c r="V96">
        <f t="shared" si="144"/>
        <v>0</v>
      </c>
      <c r="W96">
        <f t="shared" si="144"/>
        <v>0</v>
      </c>
      <c r="X96">
        <f t="shared" si="144"/>
        <v>0</v>
      </c>
      <c r="Y96">
        <f t="shared" si="138"/>
        <v>0</v>
      </c>
      <c r="Z96">
        <f t="shared" si="138"/>
        <v>0</v>
      </c>
      <c r="AA96">
        <f t="shared" si="138"/>
        <v>0</v>
      </c>
      <c r="AB96">
        <f t="shared" si="138"/>
        <v>0</v>
      </c>
      <c r="AC96">
        <f t="shared" si="138"/>
        <v>0</v>
      </c>
      <c r="AD96">
        <f t="shared" si="138"/>
        <v>0</v>
      </c>
      <c r="AE96">
        <f t="shared" si="138"/>
        <v>0</v>
      </c>
      <c r="AF96">
        <f t="shared" si="138"/>
        <v>0</v>
      </c>
      <c r="AG96">
        <f t="shared" si="138"/>
        <v>0</v>
      </c>
      <c r="AH96">
        <f t="shared" si="138"/>
        <v>0</v>
      </c>
      <c r="AI96">
        <f t="shared" si="142"/>
        <v>0</v>
      </c>
      <c r="AJ96">
        <f t="shared" si="142"/>
        <v>0</v>
      </c>
      <c r="AK96">
        <f t="shared" si="142"/>
        <v>0</v>
      </c>
      <c r="AL96">
        <f t="shared" si="142"/>
        <v>0</v>
      </c>
      <c r="AM96">
        <f t="shared" si="142"/>
        <v>0</v>
      </c>
      <c r="AN96">
        <f t="shared" si="142"/>
        <v>0</v>
      </c>
      <c r="AO96">
        <f t="shared" si="142"/>
        <v>0</v>
      </c>
      <c r="AP96">
        <f t="shared" si="142"/>
        <v>0</v>
      </c>
      <c r="AQ96">
        <f t="shared" si="142"/>
        <v>0</v>
      </c>
      <c r="AR96">
        <f t="shared" si="142"/>
        <v>0</v>
      </c>
      <c r="AS96">
        <f t="shared" si="136"/>
        <v>42</v>
      </c>
      <c r="AT96">
        <f t="shared" si="136"/>
        <v>0</v>
      </c>
      <c r="AU96">
        <f t="shared" si="136"/>
        <v>0</v>
      </c>
      <c r="AV96">
        <f t="shared" si="136"/>
        <v>0</v>
      </c>
      <c r="AW96">
        <f t="shared" si="136"/>
        <v>0</v>
      </c>
      <c r="AX96">
        <f t="shared" si="136"/>
        <v>0</v>
      </c>
      <c r="AY96">
        <f t="shared" si="135"/>
        <v>0</v>
      </c>
      <c r="AZ96">
        <f t="shared" si="135"/>
        <v>0</v>
      </c>
      <c r="BA96">
        <f t="shared" si="135"/>
        <v>0</v>
      </c>
      <c r="BB96">
        <f t="shared" si="135"/>
        <v>0</v>
      </c>
      <c r="BC96" s="14">
        <f t="shared" si="135"/>
        <v>0</v>
      </c>
      <c r="BE96" s="13">
        <f t="shared" si="141"/>
        <v>1</v>
      </c>
      <c r="BF96">
        <f t="shared" si="143"/>
        <v>0</v>
      </c>
      <c r="BG96">
        <f t="shared" si="197"/>
        <v>0</v>
      </c>
      <c r="BH96">
        <f t="shared" si="146"/>
        <v>1</v>
      </c>
      <c r="BI96">
        <f t="shared" si="147"/>
        <v>0</v>
      </c>
      <c r="BJ96">
        <f t="shared" si="148"/>
        <v>0</v>
      </c>
      <c r="BK96">
        <f t="shared" si="149"/>
        <v>0</v>
      </c>
      <c r="BL96">
        <f t="shared" si="150"/>
        <v>1</v>
      </c>
      <c r="BM96">
        <f t="shared" si="151"/>
        <v>1</v>
      </c>
      <c r="BN96">
        <f t="shared" si="152"/>
        <v>0</v>
      </c>
      <c r="BO96">
        <f t="shared" si="153"/>
        <v>0</v>
      </c>
      <c r="BP96">
        <f t="shared" si="154"/>
        <v>0</v>
      </c>
      <c r="BQ96">
        <f t="shared" si="155"/>
        <v>0</v>
      </c>
      <c r="BR96">
        <f t="shared" si="156"/>
        <v>0</v>
      </c>
      <c r="BS96">
        <f t="shared" si="157"/>
        <v>0</v>
      </c>
      <c r="BT96">
        <f t="shared" si="158"/>
        <v>0</v>
      </c>
      <c r="BU96">
        <f t="shared" si="159"/>
        <v>0</v>
      </c>
      <c r="BV96">
        <f t="shared" si="160"/>
        <v>0</v>
      </c>
      <c r="BW96">
        <f t="shared" si="161"/>
        <v>0</v>
      </c>
      <c r="BX96">
        <f t="shared" si="162"/>
        <v>0</v>
      </c>
      <c r="BY96">
        <f t="shared" si="163"/>
        <v>1</v>
      </c>
      <c r="BZ96">
        <f t="shared" si="164"/>
        <v>1</v>
      </c>
      <c r="CA96">
        <f t="shared" si="165"/>
        <v>0</v>
      </c>
      <c r="CB96">
        <f t="shared" si="166"/>
        <v>1</v>
      </c>
      <c r="CC96">
        <f t="shared" si="167"/>
        <v>0</v>
      </c>
      <c r="CD96">
        <f t="shared" si="168"/>
        <v>0</v>
      </c>
      <c r="CE96">
        <f t="shared" si="169"/>
        <v>0</v>
      </c>
      <c r="CF96">
        <f t="shared" si="170"/>
        <v>0</v>
      </c>
      <c r="CG96">
        <f t="shared" si="171"/>
        <v>0</v>
      </c>
      <c r="CH96">
        <f t="shared" si="172"/>
        <v>1</v>
      </c>
      <c r="CI96">
        <f t="shared" si="173"/>
        <v>0</v>
      </c>
      <c r="CJ96">
        <f t="shared" si="174"/>
        <v>0</v>
      </c>
      <c r="CK96">
        <f t="shared" si="175"/>
        <v>0</v>
      </c>
      <c r="CL96">
        <f t="shared" si="176"/>
        <v>1</v>
      </c>
      <c r="CM96">
        <f t="shared" si="177"/>
        <v>1</v>
      </c>
      <c r="CN96">
        <f t="shared" si="178"/>
        <v>0</v>
      </c>
      <c r="CO96">
        <f t="shared" si="179"/>
        <v>0</v>
      </c>
      <c r="CP96">
        <f t="shared" si="180"/>
        <v>1</v>
      </c>
      <c r="CQ96">
        <f t="shared" si="181"/>
        <v>0</v>
      </c>
      <c r="CR96">
        <f t="shared" si="182"/>
        <v>0</v>
      </c>
      <c r="CS96">
        <f t="shared" si="183"/>
        <v>1</v>
      </c>
      <c r="CT96">
        <f t="shared" si="184"/>
        <v>0</v>
      </c>
      <c r="CU96">
        <f t="shared" si="185"/>
        <v>0</v>
      </c>
      <c r="CV96">
        <f t="shared" si="186"/>
        <v>1</v>
      </c>
      <c r="CW96">
        <f t="shared" si="187"/>
        <v>1</v>
      </c>
      <c r="CX96">
        <f t="shared" si="188"/>
        <v>1</v>
      </c>
      <c r="CY96">
        <f t="shared" si="189"/>
        <v>0</v>
      </c>
      <c r="CZ96">
        <f t="shared" si="190"/>
        <v>0</v>
      </c>
      <c r="DA96">
        <f t="shared" si="191"/>
        <v>0</v>
      </c>
      <c r="DB96">
        <f t="shared" si="192"/>
        <v>0</v>
      </c>
      <c r="DC96">
        <f t="shared" si="193"/>
        <v>0</v>
      </c>
      <c r="DD96">
        <f t="shared" si="194"/>
        <v>0</v>
      </c>
      <c r="DE96">
        <f t="shared" si="195"/>
        <v>0</v>
      </c>
      <c r="DF96" s="14">
        <f t="shared" si="196"/>
        <v>0</v>
      </c>
    </row>
    <row r="97" spans="1:110">
      <c r="A97" s="5" t="s">
        <v>124</v>
      </c>
      <c r="B97">
        <v>83</v>
      </c>
      <c r="C97" s="13">
        <f t="shared" si="140"/>
        <v>40</v>
      </c>
      <c r="D97">
        <f t="shared" si="145"/>
        <v>0</v>
      </c>
      <c r="E97">
        <f t="shared" si="145"/>
        <v>0</v>
      </c>
      <c r="F97">
        <f t="shared" si="145"/>
        <v>0</v>
      </c>
      <c r="G97">
        <f t="shared" si="145"/>
        <v>0</v>
      </c>
      <c r="H97">
        <f t="shared" si="145"/>
        <v>0</v>
      </c>
      <c r="I97">
        <f t="shared" si="145"/>
        <v>0</v>
      </c>
      <c r="J97">
        <f t="shared" si="145"/>
        <v>0</v>
      </c>
      <c r="K97">
        <f t="shared" si="145"/>
        <v>0</v>
      </c>
      <c r="L97">
        <f t="shared" si="145"/>
        <v>0</v>
      </c>
      <c r="M97">
        <f t="shared" si="145"/>
        <v>0</v>
      </c>
      <c r="N97">
        <f t="shared" si="145"/>
        <v>0</v>
      </c>
      <c r="O97">
        <f t="shared" si="145"/>
        <v>0</v>
      </c>
      <c r="P97">
        <f t="shared" si="145"/>
        <v>0</v>
      </c>
      <c r="Q97">
        <f t="shared" si="145"/>
        <v>0</v>
      </c>
      <c r="R97">
        <f t="shared" si="145"/>
        <v>0</v>
      </c>
      <c r="S97">
        <f t="shared" si="145"/>
        <v>0</v>
      </c>
      <c r="T97">
        <f t="shared" si="144"/>
        <v>0</v>
      </c>
      <c r="U97">
        <f t="shared" si="144"/>
        <v>0</v>
      </c>
      <c r="V97">
        <f t="shared" si="144"/>
        <v>0</v>
      </c>
      <c r="W97">
        <f t="shared" si="144"/>
        <v>0</v>
      </c>
      <c r="X97">
        <f t="shared" si="144"/>
        <v>0</v>
      </c>
      <c r="Y97">
        <f t="shared" si="138"/>
        <v>0</v>
      </c>
      <c r="Z97">
        <f t="shared" si="138"/>
        <v>0</v>
      </c>
      <c r="AA97">
        <f t="shared" si="138"/>
        <v>0</v>
      </c>
      <c r="AB97">
        <f t="shared" si="138"/>
        <v>0</v>
      </c>
      <c r="AC97">
        <f t="shared" si="138"/>
        <v>0</v>
      </c>
      <c r="AD97">
        <f t="shared" si="138"/>
        <v>0</v>
      </c>
      <c r="AE97">
        <f t="shared" si="138"/>
        <v>0</v>
      </c>
      <c r="AF97">
        <f t="shared" si="138"/>
        <v>0</v>
      </c>
      <c r="AG97">
        <f t="shared" si="138"/>
        <v>0</v>
      </c>
      <c r="AH97">
        <f t="shared" si="138"/>
        <v>0</v>
      </c>
      <c r="AI97">
        <f t="shared" si="142"/>
        <v>0</v>
      </c>
      <c r="AJ97">
        <f t="shared" si="142"/>
        <v>0</v>
      </c>
      <c r="AK97">
        <f t="shared" si="142"/>
        <v>0</v>
      </c>
      <c r="AL97">
        <f t="shared" si="142"/>
        <v>0</v>
      </c>
      <c r="AM97">
        <f t="shared" si="142"/>
        <v>0</v>
      </c>
      <c r="AN97">
        <f t="shared" si="142"/>
        <v>0</v>
      </c>
      <c r="AO97">
        <f t="shared" si="142"/>
        <v>0</v>
      </c>
      <c r="AP97">
        <f t="shared" si="142"/>
        <v>0</v>
      </c>
      <c r="AQ97">
        <f t="shared" si="142"/>
        <v>40</v>
      </c>
      <c r="AR97">
        <f t="shared" si="142"/>
        <v>0</v>
      </c>
      <c r="AS97">
        <f t="shared" si="136"/>
        <v>0</v>
      </c>
      <c r="AT97">
        <f t="shared" si="136"/>
        <v>0</v>
      </c>
      <c r="AU97">
        <f t="shared" si="136"/>
        <v>0</v>
      </c>
      <c r="AV97">
        <f t="shared" si="136"/>
        <v>0</v>
      </c>
      <c r="AW97">
        <f t="shared" si="136"/>
        <v>0</v>
      </c>
      <c r="AX97">
        <f t="shared" si="136"/>
        <v>0</v>
      </c>
      <c r="AY97">
        <f t="shared" si="135"/>
        <v>0</v>
      </c>
      <c r="AZ97">
        <f t="shared" si="135"/>
        <v>0</v>
      </c>
      <c r="BA97">
        <f t="shared" si="135"/>
        <v>0</v>
      </c>
      <c r="BB97">
        <f t="shared" si="135"/>
        <v>0</v>
      </c>
      <c r="BC97" s="14">
        <f t="shared" si="135"/>
        <v>0</v>
      </c>
      <c r="BE97" s="13">
        <f t="shared" si="141"/>
        <v>1</v>
      </c>
      <c r="BF97">
        <f t="shared" si="143"/>
        <v>0</v>
      </c>
      <c r="BG97">
        <f t="shared" si="197"/>
        <v>0</v>
      </c>
      <c r="BH97">
        <f t="shared" si="146"/>
        <v>0</v>
      </c>
      <c r="BI97">
        <f t="shared" si="147"/>
        <v>0</v>
      </c>
      <c r="BJ97">
        <f t="shared" si="148"/>
        <v>1</v>
      </c>
      <c r="BK97">
        <f t="shared" si="149"/>
        <v>0</v>
      </c>
      <c r="BL97">
        <f t="shared" si="150"/>
        <v>0</v>
      </c>
      <c r="BM97">
        <f t="shared" si="151"/>
        <v>1</v>
      </c>
      <c r="BN97">
        <f t="shared" si="152"/>
        <v>0</v>
      </c>
      <c r="BO97">
        <f t="shared" si="153"/>
        <v>0</v>
      </c>
      <c r="BP97">
        <f t="shared" si="154"/>
        <v>0</v>
      </c>
      <c r="BQ97">
        <f t="shared" si="155"/>
        <v>0</v>
      </c>
      <c r="BR97">
        <f t="shared" si="156"/>
        <v>0</v>
      </c>
      <c r="BS97">
        <f t="shared" si="157"/>
        <v>1</v>
      </c>
      <c r="BT97">
        <f t="shared" si="158"/>
        <v>0</v>
      </c>
      <c r="BU97">
        <f t="shared" si="159"/>
        <v>0</v>
      </c>
      <c r="BV97">
        <f t="shared" si="160"/>
        <v>0</v>
      </c>
      <c r="BW97">
        <f t="shared" si="161"/>
        <v>0</v>
      </c>
      <c r="BX97">
        <f t="shared" si="162"/>
        <v>0</v>
      </c>
      <c r="BY97">
        <f t="shared" si="163"/>
        <v>0</v>
      </c>
      <c r="BZ97">
        <f t="shared" si="164"/>
        <v>1</v>
      </c>
      <c r="CA97">
        <f t="shared" si="165"/>
        <v>0</v>
      </c>
      <c r="CB97">
        <f t="shared" si="166"/>
        <v>0</v>
      </c>
      <c r="CC97">
        <f t="shared" si="167"/>
        <v>0</v>
      </c>
      <c r="CD97">
        <f t="shared" si="168"/>
        <v>0</v>
      </c>
      <c r="CE97">
        <f t="shared" si="169"/>
        <v>0</v>
      </c>
      <c r="CF97">
        <f t="shared" si="170"/>
        <v>0</v>
      </c>
      <c r="CG97">
        <f t="shared" si="171"/>
        <v>0</v>
      </c>
      <c r="CH97">
        <f t="shared" si="172"/>
        <v>0</v>
      </c>
      <c r="CI97">
        <f t="shared" si="173"/>
        <v>1</v>
      </c>
      <c r="CJ97">
        <f t="shared" si="174"/>
        <v>0</v>
      </c>
      <c r="CK97">
        <f t="shared" si="175"/>
        <v>0</v>
      </c>
      <c r="CL97">
        <f t="shared" si="176"/>
        <v>0</v>
      </c>
      <c r="CM97">
        <f t="shared" si="177"/>
        <v>1</v>
      </c>
      <c r="CN97">
        <f t="shared" si="178"/>
        <v>0</v>
      </c>
      <c r="CO97">
        <f t="shared" si="179"/>
        <v>0</v>
      </c>
      <c r="CP97">
        <f t="shared" si="180"/>
        <v>0</v>
      </c>
      <c r="CQ97">
        <f t="shared" si="181"/>
        <v>0</v>
      </c>
      <c r="CR97">
        <f t="shared" si="182"/>
        <v>0</v>
      </c>
      <c r="CS97">
        <f t="shared" si="183"/>
        <v>0</v>
      </c>
      <c r="CT97">
        <f t="shared" si="184"/>
        <v>1</v>
      </c>
      <c r="CU97">
        <f t="shared" si="185"/>
        <v>0</v>
      </c>
      <c r="CV97">
        <f t="shared" si="186"/>
        <v>0</v>
      </c>
      <c r="CW97">
        <f t="shared" si="187"/>
        <v>0</v>
      </c>
      <c r="CX97">
        <f t="shared" si="188"/>
        <v>0</v>
      </c>
      <c r="CY97">
        <f t="shared" si="189"/>
        <v>0</v>
      </c>
      <c r="CZ97">
        <f t="shared" si="190"/>
        <v>1</v>
      </c>
      <c r="DA97">
        <f t="shared" si="191"/>
        <v>0</v>
      </c>
      <c r="DB97">
        <f t="shared" si="192"/>
        <v>1</v>
      </c>
      <c r="DC97">
        <f t="shared" si="193"/>
        <v>0</v>
      </c>
      <c r="DD97">
        <f t="shared" si="194"/>
        <v>0</v>
      </c>
      <c r="DE97">
        <f t="shared" si="195"/>
        <v>0</v>
      </c>
      <c r="DF97" s="14">
        <f t="shared" si="196"/>
        <v>1</v>
      </c>
    </row>
    <row r="98" spans="1:110">
      <c r="A98" s="5" t="s">
        <v>125</v>
      </c>
      <c r="B98">
        <v>84</v>
      </c>
      <c r="C98" s="13">
        <f t="shared" si="140"/>
        <v>3</v>
      </c>
      <c r="D98">
        <f t="shared" si="145"/>
        <v>0</v>
      </c>
      <c r="E98">
        <f t="shared" si="145"/>
        <v>0</v>
      </c>
      <c r="F98">
        <f t="shared" si="145"/>
        <v>3</v>
      </c>
      <c r="G98">
        <f t="shared" si="145"/>
        <v>0</v>
      </c>
      <c r="H98">
        <f t="shared" si="145"/>
        <v>0</v>
      </c>
      <c r="I98">
        <f t="shared" si="145"/>
        <v>0</v>
      </c>
      <c r="J98">
        <f t="shared" si="145"/>
        <v>0</v>
      </c>
      <c r="K98">
        <f t="shared" si="145"/>
        <v>0</v>
      </c>
      <c r="L98">
        <f t="shared" si="145"/>
        <v>0</v>
      </c>
      <c r="M98">
        <f t="shared" si="145"/>
        <v>0</v>
      </c>
      <c r="N98">
        <f t="shared" si="145"/>
        <v>0</v>
      </c>
      <c r="O98">
        <f t="shared" si="145"/>
        <v>0</v>
      </c>
      <c r="P98">
        <f t="shared" si="145"/>
        <v>0</v>
      </c>
      <c r="Q98">
        <f t="shared" si="145"/>
        <v>0</v>
      </c>
      <c r="R98">
        <f t="shared" si="145"/>
        <v>0</v>
      </c>
      <c r="S98">
        <f t="shared" si="145"/>
        <v>0</v>
      </c>
      <c r="T98">
        <f t="shared" si="144"/>
        <v>0</v>
      </c>
      <c r="U98">
        <f t="shared" si="144"/>
        <v>0</v>
      </c>
      <c r="V98">
        <f t="shared" si="144"/>
        <v>0</v>
      </c>
      <c r="W98">
        <f t="shared" si="144"/>
        <v>0</v>
      </c>
      <c r="X98">
        <f t="shared" si="144"/>
        <v>0</v>
      </c>
      <c r="Y98">
        <f t="shared" si="138"/>
        <v>0</v>
      </c>
      <c r="Z98">
        <f t="shared" si="138"/>
        <v>0</v>
      </c>
      <c r="AA98">
        <f t="shared" si="138"/>
        <v>0</v>
      </c>
      <c r="AB98">
        <f t="shared" si="138"/>
        <v>0</v>
      </c>
      <c r="AC98">
        <f t="shared" ref="AC98:AR115" si="198">IF(ISERROR(FIND(AC$11,LEFT($A98,LEN($A98)/2))),0,1)*IF(ISERROR(FIND(AC$11,RIGHT($A98,LEN($A98)/2))),0,1)*AC$10</f>
        <v>0</v>
      </c>
      <c r="AD98">
        <f t="shared" si="198"/>
        <v>0</v>
      </c>
      <c r="AE98">
        <f t="shared" si="198"/>
        <v>0</v>
      </c>
      <c r="AF98">
        <f t="shared" si="198"/>
        <v>0</v>
      </c>
      <c r="AG98">
        <f t="shared" si="198"/>
        <v>0</v>
      </c>
      <c r="AH98">
        <f t="shared" si="198"/>
        <v>0</v>
      </c>
      <c r="AI98">
        <f t="shared" si="198"/>
        <v>0</v>
      </c>
      <c r="AJ98">
        <f t="shared" si="198"/>
        <v>0</v>
      </c>
      <c r="AK98">
        <f t="shared" si="198"/>
        <v>0</v>
      </c>
      <c r="AL98">
        <f t="shared" si="198"/>
        <v>0</v>
      </c>
      <c r="AM98">
        <f t="shared" si="198"/>
        <v>0</v>
      </c>
      <c r="AN98">
        <f t="shared" si="198"/>
        <v>0</v>
      </c>
      <c r="AO98">
        <f t="shared" si="198"/>
        <v>0</v>
      </c>
      <c r="AP98">
        <f t="shared" si="198"/>
        <v>0</v>
      </c>
      <c r="AQ98">
        <f t="shared" si="198"/>
        <v>0</v>
      </c>
      <c r="AR98">
        <f t="shared" si="198"/>
        <v>0</v>
      </c>
      <c r="AS98">
        <f t="shared" si="136"/>
        <v>0</v>
      </c>
      <c r="AT98">
        <f t="shared" si="136"/>
        <v>0</v>
      </c>
      <c r="AU98">
        <f t="shared" si="136"/>
        <v>0</v>
      </c>
      <c r="AV98">
        <f t="shared" si="136"/>
        <v>0</v>
      </c>
      <c r="AW98">
        <f t="shared" si="136"/>
        <v>0</v>
      </c>
      <c r="AX98">
        <f t="shared" si="136"/>
        <v>0</v>
      </c>
      <c r="AY98">
        <f t="shared" si="135"/>
        <v>0</v>
      </c>
      <c r="AZ98">
        <f t="shared" si="135"/>
        <v>0</v>
      </c>
      <c r="BA98">
        <f t="shared" si="135"/>
        <v>0</v>
      </c>
      <c r="BB98">
        <f t="shared" si="135"/>
        <v>0</v>
      </c>
      <c r="BC98" s="14">
        <f t="shared" si="135"/>
        <v>0</v>
      </c>
      <c r="BE98" s="13">
        <f t="shared" si="141"/>
        <v>0</v>
      </c>
      <c r="BF98">
        <f t="shared" si="143"/>
        <v>7</v>
      </c>
      <c r="BG98">
        <f t="shared" si="197"/>
        <v>0</v>
      </c>
      <c r="BH98">
        <f t="shared" si="146"/>
        <v>0</v>
      </c>
      <c r="BI98">
        <f t="shared" si="147"/>
        <v>0</v>
      </c>
      <c r="BJ98">
        <f t="shared" si="148"/>
        <v>0</v>
      </c>
      <c r="BK98">
        <f t="shared" si="149"/>
        <v>0</v>
      </c>
      <c r="BL98">
        <f t="shared" si="150"/>
        <v>0</v>
      </c>
      <c r="BM98">
        <f t="shared" si="151"/>
        <v>7</v>
      </c>
      <c r="BN98">
        <f t="shared" si="152"/>
        <v>0</v>
      </c>
      <c r="BO98">
        <f t="shared" si="153"/>
        <v>0</v>
      </c>
      <c r="BP98">
        <f t="shared" si="154"/>
        <v>0</v>
      </c>
      <c r="BQ98">
        <f t="shared" si="155"/>
        <v>0</v>
      </c>
      <c r="BR98">
        <f t="shared" si="156"/>
        <v>0</v>
      </c>
      <c r="BS98">
        <f t="shared" si="157"/>
        <v>0</v>
      </c>
      <c r="BT98">
        <f t="shared" si="158"/>
        <v>0</v>
      </c>
      <c r="BU98">
        <f t="shared" si="159"/>
        <v>0</v>
      </c>
      <c r="BV98">
        <f t="shared" si="160"/>
        <v>0</v>
      </c>
      <c r="BW98">
        <f t="shared" si="161"/>
        <v>0</v>
      </c>
      <c r="BX98">
        <f t="shared" si="162"/>
        <v>0</v>
      </c>
      <c r="BY98">
        <f t="shared" si="163"/>
        <v>0</v>
      </c>
      <c r="BZ98">
        <f t="shared" si="164"/>
        <v>0</v>
      </c>
      <c r="CA98">
        <f t="shared" si="165"/>
        <v>0</v>
      </c>
      <c r="CB98">
        <f t="shared" si="166"/>
        <v>0</v>
      </c>
      <c r="CC98">
        <f t="shared" si="167"/>
        <v>0</v>
      </c>
      <c r="CD98">
        <f t="shared" si="168"/>
        <v>0</v>
      </c>
      <c r="CE98">
        <f t="shared" si="169"/>
        <v>0</v>
      </c>
      <c r="CF98">
        <f t="shared" si="170"/>
        <v>0</v>
      </c>
      <c r="CG98">
        <f t="shared" si="171"/>
        <v>0</v>
      </c>
      <c r="CH98">
        <f t="shared" si="172"/>
        <v>0</v>
      </c>
      <c r="CI98">
        <f t="shared" si="173"/>
        <v>0</v>
      </c>
      <c r="CJ98">
        <f t="shared" si="174"/>
        <v>0</v>
      </c>
      <c r="CK98">
        <f t="shared" si="175"/>
        <v>0</v>
      </c>
      <c r="CL98">
        <f t="shared" si="176"/>
        <v>0</v>
      </c>
      <c r="CM98">
        <f t="shared" si="177"/>
        <v>0</v>
      </c>
      <c r="CN98">
        <f t="shared" si="178"/>
        <v>0</v>
      </c>
      <c r="CO98">
        <f t="shared" si="179"/>
        <v>0</v>
      </c>
      <c r="CP98">
        <f t="shared" si="180"/>
        <v>0</v>
      </c>
      <c r="CQ98">
        <f t="shared" si="181"/>
        <v>0</v>
      </c>
      <c r="CR98">
        <f t="shared" si="182"/>
        <v>0</v>
      </c>
      <c r="CS98">
        <f t="shared" si="183"/>
        <v>0</v>
      </c>
      <c r="CT98">
        <f t="shared" si="184"/>
        <v>0</v>
      </c>
      <c r="CU98">
        <f t="shared" si="185"/>
        <v>0</v>
      </c>
      <c r="CV98">
        <f t="shared" si="186"/>
        <v>0</v>
      </c>
      <c r="CW98">
        <f t="shared" si="187"/>
        <v>0</v>
      </c>
      <c r="CX98">
        <f t="shared" si="188"/>
        <v>0</v>
      </c>
      <c r="CY98">
        <f t="shared" si="189"/>
        <v>0</v>
      </c>
      <c r="CZ98">
        <f t="shared" si="190"/>
        <v>0</v>
      </c>
      <c r="DA98">
        <f t="shared" si="191"/>
        <v>0</v>
      </c>
      <c r="DB98">
        <f t="shared" si="192"/>
        <v>0</v>
      </c>
      <c r="DC98">
        <f t="shared" si="193"/>
        <v>0</v>
      </c>
      <c r="DD98">
        <f t="shared" si="194"/>
        <v>0</v>
      </c>
      <c r="DE98">
        <f t="shared" si="195"/>
        <v>0</v>
      </c>
      <c r="DF98" s="14">
        <f t="shared" si="196"/>
        <v>0</v>
      </c>
    </row>
    <row r="99" spans="1:110">
      <c r="A99" s="5" t="s">
        <v>126</v>
      </c>
      <c r="B99">
        <v>85</v>
      </c>
      <c r="C99" s="13">
        <f t="shared" si="140"/>
        <v>46</v>
      </c>
      <c r="D99">
        <f t="shared" si="145"/>
        <v>0</v>
      </c>
      <c r="E99">
        <f t="shared" si="145"/>
        <v>0</v>
      </c>
      <c r="F99">
        <f t="shared" si="145"/>
        <v>0</v>
      </c>
      <c r="G99">
        <f t="shared" si="145"/>
        <v>0</v>
      </c>
      <c r="H99">
        <f t="shared" si="145"/>
        <v>0</v>
      </c>
      <c r="I99">
        <f t="shared" si="145"/>
        <v>0</v>
      </c>
      <c r="J99">
        <f t="shared" si="145"/>
        <v>0</v>
      </c>
      <c r="K99">
        <f t="shared" si="145"/>
        <v>0</v>
      </c>
      <c r="L99">
        <f t="shared" si="145"/>
        <v>0</v>
      </c>
      <c r="M99">
        <f t="shared" si="145"/>
        <v>0</v>
      </c>
      <c r="N99">
        <f t="shared" si="145"/>
        <v>0</v>
      </c>
      <c r="O99">
        <f t="shared" si="145"/>
        <v>0</v>
      </c>
      <c r="P99">
        <f t="shared" si="145"/>
        <v>0</v>
      </c>
      <c r="Q99">
        <f t="shared" si="145"/>
        <v>0</v>
      </c>
      <c r="R99">
        <f t="shared" si="145"/>
        <v>0</v>
      </c>
      <c r="S99">
        <f t="shared" si="145"/>
        <v>0</v>
      </c>
      <c r="T99">
        <f t="shared" si="144"/>
        <v>0</v>
      </c>
      <c r="U99">
        <f t="shared" si="144"/>
        <v>0</v>
      </c>
      <c r="V99">
        <f t="shared" si="144"/>
        <v>0</v>
      </c>
      <c r="W99">
        <f t="shared" si="144"/>
        <v>0</v>
      </c>
      <c r="X99">
        <f t="shared" si="144"/>
        <v>0</v>
      </c>
      <c r="Y99">
        <f t="shared" si="144"/>
        <v>0</v>
      </c>
      <c r="Z99">
        <f t="shared" si="144"/>
        <v>0</v>
      </c>
      <c r="AA99">
        <f t="shared" si="144"/>
        <v>0</v>
      </c>
      <c r="AB99">
        <f t="shared" si="144"/>
        <v>0</v>
      </c>
      <c r="AC99">
        <f t="shared" si="144"/>
        <v>0</v>
      </c>
      <c r="AD99">
        <f t="shared" si="144"/>
        <v>0</v>
      </c>
      <c r="AE99">
        <f t="shared" si="144"/>
        <v>0</v>
      </c>
      <c r="AF99">
        <f t="shared" si="144"/>
        <v>0</v>
      </c>
      <c r="AG99">
        <f t="shared" si="144"/>
        <v>0</v>
      </c>
      <c r="AH99">
        <f t="shared" si="144"/>
        <v>0</v>
      </c>
      <c r="AI99">
        <f t="shared" si="198"/>
        <v>0</v>
      </c>
      <c r="AJ99">
        <f t="shared" si="198"/>
        <v>0</v>
      </c>
      <c r="AK99">
        <f t="shared" si="198"/>
        <v>0</v>
      </c>
      <c r="AL99">
        <f t="shared" si="198"/>
        <v>0</v>
      </c>
      <c r="AM99">
        <f t="shared" si="198"/>
        <v>0</v>
      </c>
      <c r="AN99">
        <f t="shared" si="198"/>
        <v>0</v>
      </c>
      <c r="AO99">
        <f t="shared" si="198"/>
        <v>0</v>
      </c>
      <c r="AP99">
        <f t="shared" si="198"/>
        <v>0</v>
      </c>
      <c r="AQ99">
        <f t="shared" si="198"/>
        <v>0</v>
      </c>
      <c r="AR99">
        <f t="shared" si="198"/>
        <v>0</v>
      </c>
      <c r="AS99">
        <f t="shared" si="136"/>
        <v>0</v>
      </c>
      <c r="AT99">
        <f t="shared" si="136"/>
        <v>0</v>
      </c>
      <c r="AU99">
        <f t="shared" si="136"/>
        <v>0</v>
      </c>
      <c r="AV99">
        <f t="shared" si="136"/>
        <v>0</v>
      </c>
      <c r="AW99">
        <f t="shared" si="136"/>
        <v>46</v>
      </c>
      <c r="AX99">
        <f t="shared" si="136"/>
        <v>0</v>
      </c>
      <c r="AY99">
        <f t="shared" si="135"/>
        <v>0</v>
      </c>
      <c r="AZ99">
        <f t="shared" si="135"/>
        <v>0</v>
      </c>
      <c r="BA99">
        <f t="shared" si="135"/>
        <v>0</v>
      </c>
      <c r="BB99">
        <f t="shared" si="135"/>
        <v>0</v>
      </c>
      <c r="BC99" s="14">
        <f t="shared" si="135"/>
        <v>0</v>
      </c>
      <c r="BE99" s="13">
        <f t="shared" si="141"/>
        <v>1</v>
      </c>
      <c r="BF99">
        <f t="shared" si="143"/>
        <v>0</v>
      </c>
      <c r="BG99">
        <f t="shared" si="197"/>
        <v>0</v>
      </c>
      <c r="BH99">
        <f t="shared" si="146"/>
        <v>0</v>
      </c>
      <c r="BI99">
        <f t="shared" si="147"/>
        <v>0</v>
      </c>
      <c r="BJ99">
        <f t="shared" si="148"/>
        <v>0</v>
      </c>
      <c r="BK99">
        <f t="shared" si="149"/>
        <v>0</v>
      </c>
      <c r="BL99">
        <f t="shared" si="150"/>
        <v>0</v>
      </c>
      <c r="BM99">
        <f t="shared" si="151"/>
        <v>0</v>
      </c>
      <c r="BN99">
        <f t="shared" si="152"/>
        <v>0</v>
      </c>
      <c r="BO99">
        <f t="shared" si="153"/>
        <v>0</v>
      </c>
      <c r="BP99">
        <f t="shared" si="154"/>
        <v>1</v>
      </c>
      <c r="BQ99">
        <f t="shared" si="155"/>
        <v>0</v>
      </c>
      <c r="BR99">
        <f t="shared" si="156"/>
        <v>0</v>
      </c>
      <c r="BS99">
        <f t="shared" si="157"/>
        <v>1</v>
      </c>
      <c r="BT99">
        <f t="shared" si="158"/>
        <v>0</v>
      </c>
      <c r="BU99">
        <f t="shared" si="159"/>
        <v>0</v>
      </c>
      <c r="BV99">
        <f t="shared" si="160"/>
        <v>0</v>
      </c>
      <c r="BW99">
        <f t="shared" si="161"/>
        <v>0</v>
      </c>
      <c r="BX99">
        <f t="shared" si="162"/>
        <v>0</v>
      </c>
      <c r="BY99">
        <f t="shared" si="163"/>
        <v>0</v>
      </c>
      <c r="BZ99">
        <f t="shared" si="164"/>
        <v>0</v>
      </c>
      <c r="CA99">
        <f t="shared" si="165"/>
        <v>0</v>
      </c>
      <c r="CB99">
        <f t="shared" si="166"/>
        <v>1</v>
      </c>
      <c r="CC99">
        <f t="shared" si="167"/>
        <v>1</v>
      </c>
      <c r="CD99">
        <f t="shared" si="168"/>
        <v>0</v>
      </c>
      <c r="CE99">
        <f t="shared" si="169"/>
        <v>0</v>
      </c>
      <c r="CF99">
        <f t="shared" si="170"/>
        <v>1</v>
      </c>
      <c r="CG99">
        <f t="shared" si="171"/>
        <v>0</v>
      </c>
      <c r="CH99">
        <f t="shared" si="172"/>
        <v>1</v>
      </c>
      <c r="CI99">
        <f t="shared" si="173"/>
        <v>0</v>
      </c>
      <c r="CJ99">
        <f t="shared" si="174"/>
        <v>1</v>
      </c>
      <c r="CK99">
        <f t="shared" si="175"/>
        <v>0</v>
      </c>
      <c r="CL99">
        <f t="shared" si="176"/>
        <v>1</v>
      </c>
      <c r="CM99">
        <f t="shared" si="177"/>
        <v>0</v>
      </c>
      <c r="CN99">
        <f t="shared" si="178"/>
        <v>0</v>
      </c>
      <c r="CO99">
        <f t="shared" si="179"/>
        <v>0</v>
      </c>
      <c r="CP99">
        <f t="shared" si="180"/>
        <v>0</v>
      </c>
      <c r="CQ99">
        <f t="shared" si="181"/>
        <v>0</v>
      </c>
      <c r="CR99">
        <f t="shared" si="182"/>
        <v>0</v>
      </c>
      <c r="CS99">
        <f t="shared" si="183"/>
        <v>1</v>
      </c>
      <c r="CT99">
        <f t="shared" si="184"/>
        <v>0</v>
      </c>
      <c r="CU99">
        <f t="shared" si="185"/>
        <v>0</v>
      </c>
      <c r="CV99">
        <f t="shared" si="186"/>
        <v>1</v>
      </c>
      <c r="CW99">
        <f t="shared" si="187"/>
        <v>0</v>
      </c>
      <c r="CX99">
        <f t="shared" si="188"/>
        <v>0</v>
      </c>
      <c r="CY99">
        <f t="shared" si="189"/>
        <v>0</v>
      </c>
      <c r="CZ99">
        <f t="shared" si="190"/>
        <v>1</v>
      </c>
      <c r="DA99">
        <f t="shared" si="191"/>
        <v>0</v>
      </c>
      <c r="DB99">
        <f t="shared" si="192"/>
        <v>1</v>
      </c>
      <c r="DC99">
        <f t="shared" si="193"/>
        <v>1</v>
      </c>
      <c r="DD99">
        <f t="shared" si="194"/>
        <v>0</v>
      </c>
      <c r="DE99">
        <f t="shared" si="195"/>
        <v>0</v>
      </c>
      <c r="DF99" s="14">
        <f t="shared" si="196"/>
        <v>0</v>
      </c>
    </row>
    <row r="100" spans="1:110">
      <c r="A100" s="5" t="s">
        <v>127</v>
      </c>
      <c r="B100">
        <v>86</v>
      </c>
      <c r="C100" s="13">
        <f t="shared" si="140"/>
        <v>6</v>
      </c>
      <c r="D100">
        <f t="shared" si="145"/>
        <v>0</v>
      </c>
      <c r="E100">
        <f t="shared" si="145"/>
        <v>0</v>
      </c>
      <c r="F100">
        <f t="shared" si="145"/>
        <v>0</v>
      </c>
      <c r="G100">
        <f t="shared" si="145"/>
        <v>0</v>
      </c>
      <c r="H100">
        <f t="shared" si="145"/>
        <v>0</v>
      </c>
      <c r="I100">
        <f t="shared" si="145"/>
        <v>6</v>
      </c>
      <c r="J100">
        <f t="shared" si="145"/>
        <v>0</v>
      </c>
      <c r="K100">
        <f t="shared" si="145"/>
        <v>0</v>
      </c>
      <c r="L100">
        <f t="shared" si="145"/>
        <v>0</v>
      </c>
      <c r="M100">
        <f t="shared" si="145"/>
        <v>0</v>
      </c>
      <c r="N100">
        <f t="shared" si="145"/>
        <v>0</v>
      </c>
      <c r="O100">
        <f t="shared" si="145"/>
        <v>0</v>
      </c>
      <c r="P100">
        <f t="shared" si="145"/>
        <v>0</v>
      </c>
      <c r="Q100">
        <f t="shared" si="145"/>
        <v>0</v>
      </c>
      <c r="R100">
        <f t="shared" si="145"/>
        <v>0</v>
      </c>
      <c r="S100">
        <f t="shared" si="145"/>
        <v>0</v>
      </c>
      <c r="T100">
        <f t="shared" si="144"/>
        <v>0</v>
      </c>
      <c r="U100">
        <f t="shared" si="144"/>
        <v>0</v>
      </c>
      <c r="V100">
        <f t="shared" si="144"/>
        <v>0</v>
      </c>
      <c r="W100">
        <f t="shared" si="144"/>
        <v>0</v>
      </c>
      <c r="X100">
        <f t="shared" si="144"/>
        <v>0</v>
      </c>
      <c r="Y100">
        <f t="shared" si="144"/>
        <v>0</v>
      </c>
      <c r="Z100">
        <f t="shared" si="144"/>
        <v>0</v>
      </c>
      <c r="AA100">
        <f t="shared" si="144"/>
        <v>0</v>
      </c>
      <c r="AB100">
        <f t="shared" si="144"/>
        <v>0</v>
      </c>
      <c r="AC100">
        <f t="shared" si="144"/>
        <v>0</v>
      </c>
      <c r="AD100">
        <f t="shared" si="144"/>
        <v>0</v>
      </c>
      <c r="AE100">
        <f t="shared" si="144"/>
        <v>0</v>
      </c>
      <c r="AF100">
        <f t="shared" si="144"/>
        <v>0</v>
      </c>
      <c r="AG100">
        <f t="shared" si="144"/>
        <v>0</v>
      </c>
      <c r="AH100">
        <f t="shared" si="144"/>
        <v>0</v>
      </c>
      <c r="AI100">
        <f t="shared" si="198"/>
        <v>0</v>
      </c>
      <c r="AJ100">
        <f t="shared" si="198"/>
        <v>0</v>
      </c>
      <c r="AK100">
        <f t="shared" si="198"/>
        <v>0</v>
      </c>
      <c r="AL100">
        <f t="shared" si="198"/>
        <v>0</v>
      </c>
      <c r="AM100">
        <f t="shared" si="198"/>
        <v>0</v>
      </c>
      <c r="AN100">
        <f t="shared" si="198"/>
        <v>0</v>
      </c>
      <c r="AO100">
        <f t="shared" si="198"/>
        <v>0</v>
      </c>
      <c r="AP100">
        <f t="shared" si="198"/>
        <v>0</v>
      </c>
      <c r="AQ100">
        <f t="shared" si="198"/>
        <v>0</v>
      </c>
      <c r="AR100">
        <f t="shared" si="198"/>
        <v>0</v>
      </c>
      <c r="AS100">
        <f t="shared" si="136"/>
        <v>0</v>
      </c>
      <c r="AT100">
        <f t="shared" si="136"/>
        <v>0</v>
      </c>
      <c r="AU100">
        <f t="shared" si="136"/>
        <v>0</v>
      </c>
      <c r="AV100">
        <f t="shared" si="136"/>
        <v>0</v>
      </c>
      <c r="AW100">
        <f t="shared" si="136"/>
        <v>0</v>
      </c>
      <c r="AX100">
        <f t="shared" si="136"/>
        <v>0</v>
      </c>
      <c r="AY100">
        <f t="shared" si="135"/>
        <v>0</v>
      </c>
      <c r="AZ100">
        <f t="shared" si="135"/>
        <v>0</v>
      </c>
      <c r="BA100">
        <f t="shared" si="135"/>
        <v>0</v>
      </c>
      <c r="BB100">
        <f t="shared" si="135"/>
        <v>0</v>
      </c>
      <c r="BC100" s="14">
        <f t="shared" si="135"/>
        <v>0</v>
      </c>
      <c r="BE100" s="13">
        <f t="shared" si="141"/>
        <v>1</v>
      </c>
      <c r="BF100">
        <f t="shared" si="143"/>
        <v>0</v>
      </c>
      <c r="BG100">
        <f t="shared" si="197"/>
        <v>0</v>
      </c>
      <c r="BH100">
        <f t="shared" si="146"/>
        <v>1</v>
      </c>
      <c r="BI100">
        <f t="shared" si="147"/>
        <v>1</v>
      </c>
      <c r="BJ100">
        <f t="shared" si="148"/>
        <v>0</v>
      </c>
      <c r="BK100">
        <f t="shared" si="149"/>
        <v>0</v>
      </c>
      <c r="BL100">
        <f t="shared" si="150"/>
        <v>1</v>
      </c>
      <c r="BM100">
        <f t="shared" si="151"/>
        <v>1</v>
      </c>
      <c r="BN100">
        <f t="shared" si="152"/>
        <v>1</v>
      </c>
      <c r="BO100">
        <f t="shared" si="153"/>
        <v>0</v>
      </c>
      <c r="BP100">
        <f t="shared" si="154"/>
        <v>0</v>
      </c>
      <c r="BQ100">
        <f t="shared" si="155"/>
        <v>0</v>
      </c>
      <c r="BR100">
        <f t="shared" si="156"/>
        <v>1</v>
      </c>
      <c r="BS100">
        <f t="shared" si="157"/>
        <v>0</v>
      </c>
      <c r="BT100">
        <f t="shared" si="158"/>
        <v>1</v>
      </c>
      <c r="BU100">
        <f t="shared" si="159"/>
        <v>0</v>
      </c>
      <c r="BV100">
        <f t="shared" si="160"/>
        <v>1</v>
      </c>
      <c r="BW100">
        <f t="shared" si="161"/>
        <v>1</v>
      </c>
      <c r="BX100">
        <f t="shared" si="162"/>
        <v>0</v>
      </c>
      <c r="BY100">
        <f t="shared" si="163"/>
        <v>0</v>
      </c>
      <c r="BZ100">
        <f t="shared" si="164"/>
        <v>0</v>
      </c>
      <c r="CA100">
        <f t="shared" si="165"/>
        <v>0</v>
      </c>
      <c r="CB100">
        <f t="shared" si="166"/>
        <v>0</v>
      </c>
      <c r="CC100">
        <f t="shared" si="167"/>
        <v>0</v>
      </c>
      <c r="CD100">
        <f t="shared" si="168"/>
        <v>0</v>
      </c>
      <c r="CE100">
        <f t="shared" si="169"/>
        <v>0</v>
      </c>
      <c r="CF100">
        <f t="shared" si="170"/>
        <v>1</v>
      </c>
      <c r="CG100">
        <f t="shared" si="171"/>
        <v>0</v>
      </c>
      <c r="CH100">
        <f t="shared" si="172"/>
        <v>1</v>
      </c>
      <c r="CI100">
        <f t="shared" si="173"/>
        <v>1</v>
      </c>
      <c r="CJ100">
        <f t="shared" si="174"/>
        <v>0</v>
      </c>
      <c r="CK100">
        <f t="shared" si="175"/>
        <v>0</v>
      </c>
      <c r="CL100">
        <f t="shared" si="176"/>
        <v>1</v>
      </c>
      <c r="CM100">
        <f t="shared" si="177"/>
        <v>0</v>
      </c>
      <c r="CN100">
        <f t="shared" si="178"/>
        <v>0</v>
      </c>
      <c r="CO100">
        <f t="shared" si="179"/>
        <v>0</v>
      </c>
      <c r="CP100">
        <f t="shared" si="180"/>
        <v>1</v>
      </c>
      <c r="CQ100">
        <f t="shared" si="181"/>
        <v>0</v>
      </c>
      <c r="CR100">
        <f t="shared" si="182"/>
        <v>1</v>
      </c>
      <c r="CS100">
        <f t="shared" si="183"/>
        <v>0</v>
      </c>
      <c r="CT100">
        <f t="shared" si="184"/>
        <v>1</v>
      </c>
      <c r="CU100">
        <f t="shared" si="185"/>
        <v>0</v>
      </c>
      <c r="CV100">
        <f t="shared" si="186"/>
        <v>1</v>
      </c>
      <c r="CW100">
        <f t="shared" si="187"/>
        <v>1</v>
      </c>
      <c r="CX100">
        <f t="shared" si="188"/>
        <v>1</v>
      </c>
      <c r="CY100">
        <f t="shared" si="189"/>
        <v>0</v>
      </c>
      <c r="CZ100">
        <f t="shared" si="190"/>
        <v>0</v>
      </c>
      <c r="DA100">
        <f t="shared" si="191"/>
        <v>0</v>
      </c>
      <c r="DB100">
        <f t="shared" si="192"/>
        <v>0</v>
      </c>
      <c r="DC100">
        <f t="shared" si="193"/>
        <v>1</v>
      </c>
      <c r="DD100">
        <f t="shared" si="194"/>
        <v>0</v>
      </c>
      <c r="DE100">
        <f t="shared" si="195"/>
        <v>0</v>
      </c>
      <c r="DF100" s="14">
        <f t="shared" si="196"/>
        <v>1</v>
      </c>
    </row>
    <row r="101" spans="1:110">
      <c r="A101" s="5" t="s">
        <v>128</v>
      </c>
      <c r="B101">
        <v>87</v>
      </c>
      <c r="C101" s="13">
        <f t="shared" si="140"/>
        <v>19</v>
      </c>
      <c r="D101">
        <f t="shared" si="145"/>
        <v>0</v>
      </c>
      <c r="E101">
        <f t="shared" si="145"/>
        <v>0</v>
      </c>
      <c r="F101">
        <f t="shared" si="145"/>
        <v>0</v>
      </c>
      <c r="G101">
        <f t="shared" si="145"/>
        <v>0</v>
      </c>
      <c r="H101">
        <f t="shared" si="145"/>
        <v>0</v>
      </c>
      <c r="I101">
        <f t="shared" si="145"/>
        <v>0</v>
      </c>
      <c r="J101">
        <f t="shared" si="145"/>
        <v>0</v>
      </c>
      <c r="K101">
        <f t="shared" si="145"/>
        <v>0</v>
      </c>
      <c r="L101">
        <f t="shared" si="145"/>
        <v>0</v>
      </c>
      <c r="M101">
        <f t="shared" si="145"/>
        <v>0</v>
      </c>
      <c r="N101">
        <f t="shared" si="145"/>
        <v>0</v>
      </c>
      <c r="O101">
        <f t="shared" si="145"/>
        <v>0</v>
      </c>
      <c r="P101">
        <f t="shared" si="145"/>
        <v>0</v>
      </c>
      <c r="Q101">
        <f t="shared" si="145"/>
        <v>0</v>
      </c>
      <c r="R101">
        <f t="shared" si="145"/>
        <v>0</v>
      </c>
      <c r="S101">
        <f t="shared" si="145"/>
        <v>0</v>
      </c>
      <c r="T101">
        <f t="shared" si="144"/>
        <v>0</v>
      </c>
      <c r="U101">
        <f t="shared" si="144"/>
        <v>0</v>
      </c>
      <c r="V101">
        <f t="shared" si="144"/>
        <v>19</v>
      </c>
      <c r="W101">
        <f t="shared" si="144"/>
        <v>0</v>
      </c>
      <c r="X101">
        <f t="shared" si="144"/>
        <v>0</v>
      </c>
      <c r="Y101">
        <f t="shared" si="144"/>
        <v>0</v>
      </c>
      <c r="Z101">
        <f t="shared" si="144"/>
        <v>0</v>
      </c>
      <c r="AA101">
        <f t="shared" si="144"/>
        <v>0</v>
      </c>
      <c r="AB101">
        <f t="shared" si="144"/>
        <v>0</v>
      </c>
      <c r="AC101">
        <f t="shared" si="144"/>
        <v>0</v>
      </c>
      <c r="AD101">
        <f t="shared" si="144"/>
        <v>0</v>
      </c>
      <c r="AE101">
        <f t="shared" si="144"/>
        <v>0</v>
      </c>
      <c r="AF101">
        <f t="shared" si="144"/>
        <v>0</v>
      </c>
      <c r="AG101">
        <f t="shared" si="144"/>
        <v>0</v>
      </c>
      <c r="AH101">
        <f t="shared" si="144"/>
        <v>0</v>
      </c>
      <c r="AI101">
        <f t="shared" si="198"/>
        <v>0</v>
      </c>
      <c r="AJ101">
        <f t="shared" si="198"/>
        <v>0</v>
      </c>
      <c r="AK101">
        <f t="shared" si="198"/>
        <v>0</v>
      </c>
      <c r="AL101">
        <f t="shared" si="198"/>
        <v>0</v>
      </c>
      <c r="AM101">
        <f t="shared" si="198"/>
        <v>0</v>
      </c>
      <c r="AN101">
        <f t="shared" si="198"/>
        <v>0</v>
      </c>
      <c r="AO101">
        <f t="shared" si="198"/>
        <v>0</v>
      </c>
      <c r="AP101">
        <f t="shared" si="198"/>
        <v>0</v>
      </c>
      <c r="AQ101">
        <f t="shared" si="198"/>
        <v>0</v>
      </c>
      <c r="AR101">
        <f t="shared" si="198"/>
        <v>0</v>
      </c>
      <c r="AS101">
        <f t="shared" si="136"/>
        <v>0</v>
      </c>
      <c r="AT101">
        <f t="shared" si="136"/>
        <v>0</v>
      </c>
      <c r="AU101">
        <f t="shared" si="136"/>
        <v>0</v>
      </c>
      <c r="AV101">
        <f t="shared" si="136"/>
        <v>0</v>
      </c>
      <c r="AW101">
        <f t="shared" si="136"/>
        <v>0</v>
      </c>
      <c r="AX101">
        <f t="shared" ref="AX101:BC101" si="199">IF(ISERROR(FIND(AX$11,LEFT($A101,LEN($A101)/2))),0,1)*IF(ISERROR(FIND(AX$11,RIGHT($A101,LEN($A101)/2))),0,1)*AX$10</f>
        <v>0</v>
      </c>
      <c r="AY101">
        <f t="shared" si="199"/>
        <v>0</v>
      </c>
      <c r="AZ101">
        <f t="shared" si="199"/>
        <v>0</v>
      </c>
      <c r="BA101">
        <f t="shared" si="199"/>
        <v>0</v>
      </c>
      <c r="BB101">
        <f t="shared" si="199"/>
        <v>0</v>
      </c>
      <c r="BC101" s="14">
        <f t="shared" si="199"/>
        <v>0</v>
      </c>
      <c r="BE101" s="13">
        <f t="shared" si="141"/>
        <v>0</v>
      </c>
      <c r="BF101">
        <f t="shared" si="143"/>
        <v>42</v>
      </c>
      <c r="BG101">
        <f t="shared" si="197"/>
        <v>0</v>
      </c>
      <c r="BH101">
        <f t="shared" si="146"/>
        <v>0</v>
      </c>
      <c r="BI101">
        <f t="shared" si="147"/>
        <v>0</v>
      </c>
      <c r="BJ101">
        <f t="shared" si="148"/>
        <v>0</v>
      </c>
      <c r="BK101">
        <f t="shared" si="149"/>
        <v>0</v>
      </c>
      <c r="BL101">
        <f t="shared" si="150"/>
        <v>0</v>
      </c>
      <c r="BM101">
        <f t="shared" si="151"/>
        <v>0</v>
      </c>
      <c r="BN101">
        <f t="shared" si="152"/>
        <v>0</v>
      </c>
      <c r="BO101">
        <f t="shared" si="153"/>
        <v>0</v>
      </c>
      <c r="BP101">
        <f t="shared" si="154"/>
        <v>0</v>
      </c>
      <c r="BQ101">
        <f t="shared" si="155"/>
        <v>0</v>
      </c>
      <c r="BR101">
        <f t="shared" si="156"/>
        <v>0</v>
      </c>
      <c r="BS101">
        <f t="shared" si="157"/>
        <v>0</v>
      </c>
      <c r="BT101">
        <f t="shared" si="158"/>
        <v>0</v>
      </c>
      <c r="BU101">
        <f t="shared" si="159"/>
        <v>0</v>
      </c>
      <c r="BV101">
        <f t="shared" si="160"/>
        <v>0</v>
      </c>
      <c r="BW101">
        <f t="shared" si="161"/>
        <v>0</v>
      </c>
      <c r="BX101">
        <f t="shared" si="162"/>
        <v>0</v>
      </c>
      <c r="BY101">
        <f t="shared" si="163"/>
        <v>0</v>
      </c>
      <c r="BZ101">
        <f t="shared" si="164"/>
        <v>0</v>
      </c>
      <c r="CA101">
        <f t="shared" si="165"/>
        <v>0</v>
      </c>
      <c r="CB101">
        <f t="shared" si="166"/>
        <v>0</v>
      </c>
      <c r="CC101">
        <f t="shared" si="167"/>
        <v>0</v>
      </c>
      <c r="CD101">
        <f t="shared" si="168"/>
        <v>0</v>
      </c>
      <c r="CE101">
        <f t="shared" si="169"/>
        <v>0</v>
      </c>
      <c r="CF101">
        <f t="shared" si="170"/>
        <v>0</v>
      </c>
      <c r="CG101">
        <f t="shared" si="171"/>
        <v>0</v>
      </c>
      <c r="CH101">
        <f t="shared" si="172"/>
        <v>0</v>
      </c>
      <c r="CI101">
        <f t="shared" si="173"/>
        <v>0</v>
      </c>
      <c r="CJ101">
        <f t="shared" si="174"/>
        <v>0</v>
      </c>
      <c r="CK101">
        <f t="shared" si="175"/>
        <v>0</v>
      </c>
      <c r="CL101">
        <f t="shared" si="176"/>
        <v>0</v>
      </c>
      <c r="CM101">
        <f t="shared" si="177"/>
        <v>0</v>
      </c>
      <c r="CN101">
        <f t="shared" si="178"/>
        <v>0</v>
      </c>
      <c r="CO101">
        <f t="shared" si="179"/>
        <v>0</v>
      </c>
      <c r="CP101">
        <f t="shared" si="180"/>
        <v>0</v>
      </c>
      <c r="CQ101">
        <f t="shared" si="181"/>
        <v>0</v>
      </c>
      <c r="CR101">
        <f t="shared" si="182"/>
        <v>0</v>
      </c>
      <c r="CS101">
        <f t="shared" si="183"/>
        <v>0</v>
      </c>
      <c r="CT101">
        <f t="shared" si="184"/>
        <v>0</v>
      </c>
      <c r="CU101">
        <f t="shared" si="185"/>
        <v>0</v>
      </c>
      <c r="CV101">
        <f t="shared" si="186"/>
        <v>42</v>
      </c>
      <c r="CW101">
        <f t="shared" si="187"/>
        <v>0</v>
      </c>
      <c r="CX101">
        <f t="shared" si="188"/>
        <v>0</v>
      </c>
      <c r="CY101">
        <f t="shared" si="189"/>
        <v>0</v>
      </c>
      <c r="CZ101">
        <f t="shared" si="190"/>
        <v>0</v>
      </c>
      <c r="DA101">
        <f t="shared" si="191"/>
        <v>0</v>
      </c>
      <c r="DB101">
        <f t="shared" si="192"/>
        <v>0</v>
      </c>
      <c r="DC101">
        <f t="shared" si="193"/>
        <v>0</v>
      </c>
      <c r="DD101">
        <f t="shared" si="194"/>
        <v>0</v>
      </c>
      <c r="DE101">
        <f t="shared" si="195"/>
        <v>0</v>
      </c>
      <c r="DF101" s="14">
        <f t="shared" si="196"/>
        <v>0</v>
      </c>
    </row>
    <row r="102" spans="1:110">
      <c r="A102" s="5" t="s">
        <v>129</v>
      </c>
      <c r="B102">
        <v>88</v>
      </c>
      <c r="C102" s="13">
        <f t="shared" si="140"/>
        <v>13</v>
      </c>
      <c r="D102">
        <f t="shared" si="145"/>
        <v>0</v>
      </c>
      <c r="E102">
        <f t="shared" si="145"/>
        <v>0</v>
      </c>
      <c r="F102">
        <f t="shared" si="145"/>
        <v>0</v>
      </c>
      <c r="G102">
        <f t="shared" si="145"/>
        <v>0</v>
      </c>
      <c r="H102">
        <f t="shared" si="145"/>
        <v>0</v>
      </c>
      <c r="I102">
        <f t="shared" si="145"/>
        <v>0</v>
      </c>
      <c r="J102">
        <f t="shared" si="145"/>
        <v>0</v>
      </c>
      <c r="K102">
        <f t="shared" si="145"/>
        <v>0</v>
      </c>
      <c r="L102">
        <f t="shared" si="145"/>
        <v>0</v>
      </c>
      <c r="M102">
        <f t="shared" si="145"/>
        <v>0</v>
      </c>
      <c r="N102">
        <f t="shared" si="145"/>
        <v>0</v>
      </c>
      <c r="O102">
        <f t="shared" si="145"/>
        <v>0</v>
      </c>
      <c r="P102">
        <f t="shared" si="145"/>
        <v>13</v>
      </c>
      <c r="Q102">
        <f t="shared" si="145"/>
        <v>0</v>
      </c>
      <c r="R102">
        <f t="shared" si="145"/>
        <v>0</v>
      </c>
      <c r="S102">
        <f t="shared" si="145"/>
        <v>0</v>
      </c>
      <c r="T102">
        <f t="shared" si="144"/>
        <v>0</v>
      </c>
      <c r="U102">
        <f t="shared" si="144"/>
        <v>0</v>
      </c>
      <c r="V102">
        <f t="shared" si="144"/>
        <v>0</v>
      </c>
      <c r="W102">
        <f t="shared" si="144"/>
        <v>0</v>
      </c>
      <c r="X102">
        <f t="shared" si="144"/>
        <v>0</v>
      </c>
      <c r="Y102">
        <f t="shared" si="144"/>
        <v>0</v>
      </c>
      <c r="Z102">
        <f t="shared" si="144"/>
        <v>0</v>
      </c>
      <c r="AA102">
        <f t="shared" si="144"/>
        <v>0</v>
      </c>
      <c r="AB102">
        <f t="shared" si="144"/>
        <v>0</v>
      </c>
      <c r="AC102">
        <f t="shared" si="144"/>
        <v>0</v>
      </c>
      <c r="AD102">
        <f t="shared" si="144"/>
        <v>0</v>
      </c>
      <c r="AE102">
        <f t="shared" si="144"/>
        <v>0</v>
      </c>
      <c r="AF102">
        <f t="shared" si="144"/>
        <v>0</v>
      </c>
      <c r="AG102">
        <f t="shared" si="144"/>
        <v>0</v>
      </c>
      <c r="AH102">
        <f t="shared" si="144"/>
        <v>0</v>
      </c>
      <c r="AI102">
        <f t="shared" si="198"/>
        <v>0</v>
      </c>
      <c r="AJ102">
        <f t="shared" si="198"/>
        <v>0</v>
      </c>
      <c r="AK102">
        <f t="shared" si="198"/>
        <v>0</v>
      </c>
      <c r="AL102">
        <f t="shared" si="198"/>
        <v>0</v>
      </c>
      <c r="AM102">
        <f t="shared" si="198"/>
        <v>0</v>
      </c>
      <c r="AN102">
        <f t="shared" si="198"/>
        <v>0</v>
      </c>
      <c r="AO102">
        <f t="shared" si="198"/>
        <v>0</v>
      </c>
      <c r="AP102">
        <f t="shared" si="198"/>
        <v>0</v>
      </c>
      <c r="AQ102">
        <f t="shared" si="198"/>
        <v>0</v>
      </c>
      <c r="AR102">
        <f t="shared" si="198"/>
        <v>0</v>
      </c>
      <c r="AS102">
        <f t="shared" ref="AS102:BC125" si="200">IF(ISERROR(FIND(AS$11,LEFT($A102,LEN($A102)/2))),0,1)*IF(ISERROR(FIND(AS$11,RIGHT($A102,LEN($A102)/2))),0,1)*AS$10</f>
        <v>0</v>
      </c>
      <c r="AT102">
        <f t="shared" si="200"/>
        <v>0</v>
      </c>
      <c r="AU102">
        <f t="shared" si="200"/>
        <v>0</v>
      </c>
      <c r="AV102">
        <f t="shared" si="200"/>
        <v>0</v>
      </c>
      <c r="AW102">
        <f t="shared" si="200"/>
        <v>0</v>
      </c>
      <c r="AX102">
        <f t="shared" si="200"/>
        <v>0</v>
      </c>
      <c r="AY102">
        <f t="shared" si="200"/>
        <v>0</v>
      </c>
      <c r="AZ102">
        <f t="shared" si="200"/>
        <v>0</v>
      </c>
      <c r="BA102">
        <f t="shared" si="200"/>
        <v>0</v>
      </c>
      <c r="BB102">
        <f t="shared" si="200"/>
        <v>0</v>
      </c>
      <c r="BC102" s="14">
        <f t="shared" si="200"/>
        <v>0</v>
      </c>
      <c r="BE102" s="13">
        <f t="shared" si="141"/>
        <v>1</v>
      </c>
      <c r="BF102">
        <f t="shared" si="143"/>
        <v>0</v>
      </c>
      <c r="BG102">
        <f t="shared" si="197"/>
        <v>0</v>
      </c>
      <c r="BH102">
        <f t="shared" si="146"/>
        <v>1</v>
      </c>
      <c r="BI102">
        <f t="shared" si="147"/>
        <v>1</v>
      </c>
      <c r="BJ102">
        <f t="shared" si="148"/>
        <v>0</v>
      </c>
      <c r="BK102">
        <f t="shared" si="149"/>
        <v>0</v>
      </c>
      <c r="BL102">
        <f t="shared" si="150"/>
        <v>1</v>
      </c>
      <c r="BM102">
        <f t="shared" si="151"/>
        <v>0</v>
      </c>
      <c r="BN102">
        <f t="shared" si="152"/>
        <v>1</v>
      </c>
      <c r="BO102">
        <f t="shared" si="153"/>
        <v>0</v>
      </c>
      <c r="BP102">
        <f t="shared" si="154"/>
        <v>0</v>
      </c>
      <c r="BQ102">
        <f t="shared" si="155"/>
        <v>0</v>
      </c>
      <c r="BR102">
        <f t="shared" si="156"/>
        <v>1</v>
      </c>
      <c r="BS102">
        <f t="shared" si="157"/>
        <v>1</v>
      </c>
      <c r="BT102">
        <f t="shared" si="158"/>
        <v>1</v>
      </c>
      <c r="BU102">
        <f t="shared" si="159"/>
        <v>0</v>
      </c>
      <c r="BV102">
        <f t="shared" si="160"/>
        <v>0</v>
      </c>
      <c r="BW102">
        <f t="shared" si="161"/>
        <v>1</v>
      </c>
      <c r="BX102">
        <f t="shared" si="162"/>
        <v>0</v>
      </c>
      <c r="BY102">
        <f t="shared" si="163"/>
        <v>1</v>
      </c>
      <c r="BZ102">
        <f t="shared" si="164"/>
        <v>1</v>
      </c>
      <c r="CA102">
        <f t="shared" si="165"/>
        <v>0</v>
      </c>
      <c r="CB102">
        <f t="shared" si="166"/>
        <v>0</v>
      </c>
      <c r="CC102">
        <f t="shared" si="167"/>
        <v>0</v>
      </c>
      <c r="CD102">
        <f t="shared" si="168"/>
        <v>0</v>
      </c>
      <c r="CE102">
        <f t="shared" si="169"/>
        <v>0</v>
      </c>
      <c r="CF102">
        <f t="shared" si="170"/>
        <v>1</v>
      </c>
      <c r="CG102">
        <f t="shared" si="171"/>
        <v>0</v>
      </c>
      <c r="CH102">
        <f t="shared" si="172"/>
        <v>0</v>
      </c>
      <c r="CI102">
        <f t="shared" si="173"/>
        <v>1</v>
      </c>
      <c r="CJ102">
        <f t="shared" si="174"/>
        <v>0</v>
      </c>
      <c r="CK102">
        <f t="shared" si="175"/>
        <v>0</v>
      </c>
      <c r="CL102">
        <f t="shared" si="176"/>
        <v>1</v>
      </c>
      <c r="CM102">
        <f t="shared" si="177"/>
        <v>1</v>
      </c>
      <c r="CN102">
        <f t="shared" si="178"/>
        <v>0</v>
      </c>
      <c r="CO102">
        <f t="shared" si="179"/>
        <v>0</v>
      </c>
      <c r="CP102">
        <f t="shared" si="180"/>
        <v>0</v>
      </c>
      <c r="CQ102">
        <f t="shared" si="181"/>
        <v>0</v>
      </c>
      <c r="CR102">
        <f t="shared" si="182"/>
        <v>1</v>
      </c>
      <c r="CS102">
        <f t="shared" si="183"/>
        <v>1</v>
      </c>
      <c r="CT102">
        <f t="shared" si="184"/>
        <v>1</v>
      </c>
      <c r="CU102">
        <f t="shared" si="185"/>
        <v>0</v>
      </c>
      <c r="CV102">
        <f t="shared" si="186"/>
        <v>0</v>
      </c>
      <c r="CW102">
        <f t="shared" si="187"/>
        <v>0</v>
      </c>
      <c r="CX102">
        <f t="shared" si="188"/>
        <v>1</v>
      </c>
      <c r="CY102">
        <f t="shared" si="189"/>
        <v>0</v>
      </c>
      <c r="CZ102">
        <f t="shared" si="190"/>
        <v>0</v>
      </c>
      <c r="DA102">
        <f t="shared" si="191"/>
        <v>0</v>
      </c>
      <c r="DB102">
        <f t="shared" si="192"/>
        <v>1</v>
      </c>
      <c r="DC102">
        <f t="shared" si="193"/>
        <v>1</v>
      </c>
      <c r="DD102">
        <f t="shared" si="194"/>
        <v>0</v>
      </c>
      <c r="DE102">
        <f t="shared" si="195"/>
        <v>0</v>
      </c>
      <c r="DF102" s="14">
        <f t="shared" si="196"/>
        <v>1</v>
      </c>
    </row>
    <row r="103" spans="1:110">
      <c r="A103" s="5" t="s">
        <v>130</v>
      </c>
      <c r="B103">
        <v>89</v>
      </c>
      <c r="C103" s="13">
        <f t="shared" si="140"/>
        <v>16</v>
      </c>
      <c r="D103">
        <f t="shared" si="145"/>
        <v>0</v>
      </c>
      <c r="E103">
        <f t="shared" si="145"/>
        <v>0</v>
      </c>
      <c r="F103">
        <f t="shared" si="145"/>
        <v>0</v>
      </c>
      <c r="G103">
        <f t="shared" si="145"/>
        <v>0</v>
      </c>
      <c r="H103">
        <f t="shared" si="145"/>
        <v>0</v>
      </c>
      <c r="I103">
        <f t="shared" si="145"/>
        <v>0</v>
      </c>
      <c r="J103">
        <f t="shared" si="145"/>
        <v>0</v>
      </c>
      <c r="K103">
        <f t="shared" si="145"/>
        <v>0</v>
      </c>
      <c r="L103">
        <f t="shared" si="145"/>
        <v>0</v>
      </c>
      <c r="M103">
        <f t="shared" si="145"/>
        <v>0</v>
      </c>
      <c r="N103">
        <f t="shared" si="145"/>
        <v>0</v>
      </c>
      <c r="O103">
        <f t="shared" si="145"/>
        <v>0</v>
      </c>
      <c r="P103">
        <f t="shared" si="145"/>
        <v>0</v>
      </c>
      <c r="Q103">
        <f t="shared" si="145"/>
        <v>0</v>
      </c>
      <c r="R103">
        <f t="shared" si="145"/>
        <v>0</v>
      </c>
      <c r="S103">
        <f t="shared" si="145"/>
        <v>16</v>
      </c>
      <c r="T103">
        <f t="shared" si="144"/>
        <v>0</v>
      </c>
      <c r="U103">
        <f t="shared" si="144"/>
        <v>0</v>
      </c>
      <c r="V103">
        <f t="shared" si="144"/>
        <v>0</v>
      </c>
      <c r="W103">
        <f t="shared" si="144"/>
        <v>0</v>
      </c>
      <c r="X103">
        <f t="shared" si="144"/>
        <v>0</v>
      </c>
      <c r="Y103">
        <f t="shared" si="144"/>
        <v>0</v>
      </c>
      <c r="Z103">
        <f t="shared" si="144"/>
        <v>0</v>
      </c>
      <c r="AA103">
        <f t="shared" si="144"/>
        <v>0</v>
      </c>
      <c r="AB103">
        <f t="shared" si="144"/>
        <v>0</v>
      </c>
      <c r="AC103">
        <f t="shared" si="144"/>
        <v>0</v>
      </c>
      <c r="AD103">
        <f t="shared" si="144"/>
        <v>0</v>
      </c>
      <c r="AE103">
        <f t="shared" si="144"/>
        <v>0</v>
      </c>
      <c r="AF103">
        <f t="shared" si="144"/>
        <v>0</v>
      </c>
      <c r="AG103">
        <f t="shared" si="144"/>
        <v>0</v>
      </c>
      <c r="AH103">
        <f t="shared" si="144"/>
        <v>0</v>
      </c>
      <c r="AI103">
        <f t="shared" si="198"/>
        <v>0</v>
      </c>
      <c r="AJ103">
        <f t="shared" si="198"/>
        <v>0</v>
      </c>
      <c r="AK103">
        <f t="shared" si="198"/>
        <v>0</v>
      </c>
      <c r="AL103">
        <f t="shared" si="198"/>
        <v>0</v>
      </c>
      <c r="AM103">
        <f t="shared" si="198"/>
        <v>0</v>
      </c>
      <c r="AN103">
        <f t="shared" si="198"/>
        <v>0</v>
      </c>
      <c r="AO103">
        <f t="shared" si="198"/>
        <v>0</v>
      </c>
      <c r="AP103">
        <f t="shared" si="198"/>
        <v>0</v>
      </c>
      <c r="AQ103">
        <f t="shared" si="198"/>
        <v>0</v>
      </c>
      <c r="AR103">
        <f t="shared" si="198"/>
        <v>0</v>
      </c>
      <c r="AS103">
        <f t="shared" si="200"/>
        <v>0</v>
      </c>
      <c r="AT103">
        <f t="shared" si="200"/>
        <v>0</v>
      </c>
      <c r="AU103">
        <f t="shared" si="200"/>
        <v>0</v>
      </c>
      <c r="AV103">
        <f t="shared" si="200"/>
        <v>0</v>
      </c>
      <c r="AW103">
        <f t="shared" si="200"/>
        <v>0</v>
      </c>
      <c r="AX103">
        <f t="shared" si="200"/>
        <v>0</v>
      </c>
      <c r="AY103">
        <f t="shared" si="200"/>
        <v>0</v>
      </c>
      <c r="AZ103">
        <f t="shared" si="200"/>
        <v>0</v>
      </c>
      <c r="BA103">
        <f t="shared" si="200"/>
        <v>0</v>
      </c>
      <c r="BB103">
        <f t="shared" si="200"/>
        <v>0</v>
      </c>
      <c r="BC103" s="14">
        <f t="shared" si="200"/>
        <v>0</v>
      </c>
      <c r="BE103" s="13">
        <f t="shared" si="141"/>
        <v>1</v>
      </c>
      <c r="BF103">
        <f t="shared" si="143"/>
        <v>0</v>
      </c>
      <c r="BG103">
        <f t="shared" si="197"/>
        <v>0</v>
      </c>
      <c r="BH103">
        <f t="shared" si="146"/>
        <v>1</v>
      </c>
      <c r="BI103">
        <f t="shared" si="147"/>
        <v>0</v>
      </c>
      <c r="BJ103">
        <f t="shared" si="148"/>
        <v>1</v>
      </c>
      <c r="BK103">
        <f t="shared" si="149"/>
        <v>0</v>
      </c>
      <c r="BL103">
        <f t="shared" si="150"/>
        <v>1</v>
      </c>
      <c r="BM103">
        <f t="shared" si="151"/>
        <v>1</v>
      </c>
      <c r="BN103">
        <f t="shared" si="152"/>
        <v>0</v>
      </c>
      <c r="BO103">
        <f t="shared" si="153"/>
        <v>0</v>
      </c>
      <c r="BP103">
        <f t="shared" si="154"/>
        <v>1</v>
      </c>
      <c r="BQ103">
        <f t="shared" si="155"/>
        <v>0</v>
      </c>
      <c r="BR103">
        <f t="shared" si="156"/>
        <v>1</v>
      </c>
      <c r="BS103">
        <f t="shared" si="157"/>
        <v>0</v>
      </c>
      <c r="BT103">
        <f t="shared" si="158"/>
        <v>1</v>
      </c>
      <c r="BU103">
        <f t="shared" si="159"/>
        <v>0</v>
      </c>
      <c r="BV103">
        <f t="shared" si="160"/>
        <v>1</v>
      </c>
      <c r="BW103">
        <f t="shared" si="161"/>
        <v>1</v>
      </c>
      <c r="BX103">
        <f t="shared" si="162"/>
        <v>1</v>
      </c>
      <c r="BY103">
        <f t="shared" si="163"/>
        <v>0</v>
      </c>
      <c r="BZ103">
        <f t="shared" si="164"/>
        <v>0</v>
      </c>
      <c r="CA103">
        <f t="shared" si="165"/>
        <v>0</v>
      </c>
      <c r="CB103">
        <f t="shared" si="166"/>
        <v>0</v>
      </c>
      <c r="CC103">
        <f t="shared" si="167"/>
        <v>1</v>
      </c>
      <c r="CD103">
        <f t="shared" si="168"/>
        <v>0</v>
      </c>
      <c r="CE103">
        <f t="shared" si="169"/>
        <v>0</v>
      </c>
      <c r="CF103">
        <f t="shared" si="170"/>
        <v>1</v>
      </c>
      <c r="CG103">
        <f t="shared" si="171"/>
        <v>0</v>
      </c>
      <c r="CH103">
        <f t="shared" si="172"/>
        <v>1</v>
      </c>
      <c r="CI103">
        <f t="shared" si="173"/>
        <v>0</v>
      </c>
      <c r="CJ103">
        <f t="shared" si="174"/>
        <v>1</v>
      </c>
      <c r="CK103">
        <f t="shared" si="175"/>
        <v>0</v>
      </c>
      <c r="CL103">
        <f t="shared" si="176"/>
        <v>1</v>
      </c>
      <c r="CM103">
        <f t="shared" si="177"/>
        <v>0</v>
      </c>
      <c r="CN103">
        <f t="shared" si="178"/>
        <v>0</v>
      </c>
      <c r="CO103">
        <f t="shared" si="179"/>
        <v>0</v>
      </c>
      <c r="CP103">
        <f t="shared" si="180"/>
        <v>1</v>
      </c>
      <c r="CQ103">
        <f t="shared" si="181"/>
        <v>0</v>
      </c>
      <c r="CR103">
        <f t="shared" si="182"/>
        <v>1</v>
      </c>
      <c r="CS103">
        <f t="shared" si="183"/>
        <v>1</v>
      </c>
      <c r="CT103">
        <f t="shared" si="184"/>
        <v>1</v>
      </c>
      <c r="CU103">
        <f t="shared" si="185"/>
        <v>0</v>
      </c>
      <c r="CV103">
        <f t="shared" si="186"/>
        <v>1</v>
      </c>
      <c r="CW103">
        <f t="shared" si="187"/>
        <v>0</v>
      </c>
      <c r="CX103">
        <f t="shared" si="188"/>
        <v>0</v>
      </c>
      <c r="CY103">
        <f t="shared" si="189"/>
        <v>1</v>
      </c>
      <c r="CZ103">
        <f t="shared" si="190"/>
        <v>1</v>
      </c>
      <c r="DA103">
        <f t="shared" si="191"/>
        <v>0</v>
      </c>
      <c r="DB103">
        <f t="shared" si="192"/>
        <v>0</v>
      </c>
      <c r="DC103">
        <f t="shared" si="193"/>
        <v>0</v>
      </c>
      <c r="DD103">
        <f t="shared" si="194"/>
        <v>0</v>
      </c>
      <c r="DE103">
        <f t="shared" si="195"/>
        <v>0</v>
      </c>
      <c r="DF103" s="14">
        <f t="shared" si="196"/>
        <v>0</v>
      </c>
    </row>
    <row r="104" spans="1:110">
      <c r="A104" s="5" t="s">
        <v>131</v>
      </c>
      <c r="B104">
        <v>90</v>
      </c>
      <c r="C104" s="13">
        <f t="shared" si="140"/>
        <v>34</v>
      </c>
      <c r="D104">
        <f t="shared" si="145"/>
        <v>0</v>
      </c>
      <c r="E104">
        <f t="shared" si="145"/>
        <v>0</v>
      </c>
      <c r="F104">
        <f t="shared" si="145"/>
        <v>0</v>
      </c>
      <c r="G104">
        <f t="shared" si="145"/>
        <v>0</v>
      </c>
      <c r="H104">
        <f t="shared" si="145"/>
        <v>0</v>
      </c>
      <c r="I104">
        <f t="shared" si="145"/>
        <v>0</v>
      </c>
      <c r="J104">
        <f t="shared" si="145"/>
        <v>0</v>
      </c>
      <c r="K104">
        <f t="shared" si="145"/>
        <v>0</v>
      </c>
      <c r="L104">
        <f t="shared" si="145"/>
        <v>0</v>
      </c>
      <c r="M104">
        <f t="shared" si="145"/>
        <v>0</v>
      </c>
      <c r="N104">
        <f t="shared" si="145"/>
        <v>0</v>
      </c>
      <c r="O104">
        <f t="shared" si="145"/>
        <v>0</v>
      </c>
      <c r="P104">
        <f t="shared" si="145"/>
        <v>0</v>
      </c>
      <c r="Q104">
        <f t="shared" si="145"/>
        <v>0</v>
      </c>
      <c r="R104">
        <f t="shared" si="145"/>
        <v>0</v>
      </c>
      <c r="S104">
        <f t="shared" ref="S104:AH134" si="201">IF(ISERROR(FIND(S$11,LEFT($A104,LEN($A104)/2))),0,1)*IF(ISERROR(FIND(S$11,RIGHT($A104,LEN($A104)/2))),0,1)*S$10</f>
        <v>0</v>
      </c>
      <c r="T104">
        <f t="shared" si="201"/>
        <v>0</v>
      </c>
      <c r="U104">
        <f t="shared" si="201"/>
        <v>0</v>
      </c>
      <c r="V104">
        <f t="shared" si="201"/>
        <v>0</v>
      </c>
      <c r="W104">
        <f t="shared" si="201"/>
        <v>0</v>
      </c>
      <c r="X104">
        <f t="shared" si="201"/>
        <v>0</v>
      </c>
      <c r="Y104">
        <f t="shared" si="144"/>
        <v>0</v>
      </c>
      <c r="Z104">
        <f t="shared" si="144"/>
        <v>0</v>
      </c>
      <c r="AA104">
        <f t="shared" si="144"/>
        <v>0</v>
      </c>
      <c r="AB104">
        <f t="shared" si="144"/>
        <v>0</v>
      </c>
      <c r="AC104">
        <f t="shared" si="144"/>
        <v>0</v>
      </c>
      <c r="AD104">
        <f t="shared" si="144"/>
        <v>0</v>
      </c>
      <c r="AE104">
        <f t="shared" si="144"/>
        <v>0</v>
      </c>
      <c r="AF104">
        <f t="shared" si="144"/>
        <v>0</v>
      </c>
      <c r="AG104">
        <f t="shared" si="144"/>
        <v>0</v>
      </c>
      <c r="AH104">
        <f t="shared" si="144"/>
        <v>0</v>
      </c>
      <c r="AI104">
        <f t="shared" si="198"/>
        <v>0</v>
      </c>
      <c r="AJ104">
        <f t="shared" si="198"/>
        <v>0</v>
      </c>
      <c r="AK104">
        <f t="shared" si="198"/>
        <v>34</v>
      </c>
      <c r="AL104">
        <f t="shared" si="198"/>
        <v>0</v>
      </c>
      <c r="AM104">
        <f t="shared" si="198"/>
        <v>0</v>
      </c>
      <c r="AN104">
        <f t="shared" si="198"/>
        <v>0</v>
      </c>
      <c r="AO104">
        <f t="shared" si="198"/>
        <v>0</v>
      </c>
      <c r="AP104">
        <f t="shared" si="198"/>
        <v>0</v>
      </c>
      <c r="AQ104">
        <f t="shared" si="198"/>
        <v>0</v>
      </c>
      <c r="AR104">
        <f t="shared" si="198"/>
        <v>0</v>
      </c>
      <c r="AS104">
        <f t="shared" si="200"/>
        <v>0</v>
      </c>
      <c r="AT104">
        <f t="shared" si="200"/>
        <v>0</v>
      </c>
      <c r="AU104">
        <f t="shared" si="200"/>
        <v>0</v>
      </c>
      <c r="AV104">
        <f t="shared" si="200"/>
        <v>0</v>
      </c>
      <c r="AW104">
        <f t="shared" si="200"/>
        <v>0</v>
      </c>
      <c r="AX104">
        <f t="shared" si="200"/>
        <v>0</v>
      </c>
      <c r="AY104">
        <f t="shared" si="200"/>
        <v>0</v>
      </c>
      <c r="AZ104">
        <f t="shared" si="200"/>
        <v>0</v>
      </c>
      <c r="BA104">
        <f t="shared" si="200"/>
        <v>0</v>
      </c>
      <c r="BB104">
        <f t="shared" si="200"/>
        <v>0</v>
      </c>
      <c r="BC104" s="14">
        <f t="shared" si="200"/>
        <v>0</v>
      </c>
      <c r="BE104" s="13">
        <f t="shared" si="141"/>
        <v>0</v>
      </c>
      <c r="BF104">
        <f t="shared" si="143"/>
        <v>39</v>
      </c>
      <c r="BG104">
        <f t="shared" si="197"/>
        <v>0</v>
      </c>
      <c r="BH104">
        <f t="shared" si="146"/>
        <v>0</v>
      </c>
      <c r="BI104">
        <f t="shared" si="147"/>
        <v>0</v>
      </c>
      <c r="BJ104">
        <f t="shared" si="148"/>
        <v>0</v>
      </c>
      <c r="BK104">
        <f t="shared" si="149"/>
        <v>0</v>
      </c>
      <c r="BL104">
        <f t="shared" si="150"/>
        <v>0</v>
      </c>
      <c r="BM104">
        <f t="shared" si="151"/>
        <v>0</v>
      </c>
      <c r="BN104">
        <f t="shared" si="152"/>
        <v>0</v>
      </c>
      <c r="BO104">
        <f t="shared" si="153"/>
        <v>0</v>
      </c>
      <c r="BP104">
        <f t="shared" si="154"/>
        <v>0</v>
      </c>
      <c r="BQ104">
        <f t="shared" si="155"/>
        <v>0</v>
      </c>
      <c r="BR104">
        <f t="shared" si="156"/>
        <v>0</v>
      </c>
      <c r="BS104">
        <f t="shared" si="157"/>
        <v>0</v>
      </c>
      <c r="BT104">
        <f t="shared" si="158"/>
        <v>0</v>
      </c>
      <c r="BU104">
        <f t="shared" si="159"/>
        <v>0</v>
      </c>
      <c r="BV104">
        <f t="shared" si="160"/>
        <v>0</v>
      </c>
      <c r="BW104">
        <f t="shared" si="161"/>
        <v>0</v>
      </c>
      <c r="BX104">
        <f t="shared" si="162"/>
        <v>0</v>
      </c>
      <c r="BY104">
        <f t="shared" si="163"/>
        <v>0</v>
      </c>
      <c r="BZ104">
        <f t="shared" si="164"/>
        <v>0</v>
      </c>
      <c r="CA104">
        <f t="shared" si="165"/>
        <v>0</v>
      </c>
      <c r="CB104">
        <f t="shared" si="166"/>
        <v>0</v>
      </c>
      <c r="CC104">
        <f t="shared" si="167"/>
        <v>0</v>
      </c>
      <c r="CD104">
        <f t="shared" si="168"/>
        <v>0</v>
      </c>
      <c r="CE104">
        <f t="shared" si="169"/>
        <v>0</v>
      </c>
      <c r="CF104">
        <f t="shared" si="170"/>
        <v>0</v>
      </c>
      <c r="CG104">
        <f t="shared" si="171"/>
        <v>0</v>
      </c>
      <c r="CH104">
        <f t="shared" si="172"/>
        <v>0</v>
      </c>
      <c r="CI104">
        <f t="shared" si="173"/>
        <v>0</v>
      </c>
      <c r="CJ104">
        <f t="shared" si="174"/>
        <v>0</v>
      </c>
      <c r="CK104">
        <f t="shared" si="175"/>
        <v>0</v>
      </c>
      <c r="CL104">
        <f t="shared" si="176"/>
        <v>0</v>
      </c>
      <c r="CM104">
        <f t="shared" si="177"/>
        <v>0</v>
      </c>
      <c r="CN104">
        <f t="shared" si="178"/>
        <v>0</v>
      </c>
      <c r="CO104">
        <f t="shared" si="179"/>
        <v>0</v>
      </c>
      <c r="CP104">
        <f t="shared" si="180"/>
        <v>0</v>
      </c>
      <c r="CQ104">
        <f t="shared" si="181"/>
        <v>0</v>
      </c>
      <c r="CR104">
        <f t="shared" si="182"/>
        <v>0</v>
      </c>
      <c r="CS104">
        <f t="shared" si="183"/>
        <v>39</v>
      </c>
      <c r="CT104">
        <f t="shared" si="184"/>
        <v>0</v>
      </c>
      <c r="CU104">
        <f t="shared" si="185"/>
        <v>0</v>
      </c>
      <c r="CV104">
        <f t="shared" si="186"/>
        <v>0</v>
      </c>
      <c r="CW104">
        <f t="shared" si="187"/>
        <v>0</v>
      </c>
      <c r="CX104">
        <f t="shared" si="188"/>
        <v>0</v>
      </c>
      <c r="CY104">
        <f t="shared" si="189"/>
        <v>0</v>
      </c>
      <c r="CZ104">
        <f t="shared" si="190"/>
        <v>0</v>
      </c>
      <c r="DA104">
        <f t="shared" si="191"/>
        <v>0</v>
      </c>
      <c r="DB104">
        <f t="shared" si="192"/>
        <v>0</v>
      </c>
      <c r="DC104">
        <f t="shared" si="193"/>
        <v>0</v>
      </c>
      <c r="DD104">
        <f t="shared" si="194"/>
        <v>0</v>
      </c>
      <c r="DE104">
        <f t="shared" si="195"/>
        <v>0</v>
      </c>
      <c r="DF104" s="14">
        <f t="shared" si="196"/>
        <v>0</v>
      </c>
    </row>
    <row r="105" spans="1:110">
      <c r="A105" s="5" t="s">
        <v>132</v>
      </c>
      <c r="B105">
        <v>91</v>
      </c>
      <c r="C105" s="13">
        <f t="shared" si="140"/>
        <v>34</v>
      </c>
      <c r="D105">
        <f t="shared" ref="D105:S120" si="202">IF(ISERROR(FIND(D$11,LEFT($A105,LEN($A105)/2))),0,1)*IF(ISERROR(FIND(D$11,RIGHT($A105,LEN($A105)/2))),0,1)*D$10</f>
        <v>0</v>
      </c>
      <c r="E105">
        <f t="shared" si="202"/>
        <v>0</v>
      </c>
      <c r="F105">
        <f t="shared" si="202"/>
        <v>0</v>
      </c>
      <c r="G105">
        <f t="shared" si="202"/>
        <v>0</v>
      </c>
      <c r="H105">
        <f t="shared" si="202"/>
        <v>0</v>
      </c>
      <c r="I105">
        <f t="shared" si="202"/>
        <v>0</v>
      </c>
      <c r="J105">
        <f t="shared" si="202"/>
        <v>0</v>
      </c>
      <c r="K105">
        <f t="shared" si="202"/>
        <v>0</v>
      </c>
      <c r="L105">
        <f t="shared" si="202"/>
        <v>0</v>
      </c>
      <c r="M105">
        <f t="shared" si="202"/>
        <v>0</v>
      </c>
      <c r="N105">
        <f t="shared" si="202"/>
        <v>0</v>
      </c>
      <c r="O105">
        <f t="shared" si="202"/>
        <v>0</v>
      </c>
      <c r="P105">
        <f t="shared" si="202"/>
        <v>0</v>
      </c>
      <c r="Q105">
        <f t="shared" si="202"/>
        <v>0</v>
      </c>
      <c r="R105">
        <f t="shared" si="202"/>
        <v>0</v>
      </c>
      <c r="S105">
        <f t="shared" si="202"/>
        <v>0</v>
      </c>
      <c r="T105">
        <f t="shared" si="201"/>
        <v>0</v>
      </c>
      <c r="U105">
        <f t="shared" si="201"/>
        <v>0</v>
      </c>
      <c r="V105">
        <f t="shared" si="201"/>
        <v>0</v>
      </c>
      <c r="W105">
        <f t="shared" si="201"/>
        <v>0</v>
      </c>
      <c r="X105">
        <f t="shared" si="201"/>
        <v>0</v>
      </c>
      <c r="Y105">
        <f t="shared" si="144"/>
        <v>0</v>
      </c>
      <c r="Z105">
        <f t="shared" si="144"/>
        <v>0</v>
      </c>
      <c r="AA105">
        <f t="shared" si="144"/>
        <v>0</v>
      </c>
      <c r="AB105">
        <f t="shared" si="144"/>
        <v>0</v>
      </c>
      <c r="AC105">
        <f t="shared" si="144"/>
        <v>0</v>
      </c>
      <c r="AD105">
        <f t="shared" si="144"/>
        <v>0</v>
      </c>
      <c r="AE105">
        <f t="shared" si="144"/>
        <v>0</v>
      </c>
      <c r="AF105">
        <f t="shared" si="144"/>
        <v>0</v>
      </c>
      <c r="AG105">
        <f t="shared" si="144"/>
        <v>0</v>
      </c>
      <c r="AH105">
        <f t="shared" si="144"/>
        <v>0</v>
      </c>
      <c r="AI105">
        <f t="shared" si="198"/>
        <v>0</v>
      </c>
      <c r="AJ105">
        <f t="shared" si="198"/>
        <v>0</v>
      </c>
      <c r="AK105">
        <f t="shared" si="198"/>
        <v>34</v>
      </c>
      <c r="AL105">
        <f t="shared" si="198"/>
        <v>0</v>
      </c>
      <c r="AM105">
        <f t="shared" si="198"/>
        <v>0</v>
      </c>
      <c r="AN105">
        <f t="shared" si="198"/>
        <v>0</v>
      </c>
      <c r="AO105">
        <f t="shared" si="198"/>
        <v>0</v>
      </c>
      <c r="AP105">
        <f t="shared" si="198"/>
        <v>0</v>
      </c>
      <c r="AQ105">
        <f t="shared" si="198"/>
        <v>0</v>
      </c>
      <c r="AR105">
        <f t="shared" si="198"/>
        <v>0</v>
      </c>
      <c r="AS105">
        <f t="shared" si="200"/>
        <v>0</v>
      </c>
      <c r="AT105">
        <f t="shared" si="200"/>
        <v>0</v>
      </c>
      <c r="AU105">
        <f t="shared" si="200"/>
        <v>0</v>
      </c>
      <c r="AV105">
        <f t="shared" si="200"/>
        <v>0</v>
      </c>
      <c r="AW105">
        <f t="shared" si="200"/>
        <v>0</v>
      </c>
      <c r="AX105">
        <f t="shared" si="200"/>
        <v>0</v>
      </c>
      <c r="AY105">
        <f t="shared" si="200"/>
        <v>0</v>
      </c>
      <c r="AZ105">
        <f t="shared" si="200"/>
        <v>0</v>
      </c>
      <c r="BA105">
        <f t="shared" si="200"/>
        <v>0</v>
      </c>
      <c r="BB105">
        <f t="shared" si="200"/>
        <v>0</v>
      </c>
      <c r="BC105" s="14">
        <f t="shared" si="200"/>
        <v>0</v>
      </c>
      <c r="BE105" s="13">
        <f t="shared" si="141"/>
        <v>1</v>
      </c>
      <c r="BF105">
        <f t="shared" si="143"/>
        <v>0</v>
      </c>
      <c r="BG105">
        <f t="shared" si="197"/>
        <v>0</v>
      </c>
      <c r="BH105">
        <f t="shared" si="146"/>
        <v>1</v>
      </c>
      <c r="BI105">
        <f t="shared" si="147"/>
        <v>0</v>
      </c>
      <c r="BJ105">
        <f t="shared" si="148"/>
        <v>1</v>
      </c>
      <c r="BK105">
        <f t="shared" si="149"/>
        <v>0</v>
      </c>
      <c r="BL105">
        <f t="shared" si="150"/>
        <v>0</v>
      </c>
      <c r="BM105">
        <f t="shared" si="151"/>
        <v>0</v>
      </c>
      <c r="BN105">
        <f t="shared" si="152"/>
        <v>1</v>
      </c>
      <c r="BO105">
        <f t="shared" si="153"/>
        <v>0</v>
      </c>
      <c r="BP105">
        <f t="shared" si="154"/>
        <v>0</v>
      </c>
      <c r="BQ105">
        <f t="shared" si="155"/>
        <v>0</v>
      </c>
      <c r="BR105">
        <f t="shared" si="156"/>
        <v>0</v>
      </c>
      <c r="BS105">
        <f t="shared" si="157"/>
        <v>0</v>
      </c>
      <c r="BT105">
        <f t="shared" si="158"/>
        <v>1</v>
      </c>
      <c r="BU105">
        <f t="shared" si="159"/>
        <v>0</v>
      </c>
      <c r="BV105">
        <f t="shared" si="160"/>
        <v>0</v>
      </c>
      <c r="BW105">
        <f t="shared" si="161"/>
        <v>1</v>
      </c>
      <c r="BX105">
        <f t="shared" si="162"/>
        <v>0</v>
      </c>
      <c r="BY105">
        <f t="shared" si="163"/>
        <v>0</v>
      </c>
      <c r="BZ105">
        <f t="shared" si="164"/>
        <v>1</v>
      </c>
      <c r="CA105">
        <f t="shared" si="165"/>
        <v>0</v>
      </c>
      <c r="CB105">
        <f t="shared" si="166"/>
        <v>1</v>
      </c>
      <c r="CC105">
        <f t="shared" si="167"/>
        <v>1</v>
      </c>
      <c r="CD105">
        <f t="shared" si="168"/>
        <v>0</v>
      </c>
      <c r="CE105">
        <f t="shared" si="169"/>
        <v>0</v>
      </c>
      <c r="CF105">
        <f t="shared" si="170"/>
        <v>1</v>
      </c>
      <c r="CG105">
        <f t="shared" si="171"/>
        <v>0</v>
      </c>
      <c r="CH105">
        <f t="shared" si="172"/>
        <v>1</v>
      </c>
      <c r="CI105">
        <f t="shared" si="173"/>
        <v>0</v>
      </c>
      <c r="CJ105">
        <f t="shared" si="174"/>
        <v>0</v>
      </c>
      <c r="CK105">
        <f t="shared" si="175"/>
        <v>0</v>
      </c>
      <c r="CL105">
        <f t="shared" si="176"/>
        <v>1</v>
      </c>
      <c r="CM105">
        <f t="shared" si="177"/>
        <v>0</v>
      </c>
      <c r="CN105">
        <f t="shared" si="178"/>
        <v>1</v>
      </c>
      <c r="CO105">
        <f t="shared" si="179"/>
        <v>0</v>
      </c>
      <c r="CP105">
        <f t="shared" si="180"/>
        <v>0</v>
      </c>
      <c r="CQ105">
        <f t="shared" si="181"/>
        <v>0</v>
      </c>
      <c r="CR105">
        <f t="shared" si="182"/>
        <v>1</v>
      </c>
      <c r="CS105">
        <f t="shared" si="183"/>
        <v>0</v>
      </c>
      <c r="CT105">
        <f t="shared" si="184"/>
        <v>0</v>
      </c>
      <c r="CU105">
        <f t="shared" si="185"/>
        <v>0</v>
      </c>
      <c r="CV105">
        <f t="shared" si="186"/>
        <v>1</v>
      </c>
      <c r="CW105">
        <f t="shared" si="187"/>
        <v>0</v>
      </c>
      <c r="CX105">
        <f t="shared" si="188"/>
        <v>0</v>
      </c>
      <c r="CY105">
        <f t="shared" si="189"/>
        <v>1</v>
      </c>
      <c r="CZ105">
        <f t="shared" si="190"/>
        <v>0</v>
      </c>
      <c r="DA105">
        <f t="shared" si="191"/>
        <v>0</v>
      </c>
      <c r="DB105">
        <f t="shared" si="192"/>
        <v>1</v>
      </c>
      <c r="DC105">
        <f t="shared" si="193"/>
        <v>0</v>
      </c>
      <c r="DD105">
        <f t="shared" si="194"/>
        <v>0</v>
      </c>
      <c r="DE105">
        <f t="shared" si="195"/>
        <v>0</v>
      </c>
      <c r="DF105" s="14">
        <f t="shared" si="196"/>
        <v>1</v>
      </c>
    </row>
    <row r="106" spans="1:110">
      <c r="A106" s="5" t="s">
        <v>133</v>
      </c>
      <c r="B106">
        <v>92</v>
      </c>
      <c r="C106" s="13">
        <f t="shared" si="140"/>
        <v>7</v>
      </c>
      <c r="D106">
        <f t="shared" si="202"/>
        <v>0</v>
      </c>
      <c r="E106">
        <f t="shared" si="202"/>
        <v>0</v>
      </c>
      <c r="F106">
        <f t="shared" si="202"/>
        <v>0</v>
      </c>
      <c r="G106">
        <f t="shared" si="202"/>
        <v>0</v>
      </c>
      <c r="H106">
        <f t="shared" si="202"/>
        <v>0</v>
      </c>
      <c r="I106">
        <f t="shared" si="202"/>
        <v>0</v>
      </c>
      <c r="J106">
        <f t="shared" si="202"/>
        <v>7</v>
      </c>
      <c r="K106">
        <f t="shared" si="202"/>
        <v>0</v>
      </c>
      <c r="L106">
        <f t="shared" si="202"/>
        <v>0</v>
      </c>
      <c r="M106">
        <f t="shared" si="202"/>
        <v>0</v>
      </c>
      <c r="N106">
        <f t="shared" si="202"/>
        <v>0</v>
      </c>
      <c r="O106">
        <f t="shared" si="202"/>
        <v>0</v>
      </c>
      <c r="P106">
        <f t="shared" si="202"/>
        <v>0</v>
      </c>
      <c r="Q106">
        <f t="shared" si="202"/>
        <v>0</v>
      </c>
      <c r="R106">
        <f t="shared" si="202"/>
        <v>0</v>
      </c>
      <c r="S106">
        <f t="shared" si="202"/>
        <v>0</v>
      </c>
      <c r="T106">
        <f t="shared" si="201"/>
        <v>0</v>
      </c>
      <c r="U106">
        <f t="shared" si="201"/>
        <v>0</v>
      </c>
      <c r="V106">
        <f t="shared" si="201"/>
        <v>0</v>
      </c>
      <c r="W106">
        <f t="shared" si="201"/>
        <v>0</v>
      </c>
      <c r="X106">
        <f t="shared" si="201"/>
        <v>0</v>
      </c>
      <c r="Y106">
        <f t="shared" si="144"/>
        <v>0</v>
      </c>
      <c r="Z106">
        <f t="shared" si="144"/>
        <v>0</v>
      </c>
      <c r="AA106">
        <f t="shared" si="144"/>
        <v>0</v>
      </c>
      <c r="AB106">
        <f t="shared" si="144"/>
        <v>0</v>
      </c>
      <c r="AC106">
        <f t="shared" si="144"/>
        <v>0</v>
      </c>
      <c r="AD106">
        <f t="shared" si="144"/>
        <v>0</v>
      </c>
      <c r="AE106">
        <f t="shared" si="144"/>
        <v>0</v>
      </c>
      <c r="AF106">
        <f t="shared" si="144"/>
        <v>0</v>
      </c>
      <c r="AG106">
        <f t="shared" si="144"/>
        <v>0</v>
      </c>
      <c r="AH106">
        <f t="shared" si="144"/>
        <v>0</v>
      </c>
      <c r="AI106">
        <f t="shared" si="198"/>
        <v>0</v>
      </c>
      <c r="AJ106">
        <f t="shared" si="198"/>
        <v>0</v>
      </c>
      <c r="AK106">
        <f t="shared" si="198"/>
        <v>0</v>
      </c>
      <c r="AL106">
        <f t="shared" si="198"/>
        <v>0</v>
      </c>
      <c r="AM106">
        <f t="shared" si="198"/>
        <v>0</v>
      </c>
      <c r="AN106">
        <f t="shared" si="198"/>
        <v>0</v>
      </c>
      <c r="AO106">
        <f t="shared" si="198"/>
        <v>0</v>
      </c>
      <c r="AP106">
        <f t="shared" si="198"/>
        <v>0</v>
      </c>
      <c r="AQ106">
        <f t="shared" si="198"/>
        <v>0</v>
      </c>
      <c r="AR106">
        <f t="shared" si="198"/>
        <v>0</v>
      </c>
      <c r="AS106">
        <f t="shared" si="200"/>
        <v>0</v>
      </c>
      <c r="AT106">
        <f t="shared" si="200"/>
        <v>0</v>
      </c>
      <c r="AU106">
        <f t="shared" si="200"/>
        <v>0</v>
      </c>
      <c r="AV106">
        <f t="shared" si="200"/>
        <v>0</v>
      </c>
      <c r="AW106">
        <f t="shared" si="200"/>
        <v>0</v>
      </c>
      <c r="AX106">
        <f t="shared" si="200"/>
        <v>0</v>
      </c>
      <c r="AY106">
        <f t="shared" si="200"/>
        <v>0</v>
      </c>
      <c r="AZ106">
        <f t="shared" si="200"/>
        <v>0</v>
      </c>
      <c r="BA106">
        <f t="shared" si="200"/>
        <v>0</v>
      </c>
      <c r="BB106">
        <f t="shared" si="200"/>
        <v>0</v>
      </c>
      <c r="BC106" s="14">
        <f t="shared" si="200"/>
        <v>0</v>
      </c>
      <c r="BE106" s="13">
        <f t="shared" si="141"/>
        <v>1</v>
      </c>
      <c r="BF106">
        <f t="shared" si="143"/>
        <v>0</v>
      </c>
      <c r="BG106">
        <f t="shared" si="197"/>
        <v>0</v>
      </c>
      <c r="BH106">
        <f t="shared" si="146"/>
        <v>1</v>
      </c>
      <c r="BI106">
        <f t="shared" si="147"/>
        <v>0</v>
      </c>
      <c r="BJ106">
        <f t="shared" si="148"/>
        <v>0</v>
      </c>
      <c r="BK106">
        <f t="shared" si="149"/>
        <v>0</v>
      </c>
      <c r="BL106">
        <f t="shared" si="150"/>
        <v>1</v>
      </c>
      <c r="BM106">
        <f t="shared" si="151"/>
        <v>1</v>
      </c>
      <c r="BN106">
        <f t="shared" si="152"/>
        <v>0</v>
      </c>
      <c r="BO106">
        <f t="shared" si="153"/>
        <v>0</v>
      </c>
      <c r="BP106">
        <f t="shared" si="154"/>
        <v>0</v>
      </c>
      <c r="BQ106">
        <f t="shared" si="155"/>
        <v>0</v>
      </c>
      <c r="BR106">
        <f t="shared" si="156"/>
        <v>1</v>
      </c>
      <c r="BS106">
        <f t="shared" si="157"/>
        <v>1</v>
      </c>
      <c r="BT106">
        <f t="shared" si="158"/>
        <v>0</v>
      </c>
      <c r="BU106">
        <f t="shared" si="159"/>
        <v>0</v>
      </c>
      <c r="BV106">
        <f t="shared" si="160"/>
        <v>1</v>
      </c>
      <c r="BW106">
        <f t="shared" si="161"/>
        <v>0</v>
      </c>
      <c r="BX106">
        <f t="shared" si="162"/>
        <v>0</v>
      </c>
      <c r="BY106">
        <f t="shared" si="163"/>
        <v>0</v>
      </c>
      <c r="BZ106">
        <f t="shared" si="164"/>
        <v>0</v>
      </c>
      <c r="CA106">
        <f t="shared" si="165"/>
        <v>0</v>
      </c>
      <c r="CB106">
        <f t="shared" si="166"/>
        <v>0</v>
      </c>
      <c r="CC106">
        <f t="shared" si="167"/>
        <v>0</v>
      </c>
      <c r="CD106">
        <f t="shared" si="168"/>
        <v>0</v>
      </c>
      <c r="CE106">
        <f t="shared" si="169"/>
        <v>0</v>
      </c>
      <c r="CF106">
        <f t="shared" si="170"/>
        <v>1</v>
      </c>
      <c r="CG106">
        <f t="shared" si="171"/>
        <v>0</v>
      </c>
      <c r="CH106">
        <f t="shared" si="172"/>
        <v>1</v>
      </c>
      <c r="CI106">
        <f t="shared" si="173"/>
        <v>1</v>
      </c>
      <c r="CJ106">
        <f t="shared" si="174"/>
        <v>1</v>
      </c>
      <c r="CK106">
        <f t="shared" si="175"/>
        <v>0</v>
      </c>
      <c r="CL106">
        <f t="shared" si="176"/>
        <v>0</v>
      </c>
      <c r="CM106">
        <f t="shared" si="177"/>
        <v>0</v>
      </c>
      <c r="CN106">
        <f t="shared" si="178"/>
        <v>0</v>
      </c>
      <c r="CO106">
        <f t="shared" si="179"/>
        <v>0</v>
      </c>
      <c r="CP106">
        <f t="shared" si="180"/>
        <v>0</v>
      </c>
      <c r="CQ106">
        <f t="shared" si="181"/>
        <v>0</v>
      </c>
      <c r="CR106">
        <f t="shared" si="182"/>
        <v>1</v>
      </c>
      <c r="CS106">
        <f t="shared" si="183"/>
        <v>1</v>
      </c>
      <c r="CT106">
        <f t="shared" si="184"/>
        <v>1</v>
      </c>
      <c r="CU106">
        <f t="shared" si="185"/>
        <v>0</v>
      </c>
      <c r="CV106">
        <f t="shared" si="186"/>
        <v>0</v>
      </c>
      <c r="CW106">
        <f t="shared" si="187"/>
        <v>0</v>
      </c>
      <c r="CX106">
        <f t="shared" si="188"/>
        <v>0</v>
      </c>
      <c r="CY106">
        <f t="shared" si="189"/>
        <v>1</v>
      </c>
      <c r="CZ106">
        <f t="shared" si="190"/>
        <v>1</v>
      </c>
      <c r="DA106">
        <f t="shared" si="191"/>
        <v>0</v>
      </c>
      <c r="DB106">
        <f t="shared" si="192"/>
        <v>0</v>
      </c>
      <c r="DC106">
        <f t="shared" si="193"/>
        <v>1</v>
      </c>
      <c r="DD106">
        <f t="shared" si="194"/>
        <v>0</v>
      </c>
      <c r="DE106">
        <f t="shared" si="195"/>
        <v>0</v>
      </c>
      <c r="DF106" s="14">
        <f t="shared" si="196"/>
        <v>1</v>
      </c>
    </row>
    <row r="107" spans="1:110">
      <c r="A107" s="5" t="s">
        <v>134</v>
      </c>
      <c r="B107">
        <v>93</v>
      </c>
      <c r="C107" s="13">
        <f t="shared" si="140"/>
        <v>18</v>
      </c>
      <c r="D107">
        <f t="shared" si="202"/>
        <v>0</v>
      </c>
      <c r="E107">
        <f t="shared" si="202"/>
        <v>0</v>
      </c>
      <c r="F107">
        <f t="shared" si="202"/>
        <v>0</v>
      </c>
      <c r="G107">
        <f t="shared" si="202"/>
        <v>0</v>
      </c>
      <c r="H107">
        <f t="shared" si="202"/>
        <v>0</v>
      </c>
      <c r="I107">
        <f t="shared" si="202"/>
        <v>0</v>
      </c>
      <c r="J107">
        <f t="shared" si="202"/>
        <v>0</v>
      </c>
      <c r="K107">
        <f t="shared" si="202"/>
        <v>0</v>
      </c>
      <c r="L107">
        <f t="shared" si="202"/>
        <v>0</v>
      </c>
      <c r="M107">
        <f t="shared" si="202"/>
        <v>0</v>
      </c>
      <c r="N107">
        <f t="shared" si="202"/>
        <v>0</v>
      </c>
      <c r="O107">
        <f t="shared" si="202"/>
        <v>0</v>
      </c>
      <c r="P107">
        <f t="shared" si="202"/>
        <v>0</v>
      </c>
      <c r="Q107">
        <f t="shared" si="202"/>
        <v>0</v>
      </c>
      <c r="R107">
        <f t="shared" si="202"/>
        <v>0</v>
      </c>
      <c r="S107">
        <f t="shared" si="202"/>
        <v>0</v>
      </c>
      <c r="T107">
        <f t="shared" si="201"/>
        <v>0</v>
      </c>
      <c r="U107">
        <f t="shared" si="201"/>
        <v>18</v>
      </c>
      <c r="V107">
        <f t="shared" si="201"/>
        <v>0</v>
      </c>
      <c r="W107">
        <f t="shared" si="201"/>
        <v>0</v>
      </c>
      <c r="X107">
        <f t="shared" si="201"/>
        <v>0</v>
      </c>
      <c r="Y107">
        <f t="shared" si="144"/>
        <v>0</v>
      </c>
      <c r="Z107">
        <f t="shared" si="144"/>
        <v>0</v>
      </c>
      <c r="AA107">
        <f t="shared" si="144"/>
        <v>0</v>
      </c>
      <c r="AB107">
        <f t="shared" si="144"/>
        <v>0</v>
      </c>
      <c r="AC107">
        <f t="shared" si="144"/>
        <v>0</v>
      </c>
      <c r="AD107">
        <f t="shared" si="144"/>
        <v>0</v>
      </c>
      <c r="AE107">
        <f t="shared" si="144"/>
        <v>0</v>
      </c>
      <c r="AF107">
        <f t="shared" si="144"/>
        <v>0</v>
      </c>
      <c r="AG107">
        <f t="shared" si="144"/>
        <v>0</v>
      </c>
      <c r="AH107">
        <f t="shared" si="144"/>
        <v>0</v>
      </c>
      <c r="AI107">
        <f t="shared" si="198"/>
        <v>0</v>
      </c>
      <c r="AJ107">
        <f t="shared" si="198"/>
        <v>0</v>
      </c>
      <c r="AK107">
        <f t="shared" si="198"/>
        <v>0</v>
      </c>
      <c r="AL107">
        <f t="shared" si="198"/>
        <v>0</v>
      </c>
      <c r="AM107">
        <f t="shared" si="198"/>
        <v>0</v>
      </c>
      <c r="AN107">
        <f t="shared" si="198"/>
        <v>0</v>
      </c>
      <c r="AO107">
        <f t="shared" si="198"/>
        <v>0</v>
      </c>
      <c r="AP107">
        <f t="shared" si="198"/>
        <v>0</v>
      </c>
      <c r="AQ107">
        <f t="shared" si="198"/>
        <v>0</v>
      </c>
      <c r="AR107">
        <f t="shared" si="198"/>
        <v>0</v>
      </c>
      <c r="AS107">
        <f t="shared" si="200"/>
        <v>0</v>
      </c>
      <c r="AT107">
        <f t="shared" si="200"/>
        <v>0</v>
      </c>
      <c r="AU107">
        <f t="shared" si="200"/>
        <v>0</v>
      </c>
      <c r="AV107">
        <f t="shared" si="200"/>
        <v>0</v>
      </c>
      <c r="AW107">
        <f t="shared" si="200"/>
        <v>0</v>
      </c>
      <c r="AX107">
        <f t="shared" si="200"/>
        <v>0</v>
      </c>
      <c r="AY107">
        <f t="shared" si="200"/>
        <v>0</v>
      </c>
      <c r="AZ107">
        <f t="shared" si="200"/>
        <v>0</v>
      </c>
      <c r="BA107">
        <f t="shared" si="200"/>
        <v>0</v>
      </c>
      <c r="BB107">
        <f t="shared" si="200"/>
        <v>0</v>
      </c>
      <c r="BC107" s="14">
        <f t="shared" si="200"/>
        <v>0</v>
      </c>
      <c r="BE107" s="13">
        <f t="shared" si="141"/>
        <v>0</v>
      </c>
      <c r="BF107">
        <f t="shared" si="143"/>
        <v>38</v>
      </c>
      <c r="BG107">
        <f t="shared" si="197"/>
        <v>0</v>
      </c>
      <c r="BH107">
        <f t="shared" si="146"/>
        <v>0</v>
      </c>
      <c r="BI107">
        <f t="shared" si="147"/>
        <v>0</v>
      </c>
      <c r="BJ107">
        <f t="shared" si="148"/>
        <v>0</v>
      </c>
      <c r="BK107">
        <f t="shared" si="149"/>
        <v>0</v>
      </c>
      <c r="BL107">
        <f t="shared" si="150"/>
        <v>0</v>
      </c>
      <c r="BM107">
        <f t="shared" si="151"/>
        <v>0</v>
      </c>
      <c r="BN107">
        <f t="shared" si="152"/>
        <v>0</v>
      </c>
      <c r="BO107">
        <f t="shared" si="153"/>
        <v>0</v>
      </c>
      <c r="BP107">
        <f t="shared" si="154"/>
        <v>0</v>
      </c>
      <c r="BQ107">
        <f t="shared" si="155"/>
        <v>0</v>
      </c>
      <c r="BR107">
        <f t="shared" si="156"/>
        <v>0</v>
      </c>
      <c r="BS107">
        <f t="shared" si="157"/>
        <v>0</v>
      </c>
      <c r="BT107">
        <f t="shared" si="158"/>
        <v>0</v>
      </c>
      <c r="BU107">
        <f t="shared" si="159"/>
        <v>0</v>
      </c>
      <c r="BV107">
        <f t="shared" si="160"/>
        <v>0</v>
      </c>
      <c r="BW107">
        <f t="shared" si="161"/>
        <v>0</v>
      </c>
      <c r="BX107">
        <f t="shared" si="162"/>
        <v>0</v>
      </c>
      <c r="BY107">
        <f t="shared" si="163"/>
        <v>0</v>
      </c>
      <c r="BZ107">
        <f t="shared" si="164"/>
        <v>0</v>
      </c>
      <c r="CA107">
        <f t="shared" si="165"/>
        <v>0</v>
      </c>
      <c r="CB107">
        <f t="shared" si="166"/>
        <v>0</v>
      </c>
      <c r="CC107">
        <f t="shared" si="167"/>
        <v>0</v>
      </c>
      <c r="CD107">
        <f t="shared" si="168"/>
        <v>0</v>
      </c>
      <c r="CE107">
        <f t="shared" si="169"/>
        <v>0</v>
      </c>
      <c r="CF107">
        <f t="shared" si="170"/>
        <v>0</v>
      </c>
      <c r="CG107">
        <f t="shared" si="171"/>
        <v>0</v>
      </c>
      <c r="CH107">
        <f t="shared" si="172"/>
        <v>0</v>
      </c>
      <c r="CI107">
        <f t="shared" si="173"/>
        <v>0</v>
      </c>
      <c r="CJ107">
        <f t="shared" si="174"/>
        <v>0</v>
      </c>
      <c r="CK107">
        <f t="shared" si="175"/>
        <v>0</v>
      </c>
      <c r="CL107">
        <f t="shared" si="176"/>
        <v>0</v>
      </c>
      <c r="CM107">
        <f t="shared" si="177"/>
        <v>0</v>
      </c>
      <c r="CN107">
        <f t="shared" si="178"/>
        <v>0</v>
      </c>
      <c r="CO107">
        <f t="shared" si="179"/>
        <v>0</v>
      </c>
      <c r="CP107">
        <f t="shared" si="180"/>
        <v>0</v>
      </c>
      <c r="CQ107">
        <f t="shared" si="181"/>
        <v>0</v>
      </c>
      <c r="CR107">
        <f t="shared" si="182"/>
        <v>38</v>
      </c>
      <c r="CS107">
        <f t="shared" si="183"/>
        <v>0</v>
      </c>
      <c r="CT107">
        <f t="shared" si="184"/>
        <v>0</v>
      </c>
      <c r="CU107">
        <f t="shared" si="185"/>
        <v>0</v>
      </c>
      <c r="CV107">
        <f t="shared" si="186"/>
        <v>0</v>
      </c>
      <c r="CW107">
        <f t="shared" si="187"/>
        <v>0</v>
      </c>
      <c r="CX107">
        <f t="shared" si="188"/>
        <v>0</v>
      </c>
      <c r="CY107">
        <f t="shared" si="189"/>
        <v>0</v>
      </c>
      <c r="CZ107">
        <f t="shared" si="190"/>
        <v>0</v>
      </c>
      <c r="DA107">
        <f t="shared" si="191"/>
        <v>0</v>
      </c>
      <c r="DB107">
        <f t="shared" si="192"/>
        <v>0</v>
      </c>
      <c r="DC107">
        <f t="shared" si="193"/>
        <v>0</v>
      </c>
      <c r="DD107">
        <f t="shared" si="194"/>
        <v>0</v>
      </c>
      <c r="DE107">
        <f t="shared" si="195"/>
        <v>0</v>
      </c>
      <c r="DF107" s="14">
        <f t="shared" si="196"/>
        <v>0</v>
      </c>
    </row>
    <row r="108" spans="1:110">
      <c r="A108" s="5" t="s">
        <v>135</v>
      </c>
      <c r="B108">
        <v>94</v>
      </c>
      <c r="C108" s="13">
        <f t="shared" si="140"/>
        <v>38</v>
      </c>
      <c r="D108">
        <f t="shared" si="202"/>
        <v>0</v>
      </c>
      <c r="E108">
        <f t="shared" si="202"/>
        <v>0</v>
      </c>
      <c r="F108">
        <f t="shared" si="202"/>
        <v>0</v>
      </c>
      <c r="G108">
        <f t="shared" si="202"/>
        <v>0</v>
      </c>
      <c r="H108">
        <f t="shared" si="202"/>
        <v>0</v>
      </c>
      <c r="I108">
        <f t="shared" si="202"/>
        <v>0</v>
      </c>
      <c r="J108">
        <f t="shared" si="202"/>
        <v>0</v>
      </c>
      <c r="K108">
        <f t="shared" si="202"/>
        <v>0</v>
      </c>
      <c r="L108">
        <f t="shared" si="202"/>
        <v>0</v>
      </c>
      <c r="M108">
        <f t="shared" si="202"/>
        <v>0</v>
      </c>
      <c r="N108">
        <f t="shared" si="202"/>
        <v>0</v>
      </c>
      <c r="O108">
        <f t="shared" si="202"/>
        <v>0</v>
      </c>
      <c r="P108">
        <f t="shared" si="202"/>
        <v>0</v>
      </c>
      <c r="Q108">
        <f t="shared" si="202"/>
        <v>0</v>
      </c>
      <c r="R108">
        <f t="shared" si="202"/>
        <v>0</v>
      </c>
      <c r="S108">
        <f t="shared" si="202"/>
        <v>0</v>
      </c>
      <c r="T108">
        <f t="shared" si="201"/>
        <v>0</v>
      </c>
      <c r="U108">
        <f t="shared" si="201"/>
        <v>0</v>
      </c>
      <c r="V108">
        <f t="shared" si="201"/>
        <v>0</v>
      </c>
      <c r="W108">
        <f t="shared" si="201"/>
        <v>0</v>
      </c>
      <c r="X108">
        <f t="shared" si="201"/>
        <v>0</v>
      </c>
      <c r="Y108">
        <f t="shared" si="144"/>
        <v>0</v>
      </c>
      <c r="Z108">
        <f t="shared" si="144"/>
        <v>0</v>
      </c>
      <c r="AA108">
        <f t="shared" si="144"/>
        <v>0</v>
      </c>
      <c r="AB108">
        <f t="shared" si="144"/>
        <v>0</v>
      </c>
      <c r="AC108">
        <f t="shared" si="144"/>
        <v>0</v>
      </c>
      <c r="AD108">
        <f t="shared" si="144"/>
        <v>0</v>
      </c>
      <c r="AE108">
        <f t="shared" si="144"/>
        <v>0</v>
      </c>
      <c r="AF108">
        <f t="shared" si="144"/>
        <v>0</v>
      </c>
      <c r="AG108">
        <f t="shared" si="144"/>
        <v>0</v>
      </c>
      <c r="AH108">
        <f t="shared" si="144"/>
        <v>0</v>
      </c>
      <c r="AI108">
        <f t="shared" si="198"/>
        <v>0</v>
      </c>
      <c r="AJ108">
        <f t="shared" si="198"/>
        <v>0</v>
      </c>
      <c r="AK108">
        <f t="shared" si="198"/>
        <v>0</v>
      </c>
      <c r="AL108">
        <f t="shared" si="198"/>
        <v>0</v>
      </c>
      <c r="AM108">
        <f t="shared" si="198"/>
        <v>0</v>
      </c>
      <c r="AN108">
        <f t="shared" si="198"/>
        <v>0</v>
      </c>
      <c r="AO108">
        <f t="shared" si="198"/>
        <v>38</v>
      </c>
      <c r="AP108">
        <f t="shared" si="198"/>
        <v>0</v>
      </c>
      <c r="AQ108">
        <f t="shared" si="198"/>
        <v>0</v>
      </c>
      <c r="AR108">
        <f t="shared" si="198"/>
        <v>0</v>
      </c>
      <c r="AS108">
        <f t="shared" si="200"/>
        <v>0</v>
      </c>
      <c r="AT108">
        <f t="shared" si="200"/>
        <v>0</v>
      </c>
      <c r="AU108">
        <f t="shared" si="200"/>
        <v>0</v>
      </c>
      <c r="AV108">
        <f t="shared" si="200"/>
        <v>0</v>
      </c>
      <c r="AW108">
        <f t="shared" si="200"/>
        <v>0</v>
      </c>
      <c r="AX108">
        <f t="shared" si="200"/>
        <v>0</v>
      </c>
      <c r="AY108">
        <f t="shared" si="200"/>
        <v>0</v>
      </c>
      <c r="AZ108">
        <f t="shared" si="200"/>
        <v>0</v>
      </c>
      <c r="BA108">
        <f t="shared" si="200"/>
        <v>0</v>
      </c>
      <c r="BB108">
        <f t="shared" si="200"/>
        <v>0</v>
      </c>
      <c r="BC108" s="14">
        <f t="shared" si="200"/>
        <v>0</v>
      </c>
      <c r="BE108" s="13">
        <f t="shared" si="141"/>
        <v>1</v>
      </c>
      <c r="BF108">
        <f t="shared" si="143"/>
        <v>0</v>
      </c>
      <c r="BG108">
        <f t="shared" si="197"/>
        <v>0</v>
      </c>
      <c r="BH108">
        <f t="shared" si="146"/>
        <v>0</v>
      </c>
      <c r="BI108">
        <f t="shared" si="147"/>
        <v>1</v>
      </c>
      <c r="BJ108">
        <f t="shared" si="148"/>
        <v>0</v>
      </c>
      <c r="BK108">
        <f t="shared" si="149"/>
        <v>0</v>
      </c>
      <c r="BL108">
        <f t="shared" si="150"/>
        <v>0</v>
      </c>
      <c r="BM108">
        <f t="shared" si="151"/>
        <v>1</v>
      </c>
      <c r="BN108">
        <f t="shared" si="152"/>
        <v>0</v>
      </c>
      <c r="BO108">
        <f t="shared" si="153"/>
        <v>0</v>
      </c>
      <c r="BP108">
        <f t="shared" si="154"/>
        <v>0</v>
      </c>
      <c r="BQ108">
        <f t="shared" si="155"/>
        <v>0</v>
      </c>
      <c r="BR108">
        <f t="shared" si="156"/>
        <v>1</v>
      </c>
      <c r="BS108">
        <f t="shared" si="157"/>
        <v>0</v>
      </c>
      <c r="BT108">
        <f t="shared" si="158"/>
        <v>0</v>
      </c>
      <c r="BU108">
        <f t="shared" si="159"/>
        <v>0</v>
      </c>
      <c r="BV108">
        <f t="shared" si="160"/>
        <v>0</v>
      </c>
      <c r="BW108">
        <f t="shared" si="161"/>
        <v>1</v>
      </c>
      <c r="BX108">
        <f t="shared" si="162"/>
        <v>1</v>
      </c>
      <c r="BY108">
        <f t="shared" si="163"/>
        <v>0</v>
      </c>
      <c r="BZ108">
        <f t="shared" si="164"/>
        <v>0</v>
      </c>
      <c r="CA108">
        <f t="shared" si="165"/>
        <v>0</v>
      </c>
      <c r="CB108">
        <f t="shared" si="166"/>
        <v>1</v>
      </c>
      <c r="CC108">
        <f t="shared" si="167"/>
        <v>0</v>
      </c>
      <c r="CD108">
        <f t="shared" si="168"/>
        <v>0</v>
      </c>
      <c r="CE108">
        <f t="shared" si="169"/>
        <v>0</v>
      </c>
      <c r="CF108">
        <f t="shared" si="170"/>
        <v>1</v>
      </c>
      <c r="CG108">
        <f t="shared" si="171"/>
        <v>0</v>
      </c>
      <c r="CH108">
        <f t="shared" si="172"/>
        <v>0</v>
      </c>
      <c r="CI108">
        <f t="shared" si="173"/>
        <v>1</v>
      </c>
      <c r="CJ108">
        <f t="shared" si="174"/>
        <v>1</v>
      </c>
      <c r="CK108">
        <f t="shared" si="175"/>
        <v>0</v>
      </c>
      <c r="CL108">
        <f t="shared" si="176"/>
        <v>0</v>
      </c>
      <c r="CM108">
        <f t="shared" si="177"/>
        <v>0</v>
      </c>
      <c r="CN108">
        <f t="shared" si="178"/>
        <v>0</v>
      </c>
      <c r="CO108">
        <f t="shared" si="179"/>
        <v>0</v>
      </c>
      <c r="CP108">
        <f t="shared" si="180"/>
        <v>0</v>
      </c>
      <c r="CQ108">
        <f t="shared" si="181"/>
        <v>0</v>
      </c>
      <c r="CR108">
        <f t="shared" si="182"/>
        <v>1</v>
      </c>
      <c r="CS108">
        <f t="shared" si="183"/>
        <v>0</v>
      </c>
      <c r="CT108">
        <f t="shared" si="184"/>
        <v>0</v>
      </c>
      <c r="CU108">
        <f t="shared" si="185"/>
        <v>0</v>
      </c>
      <c r="CV108">
        <f t="shared" si="186"/>
        <v>0</v>
      </c>
      <c r="CW108">
        <f t="shared" si="187"/>
        <v>1</v>
      </c>
      <c r="CX108">
        <f t="shared" si="188"/>
        <v>1</v>
      </c>
      <c r="CY108">
        <f t="shared" si="189"/>
        <v>0</v>
      </c>
      <c r="CZ108">
        <f t="shared" si="190"/>
        <v>0</v>
      </c>
      <c r="DA108">
        <f t="shared" si="191"/>
        <v>0</v>
      </c>
      <c r="DB108">
        <f t="shared" si="192"/>
        <v>0</v>
      </c>
      <c r="DC108">
        <f t="shared" si="193"/>
        <v>0</v>
      </c>
      <c r="DD108">
        <f t="shared" si="194"/>
        <v>0</v>
      </c>
      <c r="DE108">
        <f t="shared" si="195"/>
        <v>0</v>
      </c>
      <c r="DF108" s="14">
        <f t="shared" si="196"/>
        <v>1</v>
      </c>
    </row>
    <row r="109" spans="1:110">
      <c r="A109" s="5" t="s">
        <v>136</v>
      </c>
      <c r="B109">
        <v>95</v>
      </c>
      <c r="C109" s="13">
        <f t="shared" si="140"/>
        <v>23</v>
      </c>
      <c r="D109">
        <f t="shared" si="202"/>
        <v>0</v>
      </c>
      <c r="E109">
        <f t="shared" si="202"/>
        <v>0</v>
      </c>
      <c r="F109">
        <f t="shared" si="202"/>
        <v>0</v>
      </c>
      <c r="G109">
        <f t="shared" si="202"/>
        <v>0</v>
      </c>
      <c r="H109">
        <f t="shared" si="202"/>
        <v>0</v>
      </c>
      <c r="I109">
        <f t="shared" si="202"/>
        <v>0</v>
      </c>
      <c r="J109">
        <f t="shared" si="202"/>
        <v>0</v>
      </c>
      <c r="K109">
        <f t="shared" si="202"/>
        <v>0</v>
      </c>
      <c r="L109">
        <f t="shared" si="202"/>
        <v>0</v>
      </c>
      <c r="M109">
        <f t="shared" si="202"/>
        <v>0</v>
      </c>
      <c r="N109">
        <f t="shared" si="202"/>
        <v>0</v>
      </c>
      <c r="O109">
        <f t="shared" si="202"/>
        <v>0</v>
      </c>
      <c r="P109">
        <f t="shared" si="202"/>
        <v>0</v>
      </c>
      <c r="Q109">
        <f t="shared" si="202"/>
        <v>0</v>
      </c>
      <c r="R109">
        <f t="shared" si="202"/>
        <v>0</v>
      </c>
      <c r="S109">
        <f t="shared" si="202"/>
        <v>0</v>
      </c>
      <c r="T109">
        <f t="shared" si="201"/>
        <v>0</v>
      </c>
      <c r="U109">
        <f t="shared" si="201"/>
        <v>0</v>
      </c>
      <c r="V109">
        <f t="shared" si="201"/>
        <v>0</v>
      </c>
      <c r="W109">
        <f t="shared" si="201"/>
        <v>0</v>
      </c>
      <c r="X109">
        <f t="shared" si="201"/>
        <v>0</v>
      </c>
      <c r="Y109">
        <f t="shared" si="144"/>
        <v>0</v>
      </c>
      <c r="Z109">
        <f t="shared" si="144"/>
        <v>23</v>
      </c>
      <c r="AA109">
        <f t="shared" si="144"/>
        <v>0</v>
      </c>
      <c r="AB109">
        <f t="shared" si="144"/>
        <v>0</v>
      </c>
      <c r="AC109">
        <f t="shared" si="144"/>
        <v>0</v>
      </c>
      <c r="AD109">
        <f t="shared" si="144"/>
        <v>0</v>
      </c>
      <c r="AE109">
        <f t="shared" si="144"/>
        <v>0</v>
      </c>
      <c r="AF109">
        <f t="shared" si="144"/>
        <v>0</v>
      </c>
      <c r="AG109">
        <f t="shared" si="144"/>
        <v>0</v>
      </c>
      <c r="AH109">
        <f t="shared" si="144"/>
        <v>0</v>
      </c>
      <c r="AI109">
        <f t="shared" si="198"/>
        <v>0</v>
      </c>
      <c r="AJ109">
        <f t="shared" si="198"/>
        <v>0</v>
      </c>
      <c r="AK109">
        <f t="shared" si="198"/>
        <v>0</v>
      </c>
      <c r="AL109">
        <f t="shared" si="198"/>
        <v>0</v>
      </c>
      <c r="AM109">
        <f t="shared" si="198"/>
        <v>0</v>
      </c>
      <c r="AN109">
        <f t="shared" si="198"/>
        <v>0</v>
      </c>
      <c r="AO109">
        <f t="shared" si="198"/>
        <v>0</v>
      </c>
      <c r="AP109">
        <f t="shared" si="198"/>
        <v>0</v>
      </c>
      <c r="AQ109">
        <f t="shared" si="198"/>
        <v>0</v>
      </c>
      <c r="AR109">
        <f t="shared" si="198"/>
        <v>0</v>
      </c>
      <c r="AS109">
        <f t="shared" si="200"/>
        <v>0</v>
      </c>
      <c r="AT109">
        <f t="shared" si="200"/>
        <v>0</v>
      </c>
      <c r="AU109">
        <f t="shared" si="200"/>
        <v>0</v>
      </c>
      <c r="AV109">
        <f t="shared" si="200"/>
        <v>0</v>
      </c>
      <c r="AW109">
        <f t="shared" si="200"/>
        <v>0</v>
      </c>
      <c r="AX109">
        <f t="shared" si="200"/>
        <v>0</v>
      </c>
      <c r="AY109">
        <f t="shared" si="200"/>
        <v>0</v>
      </c>
      <c r="AZ109">
        <f t="shared" si="200"/>
        <v>0</v>
      </c>
      <c r="BA109">
        <f t="shared" si="200"/>
        <v>0</v>
      </c>
      <c r="BB109">
        <f t="shared" si="200"/>
        <v>0</v>
      </c>
      <c r="BC109" s="14">
        <f t="shared" si="200"/>
        <v>0</v>
      </c>
      <c r="BE109" s="13">
        <f t="shared" si="141"/>
        <v>1</v>
      </c>
      <c r="BF109">
        <f t="shared" si="143"/>
        <v>0</v>
      </c>
      <c r="BG109">
        <f t="shared" si="197"/>
        <v>0</v>
      </c>
      <c r="BH109">
        <f t="shared" si="146"/>
        <v>0</v>
      </c>
      <c r="BI109">
        <f t="shared" si="147"/>
        <v>0</v>
      </c>
      <c r="BJ109">
        <f t="shared" si="148"/>
        <v>1</v>
      </c>
      <c r="BK109">
        <f t="shared" si="149"/>
        <v>0</v>
      </c>
      <c r="BL109">
        <f t="shared" si="150"/>
        <v>0</v>
      </c>
      <c r="BM109">
        <f t="shared" si="151"/>
        <v>0</v>
      </c>
      <c r="BN109">
        <f t="shared" si="152"/>
        <v>1</v>
      </c>
      <c r="BO109">
        <f t="shared" si="153"/>
        <v>0</v>
      </c>
      <c r="BP109">
        <f t="shared" si="154"/>
        <v>0</v>
      </c>
      <c r="BQ109">
        <f t="shared" si="155"/>
        <v>0</v>
      </c>
      <c r="BR109">
        <f t="shared" si="156"/>
        <v>0</v>
      </c>
      <c r="BS109">
        <f t="shared" si="157"/>
        <v>0</v>
      </c>
      <c r="BT109">
        <f t="shared" si="158"/>
        <v>0</v>
      </c>
      <c r="BU109">
        <f t="shared" si="159"/>
        <v>0</v>
      </c>
      <c r="BV109">
        <f t="shared" si="160"/>
        <v>0</v>
      </c>
      <c r="BW109">
        <f t="shared" si="161"/>
        <v>0</v>
      </c>
      <c r="BX109">
        <f t="shared" si="162"/>
        <v>1</v>
      </c>
      <c r="BY109">
        <f t="shared" si="163"/>
        <v>0</v>
      </c>
      <c r="BZ109">
        <f t="shared" si="164"/>
        <v>0</v>
      </c>
      <c r="CA109">
        <f t="shared" si="165"/>
        <v>0</v>
      </c>
      <c r="CB109">
        <f t="shared" si="166"/>
        <v>0</v>
      </c>
      <c r="CC109">
        <f t="shared" si="167"/>
        <v>1</v>
      </c>
      <c r="CD109">
        <f t="shared" si="168"/>
        <v>0</v>
      </c>
      <c r="CE109">
        <f t="shared" si="169"/>
        <v>0</v>
      </c>
      <c r="CF109">
        <f t="shared" si="170"/>
        <v>1</v>
      </c>
      <c r="CG109">
        <f t="shared" si="171"/>
        <v>0</v>
      </c>
      <c r="CH109">
        <f t="shared" si="172"/>
        <v>1</v>
      </c>
      <c r="CI109">
        <f t="shared" si="173"/>
        <v>0</v>
      </c>
      <c r="CJ109">
        <f t="shared" si="174"/>
        <v>1</v>
      </c>
      <c r="CK109">
        <f t="shared" si="175"/>
        <v>0</v>
      </c>
      <c r="CL109">
        <f t="shared" si="176"/>
        <v>0</v>
      </c>
      <c r="CM109">
        <f t="shared" si="177"/>
        <v>0</v>
      </c>
      <c r="CN109">
        <f t="shared" si="178"/>
        <v>1</v>
      </c>
      <c r="CO109">
        <f t="shared" si="179"/>
        <v>0</v>
      </c>
      <c r="CP109">
        <f t="shared" si="180"/>
        <v>1</v>
      </c>
      <c r="CQ109">
        <f t="shared" si="181"/>
        <v>0</v>
      </c>
      <c r="CR109">
        <f t="shared" si="182"/>
        <v>0</v>
      </c>
      <c r="CS109">
        <f t="shared" si="183"/>
        <v>0</v>
      </c>
      <c r="CT109">
        <f t="shared" si="184"/>
        <v>1</v>
      </c>
      <c r="CU109">
        <f t="shared" si="185"/>
        <v>0</v>
      </c>
      <c r="CV109">
        <f t="shared" si="186"/>
        <v>0</v>
      </c>
      <c r="CW109">
        <f t="shared" si="187"/>
        <v>1</v>
      </c>
      <c r="CX109">
        <f t="shared" si="188"/>
        <v>1</v>
      </c>
      <c r="CY109">
        <f t="shared" si="189"/>
        <v>1</v>
      </c>
      <c r="CZ109">
        <f t="shared" si="190"/>
        <v>1</v>
      </c>
      <c r="DA109">
        <f t="shared" si="191"/>
        <v>0</v>
      </c>
      <c r="DB109">
        <f t="shared" si="192"/>
        <v>1</v>
      </c>
      <c r="DC109">
        <f t="shared" si="193"/>
        <v>0</v>
      </c>
      <c r="DD109">
        <f t="shared" si="194"/>
        <v>0</v>
      </c>
      <c r="DE109">
        <f t="shared" si="195"/>
        <v>0</v>
      </c>
      <c r="DF109" s="14">
        <f t="shared" si="196"/>
        <v>0</v>
      </c>
    </row>
    <row r="110" spans="1:110">
      <c r="A110" s="5" t="s">
        <v>137</v>
      </c>
      <c r="B110">
        <v>96</v>
      </c>
      <c r="C110" s="13">
        <f t="shared" si="140"/>
        <v>19</v>
      </c>
      <c r="D110">
        <f t="shared" si="202"/>
        <v>0</v>
      </c>
      <c r="E110">
        <f t="shared" si="202"/>
        <v>0</v>
      </c>
      <c r="F110">
        <f t="shared" si="202"/>
        <v>0</v>
      </c>
      <c r="G110">
        <f t="shared" si="202"/>
        <v>0</v>
      </c>
      <c r="H110">
        <f t="shared" si="202"/>
        <v>0</v>
      </c>
      <c r="I110">
        <f t="shared" si="202"/>
        <v>0</v>
      </c>
      <c r="J110">
        <f t="shared" si="202"/>
        <v>0</v>
      </c>
      <c r="K110">
        <f t="shared" si="202"/>
        <v>0</v>
      </c>
      <c r="L110">
        <f t="shared" si="202"/>
        <v>0</v>
      </c>
      <c r="M110">
        <f t="shared" si="202"/>
        <v>0</v>
      </c>
      <c r="N110">
        <f t="shared" si="202"/>
        <v>0</v>
      </c>
      <c r="O110">
        <f t="shared" si="202"/>
        <v>0</v>
      </c>
      <c r="P110">
        <f t="shared" si="202"/>
        <v>0</v>
      </c>
      <c r="Q110">
        <f t="shared" si="202"/>
        <v>0</v>
      </c>
      <c r="R110">
        <f t="shared" si="202"/>
        <v>0</v>
      </c>
      <c r="S110">
        <f t="shared" si="202"/>
        <v>0</v>
      </c>
      <c r="T110">
        <f t="shared" si="201"/>
        <v>0</v>
      </c>
      <c r="U110">
        <f t="shared" si="201"/>
        <v>0</v>
      </c>
      <c r="V110">
        <f t="shared" si="201"/>
        <v>19</v>
      </c>
      <c r="W110">
        <f t="shared" si="201"/>
        <v>0</v>
      </c>
      <c r="X110">
        <f t="shared" si="201"/>
        <v>0</v>
      </c>
      <c r="Y110">
        <f t="shared" si="144"/>
        <v>0</v>
      </c>
      <c r="Z110">
        <f t="shared" si="144"/>
        <v>0</v>
      </c>
      <c r="AA110">
        <f t="shared" si="144"/>
        <v>0</v>
      </c>
      <c r="AB110">
        <f t="shared" si="144"/>
        <v>0</v>
      </c>
      <c r="AC110">
        <f t="shared" si="144"/>
        <v>0</v>
      </c>
      <c r="AD110">
        <f t="shared" si="144"/>
        <v>0</v>
      </c>
      <c r="AE110">
        <f t="shared" si="144"/>
        <v>0</v>
      </c>
      <c r="AF110">
        <f t="shared" si="144"/>
        <v>0</v>
      </c>
      <c r="AG110">
        <f t="shared" si="144"/>
        <v>0</v>
      </c>
      <c r="AH110">
        <f t="shared" si="144"/>
        <v>0</v>
      </c>
      <c r="AI110">
        <f t="shared" si="198"/>
        <v>0</v>
      </c>
      <c r="AJ110">
        <f t="shared" si="198"/>
        <v>0</v>
      </c>
      <c r="AK110">
        <f t="shared" si="198"/>
        <v>0</v>
      </c>
      <c r="AL110">
        <f t="shared" si="198"/>
        <v>0</v>
      </c>
      <c r="AM110">
        <f t="shared" si="198"/>
        <v>0</v>
      </c>
      <c r="AN110">
        <f t="shared" si="198"/>
        <v>0</v>
      </c>
      <c r="AO110">
        <f t="shared" si="198"/>
        <v>0</v>
      </c>
      <c r="AP110">
        <f t="shared" si="198"/>
        <v>0</v>
      </c>
      <c r="AQ110">
        <f t="shared" si="198"/>
        <v>0</v>
      </c>
      <c r="AR110">
        <f t="shared" si="198"/>
        <v>0</v>
      </c>
      <c r="AS110">
        <f t="shared" si="200"/>
        <v>0</v>
      </c>
      <c r="AT110">
        <f t="shared" si="200"/>
        <v>0</v>
      </c>
      <c r="AU110">
        <f t="shared" si="200"/>
        <v>0</v>
      </c>
      <c r="AV110">
        <f t="shared" si="200"/>
        <v>0</v>
      </c>
      <c r="AW110">
        <f t="shared" si="200"/>
        <v>0</v>
      </c>
      <c r="AX110">
        <f t="shared" si="200"/>
        <v>0</v>
      </c>
      <c r="AY110">
        <f t="shared" si="200"/>
        <v>0</v>
      </c>
      <c r="AZ110">
        <f t="shared" si="200"/>
        <v>0</v>
      </c>
      <c r="BA110">
        <f t="shared" si="200"/>
        <v>0</v>
      </c>
      <c r="BB110">
        <f t="shared" si="200"/>
        <v>0</v>
      </c>
      <c r="BC110" s="14">
        <f t="shared" si="200"/>
        <v>0</v>
      </c>
      <c r="BE110" s="13">
        <f t="shared" si="141"/>
        <v>0</v>
      </c>
      <c r="BF110">
        <f t="shared" si="143"/>
        <v>26</v>
      </c>
      <c r="BG110">
        <f t="shared" si="197"/>
        <v>0</v>
      </c>
      <c r="BH110">
        <f t="shared" si="146"/>
        <v>0</v>
      </c>
      <c r="BI110">
        <f t="shared" si="147"/>
        <v>0</v>
      </c>
      <c r="BJ110">
        <f t="shared" si="148"/>
        <v>0</v>
      </c>
      <c r="BK110">
        <f t="shared" si="149"/>
        <v>0</v>
      </c>
      <c r="BL110">
        <f t="shared" si="150"/>
        <v>0</v>
      </c>
      <c r="BM110">
        <f t="shared" si="151"/>
        <v>0</v>
      </c>
      <c r="BN110">
        <f t="shared" si="152"/>
        <v>0</v>
      </c>
      <c r="BO110">
        <f t="shared" si="153"/>
        <v>0</v>
      </c>
      <c r="BP110">
        <f t="shared" si="154"/>
        <v>0</v>
      </c>
      <c r="BQ110">
        <f t="shared" si="155"/>
        <v>0</v>
      </c>
      <c r="BR110">
        <f t="shared" si="156"/>
        <v>0</v>
      </c>
      <c r="BS110">
        <f t="shared" si="157"/>
        <v>0</v>
      </c>
      <c r="BT110">
        <f t="shared" si="158"/>
        <v>0</v>
      </c>
      <c r="BU110">
        <f t="shared" si="159"/>
        <v>0</v>
      </c>
      <c r="BV110">
        <f t="shared" si="160"/>
        <v>0</v>
      </c>
      <c r="BW110">
        <f t="shared" si="161"/>
        <v>0</v>
      </c>
      <c r="BX110">
        <f t="shared" si="162"/>
        <v>0</v>
      </c>
      <c r="BY110">
        <f t="shared" si="163"/>
        <v>0</v>
      </c>
      <c r="BZ110">
        <f t="shared" si="164"/>
        <v>0</v>
      </c>
      <c r="CA110">
        <f t="shared" si="165"/>
        <v>0</v>
      </c>
      <c r="CB110">
        <f t="shared" si="166"/>
        <v>0</v>
      </c>
      <c r="CC110">
        <f t="shared" si="167"/>
        <v>0</v>
      </c>
      <c r="CD110">
        <f t="shared" si="168"/>
        <v>0</v>
      </c>
      <c r="CE110">
        <f t="shared" si="169"/>
        <v>0</v>
      </c>
      <c r="CF110">
        <f t="shared" si="170"/>
        <v>26</v>
      </c>
      <c r="CG110">
        <f t="shared" si="171"/>
        <v>0</v>
      </c>
      <c r="CH110">
        <f t="shared" si="172"/>
        <v>0</v>
      </c>
      <c r="CI110">
        <f t="shared" si="173"/>
        <v>0</v>
      </c>
      <c r="CJ110">
        <f t="shared" si="174"/>
        <v>0</v>
      </c>
      <c r="CK110">
        <f t="shared" si="175"/>
        <v>0</v>
      </c>
      <c r="CL110">
        <f t="shared" si="176"/>
        <v>0</v>
      </c>
      <c r="CM110">
        <f t="shared" si="177"/>
        <v>0</v>
      </c>
      <c r="CN110">
        <f t="shared" si="178"/>
        <v>0</v>
      </c>
      <c r="CO110">
        <f t="shared" si="179"/>
        <v>0</v>
      </c>
      <c r="CP110">
        <f t="shared" si="180"/>
        <v>0</v>
      </c>
      <c r="CQ110">
        <f t="shared" si="181"/>
        <v>0</v>
      </c>
      <c r="CR110">
        <f t="shared" si="182"/>
        <v>0</v>
      </c>
      <c r="CS110">
        <f t="shared" si="183"/>
        <v>0</v>
      </c>
      <c r="CT110">
        <f t="shared" si="184"/>
        <v>0</v>
      </c>
      <c r="CU110">
        <f t="shared" si="185"/>
        <v>0</v>
      </c>
      <c r="CV110">
        <f t="shared" si="186"/>
        <v>0</v>
      </c>
      <c r="CW110">
        <f t="shared" si="187"/>
        <v>0</v>
      </c>
      <c r="CX110">
        <f t="shared" si="188"/>
        <v>0</v>
      </c>
      <c r="CY110">
        <f t="shared" si="189"/>
        <v>0</v>
      </c>
      <c r="CZ110">
        <f t="shared" si="190"/>
        <v>0</v>
      </c>
      <c r="DA110">
        <f t="shared" si="191"/>
        <v>0</v>
      </c>
      <c r="DB110">
        <f t="shared" si="192"/>
        <v>0</v>
      </c>
      <c r="DC110">
        <f t="shared" si="193"/>
        <v>0</v>
      </c>
      <c r="DD110">
        <f t="shared" si="194"/>
        <v>0</v>
      </c>
      <c r="DE110">
        <f t="shared" si="195"/>
        <v>0</v>
      </c>
      <c r="DF110" s="14">
        <f t="shared" si="196"/>
        <v>0</v>
      </c>
    </row>
    <row r="111" spans="1:110">
      <c r="A111" s="5" t="s">
        <v>138</v>
      </c>
      <c r="B111">
        <v>97</v>
      </c>
      <c r="C111" s="13">
        <f t="shared" si="140"/>
        <v>4</v>
      </c>
      <c r="D111">
        <f t="shared" si="202"/>
        <v>0</v>
      </c>
      <c r="E111">
        <f t="shared" si="202"/>
        <v>0</v>
      </c>
      <c r="F111">
        <f t="shared" si="202"/>
        <v>0</v>
      </c>
      <c r="G111">
        <f t="shared" si="202"/>
        <v>4</v>
      </c>
      <c r="H111">
        <f t="shared" si="202"/>
        <v>0</v>
      </c>
      <c r="I111">
        <f t="shared" si="202"/>
        <v>0</v>
      </c>
      <c r="J111">
        <f t="shared" si="202"/>
        <v>0</v>
      </c>
      <c r="K111">
        <f t="shared" si="202"/>
        <v>0</v>
      </c>
      <c r="L111">
        <f t="shared" si="202"/>
        <v>0</v>
      </c>
      <c r="M111">
        <f t="shared" si="202"/>
        <v>0</v>
      </c>
      <c r="N111">
        <f t="shared" si="202"/>
        <v>0</v>
      </c>
      <c r="O111">
        <f t="shared" si="202"/>
        <v>0</v>
      </c>
      <c r="P111">
        <f t="shared" si="202"/>
        <v>0</v>
      </c>
      <c r="Q111">
        <f t="shared" si="202"/>
        <v>0</v>
      </c>
      <c r="R111">
        <f t="shared" si="202"/>
        <v>0</v>
      </c>
      <c r="S111">
        <f t="shared" si="202"/>
        <v>0</v>
      </c>
      <c r="T111">
        <f t="shared" si="201"/>
        <v>0</v>
      </c>
      <c r="U111">
        <f t="shared" si="201"/>
        <v>0</v>
      </c>
      <c r="V111">
        <f t="shared" si="201"/>
        <v>0</v>
      </c>
      <c r="W111">
        <f t="shared" si="201"/>
        <v>0</v>
      </c>
      <c r="X111">
        <f t="shared" si="201"/>
        <v>0</v>
      </c>
      <c r="Y111">
        <f t="shared" si="144"/>
        <v>0</v>
      </c>
      <c r="Z111">
        <f t="shared" si="144"/>
        <v>0</v>
      </c>
      <c r="AA111">
        <f t="shared" si="144"/>
        <v>0</v>
      </c>
      <c r="AB111">
        <f t="shared" si="144"/>
        <v>0</v>
      </c>
      <c r="AC111">
        <f t="shared" si="144"/>
        <v>0</v>
      </c>
      <c r="AD111">
        <f t="shared" si="144"/>
        <v>0</v>
      </c>
      <c r="AE111">
        <f t="shared" si="144"/>
        <v>0</v>
      </c>
      <c r="AF111">
        <f t="shared" si="144"/>
        <v>0</v>
      </c>
      <c r="AG111">
        <f t="shared" si="144"/>
        <v>0</v>
      </c>
      <c r="AH111">
        <f t="shared" si="144"/>
        <v>0</v>
      </c>
      <c r="AI111">
        <f t="shared" si="198"/>
        <v>0</v>
      </c>
      <c r="AJ111">
        <f t="shared" si="198"/>
        <v>0</v>
      </c>
      <c r="AK111">
        <f t="shared" si="198"/>
        <v>0</v>
      </c>
      <c r="AL111">
        <f t="shared" si="198"/>
        <v>0</v>
      </c>
      <c r="AM111">
        <f t="shared" si="198"/>
        <v>0</v>
      </c>
      <c r="AN111">
        <f t="shared" si="198"/>
        <v>0</v>
      </c>
      <c r="AO111">
        <f t="shared" si="198"/>
        <v>0</v>
      </c>
      <c r="AP111">
        <f t="shared" si="198"/>
        <v>0</v>
      </c>
      <c r="AQ111">
        <f t="shared" si="198"/>
        <v>0</v>
      </c>
      <c r="AR111">
        <f t="shared" si="198"/>
        <v>0</v>
      </c>
      <c r="AS111">
        <f t="shared" si="200"/>
        <v>0</v>
      </c>
      <c r="AT111">
        <f t="shared" si="200"/>
        <v>0</v>
      </c>
      <c r="AU111">
        <f t="shared" si="200"/>
        <v>0</v>
      </c>
      <c r="AV111">
        <f t="shared" si="200"/>
        <v>0</v>
      </c>
      <c r="AW111">
        <f t="shared" si="200"/>
        <v>0</v>
      </c>
      <c r="AX111">
        <f t="shared" si="200"/>
        <v>0</v>
      </c>
      <c r="AY111">
        <f t="shared" si="200"/>
        <v>0</v>
      </c>
      <c r="AZ111">
        <f t="shared" si="200"/>
        <v>0</v>
      </c>
      <c r="BA111">
        <f t="shared" si="200"/>
        <v>0</v>
      </c>
      <c r="BB111">
        <f t="shared" si="200"/>
        <v>0</v>
      </c>
      <c r="BC111" s="14">
        <f t="shared" si="200"/>
        <v>0</v>
      </c>
      <c r="BE111" s="13">
        <f t="shared" si="141"/>
        <v>1</v>
      </c>
      <c r="BF111">
        <f t="shared" si="143"/>
        <v>0</v>
      </c>
      <c r="BG111">
        <f t="shared" si="197"/>
        <v>0</v>
      </c>
      <c r="BH111">
        <f t="shared" si="146"/>
        <v>0</v>
      </c>
      <c r="BI111">
        <f t="shared" si="147"/>
        <v>0</v>
      </c>
      <c r="BJ111">
        <f t="shared" si="148"/>
        <v>1</v>
      </c>
      <c r="BK111">
        <f t="shared" si="149"/>
        <v>0</v>
      </c>
      <c r="BL111">
        <f t="shared" si="150"/>
        <v>0</v>
      </c>
      <c r="BM111">
        <f t="shared" si="151"/>
        <v>1</v>
      </c>
      <c r="BN111">
        <f t="shared" si="152"/>
        <v>1</v>
      </c>
      <c r="BO111">
        <f t="shared" si="153"/>
        <v>0</v>
      </c>
      <c r="BP111">
        <f t="shared" si="154"/>
        <v>0</v>
      </c>
      <c r="BQ111">
        <f t="shared" si="155"/>
        <v>0</v>
      </c>
      <c r="BR111">
        <f t="shared" si="156"/>
        <v>0</v>
      </c>
      <c r="BS111">
        <f t="shared" si="157"/>
        <v>0</v>
      </c>
      <c r="BT111">
        <f t="shared" si="158"/>
        <v>0</v>
      </c>
      <c r="BU111">
        <f t="shared" si="159"/>
        <v>0</v>
      </c>
      <c r="BV111">
        <f t="shared" si="160"/>
        <v>0</v>
      </c>
      <c r="BW111">
        <f t="shared" si="161"/>
        <v>1</v>
      </c>
      <c r="BX111">
        <f t="shared" si="162"/>
        <v>0</v>
      </c>
      <c r="BY111">
        <f t="shared" si="163"/>
        <v>1</v>
      </c>
      <c r="BZ111">
        <f t="shared" si="164"/>
        <v>0</v>
      </c>
      <c r="CA111">
        <f t="shared" si="165"/>
        <v>0</v>
      </c>
      <c r="CB111">
        <f t="shared" si="166"/>
        <v>0</v>
      </c>
      <c r="CC111">
        <f t="shared" si="167"/>
        <v>1</v>
      </c>
      <c r="CD111">
        <f t="shared" si="168"/>
        <v>0</v>
      </c>
      <c r="CE111">
        <f t="shared" si="169"/>
        <v>0</v>
      </c>
      <c r="CF111">
        <f t="shared" si="170"/>
        <v>0</v>
      </c>
      <c r="CG111">
        <f t="shared" si="171"/>
        <v>0</v>
      </c>
      <c r="CH111">
        <f t="shared" si="172"/>
        <v>1</v>
      </c>
      <c r="CI111">
        <f t="shared" si="173"/>
        <v>1</v>
      </c>
      <c r="CJ111">
        <f t="shared" si="174"/>
        <v>1</v>
      </c>
      <c r="CK111">
        <f t="shared" si="175"/>
        <v>0</v>
      </c>
      <c r="CL111">
        <f t="shared" si="176"/>
        <v>1</v>
      </c>
      <c r="CM111">
        <f t="shared" si="177"/>
        <v>0</v>
      </c>
      <c r="CN111">
        <f t="shared" si="178"/>
        <v>1</v>
      </c>
      <c r="CO111">
        <f t="shared" si="179"/>
        <v>0</v>
      </c>
      <c r="CP111">
        <f t="shared" si="180"/>
        <v>0</v>
      </c>
      <c r="CQ111">
        <f t="shared" si="181"/>
        <v>0</v>
      </c>
      <c r="CR111">
        <f t="shared" si="182"/>
        <v>1</v>
      </c>
      <c r="CS111">
        <f t="shared" si="183"/>
        <v>1</v>
      </c>
      <c r="CT111">
        <f t="shared" si="184"/>
        <v>0</v>
      </c>
      <c r="CU111">
        <f t="shared" si="185"/>
        <v>0</v>
      </c>
      <c r="CV111">
        <f t="shared" si="186"/>
        <v>0</v>
      </c>
      <c r="CW111">
        <f t="shared" si="187"/>
        <v>0</v>
      </c>
      <c r="CX111">
        <f t="shared" si="188"/>
        <v>1</v>
      </c>
      <c r="CY111">
        <f t="shared" si="189"/>
        <v>0</v>
      </c>
      <c r="CZ111">
        <f t="shared" si="190"/>
        <v>0</v>
      </c>
      <c r="DA111">
        <f t="shared" si="191"/>
        <v>0</v>
      </c>
      <c r="DB111">
        <f t="shared" si="192"/>
        <v>0</v>
      </c>
      <c r="DC111">
        <f t="shared" si="193"/>
        <v>1</v>
      </c>
      <c r="DD111">
        <f t="shared" si="194"/>
        <v>0</v>
      </c>
      <c r="DE111">
        <f t="shared" si="195"/>
        <v>0</v>
      </c>
      <c r="DF111" s="14">
        <f t="shared" si="196"/>
        <v>0</v>
      </c>
    </row>
    <row r="112" spans="1:110">
      <c r="A112" s="5" t="s">
        <v>139</v>
      </c>
      <c r="B112">
        <v>98</v>
      </c>
      <c r="C112" s="13">
        <f t="shared" si="140"/>
        <v>46</v>
      </c>
      <c r="D112">
        <f t="shared" si="202"/>
        <v>0</v>
      </c>
      <c r="E112">
        <f t="shared" si="202"/>
        <v>0</v>
      </c>
      <c r="F112">
        <f t="shared" si="202"/>
        <v>0</v>
      </c>
      <c r="G112">
        <f t="shared" si="202"/>
        <v>0</v>
      </c>
      <c r="H112">
        <f t="shared" si="202"/>
        <v>0</v>
      </c>
      <c r="I112">
        <f t="shared" si="202"/>
        <v>0</v>
      </c>
      <c r="J112">
        <f t="shared" si="202"/>
        <v>0</v>
      </c>
      <c r="K112">
        <f t="shared" si="202"/>
        <v>0</v>
      </c>
      <c r="L112">
        <f t="shared" si="202"/>
        <v>0</v>
      </c>
      <c r="M112">
        <f t="shared" si="202"/>
        <v>0</v>
      </c>
      <c r="N112">
        <f t="shared" si="202"/>
        <v>0</v>
      </c>
      <c r="O112">
        <f t="shared" si="202"/>
        <v>0</v>
      </c>
      <c r="P112">
        <f t="shared" si="202"/>
        <v>0</v>
      </c>
      <c r="Q112">
        <f t="shared" si="202"/>
        <v>0</v>
      </c>
      <c r="R112">
        <f t="shared" si="202"/>
        <v>0</v>
      </c>
      <c r="S112">
        <f t="shared" si="202"/>
        <v>0</v>
      </c>
      <c r="T112">
        <f t="shared" si="201"/>
        <v>0</v>
      </c>
      <c r="U112">
        <f t="shared" si="201"/>
        <v>0</v>
      </c>
      <c r="V112">
        <f t="shared" si="201"/>
        <v>0</v>
      </c>
      <c r="W112">
        <f t="shared" si="201"/>
        <v>0</v>
      </c>
      <c r="X112">
        <f t="shared" si="201"/>
        <v>0</v>
      </c>
      <c r="Y112">
        <f t="shared" si="144"/>
        <v>0</v>
      </c>
      <c r="Z112">
        <f t="shared" si="144"/>
        <v>0</v>
      </c>
      <c r="AA112">
        <f t="shared" si="144"/>
        <v>0</v>
      </c>
      <c r="AB112">
        <f t="shared" si="144"/>
        <v>0</v>
      </c>
      <c r="AC112">
        <f t="shared" si="144"/>
        <v>0</v>
      </c>
      <c r="AD112">
        <f t="shared" si="144"/>
        <v>0</v>
      </c>
      <c r="AE112">
        <f t="shared" si="144"/>
        <v>0</v>
      </c>
      <c r="AF112">
        <f t="shared" si="144"/>
        <v>0</v>
      </c>
      <c r="AG112">
        <f t="shared" si="144"/>
        <v>0</v>
      </c>
      <c r="AH112">
        <f t="shared" si="144"/>
        <v>0</v>
      </c>
      <c r="AI112">
        <f t="shared" si="198"/>
        <v>0</v>
      </c>
      <c r="AJ112">
        <f t="shared" si="198"/>
        <v>0</v>
      </c>
      <c r="AK112">
        <f t="shared" si="198"/>
        <v>0</v>
      </c>
      <c r="AL112">
        <f t="shared" si="198"/>
        <v>0</v>
      </c>
      <c r="AM112">
        <f t="shared" si="198"/>
        <v>0</v>
      </c>
      <c r="AN112">
        <f t="shared" si="198"/>
        <v>0</v>
      </c>
      <c r="AO112">
        <f t="shared" si="198"/>
        <v>0</v>
      </c>
      <c r="AP112">
        <f t="shared" si="198"/>
        <v>0</v>
      </c>
      <c r="AQ112">
        <f t="shared" si="198"/>
        <v>0</v>
      </c>
      <c r="AR112">
        <f t="shared" si="198"/>
        <v>0</v>
      </c>
      <c r="AS112">
        <f t="shared" si="200"/>
        <v>0</v>
      </c>
      <c r="AT112">
        <f t="shared" si="200"/>
        <v>0</v>
      </c>
      <c r="AU112">
        <f t="shared" si="200"/>
        <v>0</v>
      </c>
      <c r="AV112">
        <f t="shared" si="200"/>
        <v>0</v>
      </c>
      <c r="AW112">
        <f t="shared" si="200"/>
        <v>46</v>
      </c>
      <c r="AX112">
        <f t="shared" si="200"/>
        <v>0</v>
      </c>
      <c r="AY112">
        <f t="shared" si="200"/>
        <v>0</v>
      </c>
      <c r="AZ112">
        <f t="shared" si="200"/>
        <v>0</v>
      </c>
      <c r="BA112">
        <f t="shared" si="200"/>
        <v>0</v>
      </c>
      <c r="BB112">
        <f t="shared" si="200"/>
        <v>0</v>
      </c>
      <c r="BC112" s="14">
        <f t="shared" si="200"/>
        <v>0</v>
      </c>
      <c r="BE112" s="13">
        <f t="shared" si="141"/>
        <v>1</v>
      </c>
      <c r="BF112">
        <f t="shared" si="143"/>
        <v>0</v>
      </c>
      <c r="BG112">
        <f t="shared" si="197"/>
        <v>0</v>
      </c>
      <c r="BH112">
        <f t="shared" si="146"/>
        <v>0</v>
      </c>
      <c r="BI112">
        <f t="shared" si="147"/>
        <v>1</v>
      </c>
      <c r="BJ112">
        <f t="shared" si="148"/>
        <v>0</v>
      </c>
      <c r="BK112">
        <f t="shared" si="149"/>
        <v>0</v>
      </c>
      <c r="BL112">
        <f t="shared" si="150"/>
        <v>1</v>
      </c>
      <c r="BM112">
        <f t="shared" si="151"/>
        <v>0</v>
      </c>
      <c r="BN112">
        <f t="shared" si="152"/>
        <v>0</v>
      </c>
      <c r="BO112">
        <f t="shared" si="153"/>
        <v>0</v>
      </c>
      <c r="BP112">
        <f t="shared" si="154"/>
        <v>0</v>
      </c>
      <c r="BQ112">
        <f t="shared" si="155"/>
        <v>0</v>
      </c>
      <c r="BR112">
        <f t="shared" si="156"/>
        <v>1</v>
      </c>
      <c r="BS112">
        <f t="shared" si="157"/>
        <v>0</v>
      </c>
      <c r="BT112">
        <f t="shared" si="158"/>
        <v>1</v>
      </c>
      <c r="BU112">
        <f t="shared" si="159"/>
        <v>0</v>
      </c>
      <c r="BV112">
        <f t="shared" si="160"/>
        <v>1</v>
      </c>
      <c r="BW112">
        <f t="shared" si="161"/>
        <v>1</v>
      </c>
      <c r="BX112">
        <f t="shared" si="162"/>
        <v>0</v>
      </c>
      <c r="BY112">
        <f t="shared" si="163"/>
        <v>0</v>
      </c>
      <c r="BZ112">
        <f t="shared" si="164"/>
        <v>0</v>
      </c>
      <c r="CA112">
        <f t="shared" si="165"/>
        <v>0</v>
      </c>
      <c r="CB112">
        <f t="shared" si="166"/>
        <v>0</v>
      </c>
      <c r="CC112">
        <f t="shared" si="167"/>
        <v>1</v>
      </c>
      <c r="CD112">
        <f t="shared" si="168"/>
        <v>0</v>
      </c>
      <c r="CE112">
        <f t="shared" si="169"/>
        <v>0</v>
      </c>
      <c r="CF112">
        <f t="shared" si="170"/>
        <v>1</v>
      </c>
      <c r="CG112">
        <f t="shared" si="171"/>
        <v>0</v>
      </c>
      <c r="CH112">
        <f t="shared" si="172"/>
        <v>0</v>
      </c>
      <c r="CI112">
        <f t="shared" si="173"/>
        <v>0</v>
      </c>
      <c r="CJ112">
        <f t="shared" si="174"/>
        <v>0</v>
      </c>
      <c r="CK112">
        <f t="shared" si="175"/>
        <v>0</v>
      </c>
      <c r="CL112">
        <f t="shared" si="176"/>
        <v>1</v>
      </c>
      <c r="CM112">
        <f t="shared" si="177"/>
        <v>1</v>
      </c>
      <c r="CN112">
        <f t="shared" si="178"/>
        <v>1</v>
      </c>
      <c r="CO112">
        <f t="shared" si="179"/>
        <v>0</v>
      </c>
      <c r="CP112">
        <f t="shared" si="180"/>
        <v>1</v>
      </c>
      <c r="CQ112">
        <f t="shared" si="181"/>
        <v>0</v>
      </c>
      <c r="CR112">
        <f t="shared" si="182"/>
        <v>0</v>
      </c>
      <c r="CS112">
        <f t="shared" si="183"/>
        <v>0</v>
      </c>
      <c r="CT112">
        <f t="shared" si="184"/>
        <v>1</v>
      </c>
      <c r="CU112">
        <f t="shared" si="185"/>
        <v>0</v>
      </c>
      <c r="CV112">
        <f t="shared" si="186"/>
        <v>1</v>
      </c>
      <c r="CW112">
        <f t="shared" si="187"/>
        <v>1</v>
      </c>
      <c r="CX112">
        <f t="shared" si="188"/>
        <v>1</v>
      </c>
      <c r="CY112">
        <f t="shared" si="189"/>
        <v>1</v>
      </c>
      <c r="CZ112">
        <f t="shared" si="190"/>
        <v>1</v>
      </c>
      <c r="DA112">
        <f t="shared" si="191"/>
        <v>0</v>
      </c>
      <c r="DB112">
        <f t="shared" si="192"/>
        <v>0</v>
      </c>
      <c r="DC112">
        <f t="shared" si="193"/>
        <v>0</v>
      </c>
      <c r="DD112">
        <f t="shared" si="194"/>
        <v>0</v>
      </c>
      <c r="DE112">
        <f t="shared" si="195"/>
        <v>0</v>
      </c>
      <c r="DF112" s="14">
        <f t="shared" si="196"/>
        <v>0</v>
      </c>
    </row>
    <row r="113" spans="1:110">
      <c r="A113" s="5" t="s">
        <v>140</v>
      </c>
      <c r="B113">
        <v>99</v>
      </c>
      <c r="C113" s="13">
        <f t="shared" si="140"/>
        <v>20</v>
      </c>
      <c r="D113">
        <f t="shared" si="202"/>
        <v>0</v>
      </c>
      <c r="E113">
        <f t="shared" si="202"/>
        <v>0</v>
      </c>
      <c r="F113">
        <f t="shared" si="202"/>
        <v>0</v>
      </c>
      <c r="G113">
        <f t="shared" si="202"/>
        <v>0</v>
      </c>
      <c r="H113">
        <f t="shared" si="202"/>
        <v>0</v>
      </c>
      <c r="I113">
        <f t="shared" si="202"/>
        <v>0</v>
      </c>
      <c r="J113">
        <f t="shared" si="202"/>
        <v>0</v>
      </c>
      <c r="K113">
        <f t="shared" si="202"/>
        <v>0</v>
      </c>
      <c r="L113">
        <f t="shared" si="202"/>
        <v>0</v>
      </c>
      <c r="M113">
        <f t="shared" si="202"/>
        <v>0</v>
      </c>
      <c r="N113">
        <f t="shared" si="202"/>
        <v>0</v>
      </c>
      <c r="O113">
        <f t="shared" si="202"/>
        <v>0</v>
      </c>
      <c r="P113">
        <f t="shared" si="202"/>
        <v>0</v>
      </c>
      <c r="Q113">
        <f t="shared" si="202"/>
        <v>0</v>
      </c>
      <c r="R113">
        <f t="shared" si="202"/>
        <v>0</v>
      </c>
      <c r="S113">
        <f t="shared" si="202"/>
        <v>0</v>
      </c>
      <c r="T113">
        <f t="shared" si="201"/>
        <v>0</v>
      </c>
      <c r="U113">
        <f t="shared" si="201"/>
        <v>0</v>
      </c>
      <c r="V113">
        <f t="shared" si="201"/>
        <v>0</v>
      </c>
      <c r="W113">
        <f t="shared" si="201"/>
        <v>20</v>
      </c>
      <c r="X113">
        <f t="shared" si="201"/>
        <v>0</v>
      </c>
      <c r="Y113">
        <f t="shared" si="144"/>
        <v>0</v>
      </c>
      <c r="Z113">
        <f t="shared" si="144"/>
        <v>0</v>
      </c>
      <c r="AA113">
        <f t="shared" si="144"/>
        <v>0</v>
      </c>
      <c r="AB113">
        <f t="shared" si="144"/>
        <v>0</v>
      </c>
      <c r="AC113">
        <f t="shared" si="144"/>
        <v>0</v>
      </c>
      <c r="AD113">
        <f t="shared" si="144"/>
        <v>0</v>
      </c>
      <c r="AE113">
        <f t="shared" si="144"/>
        <v>0</v>
      </c>
      <c r="AF113">
        <f t="shared" si="144"/>
        <v>0</v>
      </c>
      <c r="AG113">
        <f t="shared" si="144"/>
        <v>0</v>
      </c>
      <c r="AH113">
        <f t="shared" si="144"/>
        <v>0</v>
      </c>
      <c r="AI113">
        <f t="shared" si="198"/>
        <v>0</v>
      </c>
      <c r="AJ113">
        <f t="shared" si="198"/>
        <v>0</v>
      </c>
      <c r="AK113">
        <f t="shared" si="198"/>
        <v>0</v>
      </c>
      <c r="AL113">
        <f t="shared" si="198"/>
        <v>0</v>
      </c>
      <c r="AM113">
        <f t="shared" si="198"/>
        <v>0</v>
      </c>
      <c r="AN113">
        <f t="shared" si="198"/>
        <v>0</v>
      </c>
      <c r="AO113">
        <f t="shared" si="198"/>
        <v>0</v>
      </c>
      <c r="AP113">
        <f t="shared" si="198"/>
        <v>0</v>
      </c>
      <c r="AQ113">
        <f t="shared" si="198"/>
        <v>0</v>
      </c>
      <c r="AR113">
        <f t="shared" si="198"/>
        <v>0</v>
      </c>
      <c r="AS113">
        <f t="shared" si="200"/>
        <v>0</v>
      </c>
      <c r="AT113">
        <f t="shared" si="200"/>
        <v>0</v>
      </c>
      <c r="AU113">
        <f t="shared" si="200"/>
        <v>0</v>
      </c>
      <c r="AV113">
        <f t="shared" si="200"/>
        <v>0</v>
      </c>
      <c r="AW113">
        <f t="shared" si="200"/>
        <v>0</v>
      </c>
      <c r="AX113">
        <f t="shared" si="200"/>
        <v>0</v>
      </c>
      <c r="AY113">
        <f t="shared" si="200"/>
        <v>0</v>
      </c>
      <c r="AZ113">
        <f t="shared" si="200"/>
        <v>0</v>
      </c>
      <c r="BA113">
        <f t="shared" si="200"/>
        <v>0</v>
      </c>
      <c r="BB113">
        <f t="shared" si="200"/>
        <v>0</v>
      </c>
      <c r="BC113" s="14">
        <f t="shared" si="200"/>
        <v>0</v>
      </c>
      <c r="BE113" s="13">
        <f t="shared" si="141"/>
        <v>0</v>
      </c>
      <c r="BF113">
        <f t="shared" si="143"/>
        <v>17</v>
      </c>
      <c r="BG113">
        <f t="shared" si="197"/>
        <v>0</v>
      </c>
      <c r="BH113">
        <f t="shared" si="146"/>
        <v>0</v>
      </c>
      <c r="BI113">
        <f t="shared" si="147"/>
        <v>0</v>
      </c>
      <c r="BJ113">
        <f t="shared" si="148"/>
        <v>0</v>
      </c>
      <c r="BK113">
        <f t="shared" si="149"/>
        <v>0</v>
      </c>
      <c r="BL113">
        <f t="shared" si="150"/>
        <v>0</v>
      </c>
      <c r="BM113">
        <f t="shared" si="151"/>
        <v>0</v>
      </c>
      <c r="BN113">
        <f t="shared" si="152"/>
        <v>0</v>
      </c>
      <c r="BO113">
        <f t="shared" si="153"/>
        <v>0</v>
      </c>
      <c r="BP113">
        <f t="shared" si="154"/>
        <v>0</v>
      </c>
      <c r="BQ113">
        <f t="shared" si="155"/>
        <v>0</v>
      </c>
      <c r="BR113">
        <f t="shared" si="156"/>
        <v>0</v>
      </c>
      <c r="BS113">
        <f t="shared" si="157"/>
        <v>0</v>
      </c>
      <c r="BT113">
        <f t="shared" si="158"/>
        <v>0</v>
      </c>
      <c r="BU113">
        <f t="shared" si="159"/>
        <v>0</v>
      </c>
      <c r="BV113">
        <f t="shared" si="160"/>
        <v>0</v>
      </c>
      <c r="BW113">
        <f t="shared" si="161"/>
        <v>17</v>
      </c>
      <c r="BX113">
        <f t="shared" si="162"/>
        <v>0</v>
      </c>
      <c r="BY113">
        <f t="shared" si="163"/>
        <v>0</v>
      </c>
      <c r="BZ113">
        <f t="shared" si="164"/>
        <v>0</v>
      </c>
      <c r="CA113">
        <f t="shared" si="165"/>
        <v>0</v>
      </c>
      <c r="CB113">
        <f t="shared" si="166"/>
        <v>0</v>
      </c>
      <c r="CC113">
        <f t="shared" si="167"/>
        <v>0</v>
      </c>
      <c r="CD113">
        <f t="shared" si="168"/>
        <v>0</v>
      </c>
      <c r="CE113">
        <f t="shared" si="169"/>
        <v>0</v>
      </c>
      <c r="CF113">
        <f t="shared" si="170"/>
        <v>0</v>
      </c>
      <c r="CG113">
        <f t="shared" si="171"/>
        <v>0</v>
      </c>
      <c r="CH113">
        <f t="shared" si="172"/>
        <v>0</v>
      </c>
      <c r="CI113">
        <f t="shared" si="173"/>
        <v>0</v>
      </c>
      <c r="CJ113">
        <f t="shared" si="174"/>
        <v>0</v>
      </c>
      <c r="CK113">
        <f t="shared" si="175"/>
        <v>0</v>
      </c>
      <c r="CL113">
        <f t="shared" si="176"/>
        <v>0</v>
      </c>
      <c r="CM113">
        <f t="shared" si="177"/>
        <v>0</v>
      </c>
      <c r="CN113">
        <f t="shared" si="178"/>
        <v>0</v>
      </c>
      <c r="CO113">
        <f t="shared" si="179"/>
        <v>0</v>
      </c>
      <c r="CP113">
        <f t="shared" si="180"/>
        <v>0</v>
      </c>
      <c r="CQ113">
        <f t="shared" si="181"/>
        <v>0</v>
      </c>
      <c r="CR113">
        <f t="shared" si="182"/>
        <v>0</v>
      </c>
      <c r="CS113">
        <f t="shared" si="183"/>
        <v>0</v>
      </c>
      <c r="CT113">
        <f t="shared" si="184"/>
        <v>0</v>
      </c>
      <c r="CU113">
        <f t="shared" si="185"/>
        <v>0</v>
      </c>
      <c r="CV113">
        <f t="shared" si="186"/>
        <v>0</v>
      </c>
      <c r="CW113">
        <f t="shared" si="187"/>
        <v>0</v>
      </c>
      <c r="CX113">
        <f t="shared" si="188"/>
        <v>0</v>
      </c>
      <c r="CY113">
        <f t="shared" si="189"/>
        <v>0</v>
      </c>
      <c r="CZ113">
        <f t="shared" si="190"/>
        <v>0</v>
      </c>
      <c r="DA113">
        <f t="shared" si="191"/>
        <v>0</v>
      </c>
      <c r="DB113">
        <f t="shared" si="192"/>
        <v>0</v>
      </c>
      <c r="DC113">
        <f t="shared" si="193"/>
        <v>0</v>
      </c>
      <c r="DD113">
        <f t="shared" si="194"/>
        <v>0</v>
      </c>
      <c r="DE113">
        <f t="shared" si="195"/>
        <v>0</v>
      </c>
      <c r="DF113" s="14">
        <f t="shared" si="196"/>
        <v>0</v>
      </c>
    </row>
    <row r="114" spans="1:110">
      <c r="A114" s="5" t="s">
        <v>141</v>
      </c>
      <c r="B114">
        <v>100</v>
      </c>
      <c r="C114" s="13">
        <f t="shared" si="140"/>
        <v>45</v>
      </c>
      <c r="D114">
        <f t="shared" si="202"/>
        <v>0</v>
      </c>
      <c r="E114">
        <f t="shared" si="202"/>
        <v>0</v>
      </c>
      <c r="F114">
        <f t="shared" si="202"/>
        <v>0</v>
      </c>
      <c r="G114">
        <f t="shared" si="202"/>
        <v>0</v>
      </c>
      <c r="H114">
        <f t="shared" si="202"/>
        <v>0</v>
      </c>
      <c r="I114">
        <f t="shared" si="202"/>
        <v>0</v>
      </c>
      <c r="J114">
        <f t="shared" si="202"/>
        <v>0</v>
      </c>
      <c r="K114">
        <f t="shared" si="202"/>
        <v>0</v>
      </c>
      <c r="L114">
        <f t="shared" si="202"/>
        <v>0</v>
      </c>
      <c r="M114">
        <f t="shared" si="202"/>
        <v>0</v>
      </c>
      <c r="N114">
        <f t="shared" si="202"/>
        <v>0</v>
      </c>
      <c r="O114">
        <f t="shared" si="202"/>
        <v>0</v>
      </c>
      <c r="P114">
        <f t="shared" si="202"/>
        <v>0</v>
      </c>
      <c r="Q114">
        <f t="shared" si="202"/>
        <v>0</v>
      </c>
      <c r="R114">
        <f t="shared" si="202"/>
        <v>0</v>
      </c>
      <c r="S114">
        <f t="shared" si="202"/>
        <v>0</v>
      </c>
      <c r="T114">
        <f t="shared" si="201"/>
        <v>0</v>
      </c>
      <c r="U114">
        <f t="shared" si="201"/>
        <v>0</v>
      </c>
      <c r="V114">
        <f t="shared" si="201"/>
        <v>0</v>
      </c>
      <c r="W114">
        <f t="shared" si="201"/>
        <v>0</v>
      </c>
      <c r="X114">
        <f t="shared" si="201"/>
        <v>0</v>
      </c>
      <c r="Y114">
        <f t="shared" si="144"/>
        <v>0</v>
      </c>
      <c r="Z114">
        <f t="shared" si="144"/>
        <v>0</v>
      </c>
      <c r="AA114">
        <f t="shared" si="144"/>
        <v>0</v>
      </c>
      <c r="AB114">
        <f t="shared" si="144"/>
        <v>0</v>
      </c>
      <c r="AC114">
        <f t="shared" si="144"/>
        <v>0</v>
      </c>
      <c r="AD114">
        <f t="shared" si="144"/>
        <v>0</v>
      </c>
      <c r="AE114">
        <f t="shared" si="144"/>
        <v>0</v>
      </c>
      <c r="AF114">
        <f t="shared" si="144"/>
        <v>0</v>
      </c>
      <c r="AG114">
        <f t="shared" si="144"/>
        <v>0</v>
      </c>
      <c r="AH114">
        <f t="shared" si="144"/>
        <v>0</v>
      </c>
      <c r="AI114">
        <f t="shared" si="198"/>
        <v>0</v>
      </c>
      <c r="AJ114">
        <f t="shared" si="198"/>
        <v>0</v>
      </c>
      <c r="AK114">
        <f t="shared" si="198"/>
        <v>0</v>
      </c>
      <c r="AL114">
        <f t="shared" si="198"/>
        <v>0</v>
      </c>
      <c r="AM114">
        <f t="shared" si="198"/>
        <v>0</v>
      </c>
      <c r="AN114">
        <f t="shared" si="198"/>
        <v>0</v>
      </c>
      <c r="AO114">
        <f t="shared" si="198"/>
        <v>0</v>
      </c>
      <c r="AP114">
        <f t="shared" si="198"/>
        <v>0</v>
      </c>
      <c r="AQ114">
        <f t="shared" si="198"/>
        <v>0</v>
      </c>
      <c r="AR114">
        <f t="shared" si="198"/>
        <v>0</v>
      </c>
      <c r="AS114">
        <f t="shared" si="200"/>
        <v>0</v>
      </c>
      <c r="AT114">
        <f t="shared" si="200"/>
        <v>0</v>
      </c>
      <c r="AU114">
        <f t="shared" si="200"/>
        <v>0</v>
      </c>
      <c r="AV114">
        <f t="shared" si="200"/>
        <v>45</v>
      </c>
      <c r="AW114">
        <f t="shared" si="200"/>
        <v>0</v>
      </c>
      <c r="AX114">
        <f t="shared" si="200"/>
        <v>0</v>
      </c>
      <c r="AY114">
        <f t="shared" si="200"/>
        <v>0</v>
      </c>
      <c r="AZ114">
        <f t="shared" si="200"/>
        <v>0</v>
      </c>
      <c r="BA114">
        <f t="shared" si="200"/>
        <v>0</v>
      </c>
      <c r="BB114">
        <f t="shared" si="200"/>
        <v>0</v>
      </c>
      <c r="BC114" s="14">
        <f t="shared" si="200"/>
        <v>0</v>
      </c>
      <c r="BE114" s="13">
        <f t="shared" si="141"/>
        <v>1</v>
      </c>
      <c r="BF114">
        <f t="shared" si="143"/>
        <v>0</v>
      </c>
      <c r="BG114">
        <f t="shared" si="197"/>
        <v>0</v>
      </c>
      <c r="BH114">
        <f t="shared" si="146"/>
        <v>0</v>
      </c>
      <c r="BI114">
        <f t="shared" si="147"/>
        <v>0</v>
      </c>
      <c r="BJ114">
        <f t="shared" si="148"/>
        <v>1</v>
      </c>
      <c r="BK114">
        <f t="shared" si="149"/>
        <v>0</v>
      </c>
      <c r="BL114">
        <f t="shared" si="150"/>
        <v>1</v>
      </c>
      <c r="BM114">
        <f t="shared" si="151"/>
        <v>0</v>
      </c>
      <c r="BN114">
        <f t="shared" si="152"/>
        <v>0</v>
      </c>
      <c r="BO114">
        <f t="shared" si="153"/>
        <v>0</v>
      </c>
      <c r="BP114">
        <f t="shared" si="154"/>
        <v>0</v>
      </c>
      <c r="BQ114">
        <f t="shared" si="155"/>
        <v>0</v>
      </c>
      <c r="BR114">
        <f t="shared" si="156"/>
        <v>1</v>
      </c>
      <c r="BS114">
        <f t="shared" si="157"/>
        <v>1</v>
      </c>
      <c r="BT114">
        <f t="shared" si="158"/>
        <v>1</v>
      </c>
      <c r="BU114">
        <f t="shared" si="159"/>
        <v>0</v>
      </c>
      <c r="BV114">
        <f t="shared" si="160"/>
        <v>0</v>
      </c>
      <c r="BW114">
        <f t="shared" si="161"/>
        <v>1</v>
      </c>
      <c r="BX114">
        <f t="shared" si="162"/>
        <v>0</v>
      </c>
      <c r="BY114">
        <f t="shared" si="163"/>
        <v>0</v>
      </c>
      <c r="BZ114">
        <f t="shared" si="164"/>
        <v>1</v>
      </c>
      <c r="CA114">
        <f t="shared" si="165"/>
        <v>0</v>
      </c>
      <c r="CB114">
        <f t="shared" si="166"/>
        <v>1</v>
      </c>
      <c r="CC114">
        <f t="shared" si="167"/>
        <v>1</v>
      </c>
      <c r="CD114">
        <f t="shared" si="168"/>
        <v>0</v>
      </c>
      <c r="CE114">
        <f t="shared" si="169"/>
        <v>0</v>
      </c>
      <c r="CF114">
        <f t="shared" si="170"/>
        <v>1</v>
      </c>
      <c r="CG114">
        <f t="shared" si="171"/>
        <v>0</v>
      </c>
      <c r="CH114">
        <f t="shared" si="172"/>
        <v>1</v>
      </c>
      <c r="CI114">
        <f t="shared" si="173"/>
        <v>1</v>
      </c>
      <c r="CJ114">
        <f t="shared" si="174"/>
        <v>0</v>
      </c>
      <c r="CK114">
        <f t="shared" si="175"/>
        <v>0</v>
      </c>
      <c r="CL114">
        <f t="shared" si="176"/>
        <v>1</v>
      </c>
      <c r="CM114">
        <f t="shared" si="177"/>
        <v>0</v>
      </c>
      <c r="CN114">
        <f t="shared" si="178"/>
        <v>1</v>
      </c>
      <c r="CO114">
        <f t="shared" si="179"/>
        <v>0</v>
      </c>
      <c r="CP114">
        <f t="shared" si="180"/>
        <v>1</v>
      </c>
      <c r="CQ114">
        <f t="shared" si="181"/>
        <v>0</v>
      </c>
      <c r="CR114">
        <f t="shared" si="182"/>
        <v>0</v>
      </c>
      <c r="CS114">
        <f t="shared" si="183"/>
        <v>1</v>
      </c>
      <c r="CT114">
        <f t="shared" si="184"/>
        <v>1</v>
      </c>
      <c r="CU114">
        <f t="shared" si="185"/>
        <v>0</v>
      </c>
      <c r="CV114">
        <f t="shared" si="186"/>
        <v>0</v>
      </c>
      <c r="CW114">
        <f t="shared" si="187"/>
        <v>1</v>
      </c>
      <c r="CX114">
        <f t="shared" si="188"/>
        <v>1</v>
      </c>
      <c r="CY114">
        <f t="shared" si="189"/>
        <v>1</v>
      </c>
      <c r="CZ114">
        <f t="shared" si="190"/>
        <v>0</v>
      </c>
      <c r="DA114">
        <f t="shared" si="191"/>
        <v>0</v>
      </c>
      <c r="DB114">
        <f t="shared" si="192"/>
        <v>1</v>
      </c>
      <c r="DC114">
        <f t="shared" si="193"/>
        <v>0</v>
      </c>
      <c r="DD114">
        <f t="shared" si="194"/>
        <v>0</v>
      </c>
      <c r="DE114">
        <f t="shared" si="195"/>
        <v>0</v>
      </c>
      <c r="DF114" s="14">
        <f t="shared" si="196"/>
        <v>0</v>
      </c>
    </row>
    <row r="115" spans="1:110">
      <c r="A115" s="5" t="s">
        <v>142</v>
      </c>
      <c r="B115">
        <v>101</v>
      </c>
      <c r="C115" s="13">
        <f t="shared" si="140"/>
        <v>19</v>
      </c>
      <c r="D115">
        <f t="shared" si="202"/>
        <v>0</v>
      </c>
      <c r="E115">
        <f t="shared" si="202"/>
        <v>0</v>
      </c>
      <c r="F115">
        <f t="shared" si="202"/>
        <v>0</v>
      </c>
      <c r="G115">
        <f t="shared" si="202"/>
        <v>0</v>
      </c>
      <c r="H115">
        <f t="shared" si="202"/>
        <v>0</v>
      </c>
      <c r="I115">
        <f t="shared" si="202"/>
        <v>0</v>
      </c>
      <c r="J115">
        <f t="shared" si="202"/>
        <v>0</v>
      </c>
      <c r="K115">
        <f t="shared" si="202"/>
        <v>0</v>
      </c>
      <c r="L115">
        <f t="shared" si="202"/>
        <v>0</v>
      </c>
      <c r="M115">
        <f t="shared" si="202"/>
        <v>0</v>
      </c>
      <c r="N115">
        <f t="shared" si="202"/>
        <v>0</v>
      </c>
      <c r="O115">
        <f t="shared" si="202"/>
        <v>0</v>
      </c>
      <c r="P115">
        <f t="shared" si="202"/>
        <v>0</v>
      </c>
      <c r="Q115">
        <f t="shared" si="202"/>
        <v>0</v>
      </c>
      <c r="R115">
        <f t="shared" si="202"/>
        <v>0</v>
      </c>
      <c r="S115">
        <f t="shared" si="202"/>
        <v>0</v>
      </c>
      <c r="T115">
        <f t="shared" si="201"/>
        <v>0</v>
      </c>
      <c r="U115">
        <f t="shared" si="201"/>
        <v>0</v>
      </c>
      <c r="V115">
        <f t="shared" si="201"/>
        <v>19</v>
      </c>
      <c r="W115">
        <f t="shared" si="201"/>
        <v>0</v>
      </c>
      <c r="X115">
        <f t="shared" si="201"/>
        <v>0</v>
      </c>
      <c r="Y115">
        <f t="shared" si="144"/>
        <v>0</v>
      </c>
      <c r="Z115">
        <f t="shared" si="144"/>
        <v>0</v>
      </c>
      <c r="AA115">
        <f t="shared" si="144"/>
        <v>0</v>
      </c>
      <c r="AB115">
        <f t="shared" si="144"/>
        <v>0</v>
      </c>
      <c r="AC115">
        <f t="shared" si="144"/>
        <v>0</v>
      </c>
      <c r="AD115">
        <f t="shared" si="144"/>
        <v>0</v>
      </c>
      <c r="AE115">
        <f t="shared" si="144"/>
        <v>0</v>
      </c>
      <c r="AF115">
        <f t="shared" si="144"/>
        <v>0</v>
      </c>
      <c r="AG115">
        <f t="shared" si="144"/>
        <v>0</v>
      </c>
      <c r="AH115">
        <f t="shared" si="144"/>
        <v>0</v>
      </c>
      <c r="AI115">
        <f t="shared" si="198"/>
        <v>0</v>
      </c>
      <c r="AJ115">
        <f t="shared" si="198"/>
        <v>0</v>
      </c>
      <c r="AK115">
        <f t="shared" si="198"/>
        <v>0</v>
      </c>
      <c r="AL115">
        <f t="shared" si="198"/>
        <v>0</v>
      </c>
      <c r="AM115">
        <f t="shared" si="198"/>
        <v>0</v>
      </c>
      <c r="AN115">
        <f t="shared" si="198"/>
        <v>0</v>
      </c>
      <c r="AO115">
        <f t="shared" si="198"/>
        <v>0</v>
      </c>
      <c r="AP115">
        <f t="shared" si="198"/>
        <v>0</v>
      </c>
      <c r="AQ115">
        <f t="shared" si="198"/>
        <v>0</v>
      </c>
      <c r="AR115">
        <f t="shared" si="198"/>
        <v>0</v>
      </c>
      <c r="AS115">
        <f t="shared" si="200"/>
        <v>0</v>
      </c>
      <c r="AT115">
        <f t="shared" si="200"/>
        <v>0</v>
      </c>
      <c r="AU115">
        <f t="shared" si="200"/>
        <v>0</v>
      </c>
      <c r="AV115">
        <f t="shared" si="200"/>
        <v>0</v>
      </c>
      <c r="AW115">
        <f t="shared" si="200"/>
        <v>0</v>
      </c>
      <c r="AX115">
        <f t="shared" si="200"/>
        <v>0</v>
      </c>
      <c r="AY115">
        <f t="shared" si="200"/>
        <v>0</v>
      </c>
      <c r="AZ115">
        <f t="shared" si="200"/>
        <v>0</v>
      </c>
      <c r="BA115">
        <f t="shared" si="200"/>
        <v>0</v>
      </c>
      <c r="BB115">
        <f t="shared" si="200"/>
        <v>0</v>
      </c>
      <c r="BC115" s="14">
        <f t="shared" si="200"/>
        <v>0</v>
      </c>
      <c r="BE115" s="13">
        <f t="shared" si="141"/>
        <v>1</v>
      </c>
      <c r="BF115">
        <f t="shared" si="143"/>
        <v>0</v>
      </c>
      <c r="BG115">
        <f t="shared" si="197"/>
        <v>0</v>
      </c>
      <c r="BH115">
        <f t="shared" si="146"/>
        <v>0</v>
      </c>
      <c r="BI115">
        <f t="shared" si="147"/>
        <v>0</v>
      </c>
      <c r="BJ115">
        <f t="shared" si="148"/>
        <v>0</v>
      </c>
      <c r="BK115">
        <f t="shared" si="149"/>
        <v>0</v>
      </c>
      <c r="BL115">
        <f t="shared" si="150"/>
        <v>1</v>
      </c>
      <c r="BM115">
        <f t="shared" si="151"/>
        <v>0</v>
      </c>
      <c r="BN115">
        <f t="shared" si="152"/>
        <v>0</v>
      </c>
      <c r="BO115">
        <f t="shared" si="153"/>
        <v>0</v>
      </c>
      <c r="BP115">
        <f t="shared" si="154"/>
        <v>1</v>
      </c>
      <c r="BQ115">
        <f t="shared" si="155"/>
        <v>0</v>
      </c>
      <c r="BR115">
        <f t="shared" si="156"/>
        <v>0</v>
      </c>
      <c r="BS115">
        <f t="shared" si="157"/>
        <v>0</v>
      </c>
      <c r="BT115">
        <f t="shared" si="158"/>
        <v>0</v>
      </c>
      <c r="BU115">
        <f t="shared" si="159"/>
        <v>0</v>
      </c>
      <c r="BV115">
        <f t="shared" si="160"/>
        <v>0</v>
      </c>
      <c r="BW115">
        <f t="shared" si="161"/>
        <v>1</v>
      </c>
      <c r="BX115">
        <f t="shared" si="162"/>
        <v>0</v>
      </c>
      <c r="BY115">
        <f t="shared" si="163"/>
        <v>1</v>
      </c>
      <c r="BZ115">
        <f t="shared" si="164"/>
        <v>0</v>
      </c>
      <c r="CA115">
        <f t="shared" si="165"/>
        <v>0</v>
      </c>
      <c r="CB115">
        <f t="shared" si="166"/>
        <v>0</v>
      </c>
      <c r="CC115">
        <f t="shared" si="167"/>
        <v>0</v>
      </c>
      <c r="CD115">
        <f t="shared" si="168"/>
        <v>0</v>
      </c>
      <c r="CE115">
        <f t="shared" si="169"/>
        <v>0</v>
      </c>
      <c r="CF115">
        <f t="shared" si="170"/>
        <v>0</v>
      </c>
      <c r="CG115">
        <f t="shared" si="171"/>
        <v>0</v>
      </c>
      <c r="CH115">
        <f t="shared" si="172"/>
        <v>1</v>
      </c>
      <c r="CI115">
        <f t="shared" si="173"/>
        <v>0</v>
      </c>
      <c r="CJ115">
        <f t="shared" si="174"/>
        <v>1</v>
      </c>
      <c r="CK115">
        <f t="shared" si="175"/>
        <v>0</v>
      </c>
      <c r="CL115">
        <f t="shared" si="176"/>
        <v>1</v>
      </c>
      <c r="CM115">
        <f t="shared" si="177"/>
        <v>0</v>
      </c>
      <c r="CN115">
        <f t="shared" si="178"/>
        <v>1</v>
      </c>
      <c r="CO115">
        <f t="shared" si="179"/>
        <v>0</v>
      </c>
      <c r="CP115">
        <f t="shared" si="180"/>
        <v>0</v>
      </c>
      <c r="CQ115">
        <f t="shared" si="181"/>
        <v>0</v>
      </c>
      <c r="CR115">
        <f t="shared" si="182"/>
        <v>0</v>
      </c>
      <c r="CS115">
        <f t="shared" si="183"/>
        <v>1</v>
      </c>
      <c r="CT115">
        <f t="shared" si="184"/>
        <v>0</v>
      </c>
      <c r="CU115">
        <f t="shared" si="185"/>
        <v>0</v>
      </c>
      <c r="CV115">
        <f t="shared" si="186"/>
        <v>1</v>
      </c>
      <c r="CW115">
        <f t="shared" si="187"/>
        <v>0</v>
      </c>
      <c r="CX115">
        <f t="shared" si="188"/>
        <v>1</v>
      </c>
      <c r="CY115">
        <f t="shared" si="189"/>
        <v>0</v>
      </c>
      <c r="CZ115">
        <f t="shared" si="190"/>
        <v>0</v>
      </c>
      <c r="DA115">
        <f t="shared" si="191"/>
        <v>0</v>
      </c>
      <c r="DB115">
        <f t="shared" si="192"/>
        <v>0</v>
      </c>
      <c r="DC115">
        <f t="shared" si="193"/>
        <v>1</v>
      </c>
      <c r="DD115">
        <f t="shared" si="194"/>
        <v>0</v>
      </c>
      <c r="DE115">
        <f t="shared" si="195"/>
        <v>0</v>
      </c>
      <c r="DF115" s="14">
        <f t="shared" si="196"/>
        <v>0</v>
      </c>
    </row>
    <row r="116" spans="1:110">
      <c r="A116" s="5" t="s">
        <v>143</v>
      </c>
      <c r="B116">
        <v>102</v>
      </c>
      <c r="C116" s="13">
        <f t="shared" si="140"/>
        <v>52</v>
      </c>
      <c r="D116">
        <f t="shared" si="202"/>
        <v>0</v>
      </c>
      <c r="E116">
        <f t="shared" si="202"/>
        <v>0</v>
      </c>
      <c r="F116">
        <f t="shared" si="202"/>
        <v>0</v>
      </c>
      <c r="G116">
        <f t="shared" si="202"/>
        <v>0</v>
      </c>
      <c r="H116">
        <f t="shared" si="202"/>
        <v>0</v>
      </c>
      <c r="I116">
        <f t="shared" si="202"/>
        <v>0</v>
      </c>
      <c r="J116">
        <f t="shared" si="202"/>
        <v>0</v>
      </c>
      <c r="K116">
        <f t="shared" si="202"/>
        <v>0</v>
      </c>
      <c r="L116">
        <f t="shared" si="202"/>
        <v>0</v>
      </c>
      <c r="M116">
        <f t="shared" si="202"/>
        <v>0</v>
      </c>
      <c r="N116">
        <f t="shared" si="202"/>
        <v>0</v>
      </c>
      <c r="O116">
        <f t="shared" si="202"/>
        <v>0</v>
      </c>
      <c r="P116">
        <f t="shared" si="202"/>
        <v>0</v>
      </c>
      <c r="Q116">
        <f t="shared" si="202"/>
        <v>0</v>
      </c>
      <c r="R116">
        <f t="shared" si="202"/>
        <v>0</v>
      </c>
      <c r="S116">
        <f t="shared" si="202"/>
        <v>0</v>
      </c>
      <c r="T116">
        <f t="shared" si="201"/>
        <v>0</v>
      </c>
      <c r="U116">
        <f t="shared" si="201"/>
        <v>0</v>
      </c>
      <c r="V116">
        <f t="shared" si="201"/>
        <v>0</v>
      </c>
      <c r="W116">
        <f t="shared" si="201"/>
        <v>0</v>
      </c>
      <c r="X116">
        <f t="shared" si="201"/>
        <v>0</v>
      </c>
      <c r="Y116">
        <f t="shared" si="144"/>
        <v>0</v>
      </c>
      <c r="Z116">
        <f t="shared" si="144"/>
        <v>0</v>
      </c>
      <c r="AA116">
        <f t="shared" si="144"/>
        <v>0</v>
      </c>
      <c r="AB116">
        <f t="shared" si="144"/>
        <v>0</v>
      </c>
      <c r="AC116">
        <f t="shared" ref="AC116:AR133" si="203">IF(ISERROR(FIND(AC$11,LEFT($A116,LEN($A116)/2))),0,1)*IF(ISERROR(FIND(AC$11,RIGHT($A116,LEN($A116)/2))),0,1)*AC$10</f>
        <v>0</v>
      </c>
      <c r="AD116">
        <f t="shared" si="203"/>
        <v>0</v>
      </c>
      <c r="AE116">
        <f t="shared" si="203"/>
        <v>0</v>
      </c>
      <c r="AF116">
        <f t="shared" si="203"/>
        <v>0</v>
      </c>
      <c r="AG116">
        <f t="shared" si="203"/>
        <v>0</v>
      </c>
      <c r="AH116">
        <f t="shared" si="203"/>
        <v>0</v>
      </c>
      <c r="AI116">
        <f t="shared" si="203"/>
        <v>0</v>
      </c>
      <c r="AJ116">
        <f t="shared" si="203"/>
        <v>0</v>
      </c>
      <c r="AK116">
        <f t="shared" si="203"/>
        <v>0</v>
      </c>
      <c r="AL116">
        <f t="shared" si="203"/>
        <v>0</v>
      </c>
      <c r="AM116">
        <f t="shared" si="203"/>
        <v>0</v>
      </c>
      <c r="AN116">
        <f t="shared" si="203"/>
        <v>0</v>
      </c>
      <c r="AO116">
        <f t="shared" si="203"/>
        <v>0</v>
      </c>
      <c r="AP116">
        <f t="shared" si="203"/>
        <v>0</v>
      </c>
      <c r="AQ116">
        <f t="shared" si="203"/>
        <v>0</v>
      </c>
      <c r="AR116">
        <f t="shared" si="203"/>
        <v>0</v>
      </c>
      <c r="AS116">
        <f t="shared" si="200"/>
        <v>0</v>
      </c>
      <c r="AT116">
        <f t="shared" si="200"/>
        <v>0</v>
      </c>
      <c r="AU116">
        <f t="shared" si="200"/>
        <v>0</v>
      </c>
      <c r="AV116">
        <f t="shared" si="200"/>
        <v>0</v>
      </c>
      <c r="AW116">
        <f t="shared" si="200"/>
        <v>0</v>
      </c>
      <c r="AX116">
        <f t="shared" si="200"/>
        <v>0</v>
      </c>
      <c r="AY116">
        <f t="shared" si="200"/>
        <v>0</v>
      </c>
      <c r="AZ116">
        <f t="shared" si="200"/>
        <v>0</v>
      </c>
      <c r="BA116">
        <f t="shared" si="200"/>
        <v>0</v>
      </c>
      <c r="BB116">
        <f t="shared" si="200"/>
        <v>0</v>
      </c>
      <c r="BC116" s="14">
        <f t="shared" si="200"/>
        <v>52</v>
      </c>
      <c r="BE116" s="13">
        <f t="shared" si="141"/>
        <v>0</v>
      </c>
      <c r="BF116">
        <f t="shared" si="143"/>
        <v>28</v>
      </c>
      <c r="BG116">
        <f t="shared" si="197"/>
        <v>0</v>
      </c>
      <c r="BH116">
        <f t="shared" si="146"/>
        <v>0</v>
      </c>
      <c r="BI116">
        <f t="shared" si="147"/>
        <v>0</v>
      </c>
      <c r="BJ116">
        <f t="shared" si="148"/>
        <v>0</v>
      </c>
      <c r="BK116">
        <f t="shared" si="149"/>
        <v>0</v>
      </c>
      <c r="BL116">
        <f t="shared" si="150"/>
        <v>0</v>
      </c>
      <c r="BM116">
        <f t="shared" si="151"/>
        <v>0</v>
      </c>
      <c r="BN116">
        <f t="shared" si="152"/>
        <v>0</v>
      </c>
      <c r="BO116">
        <f t="shared" si="153"/>
        <v>0</v>
      </c>
      <c r="BP116">
        <f t="shared" si="154"/>
        <v>0</v>
      </c>
      <c r="BQ116">
        <f t="shared" si="155"/>
        <v>0</v>
      </c>
      <c r="BR116">
        <f t="shared" si="156"/>
        <v>0</v>
      </c>
      <c r="BS116">
        <f t="shared" si="157"/>
        <v>0</v>
      </c>
      <c r="BT116">
        <f t="shared" si="158"/>
        <v>0</v>
      </c>
      <c r="BU116">
        <f t="shared" si="159"/>
        <v>0</v>
      </c>
      <c r="BV116">
        <f t="shared" si="160"/>
        <v>0</v>
      </c>
      <c r="BW116">
        <f t="shared" si="161"/>
        <v>0</v>
      </c>
      <c r="BX116">
        <f t="shared" si="162"/>
        <v>0</v>
      </c>
      <c r="BY116">
        <f t="shared" si="163"/>
        <v>0</v>
      </c>
      <c r="BZ116">
        <f t="shared" si="164"/>
        <v>0</v>
      </c>
      <c r="CA116">
        <f t="shared" si="165"/>
        <v>0</v>
      </c>
      <c r="CB116">
        <f t="shared" si="166"/>
        <v>0</v>
      </c>
      <c r="CC116">
        <f t="shared" si="167"/>
        <v>0</v>
      </c>
      <c r="CD116">
        <f t="shared" si="168"/>
        <v>0</v>
      </c>
      <c r="CE116">
        <f t="shared" si="169"/>
        <v>0</v>
      </c>
      <c r="CF116">
        <f t="shared" si="170"/>
        <v>0</v>
      </c>
      <c r="CG116">
        <f t="shared" si="171"/>
        <v>0</v>
      </c>
      <c r="CH116">
        <f t="shared" si="172"/>
        <v>28</v>
      </c>
      <c r="CI116">
        <f t="shared" si="173"/>
        <v>0</v>
      </c>
      <c r="CJ116">
        <f t="shared" si="174"/>
        <v>0</v>
      </c>
      <c r="CK116">
        <f t="shared" si="175"/>
        <v>0</v>
      </c>
      <c r="CL116">
        <f t="shared" si="176"/>
        <v>0</v>
      </c>
      <c r="CM116">
        <f t="shared" si="177"/>
        <v>0</v>
      </c>
      <c r="CN116">
        <f t="shared" si="178"/>
        <v>0</v>
      </c>
      <c r="CO116">
        <f t="shared" si="179"/>
        <v>0</v>
      </c>
      <c r="CP116">
        <f t="shared" si="180"/>
        <v>0</v>
      </c>
      <c r="CQ116">
        <f t="shared" si="181"/>
        <v>0</v>
      </c>
      <c r="CR116">
        <f t="shared" si="182"/>
        <v>0</v>
      </c>
      <c r="CS116">
        <f t="shared" si="183"/>
        <v>0</v>
      </c>
      <c r="CT116">
        <f t="shared" si="184"/>
        <v>0</v>
      </c>
      <c r="CU116">
        <f t="shared" si="185"/>
        <v>0</v>
      </c>
      <c r="CV116">
        <f t="shared" si="186"/>
        <v>0</v>
      </c>
      <c r="CW116">
        <f t="shared" si="187"/>
        <v>0</v>
      </c>
      <c r="CX116">
        <f t="shared" si="188"/>
        <v>0</v>
      </c>
      <c r="CY116">
        <f t="shared" si="189"/>
        <v>0</v>
      </c>
      <c r="CZ116">
        <f t="shared" si="190"/>
        <v>0</v>
      </c>
      <c r="DA116">
        <f t="shared" si="191"/>
        <v>0</v>
      </c>
      <c r="DB116">
        <f t="shared" si="192"/>
        <v>0</v>
      </c>
      <c r="DC116">
        <f t="shared" si="193"/>
        <v>0</v>
      </c>
      <c r="DD116">
        <f t="shared" si="194"/>
        <v>0</v>
      </c>
      <c r="DE116">
        <f t="shared" si="195"/>
        <v>0</v>
      </c>
      <c r="DF116" s="14">
        <f t="shared" si="196"/>
        <v>0</v>
      </c>
    </row>
    <row r="117" spans="1:110">
      <c r="A117" s="5" t="s">
        <v>144</v>
      </c>
      <c r="B117">
        <v>103</v>
      </c>
      <c r="C117" s="13">
        <f t="shared" si="140"/>
        <v>34</v>
      </c>
      <c r="D117">
        <f t="shared" si="202"/>
        <v>0</v>
      </c>
      <c r="E117">
        <f t="shared" si="202"/>
        <v>0</v>
      </c>
      <c r="F117">
        <f t="shared" si="202"/>
        <v>0</v>
      </c>
      <c r="G117">
        <f t="shared" si="202"/>
        <v>0</v>
      </c>
      <c r="H117">
        <f t="shared" si="202"/>
        <v>0</v>
      </c>
      <c r="I117">
        <f t="shared" si="202"/>
        <v>0</v>
      </c>
      <c r="J117">
        <f t="shared" si="202"/>
        <v>0</v>
      </c>
      <c r="K117">
        <f t="shared" si="202"/>
        <v>0</v>
      </c>
      <c r="L117">
        <f t="shared" si="202"/>
        <v>0</v>
      </c>
      <c r="M117">
        <f t="shared" si="202"/>
        <v>0</v>
      </c>
      <c r="N117">
        <f t="shared" si="202"/>
        <v>0</v>
      </c>
      <c r="O117">
        <f t="shared" si="202"/>
        <v>0</v>
      </c>
      <c r="P117">
        <f t="shared" si="202"/>
        <v>0</v>
      </c>
      <c r="Q117">
        <f t="shared" si="202"/>
        <v>0</v>
      </c>
      <c r="R117">
        <f t="shared" si="202"/>
        <v>0</v>
      </c>
      <c r="S117">
        <f t="shared" si="202"/>
        <v>0</v>
      </c>
      <c r="T117">
        <f t="shared" si="201"/>
        <v>0</v>
      </c>
      <c r="U117">
        <f t="shared" si="201"/>
        <v>0</v>
      </c>
      <c r="V117">
        <f t="shared" si="201"/>
        <v>0</v>
      </c>
      <c r="W117">
        <f t="shared" si="201"/>
        <v>0</v>
      </c>
      <c r="X117">
        <f t="shared" si="201"/>
        <v>0</v>
      </c>
      <c r="Y117">
        <f t="shared" si="201"/>
        <v>0</v>
      </c>
      <c r="Z117">
        <f t="shared" si="201"/>
        <v>0</v>
      </c>
      <c r="AA117">
        <f t="shared" si="201"/>
        <v>0</v>
      </c>
      <c r="AB117">
        <f t="shared" si="201"/>
        <v>0</v>
      </c>
      <c r="AC117">
        <f t="shared" si="201"/>
        <v>0</v>
      </c>
      <c r="AD117">
        <f t="shared" si="201"/>
        <v>0</v>
      </c>
      <c r="AE117">
        <f t="shared" si="201"/>
        <v>0</v>
      </c>
      <c r="AF117">
        <f t="shared" si="201"/>
        <v>0</v>
      </c>
      <c r="AG117">
        <f t="shared" si="201"/>
        <v>0</v>
      </c>
      <c r="AH117">
        <f t="shared" si="201"/>
        <v>0</v>
      </c>
      <c r="AI117">
        <f t="shared" si="203"/>
        <v>0</v>
      </c>
      <c r="AJ117">
        <f t="shared" si="203"/>
        <v>0</v>
      </c>
      <c r="AK117">
        <f t="shared" si="203"/>
        <v>34</v>
      </c>
      <c r="AL117">
        <f t="shared" si="203"/>
        <v>0</v>
      </c>
      <c r="AM117">
        <f t="shared" si="203"/>
        <v>0</v>
      </c>
      <c r="AN117">
        <f t="shared" si="203"/>
        <v>0</v>
      </c>
      <c r="AO117">
        <f t="shared" si="203"/>
        <v>0</v>
      </c>
      <c r="AP117">
        <f t="shared" si="203"/>
        <v>0</v>
      </c>
      <c r="AQ117">
        <f t="shared" si="203"/>
        <v>0</v>
      </c>
      <c r="AR117">
        <f t="shared" si="203"/>
        <v>0</v>
      </c>
      <c r="AS117">
        <f t="shared" si="200"/>
        <v>0</v>
      </c>
      <c r="AT117">
        <f t="shared" si="200"/>
        <v>0</v>
      </c>
      <c r="AU117">
        <f t="shared" si="200"/>
        <v>0</v>
      </c>
      <c r="AV117">
        <f t="shared" si="200"/>
        <v>0</v>
      </c>
      <c r="AW117">
        <f t="shared" si="200"/>
        <v>0</v>
      </c>
      <c r="AX117">
        <f t="shared" si="200"/>
        <v>0</v>
      </c>
      <c r="AY117">
        <f t="shared" si="200"/>
        <v>0</v>
      </c>
      <c r="AZ117">
        <f t="shared" si="200"/>
        <v>0</v>
      </c>
      <c r="BA117">
        <f t="shared" si="200"/>
        <v>0</v>
      </c>
      <c r="BB117">
        <f t="shared" si="200"/>
        <v>0</v>
      </c>
      <c r="BC117" s="14">
        <f t="shared" si="200"/>
        <v>0</v>
      </c>
      <c r="BE117" s="13">
        <f t="shared" si="141"/>
        <v>1</v>
      </c>
      <c r="BF117">
        <f t="shared" si="143"/>
        <v>0</v>
      </c>
      <c r="BG117">
        <f t="shared" si="197"/>
        <v>0</v>
      </c>
      <c r="BH117">
        <f t="shared" si="146"/>
        <v>1</v>
      </c>
      <c r="BI117">
        <f t="shared" si="147"/>
        <v>0</v>
      </c>
      <c r="BJ117">
        <f t="shared" si="148"/>
        <v>0</v>
      </c>
      <c r="BK117">
        <f t="shared" si="149"/>
        <v>0</v>
      </c>
      <c r="BL117">
        <f t="shared" si="150"/>
        <v>0</v>
      </c>
      <c r="BM117">
        <f t="shared" si="151"/>
        <v>1</v>
      </c>
      <c r="BN117">
        <f t="shared" si="152"/>
        <v>1</v>
      </c>
      <c r="BO117">
        <f t="shared" si="153"/>
        <v>0</v>
      </c>
      <c r="BP117">
        <f t="shared" si="154"/>
        <v>1</v>
      </c>
      <c r="BQ117">
        <f t="shared" si="155"/>
        <v>0</v>
      </c>
      <c r="BR117">
        <f t="shared" si="156"/>
        <v>1</v>
      </c>
      <c r="BS117">
        <f t="shared" si="157"/>
        <v>0</v>
      </c>
      <c r="BT117">
        <f t="shared" si="158"/>
        <v>1</v>
      </c>
      <c r="BU117">
        <f t="shared" si="159"/>
        <v>0</v>
      </c>
      <c r="BV117">
        <f t="shared" si="160"/>
        <v>0</v>
      </c>
      <c r="BW117">
        <f t="shared" si="161"/>
        <v>0</v>
      </c>
      <c r="BX117">
        <f t="shared" si="162"/>
        <v>1</v>
      </c>
      <c r="BY117">
        <f t="shared" si="163"/>
        <v>1</v>
      </c>
      <c r="BZ117">
        <f t="shared" si="164"/>
        <v>1</v>
      </c>
      <c r="CA117">
        <f t="shared" si="165"/>
        <v>0</v>
      </c>
      <c r="CB117">
        <f t="shared" si="166"/>
        <v>1</v>
      </c>
      <c r="CC117">
        <f t="shared" si="167"/>
        <v>1</v>
      </c>
      <c r="CD117">
        <f t="shared" si="168"/>
        <v>0</v>
      </c>
      <c r="CE117">
        <f t="shared" si="169"/>
        <v>0</v>
      </c>
      <c r="CF117">
        <f t="shared" si="170"/>
        <v>1</v>
      </c>
      <c r="CG117">
        <f t="shared" si="171"/>
        <v>0</v>
      </c>
      <c r="CH117">
        <f t="shared" si="172"/>
        <v>1</v>
      </c>
      <c r="CI117">
        <f t="shared" si="173"/>
        <v>1</v>
      </c>
      <c r="CJ117">
        <f t="shared" si="174"/>
        <v>0</v>
      </c>
      <c r="CK117">
        <f t="shared" si="175"/>
        <v>0</v>
      </c>
      <c r="CL117">
        <f t="shared" si="176"/>
        <v>1</v>
      </c>
      <c r="CM117">
        <f t="shared" si="177"/>
        <v>0</v>
      </c>
      <c r="CN117">
        <f t="shared" si="178"/>
        <v>1</v>
      </c>
      <c r="CO117">
        <f t="shared" si="179"/>
        <v>0</v>
      </c>
      <c r="CP117">
        <f t="shared" si="180"/>
        <v>0</v>
      </c>
      <c r="CQ117">
        <f t="shared" si="181"/>
        <v>0</v>
      </c>
      <c r="CR117">
        <f t="shared" si="182"/>
        <v>0</v>
      </c>
      <c r="CS117">
        <f t="shared" si="183"/>
        <v>1</v>
      </c>
      <c r="CT117">
        <f t="shared" si="184"/>
        <v>0</v>
      </c>
      <c r="CU117">
        <f t="shared" si="185"/>
        <v>0</v>
      </c>
      <c r="CV117">
        <f t="shared" si="186"/>
        <v>1</v>
      </c>
      <c r="CW117">
        <f t="shared" si="187"/>
        <v>0</v>
      </c>
      <c r="CX117">
        <f t="shared" si="188"/>
        <v>1</v>
      </c>
      <c r="CY117">
        <f t="shared" si="189"/>
        <v>0</v>
      </c>
      <c r="CZ117">
        <f t="shared" si="190"/>
        <v>0</v>
      </c>
      <c r="DA117">
        <f t="shared" si="191"/>
        <v>0</v>
      </c>
      <c r="DB117">
        <f t="shared" si="192"/>
        <v>0</v>
      </c>
      <c r="DC117">
        <f t="shared" si="193"/>
        <v>1</v>
      </c>
      <c r="DD117">
        <f t="shared" si="194"/>
        <v>0</v>
      </c>
      <c r="DE117">
        <f t="shared" si="195"/>
        <v>0</v>
      </c>
      <c r="DF117" s="14">
        <f t="shared" si="196"/>
        <v>0</v>
      </c>
    </row>
    <row r="118" spans="1:110">
      <c r="A118" s="5" t="s">
        <v>145</v>
      </c>
      <c r="B118">
        <v>104</v>
      </c>
      <c r="C118" s="13">
        <f t="shared" si="140"/>
        <v>6</v>
      </c>
      <c r="D118">
        <f t="shared" si="202"/>
        <v>0</v>
      </c>
      <c r="E118">
        <f t="shared" si="202"/>
        <v>0</v>
      </c>
      <c r="F118">
        <f t="shared" si="202"/>
        <v>0</v>
      </c>
      <c r="G118">
        <f t="shared" si="202"/>
        <v>0</v>
      </c>
      <c r="H118">
        <f t="shared" si="202"/>
        <v>0</v>
      </c>
      <c r="I118">
        <f t="shared" si="202"/>
        <v>6</v>
      </c>
      <c r="J118">
        <f t="shared" si="202"/>
        <v>0</v>
      </c>
      <c r="K118">
        <f t="shared" si="202"/>
        <v>0</v>
      </c>
      <c r="L118">
        <f t="shared" si="202"/>
        <v>0</v>
      </c>
      <c r="M118">
        <f t="shared" si="202"/>
        <v>0</v>
      </c>
      <c r="N118">
        <f t="shared" si="202"/>
        <v>0</v>
      </c>
      <c r="O118">
        <f t="shared" si="202"/>
        <v>0</v>
      </c>
      <c r="P118">
        <f t="shared" si="202"/>
        <v>0</v>
      </c>
      <c r="Q118">
        <f t="shared" si="202"/>
        <v>0</v>
      </c>
      <c r="R118">
        <f t="shared" si="202"/>
        <v>0</v>
      </c>
      <c r="S118">
        <f t="shared" si="202"/>
        <v>0</v>
      </c>
      <c r="T118">
        <f t="shared" si="201"/>
        <v>0</v>
      </c>
      <c r="U118">
        <f t="shared" si="201"/>
        <v>0</v>
      </c>
      <c r="V118">
        <f t="shared" si="201"/>
        <v>0</v>
      </c>
      <c r="W118">
        <f t="shared" si="201"/>
        <v>0</v>
      </c>
      <c r="X118">
        <f t="shared" si="201"/>
        <v>0</v>
      </c>
      <c r="Y118">
        <f t="shared" si="201"/>
        <v>0</v>
      </c>
      <c r="Z118">
        <f t="shared" si="201"/>
        <v>0</v>
      </c>
      <c r="AA118">
        <f t="shared" si="201"/>
        <v>0</v>
      </c>
      <c r="AB118">
        <f t="shared" si="201"/>
        <v>0</v>
      </c>
      <c r="AC118">
        <f t="shared" si="201"/>
        <v>0</v>
      </c>
      <c r="AD118">
        <f t="shared" si="201"/>
        <v>0</v>
      </c>
      <c r="AE118">
        <f t="shared" si="201"/>
        <v>0</v>
      </c>
      <c r="AF118">
        <f t="shared" si="201"/>
        <v>0</v>
      </c>
      <c r="AG118">
        <f t="shared" si="201"/>
        <v>0</v>
      </c>
      <c r="AH118">
        <f t="shared" si="201"/>
        <v>0</v>
      </c>
      <c r="AI118">
        <f t="shared" si="203"/>
        <v>0</v>
      </c>
      <c r="AJ118">
        <f t="shared" si="203"/>
        <v>0</v>
      </c>
      <c r="AK118">
        <f t="shared" si="203"/>
        <v>0</v>
      </c>
      <c r="AL118">
        <f t="shared" si="203"/>
        <v>0</v>
      </c>
      <c r="AM118">
        <f t="shared" si="203"/>
        <v>0</v>
      </c>
      <c r="AN118">
        <f t="shared" si="203"/>
        <v>0</v>
      </c>
      <c r="AO118">
        <f t="shared" si="203"/>
        <v>0</v>
      </c>
      <c r="AP118">
        <f t="shared" si="203"/>
        <v>0</v>
      </c>
      <c r="AQ118">
        <f t="shared" si="203"/>
        <v>0</v>
      </c>
      <c r="AR118">
        <f t="shared" si="203"/>
        <v>0</v>
      </c>
      <c r="AS118">
        <f t="shared" si="200"/>
        <v>0</v>
      </c>
      <c r="AT118">
        <f t="shared" si="200"/>
        <v>0</v>
      </c>
      <c r="AU118">
        <f t="shared" si="200"/>
        <v>0</v>
      </c>
      <c r="AV118">
        <f t="shared" si="200"/>
        <v>0</v>
      </c>
      <c r="AW118">
        <f t="shared" si="200"/>
        <v>0</v>
      </c>
      <c r="AX118">
        <f t="shared" si="200"/>
        <v>0</v>
      </c>
      <c r="AY118">
        <f t="shared" si="200"/>
        <v>0</v>
      </c>
      <c r="AZ118">
        <f t="shared" si="200"/>
        <v>0</v>
      </c>
      <c r="BA118">
        <f t="shared" si="200"/>
        <v>0</v>
      </c>
      <c r="BB118">
        <f t="shared" si="200"/>
        <v>0</v>
      </c>
      <c r="BC118" s="14">
        <f t="shared" si="200"/>
        <v>0</v>
      </c>
      <c r="BE118" s="13">
        <f t="shared" si="141"/>
        <v>1</v>
      </c>
      <c r="BF118">
        <f t="shared" si="143"/>
        <v>0</v>
      </c>
      <c r="BG118">
        <f t="shared" si="197"/>
        <v>0</v>
      </c>
      <c r="BH118">
        <f t="shared" si="146"/>
        <v>0</v>
      </c>
      <c r="BI118">
        <f t="shared" si="147"/>
        <v>1</v>
      </c>
      <c r="BJ118">
        <f t="shared" si="148"/>
        <v>1</v>
      </c>
      <c r="BK118">
        <f t="shared" si="149"/>
        <v>0</v>
      </c>
      <c r="BL118">
        <f t="shared" si="150"/>
        <v>1</v>
      </c>
      <c r="BM118">
        <f t="shared" si="151"/>
        <v>0</v>
      </c>
      <c r="BN118">
        <f t="shared" si="152"/>
        <v>0</v>
      </c>
      <c r="BO118">
        <f t="shared" si="153"/>
        <v>0</v>
      </c>
      <c r="BP118">
        <f t="shared" si="154"/>
        <v>0</v>
      </c>
      <c r="BQ118">
        <f t="shared" si="155"/>
        <v>0</v>
      </c>
      <c r="BR118">
        <f t="shared" si="156"/>
        <v>1</v>
      </c>
      <c r="BS118">
        <f t="shared" si="157"/>
        <v>0</v>
      </c>
      <c r="BT118">
        <f t="shared" si="158"/>
        <v>1</v>
      </c>
      <c r="BU118">
        <f t="shared" si="159"/>
        <v>0</v>
      </c>
      <c r="BV118">
        <f t="shared" si="160"/>
        <v>1</v>
      </c>
      <c r="BW118">
        <f t="shared" si="161"/>
        <v>1</v>
      </c>
      <c r="BX118">
        <f t="shared" si="162"/>
        <v>0</v>
      </c>
      <c r="BY118">
        <f t="shared" si="163"/>
        <v>1</v>
      </c>
      <c r="BZ118">
        <f t="shared" si="164"/>
        <v>1</v>
      </c>
      <c r="CA118">
        <f t="shared" si="165"/>
        <v>0</v>
      </c>
      <c r="CB118">
        <f t="shared" si="166"/>
        <v>0</v>
      </c>
      <c r="CC118">
        <f t="shared" si="167"/>
        <v>1</v>
      </c>
      <c r="CD118">
        <f t="shared" si="168"/>
        <v>0</v>
      </c>
      <c r="CE118">
        <f t="shared" si="169"/>
        <v>0</v>
      </c>
      <c r="CF118">
        <f t="shared" si="170"/>
        <v>0</v>
      </c>
      <c r="CG118">
        <f t="shared" si="171"/>
        <v>0</v>
      </c>
      <c r="CH118">
        <f t="shared" si="172"/>
        <v>0</v>
      </c>
      <c r="CI118">
        <f t="shared" si="173"/>
        <v>0</v>
      </c>
      <c r="CJ118">
        <f t="shared" si="174"/>
        <v>1</v>
      </c>
      <c r="CK118">
        <f t="shared" si="175"/>
        <v>0</v>
      </c>
      <c r="CL118">
        <f t="shared" si="176"/>
        <v>0</v>
      </c>
      <c r="CM118">
        <f t="shared" si="177"/>
        <v>1</v>
      </c>
      <c r="CN118">
        <f t="shared" si="178"/>
        <v>0</v>
      </c>
      <c r="CO118">
        <f t="shared" si="179"/>
        <v>0</v>
      </c>
      <c r="CP118">
        <f t="shared" si="180"/>
        <v>0</v>
      </c>
      <c r="CQ118">
        <f t="shared" si="181"/>
        <v>0</v>
      </c>
      <c r="CR118">
        <f t="shared" si="182"/>
        <v>0</v>
      </c>
      <c r="CS118">
        <f t="shared" si="183"/>
        <v>1</v>
      </c>
      <c r="CT118">
        <f t="shared" si="184"/>
        <v>1</v>
      </c>
      <c r="CU118">
        <f t="shared" si="185"/>
        <v>0</v>
      </c>
      <c r="CV118">
        <f t="shared" si="186"/>
        <v>1</v>
      </c>
      <c r="CW118">
        <f t="shared" si="187"/>
        <v>0</v>
      </c>
      <c r="CX118">
        <f t="shared" si="188"/>
        <v>1</v>
      </c>
      <c r="CY118">
        <f t="shared" si="189"/>
        <v>1</v>
      </c>
      <c r="CZ118">
        <f t="shared" si="190"/>
        <v>0</v>
      </c>
      <c r="DA118">
        <f t="shared" si="191"/>
        <v>0</v>
      </c>
      <c r="DB118">
        <f t="shared" si="192"/>
        <v>1</v>
      </c>
      <c r="DC118">
        <f t="shared" si="193"/>
        <v>0</v>
      </c>
      <c r="DD118">
        <f t="shared" si="194"/>
        <v>0</v>
      </c>
      <c r="DE118">
        <f t="shared" si="195"/>
        <v>0</v>
      </c>
      <c r="DF118" s="14">
        <f t="shared" si="196"/>
        <v>0</v>
      </c>
    </row>
    <row r="119" spans="1:110">
      <c r="A119" s="5" t="s">
        <v>146</v>
      </c>
      <c r="B119">
        <v>105</v>
      </c>
      <c r="C119" s="13">
        <f t="shared" si="140"/>
        <v>36</v>
      </c>
      <c r="D119">
        <f t="shared" si="202"/>
        <v>0</v>
      </c>
      <c r="E119">
        <f t="shared" si="202"/>
        <v>0</v>
      </c>
      <c r="F119">
        <f t="shared" si="202"/>
        <v>0</v>
      </c>
      <c r="G119">
        <f t="shared" si="202"/>
        <v>0</v>
      </c>
      <c r="H119">
        <f t="shared" si="202"/>
        <v>0</v>
      </c>
      <c r="I119">
        <f t="shared" si="202"/>
        <v>0</v>
      </c>
      <c r="J119">
        <f t="shared" si="202"/>
        <v>0</v>
      </c>
      <c r="K119">
        <f t="shared" si="202"/>
        <v>0</v>
      </c>
      <c r="L119">
        <f t="shared" si="202"/>
        <v>0</v>
      </c>
      <c r="M119">
        <f t="shared" si="202"/>
        <v>0</v>
      </c>
      <c r="N119">
        <f t="shared" si="202"/>
        <v>0</v>
      </c>
      <c r="O119">
        <f t="shared" si="202"/>
        <v>0</v>
      </c>
      <c r="P119">
        <f t="shared" si="202"/>
        <v>0</v>
      </c>
      <c r="Q119">
        <f t="shared" si="202"/>
        <v>0</v>
      </c>
      <c r="R119">
        <f t="shared" si="202"/>
        <v>0</v>
      </c>
      <c r="S119">
        <f t="shared" si="202"/>
        <v>0</v>
      </c>
      <c r="T119">
        <f t="shared" si="201"/>
        <v>0</v>
      </c>
      <c r="U119">
        <f t="shared" si="201"/>
        <v>0</v>
      </c>
      <c r="V119">
        <f t="shared" si="201"/>
        <v>0</v>
      </c>
      <c r="W119">
        <f t="shared" si="201"/>
        <v>0</v>
      </c>
      <c r="X119">
        <f t="shared" si="201"/>
        <v>0</v>
      </c>
      <c r="Y119">
        <f t="shared" si="201"/>
        <v>0</v>
      </c>
      <c r="Z119">
        <f t="shared" si="201"/>
        <v>0</v>
      </c>
      <c r="AA119">
        <f t="shared" si="201"/>
        <v>0</v>
      </c>
      <c r="AB119">
        <f t="shared" si="201"/>
        <v>0</v>
      </c>
      <c r="AC119">
        <f t="shared" si="201"/>
        <v>0</v>
      </c>
      <c r="AD119">
        <f t="shared" si="201"/>
        <v>0</v>
      </c>
      <c r="AE119">
        <f t="shared" si="201"/>
        <v>0</v>
      </c>
      <c r="AF119">
        <f t="shared" si="201"/>
        <v>0</v>
      </c>
      <c r="AG119">
        <f t="shared" si="201"/>
        <v>0</v>
      </c>
      <c r="AH119">
        <f t="shared" si="201"/>
        <v>0</v>
      </c>
      <c r="AI119">
        <f t="shared" si="203"/>
        <v>0</v>
      </c>
      <c r="AJ119">
        <f t="shared" si="203"/>
        <v>0</v>
      </c>
      <c r="AK119">
        <f t="shared" si="203"/>
        <v>0</v>
      </c>
      <c r="AL119">
        <f t="shared" si="203"/>
        <v>0</v>
      </c>
      <c r="AM119">
        <f t="shared" si="203"/>
        <v>36</v>
      </c>
      <c r="AN119">
        <f t="shared" si="203"/>
        <v>0</v>
      </c>
      <c r="AO119">
        <f t="shared" si="203"/>
        <v>0</v>
      </c>
      <c r="AP119">
        <f t="shared" si="203"/>
        <v>0</v>
      </c>
      <c r="AQ119">
        <f t="shared" si="203"/>
        <v>0</v>
      </c>
      <c r="AR119">
        <f t="shared" si="203"/>
        <v>0</v>
      </c>
      <c r="AS119">
        <f t="shared" si="200"/>
        <v>0</v>
      </c>
      <c r="AT119">
        <f t="shared" si="200"/>
        <v>0</v>
      </c>
      <c r="AU119">
        <f t="shared" si="200"/>
        <v>0</v>
      </c>
      <c r="AV119">
        <f t="shared" si="200"/>
        <v>0</v>
      </c>
      <c r="AW119">
        <f t="shared" si="200"/>
        <v>0</v>
      </c>
      <c r="AX119">
        <f t="shared" si="200"/>
        <v>0</v>
      </c>
      <c r="AY119">
        <f t="shared" si="200"/>
        <v>0</v>
      </c>
      <c r="AZ119">
        <f t="shared" si="200"/>
        <v>0</v>
      </c>
      <c r="BA119">
        <f t="shared" si="200"/>
        <v>0</v>
      </c>
      <c r="BB119">
        <f t="shared" si="200"/>
        <v>0</v>
      </c>
      <c r="BC119" s="14">
        <f t="shared" si="200"/>
        <v>0</v>
      </c>
      <c r="BE119" s="13">
        <f t="shared" si="141"/>
        <v>0</v>
      </c>
      <c r="BF119">
        <f t="shared" si="143"/>
        <v>20</v>
      </c>
      <c r="BG119">
        <f t="shared" si="197"/>
        <v>0</v>
      </c>
      <c r="BH119">
        <f t="shared" si="146"/>
        <v>0</v>
      </c>
      <c r="BI119">
        <f t="shared" si="147"/>
        <v>0</v>
      </c>
      <c r="BJ119">
        <f t="shared" si="148"/>
        <v>0</v>
      </c>
      <c r="BK119">
        <f t="shared" si="149"/>
        <v>0</v>
      </c>
      <c r="BL119">
        <f t="shared" si="150"/>
        <v>0</v>
      </c>
      <c r="BM119">
        <f t="shared" si="151"/>
        <v>0</v>
      </c>
      <c r="BN119">
        <f t="shared" si="152"/>
        <v>0</v>
      </c>
      <c r="BO119">
        <f t="shared" si="153"/>
        <v>0</v>
      </c>
      <c r="BP119">
        <f t="shared" si="154"/>
        <v>0</v>
      </c>
      <c r="BQ119">
        <f t="shared" si="155"/>
        <v>0</v>
      </c>
      <c r="BR119">
        <f t="shared" si="156"/>
        <v>0</v>
      </c>
      <c r="BS119">
        <f t="shared" si="157"/>
        <v>0</v>
      </c>
      <c r="BT119">
        <f t="shared" si="158"/>
        <v>0</v>
      </c>
      <c r="BU119">
        <f t="shared" si="159"/>
        <v>0</v>
      </c>
      <c r="BV119">
        <f t="shared" si="160"/>
        <v>0</v>
      </c>
      <c r="BW119">
        <f t="shared" si="161"/>
        <v>0</v>
      </c>
      <c r="BX119">
        <f t="shared" si="162"/>
        <v>0</v>
      </c>
      <c r="BY119">
        <f t="shared" si="163"/>
        <v>0</v>
      </c>
      <c r="BZ119">
        <f t="shared" si="164"/>
        <v>20</v>
      </c>
      <c r="CA119">
        <f t="shared" si="165"/>
        <v>0</v>
      </c>
      <c r="CB119">
        <f t="shared" si="166"/>
        <v>0</v>
      </c>
      <c r="CC119">
        <f t="shared" si="167"/>
        <v>0</v>
      </c>
      <c r="CD119">
        <f t="shared" si="168"/>
        <v>0</v>
      </c>
      <c r="CE119">
        <f t="shared" si="169"/>
        <v>0</v>
      </c>
      <c r="CF119">
        <f t="shared" si="170"/>
        <v>0</v>
      </c>
      <c r="CG119">
        <f t="shared" si="171"/>
        <v>0</v>
      </c>
      <c r="CH119">
        <f t="shared" si="172"/>
        <v>0</v>
      </c>
      <c r="CI119">
        <f t="shared" si="173"/>
        <v>0</v>
      </c>
      <c r="CJ119">
        <f t="shared" si="174"/>
        <v>0</v>
      </c>
      <c r="CK119">
        <f t="shared" si="175"/>
        <v>0</v>
      </c>
      <c r="CL119">
        <f t="shared" si="176"/>
        <v>0</v>
      </c>
      <c r="CM119">
        <f t="shared" si="177"/>
        <v>0</v>
      </c>
      <c r="CN119">
        <f t="shared" si="178"/>
        <v>0</v>
      </c>
      <c r="CO119">
        <f t="shared" si="179"/>
        <v>0</v>
      </c>
      <c r="CP119">
        <f t="shared" si="180"/>
        <v>0</v>
      </c>
      <c r="CQ119">
        <f t="shared" si="181"/>
        <v>0</v>
      </c>
      <c r="CR119">
        <f t="shared" si="182"/>
        <v>0</v>
      </c>
      <c r="CS119">
        <f t="shared" si="183"/>
        <v>0</v>
      </c>
      <c r="CT119">
        <f t="shared" si="184"/>
        <v>0</v>
      </c>
      <c r="CU119">
        <f t="shared" si="185"/>
        <v>0</v>
      </c>
      <c r="CV119">
        <f t="shared" si="186"/>
        <v>0</v>
      </c>
      <c r="CW119">
        <f t="shared" si="187"/>
        <v>0</v>
      </c>
      <c r="CX119">
        <f t="shared" si="188"/>
        <v>0</v>
      </c>
      <c r="CY119">
        <f t="shared" si="189"/>
        <v>0</v>
      </c>
      <c r="CZ119">
        <f t="shared" si="190"/>
        <v>0</v>
      </c>
      <c r="DA119">
        <f t="shared" si="191"/>
        <v>0</v>
      </c>
      <c r="DB119">
        <f t="shared" si="192"/>
        <v>0</v>
      </c>
      <c r="DC119">
        <f t="shared" si="193"/>
        <v>0</v>
      </c>
      <c r="DD119">
        <f t="shared" si="194"/>
        <v>0</v>
      </c>
      <c r="DE119">
        <f t="shared" si="195"/>
        <v>0</v>
      </c>
      <c r="DF119" s="14">
        <f t="shared" si="196"/>
        <v>0</v>
      </c>
    </row>
    <row r="120" spans="1:110">
      <c r="A120" s="5" t="s">
        <v>147</v>
      </c>
      <c r="B120">
        <v>106</v>
      </c>
      <c r="C120" s="13">
        <f t="shared" si="140"/>
        <v>42</v>
      </c>
      <c r="D120">
        <f t="shared" si="202"/>
        <v>0</v>
      </c>
      <c r="E120">
        <f t="shared" si="202"/>
        <v>0</v>
      </c>
      <c r="F120">
        <f t="shared" si="202"/>
        <v>0</v>
      </c>
      <c r="G120">
        <f t="shared" si="202"/>
        <v>0</v>
      </c>
      <c r="H120">
        <f t="shared" si="202"/>
        <v>0</v>
      </c>
      <c r="I120">
        <f t="shared" si="202"/>
        <v>0</v>
      </c>
      <c r="J120">
        <f t="shared" si="202"/>
        <v>0</v>
      </c>
      <c r="K120">
        <f t="shared" si="202"/>
        <v>0</v>
      </c>
      <c r="L120">
        <f t="shared" si="202"/>
        <v>0</v>
      </c>
      <c r="M120">
        <f t="shared" si="202"/>
        <v>0</v>
      </c>
      <c r="N120">
        <f t="shared" si="202"/>
        <v>0</v>
      </c>
      <c r="O120">
        <f t="shared" si="202"/>
        <v>0</v>
      </c>
      <c r="P120">
        <f t="shared" si="202"/>
        <v>0</v>
      </c>
      <c r="Q120">
        <f t="shared" si="202"/>
        <v>0</v>
      </c>
      <c r="R120">
        <f t="shared" si="202"/>
        <v>0</v>
      </c>
      <c r="S120">
        <f t="shared" ref="S120:AH152" si="204">IF(ISERROR(FIND(S$11,LEFT($A120,LEN($A120)/2))),0,1)*IF(ISERROR(FIND(S$11,RIGHT($A120,LEN($A120)/2))),0,1)*S$10</f>
        <v>0</v>
      </c>
      <c r="T120">
        <f t="shared" si="204"/>
        <v>0</v>
      </c>
      <c r="U120">
        <f t="shared" si="204"/>
        <v>0</v>
      </c>
      <c r="V120">
        <f t="shared" si="204"/>
        <v>0</v>
      </c>
      <c r="W120">
        <f t="shared" si="204"/>
        <v>0</v>
      </c>
      <c r="X120">
        <f t="shared" si="204"/>
        <v>0</v>
      </c>
      <c r="Y120">
        <f t="shared" si="201"/>
        <v>0</v>
      </c>
      <c r="Z120">
        <f t="shared" si="201"/>
        <v>0</v>
      </c>
      <c r="AA120">
        <f t="shared" si="201"/>
        <v>0</v>
      </c>
      <c r="AB120">
        <f t="shared" si="201"/>
        <v>0</v>
      </c>
      <c r="AC120">
        <f t="shared" si="201"/>
        <v>0</v>
      </c>
      <c r="AD120">
        <f t="shared" si="201"/>
        <v>0</v>
      </c>
      <c r="AE120">
        <f t="shared" si="201"/>
        <v>0</v>
      </c>
      <c r="AF120">
        <f t="shared" si="201"/>
        <v>0</v>
      </c>
      <c r="AG120">
        <f t="shared" si="201"/>
        <v>0</v>
      </c>
      <c r="AH120">
        <f t="shared" si="201"/>
        <v>0</v>
      </c>
      <c r="AI120">
        <f t="shared" si="203"/>
        <v>0</v>
      </c>
      <c r="AJ120">
        <f t="shared" si="203"/>
        <v>0</v>
      </c>
      <c r="AK120">
        <f t="shared" si="203"/>
        <v>0</v>
      </c>
      <c r="AL120">
        <f t="shared" si="203"/>
        <v>0</v>
      </c>
      <c r="AM120">
        <f t="shared" si="203"/>
        <v>0</v>
      </c>
      <c r="AN120">
        <f t="shared" si="203"/>
        <v>0</v>
      </c>
      <c r="AO120">
        <f t="shared" si="203"/>
        <v>0</v>
      </c>
      <c r="AP120">
        <f t="shared" si="203"/>
        <v>0</v>
      </c>
      <c r="AQ120">
        <f t="shared" si="203"/>
        <v>0</v>
      </c>
      <c r="AR120">
        <f t="shared" si="203"/>
        <v>0</v>
      </c>
      <c r="AS120">
        <f t="shared" si="200"/>
        <v>42</v>
      </c>
      <c r="AT120">
        <f t="shared" si="200"/>
        <v>0</v>
      </c>
      <c r="AU120">
        <f t="shared" si="200"/>
        <v>0</v>
      </c>
      <c r="AV120">
        <f t="shared" si="200"/>
        <v>0</v>
      </c>
      <c r="AW120">
        <f t="shared" si="200"/>
        <v>0</v>
      </c>
      <c r="AX120">
        <f t="shared" si="200"/>
        <v>0</v>
      </c>
      <c r="AY120">
        <f t="shared" si="200"/>
        <v>0</v>
      </c>
      <c r="AZ120">
        <f t="shared" si="200"/>
        <v>0</v>
      </c>
      <c r="BA120">
        <f t="shared" si="200"/>
        <v>0</v>
      </c>
      <c r="BB120">
        <f t="shared" si="200"/>
        <v>0</v>
      </c>
      <c r="BC120" s="14">
        <f t="shared" si="200"/>
        <v>0</v>
      </c>
      <c r="BE120" s="13">
        <f t="shared" si="141"/>
        <v>1</v>
      </c>
      <c r="BF120">
        <f t="shared" si="143"/>
        <v>0</v>
      </c>
      <c r="BG120">
        <f t="shared" si="197"/>
        <v>0</v>
      </c>
      <c r="BH120">
        <f t="shared" si="146"/>
        <v>1</v>
      </c>
      <c r="BI120">
        <f t="shared" si="147"/>
        <v>0</v>
      </c>
      <c r="BJ120">
        <f t="shared" si="148"/>
        <v>1</v>
      </c>
      <c r="BK120">
        <f t="shared" si="149"/>
        <v>0</v>
      </c>
      <c r="BL120">
        <f t="shared" si="150"/>
        <v>1</v>
      </c>
      <c r="BM120">
        <f t="shared" si="151"/>
        <v>0</v>
      </c>
      <c r="BN120">
        <f t="shared" si="152"/>
        <v>1</v>
      </c>
      <c r="BO120">
        <f t="shared" si="153"/>
        <v>0</v>
      </c>
      <c r="BP120">
        <f t="shared" si="154"/>
        <v>0</v>
      </c>
      <c r="BQ120">
        <f t="shared" si="155"/>
        <v>0</v>
      </c>
      <c r="BR120">
        <f t="shared" si="156"/>
        <v>0</v>
      </c>
      <c r="BS120">
        <f t="shared" si="157"/>
        <v>1</v>
      </c>
      <c r="BT120">
        <f t="shared" si="158"/>
        <v>0</v>
      </c>
      <c r="BU120">
        <f t="shared" si="159"/>
        <v>0</v>
      </c>
      <c r="BV120">
        <f t="shared" si="160"/>
        <v>0</v>
      </c>
      <c r="BW120">
        <f t="shared" si="161"/>
        <v>1</v>
      </c>
      <c r="BX120">
        <f t="shared" si="162"/>
        <v>1</v>
      </c>
      <c r="BY120">
        <f t="shared" si="163"/>
        <v>0</v>
      </c>
      <c r="BZ120">
        <f t="shared" si="164"/>
        <v>0</v>
      </c>
      <c r="CA120">
        <f t="shared" si="165"/>
        <v>0</v>
      </c>
      <c r="CB120">
        <f t="shared" si="166"/>
        <v>1</v>
      </c>
      <c r="CC120">
        <f t="shared" si="167"/>
        <v>1</v>
      </c>
      <c r="CD120">
        <f t="shared" si="168"/>
        <v>0</v>
      </c>
      <c r="CE120">
        <f t="shared" si="169"/>
        <v>0</v>
      </c>
      <c r="CF120">
        <f t="shared" si="170"/>
        <v>1</v>
      </c>
      <c r="CG120">
        <f t="shared" si="171"/>
        <v>0</v>
      </c>
      <c r="CH120">
        <f t="shared" si="172"/>
        <v>0</v>
      </c>
      <c r="CI120">
        <f t="shared" si="173"/>
        <v>1</v>
      </c>
      <c r="CJ120">
        <f t="shared" si="174"/>
        <v>0</v>
      </c>
      <c r="CK120">
        <f t="shared" si="175"/>
        <v>0</v>
      </c>
      <c r="CL120">
        <f t="shared" si="176"/>
        <v>1</v>
      </c>
      <c r="CM120">
        <f t="shared" si="177"/>
        <v>1</v>
      </c>
      <c r="CN120">
        <f t="shared" si="178"/>
        <v>1</v>
      </c>
      <c r="CO120">
        <f t="shared" si="179"/>
        <v>0</v>
      </c>
      <c r="CP120">
        <f t="shared" si="180"/>
        <v>1</v>
      </c>
      <c r="CQ120">
        <f t="shared" si="181"/>
        <v>0</v>
      </c>
      <c r="CR120">
        <f t="shared" si="182"/>
        <v>0</v>
      </c>
      <c r="CS120">
        <f t="shared" si="183"/>
        <v>0</v>
      </c>
      <c r="CT120">
        <f t="shared" si="184"/>
        <v>1</v>
      </c>
      <c r="CU120">
        <f t="shared" si="185"/>
        <v>0</v>
      </c>
      <c r="CV120">
        <f t="shared" si="186"/>
        <v>1</v>
      </c>
      <c r="CW120">
        <f t="shared" si="187"/>
        <v>0</v>
      </c>
      <c r="CX120">
        <f t="shared" si="188"/>
        <v>1</v>
      </c>
      <c r="CY120">
        <f t="shared" si="189"/>
        <v>1</v>
      </c>
      <c r="CZ120">
        <f t="shared" si="190"/>
        <v>1</v>
      </c>
      <c r="DA120">
        <f t="shared" si="191"/>
        <v>0</v>
      </c>
      <c r="DB120">
        <f t="shared" si="192"/>
        <v>1</v>
      </c>
      <c r="DC120">
        <f t="shared" si="193"/>
        <v>0</v>
      </c>
      <c r="DD120">
        <f t="shared" si="194"/>
        <v>0</v>
      </c>
      <c r="DE120">
        <f t="shared" si="195"/>
        <v>0</v>
      </c>
      <c r="DF120" s="14">
        <f t="shared" si="196"/>
        <v>1</v>
      </c>
    </row>
    <row r="121" spans="1:110">
      <c r="A121" s="5" t="s">
        <v>148</v>
      </c>
      <c r="B121">
        <v>107</v>
      </c>
      <c r="C121" s="13">
        <f t="shared" si="140"/>
        <v>20</v>
      </c>
      <c r="D121">
        <f t="shared" ref="D121:S136" si="205">IF(ISERROR(FIND(D$11,LEFT($A121,LEN($A121)/2))),0,1)*IF(ISERROR(FIND(D$11,RIGHT($A121,LEN($A121)/2))),0,1)*D$10</f>
        <v>0</v>
      </c>
      <c r="E121">
        <f t="shared" si="205"/>
        <v>0</v>
      </c>
      <c r="F121">
        <f t="shared" si="205"/>
        <v>0</v>
      </c>
      <c r="G121">
        <f t="shared" si="205"/>
        <v>0</v>
      </c>
      <c r="H121">
        <f t="shared" si="205"/>
        <v>0</v>
      </c>
      <c r="I121">
        <f t="shared" si="205"/>
        <v>0</v>
      </c>
      <c r="J121">
        <f t="shared" si="205"/>
        <v>0</v>
      </c>
      <c r="K121">
        <f t="shared" si="205"/>
        <v>0</v>
      </c>
      <c r="L121">
        <f t="shared" si="205"/>
        <v>0</v>
      </c>
      <c r="M121">
        <f t="shared" si="205"/>
        <v>0</v>
      </c>
      <c r="N121">
        <f t="shared" si="205"/>
        <v>0</v>
      </c>
      <c r="O121">
        <f t="shared" si="205"/>
        <v>0</v>
      </c>
      <c r="P121">
        <f t="shared" si="205"/>
        <v>0</v>
      </c>
      <c r="Q121">
        <f t="shared" si="205"/>
        <v>0</v>
      </c>
      <c r="R121">
        <f t="shared" si="205"/>
        <v>0</v>
      </c>
      <c r="S121">
        <f t="shared" si="205"/>
        <v>0</v>
      </c>
      <c r="T121">
        <f t="shared" si="204"/>
        <v>0</v>
      </c>
      <c r="U121">
        <f t="shared" si="204"/>
        <v>0</v>
      </c>
      <c r="V121">
        <f t="shared" si="204"/>
        <v>0</v>
      </c>
      <c r="W121">
        <f t="shared" si="204"/>
        <v>20</v>
      </c>
      <c r="X121">
        <f t="shared" si="204"/>
        <v>0</v>
      </c>
      <c r="Y121">
        <f t="shared" si="201"/>
        <v>0</v>
      </c>
      <c r="Z121">
        <f t="shared" si="201"/>
        <v>0</v>
      </c>
      <c r="AA121">
        <f t="shared" si="201"/>
        <v>0</v>
      </c>
      <c r="AB121">
        <f t="shared" si="201"/>
        <v>0</v>
      </c>
      <c r="AC121">
        <f t="shared" si="201"/>
        <v>0</v>
      </c>
      <c r="AD121">
        <f t="shared" si="201"/>
        <v>0</v>
      </c>
      <c r="AE121">
        <f t="shared" si="201"/>
        <v>0</v>
      </c>
      <c r="AF121">
        <f t="shared" si="201"/>
        <v>0</v>
      </c>
      <c r="AG121">
        <f t="shared" si="201"/>
        <v>0</v>
      </c>
      <c r="AH121">
        <f t="shared" si="201"/>
        <v>0</v>
      </c>
      <c r="AI121">
        <f t="shared" si="203"/>
        <v>0</v>
      </c>
      <c r="AJ121">
        <f t="shared" si="203"/>
        <v>0</v>
      </c>
      <c r="AK121">
        <f t="shared" si="203"/>
        <v>0</v>
      </c>
      <c r="AL121">
        <f t="shared" si="203"/>
        <v>0</v>
      </c>
      <c r="AM121">
        <f t="shared" si="203"/>
        <v>0</v>
      </c>
      <c r="AN121">
        <f t="shared" si="203"/>
        <v>0</v>
      </c>
      <c r="AO121">
        <f t="shared" si="203"/>
        <v>0</v>
      </c>
      <c r="AP121">
        <f t="shared" si="203"/>
        <v>0</v>
      </c>
      <c r="AQ121">
        <f t="shared" si="203"/>
        <v>0</v>
      </c>
      <c r="AR121">
        <f t="shared" si="203"/>
        <v>0</v>
      </c>
      <c r="AS121">
        <f t="shared" si="200"/>
        <v>0</v>
      </c>
      <c r="AT121">
        <f t="shared" si="200"/>
        <v>0</v>
      </c>
      <c r="AU121">
        <f t="shared" si="200"/>
        <v>0</v>
      </c>
      <c r="AV121">
        <f t="shared" si="200"/>
        <v>0</v>
      </c>
      <c r="AW121">
        <f t="shared" si="200"/>
        <v>0</v>
      </c>
      <c r="AX121">
        <f t="shared" si="200"/>
        <v>0</v>
      </c>
      <c r="AY121">
        <f t="shared" si="200"/>
        <v>0</v>
      </c>
      <c r="AZ121">
        <f t="shared" si="200"/>
        <v>0</v>
      </c>
      <c r="BA121">
        <f t="shared" si="200"/>
        <v>0</v>
      </c>
      <c r="BB121">
        <f t="shared" si="200"/>
        <v>0</v>
      </c>
      <c r="BC121" s="14">
        <f t="shared" si="200"/>
        <v>0</v>
      </c>
      <c r="BE121" s="13">
        <f t="shared" si="141"/>
        <v>1</v>
      </c>
      <c r="BF121">
        <f t="shared" si="143"/>
        <v>0</v>
      </c>
      <c r="BG121">
        <f t="shared" si="197"/>
        <v>0</v>
      </c>
      <c r="BH121">
        <f t="shared" si="146"/>
        <v>0</v>
      </c>
      <c r="BI121">
        <f t="shared" si="147"/>
        <v>1</v>
      </c>
      <c r="BJ121">
        <f t="shared" si="148"/>
        <v>0</v>
      </c>
      <c r="BK121">
        <f t="shared" si="149"/>
        <v>0</v>
      </c>
      <c r="BL121">
        <f t="shared" si="150"/>
        <v>1</v>
      </c>
      <c r="BM121">
        <f t="shared" si="151"/>
        <v>1</v>
      </c>
      <c r="BN121">
        <f t="shared" si="152"/>
        <v>0</v>
      </c>
      <c r="BO121">
        <f t="shared" si="153"/>
        <v>0</v>
      </c>
      <c r="BP121">
        <f t="shared" si="154"/>
        <v>0</v>
      </c>
      <c r="BQ121">
        <f t="shared" si="155"/>
        <v>0</v>
      </c>
      <c r="BR121">
        <f t="shared" si="156"/>
        <v>1</v>
      </c>
      <c r="BS121">
        <f t="shared" si="157"/>
        <v>0</v>
      </c>
      <c r="BT121">
        <f t="shared" si="158"/>
        <v>1</v>
      </c>
      <c r="BU121">
        <f t="shared" si="159"/>
        <v>0</v>
      </c>
      <c r="BV121">
        <f t="shared" si="160"/>
        <v>0</v>
      </c>
      <c r="BW121">
        <f t="shared" si="161"/>
        <v>0</v>
      </c>
      <c r="BX121">
        <f t="shared" si="162"/>
        <v>0</v>
      </c>
      <c r="BY121">
        <f t="shared" si="163"/>
        <v>0</v>
      </c>
      <c r="BZ121">
        <f t="shared" si="164"/>
        <v>1</v>
      </c>
      <c r="CA121">
        <f t="shared" si="165"/>
        <v>0</v>
      </c>
      <c r="CB121">
        <f t="shared" si="166"/>
        <v>1</v>
      </c>
      <c r="CC121">
        <f t="shared" si="167"/>
        <v>1</v>
      </c>
      <c r="CD121">
        <f t="shared" si="168"/>
        <v>0</v>
      </c>
      <c r="CE121">
        <f t="shared" si="169"/>
        <v>0</v>
      </c>
      <c r="CF121">
        <f t="shared" si="170"/>
        <v>0</v>
      </c>
      <c r="CG121">
        <f t="shared" si="171"/>
        <v>0</v>
      </c>
      <c r="CH121">
        <f t="shared" si="172"/>
        <v>1</v>
      </c>
      <c r="CI121">
        <f t="shared" si="173"/>
        <v>0</v>
      </c>
      <c r="CJ121">
        <f t="shared" si="174"/>
        <v>1</v>
      </c>
      <c r="CK121">
        <f t="shared" si="175"/>
        <v>0</v>
      </c>
      <c r="CL121">
        <f t="shared" si="176"/>
        <v>0</v>
      </c>
      <c r="CM121">
        <f t="shared" si="177"/>
        <v>1</v>
      </c>
      <c r="CN121">
        <f t="shared" si="178"/>
        <v>0</v>
      </c>
      <c r="CO121">
        <f t="shared" si="179"/>
        <v>0</v>
      </c>
      <c r="CP121">
        <f t="shared" si="180"/>
        <v>0</v>
      </c>
      <c r="CQ121">
        <f t="shared" si="181"/>
        <v>0</v>
      </c>
      <c r="CR121">
        <f t="shared" si="182"/>
        <v>1</v>
      </c>
      <c r="CS121">
        <f t="shared" si="183"/>
        <v>0</v>
      </c>
      <c r="CT121">
        <f t="shared" si="184"/>
        <v>1</v>
      </c>
      <c r="CU121">
        <f t="shared" si="185"/>
        <v>0</v>
      </c>
      <c r="CV121">
        <f t="shared" si="186"/>
        <v>0</v>
      </c>
      <c r="CW121">
        <f t="shared" si="187"/>
        <v>0</v>
      </c>
      <c r="CX121">
        <f t="shared" si="188"/>
        <v>1</v>
      </c>
      <c r="CY121">
        <f t="shared" si="189"/>
        <v>0</v>
      </c>
      <c r="CZ121">
        <f t="shared" si="190"/>
        <v>1</v>
      </c>
      <c r="DA121">
        <f t="shared" si="191"/>
        <v>0</v>
      </c>
      <c r="DB121">
        <f t="shared" si="192"/>
        <v>0</v>
      </c>
      <c r="DC121">
        <f t="shared" si="193"/>
        <v>0</v>
      </c>
      <c r="DD121">
        <f t="shared" si="194"/>
        <v>0</v>
      </c>
      <c r="DE121">
        <f t="shared" si="195"/>
        <v>0</v>
      </c>
      <c r="DF121" s="14">
        <f t="shared" si="196"/>
        <v>0</v>
      </c>
    </row>
    <row r="122" spans="1:110">
      <c r="A122" s="5" t="s">
        <v>149</v>
      </c>
      <c r="B122">
        <v>108</v>
      </c>
      <c r="C122" s="13">
        <f t="shared" si="140"/>
        <v>10</v>
      </c>
      <c r="D122">
        <f t="shared" si="205"/>
        <v>0</v>
      </c>
      <c r="E122">
        <f t="shared" si="205"/>
        <v>0</v>
      </c>
      <c r="F122">
        <f t="shared" si="205"/>
        <v>0</v>
      </c>
      <c r="G122">
        <f t="shared" si="205"/>
        <v>0</v>
      </c>
      <c r="H122">
        <f t="shared" si="205"/>
        <v>0</v>
      </c>
      <c r="I122">
        <f t="shared" si="205"/>
        <v>0</v>
      </c>
      <c r="J122">
        <f t="shared" si="205"/>
        <v>0</v>
      </c>
      <c r="K122">
        <f t="shared" si="205"/>
        <v>0</v>
      </c>
      <c r="L122">
        <f t="shared" si="205"/>
        <v>0</v>
      </c>
      <c r="M122">
        <f t="shared" si="205"/>
        <v>10</v>
      </c>
      <c r="N122">
        <f t="shared" si="205"/>
        <v>0</v>
      </c>
      <c r="O122">
        <f t="shared" si="205"/>
        <v>0</v>
      </c>
      <c r="P122">
        <f t="shared" si="205"/>
        <v>0</v>
      </c>
      <c r="Q122">
        <f t="shared" si="205"/>
        <v>0</v>
      </c>
      <c r="R122">
        <f t="shared" si="205"/>
        <v>0</v>
      </c>
      <c r="S122">
        <f t="shared" si="205"/>
        <v>0</v>
      </c>
      <c r="T122">
        <f t="shared" si="204"/>
        <v>0</v>
      </c>
      <c r="U122">
        <f t="shared" si="204"/>
        <v>0</v>
      </c>
      <c r="V122">
        <f t="shared" si="204"/>
        <v>0</v>
      </c>
      <c r="W122">
        <f t="shared" si="204"/>
        <v>0</v>
      </c>
      <c r="X122">
        <f t="shared" si="204"/>
        <v>0</v>
      </c>
      <c r="Y122">
        <f t="shared" si="201"/>
        <v>0</v>
      </c>
      <c r="Z122">
        <f t="shared" si="201"/>
        <v>0</v>
      </c>
      <c r="AA122">
        <f t="shared" si="201"/>
        <v>0</v>
      </c>
      <c r="AB122">
        <f t="shared" si="201"/>
        <v>0</v>
      </c>
      <c r="AC122">
        <f t="shared" si="201"/>
        <v>0</v>
      </c>
      <c r="AD122">
        <f t="shared" si="201"/>
        <v>0</v>
      </c>
      <c r="AE122">
        <f t="shared" si="201"/>
        <v>0</v>
      </c>
      <c r="AF122">
        <f t="shared" si="201"/>
        <v>0</v>
      </c>
      <c r="AG122">
        <f t="shared" si="201"/>
        <v>0</v>
      </c>
      <c r="AH122">
        <f t="shared" si="201"/>
        <v>0</v>
      </c>
      <c r="AI122">
        <f t="shared" si="203"/>
        <v>0</v>
      </c>
      <c r="AJ122">
        <f t="shared" si="203"/>
        <v>0</v>
      </c>
      <c r="AK122">
        <f t="shared" si="203"/>
        <v>0</v>
      </c>
      <c r="AL122">
        <f t="shared" si="203"/>
        <v>0</v>
      </c>
      <c r="AM122">
        <f t="shared" si="203"/>
        <v>0</v>
      </c>
      <c r="AN122">
        <f t="shared" si="203"/>
        <v>0</v>
      </c>
      <c r="AO122">
        <f t="shared" si="203"/>
        <v>0</v>
      </c>
      <c r="AP122">
        <f t="shared" si="203"/>
        <v>0</v>
      </c>
      <c r="AQ122">
        <f t="shared" si="203"/>
        <v>0</v>
      </c>
      <c r="AR122">
        <f t="shared" si="203"/>
        <v>0</v>
      </c>
      <c r="AS122">
        <f t="shared" si="200"/>
        <v>0</v>
      </c>
      <c r="AT122">
        <f t="shared" si="200"/>
        <v>0</v>
      </c>
      <c r="AU122">
        <f t="shared" si="200"/>
        <v>0</v>
      </c>
      <c r="AV122">
        <f t="shared" si="200"/>
        <v>0</v>
      </c>
      <c r="AW122">
        <f t="shared" si="200"/>
        <v>0</v>
      </c>
      <c r="AX122">
        <f t="shared" si="200"/>
        <v>0</v>
      </c>
      <c r="AY122">
        <f t="shared" si="200"/>
        <v>0</v>
      </c>
      <c r="AZ122">
        <f t="shared" si="200"/>
        <v>0</v>
      </c>
      <c r="BA122">
        <f t="shared" si="200"/>
        <v>0</v>
      </c>
      <c r="BB122">
        <f t="shared" si="200"/>
        <v>0</v>
      </c>
      <c r="BC122" s="14">
        <f t="shared" si="200"/>
        <v>0</v>
      </c>
      <c r="BE122" s="13">
        <f t="shared" si="141"/>
        <v>0</v>
      </c>
      <c r="BF122">
        <f t="shared" si="143"/>
        <v>22</v>
      </c>
      <c r="BG122">
        <f t="shared" si="197"/>
        <v>0</v>
      </c>
      <c r="BH122">
        <f t="shared" si="146"/>
        <v>0</v>
      </c>
      <c r="BI122">
        <f t="shared" si="147"/>
        <v>0</v>
      </c>
      <c r="BJ122">
        <f t="shared" si="148"/>
        <v>0</v>
      </c>
      <c r="BK122">
        <f t="shared" si="149"/>
        <v>0</v>
      </c>
      <c r="BL122">
        <f t="shared" si="150"/>
        <v>0</v>
      </c>
      <c r="BM122">
        <f t="shared" si="151"/>
        <v>0</v>
      </c>
      <c r="BN122">
        <f t="shared" si="152"/>
        <v>0</v>
      </c>
      <c r="BO122">
        <f t="shared" si="153"/>
        <v>0</v>
      </c>
      <c r="BP122">
        <f t="shared" si="154"/>
        <v>0</v>
      </c>
      <c r="BQ122">
        <f t="shared" si="155"/>
        <v>0</v>
      </c>
      <c r="BR122">
        <f t="shared" si="156"/>
        <v>0</v>
      </c>
      <c r="BS122">
        <f t="shared" si="157"/>
        <v>0</v>
      </c>
      <c r="BT122">
        <f t="shared" si="158"/>
        <v>0</v>
      </c>
      <c r="BU122">
        <f t="shared" si="159"/>
        <v>0</v>
      </c>
      <c r="BV122">
        <f t="shared" si="160"/>
        <v>0</v>
      </c>
      <c r="BW122">
        <f t="shared" si="161"/>
        <v>0</v>
      </c>
      <c r="BX122">
        <f t="shared" si="162"/>
        <v>0</v>
      </c>
      <c r="BY122">
        <f t="shared" si="163"/>
        <v>0</v>
      </c>
      <c r="BZ122">
        <f t="shared" si="164"/>
        <v>0</v>
      </c>
      <c r="CA122">
        <f t="shared" si="165"/>
        <v>0</v>
      </c>
      <c r="CB122">
        <f t="shared" si="166"/>
        <v>22</v>
      </c>
      <c r="CC122">
        <f t="shared" si="167"/>
        <v>0</v>
      </c>
      <c r="CD122">
        <f t="shared" si="168"/>
        <v>0</v>
      </c>
      <c r="CE122">
        <f t="shared" si="169"/>
        <v>0</v>
      </c>
      <c r="CF122">
        <f t="shared" si="170"/>
        <v>0</v>
      </c>
      <c r="CG122">
        <f t="shared" si="171"/>
        <v>0</v>
      </c>
      <c r="CH122">
        <f t="shared" si="172"/>
        <v>0</v>
      </c>
      <c r="CI122">
        <f t="shared" si="173"/>
        <v>0</v>
      </c>
      <c r="CJ122">
        <f t="shared" si="174"/>
        <v>0</v>
      </c>
      <c r="CK122">
        <f t="shared" si="175"/>
        <v>0</v>
      </c>
      <c r="CL122">
        <f t="shared" si="176"/>
        <v>0</v>
      </c>
      <c r="CM122">
        <f t="shared" si="177"/>
        <v>0</v>
      </c>
      <c r="CN122">
        <f t="shared" si="178"/>
        <v>0</v>
      </c>
      <c r="CO122">
        <f t="shared" si="179"/>
        <v>0</v>
      </c>
      <c r="CP122">
        <f t="shared" si="180"/>
        <v>0</v>
      </c>
      <c r="CQ122">
        <f t="shared" si="181"/>
        <v>0</v>
      </c>
      <c r="CR122">
        <f t="shared" si="182"/>
        <v>0</v>
      </c>
      <c r="CS122">
        <f t="shared" si="183"/>
        <v>0</v>
      </c>
      <c r="CT122">
        <f t="shared" si="184"/>
        <v>0</v>
      </c>
      <c r="CU122">
        <f t="shared" si="185"/>
        <v>0</v>
      </c>
      <c r="CV122">
        <f t="shared" si="186"/>
        <v>0</v>
      </c>
      <c r="CW122">
        <f t="shared" si="187"/>
        <v>0</v>
      </c>
      <c r="CX122">
        <f t="shared" si="188"/>
        <v>0</v>
      </c>
      <c r="CY122">
        <f t="shared" si="189"/>
        <v>0</v>
      </c>
      <c r="CZ122">
        <f t="shared" si="190"/>
        <v>0</v>
      </c>
      <c r="DA122">
        <f t="shared" si="191"/>
        <v>0</v>
      </c>
      <c r="DB122">
        <f t="shared" si="192"/>
        <v>0</v>
      </c>
      <c r="DC122">
        <f t="shared" si="193"/>
        <v>0</v>
      </c>
      <c r="DD122">
        <f t="shared" si="194"/>
        <v>0</v>
      </c>
      <c r="DE122">
        <f t="shared" si="195"/>
        <v>0</v>
      </c>
      <c r="DF122" s="14">
        <f t="shared" si="196"/>
        <v>0</v>
      </c>
    </row>
    <row r="123" spans="1:110">
      <c r="A123" s="5" t="s">
        <v>150</v>
      </c>
      <c r="B123">
        <v>109</v>
      </c>
      <c r="C123" s="13">
        <f t="shared" si="140"/>
        <v>22</v>
      </c>
      <c r="D123">
        <f t="shared" si="205"/>
        <v>0</v>
      </c>
      <c r="E123">
        <f t="shared" si="205"/>
        <v>0</v>
      </c>
      <c r="F123">
        <f t="shared" si="205"/>
        <v>0</v>
      </c>
      <c r="G123">
        <f t="shared" si="205"/>
        <v>0</v>
      </c>
      <c r="H123">
        <f t="shared" si="205"/>
        <v>0</v>
      </c>
      <c r="I123">
        <f t="shared" si="205"/>
        <v>0</v>
      </c>
      <c r="J123">
        <f t="shared" si="205"/>
        <v>0</v>
      </c>
      <c r="K123">
        <f t="shared" si="205"/>
        <v>0</v>
      </c>
      <c r="L123">
        <f t="shared" si="205"/>
        <v>0</v>
      </c>
      <c r="M123">
        <f t="shared" si="205"/>
        <v>0</v>
      </c>
      <c r="N123">
        <f t="shared" si="205"/>
        <v>0</v>
      </c>
      <c r="O123">
        <f t="shared" si="205"/>
        <v>0</v>
      </c>
      <c r="P123">
        <f t="shared" si="205"/>
        <v>0</v>
      </c>
      <c r="Q123">
        <f t="shared" si="205"/>
        <v>0</v>
      </c>
      <c r="R123">
        <f t="shared" si="205"/>
        <v>0</v>
      </c>
      <c r="S123">
        <f t="shared" si="205"/>
        <v>0</v>
      </c>
      <c r="T123">
        <f t="shared" si="204"/>
        <v>0</v>
      </c>
      <c r="U123">
        <f t="shared" si="204"/>
        <v>0</v>
      </c>
      <c r="V123">
        <f t="shared" si="204"/>
        <v>0</v>
      </c>
      <c r="W123">
        <f t="shared" si="204"/>
        <v>0</v>
      </c>
      <c r="X123">
        <f t="shared" si="204"/>
        <v>0</v>
      </c>
      <c r="Y123">
        <f t="shared" si="201"/>
        <v>22</v>
      </c>
      <c r="Z123">
        <f t="shared" si="201"/>
        <v>0</v>
      </c>
      <c r="AA123">
        <f t="shared" si="201"/>
        <v>0</v>
      </c>
      <c r="AB123">
        <f t="shared" si="201"/>
        <v>0</v>
      </c>
      <c r="AC123">
        <f t="shared" si="201"/>
        <v>0</v>
      </c>
      <c r="AD123">
        <f t="shared" si="201"/>
        <v>0</v>
      </c>
      <c r="AE123">
        <f t="shared" si="201"/>
        <v>0</v>
      </c>
      <c r="AF123">
        <f t="shared" si="201"/>
        <v>0</v>
      </c>
      <c r="AG123">
        <f t="shared" si="201"/>
        <v>0</v>
      </c>
      <c r="AH123">
        <f t="shared" si="201"/>
        <v>0</v>
      </c>
      <c r="AI123">
        <f t="shared" si="203"/>
        <v>0</v>
      </c>
      <c r="AJ123">
        <f t="shared" si="203"/>
        <v>0</v>
      </c>
      <c r="AK123">
        <f t="shared" si="203"/>
        <v>0</v>
      </c>
      <c r="AL123">
        <f t="shared" si="203"/>
        <v>0</v>
      </c>
      <c r="AM123">
        <f t="shared" si="203"/>
        <v>0</v>
      </c>
      <c r="AN123">
        <f t="shared" si="203"/>
        <v>0</v>
      </c>
      <c r="AO123">
        <f t="shared" si="203"/>
        <v>0</v>
      </c>
      <c r="AP123">
        <f t="shared" si="203"/>
        <v>0</v>
      </c>
      <c r="AQ123">
        <f t="shared" si="203"/>
        <v>0</v>
      </c>
      <c r="AR123">
        <f t="shared" si="203"/>
        <v>0</v>
      </c>
      <c r="AS123">
        <f t="shared" si="200"/>
        <v>0</v>
      </c>
      <c r="AT123">
        <f t="shared" si="200"/>
        <v>0</v>
      </c>
      <c r="AU123">
        <f t="shared" si="200"/>
        <v>0</v>
      </c>
      <c r="AV123">
        <f t="shared" si="200"/>
        <v>0</v>
      </c>
      <c r="AW123">
        <f t="shared" si="200"/>
        <v>0</v>
      </c>
      <c r="AX123">
        <f t="shared" si="200"/>
        <v>0</v>
      </c>
      <c r="AY123">
        <f t="shared" si="200"/>
        <v>0</v>
      </c>
      <c r="AZ123">
        <f t="shared" si="200"/>
        <v>0</v>
      </c>
      <c r="BA123">
        <f t="shared" si="200"/>
        <v>0</v>
      </c>
      <c r="BB123">
        <f t="shared" si="200"/>
        <v>0</v>
      </c>
      <c r="BC123" s="14">
        <f t="shared" si="200"/>
        <v>0</v>
      </c>
      <c r="BE123" s="13">
        <f t="shared" si="141"/>
        <v>1</v>
      </c>
      <c r="BF123">
        <f t="shared" si="143"/>
        <v>0</v>
      </c>
      <c r="BG123">
        <f t="shared" si="197"/>
        <v>0</v>
      </c>
      <c r="BH123">
        <f t="shared" si="146"/>
        <v>1</v>
      </c>
      <c r="BI123">
        <f t="shared" si="147"/>
        <v>0</v>
      </c>
      <c r="BJ123">
        <f t="shared" si="148"/>
        <v>1</v>
      </c>
      <c r="BK123">
        <f t="shared" si="149"/>
        <v>0</v>
      </c>
      <c r="BL123">
        <f t="shared" si="150"/>
        <v>0</v>
      </c>
      <c r="BM123">
        <f t="shared" si="151"/>
        <v>0</v>
      </c>
      <c r="BN123">
        <f t="shared" si="152"/>
        <v>0</v>
      </c>
      <c r="BO123">
        <f t="shared" si="153"/>
        <v>0</v>
      </c>
      <c r="BP123">
        <f t="shared" si="154"/>
        <v>0</v>
      </c>
      <c r="BQ123">
        <f t="shared" si="155"/>
        <v>0</v>
      </c>
      <c r="BR123">
        <f t="shared" si="156"/>
        <v>1</v>
      </c>
      <c r="BS123">
        <f t="shared" si="157"/>
        <v>1</v>
      </c>
      <c r="BT123">
        <f t="shared" si="158"/>
        <v>1</v>
      </c>
      <c r="BU123">
        <f t="shared" si="159"/>
        <v>0</v>
      </c>
      <c r="BV123">
        <f t="shared" si="160"/>
        <v>1</v>
      </c>
      <c r="BW123">
        <f t="shared" si="161"/>
        <v>1</v>
      </c>
      <c r="BX123">
        <f t="shared" si="162"/>
        <v>0</v>
      </c>
      <c r="BY123">
        <f t="shared" si="163"/>
        <v>0</v>
      </c>
      <c r="BZ123">
        <f t="shared" si="164"/>
        <v>0</v>
      </c>
      <c r="CA123">
        <f t="shared" si="165"/>
        <v>0</v>
      </c>
      <c r="CB123">
        <f t="shared" si="166"/>
        <v>1</v>
      </c>
      <c r="CC123">
        <f t="shared" si="167"/>
        <v>1</v>
      </c>
      <c r="CD123">
        <f t="shared" si="168"/>
        <v>0</v>
      </c>
      <c r="CE123">
        <f t="shared" si="169"/>
        <v>0</v>
      </c>
      <c r="CF123">
        <f t="shared" si="170"/>
        <v>1</v>
      </c>
      <c r="CG123">
        <f t="shared" si="171"/>
        <v>0</v>
      </c>
      <c r="CH123">
        <f t="shared" si="172"/>
        <v>0</v>
      </c>
      <c r="CI123">
        <f t="shared" si="173"/>
        <v>0</v>
      </c>
      <c r="CJ123">
        <f t="shared" si="174"/>
        <v>1</v>
      </c>
      <c r="CK123">
        <f t="shared" si="175"/>
        <v>0</v>
      </c>
      <c r="CL123">
        <f t="shared" si="176"/>
        <v>1</v>
      </c>
      <c r="CM123">
        <f t="shared" si="177"/>
        <v>0</v>
      </c>
      <c r="CN123">
        <f t="shared" si="178"/>
        <v>0</v>
      </c>
      <c r="CO123">
        <f t="shared" si="179"/>
        <v>0</v>
      </c>
      <c r="CP123">
        <f t="shared" si="180"/>
        <v>0</v>
      </c>
      <c r="CQ123">
        <f t="shared" si="181"/>
        <v>0</v>
      </c>
      <c r="CR123">
        <f t="shared" si="182"/>
        <v>0</v>
      </c>
      <c r="CS123">
        <f t="shared" si="183"/>
        <v>1</v>
      </c>
      <c r="CT123">
        <f t="shared" si="184"/>
        <v>1</v>
      </c>
      <c r="CU123">
        <f t="shared" si="185"/>
        <v>0</v>
      </c>
      <c r="CV123">
        <f t="shared" si="186"/>
        <v>0</v>
      </c>
      <c r="CW123">
        <f t="shared" si="187"/>
        <v>1</v>
      </c>
      <c r="CX123">
        <f t="shared" si="188"/>
        <v>0</v>
      </c>
      <c r="CY123">
        <f t="shared" si="189"/>
        <v>1</v>
      </c>
      <c r="CZ123">
        <f t="shared" si="190"/>
        <v>0</v>
      </c>
      <c r="DA123">
        <f t="shared" si="191"/>
        <v>0</v>
      </c>
      <c r="DB123">
        <f t="shared" si="192"/>
        <v>0</v>
      </c>
      <c r="DC123">
        <f t="shared" si="193"/>
        <v>1</v>
      </c>
      <c r="DD123">
        <f t="shared" si="194"/>
        <v>0</v>
      </c>
      <c r="DE123">
        <f t="shared" si="195"/>
        <v>0</v>
      </c>
      <c r="DF123" s="14">
        <f t="shared" si="196"/>
        <v>1</v>
      </c>
    </row>
    <row r="124" spans="1:110">
      <c r="A124" s="5" t="s">
        <v>151</v>
      </c>
      <c r="B124">
        <v>110</v>
      </c>
      <c r="C124" s="13">
        <f t="shared" si="140"/>
        <v>46</v>
      </c>
      <c r="D124">
        <f t="shared" si="205"/>
        <v>0</v>
      </c>
      <c r="E124">
        <f t="shared" si="205"/>
        <v>0</v>
      </c>
      <c r="F124">
        <f t="shared" si="205"/>
        <v>0</v>
      </c>
      <c r="G124">
        <f t="shared" si="205"/>
        <v>0</v>
      </c>
      <c r="H124">
        <f t="shared" si="205"/>
        <v>0</v>
      </c>
      <c r="I124">
        <f t="shared" si="205"/>
        <v>0</v>
      </c>
      <c r="J124">
        <f t="shared" si="205"/>
        <v>0</v>
      </c>
      <c r="K124">
        <f t="shared" si="205"/>
        <v>0</v>
      </c>
      <c r="L124">
        <f t="shared" si="205"/>
        <v>0</v>
      </c>
      <c r="M124">
        <f t="shared" si="205"/>
        <v>0</v>
      </c>
      <c r="N124">
        <f t="shared" si="205"/>
        <v>0</v>
      </c>
      <c r="O124">
        <f t="shared" si="205"/>
        <v>0</v>
      </c>
      <c r="P124">
        <f t="shared" si="205"/>
        <v>0</v>
      </c>
      <c r="Q124">
        <f t="shared" si="205"/>
        <v>0</v>
      </c>
      <c r="R124">
        <f t="shared" si="205"/>
        <v>0</v>
      </c>
      <c r="S124">
        <f t="shared" si="205"/>
        <v>0</v>
      </c>
      <c r="T124">
        <f t="shared" si="204"/>
        <v>0</v>
      </c>
      <c r="U124">
        <f t="shared" si="204"/>
        <v>0</v>
      </c>
      <c r="V124">
        <f t="shared" si="204"/>
        <v>0</v>
      </c>
      <c r="W124">
        <f t="shared" si="204"/>
        <v>0</v>
      </c>
      <c r="X124">
        <f t="shared" si="204"/>
        <v>0</v>
      </c>
      <c r="Y124">
        <f t="shared" si="201"/>
        <v>0</v>
      </c>
      <c r="Z124">
        <f t="shared" si="201"/>
        <v>0</v>
      </c>
      <c r="AA124">
        <f t="shared" si="201"/>
        <v>0</v>
      </c>
      <c r="AB124">
        <f t="shared" si="201"/>
        <v>0</v>
      </c>
      <c r="AC124">
        <f t="shared" si="201"/>
        <v>0</v>
      </c>
      <c r="AD124">
        <f t="shared" si="201"/>
        <v>0</v>
      </c>
      <c r="AE124">
        <f t="shared" si="201"/>
        <v>0</v>
      </c>
      <c r="AF124">
        <f t="shared" si="201"/>
        <v>0</v>
      </c>
      <c r="AG124">
        <f t="shared" si="201"/>
        <v>0</v>
      </c>
      <c r="AH124">
        <f t="shared" si="201"/>
        <v>0</v>
      </c>
      <c r="AI124">
        <f t="shared" si="203"/>
        <v>0</v>
      </c>
      <c r="AJ124">
        <f t="shared" si="203"/>
        <v>0</v>
      </c>
      <c r="AK124">
        <f t="shared" si="203"/>
        <v>0</v>
      </c>
      <c r="AL124">
        <f t="shared" si="203"/>
        <v>0</v>
      </c>
      <c r="AM124">
        <f t="shared" si="203"/>
        <v>0</v>
      </c>
      <c r="AN124">
        <f t="shared" si="203"/>
        <v>0</v>
      </c>
      <c r="AO124">
        <f t="shared" si="203"/>
        <v>0</v>
      </c>
      <c r="AP124">
        <f t="shared" si="203"/>
        <v>0</v>
      </c>
      <c r="AQ124">
        <f t="shared" si="203"/>
        <v>0</v>
      </c>
      <c r="AR124">
        <f t="shared" si="203"/>
        <v>0</v>
      </c>
      <c r="AS124">
        <f t="shared" si="200"/>
        <v>0</v>
      </c>
      <c r="AT124">
        <f t="shared" si="200"/>
        <v>0</v>
      </c>
      <c r="AU124">
        <f t="shared" si="200"/>
        <v>0</v>
      </c>
      <c r="AV124">
        <f t="shared" si="200"/>
        <v>0</v>
      </c>
      <c r="AW124">
        <f t="shared" si="200"/>
        <v>46</v>
      </c>
      <c r="AX124">
        <f t="shared" si="200"/>
        <v>0</v>
      </c>
      <c r="AY124">
        <f t="shared" si="200"/>
        <v>0</v>
      </c>
      <c r="AZ124">
        <f t="shared" si="200"/>
        <v>0</v>
      </c>
      <c r="BA124">
        <f t="shared" si="200"/>
        <v>0</v>
      </c>
      <c r="BB124">
        <f t="shared" si="200"/>
        <v>0</v>
      </c>
      <c r="BC124" s="14">
        <f t="shared" si="200"/>
        <v>0</v>
      </c>
      <c r="BE124" s="13">
        <f t="shared" si="141"/>
        <v>1</v>
      </c>
      <c r="BF124">
        <f t="shared" si="143"/>
        <v>0</v>
      </c>
      <c r="BG124">
        <f t="shared" si="197"/>
        <v>0</v>
      </c>
      <c r="BH124">
        <f t="shared" si="146"/>
        <v>0</v>
      </c>
      <c r="BI124">
        <f t="shared" si="147"/>
        <v>0</v>
      </c>
      <c r="BJ124">
        <f t="shared" si="148"/>
        <v>0</v>
      </c>
      <c r="BK124">
        <f t="shared" si="149"/>
        <v>0</v>
      </c>
      <c r="BL124">
        <f t="shared" si="150"/>
        <v>1</v>
      </c>
      <c r="BM124">
        <f t="shared" si="151"/>
        <v>1</v>
      </c>
      <c r="BN124">
        <f t="shared" si="152"/>
        <v>0</v>
      </c>
      <c r="BO124">
        <f t="shared" si="153"/>
        <v>0</v>
      </c>
      <c r="BP124">
        <f t="shared" si="154"/>
        <v>1</v>
      </c>
      <c r="BQ124">
        <f t="shared" si="155"/>
        <v>0</v>
      </c>
      <c r="BR124">
        <f t="shared" si="156"/>
        <v>1</v>
      </c>
      <c r="BS124">
        <f t="shared" si="157"/>
        <v>0</v>
      </c>
      <c r="BT124">
        <f t="shared" si="158"/>
        <v>1</v>
      </c>
      <c r="BU124">
        <f t="shared" si="159"/>
        <v>0</v>
      </c>
      <c r="BV124">
        <f t="shared" si="160"/>
        <v>1</v>
      </c>
      <c r="BW124">
        <f t="shared" si="161"/>
        <v>0</v>
      </c>
      <c r="BX124">
        <f t="shared" si="162"/>
        <v>0</v>
      </c>
      <c r="BY124">
        <f t="shared" si="163"/>
        <v>1</v>
      </c>
      <c r="BZ124">
        <f t="shared" si="164"/>
        <v>1</v>
      </c>
      <c r="CA124">
        <f t="shared" si="165"/>
        <v>0</v>
      </c>
      <c r="CB124">
        <f t="shared" si="166"/>
        <v>0</v>
      </c>
      <c r="CC124">
        <f t="shared" si="167"/>
        <v>1</v>
      </c>
      <c r="CD124">
        <f t="shared" si="168"/>
        <v>0</v>
      </c>
      <c r="CE124">
        <f t="shared" si="169"/>
        <v>0</v>
      </c>
      <c r="CF124">
        <f t="shared" si="170"/>
        <v>0</v>
      </c>
      <c r="CG124">
        <f t="shared" si="171"/>
        <v>0</v>
      </c>
      <c r="CH124">
        <f t="shared" si="172"/>
        <v>1</v>
      </c>
      <c r="CI124">
        <f t="shared" si="173"/>
        <v>1</v>
      </c>
      <c r="CJ124">
        <f t="shared" si="174"/>
        <v>0</v>
      </c>
      <c r="CK124">
        <f t="shared" si="175"/>
        <v>0</v>
      </c>
      <c r="CL124">
        <f t="shared" si="176"/>
        <v>1</v>
      </c>
      <c r="CM124">
        <f t="shared" si="177"/>
        <v>0</v>
      </c>
      <c r="CN124">
        <f t="shared" si="178"/>
        <v>0</v>
      </c>
      <c r="CO124">
        <f t="shared" si="179"/>
        <v>0</v>
      </c>
      <c r="CP124">
        <f t="shared" si="180"/>
        <v>1</v>
      </c>
      <c r="CQ124">
        <f t="shared" si="181"/>
        <v>0</v>
      </c>
      <c r="CR124">
        <f t="shared" si="182"/>
        <v>1</v>
      </c>
      <c r="CS124">
        <f t="shared" si="183"/>
        <v>0</v>
      </c>
      <c r="CT124">
        <f t="shared" si="184"/>
        <v>0</v>
      </c>
      <c r="CU124">
        <f t="shared" si="185"/>
        <v>0</v>
      </c>
      <c r="CV124">
        <f t="shared" si="186"/>
        <v>1</v>
      </c>
      <c r="CW124">
        <f t="shared" si="187"/>
        <v>0</v>
      </c>
      <c r="CX124">
        <f t="shared" si="188"/>
        <v>1</v>
      </c>
      <c r="CY124">
        <f t="shared" si="189"/>
        <v>0</v>
      </c>
      <c r="CZ124">
        <f t="shared" si="190"/>
        <v>1</v>
      </c>
      <c r="DA124">
        <f t="shared" si="191"/>
        <v>0</v>
      </c>
      <c r="DB124">
        <f t="shared" si="192"/>
        <v>0</v>
      </c>
      <c r="DC124">
        <f t="shared" si="193"/>
        <v>1</v>
      </c>
      <c r="DD124">
        <f t="shared" si="194"/>
        <v>0</v>
      </c>
      <c r="DE124">
        <f t="shared" si="195"/>
        <v>0</v>
      </c>
      <c r="DF124" s="14">
        <f t="shared" si="196"/>
        <v>1</v>
      </c>
    </row>
    <row r="125" spans="1:110">
      <c r="A125" s="5" t="s">
        <v>152</v>
      </c>
      <c r="B125">
        <v>111</v>
      </c>
      <c r="C125" s="13">
        <f t="shared" si="140"/>
        <v>18</v>
      </c>
      <c r="D125">
        <f t="shared" si="205"/>
        <v>0</v>
      </c>
      <c r="E125">
        <f t="shared" si="205"/>
        <v>0</v>
      </c>
      <c r="F125">
        <f t="shared" si="205"/>
        <v>0</v>
      </c>
      <c r="G125">
        <f t="shared" si="205"/>
        <v>0</v>
      </c>
      <c r="H125">
        <f t="shared" si="205"/>
        <v>0</v>
      </c>
      <c r="I125">
        <f t="shared" si="205"/>
        <v>0</v>
      </c>
      <c r="J125">
        <f t="shared" si="205"/>
        <v>0</v>
      </c>
      <c r="K125">
        <f t="shared" si="205"/>
        <v>0</v>
      </c>
      <c r="L125">
        <f t="shared" si="205"/>
        <v>0</v>
      </c>
      <c r="M125">
        <f t="shared" si="205"/>
        <v>0</v>
      </c>
      <c r="N125">
        <f t="shared" si="205"/>
        <v>0</v>
      </c>
      <c r="O125">
        <f t="shared" si="205"/>
        <v>0</v>
      </c>
      <c r="P125">
        <f t="shared" si="205"/>
        <v>0</v>
      </c>
      <c r="Q125">
        <f t="shared" si="205"/>
        <v>0</v>
      </c>
      <c r="R125">
        <f t="shared" si="205"/>
        <v>0</v>
      </c>
      <c r="S125">
        <f t="shared" si="205"/>
        <v>0</v>
      </c>
      <c r="T125">
        <f t="shared" si="204"/>
        <v>0</v>
      </c>
      <c r="U125">
        <f t="shared" si="204"/>
        <v>18</v>
      </c>
      <c r="V125">
        <f t="shared" si="204"/>
        <v>0</v>
      </c>
      <c r="W125">
        <f t="shared" si="204"/>
        <v>0</v>
      </c>
      <c r="X125">
        <f t="shared" si="204"/>
        <v>0</v>
      </c>
      <c r="Y125">
        <f t="shared" si="201"/>
        <v>0</v>
      </c>
      <c r="Z125">
        <f t="shared" si="201"/>
        <v>0</v>
      </c>
      <c r="AA125">
        <f t="shared" si="201"/>
        <v>0</v>
      </c>
      <c r="AB125">
        <f t="shared" si="201"/>
        <v>0</v>
      </c>
      <c r="AC125">
        <f t="shared" si="201"/>
        <v>0</v>
      </c>
      <c r="AD125">
        <f t="shared" si="201"/>
        <v>0</v>
      </c>
      <c r="AE125">
        <f t="shared" si="201"/>
        <v>0</v>
      </c>
      <c r="AF125">
        <f t="shared" si="201"/>
        <v>0</v>
      </c>
      <c r="AG125">
        <f t="shared" si="201"/>
        <v>0</v>
      </c>
      <c r="AH125">
        <f t="shared" si="201"/>
        <v>0</v>
      </c>
      <c r="AI125">
        <f t="shared" si="203"/>
        <v>0</v>
      </c>
      <c r="AJ125">
        <f t="shared" si="203"/>
        <v>0</v>
      </c>
      <c r="AK125">
        <f t="shared" si="203"/>
        <v>0</v>
      </c>
      <c r="AL125">
        <f t="shared" si="203"/>
        <v>0</v>
      </c>
      <c r="AM125">
        <f t="shared" si="203"/>
        <v>0</v>
      </c>
      <c r="AN125">
        <f t="shared" si="203"/>
        <v>0</v>
      </c>
      <c r="AO125">
        <f t="shared" si="203"/>
        <v>0</v>
      </c>
      <c r="AP125">
        <f t="shared" si="203"/>
        <v>0</v>
      </c>
      <c r="AQ125">
        <f t="shared" si="203"/>
        <v>0</v>
      </c>
      <c r="AR125">
        <f t="shared" si="203"/>
        <v>0</v>
      </c>
      <c r="AS125">
        <f t="shared" si="200"/>
        <v>0</v>
      </c>
      <c r="AT125">
        <f t="shared" si="200"/>
        <v>0</v>
      </c>
      <c r="AU125">
        <f t="shared" ref="AU125:BC125" si="206">IF(ISERROR(FIND(AU$11,LEFT($A125,LEN($A125)/2))),0,1)*IF(ISERROR(FIND(AU$11,RIGHT($A125,LEN($A125)/2))),0,1)*AU$10</f>
        <v>0</v>
      </c>
      <c r="AV125">
        <f t="shared" si="206"/>
        <v>0</v>
      </c>
      <c r="AW125">
        <f t="shared" si="206"/>
        <v>0</v>
      </c>
      <c r="AX125">
        <f t="shared" si="206"/>
        <v>0</v>
      </c>
      <c r="AY125">
        <f t="shared" si="206"/>
        <v>0</v>
      </c>
      <c r="AZ125">
        <f t="shared" si="206"/>
        <v>0</v>
      </c>
      <c r="BA125">
        <f t="shared" si="206"/>
        <v>0</v>
      </c>
      <c r="BB125">
        <f t="shared" si="206"/>
        <v>0</v>
      </c>
      <c r="BC125" s="14">
        <f t="shared" si="206"/>
        <v>0</v>
      </c>
      <c r="BE125" s="13">
        <f t="shared" si="141"/>
        <v>0</v>
      </c>
      <c r="BF125">
        <f t="shared" si="143"/>
        <v>14</v>
      </c>
      <c r="BG125">
        <f t="shared" si="197"/>
        <v>0</v>
      </c>
      <c r="BH125">
        <f t="shared" si="146"/>
        <v>0</v>
      </c>
      <c r="BI125">
        <f t="shared" si="147"/>
        <v>0</v>
      </c>
      <c r="BJ125">
        <f t="shared" si="148"/>
        <v>0</v>
      </c>
      <c r="BK125">
        <f t="shared" si="149"/>
        <v>0</v>
      </c>
      <c r="BL125">
        <f t="shared" si="150"/>
        <v>0</v>
      </c>
      <c r="BM125">
        <f t="shared" si="151"/>
        <v>0</v>
      </c>
      <c r="BN125">
        <f t="shared" si="152"/>
        <v>0</v>
      </c>
      <c r="BO125">
        <f t="shared" si="153"/>
        <v>0</v>
      </c>
      <c r="BP125">
        <f t="shared" si="154"/>
        <v>0</v>
      </c>
      <c r="BQ125">
        <f t="shared" si="155"/>
        <v>0</v>
      </c>
      <c r="BR125">
        <f t="shared" si="156"/>
        <v>0</v>
      </c>
      <c r="BS125">
        <f t="shared" si="157"/>
        <v>0</v>
      </c>
      <c r="BT125">
        <f t="shared" si="158"/>
        <v>14</v>
      </c>
      <c r="BU125">
        <f t="shared" si="159"/>
        <v>0</v>
      </c>
      <c r="BV125">
        <f t="shared" si="160"/>
        <v>0</v>
      </c>
      <c r="BW125">
        <f t="shared" si="161"/>
        <v>0</v>
      </c>
      <c r="BX125">
        <f t="shared" si="162"/>
        <v>0</v>
      </c>
      <c r="BY125">
        <f t="shared" si="163"/>
        <v>0</v>
      </c>
      <c r="BZ125">
        <f t="shared" si="164"/>
        <v>0</v>
      </c>
      <c r="CA125">
        <f t="shared" si="165"/>
        <v>0</v>
      </c>
      <c r="CB125">
        <f t="shared" si="166"/>
        <v>0</v>
      </c>
      <c r="CC125">
        <f t="shared" si="167"/>
        <v>0</v>
      </c>
      <c r="CD125">
        <f t="shared" si="168"/>
        <v>0</v>
      </c>
      <c r="CE125">
        <f t="shared" si="169"/>
        <v>0</v>
      </c>
      <c r="CF125">
        <f t="shared" si="170"/>
        <v>0</v>
      </c>
      <c r="CG125">
        <f t="shared" si="171"/>
        <v>0</v>
      </c>
      <c r="CH125">
        <f t="shared" si="172"/>
        <v>0</v>
      </c>
      <c r="CI125">
        <f t="shared" si="173"/>
        <v>0</v>
      </c>
      <c r="CJ125">
        <f t="shared" si="174"/>
        <v>0</v>
      </c>
      <c r="CK125">
        <f t="shared" si="175"/>
        <v>0</v>
      </c>
      <c r="CL125">
        <f t="shared" si="176"/>
        <v>0</v>
      </c>
      <c r="CM125">
        <f t="shared" si="177"/>
        <v>0</v>
      </c>
      <c r="CN125">
        <f t="shared" si="178"/>
        <v>0</v>
      </c>
      <c r="CO125">
        <f t="shared" si="179"/>
        <v>0</v>
      </c>
      <c r="CP125">
        <f t="shared" si="180"/>
        <v>0</v>
      </c>
      <c r="CQ125">
        <f t="shared" si="181"/>
        <v>0</v>
      </c>
      <c r="CR125">
        <f t="shared" si="182"/>
        <v>0</v>
      </c>
      <c r="CS125">
        <f t="shared" si="183"/>
        <v>0</v>
      </c>
      <c r="CT125">
        <f t="shared" si="184"/>
        <v>0</v>
      </c>
      <c r="CU125">
        <f t="shared" si="185"/>
        <v>0</v>
      </c>
      <c r="CV125">
        <f t="shared" si="186"/>
        <v>0</v>
      </c>
      <c r="CW125">
        <f t="shared" si="187"/>
        <v>0</v>
      </c>
      <c r="CX125">
        <f t="shared" si="188"/>
        <v>0</v>
      </c>
      <c r="CY125">
        <f t="shared" si="189"/>
        <v>0</v>
      </c>
      <c r="CZ125">
        <f t="shared" si="190"/>
        <v>0</v>
      </c>
      <c r="DA125">
        <f t="shared" si="191"/>
        <v>0</v>
      </c>
      <c r="DB125">
        <f t="shared" si="192"/>
        <v>0</v>
      </c>
      <c r="DC125">
        <f t="shared" si="193"/>
        <v>0</v>
      </c>
      <c r="DD125">
        <f t="shared" si="194"/>
        <v>0</v>
      </c>
      <c r="DE125">
        <f t="shared" si="195"/>
        <v>0</v>
      </c>
      <c r="DF125" s="14">
        <f t="shared" si="196"/>
        <v>0</v>
      </c>
    </row>
    <row r="126" spans="1:110">
      <c r="A126" s="5" t="s">
        <v>153</v>
      </c>
      <c r="B126">
        <v>112</v>
      </c>
      <c r="C126" s="13">
        <f t="shared" si="140"/>
        <v>40</v>
      </c>
      <c r="D126">
        <f t="shared" si="205"/>
        <v>0</v>
      </c>
      <c r="E126">
        <f t="shared" si="205"/>
        <v>0</v>
      </c>
      <c r="F126">
        <f t="shared" si="205"/>
        <v>0</v>
      </c>
      <c r="G126">
        <f t="shared" si="205"/>
        <v>0</v>
      </c>
      <c r="H126">
        <f t="shared" si="205"/>
        <v>0</v>
      </c>
      <c r="I126">
        <f t="shared" si="205"/>
        <v>0</v>
      </c>
      <c r="J126">
        <f t="shared" si="205"/>
        <v>0</v>
      </c>
      <c r="K126">
        <f t="shared" si="205"/>
        <v>0</v>
      </c>
      <c r="L126">
        <f t="shared" si="205"/>
        <v>0</v>
      </c>
      <c r="M126">
        <f t="shared" si="205"/>
        <v>0</v>
      </c>
      <c r="N126">
        <f t="shared" si="205"/>
        <v>0</v>
      </c>
      <c r="O126">
        <f t="shared" si="205"/>
        <v>0</v>
      </c>
      <c r="P126">
        <f t="shared" si="205"/>
        <v>0</v>
      </c>
      <c r="Q126">
        <f t="shared" si="205"/>
        <v>0</v>
      </c>
      <c r="R126">
        <f t="shared" si="205"/>
        <v>0</v>
      </c>
      <c r="S126">
        <f t="shared" si="205"/>
        <v>0</v>
      </c>
      <c r="T126">
        <f t="shared" si="204"/>
        <v>0</v>
      </c>
      <c r="U126">
        <f t="shared" si="204"/>
        <v>0</v>
      </c>
      <c r="V126">
        <f t="shared" si="204"/>
        <v>0</v>
      </c>
      <c r="W126">
        <f t="shared" si="204"/>
        <v>0</v>
      </c>
      <c r="X126">
        <f t="shared" si="204"/>
        <v>0</v>
      </c>
      <c r="Y126">
        <f t="shared" si="201"/>
        <v>0</v>
      </c>
      <c r="Z126">
        <f t="shared" si="201"/>
        <v>0</v>
      </c>
      <c r="AA126">
        <f t="shared" si="201"/>
        <v>0</v>
      </c>
      <c r="AB126">
        <f t="shared" si="201"/>
        <v>0</v>
      </c>
      <c r="AC126">
        <f t="shared" si="201"/>
        <v>0</v>
      </c>
      <c r="AD126">
        <f t="shared" si="201"/>
        <v>0</v>
      </c>
      <c r="AE126">
        <f t="shared" si="201"/>
        <v>0</v>
      </c>
      <c r="AF126">
        <f t="shared" si="201"/>
        <v>0</v>
      </c>
      <c r="AG126">
        <f t="shared" si="201"/>
        <v>0</v>
      </c>
      <c r="AH126">
        <f t="shared" si="201"/>
        <v>0</v>
      </c>
      <c r="AI126">
        <f t="shared" si="203"/>
        <v>0</v>
      </c>
      <c r="AJ126">
        <f t="shared" si="203"/>
        <v>0</v>
      </c>
      <c r="AK126">
        <f t="shared" si="203"/>
        <v>0</v>
      </c>
      <c r="AL126">
        <f t="shared" si="203"/>
        <v>0</v>
      </c>
      <c r="AM126">
        <f t="shared" si="203"/>
        <v>0</v>
      </c>
      <c r="AN126">
        <f t="shared" si="203"/>
        <v>0</v>
      </c>
      <c r="AO126">
        <f t="shared" si="203"/>
        <v>0</v>
      </c>
      <c r="AP126">
        <f t="shared" si="203"/>
        <v>0</v>
      </c>
      <c r="AQ126">
        <f t="shared" si="203"/>
        <v>40</v>
      </c>
      <c r="AR126">
        <f t="shared" si="203"/>
        <v>0</v>
      </c>
      <c r="AS126">
        <f t="shared" ref="AS126:BC149" si="207">IF(ISERROR(FIND(AS$11,LEFT($A126,LEN($A126)/2))),0,1)*IF(ISERROR(FIND(AS$11,RIGHT($A126,LEN($A126)/2))),0,1)*AS$10</f>
        <v>0</v>
      </c>
      <c r="AT126">
        <f t="shared" si="207"/>
        <v>0</v>
      </c>
      <c r="AU126">
        <f t="shared" si="207"/>
        <v>0</v>
      </c>
      <c r="AV126">
        <f t="shared" si="207"/>
        <v>0</v>
      </c>
      <c r="AW126">
        <f t="shared" si="207"/>
        <v>0</v>
      </c>
      <c r="AX126">
        <f t="shared" si="207"/>
        <v>0</v>
      </c>
      <c r="AY126">
        <f t="shared" si="207"/>
        <v>0</v>
      </c>
      <c r="AZ126">
        <f t="shared" si="207"/>
        <v>0</v>
      </c>
      <c r="BA126">
        <f t="shared" si="207"/>
        <v>0</v>
      </c>
      <c r="BB126">
        <f t="shared" si="207"/>
        <v>0</v>
      </c>
      <c r="BC126" s="14">
        <f t="shared" si="207"/>
        <v>0</v>
      </c>
      <c r="BE126" s="13">
        <f t="shared" si="141"/>
        <v>1</v>
      </c>
      <c r="BF126">
        <f t="shared" si="143"/>
        <v>0</v>
      </c>
      <c r="BG126">
        <f t="shared" si="197"/>
        <v>0</v>
      </c>
      <c r="BH126">
        <f t="shared" si="146"/>
        <v>1</v>
      </c>
      <c r="BI126">
        <f t="shared" si="147"/>
        <v>0</v>
      </c>
      <c r="BJ126">
        <f t="shared" si="148"/>
        <v>0</v>
      </c>
      <c r="BK126">
        <f t="shared" si="149"/>
        <v>0</v>
      </c>
      <c r="BL126">
        <f t="shared" si="150"/>
        <v>0</v>
      </c>
      <c r="BM126">
        <f t="shared" si="151"/>
        <v>1</v>
      </c>
      <c r="BN126">
        <f t="shared" si="152"/>
        <v>0</v>
      </c>
      <c r="BO126">
        <f t="shared" si="153"/>
        <v>0</v>
      </c>
      <c r="BP126">
        <f t="shared" si="154"/>
        <v>0</v>
      </c>
      <c r="BQ126">
        <f t="shared" si="155"/>
        <v>0</v>
      </c>
      <c r="BR126">
        <f t="shared" si="156"/>
        <v>1</v>
      </c>
      <c r="BS126">
        <f t="shared" si="157"/>
        <v>0</v>
      </c>
      <c r="BT126">
        <f t="shared" si="158"/>
        <v>1</v>
      </c>
      <c r="BU126">
        <f t="shared" si="159"/>
        <v>0</v>
      </c>
      <c r="BV126">
        <f t="shared" si="160"/>
        <v>0</v>
      </c>
      <c r="BW126">
        <f t="shared" si="161"/>
        <v>1</v>
      </c>
      <c r="BX126">
        <f t="shared" si="162"/>
        <v>1</v>
      </c>
      <c r="BY126">
        <f t="shared" si="163"/>
        <v>0</v>
      </c>
      <c r="BZ126">
        <f t="shared" si="164"/>
        <v>1</v>
      </c>
      <c r="CA126">
        <f t="shared" si="165"/>
        <v>0</v>
      </c>
      <c r="CB126">
        <f t="shared" si="166"/>
        <v>1</v>
      </c>
      <c r="CC126">
        <f t="shared" si="167"/>
        <v>0</v>
      </c>
      <c r="CD126">
        <f t="shared" si="168"/>
        <v>0</v>
      </c>
      <c r="CE126">
        <f t="shared" si="169"/>
        <v>0</v>
      </c>
      <c r="CF126">
        <f t="shared" si="170"/>
        <v>0</v>
      </c>
      <c r="CG126">
        <f t="shared" si="171"/>
        <v>0</v>
      </c>
      <c r="CH126">
        <f t="shared" si="172"/>
        <v>1</v>
      </c>
      <c r="CI126">
        <f t="shared" si="173"/>
        <v>1</v>
      </c>
      <c r="CJ126">
        <f t="shared" si="174"/>
        <v>0</v>
      </c>
      <c r="CK126">
        <f t="shared" si="175"/>
        <v>0</v>
      </c>
      <c r="CL126">
        <f t="shared" si="176"/>
        <v>1</v>
      </c>
      <c r="CM126">
        <f t="shared" si="177"/>
        <v>1</v>
      </c>
      <c r="CN126">
        <f t="shared" si="178"/>
        <v>0</v>
      </c>
      <c r="CO126">
        <f t="shared" si="179"/>
        <v>0</v>
      </c>
      <c r="CP126">
        <f t="shared" si="180"/>
        <v>0</v>
      </c>
      <c r="CQ126">
        <f t="shared" si="181"/>
        <v>0</v>
      </c>
      <c r="CR126">
        <f t="shared" si="182"/>
        <v>1</v>
      </c>
      <c r="CS126">
        <f t="shared" si="183"/>
        <v>0</v>
      </c>
      <c r="CT126">
        <f t="shared" si="184"/>
        <v>1</v>
      </c>
      <c r="CU126">
        <f t="shared" si="185"/>
        <v>0</v>
      </c>
      <c r="CV126">
        <f t="shared" si="186"/>
        <v>0</v>
      </c>
      <c r="CW126">
        <f t="shared" si="187"/>
        <v>1</v>
      </c>
      <c r="CX126">
        <f t="shared" si="188"/>
        <v>1</v>
      </c>
      <c r="CY126">
        <f t="shared" si="189"/>
        <v>0</v>
      </c>
      <c r="CZ126">
        <f t="shared" si="190"/>
        <v>1</v>
      </c>
      <c r="DA126">
        <f t="shared" si="191"/>
        <v>0</v>
      </c>
      <c r="DB126">
        <f t="shared" si="192"/>
        <v>1</v>
      </c>
      <c r="DC126">
        <f t="shared" si="193"/>
        <v>0</v>
      </c>
      <c r="DD126">
        <f t="shared" si="194"/>
        <v>0</v>
      </c>
      <c r="DE126">
        <f t="shared" si="195"/>
        <v>0</v>
      </c>
      <c r="DF126" s="14">
        <f t="shared" si="196"/>
        <v>0</v>
      </c>
    </row>
    <row r="127" spans="1:110">
      <c r="A127" s="5" t="s">
        <v>154</v>
      </c>
      <c r="B127">
        <v>113</v>
      </c>
      <c r="C127" s="13">
        <f t="shared" si="140"/>
        <v>30</v>
      </c>
      <c r="D127">
        <f t="shared" si="205"/>
        <v>0</v>
      </c>
      <c r="E127">
        <f t="shared" si="205"/>
        <v>0</v>
      </c>
      <c r="F127">
        <f t="shared" si="205"/>
        <v>0</v>
      </c>
      <c r="G127">
        <f t="shared" si="205"/>
        <v>0</v>
      </c>
      <c r="H127">
        <f t="shared" si="205"/>
        <v>0</v>
      </c>
      <c r="I127">
        <f t="shared" si="205"/>
        <v>0</v>
      </c>
      <c r="J127">
        <f t="shared" si="205"/>
        <v>0</v>
      </c>
      <c r="K127">
        <f t="shared" si="205"/>
        <v>0</v>
      </c>
      <c r="L127">
        <f t="shared" si="205"/>
        <v>0</v>
      </c>
      <c r="M127">
        <f t="shared" si="205"/>
        <v>0</v>
      </c>
      <c r="N127">
        <f t="shared" si="205"/>
        <v>0</v>
      </c>
      <c r="O127">
        <f t="shared" si="205"/>
        <v>0</v>
      </c>
      <c r="P127">
        <f t="shared" si="205"/>
        <v>0</v>
      </c>
      <c r="Q127">
        <f t="shared" si="205"/>
        <v>0</v>
      </c>
      <c r="R127">
        <f t="shared" si="205"/>
        <v>0</v>
      </c>
      <c r="S127">
        <f t="shared" si="205"/>
        <v>0</v>
      </c>
      <c r="T127">
        <f t="shared" si="204"/>
        <v>0</v>
      </c>
      <c r="U127">
        <f t="shared" si="204"/>
        <v>0</v>
      </c>
      <c r="V127">
        <f t="shared" si="204"/>
        <v>0</v>
      </c>
      <c r="W127">
        <f t="shared" si="204"/>
        <v>0</v>
      </c>
      <c r="X127">
        <f t="shared" si="204"/>
        <v>0</v>
      </c>
      <c r="Y127">
        <f t="shared" si="201"/>
        <v>0</v>
      </c>
      <c r="Z127">
        <f t="shared" si="201"/>
        <v>0</v>
      </c>
      <c r="AA127">
        <f t="shared" si="201"/>
        <v>0</v>
      </c>
      <c r="AB127">
        <f t="shared" si="201"/>
        <v>0</v>
      </c>
      <c r="AC127">
        <f t="shared" si="201"/>
        <v>0</v>
      </c>
      <c r="AD127">
        <f t="shared" si="201"/>
        <v>0</v>
      </c>
      <c r="AE127">
        <f t="shared" si="201"/>
        <v>0</v>
      </c>
      <c r="AF127">
        <f t="shared" si="201"/>
        <v>0</v>
      </c>
      <c r="AG127">
        <f t="shared" si="201"/>
        <v>30</v>
      </c>
      <c r="AH127">
        <f t="shared" si="201"/>
        <v>0</v>
      </c>
      <c r="AI127">
        <f t="shared" si="203"/>
        <v>0</v>
      </c>
      <c r="AJ127">
        <f t="shared" si="203"/>
        <v>0</v>
      </c>
      <c r="AK127">
        <f t="shared" si="203"/>
        <v>0</v>
      </c>
      <c r="AL127">
        <f t="shared" si="203"/>
        <v>0</v>
      </c>
      <c r="AM127">
        <f t="shared" si="203"/>
        <v>0</v>
      </c>
      <c r="AN127">
        <f t="shared" si="203"/>
        <v>0</v>
      </c>
      <c r="AO127">
        <f t="shared" si="203"/>
        <v>0</v>
      </c>
      <c r="AP127">
        <f t="shared" si="203"/>
        <v>0</v>
      </c>
      <c r="AQ127">
        <f t="shared" si="203"/>
        <v>0</v>
      </c>
      <c r="AR127">
        <f t="shared" si="203"/>
        <v>0</v>
      </c>
      <c r="AS127">
        <f t="shared" si="207"/>
        <v>0</v>
      </c>
      <c r="AT127">
        <f t="shared" si="207"/>
        <v>0</v>
      </c>
      <c r="AU127">
        <f t="shared" si="207"/>
        <v>0</v>
      </c>
      <c r="AV127">
        <f t="shared" si="207"/>
        <v>0</v>
      </c>
      <c r="AW127">
        <f t="shared" si="207"/>
        <v>0</v>
      </c>
      <c r="AX127">
        <f t="shared" si="207"/>
        <v>0</v>
      </c>
      <c r="AY127">
        <f t="shared" si="207"/>
        <v>0</v>
      </c>
      <c r="AZ127">
        <f t="shared" si="207"/>
        <v>0</v>
      </c>
      <c r="BA127">
        <f t="shared" si="207"/>
        <v>0</v>
      </c>
      <c r="BB127">
        <f t="shared" si="207"/>
        <v>0</v>
      </c>
      <c r="BC127" s="14">
        <f t="shared" si="207"/>
        <v>0</v>
      </c>
      <c r="BE127" s="13">
        <f t="shared" si="141"/>
        <v>1</v>
      </c>
      <c r="BF127">
        <f t="shared" si="143"/>
        <v>0</v>
      </c>
      <c r="BG127">
        <f t="shared" si="197"/>
        <v>0</v>
      </c>
      <c r="BH127">
        <f t="shared" si="146"/>
        <v>0</v>
      </c>
      <c r="BI127">
        <f t="shared" si="147"/>
        <v>0</v>
      </c>
      <c r="BJ127">
        <f t="shared" si="148"/>
        <v>0</v>
      </c>
      <c r="BK127">
        <f t="shared" si="149"/>
        <v>0</v>
      </c>
      <c r="BL127">
        <f t="shared" si="150"/>
        <v>0</v>
      </c>
      <c r="BM127">
        <f t="shared" si="151"/>
        <v>1</v>
      </c>
      <c r="BN127">
        <f t="shared" si="152"/>
        <v>1</v>
      </c>
      <c r="BO127">
        <f t="shared" si="153"/>
        <v>0</v>
      </c>
      <c r="BP127">
        <f t="shared" si="154"/>
        <v>1</v>
      </c>
      <c r="BQ127">
        <f t="shared" si="155"/>
        <v>0</v>
      </c>
      <c r="BR127">
        <f t="shared" si="156"/>
        <v>0</v>
      </c>
      <c r="BS127">
        <f t="shared" si="157"/>
        <v>1</v>
      </c>
      <c r="BT127">
        <f t="shared" si="158"/>
        <v>1</v>
      </c>
      <c r="BU127">
        <f t="shared" si="159"/>
        <v>0</v>
      </c>
      <c r="BV127">
        <f t="shared" si="160"/>
        <v>1</v>
      </c>
      <c r="BW127">
        <f t="shared" si="161"/>
        <v>1</v>
      </c>
      <c r="BX127">
        <f t="shared" si="162"/>
        <v>0</v>
      </c>
      <c r="BY127">
        <f t="shared" si="163"/>
        <v>0</v>
      </c>
      <c r="BZ127">
        <f t="shared" si="164"/>
        <v>0</v>
      </c>
      <c r="CA127">
        <f t="shared" si="165"/>
        <v>0</v>
      </c>
      <c r="CB127">
        <f t="shared" si="166"/>
        <v>1</v>
      </c>
      <c r="CC127">
        <f t="shared" si="167"/>
        <v>0</v>
      </c>
      <c r="CD127">
        <f t="shared" si="168"/>
        <v>0</v>
      </c>
      <c r="CE127">
        <f t="shared" si="169"/>
        <v>0</v>
      </c>
      <c r="CF127">
        <f t="shared" si="170"/>
        <v>1</v>
      </c>
      <c r="CG127">
        <f t="shared" si="171"/>
        <v>0</v>
      </c>
      <c r="CH127">
        <f t="shared" si="172"/>
        <v>0</v>
      </c>
      <c r="CI127">
        <f t="shared" si="173"/>
        <v>0</v>
      </c>
      <c r="CJ127">
        <f t="shared" si="174"/>
        <v>1</v>
      </c>
      <c r="CK127">
        <f t="shared" si="175"/>
        <v>0</v>
      </c>
      <c r="CL127">
        <f t="shared" si="176"/>
        <v>0</v>
      </c>
      <c r="CM127">
        <f t="shared" si="177"/>
        <v>0</v>
      </c>
      <c r="CN127">
        <f t="shared" si="178"/>
        <v>1</v>
      </c>
      <c r="CO127">
        <f t="shared" si="179"/>
        <v>0</v>
      </c>
      <c r="CP127">
        <f t="shared" si="180"/>
        <v>0</v>
      </c>
      <c r="CQ127">
        <f t="shared" si="181"/>
        <v>0</v>
      </c>
      <c r="CR127">
        <f t="shared" si="182"/>
        <v>0</v>
      </c>
      <c r="CS127">
        <f t="shared" si="183"/>
        <v>1</v>
      </c>
      <c r="CT127">
        <f t="shared" si="184"/>
        <v>0</v>
      </c>
      <c r="CU127">
        <f t="shared" si="185"/>
        <v>0</v>
      </c>
      <c r="CV127">
        <f t="shared" si="186"/>
        <v>1</v>
      </c>
      <c r="CW127">
        <f t="shared" si="187"/>
        <v>1</v>
      </c>
      <c r="CX127">
        <f t="shared" si="188"/>
        <v>0</v>
      </c>
      <c r="CY127">
        <f t="shared" si="189"/>
        <v>0</v>
      </c>
      <c r="CZ127">
        <f t="shared" si="190"/>
        <v>0</v>
      </c>
      <c r="DA127">
        <f t="shared" si="191"/>
        <v>0</v>
      </c>
      <c r="DB127">
        <f t="shared" si="192"/>
        <v>0</v>
      </c>
      <c r="DC127">
        <f t="shared" si="193"/>
        <v>1</v>
      </c>
      <c r="DD127">
        <f t="shared" si="194"/>
        <v>0</v>
      </c>
      <c r="DE127">
        <f t="shared" si="195"/>
        <v>0</v>
      </c>
      <c r="DF127" s="14">
        <f t="shared" si="196"/>
        <v>0</v>
      </c>
    </row>
    <row r="128" spans="1:110">
      <c r="A128" s="5" t="s">
        <v>155</v>
      </c>
      <c r="B128">
        <v>114</v>
      </c>
      <c r="C128" s="13">
        <f t="shared" si="140"/>
        <v>4</v>
      </c>
      <c r="D128">
        <f t="shared" si="205"/>
        <v>0</v>
      </c>
      <c r="E128">
        <f t="shared" si="205"/>
        <v>0</v>
      </c>
      <c r="F128">
        <f t="shared" si="205"/>
        <v>0</v>
      </c>
      <c r="G128">
        <f t="shared" si="205"/>
        <v>4</v>
      </c>
      <c r="H128">
        <f t="shared" si="205"/>
        <v>0</v>
      </c>
      <c r="I128">
        <f t="shared" si="205"/>
        <v>0</v>
      </c>
      <c r="J128">
        <f t="shared" si="205"/>
        <v>0</v>
      </c>
      <c r="K128">
        <f t="shared" si="205"/>
        <v>0</v>
      </c>
      <c r="L128">
        <f t="shared" si="205"/>
        <v>0</v>
      </c>
      <c r="M128">
        <f t="shared" si="205"/>
        <v>0</v>
      </c>
      <c r="N128">
        <f t="shared" si="205"/>
        <v>0</v>
      </c>
      <c r="O128">
        <f t="shared" si="205"/>
        <v>0</v>
      </c>
      <c r="P128">
        <f t="shared" si="205"/>
        <v>0</v>
      </c>
      <c r="Q128">
        <f t="shared" si="205"/>
        <v>0</v>
      </c>
      <c r="R128">
        <f t="shared" si="205"/>
        <v>0</v>
      </c>
      <c r="S128">
        <f t="shared" si="205"/>
        <v>0</v>
      </c>
      <c r="T128">
        <f t="shared" si="204"/>
        <v>0</v>
      </c>
      <c r="U128">
        <f t="shared" si="204"/>
        <v>0</v>
      </c>
      <c r="V128">
        <f t="shared" si="204"/>
        <v>0</v>
      </c>
      <c r="W128">
        <f t="shared" si="204"/>
        <v>0</v>
      </c>
      <c r="X128">
        <f t="shared" si="204"/>
        <v>0</v>
      </c>
      <c r="Y128">
        <f t="shared" si="201"/>
        <v>0</v>
      </c>
      <c r="Z128">
        <f t="shared" si="201"/>
        <v>0</v>
      </c>
      <c r="AA128">
        <f t="shared" si="201"/>
        <v>0</v>
      </c>
      <c r="AB128">
        <f t="shared" si="201"/>
        <v>0</v>
      </c>
      <c r="AC128">
        <f t="shared" si="201"/>
        <v>0</v>
      </c>
      <c r="AD128">
        <f t="shared" si="201"/>
        <v>0</v>
      </c>
      <c r="AE128">
        <f t="shared" si="201"/>
        <v>0</v>
      </c>
      <c r="AF128">
        <f t="shared" si="201"/>
        <v>0</v>
      </c>
      <c r="AG128">
        <f t="shared" si="201"/>
        <v>0</v>
      </c>
      <c r="AH128">
        <f t="shared" si="201"/>
        <v>0</v>
      </c>
      <c r="AI128">
        <f t="shared" si="203"/>
        <v>0</v>
      </c>
      <c r="AJ128">
        <f t="shared" si="203"/>
        <v>0</v>
      </c>
      <c r="AK128">
        <f t="shared" si="203"/>
        <v>0</v>
      </c>
      <c r="AL128">
        <f t="shared" si="203"/>
        <v>0</v>
      </c>
      <c r="AM128">
        <f t="shared" si="203"/>
        <v>0</v>
      </c>
      <c r="AN128">
        <f t="shared" si="203"/>
        <v>0</v>
      </c>
      <c r="AO128">
        <f t="shared" si="203"/>
        <v>0</v>
      </c>
      <c r="AP128">
        <f t="shared" si="203"/>
        <v>0</v>
      </c>
      <c r="AQ128">
        <f t="shared" si="203"/>
        <v>0</v>
      </c>
      <c r="AR128">
        <f t="shared" si="203"/>
        <v>0</v>
      </c>
      <c r="AS128">
        <f t="shared" si="207"/>
        <v>0</v>
      </c>
      <c r="AT128">
        <f t="shared" si="207"/>
        <v>0</v>
      </c>
      <c r="AU128">
        <f t="shared" si="207"/>
        <v>0</v>
      </c>
      <c r="AV128">
        <f t="shared" si="207"/>
        <v>0</v>
      </c>
      <c r="AW128">
        <f t="shared" si="207"/>
        <v>0</v>
      </c>
      <c r="AX128">
        <f t="shared" si="207"/>
        <v>0</v>
      </c>
      <c r="AY128">
        <f t="shared" si="207"/>
        <v>0</v>
      </c>
      <c r="AZ128">
        <f t="shared" si="207"/>
        <v>0</v>
      </c>
      <c r="BA128">
        <f t="shared" si="207"/>
        <v>0</v>
      </c>
      <c r="BB128">
        <f t="shared" si="207"/>
        <v>0</v>
      </c>
      <c r="BC128" s="14">
        <f t="shared" si="207"/>
        <v>0</v>
      </c>
      <c r="BE128" s="13">
        <f t="shared" si="141"/>
        <v>0</v>
      </c>
      <c r="BF128">
        <f t="shared" si="143"/>
        <v>14</v>
      </c>
      <c r="BG128">
        <f t="shared" si="197"/>
        <v>0</v>
      </c>
      <c r="BH128">
        <f t="shared" si="146"/>
        <v>0</v>
      </c>
      <c r="BI128">
        <f t="shared" si="147"/>
        <v>0</v>
      </c>
      <c r="BJ128">
        <f t="shared" si="148"/>
        <v>0</v>
      </c>
      <c r="BK128">
        <f t="shared" si="149"/>
        <v>0</v>
      </c>
      <c r="BL128">
        <f t="shared" si="150"/>
        <v>0</v>
      </c>
      <c r="BM128">
        <f t="shared" si="151"/>
        <v>0</v>
      </c>
      <c r="BN128">
        <f t="shared" si="152"/>
        <v>0</v>
      </c>
      <c r="BO128">
        <f t="shared" si="153"/>
        <v>0</v>
      </c>
      <c r="BP128">
        <f t="shared" si="154"/>
        <v>0</v>
      </c>
      <c r="BQ128">
        <f t="shared" si="155"/>
        <v>0</v>
      </c>
      <c r="BR128">
        <f t="shared" si="156"/>
        <v>0</v>
      </c>
      <c r="BS128">
        <f t="shared" si="157"/>
        <v>0</v>
      </c>
      <c r="BT128">
        <f t="shared" si="158"/>
        <v>14</v>
      </c>
      <c r="BU128">
        <f t="shared" si="159"/>
        <v>0</v>
      </c>
      <c r="BV128">
        <f t="shared" si="160"/>
        <v>0</v>
      </c>
      <c r="BW128">
        <f t="shared" si="161"/>
        <v>0</v>
      </c>
      <c r="BX128">
        <f t="shared" si="162"/>
        <v>0</v>
      </c>
      <c r="BY128">
        <f t="shared" si="163"/>
        <v>0</v>
      </c>
      <c r="BZ128">
        <f t="shared" si="164"/>
        <v>0</v>
      </c>
      <c r="CA128">
        <f t="shared" si="165"/>
        <v>0</v>
      </c>
      <c r="CB128">
        <f t="shared" si="166"/>
        <v>0</v>
      </c>
      <c r="CC128">
        <f t="shared" si="167"/>
        <v>0</v>
      </c>
      <c r="CD128">
        <f t="shared" si="168"/>
        <v>0</v>
      </c>
      <c r="CE128">
        <f t="shared" si="169"/>
        <v>0</v>
      </c>
      <c r="CF128">
        <f t="shared" si="170"/>
        <v>0</v>
      </c>
      <c r="CG128">
        <f t="shared" si="171"/>
        <v>0</v>
      </c>
      <c r="CH128">
        <f t="shared" si="172"/>
        <v>0</v>
      </c>
      <c r="CI128">
        <f t="shared" si="173"/>
        <v>0</v>
      </c>
      <c r="CJ128">
        <f t="shared" si="174"/>
        <v>0</v>
      </c>
      <c r="CK128">
        <f t="shared" si="175"/>
        <v>0</v>
      </c>
      <c r="CL128">
        <f t="shared" si="176"/>
        <v>0</v>
      </c>
      <c r="CM128">
        <f t="shared" si="177"/>
        <v>0</v>
      </c>
      <c r="CN128">
        <f t="shared" si="178"/>
        <v>0</v>
      </c>
      <c r="CO128">
        <f t="shared" si="179"/>
        <v>0</v>
      </c>
      <c r="CP128">
        <f t="shared" si="180"/>
        <v>0</v>
      </c>
      <c r="CQ128">
        <f t="shared" si="181"/>
        <v>0</v>
      </c>
      <c r="CR128">
        <f t="shared" si="182"/>
        <v>0</v>
      </c>
      <c r="CS128">
        <f t="shared" si="183"/>
        <v>0</v>
      </c>
      <c r="CT128">
        <f t="shared" si="184"/>
        <v>0</v>
      </c>
      <c r="CU128">
        <f t="shared" si="185"/>
        <v>0</v>
      </c>
      <c r="CV128">
        <f t="shared" si="186"/>
        <v>0</v>
      </c>
      <c r="CW128">
        <f t="shared" si="187"/>
        <v>0</v>
      </c>
      <c r="CX128">
        <f t="shared" si="188"/>
        <v>0</v>
      </c>
      <c r="CY128">
        <f t="shared" si="189"/>
        <v>0</v>
      </c>
      <c r="CZ128">
        <f t="shared" si="190"/>
        <v>0</v>
      </c>
      <c r="DA128">
        <f t="shared" si="191"/>
        <v>0</v>
      </c>
      <c r="DB128">
        <f t="shared" si="192"/>
        <v>0</v>
      </c>
      <c r="DC128">
        <f t="shared" si="193"/>
        <v>0</v>
      </c>
      <c r="DD128">
        <f t="shared" si="194"/>
        <v>0</v>
      </c>
      <c r="DE128">
        <f t="shared" si="195"/>
        <v>0</v>
      </c>
      <c r="DF128" s="14">
        <f t="shared" si="196"/>
        <v>0</v>
      </c>
    </row>
    <row r="129" spans="1:110">
      <c r="A129" s="5" t="s">
        <v>156</v>
      </c>
      <c r="B129">
        <v>115</v>
      </c>
      <c r="C129" s="13">
        <f t="shared" si="140"/>
        <v>13</v>
      </c>
      <c r="D129">
        <f t="shared" si="205"/>
        <v>0</v>
      </c>
      <c r="E129">
        <f t="shared" si="205"/>
        <v>0</v>
      </c>
      <c r="F129">
        <f t="shared" si="205"/>
        <v>0</v>
      </c>
      <c r="G129">
        <f t="shared" si="205"/>
        <v>0</v>
      </c>
      <c r="H129">
        <f t="shared" si="205"/>
        <v>0</v>
      </c>
      <c r="I129">
        <f t="shared" si="205"/>
        <v>0</v>
      </c>
      <c r="J129">
        <f t="shared" si="205"/>
        <v>0</v>
      </c>
      <c r="K129">
        <f t="shared" si="205"/>
        <v>0</v>
      </c>
      <c r="L129">
        <f t="shared" si="205"/>
        <v>0</v>
      </c>
      <c r="M129">
        <f t="shared" si="205"/>
        <v>0</v>
      </c>
      <c r="N129">
        <f t="shared" si="205"/>
        <v>0</v>
      </c>
      <c r="O129">
        <f t="shared" si="205"/>
        <v>0</v>
      </c>
      <c r="P129">
        <f t="shared" si="205"/>
        <v>13</v>
      </c>
      <c r="Q129">
        <f t="shared" si="205"/>
        <v>0</v>
      </c>
      <c r="R129">
        <f t="shared" si="205"/>
        <v>0</v>
      </c>
      <c r="S129">
        <f t="shared" si="205"/>
        <v>0</v>
      </c>
      <c r="T129">
        <f t="shared" si="204"/>
        <v>0</v>
      </c>
      <c r="U129">
        <f t="shared" si="204"/>
        <v>0</v>
      </c>
      <c r="V129">
        <f t="shared" si="204"/>
        <v>0</v>
      </c>
      <c r="W129">
        <f t="shared" si="204"/>
        <v>0</v>
      </c>
      <c r="X129">
        <f t="shared" si="204"/>
        <v>0</v>
      </c>
      <c r="Y129">
        <f t="shared" si="201"/>
        <v>0</v>
      </c>
      <c r="Z129">
        <f t="shared" si="201"/>
        <v>0</v>
      </c>
      <c r="AA129">
        <f t="shared" si="201"/>
        <v>0</v>
      </c>
      <c r="AB129">
        <f t="shared" si="201"/>
        <v>0</v>
      </c>
      <c r="AC129">
        <f t="shared" si="201"/>
        <v>0</v>
      </c>
      <c r="AD129">
        <f t="shared" si="201"/>
        <v>0</v>
      </c>
      <c r="AE129">
        <f t="shared" si="201"/>
        <v>0</v>
      </c>
      <c r="AF129">
        <f t="shared" si="201"/>
        <v>0</v>
      </c>
      <c r="AG129">
        <f t="shared" si="201"/>
        <v>0</v>
      </c>
      <c r="AH129">
        <f t="shared" si="201"/>
        <v>0</v>
      </c>
      <c r="AI129">
        <f t="shared" si="203"/>
        <v>0</v>
      </c>
      <c r="AJ129">
        <f t="shared" si="203"/>
        <v>0</v>
      </c>
      <c r="AK129">
        <f t="shared" si="203"/>
        <v>0</v>
      </c>
      <c r="AL129">
        <f t="shared" si="203"/>
        <v>0</v>
      </c>
      <c r="AM129">
        <f t="shared" si="203"/>
        <v>0</v>
      </c>
      <c r="AN129">
        <f t="shared" si="203"/>
        <v>0</v>
      </c>
      <c r="AO129">
        <f t="shared" si="203"/>
        <v>0</v>
      </c>
      <c r="AP129">
        <f t="shared" si="203"/>
        <v>0</v>
      </c>
      <c r="AQ129">
        <f t="shared" si="203"/>
        <v>0</v>
      </c>
      <c r="AR129">
        <f t="shared" si="203"/>
        <v>0</v>
      </c>
      <c r="AS129">
        <f t="shared" si="207"/>
        <v>0</v>
      </c>
      <c r="AT129">
        <f t="shared" si="207"/>
        <v>0</v>
      </c>
      <c r="AU129">
        <f t="shared" si="207"/>
        <v>0</v>
      </c>
      <c r="AV129">
        <f t="shared" si="207"/>
        <v>0</v>
      </c>
      <c r="AW129">
        <f t="shared" si="207"/>
        <v>0</v>
      </c>
      <c r="AX129">
        <f t="shared" si="207"/>
        <v>0</v>
      </c>
      <c r="AY129">
        <f t="shared" si="207"/>
        <v>0</v>
      </c>
      <c r="AZ129">
        <f t="shared" si="207"/>
        <v>0</v>
      </c>
      <c r="BA129">
        <f t="shared" si="207"/>
        <v>0</v>
      </c>
      <c r="BB129">
        <f t="shared" si="207"/>
        <v>0</v>
      </c>
      <c r="BC129" s="14">
        <f t="shared" si="207"/>
        <v>0</v>
      </c>
      <c r="BE129" s="13">
        <f t="shared" si="141"/>
        <v>1</v>
      </c>
      <c r="BF129">
        <f t="shared" si="143"/>
        <v>0</v>
      </c>
      <c r="BG129">
        <f t="shared" si="197"/>
        <v>0</v>
      </c>
      <c r="BH129">
        <f t="shared" si="146"/>
        <v>0</v>
      </c>
      <c r="BI129">
        <f t="shared" si="147"/>
        <v>1</v>
      </c>
      <c r="BJ129">
        <f t="shared" si="148"/>
        <v>0</v>
      </c>
      <c r="BK129">
        <f t="shared" si="149"/>
        <v>0</v>
      </c>
      <c r="BL129">
        <f t="shared" si="150"/>
        <v>0</v>
      </c>
      <c r="BM129">
        <f t="shared" si="151"/>
        <v>0</v>
      </c>
      <c r="BN129">
        <f t="shared" si="152"/>
        <v>1</v>
      </c>
      <c r="BO129">
        <f t="shared" si="153"/>
        <v>0</v>
      </c>
      <c r="BP129">
        <f t="shared" si="154"/>
        <v>0</v>
      </c>
      <c r="BQ129">
        <f t="shared" si="155"/>
        <v>0</v>
      </c>
      <c r="BR129">
        <f t="shared" si="156"/>
        <v>1</v>
      </c>
      <c r="BS129">
        <f t="shared" si="157"/>
        <v>1</v>
      </c>
      <c r="BT129">
        <f t="shared" si="158"/>
        <v>0</v>
      </c>
      <c r="BU129">
        <f t="shared" si="159"/>
        <v>0</v>
      </c>
      <c r="BV129">
        <f t="shared" si="160"/>
        <v>0</v>
      </c>
      <c r="BW129">
        <f t="shared" si="161"/>
        <v>1</v>
      </c>
      <c r="BX129">
        <f t="shared" si="162"/>
        <v>0</v>
      </c>
      <c r="BY129">
        <f t="shared" si="163"/>
        <v>0</v>
      </c>
      <c r="BZ129">
        <f t="shared" si="164"/>
        <v>0</v>
      </c>
      <c r="CA129">
        <f t="shared" si="165"/>
        <v>0</v>
      </c>
      <c r="CB129">
        <f t="shared" si="166"/>
        <v>0</v>
      </c>
      <c r="CC129">
        <f t="shared" si="167"/>
        <v>0</v>
      </c>
      <c r="CD129">
        <f t="shared" si="168"/>
        <v>0</v>
      </c>
      <c r="CE129">
        <f t="shared" si="169"/>
        <v>0</v>
      </c>
      <c r="CF129">
        <f t="shared" si="170"/>
        <v>0</v>
      </c>
      <c r="CG129">
        <f t="shared" si="171"/>
        <v>0</v>
      </c>
      <c r="CH129">
        <f t="shared" si="172"/>
        <v>0</v>
      </c>
      <c r="CI129">
        <f t="shared" si="173"/>
        <v>1</v>
      </c>
      <c r="CJ129">
        <f t="shared" si="174"/>
        <v>0</v>
      </c>
      <c r="CK129">
        <f t="shared" si="175"/>
        <v>0</v>
      </c>
      <c r="CL129">
        <f t="shared" si="176"/>
        <v>0</v>
      </c>
      <c r="CM129">
        <f t="shared" si="177"/>
        <v>1</v>
      </c>
      <c r="CN129">
        <f t="shared" si="178"/>
        <v>0</v>
      </c>
      <c r="CO129">
        <f t="shared" si="179"/>
        <v>0</v>
      </c>
      <c r="CP129">
        <f t="shared" si="180"/>
        <v>0</v>
      </c>
      <c r="CQ129">
        <f t="shared" si="181"/>
        <v>0</v>
      </c>
      <c r="CR129">
        <f t="shared" si="182"/>
        <v>1</v>
      </c>
      <c r="CS129">
        <f t="shared" si="183"/>
        <v>0</v>
      </c>
      <c r="CT129">
        <f t="shared" si="184"/>
        <v>1</v>
      </c>
      <c r="CU129">
        <f t="shared" si="185"/>
        <v>0</v>
      </c>
      <c r="CV129">
        <f t="shared" si="186"/>
        <v>0</v>
      </c>
      <c r="CW129">
        <f t="shared" si="187"/>
        <v>0</v>
      </c>
      <c r="CX129">
        <f t="shared" si="188"/>
        <v>1</v>
      </c>
      <c r="CY129">
        <f t="shared" si="189"/>
        <v>1</v>
      </c>
      <c r="CZ129">
        <f t="shared" si="190"/>
        <v>0</v>
      </c>
      <c r="DA129">
        <f t="shared" si="191"/>
        <v>0</v>
      </c>
      <c r="DB129">
        <f t="shared" si="192"/>
        <v>1</v>
      </c>
      <c r="DC129">
        <f t="shared" si="193"/>
        <v>0</v>
      </c>
      <c r="DD129">
        <f t="shared" si="194"/>
        <v>0</v>
      </c>
      <c r="DE129">
        <f t="shared" si="195"/>
        <v>0</v>
      </c>
      <c r="DF129" s="14">
        <f t="shared" si="196"/>
        <v>0</v>
      </c>
    </row>
    <row r="130" spans="1:110">
      <c r="A130" s="5" t="s">
        <v>157</v>
      </c>
      <c r="B130">
        <v>116</v>
      </c>
      <c r="C130" s="13">
        <f t="shared" si="140"/>
        <v>16</v>
      </c>
      <c r="D130">
        <f t="shared" si="205"/>
        <v>0</v>
      </c>
      <c r="E130">
        <f t="shared" si="205"/>
        <v>0</v>
      </c>
      <c r="F130">
        <f t="shared" si="205"/>
        <v>0</v>
      </c>
      <c r="G130">
        <f t="shared" si="205"/>
        <v>0</v>
      </c>
      <c r="H130">
        <f t="shared" si="205"/>
        <v>0</v>
      </c>
      <c r="I130">
        <f t="shared" si="205"/>
        <v>0</v>
      </c>
      <c r="J130">
        <f t="shared" si="205"/>
        <v>0</v>
      </c>
      <c r="K130">
        <f t="shared" si="205"/>
        <v>0</v>
      </c>
      <c r="L130">
        <f t="shared" si="205"/>
        <v>0</v>
      </c>
      <c r="M130">
        <f t="shared" si="205"/>
        <v>0</v>
      </c>
      <c r="N130">
        <f t="shared" si="205"/>
        <v>0</v>
      </c>
      <c r="O130">
        <f t="shared" si="205"/>
        <v>0</v>
      </c>
      <c r="P130">
        <f t="shared" si="205"/>
        <v>0</v>
      </c>
      <c r="Q130">
        <f t="shared" si="205"/>
        <v>0</v>
      </c>
      <c r="R130">
        <f t="shared" si="205"/>
        <v>0</v>
      </c>
      <c r="S130">
        <f t="shared" si="205"/>
        <v>16</v>
      </c>
      <c r="T130">
        <f t="shared" si="204"/>
        <v>0</v>
      </c>
      <c r="U130">
        <f t="shared" si="204"/>
        <v>0</v>
      </c>
      <c r="V130">
        <f t="shared" si="204"/>
        <v>0</v>
      </c>
      <c r="W130">
        <f t="shared" si="204"/>
        <v>0</v>
      </c>
      <c r="X130">
        <f t="shared" si="204"/>
        <v>0</v>
      </c>
      <c r="Y130">
        <f t="shared" si="201"/>
        <v>0</v>
      </c>
      <c r="Z130">
        <f t="shared" si="201"/>
        <v>0</v>
      </c>
      <c r="AA130">
        <f t="shared" si="201"/>
        <v>0</v>
      </c>
      <c r="AB130">
        <f t="shared" si="201"/>
        <v>0</v>
      </c>
      <c r="AC130">
        <f t="shared" si="201"/>
        <v>0</v>
      </c>
      <c r="AD130">
        <f t="shared" si="201"/>
        <v>0</v>
      </c>
      <c r="AE130">
        <f t="shared" si="201"/>
        <v>0</v>
      </c>
      <c r="AF130">
        <f t="shared" si="201"/>
        <v>0</v>
      </c>
      <c r="AG130">
        <f t="shared" si="201"/>
        <v>0</v>
      </c>
      <c r="AH130">
        <f t="shared" si="201"/>
        <v>0</v>
      </c>
      <c r="AI130">
        <f t="shared" si="203"/>
        <v>0</v>
      </c>
      <c r="AJ130">
        <f t="shared" si="203"/>
        <v>0</v>
      </c>
      <c r="AK130">
        <f t="shared" si="203"/>
        <v>0</v>
      </c>
      <c r="AL130">
        <f t="shared" si="203"/>
        <v>0</v>
      </c>
      <c r="AM130">
        <f t="shared" si="203"/>
        <v>0</v>
      </c>
      <c r="AN130">
        <f t="shared" si="203"/>
        <v>0</v>
      </c>
      <c r="AO130">
        <f t="shared" si="203"/>
        <v>0</v>
      </c>
      <c r="AP130">
        <f t="shared" si="203"/>
        <v>0</v>
      </c>
      <c r="AQ130">
        <f t="shared" si="203"/>
        <v>0</v>
      </c>
      <c r="AR130">
        <f t="shared" si="203"/>
        <v>0</v>
      </c>
      <c r="AS130">
        <f t="shared" si="207"/>
        <v>0</v>
      </c>
      <c r="AT130">
        <f t="shared" si="207"/>
        <v>0</v>
      </c>
      <c r="AU130">
        <f t="shared" si="207"/>
        <v>0</v>
      </c>
      <c r="AV130">
        <f t="shared" si="207"/>
        <v>0</v>
      </c>
      <c r="AW130">
        <f t="shared" si="207"/>
        <v>0</v>
      </c>
      <c r="AX130">
        <f t="shared" si="207"/>
        <v>0</v>
      </c>
      <c r="AY130">
        <f t="shared" si="207"/>
        <v>0</v>
      </c>
      <c r="AZ130">
        <f t="shared" si="207"/>
        <v>0</v>
      </c>
      <c r="BA130">
        <f t="shared" si="207"/>
        <v>0</v>
      </c>
      <c r="BB130">
        <f t="shared" si="207"/>
        <v>0</v>
      </c>
      <c r="BC130" s="14">
        <f t="shared" si="207"/>
        <v>0</v>
      </c>
      <c r="BE130" s="13">
        <f t="shared" si="141"/>
        <v>1</v>
      </c>
      <c r="BF130">
        <f t="shared" si="143"/>
        <v>0</v>
      </c>
      <c r="BG130">
        <f t="shared" si="197"/>
        <v>0</v>
      </c>
      <c r="BH130">
        <f t="shared" si="146"/>
        <v>1</v>
      </c>
      <c r="BI130">
        <f t="shared" si="147"/>
        <v>0</v>
      </c>
      <c r="BJ130">
        <f t="shared" si="148"/>
        <v>0</v>
      </c>
      <c r="BK130">
        <f t="shared" si="149"/>
        <v>0</v>
      </c>
      <c r="BL130">
        <f t="shared" si="150"/>
        <v>0</v>
      </c>
      <c r="BM130">
        <f t="shared" si="151"/>
        <v>0</v>
      </c>
      <c r="BN130">
        <f t="shared" si="152"/>
        <v>0</v>
      </c>
      <c r="BO130">
        <f t="shared" si="153"/>
        <v>0</v>
      </c>
      <c r="BP130">
        <f t="shared" si="154"/>
        <v>0</v>
      </c>
      <c r="BQ130">
        <f t="shared" si="155"/>
        <v>0</v>
      </c>
      <c r="BR130">
        <f t="shared" si="156"/>
        <v>1</v>
      </c>
      <c r="BS130">
        <f t="shared" si="157"/>
        <v>0</v>
      </c>
      <c r="BT130">
        <f t="shared" si="158"/>
        <v>0</v>
      </c>
      <c r="BU130">
        <f t="shared" si="159"/>
        <v>0</v>
      </c>
      <c r="BV130">
        <f t="shared" si="160"/>
        <v>1</v>
      </c>
      <c r="BW130">
        <f t="shared" si="161"/>
        <v>1</v>
      </c>
      <c r="BX130">
        <f t="shared" si="162"/>
        <v>0</v>
      </c>
      <c r="BY130">
        <f t="shared" si="163"/>
        <v>0</v>
      </c>
      <c r="BZ130">
        <f t="shared" si="164"/>
        <v>0</v>
      </c>
      <c r="CA130">
        <f t="shared" si="165"/>
        <v>0</v>
      </c>
      <c r="CB130">
        <f t="shared" si="166"/>
        <v>1</v>
      </c>
      <c r="CC130">
        <f t="shared" si="167"/>
        <v>0</v>
      </c>
      <c r="CD130">
        <f t="shared" si="168"/>
        <v>0</v>
      </c>
      <c r="CE130">
        <f t="shared" si="169"/>
        <v>0</v>
      </c>
      <c r="CF130">
        <f t="shared" si="170"/>
        <v>1</v>
      </c>
      <c r="CG130">
        <f t="shared" si="171"/>
        <v>0</v>
      </c>
      <c r="CH130">
        <f t="shared" si="172"/>
        <v>1</v>
      </c>
      <c r="CI130">
        <f t="shared" si="173"/>
        <v>1</v>
      </c>
      <c r="CJ130">
        <f t="shared" si="174"/>
        <v>1</v>
      </c>
      <c r="CK130">
        <f t="shared" si="175"/>
        <v>0</v>
      </c>
      <c r="CL130">
        <f t="shared" si="176"/>
        <v>0</v>
      </c>
      <c r="CM130">
        <f t="shared" si="177"/>
        <v>0</v>
      </c>
      <c r="CN130">
        <f t="shared" si="178"/>
        <v>1</v>
      </c>
      <c r="CO130">
        <f t="shared" si="179"/>
        <v>0</v>
      </c>
      <c r="CP130">
        <f t="shared" si="180"/>
        <v>0</v>
      </c>
      <c r="CQ130">
        <f t="shared" si="181"/>
        <v>0</v>
      </c>
      <c r="CR130">
        <f t="shared" si="182"/>
        <v>0</v>
      </c>
      <c r="CS130">
        <f t="shared" si="183"/>
        <v>1</v>
      </c>
      <c r="CT130">
        <f t="shared" si="184"/>
        <v>0</v>
      </c>
      <c r="CU130">
        <f t="shared" si="185"/>
        <v>0</v>
      </c>
      <c r="CV130">
        <f t="shared" si="186"/>
        <v>0</v>
      </c>
      <c r="CW130">
        <f t="shared" si="187"/>
        <v>1</v>
      </c>
      <c r="CX130">
        <f t="shared" si="188"/>
        <v>1</v>
      </c>
      <c r="CY130">
        <f t="shared" si="189"/>
        <v>1</v>
      </c>
      <c r="CZ130">
        <f t="shared" si="190"/>
        <v>0</v>
      </c>
      <c r="DA130">
        <f t="shared" si="191"/>
        <v>0</v>
      </c>
      <c r="DB130">
        <f t="shared" si="192"/>
        <v>1</v>
      </c>
      <c r="DC130">
        <f t="shared" si="193"/>
        <v>0</v>
      </c>
      <c r="DD130">
        <f t="shared" si="194"/>
        <v>0</v>
      </c>
      <c r="DE130">
        <f t="shared" si="195"/>
        <v>0</v>
      </c>
      <c r="DF130" s="14">
        <f t="shared" si="196"/>
        <v>1</v>
      </c>
    </row>
    <row r="131" spans="1:110">
      <c r="A131" s="5" t="s">
        <v>158</v>
      </c>
      <c r="B131">
        <v>117</v>
      </c>
      <c r="C131" s="13">
        <f t="shared" si="140"/>
        <v>14</v>
      </c>
      <c r="D131">
        <f t="shared" si="205"/>
        <v>0</v>
      </c>
      <c r="E131">
        <f t="shared" si="205"/>
        <v>0</v>
      </c>
      <c r="F131">
        <f t="shared" si="205"/>
        <v>0</v>
      </c>
      <c r="G131">
        <f t="shared" si="205"/>
        <v>0</v>
      </c>
      <c r="H131">
        <f t="shared" si="205"/>
        <v>0</v>
      </c>
      <c r="I131">
        <f t="shared" si="205"/>
        <v>0</v>
      </c>
      <c r="J131">
        <f t="shared" si="205"/>
        <v>0</v>
      </c>
      <c r="K131">
        <f t="shared" si="205"/>
        <v>0</v>
      </c>
      <c r="L131">
        <f t="shared" si="205"/>
        <v>0</v>
      </c>
      <c r="M131">
        <f t="shared" si="205"/>
        <v>0</v>
      </c>
      <c r="N131">
        <f t="shared" si="205"/>
        <v>0</v>
      </c>
      <c r="O131">
        <f t="shared" si="205"/>
        <v>0</v>
      </c>
      <c r="P131">
        <f t="shared" si="205"/>
        <v>0</v>
      </c>
      <c r="Q131">
        <f t="shared" si="205"/>
        <v>14</v>
      </c>
      <c r="R131">
        <f t="shared" si="205"/>
        <v>0</v>
      </c>
      <c r="S131">
        <f t="shared" si="205"/>
        <v>0</v>
      </c>
      <c r="T131">
        <f t="shared" si="204"/>
        <v>0</v>
      </c>
      <c r="U131">
        <f t="shared" si="204"/>
        <v>0</v>
      </c>
      <c r="V131">
        <f t="shared" si="204"/>
        <v>0</v>
      </c>
      <c r="W131">
        <f t="shared" si="204"/>
        <v>0</v>
      </c>
      <c r="X131">
        <f t="shared" si="204"/>
        <v>0</v>
      </c>
      <c r="Y131">
        <f t="shared" si="201"/>
        <v>0</v>
      </c>
      <c r="Z131">
        <f t="shared" si="201"/>
        <v>0</v>
      </c>
      <c r="AA131">
        <f t="shared" si="201"/>
        <v>0</v>
      </c>
      <c r="AB131">
        <f t="shared" si="201"/>
        <v>0</v>
      </c>
      <c r="AC131">
        <f t="shared" si="201"/>
        <v>0</v>
      </c>
      <c r="AD131">
        <f t="shared" si="201"/>
        <v>0</v>
      </c>
      <c r="AE131">
        <f t="shared" si="201"/>
        <v>0</v>
      </c>
      <c r="AF131">
        <f t="shared" si="201"/>
        <v>0</v>
      </c>
      <c r="AG131">
        <f t="shared" si="201"/>
        <v>0</v>
      </c>
      <c r="AH131">
        <f t="shared" si="201"/>
        <v>0</v>
      </c>
      <c r="AI131">
        <f t="shared" si="203"/>
        <v>0</v>
      </c>
      <c r="AJ131">
        <f t="shared" si="203"/>
        <v>0</v>
      </c>
      <c r="AK131">
        <f t="shared" si="203"/>
        <v>0</v>
      </c>
      <c r="AL131">
        <f t="shared" si="203"/>
        <v>0</v>
      </c>
      <c r="AM131">
        <f t="shared" si="203"/>
        <v>0</v>
      </c>
      <c r="AN131">
        <f t="shared" si="203"/>
        <v>0</v>
      </c>
      <c r="AO131">
        <f t="shared" si="203"/>
        <v>0</v>
      </c>
      <c r="AP131">
        <f t="shared" si="203"/>
        <v>0</v>
      </c>
      <c r="AQ131">
        <f t="shared" si="203"/>
        <v>0</v>
      </c>
      <c r="AR131">
        <f t="shared" si="203"/>
        <v>0</v>
      </c>
      <c r="AS131">
        <f t="shared" si="207"/>
        <v>0</v>
      </c>
      <c r="AT131">
        <f t="shared" si="207"/>
        <v>0</v>
      </c>
      <c r="AU131">
        <f t="shared" si="207"/>
        <v>0</v>
      </c>
      <c r="AV131">
        <f t="shared" si="207"/>
        <v>0</v>
      </c>
      <c r="AW131">
        <f t="shared" si="207"/>
        <v>0</v>
      </c>
      <c r="AX131">
        <f t="shared" si="207"/>
        <v>0</v>
      </c>
      <c r="AY131">
        <f t="shared" si="207"/>
        <v>0</v>
      </c>
      <c r="AZ131">
        <f t="shared" si="207"/>
        <v>0</v>
      </c>
      <c r="BA131">
        <f t="shared" si="207"/>
        <v>0</v>
      </c>
      <c r="BB131">
        <f t="shared" si="207"/>
        <v>0</v>
      </c>
      <c r="BC131" s="14">
        <f t="shared" si="207"/>
        <v>0</v>
      </c>
      <c r="BE131" s="13">
        <f t="shared" si="141"/>
        <v>0</v>
      </c>
      <c r="BF131">
        <f t="shared" si="143"/>
        <v>45</v>
      </c>
      <c r="BG131">
        <f t="shared" si="197"/>
        <v>0</v>
      </c>
      <c r="BH131">
        <f t="shared" si="146"/>
        <v>0</v>
      </c>
      <c r="BI131">
        <f t="shared" si="147"/>
        <v>0</v>
      </c>
      <c r="BJ131">
        <f t="shared" si="148"/>
        <v>0</v>
      </c>
      <c r="BK131">
        <f t="shared" si="149"/>
        <v>0</v>
      </c>
      <c r="BL131">
        <f t="shared" si="150"/>
        <v>0</v>
      </c>
      <c r="BM131">
        <f t="shared" si="151"/>
        <v>0</v>
      </c>
      <c r="BN131">
        <f t="shared" si="152"/>
        <v>0</v>
      </c>
      <c r="BO131">
        <f t="shared" si="153"/>
        <v>0</v>
      </c>
      <c r="BP131">
        <f t="shared" si="154"/>
        <v>0</v>
      </c>
      <c r="BQ131">
        <f t="shared" si="155"/>
        <v>0</v>
      </c>
      <c r="BR131">
        <f t="shared" si="156"/>
        <v>0</v>
      </c>
      <c r="BS131">
        <f t="shared" si="157"/>
        <v>0</v>
      </c>
      <c r="BT131">
        <f t="shared" si="158"/>
        <v>0</v>
      </c>
      <c r="BU131">
        <f t="shared" si="159"/>
        <v>0</v>
      </c>
      <c r="BV131">
        <f t="shared" si="160"/>
        <v>0</v>
      </c>
      <c r="BW131">
        <f t="shared" si="161"/>
        <v>0</v>
      </c>
      <c r="BX131">
        <f t="shared" si="162"/>
        <v>0</v>
      </c>
      <c r="BY131">
        <f t="shared" si="163"/>
        <v>0</v>
      </c>
      <c r="BZ131">
        <f t="shared" si="164"/>
        <v>0</v>
      </c>
      <c r="CA131">
        <f t="shared" si="165"/>
        <v>0</v>
      </c>
      <c r="CB131">
        <f t="shared" si="166"/>
        <v>0</v>
      </c>
      <c r="CC131">
        <f t="shared" si="167"/>
        <v>0</v>
      </c>
      <c r="CD131">
        <f t="shared" si="168"/>
        <v>0</v>
      </c>
      <c r="CE131">
        <f t="shared" si="169"/>
        <v>0</v>
      </c>
      <c r="CF131">
        <f t="shared" si="170"/>
        <v>0</v>
      </c>
      <c r="CG131">
        <f t="shared" si="171"/>
        <v>0</v>
      </c>
      <c r="CH131">
        <f t="shared" si="172"/>
        <v>0</v>
      </c>
      <c r="CI131">
        <f t="shared" si="173"/>
        <v>0</v>
      </c>
      <c r="CJ131">
        <f t="shared" si="174"/>
        <v>0</v>
      </c>
      <c r="CK131">
        <f t="shared" si="175"/>
        <v>0</v>
      </c>
      <c r="CL131">
        <f t="shared" si="176"/>
        <v>0</v>
      </c>
      <c r="CM131">
        <f t="shared" si="177"/>
        <v>0</v>
      </c>
      <c r="CN131">
        <f t="shared" si="178"/>
        <v>0</v>
      </c>
      <c r="CO131">
        <f t="shared" si="179"/>
        <v>0</v>
      </c>
      <c r="CP131">
        <f t="shared" si="180"/>
        <v>0</v>
      </c>
      <c r="CQ131">
        <f t="shared" si="181"/>
        <v>0</v>
      </c>
      <c r="CR131">
        <f t="shared" si="182"/>
        <v>0</v>
      </c>
      <c r="CS131">
        <f t="shared" si="183"/>
        <v>0</v>
      </c>
      <c r="CT131">
        <f t="shared" si="184"/>
        <v>0</v>
      </c>
      <c r="CU131">
        <f t="shared" si="185"/>
        <v>0</v>
      </c>
      <c r="CV131">
        <f t="shared" si="186"/>
        <v>0</v>
      </c>
      <c r="CW131">
        <f t="shared" si="187"/>
        <v>0</v>
      </c>
      <c r="CX131">
        <f t="shared" si="188"/>
        <v>0</v>
      </c>
      <c r="CY131">
        <f t="shared" si="189"/>
        <v>45</v>
      </c>
      <c r="CZ131">
        <f t="shared" si="190"/>
        <v>0</v>
      </c>
      <c r="DA131">
        <f t="shared" si="191"/>
        <v>0</v>
      </c>
      <c r="DB131">
        <f t="shared" si="192"/>
        <v>0</v>
      </c>
      <c r="DC131">
        <f t="shared" si="193"/>
        <v>0</v>
      </c>
      <c r="DD131">
        <f t="shared" si="194"/>
        <v>0</v>
      </c>
      <c r="DE131">
        <f t="shared" si="195"/>
        <v>0</v>
      </c>
      <c r="DF131" s="14">
        <f t="shared" si="196"/>
        <v>0</v>
      </c>
    </row>
    <row r="132" spans="1:110">
      <c r="A132" s="5" t="s">
        <v>159</v>
      </c>
      <c r="B132">
        <v>118</v>
      </c>
      <c r="C132" s="13">
        <f t="shared" si="140"/>
        <v>40</v>
      </c>
      <c r="D132">
        <f t="shared" si="205"/>
        <v>0</v>
      </c>
      <c r="E132">
        <f t="shared" si="205"/>
        <v>0</v>
      </c>
      <c r="F132">
        <f t="shared" si="205"/>
        <v>0</v>
      </c>
      <c r="G132">
        <f t="shared" si="205"/>
        <v>0</v>
      </c>
      <c r="H132">
        <f t="shared" si="205"/>
        <v>0</v>
      </c>
      <c r="I132">
        <f t="shared" si="205"/>
        <v>0</v>
      </c>
      <c r="J132">
        <f t="shared" si="205"/>
        <v>0</v>
      </c>
      <c r="K132">
        <f t="shared" si="205"/>
        <v>0</v>
      </c>
      <c r="L132">
        <f t="shared" si="205"/>
        <v>0</v>
      </c>
      <c r="M132">
        <f t="shared" si="205"/>
        <v>0</v>
      </c>
      <c r="N132">
        <f t="shared" si="205"/>
        <v>0</v>
      </c>
      <c r="O132">
        <f t="shared" si="205"/>
        <v>0</v>
      </c>
      <c r="P132">
        <f t="shared" si="205"/>
        <v>0</v>
      </c>
      <c r="Q132">
        <f t="shared" si="205"/>
        <v>0</v>
      </c>
      <c r="R132">
        <f t="shared" si="205"/>
        <v>0</v>
      </c>
      <c r="S132">
        <f t="shared" si="205"/>
        <v>0</v>
      </c>
      <c r="T132">
        <f t="shared" si="204"/>
        <v>0</v>
      </c>
      <c r="U132">
        <f t="shared" si="204"/>
        <v>0</v>
      </c>
      <c r="V132">
        <f t="shared" si="204"/>
        <v>0</v>
      </c>
      <c r="W132">
        <f t="shared" si="204"/>
        <v>0</v>
      </c>
      <c r="X132">
        <f t="shared" si="204"/>
        <v>0</v>
      </c>
      <c r="Y132">
        <f t="shared" si="201"/>
        <v>0</v>
      </c>
      <c r="Z132">
        <f t="shared" si="201"/>
        <v>0</v>
      </c>
      <c r="AA132">
        <f t="shared" si="201"/>
        <v>0</v>
      </c>
      <c r="AB132">
        <f t="shared" si="201"/>
        <v>0</v>
      </c>
      <c r="AC132">
        <f t="shared" si="201"/>
        <v>0</v>
      </c>
      <c r="AD132">
        <f t="shared" si="201"/>
        <v>0</v>
      </c>
      <c r="AE132">
        <f t="shared" si="201"/>
        <v>0</v>
      </c>
      <c r="AF132">
        <f t="shared" si="201"/>
        <v>0</v>
      </c>
      <c r="AG132">
        <f t="shared" si="201"/>
        <v>0</v>
      </c>
      <c r="AH132">
        <f t="shared" si="201"/>
        <v>0</v>
      </c>
      <c r="AI132">
        <f t="shared" si="203"/>
        <v>0</v>
      </c>
      <c r="AJ132">
        <f t="shared" si="203"/>
        <v>0</v>
      </c>
      <c r="AK132">
        <f t="shared" si="203"/>
        <v>0</v>
      </c>
      <c r="AL132">
        <f t="shared" si="203"/>
        <v>0</v>
      </c>
      <c r="AM132">
        <f t="shared" si="203"/>
        <v>0</v>
      </c>
      <c r="AN132">
        <f t="shared" si="203"/>
        <v>0</v>
      </c>
      <c r="AO132">
        <f t="shared" si="203"/>
        <v>0</v>
      </c>
      <c r="AP132">
        <f t="shared" si="203"/>
        <v>0</v>
      </c>
      <c r="AQ132">
        <f t="shared" si="203"/>
        <v>40</v>
      </c>
      <c r="AR132">
        <f t="shared" si="203"/>
        <v>0</v>
      </c>
      <c r="AS132">
        <f t="shared" si="207"/>
        <v>0</v>
      </c>
      <c r="AT132">
        <f t="shared" si="207"/>
        <v>0</v>
      </c>
      <c r="AU132">
        <f t="shared" si="207"/>
        <v>0</v>
      </c>
      <c r="AV132">
        <f t="shared" si="207"/>
        <v>0</v>
      </c>
      <c r="AW132">
        <f t="shared" si="207"/>
        <v>0</v>
      </c>
      <c r="AX132">
        <f t="shared" si="207"/>
        <v>0</v>
      </c>
      <c r="AY132">
        <f t="shared" si="207"/>
        <v>0</v>
      </c>
      <c r="AZ132">
        <f t="shared" si="207"/>
        <v>0</v>
      </c>
      <c r="BA132">
        <f t="shared" si="207"/>
        <v>0</v>
      </c>
      <c r="BB132">
        <f t="shared" si="207"/>
        <v>0</v>
      </c>
      <c r="BC132" s="14">
        <f t="shared" si="207"/>
        <v>0</v>
      </c>
      <c r="BE132" s="13">
        <f t="shared" si="141"/>
        <v>1</v>
      </c>
      <c r="BF132">
        <f t="shared" si="143"/>
        <v>0</v>
      </c>
      <c r="BG132">
        <f t="shared" si="197"/>
        <v>0</v>
      </c>
      <c r="BH132">
        <f t="shared" si="146"/>
        <v>0</v>
      </c>
      <c r="BI132">
        <f t="shared" si="147"/>
        <v>1</v>
      </c>
      <c r="BJ132">
        <f t="shared" si="148"/>
        <v>1</v>
      </c>
      <c r="BK132">
        <f t="shared" si="149"/>
        <v>0</v>
      </c>
      <c r="BL132">
        <f t="shared" si="150"/>
        <v>0</v>
      </c>
      <c r="BM132">
        <f t="shared" si="151"/>
        <v>0</v>
      </c>
      <c r="BN132">
        <f t="shared" si="152"/>
        <v>0</v>
      </c>
      <c r="BO132">
        <f t="shared" si="153"/>
        <v>0</v>
      </c>
      <c r="BP132">
        <f t="shared" si="154"/>
        <v>0</v>
      </c>
      <c r="BQ132">
        <f t="shared" si="155"/>
        <v>0</v>
      </c>
      <c r="BR132">
        <f t="shared" si="156"/>
        <v>0</v>
      </c>
      <c r="BS132">
        <f t="shared" si="157"/>
        <v>0</v>
      </c>
      <c r="BT132">
        <f t="shared" si="158"/>
        <v>1</v>
      </c>
      <c r="BU132">
        <f t="shared" si="159"/>
        <v>0</v>
      </c>
      <c r="BV132">
        <f t="shared" si="160"/>
        <v>0</v>
      </c>
      <c r="BW132">
        <f t="shared" si="161"/>
        <v>1</v>
      </c>
      <c r="BX132">
        <f t="shared" si="162"/>
        <v>1</v>
      </c>
      <c r="BY132">
        <f t="shared" si="163"/>
        <v>0</v>
      </c>
      <c r="BZ132">
        <f t="shared" si="164"/>
        <v>0</v>
      </c>
      <c r="CA132">
        <f t="shared" si="165"/>
        <v>0</v>
      </c>
      <c r="CB132">
        <f t="shared" si="166"/>
        <v>0</v>
      </c>
      <c r="CC132">
        <f t="shared" si="167"/>
        <v>0</v>
      </c>
      <c r="CD132">
        <f t="shared" si="168"/>
        <v>0</v>
      </c>
      <c r="CE132">
        <f t="shared" si="169"/>
        <v>0</v>
      </c>
      <c r="CF132">
        <f t="shared" si="170"/>
        <v>0</v>
      </c>
      <c r="CG132">
        <f t="shared" si="171"/>
        <v>0</v>
      </c>
      <c r="CH132">
        <f t="shared" si="172"/>
        <v>1</v>
      </c>
      <c r="CI132">
        <f t="shared" si="173"/>
        <v>0</v>
      </c>
      <c r="CJ132">
        <f t="shared" si="174"/>
        <v>0</v>
      </c>
      <c r="CK132">
        <f t="shared" si="175"/>
        <v>0</v>
      </c>
      <c r="CL132">
        <f t="shared" si="176"/>
        <v>0</v>
      </c>
      <c r="CM132">
        <f t="shared" si="177"/>
        <v>0</v>
      </c>
      <c r="CN132">
        <f t="shared" si="178"/>
        <v>0</v>
      </c>
      <c r="CO132">
        <f t="shared" si="179"/>
        <v>0</v>
      </c>
      <c r="CP132">
        <f t="shared" si="180"/>
        <v>0</v>
      </c>
      <c r="CQ132">
        <f t="shared" si="181"/>
        <v>0</v>
      </c>
      <c r="CR132">
        <f t="shared" si="182"/>
        <v>0</v>
      </c>
      <c r="CS132">
        <f t="shared" si="183"/>
        <v>0</v>
      </c>
      <c r="CT132">
        <f t="shared" si="184"/>
        <v>1</v>
      </c>
      <c r="CU132">
        <f t="shared" si="185"/>
        <v>0</v>
      </c>
      <c r="CV132">
        <f t="shared" si="186"/>
        <v>0</v>
      </c>
      <c r="CW132">
        <f t="shared" si="187"/>
        <v>1</v>
      </c>
      <c r="CX132">
        <f t="shared" si="188"/>
        <v>0</v>
      </c>
      <c r="CY132">
        <f t="shared" si="189"/>
        <v>0</v>
      </c>
      <c r="CZ132">
        <f t="shared" si="190"/>
        <v>1</v>
      </c>
      <c r="DA132">
        <f t="shared" si="191"/>
        <v>0</v>
      </c>
      <c r="DB132">
        <f t="shared" si="192"/>
        <v>0</v>
      </c>
      <c r="DC132">
        <f t="shared" si="193"/>
        <v>1</v>
      </c>
      <c r="DD132">
        <f t="shared" si="194"/>
        <v>0</v>
      </c>
      <c r="DE132">
        <f t="shared" si="195"/>
        <v>0</v>
      </c>
      <c r="DF132" s="14">
        <f t="shared" si="196"/>
        <v>0</v>
      </c>
    </row>
    <row r="133" spans="1:110">
      <c r="A133" s="5" t="s">
        <v>160</v>
      </c>
      <c r="B133">
        <v>119</v>
      </c>
      <c r="C133" s="13">
        <f t="shared" si="140"/>
        <v>13</v>
      </c>
      <c r="D133">
        <f t="shared" si="205"/>
        <v>0</v>
      </c>
      <c r="E133">
        <f t="shared" si="205"/>
        <v>0</v>
      </c>
      <c r="F133">
        <f t="shared" si="205"/>
        <v>0</v>
      </c>
      <c r="G133">
        <f t="shared" si="205"/>
        <v>0</v>
      </c>
      <c r="H133">
        <f t="shared" si="205"/>
        <v>0</v>
      </c>
      <c r="I133">
        <f t="shared" si="205"/>
        <v>0</v>
      </c>
      <c r="J133">
        <f t="shared" si="205"/>
        <v>0</v>
      </c>
      <c r="K133">
        <f t="shared" si="205"/>
        <v>0</v>
      </c>
      <c r="L133">
        <f t="shared" si="205"/>
        <v>0</v>
      </c>
      <c r="M133">
        <f t="shared" si="205"/>
        <v>0</v>
      </c>
      <c r="N133">
        <f t="shared" si="205"/>
        <v>0</v>
      </c>
      <c r="O133">
        <f t="shared" si="205"/>
        <v>0</v>
      </c>
      <c r="P133">
        <f t="shared" si="205"/>
        <v>13</v>
      </c>
      <c r="Q133">
        <f t="shared" si="205"/>
        <v>0</v>
      </c>
      <c r="R133">
        <f t="shared" si="205"/>
        <v>0</v>
      </c>
      <c r="S133">
        <f t="shared" si="205"/>
        <v>0</v>
      </c>
      <c r="T133">
        <f t="shared" si="204"/>
        <v>0</v>
      </c>
      <c r="U133">
        <f t="shared" si="204"/>
        <v>0</v>
      </c>
      <c r="V133">
        <f t="shared" si="204"/>
        <v>0</v>
      </c>
      <c r="W133">
        <f t="shared" si="204"/>
        <v>0</v>
      </c>
      <c r="X133">
        <f t="shared" si="204"/>
        <v>0</v>
      </c>
      <c r="Y133">
        <f t="shared" si="201"/>
        <v>0</v>
      </c>
      <c r="Z133">
        <f t="shared" si="201"/>
        <v>0</v>
      </c>
      <c r="AA133">
        <f t="shared" si="201"/>
        <v>0</v>
      </c>
      <c r="AB133">
        <f t="shared" si="201"/>
        <v>0</v>
      </c>
      <c r="AC133">
        <f t="shared" si="201"/>
        <v>0</v>
      </c>
      <c r="AD133">
        <f t="shared" si="201"/>
        <v>0</v>
      </c>
      <c r="AE133">
        <f t="shared" si="201"/>
        <v>0</v>
      </c>
      <c r="AF133">
        <f t="shared" si="201"/>
        <v>0</v>
      </c>
      <c r="AG133">
        <f t="shared" si="201"/>
        <v>0</v>
      </c>
      <c r="AH133">
        <f t="shared" si="201"/>
        <v>0</v>
      </c>
      <c r="AI133">
        <f t="shared" si="203"/>
        <v>0</v>
      </c>
      <c r="AJ133">
        <f t="shared" si="203"/>
        <v>0</v>
      </c>
      <c r="AK133">
        <f t="shared" si="203"/>
        <v>0</v>
      </c>
      <c r="AL133">
        <f t="shared" si="203"/>
        <v>0</v>
      </c>
      <c r="AM133">
        <f t="shared" si="203"/>
        <v>0</v>
      </c>
      <c r="AN133">
        <f t="shared" si="203"/>
        <v>0</v>
      </c>
      <c r="AO133">
        <f t="shared" si="203"/>
        <v>0</v>
      </c>
      <c r="AP133">
        <f t="shared" si="203"/>
        <v>0</v>
      </c>
      <c r="AQ133">
        <f t="shared" si="203"/>
        <v>0</v>
      </c>
      <c r="AR133">
        <f t="shared" si="203"/>
        <v>0</v>
      </c>
      <c r="AS133">
        <f t="shared" si="207"/>
        <v>0</v>
      </c>
      <c r="AT133">
        <f t="shared" si="207"/>
        <v>0</v>
      </c>
      <c r="AU133">
        <f t="shared" si="207"/>
        <v>0</v>
      </c>
      <c r="AV133">
        <f t="shared" si="207"/>
        <v>0</v>
      </c>
      <c r="AW133">
        <f t="shared" si="207"/>
        <v>0</v>
      </c>
      <c r="AX133">
        <f t="shared" si="207"/>
        <v>0</v>
      </c>
      <c r="AY133">
        <f t="shared" si="207"/>
        <v>0</v>
      </c>
      <c r="AZ133">
        <f t="shared" si="207"/>
        <v>0</v>
      </c>
      <c r="BA133">
        <f t="shared" si="207"/>
        <v>0</v>
      </c>
      <c r="BB133">
        <f t="shared" si="207"/>
        <v>0</v>
      </c>
      <c r="BC133" s="14">
        <f t="shared" si="207"/>
        <v>0</v>
      </c>
      <c r="BE133" s="13">
        <f t="shared" si="141"/>
        <v>1</v>
      </c>
      <c r="BF133">
        <f t="shared" si="143"/>
        <v>0</v>
      </c>
      <c r="BG133">
        <f t="shared" si="197"/>
        <v>0</v>
      </c>
      <c r="BH133">
        <f t="shared" si="146"/>
        <v>1</v>
      </c>
      <c r="BI133">
        <f t="shared" si="147"/>
        <v>1</v>
      </c>
      <c r="BJ133">
        <f t="shared" si="148"/>
        <v>0</v>
      </c>
      <c r="BK133">
        <f t="shared" si="149"/>
        <v>0</v>
      </c>
      <c r="BL133">
        <f t="shared" si="150"/>
        <v>0</v>
      </c>
      <c r="BM133">
        <f t="shared" si="151"/>
        <v>1</v>
      </c>
      <c r="BN133">
        <f t="shared" si="152"/>
        <v>1</v>
      </c>
      <c r="BO133">
        <f t="shared" si="153"/>
        <v>0</v>
      </c>
      <c r="BP133">
        <f t="shared" si="154"/>
        <v>1</v>
      </c>
      <c r="BQ133">
        <f t="shared" si="155"/>
        <v>0</v>
      </c>
      <c r="BR133">
        <f t="shared" si="156"/>
        <v>1</v>
      </c>
      <c r="BS133">
        <f t="shared" si="157"/>
        <v>1</v>
      </c>
      <c r="BT133">
        <f t="shared" si="158"/>
        <v>1</v>
      </c>
      <c r="BU133">
        <f t="shared" si="159"/>
        <v>0</v>
      </c>
      <c r="BV133">
        <f t="shared" si="160"/>
        <v>0</v>
      </c>
      <c r="BW133">
        <f t="shared" si="161"/>
        <v>1</v>
      </c>
      <c r="BX133">
        <f t="shared" si="162"/>
        <v>0</v>
      </c>
      <c r="BY133">
        <f t="shared" si="163"/>
        <v>0</v>
      </c>
      <c r="BZ133">
        <f t="shared" si="164"/>
        <v>0</v>
      </c>
      <c r="CA133">
        <f t="shared" si="165"/>
        <v>0</v>
      </c>
      <c r="CB133">
        <f t="shared" si="166"/>
        <v>1</v>
      </c>
      <c r="CC133">
        <f t="shared" si="167"/>
        <v>1</v>
      </c>
      <c r="CD133">
        <f t="shared" si="168"/>
        <v>0</v>
      </c>
      <c r="CE133">
        <f t="shared" si="169"/>
        <v>0</v>
      </c>
      <c r="CF133">
        <f t="shared" si="170"/>
        <v>0</v>
      </c>
      <c r="CG133">
        <f t="shared" si="171"/>
        <v>0</v>
      </c>
      <c r="CH133">
        <f t="shared" si="172"/>
        <v>0</v>
      </c>
      <c r="CI133">
        <f t="shared" si="173"/>
        <v>1</v>
      </c>
      <c r="CJ133">
        <f t="shared" si="174"/>
        <v>0</v>
      </c>
      <c r="CK133">
        <f t="shared" si="175"/>
        <v>0</v>
      </c>
      <c r="CL133">
        <f t="shared" si="176"/>
        <v>0</v>
      </c>
      <c r="CM133">
        <f t="shared" si="177"/>
        <v>1</v>
      </c>
      <c r="CN133">
        <f t="shared" si="178"/>
        <v>0</v>
      </c>
      <c r="CO133">
        <f t="shared" si="179"/>
        <v>0</v>
      </c>
      <c r="CP133">
        <f t="shared" si="180"/>
        <v>1</v>
      </c>
      <c r="CQ133">
        <f t="shared" si="181"/>
        <v>0</v>
      </c>
      <c r="CR133">
        <f t="shared" si="182"/>
        <v>1</v>
      </c>
      <c r="CS133">
        <f t="shared" si="183"/>
        <v>0</v>
      </c>
      <c r="CT133">
        <f t="shared" si="184"/>
        <v>0</v>
      </c>
      <c r="CU133">
        <f t="shared" si="185"/>
        <v>0</v>
      </c>
      <c r="CV133">
        <f t="shared" si="186"/>
        <v>1</v>
      </c>
      <c r="CW133">
        <f t="shared" si="187"/>
        <v>0</v>
      </c>
      <c r="CX133">
        <f t="shared" si="188"/>
        <v>1</v>
      </c>
      <c r="CY133">
        <f t="shared" si="189"/>
        <v>0</v>
      </c>
      <c r="CZ133">
        <f t="shared" si="190"/>
        <v>1</v>
      </c>
      <c r="DA133">
        <f t="shared" si="191"/>
        <v>0</v>
      </c>
      <c r="DB133">
        <f t="shared" si="192"/>
        <v>1</v>
      </c>
      <c r="DC133">
        <f t="shared" si="193"/>
        <v>0</v>
      </c>
      <c r="DD133">
        <f t="shared" si="194"/>
        <v>0</v>
      </c>
      <c r="DE133">
        <f t="shared" si="195"/>
        <v>0</v>
      </c>
      <c r="DF133" s="14">
        <f t="shared" si="196"/>
        <v>1</v>
      </c>
    </row>
    <row r="134" spans="1:110">
      <c r="A134" s="5" t="s">
        <v>161</v>
      </c>
      <c r="B134">
        <v>120</v>
      </c>
      <c r="C134" s="13">
        <f t="shared" si="140"/>
        <v>30</v>
      </c>
      <c r="D134">
        <f t="shared" si="205"/>
        <v>0</v>
      </c>
      <c r="E134">
        <f t="shared" si="205"/>
        <v>0</v>
      </c>
      <c r="F134">
        <f t="shared" si="205"/>
        <v>0</v>
      </c>
      <c r="G134">
        <f t="shared" si="205"/>
        <v>0</v>
      </c>
      <c r="H134">
        <f t="shared" si="205"/>
        <v>0</v>
      </c>
      <c r="I134">
        <f t="shared" si="205"/>
        <v>0</v>
      </c>
      <c r="J134">
        <f t="shared" si="205"/>
        <v>0</v>
      </c>
      <c r="K134">
        <f t="shared" si="205"/>
        <v>0</v>
      </c>
      <c r="L134">
        <f t="shared" si="205"/>
        <v>0</v>
      </c>
      <c r="M134">
        <f t="shared" si="205"/>
        <v>0</v>
      </c>
      <c r="N134">
        <f t="shared" si="205"/>
        <v>0</v>
      </c>
      <c r="O134">
        <f t="shared" si="205"/>
        <v>0</v>
      </c>
      <c r="P134">
        <f t="shared" si="205"/>
        <v>0</v>
      </c>
      <c r="Q134">
        <f t="shared" si="205"/>
        <v>0</v>
      </c>
      <c r="R134">
        <f t="shared" si="205"/>
        <v>0</v>
      </c>
      <c r="S134">
        <f t="shared" si="205"/>
        <v>0</v>
      </c>
      <c r="T134">
        <f t="shared" si="204"/>
        <v>0</v>
      </c>
      <c r="U134">
        <f t="shared" si="204"/>
        <v>0</v>
      </c>
      <c r="V134">
        <f t="shared" si="204"/>
        <v>0</v>
      </c>
      <c r="W134">
        <f t="shared" si="204"/>
        <v>0</v>
      </c>
      <c r="X134">
        <f t="shared" si="204"/>
        <v>0</v>
      </c>
      <c r="Y134">
        <f t="shared" si="201"/>
        <v>0</v>
      </c>
      <c r="Z134">
        <f t="shared" si="201"/>
        <v>0</v>
      </c>
      <c r="AA134">
        <f t="shared" si="201"/>
        <v>0</v>
      </c>
      <c r="AB134">
        <f t="shared" si="201"/>
        <v>0</v>
      </c>
      <c r="AC134">
        <f t="shared" ref="AC134:AR151" si="208">IF(ISERROR(FIND(AC$11,LEFT($A134,LEN($A134)/2))),0,1)*IF(ISERROR(FIND(AC$11,RIGHT($A134,LEN($A134)/2))),0,1)*AC$10</f>
        <v>0</v>
      </c>
      <c r="AD134">
        <f t="shared" si="208"/>
        <v>0</v>
      </c>
      <c r="AE134">
        <f t="shared" si="208"/>
        <v>0</v>
      </c>
      <c r="AF134">
        <f t="shared" si="208"/>
        <v>0</v>
      </c>
      <c r="AG134">
        <f t="shared" si="208"/>
        <v>30</v>
      </c>
      <c r="AH134">
        <f t="shared" si="208"/>
        <v>0</v>
      </c>
      <c r="AI134">
        <f t="shared" si="208"/>
        <v>0</v>
      </c>
      <c r="AJ134">
        <f t="shared" si="208"/>
        <v>0</v>
      </c>
      <c r="AK134">
        <f t="shared" si="208"/>
        <v>0</v>
      </c>
      <c r="AL134">
        <f t="shared" si="208"/>
        <v>0</v>
      </c>
      <c r="AM134">
        <f t="shared" si="208"/>
        <v>0</v>
      </c>
      <c r="AN134">
        <f t="shared" si="208"/>
        <v>0</v>
      </c>
      <c r="AO134">
        <f t="shared" si="208"/>
        <v>0</v>
      </c>
      <c r="AP134">
        <f t="shared" si="208"/>
        <v>0</v>
      </c>
      <c r="AQ134">
        <f t="shared" si="208"/>
        <v>0</v>
      </c>
      <c r="AR134">
        <f t="shared" si="208"/>
        <v>0</v>
      </c>
      <c r="AS134">
        <f t="shared" si="207"/>
        <v>0</v>
      </c>
      <c r="AT134">
        <f t="shared" si="207"/>
        <v>0</v>
      </c>
      <c r="AU134">
        <f t="shared" si="207"/>
        <v>0</v>
      </c>
      <c r="AV134">
        <f t="shared" si="207"/>
        <v>0</v>
      </c>
      <c r="AW134">
        <f t="shared" si="207"/>
        <v>0</v>
      </c>
      <c r="AX134">
        <f t="shared" si="207"/>
        <v>0</v>
      </c>
      <c r="AY134">
        <f t="shared" si="207"/>
        <v>0</v>
      </c>
      <c r="AZ134">
        <f t="shared" si="207"/>
        <v>0</v>
      </c>
      <c r="BA134">
        <f t="shared" si="207"/>
        <v>0</v>
      </c>
      <c r="BB134">
        <f t="shared" si="207"/>
        <v>0</v>
      </c>
      <c r="BC134" s="14">
        <f t="shared" si="207"/>
        <v>0</v>
      </c>
      <c r="BE134" s="13">
        <f t="shared" si="141"/>
        <v>0</v>
      </c>
      <c r="BF134">
        <f t="shared" si="143"/>
        <v>3</v>
      </c>
      <c r="BG134">
        <f t="shared" si="197"/>
        <v>0</v>
      </c>
      <c r="BH134">
        <f t="shared" si="146"/>
        <v>0</v>
      </c>
      <c r="BI134">
        <f t="shared" si="147"/>
        <v>3</v>
      </c>
      <c r="BJ134">
        <f t="shared" si="148"/>
        <v>0</v>
      </c>
      <c r="BK134">
        <f t="shared" si="149"/>
        <v>0</v>
      </c>
      <c r="BL134">
        <f t="shared" si="150"/>
        <v>0</v>
      </c>
      <c r="BM134">
        <f t="shared" si="151"/>
        <v>0</v>
      </c>
      <c r="BN134">
        <f t="shared" si="152"/>
        <v>0</v>
      </c>
      <c r="BO134">
        <f t="shared" si="153"/>
        <v>0</v>
      </c>
      <c r="BP134">
        <f t="shared" si="154"/>
        <v>0</v>
      </c>
      <c r="BQ134">
        <f t="shared" si="155"/>
        <v>0</v>
      </c>
      <c r="BR134">
        <f t="shared" si="156"/>
        <v>0</v>
      </c>
      <c r="BS134">
        <f t="shared" si="157"/>
        <v>0</v>
      </c>
      <c r="BT134">
        <f t="shared" si="158"/>
        <v>0</v>
      </c>
      <c r="BU134">
        <f t="shared" si="159"/>
        <v>0</v>
      </c>
      <c r="BV134">
        <f t="shared" si="160"/>
        <v>0</v>
      </c>
      <c r="BW134">
        <f t="shared" si="161"/>
        <v>0</v>
      </c>
      <c r="BX134">
        <f t="shared" si="162"/>
        <v>0</v>
      </c>
      <c r="BY134">
        <f t="shared" si="163"/>
        <v>0</v>
      </c>
      <c r="BZ134">
        <f t="shared" si="164"/>
        <v>0</v>
      </c>
      <c r="CA134">
        <f t="shared" si="165"/>
        <v>0</v>
      </c>
      <c r="CB134">
        <f t="shared" si="166"/>
        <v>0</v>
      </c>
      <c r="CC134">
        <f t="shared" si="167"/>
        <v>0</v>
      </c>
      <c r="CD134">
        <f t="shared" si="168"/>
        <v>0</v>
      </c>
      <c r="CE134">
        <f t="shared" si="169"/>
        <v>0</v>
      </c>
      <c r="CF134">
        <f t="shared" si="170"/>
        <v>0</v>
      </c>
      <c r="CG134">
        <f t="shared" si="171"/>
        <v>0</v>
      </c>
      <c r="CH134">
        <f t="shared" si="172"/>
        <v>0</v>
      </c>
      <c r="CI134">
        <f t="shared" si="173"/>
        <v>0</v>
      </c>
      <c r="CJ134">
        <f t="shared" si="174"/>
        <v>0</v>
      </c>
      <c r="CK134">
        <f t="shared" si="175"/>
        <v>0</v>
      </c>
      <c r="CL134">
        <f t="shared" si="176"/>
        <v>0</v>
      </c>
      <c r="CM134">
        <f t="shared" si="177"/>
        <v>0</v>
      </c>
      <c r="CN134">
        <f t="shared" si="178"/>
        <v>0</v>
      </c>
      <c r="CO134">
        <f t="shared" si="179"/>
        <v>0</v>
      </c>
      <c r="CP134">
        <f t="shared" si="180"/>
        <v>0</v>
      </c>
      <c r="CQ134">
        <f t="shared" si="181"/>
        <v>0</v>
      </c>
      <c r="CR134">
        <f t="shared" si="182"/>
        <v>0</v>
      </c>
      <c r="CS134">
        <f t="shared" si="183"/>
        <v>0</v>
      </c>
      <c r="CT134">
        <f t="shared" si="184"/>
        <v>0</v>
      </c>
      <c r="CU134">
        <f t="shared" si="185"/>
        <v>0</v>
      </c>
      <c r="CV134">
        <f t="shared" si="186"/>
        <v>0</v>
      </c>
      <c r="CW134">
        <f t="shared" si="187"/>
        <v>0</v>
      </c>
      <c r="CX134">
        <f t="shared" si="188"/>
        <v>0</v>
      </c>
      <c r="CY134">
        <f t="shared" si="189"/>
        <v>0</v>
      </c>
      <c r="CZ134">
        <f t="shared" si="190"/>
        <v>0</v>
      </c>
      <c r="DA134">
        <f t="shared" si="191"/>
        <v>0</v>
      </c>
      <c r="DB134">
        <f t="shared" si="192"/>
        <v>0</v>
      </c>
      <c r="DC134">
        <f t="shared" si="193"/>
        <v>0</v>
      </c>
      <c r="DD134">
        <f t="shared" si="194"/>
        <v>0</v>
      </c>
      <c r="DE134">
        <f t="shared" si="195"/>
        <v>0</v>
      </c>
      <c r="DF134" s="14">
        <f t="shared" si="196"/>
        <v>0</v>
      </c>
    </row>
    <row r="135" spans="1:110">
      <c r="A135" s="5" t="s">
        <v>162</v>
      </c>
      <c r="B135">
        <v>121</v>
      </c>
      <c r="C135" s="13">
        <f t="shared" si="140"/>
        <v>23</v>
      </c>
      <c r="D135">
        <f t="shared" si="205"/>
        <v>0</v>
      </c>
      <c r="E135">
        <f t="shared" si="205"/>
        <v>0</v>
      </c>
      <c r="F135">
        <f t="shared" si="205"/>
        <v>0</v>
      </c>
      <c r="G135">
        <f t="shared" si="205"/>
        <v>0</v>
      </c>
      <c r="H135">
        <f t="shared" si="205"/>
        <v>0</v>
      </c>
      <c r="I135">
        <f t="shared" si="205"/>
        <v>0</v>
      </c>
      <c r="J135">
        <f t="shared" si="205"/>
        <v>0</v>
      </c>
      <c r="K135">
        <f t="shared" si="205"/>
        <v>0</v>
      </c>
      <c r="L135">
        <f t="shared" si="205"/>
        <v>0</v>
      </c>
      <c r="M135">
        <f t="shared" si="205"/>
        <v>0</v>
      </c>
      <c r="N135">
        <f t="shared" si="205"/>
        <v>0</v>
      </c>
      <c r="O135">
        <f t="shared" si="205"/>
        <v>0</v>
      </c>
      <c r="P135">
        <f t="shared" si="205"/>
        <v>0</v>
      </c>
      <c r="Q135">
        <f t="shared" si="205"/>
        <v>0</v>
      </c>
      <c r="R135">
        <f t="shared" si="205"/>
        <v>0</v>
      </c>
      <c r="S135">
        <f t="shared" si="205"/>
        <v>0</v>
      </c>
      <c r="T135">
        <f t="shared" si="204"/>
        <v>0</v>
      </c>
      <c r="U135">
        <f t="shared" si="204"/>
        <v>0</v>
      </c>
      <c r="V135">
        <f t="shared" si="204"/>
        <v>0</v>
      </c>
      <c r="W135">
        <f t="shared" si="204"/>
        <v>0</v>
      </c>
      <c r="X135">
        <f t="shared" si="204"/>
        <v>0</v>
      </c>
      <c r="Y135">
        <f t="shared" si="204"/>
        <v>0</v>
      </c>
      <c r="Z135">
        <f t="shared" si="204"/>
        <v>23</v>
      </c>
      <c r="AA135">
        <f t="shared" si="204"/>
        <v>0</v>
      </c>
      <c r="AB135">
        <f t="shared" si="204"/>
        <v>0</v>
      </c>
      <c r="AC135">
        <f t="shared" si="204"/>
        <v>0</v>
      </c>
      <c r="AD135">
        <f t="shared" si="204"/>
        <v>0</v>
      </c>
      <c r="AE135">
        <f t="shared" si="204"/>
        <v>0</v>
      </c>
      <c r="AF135">
        <f t="shared" si="204"/>
        <v>0</v>
      </c>
      <c r="AG135">
        <f t="shared" si="204"/>
        <v>0</v>
      </c>
      <c r="AH135">
        <f t="shared" si="204"/>
        <v>0</v>
      </c>
      <c r="AI135">
        <f t="shared" si="208"/>
        <v>0</v>
      </c>
      <c r="AJ135">
        <f t="shared" si="208"/>
        <v>0</v>
      </c>
      <c r="AK135">
        <f t="shared" si="208"/>
        <v>0</v>
      </c>
      <c r="AL135">
        <f t="shared" si="208"/>
        <v>0</v>
      </c>
      <c r="AM135">
        <f t="shared" si="208"/>
        <v>0</v>
      </c>
      <c r="AN135">
        <f t="shared" si="208"/>
        <v>0</v>
      </c>
      <c r="AO135">
        <f t="shared" si="208"/>
        <v>0</v>
      </c>
      <c r="AP135">
        <f t="shared" si="208"/>
        <v>0</v>
      </c>
      <c r="AQ135">
        <f t="shared" si="208"/>
        <v>0</v>
      </c>
      <c r="AR135">
        <f t="shared" si="208"/>
        <v>0</v>
      </c>
      <c r="AS135">
        <f t="shared" si="207"/>
        <v>0</v>
      </c>
      <c r="AT135">
        <f t="shared" si="207"/>
        <v>0</v>
      </c>
      <c r="AU135">
        <f t="shared" si="207"/>
        <v>0</v>
      </c>
      <c r="AV135">
        <f t="shared" si="207"/>
        <v>0</v>
      </c>
      <c r="AW135">
        <f t="shared" si="207"/>
        <v>0</v>
      </c>
      <c r="AX135">
        <f t="shared" si="207"/>
        <v>0</v>
      </c>
      <c r="AY135">
        <f t="shared" si="207"/>
        <v>0</v>
      </c>
      <c r="AZ135">
        <f t="shared" si="207"/>
        <v>0</v>
      </c>
      <c r="BA135">
        <f t="shared" si="207"/>
        <v>0</v>
      </c>
      <c r="BB135">
        <f t="shared" si="207"/>
        <v>0</v>
      </c>
      <c r="BC135" s="14">
        <f t="shared" si="207"/>
        <v>0</v>
      </c>
      <c r="BE135" s="13">
        <f t="shared" si="141"/>
        <v>1</v>
      </c>
      <c r="BF135">
        <f t="shared" si="143"/>
        <v>0</v>
      </c>
      <c r="BG135">
        <f t="shared" si="197"/>
        <v>0</v>
      </c>
      <c r="BH135">
        <f t="shared" si="146"/>
        <v>0</v>
      </c>
      <c r="BI135">
        <f t="shared" si="147"/>
        <v>0</v>
      </c>
      <c r="BJ135">
        <f t="shared" si="148"/>
        <v>1</v>
      </c>
      <c r="BK135">
        <f t="shared" si="149"/>
        <v>0</v>
      </c>
      <c r="BL135">
        <f t="shared" si="150"/>
        <v>1</v>
      </c>
      <c r="BM135">
        <f t="shared" si="151"/>
        <v>0</v>
      </c>
      <c r="BN135">
        <f t="shared" si="152"/>
        <v>0</v>
      </c>
      <c r="BO135">
        <f t="shared" si="153"/>
        <v>0</v>
      </c>
      <c r="BP135">
        <f t="shared" si="154"/>
        <v>1</v>
      </c>
      <c r="BQ135">
        <f t="shared" si="155"/>
        <v>0</v>
      </c>
      <c r="BR135">
        <f t="shared" si="156"/>
        <v>1</v>
      </c>
      <c r="BS135">
        <f t="shared" si="157"/>
        <v>0</v>
      </c>
      <c r="BT135">
        <f t="shared" si="158"/>
        <v>1</v>
      </c>
      <c r="BU135">
        <f t="shared" si="159"/>
        <v>0</v>
      </c>
      <c r="BV135">
        <f t="shared" si="160"/>
        <v>0</v>
      </c>
      <c r="BW135">
        <f t="shared" si="161"/>
        <v>1</v>
      </c>
      <c r="BX135">
        <f t="shared" si="162"/>
        <v>0</v>
      </c>
      <c r="BY135">
        <f t="shared" si="163"/>
        <v>0</v>
      </c>
      <c r="BZ135">
        <f t="shared" si="164"/>
        <v>1</v>
      </c>
      <c r="CA135">
        <f t="shared" si="165"/>
        <v>0</v>
      </c>
      <c r="CB135">
        <f t="shared" si="166"/>
        <v>0</v>
      </c>
      <c r="CC135">
        <f t="shared" si="167"/>
        <v>1</v>
      </c>
      <c r="CD135">
        <f t="shared" si="168"/>
        <v>0</v>
      </c>
      <c r="CE135">
        <f t="shared" si="169"/>
        <v>0</v>
      </c>
      <c r="CF135">
        <f t="shared" si="170"/>
        <v>1</v>
      </c>
      <c r="CG135">
        <f t="shared" si="171"/>
        <v>0</v>
      </c>
      <c r="CH135">
        <f t="shared" si="172"/>
        <v>1</v>
      </c>
      <c r="CI135">
        <f t="shared" si="173"/>
        <v>1</v>
      </c>
      <c r="CJ135">
        <f t="shared" si="174"/>
        <v>0</v>
      </c>
      <c r="CK135">
        <f t="shared" si="175"/>
        <v>0</v>
      </c>
      <c r="CL135">
        <f t="shared" si="176"/>
        <v>1</v>
      </c>
      <c r="CM135">
        <f t="shared" si="177"/>
        <v>1</v>
      </c>
      <c r="CN135">
        <f t="shared" si="178"/>
        <v>1</v>
      </c>
      <c r="CO135">
        <f t="shared" si="179"/>
        <v>0</v>
      </c>
      <c r="CP135">
        <f t="shared" si="180"/>
        <v>0</v>
      </c>
      <c r="CQ135">
        <f t="shared" si="181"/>
        <v>0</v>
      </c>
      <c r="CR135">
        <f t="shared" si="182"/>
        <v>0</v>
      </c>
      <c r="CS135">
        <f t="shared" si="183"/>
        <v>1</v>
      </c>
      <c r="CT135">
        <f t="shared" si="184"/>
        <v>1</v>
      </c>
      <c r="CU135">
        <f t="shared" si="185"/>
        <v>0</v>
      </c>
      <c r="CV135">
        <f t="shared" si="186"/>
        <v>0</v>
      </c>
      <c r="CW135">
        <f t="shared" si="187"/>
        <v>0</v>
      </c>
      <c r="CX135">
        <f t="shared" si="188"/>
        <v>1</v>
      </c>
      <c r="CY135">
        <f t="shared" si="189"/>
        <v>0</v>
      </c>
      <c r="CZ135">
        <f t="shared" si="190"/>
        <v>1</v>
      </c>
      <c r="DA135">
        <f t="shared" si="191"/>
        <v>0</v>
      </c>
      <c r="DB135">
        <f t="shared" si="192"/>
        <v>0</v>
      </c>
      <c r="DC135">
        <f t="shared" si="193"/>
        <v>0</v>
      </c>
      <c r="DD135">
        <f t="shared" si="194"/>
        <v>0</v>
      </c>
      <c r="DE135">
        <f t="shared" si="195"/>
        <v>0</v>
      </c>
      <c r="DF135" s="14">
        <f t="shared" si="196"/>
        <v>0</v>
      </c>
    </row>
    <row r="136" spans="1:110">
      <c r="A136" s="5" t="s">
        <v>163</v>
      </c>
      <c r="B136">
        <v>122</v>
      </c>
      <c r="C136" s="13">
        <f t="shared" si="140"/>
        <v>8</v>
      </c>
      <c r="D136">
        <f t="shared" si="205"/>
        <v>0</v>
      </c>
      <c r="E136">
        <f t="shared" si="205"/>
        <v>0</v>
      </c>
      <c r="F136">
        <f t="shared" si="205"/>
        <v>0</v>
      </c>
      <c r="G136">
        <f t="shared" si="205"/>
        <v>0</v>
      </c>
      <c r="H136">
        <f t="shared" si="205"/>
        <v>0</v>
      </c>
      <c r="I136">
        <f t="shared" si="205"/>
        <v>0</v>
      </c>
      <c r="J136">
        <f t="shared" si="205"/>
        <v>0</v>
      </c>
      <c r="K136">
        <f t="shared" si="205"/>
        <v>8</v>
      </c>
      <c r="L136">
        <f t="shared" si="205"/>
        <v>0</v>
      </c>
      <c r="M136">
        <f t="shared" si="205"/>
        <v>0</v>
      </c>
      <c r="N136">
        <f t="shared" si="205"/>
        <v>0</v>
      </c>
      <c r="O136">
        <f t="shared" si="205"/>
        <v>0</v>
      </c>
      <c r="P136">
        <f t="shared" si="205"/>
        <v>0</v>
      </c>
      <c r="Q136">
        <f t="shared" si="205"/>
        <v>0</v>
      </c>
      <c r="R136">
        <f t="shared" si="205"/>
        <v>0</v>
      </c>
      <c r="S136">
        <f t="shared" ref="S136:X151" si="209">IF(ISERROR(FIND(S$11,LEFT($A136,LEN($A136)/2))),0,1)*IF(ISERROR(FIND(S$11,RIGHT($A136,LEN($A136)/2))),0,1)*S$10</f>
        <v>0</v>
      </c>
      <c r="T136">
        <f t="shared" si="209"/>
        <v>0</v>
      </c>
      <c r="U136">
        <f t="shared" si="209"/>
        <v>0</v>
      </c>
      <c r="V136">
        <f t="shared" si="209"/>
        <v>0</v>
      </c>
      <c r="W136">
        <f t="shared" si="209"/>
        <v>0</v>
      </c>
      <c r="X136">
        <f t="shared" si="209"/>
        <v>0</v>
      </c>
      <c r="Y136">
        <f t="shared" si="204"/>
        <v>0</v>
      </c>
      <c r="Z136">
        <f t="shared" si="204"/>
        <v>0</v>
      </c>
      <c r="AA136">
        <f t="shared" si="204"/>
        <v>0</v>
      </c>
      <c r="AB136">
        <f t="shared" si="204"/>
        <v>0</v>
      </c>
      <c r="AC136">
        <f t="shared" si="204"/>
        <v>0</v>
      </c>
      <c r="AD136">
        <f t="shared" si="204"/>
        <v>0</v>
      </c>
      <c r="AE136">
        <f t="shared" si="204"/>
        <v>0</v>
      </c>
      <c r="AF136">
        <f t="shared" si="204"/>
        <v>0</v>
      </c>
      <c r="AG136">
        <f t="shared" si="204"/>
        <v>0</v>
      </c>
      <c r="AH136">
        <f t="shared" si="204"/>
        <v>0</v>
      </c>
      <c r="AI136">
        <f t="shared" si="208"/>
        <v>0</v>
      </c>
      <c r="AJ136">
        <f t="shared" si="208"/>
        <v>0</v>
      </c>
      <c r="AK136">
        <f t="shared" si="208"/>
        <v>0</v>
      </c>
      <c r="AL136">
        <f t="shared" si="208"/>
        <v>0</v>
      </c>
      <c r="AM136">
        <f t="shared" si="208"/>
        <v>0</v>
      </c>
      <c r="AN136">
        <f t="shared" si="208"/>
        <v>0</v>
      </c>
      <c r="AO136">
        <f t="shared" si="208"/>
        <v>0</v>
      </c>
      <c r="AP136">
        <f t="shared" si="208"/>
        <v>0</v>
      </c>
      <c r="AQ136">
        <f t="shared" si="208"/>
        <v>0</v>
      </c>
      <c r="AR136">
        <f t="shared" si="208"/>
        <v>0</v>
      </c>
      <c r="AS136">
        <f t="shared" si="207"/>
        <v>0</v>
      </c>
      <c r="AT136">
        <f t="shared" si="207"/>
        <v>0</v>
      </c>
      <c r="AU136">
        <f t="shared" si="207"/>
        <v>0</v>
      </c>
      <c r="AV136">
        <f t="shared" si="207"/>
        <v>0</v>
      </c>
      <c r="AW136">
        <f t="shared" si="207"/>
        <v>0</v>
      </c>
      <c r="AX136">
        <f t="shared" si="207"/>
        <v>0</v>
      </c>
      <c r="AY136">
        <f t="shared" si="207"/>
        <v>0</v>
      </c>
      <c r="AZ136">
        <f t="shared" si="207"/>
        <v>0</v>
      </c>
      <c r="BA136">
        <f t="shared" si="207"/>
        <v>0</v>
      </c>
      <c r="BB136">
        <f t="shared" si="207"/>
        <v>0</v>
      </c>
      <c r="BC136" s="14">
        <f t="shared" si="207"/>
        <v>0</v>
      </c>
      <c r="BE136" s="13">
        <f t="shared" si="141"/>
        <v>1</v>
      </c>
      <c r="BF136">
        <f t="shared" si="143"/>
        <v>0</v>
      </c>
      <c r="BG136">
        <f t="shared" si="197"/>
        <v>0</v>
      </c>
      <c r="BH136">
        <f t="shared" si="146"/>
        <v>0</v>
      </c>
      <c r="BI136">
        <f t="shared" si="147"/>
        <v>0</v>
      </c>
      <c r="BJ136">
        <f t="shared" si="148"/>
        <v>0</v>
      </c>
      <c r="BK136">
        <f t="shared" si="149"/>
        <v>0</v>
      </c>
      <c r="BL136">
        <f t="shared" si="150"/>
        <v>1</v>
      </c>
      <c r="BM136">
        <f t="shared" si="151"/>
        <v>0</v>
      </c>
      <c r="BN136">
        <f t="shared" si="152"/>
        <v>1</v>
      </c>
      <c r="BO136">
        <f t="shared" si="153"/>
        <v>0</v>
      </c>
      <c r="BP136">
        <f t="shared" si="154"/>
        <v>0</v>
      </c>
      <c r="BQ136">
        <f t="shared" si="155"/>
        <v>0</v>
      </c>
      <c r="BR136">
        <f t="shared" si="156"/>
        <v>0</v>
      </c>
      <c r="BS136">
        <f t="shared" si="157"/>
        <v>0</v>
      </c>
      <c r="BT136">
        <f t="shared" si="158"/>
        <v>1</v>
      </c>
      <c r="BU136">
        <f t="shared" si="159"/>
        <v>0</v>
      </c>
      <c r="BV136">
        <f t="shared" si="160"/>
        <v>1</v>
      </c>
      <c r="BW136">
        <f t="shared" si="161"/>
        <v>1</v>
      </c>
      <c r="BX136">
        <f t="shared" si="162"/>
        <v>1</v>
      </c>
      <c r="BY136">
        <f t="shared" si="163"/>
        <v>1</v>
      </c>
      <c r="BZ136">
        <f t="shared" si="164"/>
        <v>0</v>
      </c>
      <c r="CA136">
        <f t="shared" si="165"/>
        <v>0</v>
      </c>
      <c r="CB136">
        <f t="shared" si="166"/>
        <v>0</v>
      </c>
      <c r="CC136">
        <f t="shared" si="167"/>
        <v>0</v>
      </c>
      <c r="CD136">
        <f t="shared" si="168"/>
        <v>0</v>
      </c>
      <c r="CE136">
        <f t="shared" si="169"/>
        <v>0</v>
      </c>
      <c r="CF136">
        <f t="shared" si="170"/>
        <v>0</v>
      </c>
      <c r="CG136">
        <f t="shared" si="171"/>
        <v>0</v>
      </c>
      <c r="CH136">
        <f t="shared" si="172"/>
        <v>0</v>
      </c>
      <c r="CI136">
        <f t="shared" si="173"/>
        <v>0</v>
      </c>
      <c r="CJ136">
        <f t="shared" si="174"/>
        <v>1</v>
      </c>
      <c r="CK136">
        <f t="shared" si="175"/>
        <v>0</v>
      </c>
      <c r="CL136">
        <f t="shared" si="176"/>
        <v>0</v>
      </c>
      <c r="CM136">
        <f t="shared" si="177"/>
        <v>0</v>
      </c>
      <c r="CN136">
        <f t="shared" si="178"/>
        <v>1</v>
      </c>
      <c r="CO136">
        <f t="shared" si="179"/>
        <v>0</v>
      </c>
      <c r="CP136">
        <f t="shared" si="180"/>
        <v>0</v>
      </c>
      <c r="CQ136">
        <f t="shared" si="181"/>
        <v>0</v>
      </c>
      <c r="CR136">
        <f t="shared" si="182"/>
        <v>1</v>
      </c>
      <c r="CS136">
        <f t="shared" si="183"/>
        <v>1</v>
      </c>
      <c r="CT136">
        <f t="shared" si="184"/>
        <v>0</v>
      </c>
      <c r="CU136">
        <f t="shared" si="185"/>
        <v>0</v>
      </c>
      <c r="CV136">
        <f t="shared" si="186"/>
        <v>1</v>
      </c>
      <c r="CW136">
        <f t="shared" si="187"/>
        <v>1</v>
      </c>
      <c r="CX136">
        <f t="shared" si="188"/>
        <v>0</v>
      </c>
      <c r="CY136">
        <f t="shared" si="189"/>
        <v>1</v>
      </c>
      <c r="CZ136">
        <f t="shared" si="190"/>
        <v>0</v>
      </c>
      <c r="DA136">
        <f t="shared" si="191"/>
        <v>0</v>
      </c>
      <c r="DB136">
        <f t="shared" si="192"/>
        <v>1</v>
      </c>
      <c r="DC136">
        <f t="shared" si="193"/>
        <v>0</v>
      </c>
      <c r="DD136">
        <f t="shared" si="194"/>
        <v>0</v>
      </c>
      <c r="DE136">
        <f t="shared" si="195"/>
        <v>0</v>
      </c>
      <c r="DF136" s="14">
        <f t="shared" si="196"/>
        <v>0</v>
      </c>
    </row>
    <row r="137" spans="1:110">
      <c r="A137" s="5" t="s">
        <v>164</v>
      </c>
      <c r="B137">
        <v>123</v>
      </c>
      <c r="C137" s="13">
        <f t="shared" si="140"/>
        <v>52</v>
      </c>
      <c r="D137">
        <f t="shared" ref="D137:S152" si="210">IF(ISERROR(FIND(D$11,LEFT($A137,LEN($A137)/2))),0,1)*IF(ISERROR(FIND(D$11,RIGHT($A137,LEN($A137)/2))),0,1)*D$10</f>
        <v>0</v>
      </c>
      <c r="E137">
        <f t="shared" si="210"/>
        <v>0</v>
      </c>
      <c r="F137">
        <f t="shared" si="210"/>
        <v>0</v>
      </c>
      <c r="G137">
        <f t="shared" si="210"/>
        <v>0</v>
      </c>
      <c r="H137">
        <f t="shared" si="210"/>
        <v>0</v>
      </c>
      <c r="I137">
        <f t="shared" si="210"/>
        <v>0</v>
      </c>
      <c r="J137">
        <f t="shared" si="210"/>
        <v>0</v>
      </c>
      <c r="K137">
        <f t="shared" si="210"/>
        <v>0</v>
      </c>
      <c r="L137">
        <f t="shared" si="210"/>
        <v>0</v>
      </c>
      <c r="M137">
        <f t="shared" si="210"/>
        <v>0</v>
      </c>
      <c r="N137">
        <f t="shared" si="210"/>
        <v>0</v>
      </c>
      <c r="O137">
        <f t="shared" si="210"/>
        <v>0</v>
      </c>
      <c r="P137">
        <f t="shared" si="210"/>
        <v>0</v>
      </c>
      <c r="Q137">
        <f t="shared" si="210"/>
        <v>0</v>
      </c>
      <c r="R137">
        <f t="shared" si="210"/>
        <v>0</v>
      </c>
      <c r="S137">
        <f t="shared" si="210"/>
        <v>0</v>
      </c>
      <c r="T137">
        <f t="shared" si="209"/>
        <v>0</v>
      </c>
      <c r="U137">
        <f t="shared" si="209"/>
        <v>0</v>
      </c>
      <c r="V137">
        <f t="shared" si="209"/>
        <v>0</v>
      </c>
      <c r="W137">
        <f t="shared" si="209"/>
        <v>0</v>
      </c>
      <c r="X137">
        <f t="shared" si="209"/>
        <v>0</v>
      </c>
      <c r="Y137">
        <f t="shared" si="204"/>
        <v>0</v>
      </c>
      <c r="Z137">
        <f t="shared" si="204"/>
        <v>0</v>
      </c>
      <c r="AA137">
        <f t="shared" si="204"/>
        <v>0</v>
      </c>
      <c r="AB137">
        <f t="shared" si="204"/>
        <v>0</v>
      </c>
      <c r="AC137">
        <f t="shared" si="204"/>
        <v>0</v>
      </c>
      <c r="AD137">
        <f t="shared" si="204"/>
        <v>0</v>
      </c>
      <c r="AE137">
        <f t="shared" si="204"/>
        <v>0</v>
      </c>
      <c r="AF137">
        <f t="shared" si="204"/>
        <v>0</v>
      </c>
      <c r="AG137">
        <f t="shared" si="204"/>
        <v>0</v>
      </c>
      <c r="AH137">
        <f t="shared" si="204"/>
        <v>0</v>
      </c>
      <c r="AI137">
        <f t="shared" si="208"/>
        <v>0</v>
      </c>
      <c r="AJ137">
        <f t="shared" si="208"/>
        <v>0</v>
      </c>
      <c r="AK137">
        <f t="shared" si="208"/>
        <v>0</v>
      </c>
      <c r="AL137">
        <f t="shared" si="208"/>
        <v>0</v>
      </c>
      <c r="AM137">
        <f t="shared" si="208"/>
        <v>0</v>
      </c>
      <c r="AN137">
        <f t="shared" si="208"/>
        <v>0</v>
      </c>
      <c r="AO137">
        <f t="shared" si="208"/>
        <v>0</v>
      </c>
      <c r="AP137">
        <f t="shared" si="208"/>
        <v>0</v>
      </c>
      <c r="AQ137">
        <f t="shared" si="208"/>
        <v>0</v>
      </c>
      <c r="AR137">
        <f t="shared" si="208"/>
        <v>0</v>
      </c>
      <c r="AS137">
        <f t="shared" si="207"/>
        <v>0</v>
      </c>
      <c r="AT137">
        <f t="shared" si="207"/>
        <v>0</v>
      </c>
      <c r="AU137">
        <f t="shared" si="207"/>
        <v>0</v>
      </c>
      <c r="AV137">
        <f t="shared" si="207"/>
        <v>0</v>
      </c>
      <c r="AW137">
        <f t="shared" si="207"/>
        <v>0</v>
      </c>
      <c r="AX137">
        <f t="shared" si="207"/>
        <v>0</v>
      </c>
      <c r="AY137">
        <f t="shared" si="207"/>
        <v>0</v>
      </c>
      <c r="AZ137">
        <f t="shared" si="207"/>
        <v>0</v>
      </c>
      <c r="BA137">
        <f t="shared" si="207"/>
        <v>0</v>
      </c>
      <c r="BB137">
        <f t="shared" si="207"/>
        <v>0</v>
      </c>
      <c r="BC137" s="14">
        <f t="shared" si="207"/>
        <v>52</v>
      </c>
      <c r="BE137" s="13">
        <f t="shared" si="141"/>
        <v>0</v>
      </c>
      <c r="BF137">
        <f t="shared" si="143"/>
        <v>6</v>
      </c>
      <c r="BG137">
        <f t="shared" si="197"/>
        <v>0</v>
      </c>
      <c r="BH137">
        <f t="shared" si="146"/>
        <v>0</v>
      </c>
      <c r="BI137">
        <f t="shared" si="147"/>
        <v>0</v>
      </c>
      <c r="BJ137">
        <f t="shared" si="148"/>
        <v>0</v>
      </c>
      <c r="BK137">
        <f t="shared" si="149"/>
        <v>0</v>
      </c>
      <c r="BL137">
        <f t="shared" si="150"/>
        <v>6</v>
      </c>
      <c r="BM137">
        <f t="shared" si="151"/>
        <v>0</v>
      </c>
      <c r="BN137">
        <f t="shared" si="152"/>
        <v>0</v>
      </c>
      <c r="BO137">
        <f t="shared" si="153"/>
        <v>0</v>
      </c>
      <c r="BP137">
        <f t="shared" si="154"/>
        <v>0</v>
      </c>
      <c r="BQ137">
        <f t="shared" si="155"/>
        <v>0</v>
      </c>
      <c r="BR137">
        <f t="shared" si="156"/>
        <v>0</v>
      </c>
      <c r="BS137">
        <f t="shared" si="157"/>
        <v>0</v>
      </c>
      <c r="BT137">
        <f t="shared" si="158"/>
        <v>0</v>
      </c>
      <c r="BU137">
        <f t="shared" si="159"/>
        <v>0</v>
      </c>
      <c r="BV137">
        <f t="shared" si="160"/>
        <v>0</v>
      </c>
      <c r="BW137">
        <f t="shared" si="161"/>
        <v>0</v>
      </c>
      <c r="BX137">
        <f t="shared" si="162"/>
        <v>0</v>
      </c>
      <c r="BY137">
        <f t="shared" si="163"/>
        <v>0</v>
      </c>
      <c r="BZ137">
        <f t="shared" si="164"/>
        <v>0</v>
      </c>
      <c r="CA137">
        <f t="shared" si="165"/>
        <v>0</v>
      </c>
      <c r="CB137">
        <f t="shared" si="166"/>
        <v>0</v>
      </c>
      <c r="CC137">
        <f t="shared" si="167"/>
        <v>0</v>
      </c>
      <c r="CD137">
        <f t="shared" si="168"/>
        <v>0</v>
      </c>
      <c r="CE137">
        <f t="shared" si="169"/>
        <v>0</v>
      </c>
      <c r="CF137">
        <f t="shared" si="170"/>
        <v>0</v>
      </c>
      <c r="CG137">
        <f t="shared" si="171"/>
        <v>0</v>
      </c>
      <c r="CH137">
        <f t="shared" si="172"/>
        <v>0</v>
      </c>
      <c r="CI137">
        <f t="shared" si="173"/>
        <v>0</v>
      </c>
      <c r="CJ137">
        <f t="shared" si="174"/>
        <v>0</v>
      </c>
      <c r="CK137">
        <f t="shared" si="175"/>
        <v>0</v>
      </c>
      <c r="CL137">
        <f t="shared" si="176"/>
        <v>0</v>
      </c>
      <c r="CM137">
        <f t="shared" si="177"/>
        <v>0</v>
      </c>
      <c r="CN137">
        <f t="shared" si="178"/>
        <v>0</v>
      </c>
      <c r="CO137">
        <f t="shared" si="179"/>
        <v>0</v>
      </c>
      <c r="CP137">
        <f t="shared" si="180"/>
        <v>0</v>
      </c>
      <c r="CQ137">
        <f t="shared" si="181"/>
        <v>0</v>
      </c>
      <c r="CR137">
        <f t="shared" si="182"/>
        <v>0</v>
      </c>
      <c r="CS137">
        <f t="shared" si="183"/>
        <v>0</v>
      </c>
      <c r="CT137">
        <f t="shared" si="184"/>
        <v>0</v>
      </c>
      <c r="CU137">
        <f t="shared" si="185"/>
        <v>0</v>
      </c>
      <c r="CV137">
        <f t="shared" si="186"/>
        <v>0</v>
      </c>
      <c r="CW137">
        <f t="shared" si="187"/>
        <v>0</v>
      </c>
      <c r="CX137">
        <f t="shared" si="188"/>
        <v>0</v>
      </c>
      <c r="CY137">
        <f t="shared" si="189"/>
        <v>0</v>
      </c>
      <c r="CZ137">
        <f t="shared" si="190"/>
        <v>0</v>
      </c>
      <c r="DA137">
        <f t="shared" si="191"/>
        <v>0</v>
      </c>
      <c r="DB137">
        <f t="shared" si="192"/>
        <v>0</v>
      </c>
      <c r="DC137">
        <f t="shared" si="193"/>
        <v>0</v>
      </c>
      <c r="DD137">
        <f t="shared" si="194"/>
        <v>0</v>
      </c>
      <c r="DE137">
        <f t="shared" si="195"/>
        <v>0</v>
      </c>
      <c r="DF137" s="14">
        <f t="shared" si="196"/>
        <v>0</v>
      </c>
    </row>
    <row r="138" spans="1:110">
      <c r="A138" s="5" t="s">
        <v>165</v>
      </c>
      <c r="B138">
        <v>124</v>
      </c>
      <c r="C138" s="13">
        <f t="shared" si="140"/>
        <v>32</v>
      </c>
      <c r="D138">
        <f t="shared" si="210"/>
        <v>0</v>
      </c>
      <c r="E138">
        <f t="shared" si="210"/>
        <v>0</v>
      </c>
      <c r="F138">
        <f t="shared" si="210"/>
        <v>0</v>
      </c>
      <c r="G138">
        <f t="shared" si="210"/>
        <v>0</v>
      </c>
      <c r="H138">
        <f t="shared" si="210"/>
        <v>0</v>
      </c>
      <c r="I138">
        <f t="shared" si="210"/>
        <v>0</v>
      </c>
      <c r="J138">
        <f t="shared" si="210"/>
        <v>0</v>
      </c>
      <c r="K138">
        <f t="shared" si="210"/>
        <v>0</v>
      </c>
      <c r="L138">
        <f t="shared" si="210"/>
        <v>0</v>
      </c>
      <c r="M138">
        <f t="shared" si="210"/>
        <v>0</v>
      </c>
      <c r="N138">
        <f t="shared" si="210"/>
        <v>0</v>
      </c>
      <c r="O138">
        <f t="shared" si="210"/>
        <v>0</v>
      </c>
      <c r="P138">
        <f t="shared" si="210"/>
        <v>0</v>
      </c>
      <c r="Q138">
        <f t="shared" si="210"/>
        <v>0</v>
      </c>
      <c r="R138">
        <f t="shared" si="210"/>
        <v>0</v>
      </c>
      <c r="S138">
        <f t="shared" si="210"/>
        <v>0</v>
      </c>
      <c r="T138">
        <f t="shared" si="209"/>
        <v>0</v>
      </c>
      <c r="U138">
        <f t="shared" si="209"/>
        <v>0</v>
      </c>
      <c r="V138">
        <f t="shared" si="209"/>
        <v>0</v>
      </c>
      <c r="W138">
        <f t="shared" si="209"/>
        <v>0</v>
      </c>
      <c r="X138">
        <f t="shared" si="209"/>
        <v>0</v>
      </c>
      <c r="Y138">
        <f t="shared" si="204"/>
        <v>0</v>
      </c>
      <c r="Z138">
        <f t="shared" si="204"/>
        <v>0</v>
      </c>
      <c r="AA138">
        <f t="shared" si="204"/>
        <v>0</v>
      </c>
      <c r="AB138">
        <f t="shared" si="204"/>
        <v>0</v>
      </c>
      <c r="AC138">
        <f t="shared" si="204"/>
        <v>0</v>
      </c>
      <c r="AD138">
        <f t="shared" si="204"/>
        <v>0</v>
      </c>
      <c r="AE138">
        <f t="shared" si="204"/>
        <v>0</v>
      </c>
      <c r="AF138">
        <f t="shared" si="204"/>
        <v>0</v>
      </c>
      <c r="AG138">
        <f t="shared" si="204"/>
        <v>0</v>
      </c>
      <c r="AH138">
        <f t="shared" si="204"/>
        <v>0</v>
      </c>
      <c r="AI138">
        <f t="shared" si="208"/>
        <v>32</v>
      </c>
      <c r="AJ138">
        <f t="shared" si="208"/>
        <v>0</v>
      </c>
      <c r="AK138">
        <f t="shared" si="208"/>
        <v>0</v>
      </c>
      <c r="AL138">
        <f t="shared" si="208"/>
        <v>0</v>
      </c>
      <c r="AM138">
        <f t="shared" si="208"/>
        <v>0</v>
      </c>
      <c r="AN138">
        <f t="shared" si="208"/>
        <v>0</v>
      </c>
      <c r="AO138">
        <f t="shared" si="208"/>
        <v>0</v>
      </c>
      <c r="AP138">
        <f t="shared" si="208"/>
        <v>0</v>
      </c>
      <c r="AQ138">
        <f t="shared" si="208"/>
        <v>0</v>
      </c>
      <c r="AR138">
        <f t="shared" si="208"/>
        <v>0</v>
      </c>
      <c r="AS138">
        <f t="shared" si="207"/>
        <v>0</v>
      </c>
      <c r="AT138">
        <f t="shared" si="207"/>
        <v>0</v>
      </c>
      <c r="AU138">
        <f t="shared" si="207"/>
        <v>0</v>
      </c>
      <c r="AV138">
        <f t="shared" si="207"/>
        <v>0</v>
      </c>
      <c r="AW138">
        <f t="shared" si="207"/>
        <v>0</v>
      </c>
      <c r="AX138">
        <f t="shared" si="207"/>
        <v>0</v>
      </c>
      <c r="AY138">
        <f t="shared" si="207"/>
        <v>0</v>
      </c>
      <c r="AZ138">
        <f t="shared" si="207"/>
        <v>0</v>
      </c>
      <c r="BA138">
        <f t="shared" si="207"/>
        <v>0</v>
      </c>
      <c r="BB138">
        <f t="shared" si="207"/>
        <v>0</v>
      </c>
      <c r="BC138" s="14">
        <f t="shared" si="207"/>
        <v>0</v>
      </c>
      <c r="BE138" s="13">
        <f t="shared" si="141"/>
        <v>1</v>
      </c>
      <c r="BF138">
        <f t="shared" si="143"/>
        <v>0</v>
      </c>
      <c r="BG138">
        <f t="shared" si="197"/>
        <v>0</v>
      </c>
      <c r="BH138">
        <f t="shared" si="146"/>
        <v>0</v>
      </c>
      <c r="BI138">
        <f t="shared" si="147"/>
        <v>1</v>
      </c>
      <c r="BJ138">
        <f t="shared" si="148"/>
        <v>1</v>
      </c>
      <c r="BK138">
        <f t="shared" si="149"/>
        <v>0</v>
      </c>
      <c r="BL138">
        <f t="shared" si="150"/>
        <v>1</v>
      </c>
      <c r="BM138">
        <f t="shared" si="151"/>
        <v>0</v>
      </c>
      <c r="BN138">
        <f t="shared" si="152"/>
        <v>0</v>
      </c>
      <c r="BO138">
        <f t="shared" si="153"/>
        <v>0</v>
      </c>
      <c r="BP138">
        <f t="shared" si="154"/>
        <v>1</v>
      </c>
      <c r="BQ138">
        <f t="shared" si="155"/>
        <v>0</v>
      </c>
      <c r="BR138">
        <f t="shared" si="156"/>
        <v>1</v>
      </c>
      <c r="BS138">
        <f t="shared" si="157"/>
        <v>0</v>
      </c>
      <c r="BT138">
        <f t="shared" si="158"/>
        <v>1</v>
      </c>
      <c r="BU138">
        <f t="shared" si="159"/>
        <v>0</v>
      </c>
      <c r="BV138">
        <f t="shared" si="160"/>
        <v>0</v>
      </c>
      <c r="BW138">
        <f t="shared" si="161"/>
        <v>0</v>
      </c>
      <c r="BX138">
        <f t="shared" si="162"/>
        <v>0</v>
      </c>
      <c r="BY138">
        <f t="shared" si="163"/>
        <v>1</v>
      </c>
      <c r="BZ138">
        <f t="shared" si="164"/>
        <v>1</v>
      </c>
      <c r="CA138">
        <f t="shared" si="165"/>
        <v>0</v>
      </c>
      <c r="CB138">
        <f t="shared" si="166"/>
        <v>1</v>
      </c>
      <c r="CC138">
        <f t="shared" si="167"/>
        <v>1</v>
      </c>
      <c r="CD138">
        <f t="shared" si="168"/>
        <v>0</v>
      </c>
      <c r="CE138">
        <f t="shared" si="169"/>
        <v>0</v>
      </c>
      <c r="CF138">
        <f t="shared" si="170"/>
        <v>0</v>
      </c>
      <c r="CG138">
        <f t="shared" si="171"/>
        <v>0</v>
      </c>
      <c r="CH138">
        <f t="shared" si="172"/>
        <v>1</v>
      </c>
      <c r="CI138">
        <f t="shared" si="173"/>
        <v>0</v>
      </c>
      <c r="CJ138">
        <f t="shared" si="174"/>
        <v>0</v>
      </c>
      <c r="CK138">
        <f t="shared" si="175"/>
        <v>0</v>
      </c>
      <c r="CL138">
        <f t="shared" si="176"/>
        <v>1</v>
      </c>
      <c r="CM138">
        <f t="shared" si="177"/>
        <v>1</v>
      </c>
      <c r="CN138">
        <f t="shared" si="178"/>
        <v>1</v>
      </c>
      <c r="CO138">
        <f t="shared" si="179"/>
        <v>0</v>
      </c>
      <c r="CP138">
        <f t="shared" si="180"/>
        <v>0</v>
      </c>
      <c r="CQ138">
        <f t="shared" si="181"/>
        <v>0</v>
      </c>
      <c r="CR138">
        <f t="shared" si="182"/>
        <v>0</v>
      </c>
      <c r="CS138">
        <f t="shared" si="183"/>
        <v>1</v>
      </c>
      <c r="CT138">
        <f t="shared" si="184"/>
        <v>1</v>
      </c>
      <c r="CU138">
        <f t="shared" si="185"/>
        <v>0</v>
      </c>
      <c r="CV138">
        <f t="shared" si="186"/>
        <v>0</v>
      </c>
      <c r="CW138">
        <f t="shared" si="187"/>
        <v>0</v>
      </c>
      <c r="CX138">
        <f t="shared" si="188"/>
        <v>0</v>
      </c>
      <c r="CY138">
        <f t="shared" si="189"/>
        <v>0</v>
      </c>
      <c r="CZ138">
        <f t="shared" si="190"/>
        <v>1</v>
      </c>
      <c r="DA138">
        <f t="shared" si="191"/>
        <v>0</v>
      </c>
      <c r="DB138">
        <f t="shared" si="192"/>
        <v>0</v>
      </c>
      <c r="DC138">
        <f t="shared" si="193"/>
        <v>0</v>
      </c>
      <c r="DD138">
        <f t="shared" si="194"/>
        <v>0</v>
      </c>
      <c r="DE138">
        <f t="shared" si="195"/>
        <v>0</v>
      </c>
      <c r="DF138" s="14">
        <f t="shared" si="196"/>
        <v>1</v>
      </c>
    </row>
    <row r="139" spans="1:110">
      <c r="A139" s="5" t="s">
        <v>166</v>
      </c>
      <c r="B139">
        <v>125</v>
      </c>
      <c r="C139" s="13">
        <f t="shared" si="140"/>
        <v>16</v>
      </c>
      <c r="D139">
        <f t="shared" si="210"/>
        <v>0</v>
      </c>
      <c r="E139">
        <f t="shared" si="210"/>
        <v>0</v>
      </c>
      <c r="F139">
        <f t="shared" si="210"/>
        <v>0</v>
      </c>
      <c r="G139">
        <f t="shared" si="210"/>
        <v>0</v>
      </c>
      <c r="H139">
        <f t="shared" si="210"/>
        <v>0</v>
      </c>
      <c r="I139">
        <f t="shared" si="210"/>
        <v>0</v>
      </c>
      <c r="J139">
        <f t="shared" si="210"/>
        <v>0</v>
      </c>
      <c r="K139">
        <f t="shared" si="210"/>
        <v>0</v>
      </c>
      <c r="L139">
        <f t="shared" si="210"/>
        <v>0</v>
      </c>
      <c r="M139">
        <f t="shared" si="210"/>
        <v>0</v>
      </c>
      <c r="N139">
        <f t="shared" si="210"/>
        <v>0</v>
      </c>
      <c r="O139">
        <f t="shared" si="210"/>
        <v>0</v>
      </c>
      <c r="P139">
        <f t="shared" si="210"/>
        <v>0</v>
      </c>
      <c r="Q139">
        <f t="shared" si="210"/>
        <v>0</v>
      </c>
      <c r="R139">
        <f t="shared" si="210"/>
        <v>0</v>
      </c>
      <c r="S139">
        <f t="shared" si="210"/>
        <v>16</v>
      </c>
      <c r="T139">
        <f t="shared" si="209"/>
        <v>0</v>
      </c>
      <c r="U139">
        <f t="shared" si="209"/>
        <v>0</v>
      </c>
      <c r="V139">
        <f t="shared" si="209"/>
        <v>0</v>
      </c>
      <c r="W139">
        <f t="shared" si="209"/>
        <v>0</v>
      </c>
      <c r="X139">
        <f t="shared" si="209"/>
        <v>0</v>
      </c>
      <c r="Y139">
        <f t="shared" si="204"/>
        <v>0</v>
      </c>
      <c r="Z139">
        <f t="shared" si="204"/>
        <v>0</v>
      </c>
      <c r="AA139">
        <f t="shared" si="204"/>
        <v>0</v>
      </c>
      <c r="AB139">
        <f t="shared" si="204"/>
        <v>0</v>
      </c>
      <c r="AC139">
        <f t="shared" si="204"/>
        <v>0</v>
      </c>
      <c r="AD139">
        <f t="shared" si="204"/>
        <v>0</v>
      </c>
      <c r="AE139">
        <f t="shared" si="204"/>
        <v>0</v>
      </c>
      <c r="AF139">
        <f t="shared" si="204"/>
        <v>0</v>
      </c>
      <c r="AG139">
        <f t="shared" si="204"/>
        <v>0</v>
      </c>
      <c r="AH139">
        <f t="shared" si="204"/>
        <v>0</v>
      </c>
      <c r="AI139">
        <f t="shared" si="208"/>
        <v>0</v>
      </c>
      <c r="AJ139">
        <f t="shared" si="208"/>
        <v>0</v>
      </c>
      <c r="AK139">
        <f t="shared" si="208"/>
        <v>0</v>
      </c>
      <c r="AL139">
        <f t="shared" si="208"/>
        <v>0</v>
      </c>
      <c r="AM139">
        <f t="shared" si="208"/>
        <v>0</v>
      </c>
      <c r="AN139">
        <f t="shared" si="208"/>
        <v>0</v>
      </c>
      <c r="AO139">
        <f t="shared" si="208"/>
        <v>0</v>
      </c>
      <c r="AP139">
        <f t="shared" si="208"/>
        <v>0</v>
      </c>
      <c r="AQ139">
        <f t="shared" si="208"/>
        <v>0</v>
      </c>
      <c r="AR139">
        <f t="shared" si="208"/>
        <v>0</v>
      </c>
      <c r="AS139">
        <f t="shared" si="207"/>
        <v>0</v>
      </c>
      <c r="AT139">
        <f t="shared" si="207"/>
        <v>0</v>
      </c>
      <c r="AU139">
        <f t="shared" si="207"/>
        <v>0</v>
      </c>
      <c r="AV139">
        <f t="shared" si="207"/>
        <v>0</v>
      </c>
      <c r="AW139">
        <f t="shared" si="207"/>
        <v>0</v>
      </c>
      <c r="AX139">
        <f t="shared" si="207"/>
        <v>0</v>
      </c>
      <c r="AY139">
        <f t="shared" si="207"/>
        <v>0</v>
      </c>
      <c r="AZ139">
        <f t="shared" si="207"/>
        <v>0</v>
      </c>
      <c r="BA139">
        <f t="shared" si="207"/>
        <v>0</v>
      </c>
      <c r="BB139">
        <f t="shared" si="207"/>
        <v>0</v>
      </c>
      <c r="BC139" s="14">
        <f t="shared" si="207"/>
        <v>0</v>
      </c>
      <c r="BE139" s="13">
        <f t="shared" si="141"/>
        <v>1</v>
      </c>
      <c r="BF139">
        <f t="shared" si="143"/>
        <v>0</v>
      </c>
      <c r="BG139">
        <f t="shared" si="197"/>
        <v>0</v>
      </c>
      <c r="BH139">
        <f t="shared" si="146"/>
        <v>0</v>
      </c>
      <c r="BI139">
        <f t="shared" si="147"/>
        <v>0</v>
      </c>
      <c r="BJ139">
        <f t="shared" si="148"/>
        <v>0</v>
      </c>
      <c r="BK139">
        <f t="shared" si="149"/>
        <v>0</v>
      </c>
      <c r="BL139">
        <f t="shared" si="150"/>
        <v>1</v>
      </c>
      <c r="BM139">
        <f t="shared" si="151"/>
        <v>0</v>
      </c>
      <c r="BN139">
        <f t="shared" si="152"/>
        <v>0</v>
      </c>
      <c r="BO139">
        <f t="shared" si="153"/>
        <v>0</v>
      </c>
      <c r="BP139">
        <f t="shared" si="154"/>
        <v>1</v>
      </c>
      <c r="BQ139">
        <f t="shared" si="155"/>
        <v>0</v>
      </c>
      <c r="BR139">
        <f t="shared" si="156"/>
        <v>0</v>
      </c>
      <c r="BS139">
        <f t="shared" si="157"/>
        <v>1</v>
      </c>
      <c r="BT139">
        <f t="shared" si="158"/>
        <v>0</v>
      </c>
      <c r="BU139">
        <f t="shared" si="159"/>
        <v>0</v>
      </c>
      <c r="BV139">
        <f t="shared" si="160"/>
        <v>1</v>
      </c>
      <c r="BW139">
        <f t="shared" si="161"/>
        <v>0</v>
      </c>
      <c r="BX139">
        <f t="shared" si="162"/>
        <v>1</v>
      </c>
      <c r="BY139">
        <f t="shared" si="163"/>
        <v>0</v>
      </c>
      <c r="BZ139">
        <f t="shared" si="164"/>
        <v>1</v>
      </c>
      <c r="CA139">
        <f t="shared" si="165"/>
        <v>0</v>
      </c>
      <c r="CB139">
        <f t="shared" si="166"/>
        <v>1</v>
      </c>
      <c r="CC139">
        <f t="shared" si="167"/>
        <v>0</v>
      </c>
      <c r="CD139">
        <f t="shared" si="168"/>
        <v>0</v>
      </c>
      <c r="CE139">
        <f t="shared" si="169"/>
        <v>0</v>
      </c>
      <c r="CF139">
        <f t="shared" si="170"/>
        <v>0</v>
      </c>
      <c r="CG139">
        <f t="shared" si="171"/>
        <v>0</v>
      </c>
      <c r="CH139">
        <f t="shared" si="172"/>
        <v>1</v>
      </c>
      <c r="CI139">
        <f t="shared" si="173"/>
        <v>0</v>
      </c>
      <c r="CJ139">
        <f t="shared" si="174"/>
        <v>0</v>
      </c>
      <c r="CK139">
        <f t="shared" si="175"/>
        <v>0</v>
      </c>
      <c r="CL139">
        <f t="shared" si="176"/>
        <v>0</v>
      </c>
      <c r="CM139">
        <f t="shared" si="177"/>
        <v>0</v>
      </c>
      <c r="CN139">
        <f t="shared" si="178"/>
        <v>0</v>
      </c>
      <c r="CO139">
        <f t="shared" si="179"/>
        <v>0</v>
      </c>
      <c r="CP139">
        <f t="shared" si="180"/>
        <v>1</v>
      </c>
      <c r="CQ139">
        <f t="shared" si="181"/>
        <v>0</v>
      </c>
      <c r="CR139">
        <f t="shared" si="182"/>
        <v>1</v>
      </c>
      <c r="CS139">
        <f t="shared" si="183"/>
        <v>1</v>
      </c>
      <c r="CT139">
        <f t="shared" si="184"/>
        <v>0</v>
      </c>
      <c r="CU139">
        <f t="shared" si="185"/>
        <v>0</v>
      </c>
      <c r="CV139">
        <f t="shared" si="186"/>
        <v>1</v>
      </c>
      <c r="CW139">
        <f t="shared" si="187"/>
        <v>1</v>
      </c>
      <c r="CX139">
        <f t="shared" si="188"/>
        <v>1</v>
      </c>
      <c r="CY139">
        <f t="shared" si="189"/>
        <v>1</v>
      </c>
      <c r="CZ139">
        <f t="shared" si="190"/>
        <v>0</v>
      </c>
      <c r="DA139">
        <f t="shared" si="191"/>
        <v>0</v>
      </c>
      <c r="DB139">
        <f t="shared" si="192"/>
        <v>1</v>
      </c>
      <c r="DC139">
        <f t="shared" si="193"/>
        <v>1</v>
      </c>
      <c r="DD139">
        <f t="shared" si="194"/>
        <v>0</v>
      </c>
      <c r="DE139">
        <f t="shared" si="195"/>
        <v>0</v>
      </c>
      <c r="DF139" s="14">
        <f t="shared" si="196"/>
        <v>1</v>
      </c>
    </row>
    <row r="140" spans="1:110">
      <c r="A140" s="5" t="s">
        <v>167</v>
      </c>
      <c r="B140">
        <v>126</v>
      </c>
      <c r="C140" s="13">
        <f t="shared" si="140"/>
        <v>26</v>
      </c>
      <c r="D140">
        <f t="shared" si="210"/>
        <v>0</v>
      </c>
      <c r="E140">
        <f t="shared" si="210"/>
        <v>0</v>
      </c>
      <c r="F140">
        <f t="shared" si="210"/>
        <v>0</v>
      </c>
      <c r="G140">
        <f t="shared" si="210"/>
        <v>0</v>
      </c>
      <c r="H140">
        <f t="shared" si="210"/>
        <v>0</v>
      </c>
      <c r="I140">
        <f t="shared" si="210"/>
        <v>0</v>
      </c>
      <c r="J140">
        <f t="shared" si="210"/>
        <v>0</v>
      </c>
      <c r="K140">
        <f t="shared" si="210"/>
        <v>0</v>
      </c>
      <c r="L140">
        <f t="shared" si="210"/>
        <v>0</v>
      </c>
      <c r="M140">
        <f t="shared" si="210"/>
        <v>0</v>
      </c>
      <c r="N140">
        <f t="shared" si="210"/>
        <v>0</v>
      </c>
      <c r="O140">
        <f t="shared" si="210"/>
        <v>0</v>
      </c>
      <c r="P140">
        <f t="shared" si="210"/>
        <v>0</v>
      </c>
      <c r="Q140">
        <f t="shared" si="210"/>
        <v>0</v>
      </c>
      <c r="R140">
        <f t="shared" si="210"/>
        <v>0</v>
      </c>
      <c r="S140">
        <f t="shared" si="210"/>
        <v>0</v>
      </c>
      <c r="T140">
        <f t="shared" si="209"/>
        <v>0</v>
      </c>
      <c r="U140">
        <f t="shared" si="209"/>
        <v>0</v>
      </c>
      <c r="V140">
        <f t="shared" si="209"/>
        <v>0</v>
      </c>
      <c r="W140">
        <f t="shared" si="209"/>
        <v>0</v>
      </c>
      <c r="X140">
        <f t="shared" si="209"/>
        <v>0</v>
      </c>
      <c r="Y140">
        <f t="shared" si="204"/>
        <v>0</v>
      </c>
      <c r="Z140">
        <f t="shared" si="204"/>
        <v>0</v>
      </c>
      <c r="AA140">
        <f t="shared" si="204"/>
        <v>0</v>
      </c>
      <c r="AB140">
        <f t="shared" si="204"/>
        <v>0</v>
      </c>
      <c r="AC140">
        <f t="shared" si="204"/>
        <v>26</v>
      </c>
      <c r="AD140">
        <f t="shared" si="204"/>
        <v>0</v>
      </c>
      <c r="AE140">
        <f t="shared" si="204"/>
        <v>0</v>
      </c>
      <c r="AF140">
        <f t="shared" si="204"/>
        <v>0</v>
      </c>
      <c r="AG140">
        <f t="shared" si="204"/>
        <v>0</v>
      </c>
      <c r="AH140">
        <f t="shared" si="204"/>
        <v>0</v>
      </c>
      <c r="AI140">
        <f t="shared" si="208"/>
        <v>0</v>
      </c>
      <c r="AJ140">
        <f t="shared" si="208"/>
        <v>0</v>
      </c>
      <c r="AK140">
        <f t="shared" si="208"/>
        <v>0</v>
      </c>
      <c r="AL140">
        <f t="shared" si="208"/>
        <v>0</v>
      </c>
      <c r="AM140">
        <f t="shared" si="208"/>
        <v>0</v>
      </c>
      <c r="AN140">
        <f t="shared" si="208"/>
        <v>0</v>
      </c>
      <c r="AO140">
        <f t="shared" si="208"/>
        <v>0</v>
      </c>
      <c r="AP140">
        <f t="shared" si="208"/>
        <v>0</v>
      </c>
      <c r="AQ140">
        <f t="shared" si="208"/>
        <v>0</v>
      </c>
      <c r="AR140">
        <f t="shared" si="208"/>
        <v>0</v>
      </c>
      <c r="AS140">
        <f t="shared" si="207"/>
        <v>0</v>
      </c>
      <c r="AT140">
        <f t="shared" si="207"/>
        <v>0</v>
      </c>
      <c r="AU140">
        <f t="shared" si="207"/>
        <v>0</v>
      </c>
      <c r="AV140">
        <f t="shared" si="207"/>
        <v>0</v>
      </c>
      <c r="AW140">
        <f t="shared" si="207"/>
        <v>0</v>
      </c>
      <c r="AX140">
        <f t="shared" si="207"/>
        <v>0</v>
      </c>
      <c r="AY140">
        <f t="shared" si="207"/>
        <v>0</v>
      </c>
      <c r="AZ140">
        <f t="shared" si="207"/>
        <v>0</v>
      </c>
      <c r="BA140">
        <f t="shared" si="207"/>
        <v>0</v>
      </c>
      <c r="BB140">
        <f t="shared" si="207"/>
        <v>0</v>
      </c>
      <c r="BC140" s="14">
        <f t="shared" si="207"/>
        <v>0</v>
      </c>
      <c r="BE140" s="13">
        <f t="shared" si="141"/>
        <v>0</v>
      </c>
      <c r="BF140">
        <f t="shared" si="143"/>
        <v>20</v>
      </c>
      <c r="BG140">
        <f t="shared" si="197"/>
        <v>0</v>
      </c>
      <c r="BH140">
        <f t="shared" si="146"/>
        <v>0</v>
      </c>
      <c r="BI140">
        <f t="shared" si="147"/>
        <v>0</v>
      </c>
      <c r="BJ140">
        <f t="shared" si="148"/>
        <v>0</v>
      </c>
      <c r="BK140">
        <f t="shared" si="149"/>
        <v>0</v>
      </c>
      <c r="BL140">
        <f t="shared" si="150"/>
        <v>0</v>
      </c>
      <c r="BM140">
        <f t="shared" si="151"/>
        <v>0</v>
      </c>
      <c r="BN140">
        <f t="shared" si="152"/>
        <v>0</v>
      </c>
      <c r="BO140">
        <f t="shared" si="153"/>
        <v>0</v>
      </c>
      <c r="BP140">
        <f t="shared" si="154"/>
        <v>0</v>
      </c>
      <c r="BQ140">
        <f t="shared" si="155"/>
        <v>0</v>
      </c>
      <c r="BR140">
        <f t="shared" si="156"/>
        <v>0</v>
      </c>
      <c r="BS140">
        <f t="shared" si="157"/>
        <v>0</v>
      </c>
      <c r="BT140">
        <f t="shared" si="158"/>
        <v>0</v>
      </c>
      <c r="BU140">
        <f t="shared" si="159"/>
        <v>0</v>
      </c>
      <c r="BV140">
        <f t="shared" si="160"/>
        <v>0</v>
      </c>
      <c r="BW140">
        <f t="shared" si="161"/>
        <v>0</v>
      </c>
      <c r="BX140">
        <f t="shared" si="162"/>
        <v>0</v>
      </c>
      <c r="BY140">
        <f t="shared" si="163"/>
        <v>0</v>
      </c>
      <c r="BZ140">
        <f t="shared" si="164"/>
        <v>20</v>
      </c>
      <c r="CA140">
        <f t="shared" si="165"/>
        <v>0</v>
      </c>
      <c r="CB140">
        <f t="shared" si="166"/>
        <v>0</v>
      </c>
      <c r="CC140">
        <f t="shared" si="167"/>
        <v>0</v>
      </c>
      <c r="CD140">
        <f t="shared" si="168"/>
        <v>0</v>
      </c>
      <c r="CE140">
        <f t="shared" si="169"/>
        <v>0</v>
      </c>
      <c r="CF140">
        <f t="shared" si="170"/>
        <v>0</v>
      </c>
      <c r="CG140">
        <f t="shared" si="171"/>
        <v>0</v>
      </c>
      <c r="CH140">
        <f t="shared" si="172"/>
        <v>0</v>
      </c>
      <c r="CI140">
        <f t="shared" si="173"/>
        <v>0</v>
      </c>
      <c r="CJ140">
        <f t="shared" si="174"/>
        <v>0</v>
      </c>
      <c r="CK140">
        <f t="shared" si="175"/>
        <v>0</v>
      </c>
      <c r="CL140">
        <f t="shared" si="176"/>
        <v>0</v>
      </c>
      <c r="CM140">
        <f t="shared" si="177"/>
        <v>0</v>
      </c>
      <c r="CN140">
        <f t="shared" si="178"/>
        <v>0</v>
      </c>
      <c r="CO140">
        <f t="shared" si="179"/>
        <v>0</v>
      </c>
      <c r="CP140">
        <f t="shared" si="180"/>
        <v>0</v>
      </c>
      <c r="CQ140">
        <f t="shared" si="181"/>
        <v>0</v>
      </c>
      <c r="CR140">
        <f t="shared" si="182"/>
        <v>0</v>
      </c>
      <c r="CS140">
        <f t="shared" si="183"/>
        <v>0</v>
      </c>
      <c r="CT140">
        <f t="shared" si="184"/>
        <v>0</v>
      </c>
      <c r="CU140">
        <f t="shared" si="185"/>
        <v>0</v>
      </c>
      <c r="CV140">
        <f t="shared" si="186"/>
        <v>0</v>
      </c>
      <c r="CW140">
        <f t="shared" si="187"/>
        <v>0</v>
      </c>
      <c r="CX140">
        <f t="shared" si="188"/>
        <v>0</v>
      </c>
      <c r="CY140">
        <f t="shared" si="189"/>
        <v>0</v>
      </c>
      <c r="CZ140">
        <f t="shared" si="190"/>
        <v>0</v>
      </c>
      <c r="DA140">
        <f t="shared" si="191"/>
        <v>0</v>
      </c>
      <c r="DB140">
        <f t="shared" si="192"/>
        <v>0</v>
      </c>
      <c r="DC140">
        <f t="shared" si="193"/>
        <v>0</v>
      </c>
      <c r="DD140">
        <f t="shared" si="194"/>
        <v>0</v>
      </c>
      <c r="DE140">
        <f t="shared" si="195"/>
        <v>0</v>
      </c>
      <c r="DF140" s="14">
        <f t="shared" si="196"/>
        <v>0</v>
      </c>
    </row>
    <row r="141" spans="1:110">
      <c r="A141" s="5" t="s">
        <v>168</v>
      </c>
      <c r="B141">
        <v>127</v>
      </c>
      <c r="C141" s="13">
        <f t="shared" ref="C141:C204" si="211">MAX(D141:BC141)</f>
        <v>39</v>
      </c>
      <c r="D141">
        <f t="shared" si="210"/>
        <v>0</v>
      </c>
      <c r="E141">
        <f t="shared" si="210"/>
        <v>0</v>
      </c>
      <c r="F141">
        <f t="shared" si="210"/>
        <v>0</v>
      </c>
      <c r="G141">
        <f t="shared" si="210"/>
        <v>0</v>
      </c>
      <c r="H141">
        <f t="shared" si="210"/>
        <v>0</v>
      </c>
      <c r="I141">
        <f t="shared" si="210"/>
        <v>0</v>
      </c>
      <c r="J141">
        <f t="shared" si="210"/>
        <v>0</v>
      </c>
      <c r="K141">
        <f t="shared" si="210"/>
        <v>0</v>
      </c>
      <c r="L141">
        <f t="shared" si="210"/>
        <v>0</v>
      </c>
      <c r="M141">
        <f t="shared" si="210"/>
        <v>0</v>
      </c>
      <c r="N141">
        <f t="shared" si="210"/>
        <v>0</v>
      </c>
      <c r="O141">
        <f t="shared" si="210"/>
        <v>0</v>
      </c>
      <c r="P141">
        <f t="shared" si="210"/>
        <v>0</v>
      </c>
      <c r="Q141">
        <f t="shared" si="210"/>
        <v>0</v>
      </c>
      <c r="R141">
        <f t="shared" si="210"/>
        <v>0</v>
      </c>
      <c r="S141">
        <f t="shared" si="210"/>
        <v>0</v>
      </c>
      <c r="T141">
        <f t="shared" si="209"/>
        <v>0</v>
      </c>
      <c r="U141">
        <f t="shared" si="209"/>
        <v>0</v>
      </c>
      <c r="V141">
        <f t="shared" si="209"/>
        <v>0</v>
      </c>
      <c r="W141">
        <f t="shared" si="209"/>
        <v>0</v>
      </c>
      <c r="X141">
        <f t="shared" si="209"/>
        <v>0</v>
      </c>
      <c r="Y141">
        <f t="shared" si="204"/>
        <v>0</v>
      </c>
      <c r="Z141">
        <f t="shared" si="204"/>
        <v>0</v>
      </c>
      <c r="AA141">
        <f t="shared" si="204"/>
        <v>0</v>
      </c>
      <c r="AB141">
        <f t="shared" si="204"/>
        <v>0</v>
      </c>
      <c r="AC141">
        <f t="shared" si="204"/>
        <v>0</v>
      </c>
      <c r="AD141">
        <f t="shared" si="204"/>
        <v>0</v>
      </c>
      <c r="AE141">
        <f t="shared" si="204"/>
        <v>0</v>
      </c>
      <c r="AF141">
        <f t="shared" si="204"/>
        <v>0</v>
      </c>
      <c r="AG141">
        <f t="shared" si="204"/>
        <v>0</v>
      </c>
      <c r="AH141">
        <f t="shared" si="204"/>
        <v>0</v>
      </c>
      <c r="AI141">
        <f t="shared" si="208"/>
        <v>0</v>
      </c>
      <c r="AJ141">
        <f t="shared" si="208"/>
        <v>0</v>
      </c>
      <c r="AK141">
        <f t="shared" si="208"/>
        <v>0</v>
      </c>
      <c r="AL141">
        <f t="shared" si="208"/>
        <v>0</v>
      </c>
      <c r="AM141">
        <f t="shared" si="208"/>
        <v>0</v>
      </c>
      <c r="AN141">
        <f t="shared" si="208"/>
        <v>0</v>
      </c>
      <c r="AO141">
        <f t="shared" si="208"/>
        <v>0</v>
      </c>
      <c r="AP141">
        <f t="shared" si="208"/>
        <v>39</v>
      </c>
      <c r="AQ141">
        <f t="shared" si="208"/>
        <v>0</v>
      </c>
      <c r="AR141">
        <f t="shared" si="208"/>
        <v>0</v>
      </c>
      <c r="AS141">
        <f t="shared" si="207"/>
        <v>0</v>
      </c>
      <c r="AT141">
        <f t="shared" si="207"/>
        <v>0</v>
      </c>
      <c r="AU141">
        <f t="shared" si="207"/>
        <v>0</v>
      </c>
      <c r="AV141">
        <f t="shared" si="207"/>
        <v>0</v>
      </c>
      <c r="AW141">
        <f t="shared" si="207"/>
        <v>0</v>
      </c>
      <c r="AX141">
        <f t="shared" si="207"/>
        <v>0</v>
      </c>
      <c r="AY141">
        <f t="shared" si="207"/>
        <v>0</v>
      </c>
      <c r="AZ141">
        <f t="shared" si="207"/>
        <v>0</v>
      </c>
      <c r="BA141">
        <f t="shared" si="207"/>
        <v>0</v>
      </c>
      <c r="BB141">
        <f t="shared" si="207"/>
        <v>0</v>
      </c>
      <c r="BC141" s="14">
        <f t="shared" si="207"/>
        <v>0</v>
      </c>
      <c r="BE141" s="13">
        <f t="shared" ref="BE141:BE204" si="212">IF(MOD(B141,3)=0,0,1)</f>
        <v>1</v>
      </c>
      <c r="BF141">
        <f t="shared" si="143"/>
        <v>0</v>
      </c>
      <c r="BG141">
        <f t="shared" si="197"/>
        <v>0</v>
      </c>
      <c r="BH141">
        <f t="shared" si="146"/>
        <v>1</v>
      </c>
      <c r="BI141">
        <f t="shared" si="147"/>
        <v>1</v>
      </c>
      <c r="BJ141">
        <f t="shared" si="148"/>
        <v>1</v>
      </c>
      <c r="BK141">
        <f t="shared" si="149"/>
        <v>0</v>
      </c>
      <c r="BL141">
        <f t="shared" si="150"/>
        <v>0</v>
      </c>
      <c r="BM141">
        <f t="shared" si="151"/>
        <v>0</v>
      </c>
      <c r="BN141">
        <f t="shared" si="152"/>
        <v>0</v>
      </c>
      <c r="BO141">
        <f t="shared" si="153"/>
        <v>0</v>
      </c>
      <c r="BP141">
        <f t="shared" si="154"/>
        <v>1</v>
      </c>
      <c r="BQ141">
        <f t="shared" si="155"/>
        <v>0</v>
      </c>
      <c r="BR141">
        <f t="shared" si="156"/>
        <v>1</v>
      </c>
      <c r="BS141">
        <f t="shared" si="157"/>
        <v>0</v>
      </c>
      <c r="BT141">
        <f t="shared" si="158"/>
        <v>0</v>
      </c>
      <c r="BU141">
        <f t="shared" si="159"/>
        <v>0</v>
      </c>
      <c r="BV141">
        <f t="shared" si="160"/>
        <v>1</v>
      </c>
      <c r="BW141">
        <f t="shared" si="161"/>
        <v>1</v>
      </c>
      <c r="BX141">
        <f t="shared" si="162"/>
        <v>0</v>
      </c>
      <c r="BY141">
        <f t="shared" si="163"/>
        <v>0</v>
      </c>
      <c r="BZ141">
        <f t="shared" si="164"/>
        <v>1</v>
      </c>
      <c r="CA141">
        <f t="shared" si="165"/>
        <v>0</v>
      </c>
      <c r="CB141">
        <f t="shared" si="166"/>
        <v>1</v>
      </c>
      <c r="CC141">
        <f t="shared" si="167"/>
        <v>0</v>
      </c>
      <c r="CD141">
        <f t="shared" si="168"/>
        <v>0</v>
      </c>
      <c r="CE141">
        <f t="shared" si="169"/>
        <v>0</v>
      </c>
      <c r="CF141">
        <f t="shared" si="170"/>
        <v>0</v>
      </c>
      <c r="CG141">
        <f t="shared" si="171"/>
        <v>0</v>
      </c>
      <c r="CH141">
        <f t="shared" si="172"/>
        <v>0</v>
      </c>
      <c r="CI141">
        <f t="shared" si="173"/>
        <v>1</v>
      </c>
      <c r="CJ141">
        <f t="shared" si="174"/>
        <v>1</v>
      </c>
      <c r="CK141">
        <f t="shared" si="175"/>
        <v>0</v>
      </c>
      <c r="CL141">
        <f t="shared" si="176"/>
        <v>1</v>
      </c>
      <c r="CM141">
        <f t="shared" si="177"/>
        <v>0</v>
      </c>
      <c r="CN141">
        <f t="shared" si="178"/>
        <v>0</v>
      </c>
      <c r="CO141">
        <f t="shared" si="179"/>
        <v>0</v>
      </c>
      <c r="CP141">
        <f t="shared" si="180"/>
        <v>1</v>
      </c>
      <c r="CQ141">
        <f t="shared" si="181"/>
        <v>0</v>
      </c>
      <c r="CR141">
        <f t="shared" si="182"/>
        <v>0</v>
      </c>
      <c r="CS141">
        <f t="shared" si="183"/>
        <v>1</v>
      </c>
      <c r="CT141">
        <f t="shared" si="184"/>
        <v>1</v>
      </c>
      <c r="CU141">
        <f t="shared" si="185"/>
        <v>0</v>
      </c>
      <c r="CV141">
        <f t="shared" si="186"/>
        <v>0</v>
      </c>
      <c r="CW141">
        <f t="shared" si="187"/>
        <v>0</v>
      </c>
      <c r="CX141">
        <f t="shared" si="188"/>
        <v>0</v>
      </c>
      <c r="CY141">
        <f t="shared" si="189"/>
        <v>1</v>
      </c>
      <c r="CZ141">
        <f t="shared" si="190"/>
        <v>1</v>
      </c>
      <c r="DA141">
        <f t="shared" si="191"/>
        <v>0</v>
      </c>
      <c r="DB141">
        <f t="shared" si="192"/>
        <v>0</v>
      </c>
      <c r="DC141">
        <f t="shared" si="193"/>
        <v>1</v>
      </c>
      <c r="DD141">
        <f t="shared" si="194"/>
        <v>0</v>
      </c>
      <c r="DE141">
        <f t="shared" si="195"/>
        <v>0</v>
      </c>
      <c r="DF141" s="14">
        <f t="shared" si="196"/>
        <v>1</v>
      </c>
    </row>
    <row r="142" spans="1:110">
      <c r="A142" s="5" t="s">
        <v>169</v>
      </c>
      <c r="B142">
        <v>128</v>
      </c>
      <c r="C142" s="13">
        <f t="shared" si="211"/>
        <v>28</v>
      </c>
      <c r="D142">
        <f t="shared" si="210"/>
        <v>0</v>
      </c>
      <c r="E142">
        <f t="shared" si="210"/>
        <v>0</v>
      </c>
      <c r="F142">
        <f t="shared" si="210"/>
        <v>0</v>
      </c>
      <c r="G142">
        <f t="shared" si="210"/>
        <v>0</v>
      </c>
      <c r="H142">
        <f t="shared" si="210"/>
        <v>0</v>
      </c>
      <c r="I142">
        <f t="shared" si="210"/>
        <v>0</v>
      </c>
      <c r="J142">
        <f t="shared" si="210"/>
        <v>0</v>
      </c>
      <c r="K142">
        <f t="shared" si="210"/>
        <v>0</v>
      </c>
      <c r="L142">
        <f t="shared" si="210"/>
        <v>0</v>
      </c>
      <c r="M142">
        <f t="shared" si="210"/>
        <v>0</v>
      </c>
      <c r="N142">
        <f t="shared" si="210"/>
        <v>0</v>
      </c>
      <c r="O142">
        <f t="shared" si="210"/>
        <v>0</v>
      </c>
      <c r="P142">
        <f t="shared" si="210"/>
        <v>0</v>
      </c>
      <c r="Q142">
        <f t="shared" si="210"/>
        <v>0</v>
      </c>
      <c r="R142">
        <f t="shared" si="210"/>
        <v>0</v>
      </c>
      <c r="S142">
        <f t="shared" si="210"/>
        <v>0</v>
      </c>
      <c r="T142">
        <f t="shared" si="209"/>
        <v>0</v>
      </c>
      <c r="U142">
        <f t="shared" si="209"/>
        <v>0</v>
      </c>
      <c r="V142">
        <f t="shared" si="209"/>
        <v>0</v>
      </c>
      <c r="W142">
        <f t="shared" si="209"/>
        <v>0</v>
      </c>
      <c r="X142">
        <f t="shared" si="209"/>
        <v>0</v>
      </c>
      <c r="Y142">
        <f t="shared" si="204"/>
        <v>0</v>
      </c>
      <c r="Z142">
        <f t="shared" si="204"/>
        <v>0</v>
      </c>
      <c r="AA142">
        <f t="shared" si="204"/>
        <v>0</v>
      </c>
      <c r="AB142">
        <f t="shared" si="204"/>
        <v>0</v>
      </c>
      <c r="AC142">
        <f t="shared" si="204"/>
        <v>0</v>
      </c>
      <c r="AD142">
        <f t="shared" si="204"/>
        <v>0</v>
      </c>
      <c r="AE142">
        <f t="shared" si="204"/>
        <v>28</v>
      </c>
      <c r="AF142">
        <f t="shared" si="204"/>
        <v>0</v>
      </c>
      <c r="AG142">
        <f t="shared" si="204"/>
        <v>0</v>
      </c>
      <c r="AH142">
        <f t="shared" si="204"/>
        <v>0</v>
      </c>
      <c r="AI142">
        <f t="shared" si="208"/>
        <v>0</v>
      </c>
      <c r="AJ142">
        <f t="shared" si="208"/>
        <v>0</v>
      </c>
      <c r="AK142">
        <f t="shared" si="208"/>
        <v>0</v>
      </c>
      <c r="AL142">
        <f t="shared" si="208"/>
        <v>0</v>
      </c>
      <c r="AM142">
        <f t="shared" si="208"/>
        <v>0</v>
      </c>
      <c r="AN142">
        <f t="shared" si="208"/>
        <v>0</v>
      </c>
      <c r="AO142">
        <f t="shared" si="208"/>
        <v>0</v>
      </c>
      <c r="AP142">
        <f t="shared" si="208"/>
        <v>0</v>
      </c>
      <c r="AQ142">
        <f t="shared" si="208"/>
        <v>0</v>
      </c>
      <c r="AR142">
        <f t="shared" si="208"/>
        <v>0</v>
      </c>
      <c r="AS142">
        <f t="shared" si="207"/>
        <v>0</v>
      </c>
      <c r="AT142">
        <f t="shared" si="207"/>
        <v>0</v>
      </c>
      <c r="AU142">
        <f t="shared" si="207"/>
        <v>0</v>
      </c>
      <c r="AV142">
        <f t="shared" si="207"/>
        <v>0</v>
      </c>
      <c r="AW142">
        <f t="shared" si="207"/>
        <v>0</v>
      </c>
      <c r="AX142">
        <f t="shared" si="207"/>
        <v>0</v>
      </c>
      <c r="AY142">
        <f t="shared" si="207"/>
        <v>0</v>
      </c>
      <c r="AZ142">
        <f t="shared" si="207"/>
        <v>0</v>
      </c>
      <c r="BA142">
        <f t="shared" si="207"/>
        <v>0</v>
      </c>
      <c r="BB142">
        <f t="shared" si="207"/>
        <v>0</v>
      </c>
      <c r="BC142" s="14">
        <f t="shared" si="207"/>
        <v>0</v>
      </c>
      <c r="BE142" s="13">
        <f t="shared" si="212"/>
        <v>1</v>
      </c>
      <c r="BF142">
        <f t="shared" si="143"/>
        <v>0</v>
      </c>
      <c r="BG142">
        <f t="shared" si="197"/>
        <v>0</v>
      </c>
      <c r="BH142">
        <f t="shared" si="146"/>
        <v>0</v>
      </c>
      <c r="BI142">
        <f t="shared" si="147"/>
        <v>0</v>
      </c>
      <c r="BJ142">
        <f t="shared" si="148"/>
        <v>0</v>
      </c>
      <c r="BK142">
        <f t="shared" si="149"/>
        <v>0</v>
      </c>
      <c r="BL142">
        <f t="shared" si="150"/>
        <v>1</v>
      </c>
      <c r="BM142">
        <f t="shared" si="151"/>
        <v>0</v>
      </c>
      <c r="BN142">
        <f t="shared" si="152"/>
        <v>0</v>
      </c>
      <c r="BO142">
        <f t="shared" si="153"/>
        <v>0</v>
      </c>
      <c r="BP142">
        <f t="shared" si="154"/>
        <v>0</v>
      </c>
      <c r="BQ142">
        <f t="shared" si="155"/>
        <v>0</v>
      </c>
      <c r="BR142">
        <f t="shared" si="156"/>
        <v>1</v>
      </c>
      <c r="BS142">
        <f t="shared" si="157"/>
        <v>1</v>
      </c>
      <c r="BT142">
        <f t="shared" si="158"/>
        <v>0</v>
      </c>
      <c r="BU142">
        <f t="shared" si="159"/>
        <v>0</v>
      </c>
      <c r="BV142">
        <f t="shared" si="160"/>
        <v>0</v>
      </c>
      <c r="BW142">
        <f t="shared" si="161"/>
        <v>1</v>
      </c>
      <c r="BX142">
        <f t="shared" si="162"/>
        <v>1</v>
      </c>
      <c r="BY142">
        <f t="shared" si="163"/>
        <v>0</v>
      </c>
      <c r="BZ142">
        <f t="shared" si="164"/>
        <v>0</v>
      </c>
      <c r="CA142">
        <f t="shared" si="165"/>
        <v>0</v>
      </c>
      <c r="CB142">
        <f t="shared" si="166"/>
        <v>0</v>
      </c>
      <c r="CC142">
        <f t="shared" si="167"/>
        <v>1</v>
      </c>
      <c r="CD142">
        <f t="shared" si="168"/>
        <v>0</v>
      </c>
      <c r="CE142">
        <f t="shared" si="169"/>
        <v>0</v>
      </c>
      <c r="CF142">
        <f t="shared" si="170"/>
        <v>1</v>
      </c>
      <c r="CG142">
        <f t="shared" si="171"/>
        <v>0</v>
      </c>
      <c r="CH142">
        <f t="shared" si="172"/>
        <v>1</v>
      </c>
      <c r="CI142">
        <f t="shared" si="173"/>
        <v>1</v>
      </c>
      <c r="CJ142">
        <f t="shared" si="174"/>
        <v>0</v>
      </c>
      <c r="CK142">
        <f t="shared" si="175"/>
        <v>0</v>
      </c>
      <c r="CL142">
        <f t="shared" si="176"/>
        <v>0</v>
      </c>
      <c r="CM142">
        <f t="shared" si="177"/>
        <v>1</v>
      </c>
      <c r="CN142">
        <f t="shared" si="178"/>
        <v>1</v>
      </c>
      <c r="CO142">
        <f t="shared" si="179"/>
        <v>0</v>
      </c>
      <c r="CP142">
        <f t="shared" si="180"/>
        <v>0</v>
      </c>
      <c r="CQ142">
        <f t="shared" si="181"/>
        <v>0</v>
      </c>
      <c r="CR142">
        <f t="shared" si="182"/>
        <v>1</v>
      </c>
      <c r="CS142">
        <f t="shared" si="183"/>
        <v>0</v>
      </c>
      <c r="CT142">
        <f t="shared" si="184"/>
        <v>1</v>
      </c>
      <c r="CU142">
        <f t="shared" si="185"/>
        <v>0</v>
      </c>
      <c r="CV142">
        <f t="shared" si="186"/>
        <v>1</v>
      </c>
      <c r="CW142">
        <f t="shared" si="187"/>
        <v>0</v>
      </c>
      <c r="CX142">
        <f t="shared" si="188"/>
        <v>1</v>
      </c>
      <c r="CY142">
        <f t="shared" si="189"/>
        <v>0</v>
      </c>
      <c r="CZ142">
        <f t="shared" si="190"/>
        <v>1</v>
      </c>
      <c r="DA142">
        <f t="shared" si="191"/>
        <v>0</v>
      </c>
      <c r="DB142">
        <f t="shared" si="192"/>
        <v>0</v>
      </c>
      <c r="DC142">
        <f t="shared" si="193"/>
        <v>0</v>
      </c>
      <c r="DD142">
        <f t="shared" si="194"/>
        <v>0</v>
      </c>
      <c r="DE142">
        <f t="shared" si="195"/>
        <v>0</v>
      </c>
      <c r="DF142" s="14">
        <f t="shared" si="196"/>
        <v>1</v>
      </c>
    </row>
    <row r="143" spans="1:110">
      <c r="A143" s="5" t="s">
        <v>170</v>
      </c>
      <c r="B143">
        <v>129</v>
      </c>
      <c r="C143" s="13">
        <f t="shared" si="211"/>
        <v>7</v>
      </c>
      <c r="D143">
        <f t="shared" si="210"/>
        <v>0</v>
      </c>
      <c r="E143">
        <f t="shared" si="210"/>
        <v>0</v>
      </c>
      <c r="F143">
        <f t="shared" si="210"/>
        <v>0</v>
      </c>
      <c r="G143">
        <f t="shared" si="210"/>
        <v>0</v>
      </c>
      <c r="H143">
        <f t="shared" si="210"/>
        <v>0</v>
      </c>
      <c r="I143">
        <f t="shared" si="210"/>
        <v>0</v>
      </c>
      <c r="J143">
        <f t="shared" si="210"/>
        <v>7</v>
      </c>
      <c r="K143">
        <f t="shared" si="210"/>
        <v>0</v>
      </c>
      <c r="L143">
        <f t="shared" si="210"/>
        <v>0</v>
      </c>
      <c r="M143">
        <f t="shared" si="210"/>
        <v>0</v>
      </c>
      <c r="N143">
        <f t="shared" si="210"/>
        <v>0</v>
      </c>
      <c r="O143">
        <f t="shared" si="210"/>
        <v>0</v>
      </c>
      <c r="P143">
        <f t="shared" si="210"/>
        <v>0</v>
      </c>
      <c r="Q143">
        <f t="shared" si="210"/>
        <v>0</v>
      </c>
      <c r="R143">
        <f t="shared" si="210"/>
        <v>0</v>
      </c>
      <c r="S143">
        <f t="shared" si="210"/>
        <v>0</v>
      </c>
      <c r="T143">
        <f t="shared" si="209"/>
        <v>0</v>
      </c>
      <c r="U143">
        <f t="shared" si="209"/>
        <v>0</v>
      </c>
      <c r="V143">
        <f t="shared" si="209"/>
        <v>0</v>
      </c>
      <c r="W143">
        <f t="shared" si="209"/>
        <v>0</v>
      </c>
      <c r="X143">
        <f t="shared" si="209"/>
        <v>0</v>
      </c>
      <c r="Y143">
        <f t="shared" si="204"/>
        <v>0</v>
      </c>
      <c r="Z143">
        <f t="shared" si="204"/>
        <v>0</v>
      </c>
      <c r="AA143">
        <f t="shared" si="204"/>
        <v>0</v>
      </c>
      <c r="AB143">
        <f t="shared" si="204"/>
        <v>0</v>
      </c>
      <c r="AC143">
        <f t="shared" si="204"/>
        <v>0</v>
      </c>
      <c r="AD143">
        <f t="shared" si="204"/>
        <v>0</v>
      </c>
      <c r="AE143">
        <f t="shared" si="204"/>
        <v>0</v>
      </c>
      <c r="AF143">
        <f t="shared" si="204"/>
        <v>0</v>
      </c>
      <c r="AG143">
        <f t="shared" si="204"/>
        <v>0</v>
      </c>
      <c r="AH143">
        <f t="shared" si="204"/>
        <v>0</v>
      </c>
      <c r="AI143">
        <f t="shared" si="208"/>
        <v>0</v>
      </c>
      <c r="AJ143">
        <f t="shared" si="208"/>
        <v>0</v>
      </c>
      <c r="AK143">
        <f t="shared" si="208"/>
        <v>0</v>
      </c>
      <c r="AL143">
        <f t="shared" si="208"/>
        <v>0</v>
      </c>
      <c r="AM143">
        <f t="shared" si="208"/>
        <v>0</v>
      </c>
      <c r="AN143">
        <f t="shared" si="208"/>
        <v>0</v>
      </c>
      <c r="AO143">
        <f t="shared" si="208"/>
        <v>0</v>
      </c>
      <c r="AP143">
        <f t="shared" si="208"/>
        <v>0</v>
      </c>
      <c r="AQ143">
        <f t="shared" si="208"/>
        <v>0</v>
      </c>
      <c r="AR143">
        <f t="shared" si="208"/>
        <v>0</v>
      </c>
      <c r="AS143">
        <f t="shared" si="207"/>
        <v>0</v>
      </c>
      <c r="AT143">
        <f t="shared" si="207"/>
        <v>0</v>
      </c>
      <c r="AU143">
        <f t="shared" si="207"/>
        <v>0</v>
      </c>
      <c r="AV143">
        <f t="shared" si="207"/>
        <v>0</v>
      </c>
      <c r="AW143">
        <f t="shared" si="207"/>
        <v>0</v>
      </c>
      <c r="AX143">
        <f t="shared" si="207"/>
        <v>0</v>
      </c>
      <c r="AY143">
        <f t="shared" si="207"/>
        <v>0</v>
      </c>
      <c r="AZ143">
        <f t="shared" si="207"/>
        <v>0</v>
      </c>
      <c r="BA143">
        <f t="shared" si="207"/>
        <v>0</v>
      </c>
      <c r="BB143">
        <f t="shared" si="207"/>
        <v>0</v>
      </c>
      <c r="BC143" s="14">
        <f t="shared" si="207"/>
        <v>0</v>
      </c>
      <c r="BE143" s="13">
        <f t="shared" si="212"/>
        <v>0</v>
      </c>
      <c r="BF143">
        <f t="shared" si="143"/>
        <v>40</v>
      </c>
      <c r="BG143">
        <f t="shared" si="197"/>
        <v>0</v>
      </c>
      <c r="BH143">
        <f t="shared" si="146"/>
        <v>0</v>
      </c>
      <c r="BI143">
        <f t="shared" si="147"/>
        <v>0</v>
      </c>
      <c r="BJ143">
        <f t="shared" si="148"/>
        <v>0</v>
      </c>
      <c r="BK143">
        <f t="shared" si="149"/>
        <v>0</v>
      </c>
      <c r="BL143">
        <f t="shared" si="150"/>
        <v>0</v>
      </c>
      <c r="BM143">
        <f t="shared" si="151"/>
        <v>0</v>
      </c>
      <c r="BN143">
        <f t="shared" si="152"/>
        <v>0</v>
      </c>
      <c r="BO143">
        <f t="shared" si="153"/>
        <v>0</v>
      </c>
      <c r="BP143">
        <f t="shared" si="154"/>
        <v>0</v>
      </c>
      <c r="BQ143">
        <f t="shared" si="155"/>
        <v>0</v>
      </c>
      <c r="BR143">
        <f t="shared" si="156"/>
        <v>0</v>
      </c>
      <c r="BS143">
        <f t="shared" si="157"/>
        <v>0</v>
      </c>
      <c r="BT143">
        <f t="shared" si="158"/>
        <v>0</v>
      </c>
      <c r="BU143">
        <f t="shared" si="159"/>
        <v>0</v>
      </c>
      <c r="BV143">
        <f t="shared" si="160"/>
        <v>0</v>
      </c>
      <c r="BW143">
        <f t="shared" si="161"/>
        <v>0</v>
      </c>
      <c r="BX143">
        <f t="shared" si="162"/>
        <v>0</v>
      </c>
      <c r="BY143">
        <f t="shared" si="163"/>
        <v>0</v>
      </c>
      <c r="BZ143">
        <f t="shared" si="164"/>
        <v>0</v>
      </c>
      <c r="CA143">
        <f t="shared" si="165"/>
        <v>0</v>
      </c>
      <c r="CB143">
        <f t="shared" si="166"/>
        <v>0</v>
      </c>
      <c r="CC143">
        <f t="shared" si="167"/>
        <v>0</v>
      </c>
      <c r="CD143">
        <f t="shared" si="168"/>
        <v>0</v>
      </c>
      <c r="CE143">
        <f t="shared" si="169"/>
        <v>0</v>
      </c>
      <c r="CF143">
        <f t="shared" si="170"/>
        <v>0</v>
      </c>
      <c r="CG143">
        <f t="shared" si="171"/>
        <v>0</v>
      </c>
      <c r="CH143">
        <f t="shared" si="172"/>
        <v>0</v>
      </c>
      <c r="CI143">
        <f t="shared" si="173"/>
        <v>0</v>
      </c>
      <c r="CJ143">
        <f t="shared" si="174"/>
        <v>0</v>
      </c>
      <c r="CK143">
        <f t="shared" si="175"/>
        <v>0</v>
      </c>
      <c r="CL143">
        <f t="shared" si="176"/>
        <v>0</v>
      </c>
      <c r="CM143">
        <f t="shared" si="177"/>
        <v>0</v>
      </c>
      <c r="CN143">
        <f t="shared" si="178"/>
        <v>0</v>
      </c>
      <c r="CO143">
        <f t="shared" si="179"/>
        <v>0</v>
      </c>
      <c r="CP143">
        <f t="shared" si="180"/>
        <v>0</v>
      </c>
      <c r="CQ143">
        <f t="shared" si="181"/>
        <v>0</v>
      </c>
      <c r="CR143">
        <f t="shared" si="182"/>
        <v>0</v>
      </c>
      <c r="CS143">
        <f t="shared" si="183"/>
        <v>0</v>
      </c>
      <c r="CT143">
        <f t="shared" si="184"/>
        <v>40</v>
      </c>
      <c r="CU143">
        <f t="shared" si="185"/>
        <v>0</v>
      </c>
      <c r="CV143">
        <f t="shared" si="186"/>
        <v>0</v>
      </c>
      <c r="CW143">
        <f t="shared" si="187"/>
        <v>0</v>
      </c>
      <c r="CX143">
        <f t="shared" si="188"/>
        <v>0</v>
      </c>
      <c r="CY143">
        <f t="shared" si="189"/>
        <v>0</v>
      </c>
      <c r="CZ143">
        <f t="shared" si="190"/>
        <v>0</v>
      </c>
      <c r="DA143">
        <f t="shared" si="191"/>
        <v>0</v>
      </c>
      <c r="DB143">
        <f t="shared" si="192"/>
        <v>0</v>
      </c>
      <c r="DC143">
        <f t="shared" si="193"/>
        <v>0</v>
      </c>
      <c r="DD143">
        <f t="shared" si="194"/>
        <v>0</v>
      </c>
      <c r="DE143">
        <f t="shared" si="195"/>
        <v>0</v>
      </c>
      <c r="DF143" s="14">
        <f t="shared" si="196"/>
        <v>0</v>
      </c>
    </row>
    <row r="144" spans="1:110">
      <c r="A144" s="5" t="s">
        <v>171</v>
      </c>
      <c r="B144">
        <v>130</v>
      </c>
      <c r="C144" s="13">
        <f t="shared" si="211"/>
        <v>20</v>
      </c>
      <c r="D144">
        <f t="shared" si="210"/>
        <v>0</v>
      </c>
      <c r="E144">
        <f t="shared" si="210"/>
        <v>0</v>
      </c>
      <c r="F144">
        <f t="shared" si="210"/>
        <v>0</v>
      </c>
      <c r="G144">
        <f t="shared" si="210"/>
        <v>0</v>
      </c>
      <c r="H144">
        <f t="shared" si="210"/>
        <v>0</v>
      </c>
      <c r="I144">
        <f t="shared" si="210"/>
        <v>0</v>
      </c>
      <c r="J144">
        <f t="shared" si="210"/>
        <v>0</v>
      </c>
      <c r="K144">
        <f t="shared" si="210"/>
        <v>0</v>
      </c>
      <c r="L144">
        <f t="shared" si="210"/>
        <v>0</v>
      </c>
      <c r="M144">
        <f t="shared" si="210"/>
        <v>0</v>
      </c>
      <c r="N144">
        <f t="shared" si="210"/>
        <v>0</v>
      </c>
      <c r="O144">
        <f t="shared" si="210"/>
        <v>0</v>
      </c>
      <c r="P144">
        <f t="shared" si="210"/>
        <v>0</v>
      </c>
      <c r="Q144">
        <f t="shared" si="210"/>
        <v>0</v>
      </c>
      <c r="R144">
        <f t="shared" si="210"/>
        <v>0</v>
      </c>
      <c r="S144">
        <f t="shared" si="210"/>
        <v>0</v>
      </c>
      <c r="T144">
        <f t="shared" si="209"/>
        <v>0</v>
      </c>
      <c r="U144">
        <f t="shared" si="209"/>
        <v>0</v>
      </c>
      <c r="V144">
        <f t="shared" si="209"/>
        <v>0</v>
      </c>
      <c r="W144">
        <f t="shared" si="209"/>
        <v>20</v>
      </c>
      <c r="X144">
        <f t="shared" si="209"/>
        <v>0</v>
      </c>
      <c r="Y144">
        <f t="shared" si="204"/>
        <v>0</v>
      </c>
      <c r="Z144">
        <f t="shared" si="204"/>
        <v>0</v>
      </c>
      <c r="AA144">
        <f t="shared" si="204"/>
        <v>0</v>
      </c>
      <c r="AB144">
        <f t="shared" si="204"/>
        <v>0</v>
      </c>
      <c r="AC144">
        <f t="shared" si="204"/>
        <v>0</v>
      </c>
      <c r="AD144">
        <f t="shared" si="204"/>
        <v>0</v>
      </c>
      <c r="AE144">
        <f t="shared" si="204"/>
        <v>0</v>
      </c>
      <c r="AF144">
        <f t="shared" si="204"/>
        <v>0</v>
      </c>
      <c r="AG144">
        <f t="shared" si="204"/>
        <v>0</v>
      </c>
      <c r="AH144">
        <f t="shared" si="204"/>
        <v>0</v>
      </c>
      <c r="AI144">
        <f t="shared" si="208"/>
        <v>0</v>
      </c>
      <c r="AJ144">
        <f t="shared" si="208"/>
        <v>0</v>
      </c>
      <c r="AK144">
        <f t="shared" si="208"/>
        <v>0</v>
      </c>
      <c r="AL144">
        <f t="shared" si="208"/>
        <v>0</v>
      </c>
      <c r="AM144">
        <f t="shared" si="208"/>
        <v>0</v>
      </c>
      <c r="AN144">
        <f t="shared" si="208"/>
        <v>0</v>
      </c>
      <c r="AO144">
        <f t="shared" si="208"/>
        <v>0</v>
      </c>
      <c r="AP144">
        <f t="shared" si="208"/>
        <v>0</v>
      </c>
      <c r="AQ144">
        <f t="shared" si="208"/>
        <v>0</v>
      </c>
      <c r="AR144">
        <f t="shared" si="208"/>
        <v>0</v>
      </c>
      <c r="AS144">
        <f t="shared" si="207"/>
        <v>0</v>
      </c>
      <c r="AT144">
        <f t="shared" si="207"/>
        <v>0</v>
      </c>
      <c r="AU144">
        <f t="shared" si="207"/>
        <v>0</v>
      </c>
      <c r="AV144">
        <f t="shared" si="207"/>
        <v>0</v>
      </c>
      <c r="AW144">
        <f t="shared" si="207"/>
        <v>0</v>
      </c>
      <c r="AX144">
        <f t="shared" si="207"/>
        <v>0</v>
      </c>
      <c r="AY144">
        <f t="shared" si="207"/>
        <v>0</v>
      </c>
      <c r="AZ144">
        <f t="shared" si="207"/>
        <v>0</v>
      </c>
      <c r="BA144">
        <f t="shared" si="207"/>
        <v>0</v>
      </c>
      <c r="BB144">
        <f t="shared" si="207"/>
        <v>0</v>
      </c>
      <c r="BC144" s="14">
        <f t="shared" si="207"/>
        <v>0</v>
      </c>
      <c r="BE144" s="13">
        <f t="shared" si="212"/>
        <v>1</v>
      </c>
      <c r="BF144">
        <f t="shared" si="143"/>
        <v>0</v>
      </c>
      <c r="BG144">
        <f t="shared" si="197"/>
        <v>0</v>
      </c>
      <c r="BH144">
        <f t="shared" si="146"/>
        <v>0</v>
      </c>
      <c r="BI144">
        <f t="shared" si="147"/>
        <v>1</v>
      </c>
      <c r="BJ144">
        <f t="shared" si="148"/>
        <v>0</v>
      </c>
      <c r="BK144">
        <f t="shared" si="149"/>
        <v>0</v>
      </c>
      <c r="BL144">
        <f t="shared" si="150"/>
        <v>0</v>
      </c>
      <c r="BM144">
        <f t="shared" si="151"/>
        <v>1</v>
      </c>
      <c r="BN144">
        <f t="shared" si="152"/>
        <v>1</v>
      </c>
      <c r="BO144">
        <f t="shared" si="153"/>
        <v>0</v>
      </c>
      <c r="BP144">
        <f t="shared" si="154"/>
        <v>0</v>
      </c>
      <c r="BQ144">
        <f t="shared" si="155"/>
        <v>0</v>
      </c>
      <c r="BR144">
        <f t="shared" si="156"/>
        <v>0</v>
      </c>
      <c r="BS144">
        <f t="shared" si="157"/>
        <v>1</v>
      </c>
      <c r="BT144">
        <f t="shared" si="158"/>
        <v>1</v>
      </c>
      <c r="BU144">
        <f t="shared" si="159"/>
        <v>0</v>
      </c>
      <c r="BV144">
        <f t="shared" si="160"/>
        <v>0</v>
      </c>
      <c r="BW144">
        <f t="shared" si="161"/>
        <v>1</v>
      </c>
      <c r="BX144">
        <f t="shared" si="162"/>
        <v>0</v>
      </c>
      <c r="BY144">
        <f t="shared" si="163"/>
        <v>0</v>
      </c>
      <c r="BZ144">
        <f t="shared" si="164"/>
        <v>1</v>
      </c>
      <c r="CA144">
        <f t="shared" si="165"/>
        <v>0</v>
      </c>
      <c r="CB144">
        <f t="shared" si="166"/>
        <v>1</v>
      </c>
      <c r="CC144">
        <f t="shared" si="167"/>
        <v>1</v>
      </c>
      <c r="CD144">
        <f t="shared" si="168"/>
        <v>0</v>
      </c>
      <c r="CE144">
        <f t="shared" si="169"/>
        <v>0</v>
      </c>
      <c r="CF144">
        <f t="shared" si="170"/>
        <v>0</v>
      </c>
      <c r="CG144">
        <f t="shared" si="171"/>
        <v>0</v>
      </c>
      <c r="CH144">
        <f t="shared" si="172"/>
        <v>1</v>
      </c>
      <c r="CI144">
        <f t="shared" si="173"/>
        <v>0</v>
      </c>
      <c r="CJ144">
        <f t="shared" si="174"/>
        <v>0</v>
      </c>
      <c r="CK144">
        <f t="shared" si="175"/>
        <v>0</v>
      </c>
      <c r="CL144">
        <f t="shared" si="176"/>
        <v>1</v>
      </c>
      <c r="CM144">
        <f t="shared" si="177"/>
        <v>1</v>
      </c>
      <c r="CN144">
        <f t="shared" si="178"/>
        <v>1</v>
      </c>
      <c r="CO144">
        <f t="shared" si="179"/>
        <v>0</v>
      </c>
      <c r="CP144">
        <f t="shared" si="180"/>
        <v>1</v>
      </c>
      <c r="CQ144">
        <f t="shared" si="181"/>
        <v>0</v>
      </c>
      <c r="CR144">
        <f t="shared" si="182"/>
        <v>1</v>
      </c>
      <c r="CS144">
        <f t="shared" si="183"/>
        <v>0</v>
      </c>
      <c r="CT144">
        <f t="shared" si="184"/>
        <v>0</v>
      </c>
      <c r="CU144">
        <f t="shared" si="185"/>
        <v>0</v>
      </c>
      <c r="CV144">
        <f t="shared" si="186"/>
        <v>1</v>
      </c>
      <c r="CW144">
        <f t="shared" si="187"/>
        <v>0</v>
      </c>
      <c r="CX144">
        <f t="shared" si="188"/>
        <v>1</v>
      </c>
      <c r="CY144">
        <f t="shared" si="189"/>
        <v>1</v>
      </c>
      <c r="CZ144">
        <f t="shared" si="190"/>
        <v>0</v>
      </c>
      <c r="DA144">
        <f t="shared" si="191"/>
        <v>0</v>
      </c>
      <c r="DB144">
        <f t="shared" si="192"/>
        <v>0</v>
      </c>
      <c r="DC144">
        <f t="shared" si="193"/>
        <v>1</v>
      </c>
      <c r="DD144">
        <f t="shared" si="194"/>
        <v>0</v>
      </c>
      <c r="DE144">
        <f t="shared" si="195"/>
        <v>0</v>
      </c>
      <c r="DF144" s="14">
        <f t="shared" si="196"/>
        <v>1</v>
      </c>
    </row>
    <row r="145" spans="1:110">
      <c r="A145" s="5" t="s">
        <v>172</v>
      </c>
      <c r="B145">
        <v>131</v>
      </c>
      <c r="C145" s="13">
        <f t="shared" si="211"/>
        <v>16</v>
      </c>
      <c r="D145">
        <f t="shared" si="210"/>
        <v>0</v>
      </c>
      <c r="E145">
        <f t="shared" si="210"/>
        <v>0</v>
      </c>
      <c r="F145">
        <f t="shared" si="210"/>
        <v>0</v>
      </c>
      <c r="G145">
        <f t="shared" si="210"/>
        <v>0</v>
      </c>
      <c r="H145">
        <f t="shared" si="210"/>
        <v>0</v>
      </c>
      <c r="I145">
        <f t="shared" si="210"/>
        <v>0</v>
      </c>
      <c r="J145">
        <f t="shared" si="210"/>
        <v>0</v>
      </c>
      <c r="K145">
        <f t="shared" si="210"/>
        <v>0</v>
      </c>
      <c r="L145">
        <f t="shared" si="210"/>
        <v>0</v>
      </c>
      <c r="M145">
        <f t="shared" si="210"/>
        <v>0</v>
      </c>
      <c r="N145">
        <f t="shared" si="210"/>
        <v>0</v>
      </c>
      <c r="O145">
        <f t="shared" si="210"/>
        <v>0</v>
      </c>
      <c r="P145">
        <f t="shared" si="210"/>
        <v>0</v>
      </c>
      <c r="Q145">
        <f t="shared" si="210"/>
        <v>0</v>
      </c>
      <c r="R145">
        <f t="shared" si="210"/>
        <v>0</v>
      </c>
      <c r="S145">
        <f t="shared" si="210"/>
        <v>16</v>
      </c>
      <c r="T145">
        <f t="shared" si="209"/>
        <v>0</v>
      </c>
      <c r="U145">
        <f t="shared" si="209"/>
        <v>0</v>
      </c>
      <c r="V145">
        <f t="shared" si="209"/>
        <v>0</v>
      </c>
      <c r="W145">
        <f t="shared" si="209"/>
        <v>0</v>
      </c>
      <c r="X145">
        <f t="shared" si="209"/>
        <v>0</v>
      </c>
      <c r="Y145">
        <f t="shared" si="204"/>
        <v>0</v>
      </c>
      <c r="Z145">
        <f t="shared" si="204"/>
        <v>0</v>
      </c>
      <c r="AA145">
        <f t="shared" si="204"/>
        <v>0</v>
      </c>
      <c r="AB145">
        <f t="shared" si="204"/>
        <v>0</v>
      </c>
      <c r="AC145">
        <f t="shared" si="204"/>
        <v>0</v>
      </c>
      <c r="AD145">
        <f t="shared" si="204"/>
        <v>0</v>
      </c>
      <c r="AE145">
        <f t="shared" si="204"/>
        <v>0</v>
      </c>
      <c r="AF145">
        <f t="shared" si="204"/>
        <v>0</v>
      </c>
      <c r="AG145">
        <f t="shared" si="204"/>
        <v>0</v>
      </c>
      <c r="AH145">
        <f t="shared" si="204"/>
        <v>0</v>
      </c>
      <c r="AI145">
        <f t="shared" si="208"/>
        <v>0</v>
      </c>
      <c r="AJ145">
        <f t="shared" si="208"/>
        <v>0</v>
      </c>
      <c r="AK145">
        <f t="shared" si="208"/>
        <v>0</v>
      </c>
      <c r="AL145">
        <f t="shared" si="208"/>
        <v>0</v>
      </c>
      <c r="AM145">
        <f t="shared" si="208"/>
        <v>0</v>
      </c>
      <c r="AN145">
        <f t="shared" si="208"/>
        <v>0</v>
      </c>
      <c r="AO145">
        <f t="shared" si="208"/>
        <v>0</v>
      </c>
      <c r="AP145">
        <f t="shared" si="208"/>
        <v>0</v>
      </c>
      <c r="AQ145">
        <f t="shared" si="208"/>
        <v>0</v>
      </c>
      <c r="AR145">
        <f t="shared" si="208"/>
        <v>0</v>
      </c>
      <c r="AS145">
        <f t="shared" si="207"/>
        <v>0</v>
      </c>
      <c r="AT145">
        <f t="shared" si="207"/>
        <v>0</v>
      </c>
      <c r="AU145">
        <f t="shared" si="207"/>
        <v>0</v>
      </c>
      <c r="AV145">
        <f t="shared" si="207"/>
        <v>0</v>
      </c>
      <c r="AW145">
        <f t="shared" si="207"/>
        <v>0</v>
      </c>
      <c r="AX145">
        <f t="shared" si="207"/>
        <v>0</v>
      </c>
      <c r="AY145">
        <f t="shared" si="207"/>
        <v>0</v>
      </c>
      <c r="AZ145">
        <f t="shared" si="207"/>
        <v>0</v>
      </c>
      <c r="BA145">
        <f t="shared" si="207"/>
        <v>0</v>
      </c>
      <c r="BB145">
        <f t="shared" si="207"/>
        <v>0</v>
      </c>
      <c r="BC145" s="14">
        <f t="shared" si="207"/>
        <v>0</v>
      </c>
      <c r="BE145" s="13">
        <f t="shared" si="212"/>
        <v>1</v>
      </c>
      <c r="BF145">
        <f t="shared" si="143"/>
        <v>0</v>
      </c>
      <c r="BG145">
        <f t="shared" si="197"/>
        <v>0</v>
      </c>
      <c r="BH145">
        <f t="shared" si="146"/>
        <v>0</v>
      </c>
      <c r="BI145">
        <f t="shared" si="147"/>
        <v>1</v>
      </c>
      <c r="BJ145">
        <f t="shared" si="148"/>
        <v>1</v>
      </c>
      <c r="BK145">
        <f t="shared" si="149"/>
        <v>0</v>
      </c>
      <c r="BL145">
        <f t="shared" si="150"/>
        <v>1</v>
      </c>
      <c r="BM145">
        <f t="shared" si="151"/>
        <v>0</v>
      </c>
      <c r="BN145">
        <f t="shared" si="152"/>
        <v>0</v>
      </c>
      <c r="BO145">
        <f t="shared" si="153"/>
        <v>0</v>
      </c>
      <c r="BP145">
        <f t="shared" si="154"/>
        <v>1</v>
      </c>
      <c r="BQ145">
        <f t="shared" si="155"/>
        <v>0</v>
      </c>
      <c r="BR145">
        <f t="shared" si="156"/>
        <v>0</v>
      </c>
      <c r="BS145">
        <f t="shared" si="157"/>
        <v>0</v>
      </c>
      <c r="BT145">
        <f t="shared" si="158"/>
        <v>0</v>
      </c>
      <c r="BU145">
        <f t="shared" si="159"/>
        <v>0</v>
      </c>
      <c r="BV145">
        <f t="shared" si="160"/>
        <v>1</v>
      </c>
      <c r="BW145">
        <f t="shared" si="161"/>
        <v>0</v>
      </c>
      <c r="BX145">
        <f t="shared" si="162"/>
        <v>1</v>
      </c>
      <c r="BY145">
        <f t="shared" si="163"/>
        <v>1</v>
      </c>
      <c r="BZ145">
        <f t="shared" si="164"/>
        <v>0</v>
      </c>
      <c r="CA145">
        <f t="shared" si="165"/>
        <v>0</v>
      </c>
      <c r="CB145">
        <f t="shared" si="166"/>
        <v>1</v>
      </c>
      <c r="CC145">
        <f t="shared" si="167"/>
        <v>1</v>
      </c>
      <c r="CD145">
        <f t="shared" si="168"/>
        <v>0</v>
      </c>
      <c r="CE145">
        <f t="shared" si="169"/>
        <v>0</v>
      </c>
      <c r="CF145">
        <f t="shared" si="170"/>
        <v>1</v>
      </c>
      <c r="CG145">
        <f t="shared" si="171"/>
        <v>0</v>
      </c>
      <c r="CH145">
        <f t="shared" si="172"/>
        <v>0</v>
      </c>
      <c r="CI145">
        <f t="shared" si="173"/>
        <v>1</v>
      </c>
      <c r="CJ145">
        <f t="shared" si="174"/>
        <v>0</v>
      </c>
      <c r="CK145">
        <f t="shared" si="175"/>
        <v>0</v>
      </c>
      <c r="CL145">
        <f t="shared" si="176"/>
        <v>0</v>
      </c>
      <c r="CM145">
        <f t="shared" si="177"/>
        <v>1</v>
      </c>
      <c r="CN145">
        <f t="shared" si="178"/>
        <v>1</v>
      </c>
      <c r="CO145">
        <f t="shared" si="179"/>
        <v>0</v>
      </c>
      <c r="CP145">
        <f t="shared" si="180"/>
        <v>0</v>
      </c>
      <c r="CQ145">
        <f t="shared" si="181"/>
        <v>0</v>
      </c>
      <c r="CR145">
        <f t="shared" si="182"/>
        <v>1</v>
      </c>
      <c r="CS145">
        <f t="shared" si="183"/>
        <v>1</v>
      </c>
      <c r="CT145">
        <f t="shared" si="184"/>
        <v>0</v>
      </c>
      <c r="CU145">
        <f t="shared" si="185"/>
        <v>0</v>
      </c>
      <c r="CV145">
        <f t="shared" si="186"/>
        <v>1</v>
      </c>
      <c r="CW145">
        <f t="shared" si="187"/>
        <v>1</v>
      </c>
      <c r="CX145">
        <f t="shared" si="188"/>
        <v>1</v>
      </c>
      <c r="CY145">
        <f t="shared" si="189"/>
        <v>0</v>
      </c>
      <c r="CZ145">
        <f t="shared" si="190"/>
        <v>1</v>
      </c>
      <c r="DA145">
        <f t="shared" si="191"/>
        <v>0</v>
      </c>
      <c r="DB145">
        <f t="shared" si="192"/>
        <v>0</v>
      </c>
      <c r="DC145">
        <f t="shared" si="193"/>
        <v>1</v>
      </c>
      <c r="DD145">
        <f t="shared" si="194"/>
        <v>0</v>
      </c>
      <c r="DE145">
        <f t="shared" si="195"/>
        <v>0</v>
      </c>
      <c r="DF145" s="14">
        <f t="shared" si="196"/>
        <v>0</v>
      </c>
    </row>
    <row r="146" spans="1:110">
      <c r="A146" s="5" t="s">
        <v>173</v>
      </c>
      <c r="B146">
        <v>132</v>
      </c>
      <c r="C146" s="13">
        <f t="shared" si="211"/>
        <v>40</v>
      </c>
      <c r="D146">
        <f t="shared" si="210"/>
        <v>0</v>
      </c>
      <c r="E146">
        <f t="shared" si="210"/>
        <v>0</v>
      </c>
      <c r="F146">
        <f t="shared" si="210"/>
        <v>0</v>
      </c>
      <c r="G146">
        <f t="shared" si="210"/>
        <v>0</v>
      </c>
      <c r="H146">
        <f t="shared" si="210"/>
        <v>0</v>
      </c>
      <c r="I146">
        <f t="shared" si="210"/>
        <v>0</v>
      </c>
      <c r="J146">
        <f t="shared" si="210"/>
        <v>0</v>
      </c>
      <c r="K146">
        <f t="shared" si="210"/>
        <v>0</v>
      </c>
      <c r="L146">
        <f t="shared" si="210"/>
        <v>0</v>
      </c>
      <c r="M146">
        <f t="shared" si="210"/>
        <v>0</v>
      </c>
      <c r="N146">
        <f t="shared" si="210"/>
        <v>0</v>
      </c>
      <c r="O146">
        <f t="shared" si="210"/>
        <v>0</v>
      </c>
      <c r="P146">
        <f t="shared" si="210"/>
        <v>0</v>
      </c>
      <c r="Q146">
        <f t="shared" si="210"/>
        <v>0</v>
      </c>
      <c r="R146">
        <f t="shared" si="210"/>
        <v>0</v>
      </c>
      <c r="S146">
        <f t="shared" si="210"/>
        <v>0</v>
      </c>
      <c r="T146">
        <f t="shared" si="209"/>
        <v>0</v>
      </c>
      <c r="U146">
        <f t="shared" si="209"/>
        <v>0</v>
      </c>
      <c r="V146">
        <f t="shared" si="209"/>
        <v>0</v>
      </c>
      <c r="W146">
        <f t="shared" si="209"/>
        <v>0</v>
      </c>
      <c r="X146">
        <f t="shared" si="209"/>
        <v>0</v>
      </c>
      <c r="Y146">
        <f t="shared" si="204"/>
        <v>0</v>
      </c>
      <c r="Z146">
        <f t="shared" si="204"/>
        <v>0</v>
      </c>
      <c r="AA146">
        <f t="shared" si="204"/>
        <v>0</v>
      </c>
      <c r="AB146">
        <f t="shared" si="204"/>
        <v>0</v>
      </c>
      <c r="AC146">
        <f t="shared" si="204"/>
        <v>0</v>
      </c>
      <c r="AD146">
        <f t="shared" si="204"/>
        <v>0</v>
      </c>
      <c r="AE146">
        <f t="shared" si="204"/>
        <v>0</v>
      </c>
      <c r="AF146">
        <f t="shared" si="204"/>
        <v>0</v>
      </c>
      <c r="AG146">
        <f t="shared" si="204"/>
        <v>0</v>
      </c>
      <c r="AH146">
        <f t="shared" si="204"/>
        <v>0</v>
      </c>
      <c r="AI146">
        <f t="shared" si="208"/>
        <v>0</v>
      </c>
      <c r="AJ146">
        <f t="shared" si="208"/>
        <v>0</v>
      </c>
      <c r="AK146">
        <f t="shared" si="208"/>
        <v>0</v>
      </c>
      <c r="AL146">
        <f t="shared" si="208"/>
        <v>0</v>
      </c>
      <c r="AM146">
        <f t="shared" si="208"/>
        <v>0</v>
      </c>
      <c r="AN146">
        <f t="shared" si="208"/>
        <v>0</v>
      </c>
      <c r="AO146">
        <f t="shared" si="208"/>
        <v>0</v>
      </c>
      <c r="AP146">
        <f t="shared" si="208"/>
        <v>0</v>
      </c>
      <c r="AQ146">
        <f t="shared" si="208"/>
        <v>40</v>
      </c>
      <c r="AR146">
        <f t="shared" si="208"/>
        <v>0</v>
      </c>
      <c r="AS146">
        <f t="shared" si="207"/>
        <v>0</v>
      </c>
      <c r="AT146">
        <f t="shared" si="207"/>
        <v>0</v>
      </c>
      <c r="AU146">
        <f t="shared" si="207"/>
        <v>0</v>
      </c>
      <c r="AV146">
        <f t="shared" si="207"/>
        <v>0</v>
      </c>
      <c r="AW146">
        <f t="shared" si="207"/>
        <v>0</v>
      </c>
      <c r="AX146">
        <f t="shared" si="207"/>
        <v>0</v>
      </c>
      <c r="AY146">
        <f t="shared" si="207"/>
        <v>0</v>
      </c>
      <c r="AZ146">
        <f t="shared" si="207"/>
        <v>0</v>
      </c>
      <c r="BA146">
        <f t="shared" si="207"/>
        <v>0</v>
      </c>
      <c r="BB146">
        <f t="shared" si="207"/>
        <v>0</v>
      </c>
      <c r="BC146" s="14">
        <f t="shared" si="207"/>
        <v>0</v>
      </c>
      <c r="BE146" s="13">
        <f t="shared" si="212"/>
        <v>0</v>
      </c>
      <c r="BF146">
        <f t="shared" ref="BF146:BF209" si="213">IF(BE146=0,MAX(BG146:DF146),0)</f>
        <v>44</v>
      </c>
      <c r="BG146">
        <f t="shared" si="197"/>
        <v>0</v>
      </c>
      <c r="BH146">
        <f t="shared" si="146"/>
        <v>0</v>
      </c>
      <c r="BI146">
        <f t="shared" si="147"/>
        <v>0</v>
      </c>
      <c r="BJ146">
        <f t="shared" si="148"/>
        <v>0</v>
      </c>
      <c r="BK146">
        <f t="shared" si="149"/>
        <v>0</v>
      </c>
      <c r="BL146">
        <f t="shared" si="150"/>
        <v>0</v>
      </c>
      <c r="BM146">
        <f t="shared" si="151"/>
        <v>0</v>
      </c>
      <c r="BN146">
        <f t="shared" si="152"/>
        <v>0</v>
      </c>
      <c r="BO146">
        <f t="shared" si="153"/>
        <v>0</v>
      </c>
      <c r="BP146">
        <f t="shared" si="154"/>
        <v>0</v>
      </c>
      <c r="BQ146">
        <f t="shared" si="155"/>
        <v>0</v>
      </c>
      <c r="BR146">
        <f t="shared" si="156"/>
        <v>0</v>
      </c>
      <c r="BS146">
        <f t="shared" si="157"/>
        <v>0</v>
      </c>
      <c r="BT146">
        <f t="shared" si="158"/>
        <v>0</v>
      </c>
      <c r="BU146">
        <f t="shared" si="159"/>
        <v>0</v>
      </c>
      <c r="BV146">
        <f t="shared" si="160"/>
        <v>0</v>
      </c>
      <c r="BW146">
        <f t="shared" si="161"/>
        <v>0</v>
      </c>
      <c r="BX146">
        <f t="shared" si="162"/>
        <v>0</v>
      </c>
      <c r="BY146">
        <f t="shared" si="163"/>
        <v>0</v>
      </c>
      <c r="BZ146">
        <f t="shared" si="164"/>
        <v>0</v>
      </c>
      <c r="CA146">
        <f t="shared" si="165"/>
        <v>0</v>
      </c>
      <c r="CB146">
        <f t="shared" si="166"/>
        <v>0</v>
      </c>
      <c r="CC146">
        <f t="shared" si="167"/>
        <v>0</v>
      </c>
      <c r="CD146">
        <f t="shared" si="168"/>
        <v>0</v>
      </c>
      <c r="CE146">
        <f t="shared" si="169"/>
        <v>0</v>
      </c>
      <c r="CF146">
        <f t="shared" si="170"/>
        <v>0</v>
      </c>
      <c r="CG146">
        <f t="shared" si="171"/>
        <v>0</v>
      </c>
      <c r="CH146">
        <f t="shared" si="172"/>
        <v>0</v>
      </c>
      <c r="CI146">
        <f t="shared" si="173"/>
        <v>0</v>
      </c>
      <c r="CJ146">
        <f t="shared" si="174"/>
        <v>0</v>
      </c>
      <c r="CK146">
        <f t="shared" si="175"/>
        <v>0</v>
      </c>
      <c r="CL146">
        <f t="shared" si="176"/>
        <v>0</v>
      </c>
      <c r="CM146">
        <f t="shared" si="177"/>
        <v>0</v>
      </c>
      <c r="CN146">
        <f t="shared" si="178"/>
        <v>0</v>
      </c>
      <c r="CO146">
        <f t="shared" si="179"/>
        <v>0</v>
      </c>
      <c r="CP146">
        <f t="shared" si="180"/>
        <v>0</v>
      </c>
      <c r="CQ146">
        <f t="shared" si="181"/>
        <v>0</v>
      </c>
      <c r="CR146">
        <f t="shared" si="182"/>
        <v>0</v>
      </c>
      <c r="CS146">
        <f t="shared" si="183"/>
        <v>0</v>
      </c>
      <c r="CT146">
        <f t="shared" si="184"/>
        <v>0</v>
      </c>
      <c r="CU146">
        <f t="shared" si="185"/>
        <v>0</v>
      </c>
      <c r="CV146">
        <f t="shared" si="186"/>
        <v>0</v>
      </c>
      <c r="CW146">
        <f t="shared" si="187"/>
        <v>0</v>
      </c>
      <c r="CX146">
        <f t="shared" si="188"/>
        <v>44</v>
      </c>
      <c r="CY146">
        <f t="shared" si="189"/>
        <v>0</v>
      </c>
      <c r="CZ146">
        <f t="shared" si="190"/>
        <v>0</v>
      </c>
      <c r="DA146">
        <f t="shared" si="191"/>
        <v>0</v>
      </c>
      <c r="DB146">
        <f t="shared" si="192"/>
        <v>0</v>
      </c>
      <c r="DC146">
        <f t="shared" si="193"/>
        <v>0</v>
      </c>
      <c r="DD146">
        <f t="shared" si="194"/>
        <v>0</v>
      </c>
      <c r="DE146">
        <f t="shared" si="195"/>
        <v>0</v>
      </c>
      <c r="DF146" s="14">
        <f t="shared" si="196"/>
        <v>0</v>
      </c>
    </row>
    <row r="147" spans="1:110">
      <c r="A147" s="5" t="s">
        <v>174</v>
      </c>
      <c r="B147">
        <v>133</v>
      </c>
      <c r="C147" s="13">
        <f t="shared" si="211"/>
        <v>29</v>
      </c>
      <c r="D147">
        <f t="shared" si="210"/>
        <v>0</v>
      </c>
      <c r="E147">
        <f t="shared" si="210"/>
        <v>0</v>
      </c>
      <c r="F147">
        <f t="shared" si="210"/>
        <v>0</v>
      </c>
      <c r="G147">
        <f t="shared" si="210"/>
        <v>0</v>
      </c>
      <c r="H147">
        <f t="shared" si="210"/>
        <v>0</v>
      </c>
      <c r="I147">
        <f t="shared" si="210"/>
        <v>0</v>
      </c>
      <c r="J147">
        <f t="shared" si="210"/>
        <v>0</v>
      </c>
      <c r="K147">
        <f t="shared" si="210"/>
        <v>0</v>
      </c>
      <c r="L147">
        <f t="shared" si="210"/>
        <v>0</v>
      </c>
      <c r="M147">
        <f t="shared" si="210"/>
        <v>0</v>
      </c>
      <c r="N147">
        <f t="shared" si="210"/>
        <v>0</v>
      </c>
      <c r="O147">
        <f t="shared" si="210"/>
        <v>0</v>
      </c>
      <c r="P147">
        <f t="shared" si="210"/>
        <v>0</v>
      </c>
      <c r="Q147">
        <f t="shared" si="210"/>
        <v>0</v>
      </c>
      <c r="R147">
        <f t="shared" si="210"/>
        <v>0</v>
      </c>
      <c r="S147">
        <f t="shared" si="210"/>
        <v>0</v>
      </c>
      <c r="T147">
        <f t="shared" si="209"/>
        <v>0</v>
      </c>
      <c r="U147">
        <f t="shared" si="209"/>
        <v>0</v>
      </c>
      <c r="V147">
        <f t="shared" si="209"/>
        <v>0</v>
      </c>
      <c r="W147">
        <f t="shared" si="209"/>
        <v>0</v>
      </c>
      <c r="X147">
        <f t="shared" si="209"/>
        <v>0</v>
      </c>
      <c r="Y147">
        <f t="shared" si="204"/>
        <v>0</v>
      </c>
      <c r="Z147">
        <f t="shared" si="204"/>
        <v>0</v>
      </c>
      <c r="AA147">
        <f t="shared" si="204"/>
        <v>0</v>
      </c>
      <c r="AB147">
        <f t="shared" si="204"/>
        <v>0</v>
      </c>
      <c r="AC147">
        <f t="shared" si="204"/>
        <v>0</v>
      </c>
      <c r="AD147">
        <f t="shared" si="204"/>
        <v>0</v>
      </c>
      <c r="AE147">
        <f t="shared" si="204"/>
        <v>0</v>
      </c>
      <c r="AF147">
        <f t="shared" si="204"/>
        <v>29</v>
      </c>
      <c r="AG147">
        <f t="shared" si="204"/>
        <v>0</v>
      </c>
      <c r="AH147">
        <f t="shared" si="204"/>
        <v>0</v>
      </c>
      <c r="AI147">
        <f t="shared" si="208"/>
        <v>0</v>
      </c>
      <c r="AJ147">
        <f t="shared" si="208"/>
        <v>0</v>
      </c>
      <c r="AK147">
        <f t="shared" si="208"/>
        <v>0</v>
      </c>
      <c r="AL147">
        <f t="shared" si="208"/>
        <v>0</v>
      </c>
      <c r="AM147">
        <f t="shared" si="208"/>
        <v>0</v>
      </c>
      <c r="AN147">
        <f t="shared" si="208"/>
        <v>0</v>
      </c>
      <c r="AO147">
        <f t="shared" si="208"/>
        <v>0</v>
      </c>
      <c r="AP147">
        <f t="shared" si="208"/>
        <v>0</v>
      </c>
      <c r="AQ147">
        <f t="shared" si="208"/>
        <v>0</v>
      </c>
      <c r="AR147">
        <f t="shared" si="208"/>
        <v>0</v>
      </c>
      <c r="AS147">
        <f t="shared" si="207"/>
        <v>0</v>
      </c>
      <c r="AT147">
        <f t="shared" si="207"/>
        <v>0</v>
      </c>
      <c r="AU147">
        <f t="shared" si="207"/>
        <v>0</v>
      </c>
      <c r="AV147">
        <f t="shared" si="207"/>
        <v>0</v>
      </c>
      <c r="AW147">
        <f t="shared" si="207"/>
        <v>0</v>
      </c>
      <c r="AX147">
        <f t="shared" si="207"/>
        <v>0</v>
      </c>
      <c r="AY147">
        <f t="shared" si="207"/>
        <v>0</v>
      </c>
      <c r="AZ147">
        <f t="shared" si="207"/>
        <v>0</v>
      </c>
      <c r="BA147">
        <f t="shared" si="207"/>
        <v>0</v>
      </c>
      <c r="BB147">
        <f t="shared" si="207"/>
        <v>0</v>
      </c>
      <c r="BC147" s="14">
        <f t="shared" si="207"/>
        <v>0</v>
      </c>
      <c r="BE147" s="13">
        <f t="shared" si="212"/>
        <v>1</v>
      </c>
      <c r="BF147">
        <f t="shared" si="213"/>
        <v>0</v>
      </c>
      <c r="BG147">
        <f t="shared" si="197"/>
        <v>0</v>
      </c>
      <c r="BH147">
        <f t="shared" si="146"/>
        <v>1</v>
      </c>
      <c r="BI147">
        <f t="shared" si="147"/>
        <v>1</v>
      </c>
      <c r="BJ147">
        <f t="shared" si="148"/>
        <v>1</v>
      </c>
      <c r="BK147">
        <f t="shared" si="149"/>
        <v>0</v>
      </c>
      <c r="BL147">
        <f t="shared" si="150"/>
        <v>1</v>
      </c>
      <c r="BM147">
        <f t="shared" si="151"/>
        <v>1</v>
      </c>
      <c r="BN147">
        <f t="shared" si="152"/>
        <v>0</v>
      </c>
      <c r="BO147">
        <f t="shared" si="153"/>
        <v>0</v>
      </c>
      <c r="BP147">
        <f t="shared" si="154"/>
        <v>1</v>
      </c>
      <c r="BQ147">
        <f t="shared" si="155"/>
        <v>0</v>
      </c>
      <c r="BR147">
        <f t="shared" si="156"/>
        <v>1</v>
      </c>
      <c r="BS147">
        <f t="shared" si="157"/>
        <v>1</v>
      </c>
      <c r="BT147">
        <f t="shared" si="158"/>
        <v>0</v>
      </c>
      <c r="BU147">
        <f t="shared" si="159"/>
        <v>0</v>
      </c>
      <c r="BV147">
        <f t="shared" si="160"/>
        <v>0</v>
      </c>
      <c r="BW147">
        <f t="shared" si="161"/>
        <v>0</v>
      </c>
      <c r="BX147">
        <f t="shared" si="162"/>
        <v>1</v>
      </c>
      <c r="BY147">
        <f t="shared" si="163"/>
        <v>0</v>
      </c>
      <c r="BZ147">
        <f t="shared" si="164"/>
        <v>1</v>
      </c>
      <c r="CA147">
        <f t="shared" si="165"/>
        <v>0</v>
      </c>
      <c r="CB147">
        <f t="shared" si="166"/>
        <v>1</v>
      </c>
      <c r="CC147">
        <f t="shared" si="167"/>
        <v>1</v>
      </c>
      <c r="CD147">
        <f t="shared" si="168"/>
        <v>0</v>
      </c>
      <c r="CE147">
        <f t="shared" si="169"/>
        <v>0</v>
      </c>
      <c r="CF147">
        <f t="shared" si="170"/>
        <v>0</v>
      </c>
      <c r="CG147">
        <f t="shared" si="171"/>
        <v>0</v>
      </c>
      <c r="CH147">
        <f t="shared" si="172"/>
        <v>1</v>
      </c>
      <c r="CI147">
        <f t="shared" si="173"/>
        <v>1</v>
      </c>
      <c r="CJ147">
        <f t="shared" si="174"/>
        <v>1</v>
      </c>
      <c r="CK147">
        <f t="shared" si="175"/>
        <v>0</v>
      </c>
      <c r="CL147">
        <f t="shared" si="176"/>
        <v>1</v>
      </c>
      <c r="CM147">
        <f t="shared" si="177"/>
        <v>0</v>
      </c>
      <c r="CN147">
        <f t="shared" si="178"/>
        <v>0</v>
      </c>
      <c r="CO147">
        <f t="shared" si="179"/>
        <v>0</v>
      </c>
      <c r="CP147">
        <f t="shared" si="180"/>
        <v>0</v>
      </c>
      <c r="CQ147">
        <f t="shared" si="181"/>
        <v>0</v>
      </c>
      <c r="CR147">
        <f t="shared" si="182"/>
        <v>0</v>
      </c>
      <c r="CS147">
        <f t="shared" si="183"/>
        <v>0</v>
      </c>
      <c r="CT147">
        <f t="shared" si="184"/>
        <v>1</v>
      </c>
      <c r="CU147">
        <f t="shared" si="185"/>
        <v>0</v>
      </c>
      <c r="CV147">
        <f t="shared" si="186"/>
        <v>0</v>
      </c>
      <c r="CW147">
        <f t="shared" si="187"/>
        <v>1</v>
      </c>
      <c r="CX147">
        <f t="shared" si="188"/>
        <v>1</v>
      </c>
      <c r="CY147">
        <f t="shared" si="189"/>
        <v>0</v>
      </c>
      <c r="CZ147">
        <f t="shared" si="190"/>
        <v>0</v>
      </c>
      <c r="DA147">
        <f t="shared" si="191"/>
        <v>0</v>
      </c>
      <c r="DB147">
        <f t="shared" si="192"/>
        <v>1</v>
      </c>
      <c r="DC147">
        <f t="shared" si="193"/>
        <v>1</v>
      </c>
      <c r="DD147">
        <f t="shared" si="194"/>
        <v>0</v>
      </c>
      <c r="DE147">
        <f t="shared" si="195"/>
        <v>0</v>
      </c>
      <c r="DF147" s="14">
        <f t="shared" si="196"/>
        <v>1</v>
      </c>
    </row>
    <row r="148" spans="1:110">
      <c r="A148" s="5" t="s">
        <v>175</v>
      </c>
      <c r="B148">
        <v>134</v>
      </c>
      <c r="C148" s="13">
        <f t="shared" si="211"/>
        <v>14</v>
      </c>
      <c r="D148">
        <f t="shared" si="210"/>
        <v>0</v>
      </c>
      <c r="E148">
        <f t="shared" si="210"/>
        <v>0</v>
      </c>
      <c r="F148">
        <f t="shared" si="210"/>
        <v>0</v>
      </c>
      <c r="G148">
        <f t="shared" si="210"/>
        <v>0</v>
      </c>
      <c r="H148">
        <f t="shared" si="210"/>
        <v>0</v>
      </c>
      <c r="I148">
        <f t="shared" si="210"/>
        <v>0</v>
      </c>
      <c r="J148">
        <f t="shared" si="210"/>
        <v>0</v>
      </c>
      <c r="K148">
        <f t="shared" si="210"/>
        <v>0</v>
      </c>
      <c r="L148">
        <f t="shared" si="210"/>
        <v>0</v>
      </c>
      <c r="M148">
        <f t="shared" si="210"/>
        <v>0</v>
      </c>
      <c r="N148">
        <f t="shared" si="210"/>
        <v>0</v>
      </c>
      <c r="O148">
        <f t="shared" si="210"/>
        <v>0</v>
      </c>
      <c r="P148">
        <f t="shared" si="210"/>
        <v>0</v>
      </c>
      <c r="Q148">
        <f t="shared" si="210"/>
        <v>14</v>
      </c>
      <c r="R148">
        <f t="shared" si="210"/>
        <v>0</v>
      </c>
      <c r="S148">
        <f t="shared" si="210"/>
        <v>0</v>
      </c>
      <c r="T148">
        <f t="shared" si="209"/>
        <v>0</v>
      </c>
      <c r="U148">
        <f t="shared" si="209"/>
        <v>0</v>
      </c>
      <c r="V148">
        <f t="shared" si="209"/>
        <v>0</v>
      </c>
      <c r="W148">
        <f t="shared" si="209"/>
        <v>0</v>
      </c>
      <c r="X148">
        <f t="shared" si="209"/>
        <v>0</v>
      </c>
      <c r="Y148">
        <f t="shared" si="204"/>
        <v>0</v>
      </c>
      <c r="Z148">
        <f t="shared" si="204"/>
        <v>0</v>
      </c>
      <c r="AA148">
        <f t="shared" si="204"/>
        <v>0</v>
      </c>
      <c r="AB148">
        <f t="shared" si="204"/>
        <v>0</v>
      </c>
      <c r="AC148">
        <f t="shared" si="204"/>
        <v>0</v>
      </c>
      <c r="AD148">
        <f t="shared" si="204"/>
        <v>0</v>
      </c>
      <c r="AE148">
        <f t="shared" si="204"/>
        <v>0</v>
      </c>
      <c r="AF148">
        <f t="shared" si="204"/>
        <v>0</v>
      </c>
      <c r="AG148">
        <f t="shared" si="204"/>
        <v>0</v>
      </c>
      <c r="AH148">
        <f t="shared" si="204"/>
        <v>0</v>
      </c>
      <c r="AI148">
        <f t="shared" si="208"/>
        <v>0</v>
      </c>
      <c r="AJ148">
        <f t="shared" si="208"/>
        <v>0</v>
      </c>
      <c r="AK148">
        <f t="shared" si="208"/>
        <v>0</v>
      </c>
      <c r="AL148">
        <f t="shared" si="208"/>
        <v>0</v>
      </c>
      <c r="AM148">
        <f t="shared" si="208"/>
        <v>0</v>
      </c>
      <c r="AN148">
        <f t="shared" si="208"/>
        <v>0</v>
      </c>
      <c r="AO148">
        <f t="shared" si="208"/>
        <v>0</v>
      </c>
      <c r="AP148">
        <f t="shared" si="208"/>
        <v>0</v>
      </c>
      <c r="AQ148">
        <f t="shared" si="208"/>
        <v>0</v>
      </c>
      <c r="AR148">
        <f t="shared" si="208"/>
        <v>0</v>
      </c>
      <c r="AS148">
        <f t="shared" si="207"/>
        <v>0</v>
      </c>
      <c r="AT148">
        <f t="shared" si="207"/>
        <v>0</v>
      </c>
      <c r="AU148">
        <f t="shared" si="207"/>
        <v>0</v>
      </c>
      <c r="AV148">
        <f t="shared" si="207"/>
        <v>0</v>
      </c>
      <c r="AW148">
        <f t="shared" si="207"/>
        <v>0</v>
      </c>
      <c r="AX148">
        <f t="shared" si="207"/>
        <v>0</v>
      </c>
      <c r="AY148">
        <f t="shared" si="207"/>
        <v>0</v>
      </c>
      <c r="AZ148">
        <f t="shared" si="207"/>
        <v>0</v>
      </c>
      <c r="BA148">
        <f t="shared" si="207"/>
        <v>0</v>
      </c>
      <c r="BB148">
        <f t="shared" si="207"/>
        <v>0</v>
      </c>
      <c r="BC148" s="14">
        <f t="shared" si="207"/>
        <v>0</v>
      </c>
      <c r="BE148" s="13">
        <f t="shared" si="212"/>
        <v>1</v>
      </c>
      <c r="BF148">
        <f t="shared" si="213"/>
        <v>0</v>
      </c>
      <c r="BG148">
        <f t="shared" si="197"/>
        <v>0</v>
      </c>
      <c r="BH148">
        <f t="shared" si="146"/>
        <v>1</v>
      </c>
      <c r="BI148">
        <f t="shared" si="147"/>
        <v>0</v>
      </c>
      <c r="BJ148">
        <f t="shared" si="148"/>
        <v>1</v>
      </c>
      <c r="BK148">
        <f t="shared" si="149"/>
        <v>0</v>
      </c>
      <c r="BL148">
        <f t="shared" si="150"/>
        <v>1</v>
      </c>
      <c r="BM148">
        <f t="shared" si="151"/>
        <v>0</v>
      </c>
      <c r="BN148">
        <f t="shared" si="152"/>
        <v>1</v>
      </c>
      <c r="BO148">
        <f t="shared" si="153"/>
        <v>0</v>
      </c>
      <c r="BP148">
        <f t="shared" si="154"/>
        <v>0</v>
      </c>
      <c r="BQ148">
        <f t="shared" si="155"/>
        <v>0</v>
      </c>
      <c r="BR148">
        <f t="shared" si="156"/>
        <v>0</v>
      </c>
      <c r="BS148">
        <f t="shared" si="157"/>
        <v>0</v>
      </c>
      <c r="BT148">
        <f t="shared" si="158"/>
        <v>1</v>
      </c>
      <c r="BU148">
        <f t="shared" si="159"/>
        <v>0</v>
      </c>
      <c r="BV148">
        <f t="shared" si="160"/>
        <v>0</v>
      </c>
      <c r="BW148">
        <f t="shared" si="161"/>
        <v>1</v>
      </c>
      <c r="BX148">
        <f t="shared" si="162"/>
        <v>0</v>
      </c>
      <c r="BY148">
        <f t="shared" si="163"/>
        <v>0</v>
      </c>
      <c r="BZ148">
        <f t="shared" si="164"/>
        <v>1</v>
      </c>
      <c r="CA148">
        <f t="shared" si="165"/>
        <v>0</v>
      </c>
      <c r="CB148">
        <f t="shared" si="166"/>
        <v>0</v>
      </c>
      <c r="CC148">
        <f t="shared" si="167"/>
        <v>0</v>
      </c>
      <c r="CD148">
        <f t="shared" si="168"/>
        <v>0</v>
      </c>
      <c r="CE148">
        <f t="shared" si="169"/>
        <v>0</v>
      </c>
      <c r="CF148">
        <f t="shared" si="170"/>
        <v>0</v>
      </c>
      <c r="CG148">
        <f t="shared" si="171"/>
        <v>0</v>
      </c>
      <c r="CH148">
        <f t="shared" si="172"/>
        <v>1</v>
      </c>
      <c r="CI148">
        <f t="shared" si="173"/>
        <v>0</v>
      </c>
      <c r="CJ148">
        <f t="shared" si="174"/>
        <v>1</v>
      </c>
      <c r="CK148">
        <f t="shared" si="175"/>
        <v>0</v>
      </c>
      <c r="CL148">
        <f t="shared" si="176"/>
        <v>0</v>
      </c>
      <c r="CM148">
        <f t="shared" si="177"/>
        <v>0</v>
      </c>
      <c r="CN148">
        <f t="shared" si="178"/>
        <v>1</v>
      </c>
      <c r="CO148">
        <f t="shared" si="179"/>
        <v>0</v>
      </c>
      <c r="CP148">
        <f t="shared" si="180"/>
        <v>1</v>
      </c>
      <c r="CQ148">
        <f t="shared" si="181"/>
        <v>0</v>
      </c>
      <c r="CR148">
        <f t="shared" si="182"/>
        <v>1</v>
      </c>
      <c r="CS148">
        <f t="shared" si="183"/>
        <v>1</v>
      </c>
      <c r="CT148">
        <f t="shared" si="184"/>
        <v>0</v>
      </c>
      <c r="CU148">
        <f t="shared" si="185"/>
        <v>0</v>
      </c>
      <c r="CV148">
        <f t="shared" si="186"/>
        <v>0</v>
      </c>
      <c r="CW148">
        <f t="shared" si="187"/>
        <v>1</v>
      </c>
      <c r="CX148">
        <f t="shared" si="188"/>
        <v>0</v>
      </c>
      <c r="CY148">
        <f t="shared" si="189"/>
        <v>1</v>
      </c>
      <c r="CZ148">
        <f t="shared" si="190"/>
        <v>1</v>
      </c>
      <c r="DA148">
        <f t="shared" si="191"/>
        <v>0</v>
      </c>
      <c r="DB148">
        <f t="shared" si="192"/>
        <v>0</v>
      </c>
      <c r="DC148">
        <f t="shared" si="193"/>
        <v>0</v>
      </c>
      <c r="DD148">
        <f t="shared" si="194"/>
        <v>0</v>
      </c>
      <c r="DE148">
        <f t="shared" si="195"/>
        <v>0</v>
      </c>
      <c r="DF148" s="14">
        <f t="shared" si="196"/>
        <v>1</v>
      </c>
    </row>
    <row r="149" spans="1:110">
      <c r="A149" s="5" t="s">
        <v>176</v>
      </c>
      <c r="B149">
        <v>135</v>
      </c>
      <c r="C149" s="13">
        <f t="shared" si="211"/>
        <v>19</v>
      </c>
      <c r="D149">
        <f t="shared" si="210"/>
        <v>0</v>
      </c>
      <c r="E149">
        <f t="shared" si="210"/>
        <v>0</v>
      </c>
      <c r="F149">
        <f t="shared" si="210"/>
        <v>0</v>
      </c>
      <c r="G149">
        <f t="shared" si="210"/>
        <v>0</v>
      </c>
      <c r="H149">
        <f t="shared" si="210"/>
        <v>0</v>
      </c>
      <c r="I149">
        <f t="shared" si="210"/>
        <v>0</v>
      </c>
      <c r="J149">
        <f t="shared" si="210"/>
        <v>0</v>
      </c>
      <c r="K149">
        <f t="shared" si="210"/>
        <v>0</v>
      </c>
      <c r="L149">
        <f t="shared" si="210"/>
        <v>0</v>
      </c>
      <c r="M149">
        <f t="shared" si="210"/>
        <v>0</v>
      </c>
      <c r="N149">
        <f t="shared" si="210"/>
        <v>0</v>
      </c>
      <c r="O149">
        <f t="shared" si="210"/>
        <v>0</v>
      </c>
      <c r="P149">
        <f t="shared" si="210"/>
        <v>0</v>
      </c>
      <c r="Q149">
        <f t="shared" si="210"/>
        <v>0</v>
      </c>
      <c r="R149">
        <f t="shared" si="210"/>
        <v>0</v>
      </c>
      <c r="S149">
        <f t="shared" si="210"/>
        <v>0</v>
      </c>
      <c r="T149">
        <f t="shared" si="209"/>
        <v>0</v>
      </c>
      <c r="U149">
        <f t="shared" si="209"/>
        <v>0</v>
      </c>
      <c r="V149">
        <f t="shared" si="209"/>
        <v>19</v>
      </c>
      <c r="W149">
        <f t="shared" si="209"/>
        <v>0</v>
      </c>
      <c r="X149">
        <f t="shared" si="209"/>
        <v>0</v>
      </c>
      <c r="Y149">
        <f t="shared" si="204"/>
        <v>0</v>
      </c>
      <c r="Z149">
        <f t="shared" si="204"/>
        <v>0</v>
      </c>
      <c r="AA149">
        <f t="shared" si="204"/>
        <v>0</v>
      </c>
      <c r="AB149">
        <f t="shared" si="204"/>
        <v>0</v>
      </c>
      <c r="AC149">
        <f t="shared" si="204"/>
        <v>0</v>
      </c>
      <c r="AD149">
        <f t="shared" si="204"/>
        <v>0</v>
      </c>
      <c r="AE149">
        <f t="shared" si="204"/>
        <v>0</v>
      </c>
      <c r="AF149">
        <f t="shared" si="204"/>
        <v>0</v>
      </c>
      <c r="AG149">
        <f t="shared" si="204"/>
        <v>0</v>
      </c>
      <c r="AH149">
        <f t="shared" si="204"/>
        <v>0</v>
      </c>
      <c r="AI149">
        <f t="shared" si="208"/>
        <v>0</v>
      </c>
      <c r="AJ149">
        <f t="shared" si="208"/>
        <v>0</v>
      </c>
      <c r="AK149">
        <f t="shared" si="208"/>
        <v>0</v>
      </c>
      <c r="AL149">
        <f t="shared" si="208"/>
        <v>0</v>
      </c>
      <c r="AM149">
        <f t="shared" si="208"/>
        <v>0</v>
      </c>
      <c r="AN149">
        <f t="shared" si="208"/>
        <v>0</v>
      </c>
      <c r="AO149">
        <f t="shared" si="208"/>
        <v>0</v>
      </c>
      <c r="AP149">
        <f t="shared" si="208"/>
        <v>0</v>
      </c>
      <c r="AQ149">
        <f t="shared" si="208"/>
        <v>0</v>
      </c>
      <c r="AR149">
        <f t="shared" si="208"/>
        <v>0</v>
      </c>
      <c r="AS149">
        <f t="shared" si="207"/>
        <v>0</v>
      </c>
      <c r="AT149">
        <f t="shared" si="207"/>
        <v>0</v>
      </c>
      <c r="AU149">
        <f t="shared" ref="AU149:BC149" si="214">IF(ISERROR(FIND(AU$11,LEFT($A149,LEN($A149)/2))),0,1)*IF(ISERROR(FIND(AU$11,RIGHT($A149,LEN($A149)/2))),0,1)*AU$10</f>
        <v>0</v>
      </c>
      <c r="AV149">
        <f t="shared" si="214"/>
        <v>0</v>
      </c>
      <c r="AW149">
        <f t="shared" si="214"/>
        <v>0</v>
      </c>
      <c r="AX149">
        <f t="shared" si="214"/>
        <v>0</v>
      </c>
      <c r="AY149">
        <f t="shared" si="214"/>
        <v>0</v>
      </c>
      <c r="AZ149">
        <f t="shared" si="214"/>
        <v>0</v>
      </c>
      <c r="BA149">
        <f t="shared" si="214"/>
        <v>0</v>
      </c>
      <c r="BB149">
        <f t="shared" si="214"/>
        <v>0</v>
      </c>
      <c r="BC149" s="14">
        <f t="shared" si="214"/>
        <v>0</v>
      </c>
      <c r="BE149" s="13">
        <f t="shared" si="212"/>
        <v>0</v>
      </c>
      <c r="BF149">
        <f t="shared" si="213"/>
        <v>28</v>
      </c>
      <c r="BG149">
        <f t="shared" si="197"/>
        <v>0</v>
      </c>
      <c r="BH149">
        <f t="shared" si="146"/>
        <v>0</v>
      </c>
      <c r="BI149">
        <f t="shared" si="147"/>
        <v>0</v>
      </c>
      <c r="BJ149">
        <f t="shared" si="148"/>
        <v>0</v>
      </c>
      <c r="BK149">
        <f t="shared" si="149"/>
        <v>0</v>
      </c>
      <c r="BL149">
        <f t="shared" si="150"/>
        <v>0</v>
      </c>
      <c r="BM149">
        <f t="shared" si="151"/>
        <v>0</v>
      </c>
      <c r="BN149">
        <f t="shared" si="152"/>
        <v>0</v>
      </c>
      <c r="BO149">
        <f t="shared" si="153"/>
        <v>0</v>
      </c>
      <c r="BP149">
        <f t="shared" si="154"/>
        <v>0</v>
      </c>
      <c r="BQ149">
        <f t="shared" si="155"/>
        <v>0</v>
      </c>
      <c r="BR149">
        <f t="shared" si="156"/>
        <v>0</v>
      </c>
      <c r="BS149">
        <f t="shared" si="157"/>
        <v>0</v>
      </c>
      <c r="BT149">
        <f t="shared" si="158"/>
        <v>0</v>
      </c>
      <c r="BU149">
        <f t="shared" si="159"/>
        <v>0</v>
      </c>
      <c r="BV149">
        <f t="shared" si="160"/>
        <v>0</v>
      </c>
      <c r="BW149">
        <f t="shared" si="161"/>
        <v>0</v>
      </c>
      <c r="BX149">
        <f t="shared" si="162"/>
        <v>0</v>
      </c>
      <c r="BY149">
        <f t="shared" si="163"/>
        <v>0</v>
      </c>
      <c r="BZ149">
        <f t="shared" si="164"/>
        <v>0</v>
      </c>
      <c r="CA149">
        <f t="shared" si="165"/>
        <v>0</v>
      </c>
      <c r="CB149">
        <f t="shared" si="166"/>
        <v>0</v>
      </c>
      <c r="CC149">
        <f t="shared" si="167"/>
        <v>0</v>
      </c>
      <c r="CD149">
        <f t="shared" si="168"/>
        <v>0</v>
      </c>
      <c r="CE149">
        <f t="shared" si="169"/>
        <v>0</v>
      </c>
      <c r="CF149">
        <f t="shared" si="170"/>
        <v>0</v>
      </c>
      <c r="CG149">
        <f t="shared" si="171"/>
        <v>0</v>
      </c>
      <c r="CH149">
        <f t="shared" si="172"/>
        <v>28</v>
      </c>
      <c r="CI149">
        <f t="shared" si="173"/>
        <v>0</v>
      </c>
      <c r="CJ149">
        <f t="shared" si="174"/>
        <v>0</v>
      </c>
      <c r="CK149">
        <f t="shared" si="175"/>
        <v>0</v>
      </c>
      <c r="CL149">
        <f t="shared" si="176"/>
        <v>0</v>
      </c>
      <c r="CM149">
        <f t="shared" si="177"/>
        <v>0</v>
      </c>
      <c r="CN149">
        <f t="shared" si="178"/>
        <v>0</v>
      </c>
      <c r="CO149">
        <f t="shared" si="179"/>
        <v>0</v>
      </c>
      <c r="CP149">
        <f t="shared" si="180"/>
        <v>0</v>
      </c>
      <c r="CQ149">
        <f t="shared" si="181"/>
        <v>0</v>
      </c>
      <c r="CR149">
        <f t="shared" si="182"/>
        <v>0</v>
      </c>
      <c r="CS149">
        <f t="shared" si="183"/>
        <v>0</v>
      </c>
      <c r="CT149">
        <f t="shared" si="184"/>
        <v>0</v>
      </c>
      <c r="CU149">
        <f t="shared" si="185"/>
        <v>0</v>
      </c>
      <c r="CV149">
        <f t="shared" si="186"/>
        <v>0</v>
      </c>
      <c r="CW149">
        <f t="shared" si="187"/>
        <v>0</v>
      </c>
      <c r="CX149">
        <f t="shared" si="188"/>
        <v>0</v>
      </c>
      <c r="CY149">
        <f t="shared" si="189"/>
        <v>0</v>
      </c>
      <c r="CZ149">
        <f t="shared" si="190"/>
        <v>0</v>
      </c>
      <c r="DA149">
        <f t="shared" si="191"/>
        <v>0</v>
      </c>
      <c r="DB149">
        <f t="shared" si="192"/>
        <v>0</v>
      </c>
      <c r="DC149">
        <f t="shared" si="193"/>
        <v>0</v>
      </c>
      <c r="DD149">
        <f t="shared" si="194"/>
        <v>0</v>
      </c>
      <c r="DE149">
        <f t="shared" si="195"/>
        <v>0</v>
      </c>
      <c r="DF149" s="14">
        <f t="shared" si="196"/>
        <v>0</v>
      </c>
    </row>
    <row r="150" spans="1:110">
      <c r="A150" s="5" t="s">
        <v>177</v>
      </c>
      <c r="B150">
        <v>136</v>
      </c>
      <c r="C150" s="13">
        <f t="shared" si="211"/>
        <v>16</v>
      </c>
      <c r="D150">
        <f t="shared" si="210"/>
        <v>0</v>
      </c>
      <c r="E150">
        <f t="shared" si="210"/>
        <v>0</v>
      </c>
      <c r="F150">
        <f t="shared" si="210"/>
        <v>0</v>
      </c>
      <c r="G150">
        <f t="shared" si="210"/>
        <v>0</v>
      </c>
      <c r="H150">
        <f t="shared" si="210"/>
        <v>0</v>
      </c>
      <c r="I150">
        <f t="shared" si="210"/>
        <v>0</v>
      </c>
      <c r="J150">
        <f t="shared" si="210"/>
        <v>0</v>
      </c>
      <c r="K150">
        <f t="shared" si="210"/>
        <v>0</v>
      </c>
      <c r="L150">
        <f t="shared" si="210"/>
        <v>0</v>
      </c>
      <c r="M150">
        <f t="shared" si="210"/>
        <v>0</v>
      </c>
      <c r="N150">
        <f t="shared" si="210"/>
        <v>0</v>
      </c>
      <c r="O150">
        <f t="shared" si="210"/>
        <v>0</v>
      </c>
      <c r="P150">
        <f t="shared" si="210"/>
        <v>0</v>
      </c>
      <c r="Q150">
        <f t="shared" si="210"/>
        <v>0</v>
      </c>
      <c r="R150">
        <f t="shared" si="210"/>
        <v>0</v>
      </c>
      <c r="S150">
        <f t="shared" si="210"/>
        <v>16</v>
      </c>
      <c r="T150">
        <f t="shared" si="209"/>
        <v>0</v>
      </c>
      <c r="U150">
        <f t="shared" si="209"/>
        <v>0</v>
      </c>
      <c r="V150">
        <f t="shared" si="209"/>
        <v>0</v>
      </c>
      <c r="W150">
        <f t="shared" si="209"/>
        <v>0</v>
      </c>
      <c r="X150">
        <f t="shared" si="209"/>
        <v>0</v>
      </c>
      <c r="Y150">
        <f t="shared" si="204"/>
        <v>0</v>
      </c>
      <c r="Z150">
        <f t="shared" si="204"/>
        <v>0</v>
      </c>
      <c r="AA150">
        <f t="shared" si="204"/>
        <v>0</v>
      </c>
      <c r="AB150">
        <f t="shared" si="204"/>
        <v>0</v>
      </c>
      <c r="AC150">
        <f t="shared" si="204"/>
        <v>0</v>
      </c>
      <c r="AD150">
        <f t="shared" si="204"/>
        <v>0</v>
      </c>
      <c r="AE150">
        <f t="shared" si="204"/>
        <v>0</v>
      </c>
      <c r="AF150">
        <f t="shared" si="204"/>
        <v>0</v>
      </c>
      <c r="AG150">
        <f t="shared" si="204"/>
        <v>0</v>
      </c>
      <c r="AH150">
        <f t="shared" si="204"/>
        <v>0</v>
      </c>
      <c r="AI150">
        <f t="shared" si="208"/>
        <v>0</v>
      </c>
      <c r="AJ150">
        <f t="shared" si="208"/>
        <v>0</v>
      </c>
      <c r="AK150">
        <f t="shared" si="208"/>
        <v>0</v>
      </c>
      <c r="AL150">
        <f t="shared" si="208"/>
        <v>0</v>
      </c>
      <c r="AM150">
        <f t="shared" si="208"/>
        <v>0</v>
      </c>
      <c r="AN150">
        <f t="shared" si="208"/>
        <v>0</v>
      </c>
      <c r="AO150">
        <f t="shared" si="208"/>
        <v>0</v>
      </c>
      <c r="AP150">
        <f t="shared" si="208"/>
        <v>0</v>
      </c>
      <c r="AQ150">
        <f t="shared" si="208"/>
        <v>0</v>
      </c>
      <c r="AR150">
        <f t="shared" si="208"/>
        <v>0</v>
      </c>
      <c r="AS150">
        <f t="shared" ref="AS150:BC173" si="215">IF(ISERROR(FIND(AS$11,LEFT($A150,LEN($A150)/2))),0,1)*IF(ISERROR(FIND(AS$11,RIGHT($A150,LEN($A150)/2))),0,1)*AS$10</f>
        <v>0</v>
      </c>
      <c r="AT150">
        <f t="shared" si="215"/>
        <v>0</v>
      </c>
      <c r="AU150">
        <f t="shared" si="215"/>
        <v>0</v>
      </c>
      <c r="AV150">
        <f t="shared" si="215"/>
        <v>0</v>
      </c>
      <c r="AW150">
        <f t="shared" si="215"/>
        <v>0</v>
      </c>
      <c r="AX150">
        <f t="shared" si="215"/>
        <v>0</v>
      </c>
      <c r="AY150">
        <f t="shared" si="215"/>
        <v>0</v>
      </c>
      <c r="AZ150">
        <f t="shared" si="215"/>
        <v>0</v>
      </c>
      <c r="BA150">
        <f t="shared" si="215"/>
        <v>0</v>
      </c>
      <c r="BB150">
        <f t="shared" si="215"/>
        <v>0</v>
      </c>
      <c r="BC150" s="14">
        <f t="shared" si="215"/>
        <v>0</v>
      </c>
      <c r="BE150" s="13">
        <f t="shared" si="212"/>
        <v>1</v>
      </c>
      <c r="BF150">
        <f t="shared" si="213"/>
        <v>0</v>
      </c>
      <c r="BG150">
        <f t="shared" si="197"/>
        <v>0</v>
      </c>
      <c r="BH150">
        <f t="shared" si="146"/>
        <v>1</v>
      </c>
      <c r="BI150">
        <f t="shared" si="147"/>
        <v>1</v>
      </c>
      <c r="BJ150">
        <f t="shared" si="148"/>
        <v>1</v>
      </c>
      <c r="BK150">
        <f t="shared" si="149"/>
        <v>0</v>
      </c>
      <c r="BL150">
        <f t="shared" si="150"/>
        <v>1</v>
      </c>
      <c r="BM150">
        <f t="shared" si="151"/>
        <v>0</v>
      </c>
      <c r="BN150">
        <f t="shared" si="152"/>
        <v>0</v>
      </c>
      <c r="BO150">
        <f t="shared" si="153"/>
        <v>0</v>
      </c>
      <c r="BP150">
        <f t="shared" si="154"/>
        <v>0</v>
      </c>
      <c r="BQ150">
        <f t="shared" si="155"/>
        <v>0</v>
      </c>
      <c r="BR150">
        <f t="shared" si="156"/>
        <v>1</v>
      </c>
      <c r="BS150">
        <f t="shared" si="157"/>
        <v>0</v>
      </c>
      <c r="BT150">
        <f t="shared" si="158"/>
        <v>0</v>
      </c>
      <c r="BU150">
        <f t="shared" si="159"/>
        <v>0</v>
      </c>
      <c r="BV150">
        <f t="shared" si="160"/>
        <v>1</v>
      </c>
      <c r="BW150">
        <f t="shared" si="161"/>
        <v>1</v>
      </c>
      <c r="BX150">
        <f t="shared" si="162"/>
        <v>1</v>
      </c>
      <c r="BY150">
        <f t="shared" si="163"/>
        <v>0</v>
      </c>
      <c r="BZ150">
        <f t="shared" si="164"/>
        <v>0</v>
      </c>
      <c r="CA150">
        <f t="shared" si="165"/>
        <v>0</v>
      </c>
      <c r="CB150">
        <f t="shared" si="166"/>
        <v>0</v>
      </c>
      <c r="CC150">
        <f t="shared" si="167"/>
        <v>0</v>
      </c>
      <c r="CD150">
        <f t="shared" si="168"/>
        <v>0</v>
      </c>
      <c r="CE150">
        <f t="shared" si="169"/>
        <v>0</v>
      </c>
      <c r="CF150">
        <f t="shared" si="170"/>
        <v>1</v>
      </c>
      <c r="CG150">
        <f t="shared" si="171"/>
        <v>0</v>
      </c>
      <c r="CH150">
        <f t="shared" si="172"/>
        <v>0</v>
      </c>
      <c r="CI150">
        <f t="shared" si="173"/>
        <v>1</v>
      </c>
      <c r="CJ150">
        <f t="shared" si="174"/>
        <v>1</v>
      </c>
      <c r="CK150">
        <f t="shared" si="175"/>
        <v>0</v>
      </c>
      <c r="CL150">
        <f t="shared" si="176"/>
        <v>0</v>
      </c>
      <c r="CM150">
        <f t="shared" si="177"/>
        <v>0</v>
      </c>
      <c r="CN150">
        <f t="shared" si="178"/>
        <v>0</v>
      </c>
      <c r="CO150">
        <f t="shared" si="179"/>
        <v>0</v>
      </c>
      <c r="CP150">
        <f t="shared" si="180"/>
        <v>1</v>
      </c>
      <c r="CQ150">
        <f t="shared" si="181"/>
        <v>0</v>
      </c>
      <c r="CR150">
        <f t="shared" si="182"/>
        <v>1</v>
      </c>
      <c r="CS150">
        <f t="shared" si="183"/>
        <v>1</v>
      </c>
      <c r="CT150">
        <f t="shared" si="184"/>
        <v>1</v>
      </c>
      <c r="CU150">
        <f t="shared" si="185"/>
        <v>0</v>
      </c>
      <c r="CV150">
        <f t="shared" si="186"/>
        <v>0</v>
      </c>
      <c r="CW150">
        <f t="shared" si="187"/>
        <v>0</v>
      </c>
      <c r="CX150">
        <f t="shared" si="188"/>
        <v>0</v>
      </c>
      <c r="CY150">
        <f t="shared" si="189"/>
        <v>0</v>
      </c>
      <c r="CZ150">
        <f t="shared" si="190"/>
        <v>0</v>
      </c>
      <c r="DA150">
        <f t="shared" si="191"/>
        <v>0</v>
      </c>
      <c r="DB150">
        <f t="shared" si="192"/>
        <v>1</v>
      </c>
      <c r="DC150">
        <f t="shared" si="193"/>
        <v>1</v>
      </c>
      <c r="DD150">
        <f t="shared" si="194"/>
        <v>0</v>
      </c>
      <c r="DE150">
        <f t="shared" si="195"/>
        <v>0</v>
      </c>
      <c r="DF150" s="14">
        <f t="shared" si="196"/>
        <v>0</v>
      </c>
    </row>
    <row r="151" spans="1:110">
      <c r="A151" s="5" t="s">
        <v>178</v>
      </c>
      <c r="B151">
        <v>137</v>
      </c>
      <c r="C151" s="13">
        <f t="shared" si="211"/>
        <v>28</v>
      </c>
      <c r="D151">
        <f t="shared" si="210"/>
        <v>0</v>
      </c>
      <c r="E151">
        <f t="shared" si="210"/>
        <v>0</v>
      </c>
      <c r="F151">
        <f t="shared" si="210"/>
        <v>0</v>
      </c>
      <c r="G151">
        <f t="shared" si="210"/>
        <v>0</v>
      </c>
      <c r="H151">
        <f t="shared" si="210"/>
        <v>0</v>
      </c>
      <c r="I151">
        <f t="shared" si="210"/>
        <v>0</v>
      </c>
      <c r="J151">
        <f t="shared" si="210"/>
        <v>0</v>
      </c>
      <c r="K151">
        <f t="shared" si="210"/>
        <v>0</v>
      </c>
      <c r="L151">
        <f t="shared" si="210"/>
        <v>0</v>
      </c>
      <c r="M151">
        <f t="shared" si="210"/>
        <v>0</v>
      </c>
      <c r="N151">
        <f t="shared" si="210"/>
        <v>0</v>
      </c>
      <c r="O151">
        <f t="shared" si="210"/>
        <v>0</v>
      </c>
      <c r="P151">
        <f t="shared" si="210"/>
        <v>0</v>
      </c>
      <c r="Q151">
        <f t="shared" si="210"/>
        <v>0</v>
      </c>
      <c r="R151">
        <f t="shared" si="210"/>
        <v>0</v>
      </c>
      <c r="S151">
        <f t="shared" si="210"/>
        <v>0</v>
      </c>
      <c r="T151">
        <f t="shared" si="209"/>
        <v>0</v>
      </c>
      <c r="U151">
        <f t="shared" si="209"/>
        <v>0</v>
      </c>
      <c r="V151">
        <f t="shared" si="209"/>
        <v>0</v>
      </c>
      <c r="W151">
        <f t="shared" si="209"/>
        <v>0</v>
      </c>
      <c r="X151">
        <f t="shared" si="209"/>
        <v>0</v>
      </c>
      <c r="Y151">
        <f t="shared" si="204"/>
        <v>0</v>
      </c>
      <c r="Z151">
        <f t="shared" si="204"/>
        <v>0</v>
      </c>
      <c r="AA151">
        <f t="shared" si="204"/>
        <v>0</v>
      </c>
      <c r="AB151">
        <f t="shared" si="204"/>
        <v>0</v>
      </c>
      <c r="AC151">
        <f t="shared" si="204"/>
        <v>0</v>
      </c>
      <c r="AD151">
        <f t="shared" si="204"/>
        <v>0</v>
      </c>
      <c r="AE151">
        <f t="shared" si="204"/>
        <v>28</v>
      </c>
      <c r="AF151">
        <f t="shared" si="204"/>
        <v>0</v>
      </c>
      <c r="AG151">
        <f t="shared" si="204"/>
        <v>0</v>
      </c>
      <c r="AH151">
        <f t="shared" si="204"/>
        <v>0</v>
      </c>
      <c r="AI151">
        <f t="shared" si="208"/>
        <v>0</v>
      </c>
      <c r="AJ151">
        <f t="shared" si="208"/>
        <v>0</v>
      </c>
      <c r="AK151">
        <f t="shared" si="208"/>
        <v>0</v>
      </c>
      <c r="AL151">
        <f t="shared" si="208"/>
        <v>0</v>
      </c>
      <c r="AM151">
        <f t="shared" si="208"/>
        <v>0</v>
      </c>
      <c r="AN151">
        <f t="shared" si="208"/>
        <v>0</v>
      </c>
      <c r="AO151">
        <f t="shared" si="208"/>
        <v>0</v>
      </c>
      <c r="AP151">
        <f t="shared" si="208"/>
        <v>0</v>
      </c>
      <c r="AQ151">
        <f t="shared" si="208"/>
        <v>0</v>
      </c>
      <c r="AR151">
        <f t="shared" si="208"/>
        <v>0</v>
      </c>
      <c r="AS151">
        <f t="shared" si="215"/>
        <v>0</v>
      </c>
      <c r="AT151">
        <f t="shared" si="215"/>
        <v>0</v>
      </c>
      <c r="AU151">
        <f t="shared" si="215"/>
        <v>0</v>
      </c>
      <c r="AV151">
        <f t="shared" si="215"/>
        <v>0</v>
      </c>
      <c r="AW151">
        <f t="shared" si="215"/>
        <v>0</v>
      </c>
      <c r="AX151">
        <f t="shared" si="215"/>
        <v>0</v>
      </c>
      <c r="AY151">
        <f t="shared" si="215"/>
        <v>0</v>
      </c>
      <c r="AZ151">
        <f t="shared" si="215"/>
        <v>0</v>
      </c>
      <c r="BA151">
        <f t="shared" si="215"/>
        <v>0</v>
      </c>
      <c r="BB151">
        <f t="shared" si="215"/>
        <v>0</v>
      </c>
      <c r="BC151" s="14">
        <f t="shared" si="215"/>
        <v>0</v>
      </c>
      <c r="BE151" s="13">
        <f t="shared" si="212"/>
        <v>1</v>
      </c>
      <c r="BF151">
        <f t="shared" si="213"/>
        <v>0</v>
      </c>
      <c r="BG151">
        <f t="shared" si="197"/>
        <v>0</v>
      </c>
      <c r="BH151">
        <f t="shared" si="146"/>
        <v>1</v>
      </c>
      <c r="BI151">
        <f t="shared" si="147"/>
        <v>1</v>
      </c>
      <c r="BJ151">
        <f t="shared" si="148"/>
        <v>0</v>
      </c>
      <c r="BK151">
        <f t="shared" si="149"/>
        <v>0</v>
      </c>
      <c r="BL151">
        <f t="shared" si="150"/>
        <v>1</v>
      </c>
      <c r="BM151">
        <f t="shared" si="151"/>
        <v>1</v>
      </c>
      <c r="BN151">
        <f t="shared" si="152"/>
        <v>0</v>
      </c>
      <c r="BO151">
        <f t="shared" si="153"/>
        <v>0</v>
      </c>
      <c r="BP151">
        <f t="shared" si="154"/>
        <v>1</v>
      </c>
      <c r="BQ151">
        <f t="shared" si="155"/>
        <v>0</v>
      </c>
      <c r="BR151">
        <f t="shared" si="156"/>
        <v>0</v>
      </c>
      <c r="BS151">
        <f t="shared" si="157"/>
        <v>0</v>
      </c>
      <c r="BT151">
        <f t="shared" si="158"/>
        <v>1</v>
      </c>
      <c r="BU151">
        <f t="shared" si="159"/>
        <v>0</v>
      </c>
      <c r="BV151">
        <f t="shared" si="160"/>
        <v>0</v>
      </c>
      <c r="BW151">
        <f t="shared" si="161"/>
        <v>1</v>
      </c>
      <c r="BX151">
        <f t="shared" si="162"/>
        <v>0</v>
      </c>
      <c r="BY151">
        <f t="shared" si="163"/>
        <v>1</v>
      </c>
      <c r="BZ151">
        <f t="shared" si="164"/>
        <v>0</v>
      </c>
      <c r="CA151">
        <f t="shared" si="165"/>
        <v>0</v>
      </c>
      <c r="CB151">
        <f t="shared" si="166"/>
        <v>1</v>
      </c>
      <c r="CC151">
        <f t="shared" si="167"/>
        <v>0</v>
      </c>
      <c r="CD151">
        <f t="shared" si="168"/>
        <v>0</v>
      </c>
      <c r="CE151">
        <f t="shared" si="169"/>
        <v>0</v>
      </c>
      <c r="CF151">
        <f t="shared" si="170"/>
        <v>1</v>
      </c>
      <c r="CG151">
        <f t="shared" si="171"/>
        <v>0</v>
      </c>
      <c r="CH151">
        <f t="shared" si="172"/>
        <v>1</v>
      </c>
      <c r="CI151">
        <f t="shared" si="173"/>
        <v>1</v>
      </c>
      <c r="CJ151">
        <f t="shared" si="174"/>
        <v>1</v>
      </c>
      <c r="CK151">
        <f t="shared" si="175"/>
        <v>0</v>
      </c>
      <c r="CL151">
        <f t="shared" si="176"/>
        <v>1</v>
      </c>
      <c r="CM151">
        <f t="shared" si="177"/>
        <v>0</v>
      </c>
      <c r="CN151">
        <f t="shared" si="178"/>
        <v>1</v>
      </c>
      <c r="CO151">
        <f t="shared" si="179"/>
        <v>0</v>
      </c>
      <c r="CP151">
        <f t="shared" si="180"/>
        <v>1</v>
      </c>
      <c r="CQ151">
        <f t="shared" si="181"/>
        <v>0</v>
      </c>
      <c r="CR151">
        <f t="shared" si="182"/>
        <v>1</v>
      </c>
      <c r="CS151">
        <f t="shared" si="183"/>
        <v>0</v>
      </c>
      <c r="CT151">
        <f t="shared" si="184"/>
        <v>0</v>
      </c>
      <c r="CU151">
        <f t="shared" si="185"/>
        <v>0</v>
      </c>
      <c r="CV151">
        <f t="shared" si="186"/>
        <v>1</v>
      </c>
      <c r="CW151">
        <f t="shared" si="187"/>
        <v>0</v>
      </c>
      <c r="CX151">
        <f t="shared" si="188"/>
        <v>1</v>
      </c>
      <c r="CY151">
        <f t="shared" si="189"/>
        <v>1</v>
      </c>
      <c r="CZ151">
        <f t="shared" si="190"/>
        <v>1</v>
      </c>
      <c r="DA151">
        <f t="shared" si="191"/>
        <v>0</v>
      </c>
      <c r="DB151">
        <f t="shared" si="192"/>
        <v>0</v>
      </c>
      <c r="DC151">
        <f t="shared" si="193"/>
        <v>0</v>
      </c>
      <c r="DD151">
        <f t="shared" si="194"/>
        <v>0</v>
      </c>
      <c r="DE151">
        <f t="shared" si="195"/>
        <v>0</v>
      </c>
      <c r="DF151" s="14">
        <f t="shared" si="196"/>
        <v>0</v>
      </c>
    </row>
    <row r="152" spans="1:110">
      <c r="A152" s="5" t="s">
        <v>179</v>
      </c>
      <c r="B152">
        <v>138</v>
      </c>
      <c r="C152" s="13">
        <f t="shared" si="211"/>
        <v>13</v>
      </c>
      <c r="D152">
        <f t="shared" si="210"/>
        <v>0</v>
      </c>
      <c r="E152">
        <f t="shared" si="210"/>
        <v>0</v>
      </c>
      <c r="F152">
        <f t="shared" si="210"/>
        <v>0</v>
      </c>
      <c r="G152">
        <f t="shared" si="210"/>
        <v>0</v>
      </c>
      <c r="H152">
        <f t="shared" si="210"/>
        <v>0</v>
      </c>
      <c r="I152">
        <f t="shared" si="210"/>
        <v>0</v>
      </c>
      <c r="J152">
        <f t="shared" si="210"/>
        <v>0</v>
      </c>
      <c r="K152">
        <f t="shared" si="210"/>
        <v>0</v>
      </c>
      <c r="L152">
        <f t="shared" si="210"/>
        <v>0</v>
      </c>
      <c r="M152">
        <f t="shared" si="210"/>
        <v>0</v>
      </c>
      <c r="N152">
        <f t="shared" si="210"/>
        <v>0</v>
      </c>
      <c r="O152">
        <f t="shared" si="210"/>
        <v>0</v>
      </c>
      <c r="P152">
        <f t="shared" si="210"/>
        <v>13</v>
      </c>
      <c r="Q152">
        <f t="shared" si="210"/>
        <v>0</v>
      </c>
      <c r="R152">
        <f t="shared" si="210"/>
        <v>0</v>
      </c>
      <c r="S152">
        <f t="shared" ref="S152:AH170" si="216">IF(ISERROR(FIND(S$11,LEFT($A152,LEN($A152)/2))),0,1)*IF(ISERROR(FIND(S$11,RIGHT($A152,LEN($A152)/2))),0,1)*S$10</f>
        <v>0</v>
      </c>
      <c r="T152">
        <f t="shared" si="216"/>
        <v>0</v>
      </c>
      <c r="U152">
        <f t="shared" si="216"/>
        <v>0</v>
      </c>
      <c r="V152">
        <f t="shared" si="216"/>
        <v>0</v>
      </c>
      <c r="W152">
        <f t="shared" si="216"/>
        <v>0</v>
      </c>
      <c r="X152">
        <f t="shared" si="216"/>
        <v>0</v>
      </c>
      <c r="Y152">
        <f t="shared" si="204"/>
        <v>0</v>
      </c>
      <c r="Z152">
        <f t="shared" si="204"/>
        <v>0</v>
      </c>
      <c r="AA152">
        <f t="shared" si="204"/>
        <v>0</v>
      </c>
      <c r="AB152">
        <f t="shared" si="204"/>
        <v>0</v>
      </c>
      <c r="AC152">
        <f t="shared" ref="AC152:AR169" si="217">IF(ISERROR(FIND(AC$11,LEFT($A152,LEN($A152)/2))),0,1)*IF(ISERROR(FIND(AC$11,RIGHT($A152,LEN($A152)/2))),0,1)*AC$10</f>
        <v>0</v>
      </c>
      <c r="AD152">
        <f t="shared" si="217"/>
        <v>0</v>
      </c>
      <c r="AE152">
        <f t="shared" si="217"/>
        <v>0</v>
      </c>
      <c r="AF152">
        <f t="shared" si="217"/>
        <v>0</v>
      </c>
      <c r="AG152">
        <f t="shared" si="217"/>
        <v>0</v>
      </c>
      <c r="AH152">
        <f t="shared" si="217"/>
        <v>0</v>
      </c>
      <c r="AI152">
        <f t="shared" si="217"/>
        <v>0</v>
      </c>
      <c r="AJ152">
        <f t="shared" si="217"/>
        <v>0</v>
      </c>
      <c r="AK152">
        <f t="shared" si="217"/>
        <v>0</v>
      </c>
      <c r="AL152">
        <f t="shared" si="217"/>
        <v>0</v>
      </c>
      <c r="AM152">
        <f t="shared" si="217"/>
        <v>0</v>
      </c>
      <c r="AN152">
        <f t="shared" si="217"/>
        <v>0</v>
      </c>
      <c r="AO152">
        <f t="shared" si="217"/>
        <v>0</v>
      </c>
      <c r="AP152">
        <f t="shared" si="217"/>
        <v>0</v>
      </c>
      <c r="AQ152">
        <f t="shared" si="217"/>
        <v>0</v>
      </c>
      <c r="AR152">
        <f t="shared" si="217"/>
        <v>0</v>
      </c>
      <c r="AS152">
        <f t="shared" si="215"/>
        <v>0</v>
      </c>
      <c r="AT152">
        <f t="shared" si="215"/>
        <v>0</v>
      </c>
      <c r="AU152">
        <f t="shared" si="215"/>
        <v>0</v>
      </c>
      <c r="AV152">
        <f t="shared" si="215"/>
        <v>0</v>
      </c>
      <c r="AW152">
        <f t="shared" si="215"/>
        <v>0</v>
      </c>
      <c r="AX152">
        <f t="shared" si="215"/>
        <v>0</v>
      </c>
      <c r="AY152">
        <f t="shared" si="215"/>
        <v>0</v>
      </c>
      <c r="AZ152">
        <f t="shared" si="215"/>
        <v>0</v>
      </c>
      <c r="BA152">
        <f t="shared" si="215"/>
        <v>0</v>
      </c>
      <c r="BB152">
        <f t="shared" si="215"/>
        <v>0</v>
      </c>
      <c r="BC152" s="14">
        <f t="shared" si="215"/>
        <v>0</v>
      </c>
      <c r="BE152" s="13">
        <f t="shared" si="212"/>
        <v>0</v>
      </c>
      <c r="BF152">
        <f t="shared" si="213"/>
        <v>26</v>
      </c>
      <c r="BG152">
        <f t="shared" si="197"/>
        <v>0</v>
      </c>
      <c r="BH152">
        <f t="shared" si="146"/>
        <v>0</v>
      </c>
      <c r="BI152">
        <f t="shared" si="147"/>
        <v>0</v>
      </c>
      <c r="BJ152">
        <f t="shared" si="148"/>
        <v>0</v>
      </c>
      <c r="BK152">
        <f t="shared" si="149"/>
        <v>0</v>
      </c>
      <c r="BL152">
        <f t="shared" si="150"/>
        <v>0</v>
      </c>
      <c r="BM152">
        <f t="shared" si="151"/>
        <v>0</v>
      </c>
      <c r="BN152">
        <f t="shared" si="152"/>
        <v>0</v>
      </c>
      <c r="BO152">
        <f t="shared" si="153"/>
        <v>0</v>
      </c>
      <c r="BP152">
        <f t="shared" si="154"/>
        <v>0</v>
      </c>
      <c r="BQ152">
        <f t="shared" si="155"/>
        <v>0</v>
      </c>
      <c r="BR152">
        <f t="shared" si="156"/>
        <v>0</v>
      </c>
      <c r="BS152">
        <f t="shared" si="157"/>
        <v>0</v>
      </c>
      <c r="BT152">
        <f t="shared" si="158"/>
        <v>0</v>
      </c>
      <c r="BU152">
        <f t="shared" si="159"/>
        <v>0</v>
      </c>
      <c r="BV152">
        <f t="shared" si="160"/>
        <v>0</v>
      </c>
      <c r="BW152">
        <f t="shared" si="161"/>
        <v>0</v>
      </c>
      <c r="BX152">
        <f t="shared" si="162"/>
        <v>0</v>
      </c>
      <c r="BY152">
        <f t="shared" si="163"/>
        <v>0</v>
      </c>
      <c r="BZ152">
        <f t="shared" si="164"/>
        <v>0</v>
      </c>
      <c r="CA152">
        <f t="shared" si="165"/>
        <v>0</v>
      </c>
      <c r="CB152">
        <f t="shared" si="166"/>
        <v>0</v>
      </c>
      <c r="CC152">
        <f t="shared" si="167"/>
        <v>0</v>
      </c>
      <c r="CD152">
        <f t="shared" si="168"/>
        <v>0</v>
      </c>
      <c r="CE152">
        <f t="shared" si="169"/>
        <v>0</v>
      </c>
      <c r="CF152">
        <f t="shared" si="170"/>
        <v>26</v>
      </c>
      <c r="CG152">
        <f t="shared" si="171"/>
        <v>0</v>
      </c>
      <c r="CH152">
        <f t="shared" si="172"/>
        <v>0</v>
      </c>
      <c r="CI152">
        <f t="shared" si="173"/>
        <v>0</v>
      </c>
      <c r="CJ152">
        <f t="shared" si="174"/>
        <v>0</v>
      </c>
      <c r="CK152">
        <f t="shared" si="175"/>
        <v>0</v>
      </c>
      <c r="CL152">
        <f t="shared" si="176"/>
        <v>0</v>
      </c>
      <c r="CM152">
        <f t="shared" si="177"/>
        <v>0</v>
      </c>
      <c r="CN152">
        <f t="shared" si="178"/>
        <v>0</v>
      </c>
      <c r="CO152">
        <f t="shared" si="179"/>
        <v>0</v>
      </c>
      <c r="CP152">
        <f t="shared" si="180"/>
        <v>0</v>
      </c>
      <c r="CQ152">
        <f t="shared" si="181"/>
        <v>0</v>
      </c>
      <c r="CR152">
        <f t="shared" si="182"/>
        <v>0</v>
      </c>
      <c r="CS152">
        <f t="shared" si="183"/>
        <v>0</v>
      </c>
      <c r="CT152">
        <f t="shared" si="184"/>
        <v>0</v>
      </c>
      <c r="CU152">
        <f t="shared" si="185"/>
        <v>0</v>
      </c>
      <c r="CV152">
        <f t="shared" si="186"/>
        <v>0</v>
      </c>
      <c r="CW152">
        <f t="shared" si="187"/>
        <v>0</v>
      </c>
      <c r="CX152">
        <f t="shared" si="188"/>
        <v>0</v>
      </c>
      <c r="CY152">
        <f t="shared" si="189"/>
        <v>0</v>
      </c>
      <c r="CZ152">
        <f t="shared" si="190"/>
        <v>0</v>
      </c>
      <c r="DA152">
        <f t="shared" si="191"/>
        <v>0</v>
      </c>
      <c r="DB152">
        <f t="shared" si="192"/>
        <v>0</v>
      </c>
      <c r="DC152">
        <f t="shared" si="193"/>
        <v>0</v>
      </c>
      <c r="DD152">
        <f t="shared" si="194"/>
        <v>0</v>
      </c>
      <c r="DE152">
        <f t="shared" si="195"/>
        <v>0</v>
      </c>
      <c r="DF152" s="14">
        <f t="shared" si="196"/>
        <v>0</v>
      </c>
    </row>
    <row r="153" spans="1:110">
      <c r="A153" s="5" t="s">
        <v>180</v>
      </c>
      <c r="B153">
        <v>139</v>
      </c>
      <c r="C153" s="13">
        <f t="shared" si="211"/>
        <v>32</v>
      </c>
      <c r="D153">
        <f t="shared" ref="D153:S168" si="218">IF(ISERROR(FIND(D$11,LEFT($A153,LEN($A153)/2))),0,1)*IF(ISERROR(FIND(D$11,RIGHT($A153,LEN($A153)/2))),0,1)*D$10</f>
        <v>0</v>
      </c>
      <c r="E153">
        <f t="shared" si="218"/>
        <v>0</v>
      </c>
      <c r="F153">
        <f t="shared" si="218"/>
        <v>0</v>
      </c>
      <c r="G153">
        <f t="shared" si="218"/>
        <v>0</v>
      </c>
      <c r="H153">
        <f t="shared" si="218"/>
        <v>0</v>
      </c>
      <c r="I153">
        <f t="shared" si="218"/>
        <v>0</v>
      </c>
      <c r="J153">
        <f t="shared" si="218"/>
        <v>0</v>
      </c>
      <c r="K153">
        <f t="shared" si="218"/>
        <v>0</v>
      </c>
      <c r="L153">
        <f t="shared" si="218"/>
        <v>0</v>
      </c>
      <c r="M153">
        <f t="shared" si="218"/>
        <v>0</v>
      </c>
      <c r="N153">
        <f t="shared" si="218"/>
        <v>0</v>
      </c>
      <c r="O153">
        <f t="shared" si="218"/>
        <v>0</v>
      </c>
      <c r="P153">
        <f t="shared" si="218"/>
        <v>0</v>
      </c>
      <c r="Q153">
        <f t="shared" si="218"/>
        <v>0</v>
      </c>
      <c r="R153">
        <f t="shared" si="218"/>
        <v>0</v>
      </c>
      <c r="S153">
        <f t="shared" si="218"/>
        <v>0</v>
      </c>
      <c r="T153">
        <f t="shared" si="216"/>
        <v>0</v>
      </c>
      <c r="U153">
        <f t="shared" si="216"/>
        <v>0</v>
      </c>
      <c r="V153">
        <f t="shared" si="216"/>
        <v>0</v>
      </c>
      <c r="W153">
        <f t="shared" si="216"/>
        <v>0</v>
      </c>
      <c r="X153">
        <f t="shared" si="216"/>
        <v>0</v>
      </c>
      <c r="Y153">
        <f t="shared" si="216"/>
        <v>0</v>
      </c>
      <c r="Z153">
        <f t="shared" si="216"/>
        <v>0</v>
      </c>
      <c r="AA153">
        <f t="shared" si="216"/>
        <v>0</v>
      </c>
      <c r="AB153">
        <f t="shared" si="216"/>
        <v>0</v>
      </c>
      <c r="AC153">
        <f t="shared" si="216"/>
        <v>0</v>
      </c>
      <c r="AD153">
        <f t="shared" si="216"/>
        <v>0</v>
      </c>
      <c r="AE153">
        <f t="shared" si="216"/>
        <v>0</v>
      </c>
      <c r="AF153">
        <f t="shared" si="216"/>
        <v>0</v>
      </c>
      <c r="AG153">
        <f t="shared" si="216"/>
        <v>0</v>
      </c>
      <c r="AH153">
        <f t="shared" si="216"/>
        <v>0</v>
      </c>
      <c r="AI153">
        <f t="shared" si="217"/>
        <v>32</v>
      </c>
      <c r="AJ153">
        <f t="shared" si="217"/>
        <v>0</v>
      </c>
      <c r="AK153">
        <f t="shared" si="217"/>
        <v>0</v>
      </c>
      <c r="AL153">
        <f t="shared" si="217"/>
        <v>0</v>
      </c>
      <c r="AM153">
        <f t="shared" si="217"/>
        <v>0</v>
      </c>
      <c r="AN153">
        <f t="shared" si="217"/>
        <v>0</v>
      </c>
      <c r="AO153">
        <f t="shared" si="217"/>
        <v>0</v>
      </c>
      <c r="AP153">
        <f t="shared" si="217"/>
        <v>0</v>
      </c>
      <c r="AQ153">
        <f t="shared" si="217"/>
        <v>0</v>
      </c>
      <c r="AR153">
        <f t="shared" si="217"/>
        <v>0</v>
      </c>
      <c r="AS153">
        <f t="shared" si="215"/>
        <v>0</v>
      </c>
      <c r="AT153">
        <f t="shared" si="215"/>
        <v>0</v>
      </c>
      <c r="AU153">
        <f t="shared" si="215"/>
        <v>0</v>
      </c>
      <c r="AV153">
        <f t="shared" si="215"/>
        <v>0</v>
      </c>
      <c r="AW153">
        <f t="shared" si="215"/>
        <v>0</v>
      </c>
      <c r="AX153">
        <f t="shared" si="215"/>
        <v>0</v>
      </c>
      <c r="AY153">
        <f t="shared" si="215"/>
        <v>0</v>
      </c>
      <c r="AZ153">
        <f t="shared" si="215"/>
        <v>0</v>
      </c>
      <c r="BA153">
        <f t="shared" si="215"/>
        <v>0</v>
      </c>
      <c r="BB153">
        <f t="shared" si="215"/>
        <v>0</v>
      </c>
      <c r="BC153" s="14">
        <f t="shared" si="215"/>
        <v>0</v>
      </c>
      <c r="BE153" s="13">
        <f t="shared" si="212"/>
        <v>1</v>
      </c>
      <c r="BF153">
        <f t="shared" si="213"/>
        <v>0</v>
      </c>
      <c r="BG153">
        <f t="shared" si="197"/>
        <v>0</v>
      </c>
      <c r="BH153">
        <f t="shared" si="146"/>
        <v>1</v>
      </c>
      <c r="BI153">
        <f t="shared" si="147"/>
        <v>0</v>
      </c>
      <c r="BJ153">
        <f t="shared" si="148"/>
        <v>1</v>
      </c>
      <c r="BK153">
        <f t="shared" si="149"/>
        <v>0</v>
      </c>
      <c r="BL153">
        <f t="shared" si="150"/>
        <v>0</v>
      </c>
      <c r="BM153">
        <f t="shared" si="151"/>
        <v>1</v>
      </c>
      <c r="BN153">
        <f t="shared" si="152"/>
        <v>0</v>
      </c>
      <c r="BO153">
        <f t="shared" si="153"/>
        <v>0</v>
      </c>
      <c r="BP153">
        <f t="shared" si="154"/>
        <v>0</v>
      </c>
      <c r="BQ153">
        <f t="shared" si="155"/>
        <v>0</v>
      </c>
      <c r="BR153">
        <f t="shared" si="156"/>
        <v>1</v>
      </c>
      <c r="BS153">
        <f t="shared" si="157"/>
        <v>0</v>
      </c>
      <c r="BT153">
        <f t="shared" si="158"/>
        <v>0</v>
      </c>
      <c r="BU153">
        <f t="shared" si="159"/>
        <v>0</v>
      </c>
      <c r="BV153">
        <f t="shared" si="160"/>
        <v>0</v>
      </c>
      <c r="BW153">
        <f t="shared" si="161"/>
        <v>0</v>
      </c>
      <c r="BX153">
        <f t="shared" si="162"/>
        <v>1</v>
      </c>
      <c r="BY153">
        <f t="shared" si="163"/>
        <v>0</v>
      </c>
      <c r="BZ153">
        <f t="shared" si="164"/>
        <v>1</v>
      </c>
      <c r="CA153">
        <f t="shared" si="165"/>
        <v>0</v>
      </c>
      <c r="CB153">
        <f t="shared" si="166"/>
        <v>0</v>
      </c>
      <c r="CC153">
        <f t="shared" si="167"/>
        <v>0</v>
      </c>
      <c r="CD153">
        <f t="shared" si="168"/>
        <v>0</v>
      </c>
      <c r="CE153">
        <f t="shared" si="169"/>
        <v>0</v>
      </c>
      <c r="CF153">
        <f t="shared" si="170"/>
        <v>0</v>
      </c>
      <c r="CG153">
        <f t="shared" si="171"/>
        <v>0</v>
      </c>
      <c r="CH153">
        <f t="shared" si="172"/>
        <v>0</v>
      </c>
      <c r="CI153">
        <f t="shared" si="173"/>
        <v>1</v>
      </c>
      <c r="CJ153">
        <f t="shared" si="174"/>
        <v>0</v>
      </c>
      <c r="CK153">
        <f t="shared" si="175"/>
        <v>0</v>
      </c>
      <c r="CL153">
        <f t="shared" si="176"/>
        <v>1</v>
      </c>
      <c r="CM153">
        <f t="shared" si="177"/>
        <v>0</v>
      </c>
      <c r="CN153">
        <f t="shared" si="178"/>
        <v>1</v>
      </c>
      <c r="CO153">
        <f t="shared" si="179"/>
        <v>0</v>
      </c>
      <c r="CP153">
        <f t="shared" si="180"/>
        <v>0</v>
      </c>
      <c r="CQ153">
        <f t="shared" si="181"/>
        <v>0</v>
      </c>
      <c r="CR153">
        <f t="shared" si="182"/>
        <v>1</v>
      </c>
      <c r="CS153">
        <f t="shared" si="183"/>
        <v>1</v>
      </c>
      <c r="CT153">
        <f t="shared" si="184"/>
        <v>0</v>
      </c>
      <c r="CU153">
        <f t="shared" si="185"/>
        <v>0</v>
      </c>
      <c r="CV153">
        <f t="shared" si="186"/>
        <v>1</v>
      </c>
      <c r="CW153">
        <f t="shared" si="187"/>
        <v>0</v>
      </c>
      <c r="CX153">
        <f t="shared" si="188"/>
        <v>0</v>
      </c>
      <c r="CY153">
        <f t="shared" si="189"/>
        <v>1</v>
      </c>
      <c r="CZ153">
        <f t="shared" si="190"/>
        <v>0</v>
      </c>
      <c r="DA153">
        <f t="shared" si="191"/>
        <v>0</v>
      </c>
      <c r="DB153">
        <f t="shared" si="192"/>
        <v>1</v>
      </c>
      <c r="DC153">
        <f t="shared" si="193"/>
        <v>0</v>
      </c>
      <c r="DD153">
        <f t="shared" si="194"/>
        <v>0</v>
      </c>
      <c r="DE153">
        <f t="shared" si="195"/>
        <v>0</v>
      </c>
      <c r="DF153" s="14">
        <f t="shared" si="196"/>
        <v>1</v>
      </c>
    </row>
    <row r="154" spans="1:110">
      <c r="A154" s="5" t="s">
        <v>181</v>
      </c>
      <c r="B154">
        <v>140</v>
      </c>
      <c r="C154" s="13">
        <f t="shared" si="211"/>
        <v>10</v>
      </c>
      <c r="D154">
        <f t="shared" si="218"/>
        <v>0</v>
      </c>
      <c r="E154">
        <f t="shared" si="218"/>
        <v>0</v>
      </c>
      <c r="F154">
        <f t="shared" si="218"/>
        <v>0</v>
      </c>
      <c r="G154">
        <f t="shared" si="218"/>
        <v>0</v>
      </c>
      <c r="H154">
        <f t="shared" si="218"/>
        <v>0</v>
      </c>
      <c r="I154">
        <f t="shared" si="218"/>
        <v>0</v>
      </c>
      <c r="J154">
        <f t="shared" si="218"/>
        <v>0</v>
      </c>
      <c r="K154">
        <f t="shared" si="218"/>
        <v>0</v>
      </c>
      <c r="L154">
        <f t="shared" si="218"/>
        <v>0</v>
      </c>
      <c r="M154">
        <f t="shared" si="218"/>
        <v>10</v>
      </c>
      <c r="N154">
        <f t="shared" si="218"/>
        <v>0</v>
      </c>
      <c r="O154">
        <f t="shared" si="218"/>
        <v>0</v>
      </c>
      <c r="P154">
        <f t="shared" si="218"/>
        <v>0</v>
      </c>
      <c r="Q154">
        <f t="shared" si="218"/>
        <v>0</v>
      </c>
      <c r="R154">
        <f t="shared" si="218"/>
        <v>0</v>
      </c>
      <c r="S154">
        <f t="shared" si="218"/>
        <v>0</v>
      </c>
      <c r="T154">
        <f t="shared" si="216"/>
        <v>0</v>
      </c>
      <c r="U154">
        <f t="shared" si="216"/>
        <v>0</v>
      </c>
      <c r="V154">
        <f t="shared" si="216"/>
        <v>0</v>
      </c>
      <c r="W154">
        <f t="shared" si="216"/>
        <v>0</v>
      </c>
      <c r="X154">
        <f t="shared" si="216"/>
        <v>0</v>
      </c>
      <c r="Y154">
        <f t="shared" si="216"/>
        <v>0</v>
      </c>
      <c r="Z154">
        <f t="shared" si="216"/>
        <v>0</v>
      </c>
      <c r="AA154">
        <f t="shared" si="216"/>
        <v>0</v>
      </c>
      <c r="AB154">
        <f t="shared" si="216"/>
        <v>0</v>
      </c>
      <c r="AC154">
        <f t="shared" si="216"/>
        <v>0</v>
      </c>
      <c r="AD154">
        <f t="shared" si="216"/>
        <v>0</v>
      </c>
      <c r="AE154">
        <f t="shared" si="216"/>
        <v>0</v>
      </c>
      <c r="AF154">
        <f t="shared" si="216"/>
        <v>0</v>
      </c>
      <c r="AG154">
        <f t="shared" si="216"/>
        <v>0</v>
      </c>
      <c r="AH154">
        <f t="shared" si="216"/>
        <v>0</v>
      </c>
      <c r="AI154">
        <f t="shared" si="217"/>
        <v>0</v>
      </c>
      <c r="AJ154">
        <f t="shared" si="217"/>
        <v>0</v>
      </c>
      <c r="AK154">
        <f t="shared" si="217"/>
        <v>0</v>
      </c>
      <c r="AL154">
        <f t="shared" si="217"/>
        <v>0</v>
      </c>
      <c r="AM154">
        <f t="shared" si="217"/>
        <v>0</v>
      </c>
      <c r="AN154">
        <f t="shared" si="217"/>
        <v>0</v>
      </c>
      <c r="AO154">
        <f t="shared" si="217"/>
        <v>0</v>
      </c>
      <c r="AP154">
        <f t="shared" si="217"/>
        <v>0</v>
      </c>
      <c r="AQ154">
        <f t="shared" si="217"/>
        <v>0</v>
      </c>
      <c r="AR154">
        <f t="shared" si="217"/>
        <v>0</v>
      </c>
      <c r="AS154">
        <f t="shared" si="215"/>
        <v>0</v>
      </c>
      <c r="AT154">
        <f t="shared" si="215"/>
        <v>0</v>
      </c>
      <c r="AU154">
        <f t="shared" si="215"/>
        <v>0</v>
      </c>
      <c r="AV154">
        <f t="shared" si="215"/>
        <v>0</v>
      </c>
      <c r="AW154">
        <f t="shared" si="215"/>
        <v>0</v>
      </c>
      <c r="AX154">
        <f t="shared" si="215"/>
        <v>0</v>
      </c>
      <c r="AY154">
        <f t="shared" si="215"/>
        <v>0</v>
      </c>
      <c r="AZ154">
        <f t="shared" si="215"/>
        <v>0</v>
      </c>
      <c r="BA154">
        <f t="shared" si="215"/>
        <v>0</v>
      </c>
      <c r="BB154">
        <f t="shared" si="215"/>
        <v>0</v>
      </c>
      <c r="BC154" s="14">
        <f t="shared" si="215"/>
        <v>0</v>
      </c>
      <c r="BE154" s="13">
        <f t="shared" si="212"/>
        <v>1</v>
      </c>
      <c r="BF154">
        <f t="shared" si="213"/>
        <v>0</v>
      </c>
      <c r="BG154">
        <f t="shared" si="197"/>
        <v>0</v>
      </c>
      <c r="BH154">
        <f t="shared" si="146"/>
        <v>0</v>
      </c>
      <c r="BI154">
        <f t="shared" si="147"/>
        <v>0</v>
      </c>
      <c r="BJ154">
        <f t="shared" si="148"/>
        <v>0</v>
      </c>
      <c r="BK154">
        <f t="shared" si="149"/>
        <v>0</v>
      </c>
      <c r="BL154">
        <f t="shared" si="150"/>
        <v>1</v>
      </c>
      <c r="BM154">
        <f t="shared" si="151"/>
        <v>0</v>
      </c>
      <c r="BN154">
        <f t="shared" si="152"/>
        <v>1</v>
      </c>
      <c r="BO154">
        <f t="shared" si="153"/>
        <v>0</v>
      </c>
      <c r="BP154">
        <f t="shared" si="154"/>
        <v>1</v>
      </c>
      <c r="BQ154">
        <f t="shared" si="155"/>
        <v>0</v>
      </c>
      <c r="BR154">
        <f t="shared" si="156"/>
        <v>0</v>
      </c>
      <c r="BS154">
        <f t="shared" si="157"/>
        <v>0</v>
      </c>
      <c r="BT154">
        <f t="shared" si="158"/>
        <v>1</v>
      </c>
      <c r="BU154">
        <f t="shared" si="159"/>
        <v>0</v>
      </c>
      <c r="BV154">
        <f t="shared" si="160"/>
        <v>1</v>
      </c>
      <c r="BW154">
        <f t="shared" si="161"/>
        <v>1</v>
      </c>
      <c r="BX154">
        <f t="shared" si="162"/>
        <v>0</v>
      </c>
      <c r="BY154">
        <f t="shared" si="163"/>
        <v>0</v>
      </c>
      <c r="BZ154">
        <f t="shared" si="164"/>
        <v>0</v>
      </c>
      <c r="CA154">
        <f t="shared" si="165"/>
        <v>0</v>
      </c>
      <c r="CB154">
        <f t="shared" si="166"/>
        <v>1</v>
      </c>
      <c r="CC154">
        <f t="shared" si="167"/>
        <v>0</v>
      </c>
      <c r="CD154">
        <f t="shared" si="168"/>
        <v>0</v>
      </c>
      <c r="CE154">
        <f t="shared" si="169"/>
        <v>0</v>
      </c>
      <c r="CF154">
        <f t="shared" si="170"/>
        <v>1</v>
      </c>
      <c r="CG154">
        <f t="shared" si="171"/>
        <v>0</v>
      </c>
      <c r="CH154">
        <f t="shared" si="172"/>
        <v>1</v>
      </c>
      <c r="CI154">
        <f t="shared" si="173"/>
        <v>0</v>
      </c>
      <c r="CJ154">
        <f t="shared" si="174"/>
        <v>1</v>
      </c>
      <c r="CK154">
        <f t="shared" si="175"/>
        <v>0</v>
      </c>
      <c r="CL154">
        <f t="shared" si="176"/>
        <v>0</v>
      </c>
      <c r="CM154">
        <f t="shared" si="177"/>
        <v>1</v>
      </c>
      <c r="CN154">
        <f t="shared" si="178"/>
        <v>0</v>
      </c>
      <c r="CO154">
        <f t="shared" si="179"/>
        <v>0</v>
      </c>
      <c r="CP154">
        <f t="shared" si="180"/>
        <v>1</v>
      </c>
      <c r="CQ154">
        <f t="shared" si="181"/>
        <v>0</v>
      </c>
      <c r="CR154">
        <f t="shared" si="182"/>
        <v>1</v>
      </c>
      <c r="CS154">
        <f t="shared" si="183"/>
        <v>1</v>
      </c>
      <c r="CT154">
        <f t="shared" si="184"/>
        <v>0</v>
      </c>
      <c r="CU154">
        <f t="shared" si="185"/>
        <v>0</v>
      </c>
      <c r="CV154">
        <f t="shared" si="186"/>
        <v>1</v>
      </c>
      <c r="CW154">
        <f t="shared" si="187"/>
        <v>1</v>
      </c>
      <c r="CX154">
        <f t="shared" si="188"/>
        <v>1</v>
      </c>
      <c r="CY154">
        <f t="shared" si="189"/>
        <v>0</v>
      </c>
      <c r="CZ154">
        <f t="shared" si="190"/>
        <v>1</v>
      </c>
      <c r="DA154">
        <f t="shared" si="191"/>
        <v>0</v>
      </c>
      <c r="DB154">
        <f t="shared" si="192"/>
        <v>1</v>
      </c>
      <c r="DC154">
        <f t="shared" si="193"/>
        <v>0</v>
      </c>
      <c r="DD154">
        <f t="shared" si="194"/>
        <v>0</v>
      </c>
      <c r="DE154">
        <f t="shared" si="195"/>
        <v>0</v>
      </c>
      <c r="DF154" s="14">
        <f t="shared" si="196"/>
        <v>0</v>
      </c>
    </row>
    <row r="155" spans="1:110">
      <c r="A155" s="5" t="s">
        <v>182</v>
      </c>
      <c r="B155">
        <v>141</v>
      </c>
      <c r="C155" s="13">
        <f t="shared" si="211"/>
        <v>19</v>
      </c>
      <c r="D155">
        <f t="shared" si="218"/>
        <v>0</v>
      </c>
      <c r="E155">
        <f t="shared" si="218"/>
        <v>0</v>
      </c>
      <c r="F155">
        <f t="shared" si="218"/>
        <v>0</v>
      </c>
      <c r="G155">
        <f t="shared" si="218"/>
        <v>0</v>
      </c>
      <c r="H155">
        <f t="shared" si="218"/>
        <v>0</v>
      </c>
      <c r="I155">
        <f t="shared" si="218"/>
        <v>0</v>
      </c>
      <c r="J155">
        <f t="shared" si="218"/>
        <v>0</v>
      </c>
      <c r="K155">
        <f t="shared" si="218"/>
        <v>0</v>
      </c>
      <c r="L155">
        <f t="shared" si="218"/>
        <v>0</v>
      </c>
      <c r="M155">
        <f t="shared" si="218"/>
        <v>0</v>
      </c>
      <c r="N155">
        <f t="shared" si="218"/>
        <v>0</v>
      </c>
      <c r="O155">
        <f t="shared" si="218"/>
        <v>0</v>
      </c>
      <c r="P155">
        <f t="shared" si="218"/>
        <v>0</v>
      </c>
      <c r="Q155">
        <f t="shared" si="218"/>
        <v>0</v>
      </c>
      <c r="R155">
        <f t="shared" si="218"/>
        <v>0</v>
      </c>
      <c r="S155">
        <f t="shared" si="218"/>
        <v>0</v>
      </c>
      <c r="T155">
        <f t="shared" si="216"/>
        <v>0</v>
      </c>
      <c r="U155">
        <f t="shared" si="216"/>
        <v>0</v>
      </c>
      <c r="V155">
        <f t="shared" si="216"/>
        <v>19</v>
      </c>
      <c r="W155">
        <f t="shared" si="216"/>
        <v>0</v>
      </c>
      <c r="X155">
        <f t="shared" si="216"/>
        <v>0</v>
      </c>
      <c r="Y155">
        <f t="shared" si="216"/>
        <v>0</v>
      </c>
      <c r="Z155">
        <f t="shared" si="216"/>
        <v>0</v>
      </c>
      <c r="AA155">
        <f t="shared" si="216"/>
        <v>0</v>
      </c>
      <c r="AB155">
        <f t="shared" si="216"/>
        <v>0</v>
      </c>
      <c r="AC155">
        <f t="shared" si="216"/>
        <v>0</v>
      </c>
      <c r="AD155">
        <f t="shared" si="216"/>
        <v>0</v>
      </c>
      <c r="AE155">
        <f t="shared" si="216"/>
        <v>0</v>
      </c>
      <c r="AF155">
        <f t="shared" si="216"/>
        <v>0</v>
      </c>
      <c r="AG155">
        <f t="shared" si="216"/>
        <v>0</v>
      </c>
      <c r="AH155">
        <f t="shared" si="216"/>
        <v>0</v>
      </c>
      <c r="AI155">
        <f t="shared" si="217"/>
        <v>0</v>
      </c>
      <c r="AJ155">
        <f t="shared" si="217"/>
        <v>0</v>
      </c>
      <c r="AK155">
        <f t="shared" si="217"/>
        <v>0</v>
      </c>
      <c r="AL155">
        <f t="shared" si="217"/>
        <v>0</v>
      </c>
      <c r="AM155">
        <f t="shared" si="217"/>
        <v>0</v>
      </c>
      <c r="AN155">
        <f t="shared" si="217"/>
        <v>0</v>
      </c>
      <c r="AO155">
        <f t="shared" si="217"/>
        <v>0</v>
      </c>
      <c r="AP155">
        <f t="shared" si="217"/>
        <v>0</v>
      </c>
      <c r="AQ155">
        <f t="shared" si="217"/>
        <v>0</v>
      </c>
      <c r="AR155">
        <f t="shared" si="217"/>
        <v>0</v>
      </c>
      <c r="AS155">
        <f t="shared" si="215"/>
        <v>0</v>
      </c>
      <c r="AT155">
        <f t="shared" si="215"/>
        <v>0</v>
      </c>
      <c r="AU155">
        <f t="shared" si="215"/>
        <v>0</v>
      </c>
      <c r="AV155">
        <f t="shared" si="215"/>
        <v>0</v>
      </c>
      <c r="AW155">
        <f t="shared" si="215"/>
        <v>0</v>
      </c>
      <c r="AX155">
        <f t="shared" si="215"/>
        <v>0</v>
      </c>
      <c r="AY155">
        <f t="shared" si="215"/>
        <v>0</v>
      </c>
      <c r="AZ155">
        <f t="shared" si="215"/>
        <v>0</v>
      </c>
      <c r="BA155">
        <f t="shared" si="215"/>
        <v>0</v>
      </c>
      <c r="BB155">
        <f t="shared" si="215"/>
        <v>0</v>
      </c>
      <c r="BC155" s="14">
        <f t="shared" si="215"/>
        <v>0</v>
      </c>
      <c r="BE155" s="13">
        <f t="shared" si="212"/>
        <v>0</v>
      </c>
      <c r="BF155">
        <f t="shared" si="213"/>
        <v>39</v>
      </c>
      <c r="BG155">
        <f t="shared" si="197"/>
        <v>0</v>
      </c>
      <c r="BH155">
        <f t="shared" ref="BH155:BH218" si="219">IF($BE155=1,IF(ISERROR(FIND(BH$11,$A155)),0,1),IF(ISERROR(FIND(BH$11,$A155)),0,1)*BH153*BH154*BH$10)</f>
        <v>0</v>
      </c>
      <c r="BI155">
        <f t="shared" ref="BI155:BI218" si="220">IF($BE155=1,IF(ISERROR(FIND(BI$11,$A155)),0,1),IF(ISERROR(FIND(BI$11,$A155)),0,1)*BI153*BI154*BI$10)</f>
        <v>0</v>
      </c>
      <c r="BJ155">
        <f t="shared" ref="BJ155:BJ218" si="221">IF($BE155=1,IF(ISERROR(FIND(BJ$11,$A155)),0,1),IF(ISERROR(FIND(BJ$11,$A155)),0,1)*BJ153*BJ154*BJ$10)</f>
        <v>0</v>
      </c>
      <c r="BK155">
        <f t="shared" ref="BK155:BK218" si="222">IF($BE155=1,IF(ISERROR(FIND(BK$11,$A155)),0,1),IF(ISERROR(FIND(BK$11,$A155)),0,1)*BK153*BK154*BK$10)</f>
        <v>0</v>
      </c>
      <c r="BL155">
        <f t="shared" ref="BL155:BL218" si="223">IF($BE155=1,IF(ISERROR(FIND(BL$11,$A155)),0,1),IF(ISERROR(FIND(BL$11,$A155)),0,1)*BL153*BL154*BL$10)</f>
        <v>0</v>
      </c>
      <c r="BM155">
        <f t="shared" ref="BM155:BM218" si="224">IF($BE155=1,IF(ISERROR(FIND(BM$11,$A155)),0,1),IF(ISERROR(FIND(BM$11,$A155)),0,1)*BM153*BM154*BM$10)</f>
        <v>0</v>
      </c>
      <c r="BN155">
        <f t="shared" ref="BN155:BN218" si="225">IF($BE155=1,IF(ISERROR(FIND(BN$11,$A155)),0,1),IF(ISERROR(FIND(BN$11,$A155)),0,1)*BN153*BN154*BN$10)</f>
        <v>0</v>
      </c>
      <c r="BO155">
        <f t="shared" ref="BO155:BO218" si="226">IF($BE155=1,IF(ISERROR(FIND(BO$11,$A155)),0,1),IF(ISERROR(FIND(BO$11,$A155)),0,1)*BO153*BO154*BO$10)</f>
        <v>0</v>
      </c>
      <c r="BP155">
        <f t="shared" ref="BP155:BP218" si="227">IF($BE155=1,IF(ISERROR(FIND(BP$11,$A155)),0,1),IF(ISERROR(FIND(BP$11,$A155)),0,1)*BP153*BP154*BP$10)</f>
        <v>0</v>
      </c>
      <c r="BQ155">
        <f t="shared" ref="BQ155:BQ218" si="228">IF($BE155=1,IF(ISERROR(FIND(BQ$11,$A155)),0,1),IF(ISERROR(FIND(BQ$11,$A155)),0,1)*BQ153*BQ154*BQ$10)</f>
        <v>0</v>
      </c>
      <c r="BR155">
        <f t="shared" ref="BR155:BR218" si="229">IF($BE155=1,IF(ISERROR(FIND(BR$11,$A155)),0,1),IF(ISERROR(FIND(BR$11,$A155)),0,1)*BR153*BR154*BR$10)</f>
        <v>0</v>
      </c>
      <c r="BS155">
        <f t="shared" ref="BS155:BS218" si="230">IF($BE155=1,IF(ISERROR(FIND(BS$11,$A155)),0,1),IF(ISERROR(FIND(BS$11,$A155)),0,1)*BS153*BS154*BS$10)</f>
        <v>0</v>
      </c>
      <c r="BT155">
        <f t="shared" ref="BT155:BT218" si="231">IF($BE155=1,IF(ISERROR(FIND(BT$11,$A155)),0,1),IF(ISERROR(FIND(BT$11,$A155)),0,1)*BT153*BT154*BT$10)</f>
        <v>0</v>
      </c>
      <c r="BU155">
        <f t="shared" ref="BU155:BU218" si="232">IF($BE155=1,IF(ISERROR(FIND(BU$11,$A155)),0,1),IF(ISERROR(FIND(BU$11,$A155)),0,1)*BU153*BU154*BU$10)</f>
        <v>0</v>
      </c>
      <c r="BV155">
        <f t="shared" ref="BV155:BV218" si="233">IF($BE155=1,IF(ISERROR(FIND(BV$11,$A155)),0,1),IF(ISERROR(FIND(BV$11,$A155)),0,1)*BV153*BV154*BV$10)</f>
        <v>0</v>
      </c>
      <c r="BW155">
        <f t="shared" ref="BW155:BW218" si="234">IF($BE155=1,IF(ISERROR(FIND(BW$11,$A155)),0,1),IF(ISERROR(FIND(BW$11,$A155)),0,1)*BW153*BW154*BW$10)</f>
        <v>0</v>
      </c>
      <c r="BX155">
        <f t="shared" ref="BX155:BX218" si="235">IF($BE155=1,IF(ISERROR(FIND(BX$11,$A155)),0,1),IF(ISERROR(FIND(BX$11,$A155)),0,1)*BX153*BX154*BX$10)</f>
        <v>0</v>
      </c>
      <c r="BY155">
        <f t="shared" ref="BY155:BY218" si="236">IF($BE155=1,IF(ISERROR(FIND(BY$11,$A155)),0,1),IF(ISERROR(FIND(BY$11,$A155)),0,1)*BY153*BY154*BY$10)</f>
        <v>0</v>
      </c>
      <c r="BZ155">
        <f t="shared" ref="BZ155:BZ218" si="237">IF($BE155=1,IF(ISERROR(FIND(BZ$11,$A155)),0,1),IF(ISERROR(FIND(BZ$11,$A155)),0,1)*BZ153*BZ154*BZ$10)</f>
        <v>0</v>
      </c>
      <c r="CA155">
        <f t="shared" ref="CA155:CA218" si="238">IF($BE155=1,IF(ISERROR(FIND(CA$11,$A155)),0,1),IF(ISERROR(FIND(CA$11,$A155)),0,1)*CA153*CA154*CA$10)</f>
        <v>0</v>
      </c>
      <c r="CB155">
        <f t="shared" ref="CB155:CB218" si="239">IF($BE155=1,IF(ISERROR(FIND(CB$11,$A155)),0,1),IF(ISERROR(FIND(CB$11,$A155)),0,1)*CB153*CB154*CB$10)</f>
        <v>0</v>
      </c>
      <c r="CC155">
        <f t="shared" ref="CC155:CC218" si="240">IF($BE155=1,IF(ISERROR(FIND(CC$11,$A155)),0,1),IF(ISERROR(FIND(CC$11,$A155)),0,1)*CC153*CC154*CC$10)</f>
        <v>0</v>
      </c>
      <c r="CD155">
        <f t="shared" ref="CD155:CD218" si="241">IF($BE155=1,IF(ISERROR(FIND(CD$11,$A155)),0,1),IF(ISERROR(FIND(CD$11,$A155)),0,1)*CD153*CD154*CD$10)</f>
        <v>0</v>
      </c>
      <c r="CE155">
        <f t="shared" ref="CE155:CE218" si="242">IF($BE155=1,IF(ISERROR(FIND(CE$11,$A155)),0,1),IF(ISERROR(FIND(CE$11,$A155)),0,1)*CE153*CE154*CE$10)</f>
        <v>0</v>
      </c>
      <c r="CF155">
        <f t="shared" ref="CF155:CF218" si="243">IF($BE155=1,IF(ISERROR(FIND(CF$11,$A155)),0,1),IF(ISERROR(FIND(CF$11,$A155)),0,1)*CF153*CF154*CF$10)</f>
        <v>0</v>
      </c>
      <c r="CG155">
        <f t="shared" ref="CG155:CG218" si="244">IF($BE155=1,IF(ISERROR(FIND(CG$11,$A155)),0,1),IF(ISERROR(FIND(CG$11,$A155)),0,1)*CG153*CG154*CG$10)</f>
        <v>0</v>
      </c>
      <c r="CH155">
        <f t="shared" ref="CH155:CH218" si="245">IF($BE155=1,IF(ISERROR(FIND(CH$11,$A155)),0,1),IF(ISERROR(FIND(CH$11,$A155)),0,1)*CH153*CH154*CH$10)</f>
        <v>0</v>
      </c>
      <c r="CI155">
        <f t="shared" ref="CI155:CI218" si="246">IF($BE155=1,IF(ISERROR(FIND(CI$11,$A155)),0,1),IF(ISERROR(FIND(CI$11,$A155)),0,1)*CI153*CI154*CI$10)</f>
        <v>0</v>
      </c>
      <c r="CJ155">
        <f t="shared" ref="CJ155:CJ218" si="247">IF($BE155=1,IF(ISERROR(FIND(CJ$11,$A155)),0,1),IF(ISERROR(FIND(CJ$11,$A155)),0,1)*CJ153*CJ154*CJ$10)</f>
        <v>0</v>
      </c>
      <c r="CK155">
        <f t="shared" ref="CK155:CK218" si="248">IF($BE155=1,IF(ISERROR(FIND(CK$11,$A155)),0,1),IF(ISERROR(FIND(CK$11,$A155)),0,1)*CK153*CK154*CK$10)</f>
        <v>0</v>
      </c>
      <c r="CL155">
        <f t="shared" ref="CL155:CL218" si="249">IF($BE155=1,IF(ISERROR(FIND(CL$11,$A155)),0,1),IF(ISERROR(FIND(CL$11,$A155)),0,1)*CL153*CL154*CL$10)</f>
        <v>0</v>
      </c>
      <c r="CM155">
        <f t="shared" ref="CM155:CM218" si="250">IF($BE155=1,IF(ISERROR(FIND(CM$11,$A155)),0,1),IF(ISERROR(FIND(CM$11,$A155)),0,1)*CM153*CM154*CM$10)</f>
        <v>0</v>
      </c>
      <c r="CN155">
        <f t="shared" ref="CN155:CN218" si="251">IF($BE155=1,IF(ISERROR(FIND(CN$11,$A155)),0,1),IF(ISERROR(FIND(CN$11,$A155)),0,1)*CN153*CN154*CN$10)</f>
        <v>0</v>
      </c>
      <c r="CO155">
        <f t="shared" ref="CO155:CO218" si="252">IF($BE155=1,IF(ISERROR(FIND(CO$11,$A155)),0,1),IF(ISERROR(FIND(CO$11,$A155)),0,1)*CO153*CO154*CO$10)</f>
        <v>0</v>
      </c>
      <c r="CP155">
        <f t="shared" ref="CP155:CP218" si="253">IF($BE155=1,IF(ISERROR(FIND(CP$11,$A155)),0,1),IF(ISERROR(FIND(CP$11,$A155)),0,1)*CP153*CP154*CP$10)</f>
        <v>0</v>
      </c>
      <c r="CQ155">
        <f t="shared" ref="CQ155:CQ218" si="254">IF($BE155=1,IF(ISERROR(FIND(CQ$11,$A155)),0,1),IF(ISERROR(FIND(CQ$11,$A155)),0,1)*CQ153*CQ154*CQ$10)</f>
        <v>0</v>
      </c>
      <c r="CR155">
        <f t="shared" ref="CR155:CR218" si="255">IF($BE155=1,IF(ISERROR(FIND(CR$11,$A155)),0,1),IF(ISERROR(FIND(CR$11,$A155)),0,1)*CR153*CR154*CR$10)</f>
        <v>0</v>
      </c>
      <c r="CS155">
        <f t="shared" ref="CS155:CS218" si="256">IF($BE155=1,IF(ISERROR(FIND(CS$11,$A155)),0,1),IF(ISERROR(FIND(CS$11,$A155)),0,1)*CS153*CS154*CS$10)</f>
        <v>39</v>
      </c>
      <c r="CT155">
        <f t="shared" ref="CT155:CT218" si="257">IF($BE155=1,IF(ISERROR(FIND(CT$11,$A155)),0,1),IF(ISERROR(FIND(CT$11,$A155)),0,1)*CT153*CT154*CT$10)</f>
        <v>0</v>
      </c>
      <c r="CU155">
        <f t="shared" ref="CU155:CU218" si="258">IF($BE155=1,IF(ISERROR(FIND(CU$11,$A155)),0,1),IF(ISERROR(FIND(CU$11,$A155)),0,1)*CU153*CU154*CU$10)</f>
        <v>0</v>
      </c>
      <c r="CV155">
        <f t="shared" ref="CV155:CV218" si="259">IF($BE155=1,IF(ISERROR(FIND(CV$11,$A155)),0,1),IF(ISERROR(FIND(CV$11,$A155)),0,1)*CV153*CV154*CV$10)</f>
        <v>0</v>
      </c>
      <c r="CW155">
        <f t="shared" ref="CW155:CW218" si="260">IF($BE155=1,IF(ISERROR(FIND(CW$11,$A155)),0,1),IF(ISERROR(FIND(CW$11,$A155)),0,1)*CW153*CW154*CW$10)</f>
        <v>0</v>
      </c>
      <c r="CX155">
        <f t="shared" ref="CX155:CX218" si="261">IF($BE155=1,IF(ISERROR(FIND(CX$11,$A155)),0,1),IF(ISERROR(FIND(CX$11,$A155)),0,1)*CX153*CX154*CX$10)</f>
        <v>0</v>
      </c>
      <c r="CY155">
        <f t="shared" ref="CY155:CY218" si="262">IF($BE155=1,IF(ISERROR(FIND(CY$11,$A155)),0,1),IF(ISERROR(FIND(CY$11,$A155)),0,1)*CY153*CY154*CY$10)</f>
        <v>0</v>
      </c>
      <c r="CZ155">
        <f t="shared" ref="CZ155:CZ218" si="263">IF($BE155=1,IF(ISERROR(FIND(CZ$11,$A155)),0,1),IF(ISERROR(FIND(CZ$11,$A155)),0,1)*CZ153*CZ154*CZ$10)</f>
        <v>0</v>
      </c>
      <c r="DA155">
        <f t="shared" ref="DA155:DA218" si="264">IF($BE155=1,IF(ISERROR(FIND(DA$11,$A155)),0,1),IF(ISERROR(FIND(DA$11,$A155)),0,1)*DA153*DA154*DA$10)</f>
        <v>0</v>
      </c>
      <c r="DB155">
        <f t="shared" ref="DB155:DB218" si="265">IF($BE155=1,IF(ISERROR(FIND(DB$11,$A155)),0,1),IF(ISERROR(FIND(DB$11,$A155)),0,1)*DB153*DB154*DB$10)</f>
        <v>0</v>
      </c>
      <c r="DC155">
        <f t="shared" ref="DC155:DC218" si="266">IF($BE155=1,IF(ISERROR(FIND(DC$11,$A155)),0,1),IF(ISERROR(FIND(DC$11,$A155)),0,1)*DC153*DC154*DC$10)</f>
        <v>0</v>
      </c>
      <c r="DD155">
        <f t="shared" ref="DD155:DD218" si="267">IF($BE155=1,IF(ISERROR(FIND(DD$11,$A155)),0,1),IF(ISERROR(FIND(DD$11,$A155)),0,1)*DD153*DD154*DD$10)</f>
        <v>0</v>
      </c>
      <c r="DE155">
        <f t="shared" ref="DE155:DE218" si="268">IF($BE155=1,IF(ISERROR(FIND(DE$11,$A155)),0,1),IF(ISERROR(FIND(DE$11,$A155)),0,1)*DE153*DE154*DE$10)</f>
        <v>0</v>
      </c>
      <c r="DF155" s="14">
        <f t="shared" ref="DF155:DF218" si="269">IF($BE155=1,IF(ISERROR(FIND(DF$11,$A155)),0,1),IF(ISERROR(FIND(DF$11,$A155)),0,1)*DF153*DF154*DF$10)</f>
        <v>0</v>
      </c>
    </row>
    <row r="156" spans="1:110">
      <c r="A156" s="5" t="s">
        <v>183</v>
      </c>
      <c r="B156">
        <v>142</v>
      </c>
      <c r="C156" s="13">
        <f t="shared" si="211"/>
        <v>44</v>
      </c>
      <c r="D156">
        <f t="shared" si="218"/>
        <v>0</v>
      </c>
      <c r="E156">
        <f t="shared" si="218"/>
        <v>0</v>
      </c>
      <c r="F156">
        <f t="shared" si="218"/>
        <v>0</v>
      </c>
      <c r="G156">
        <f t="shared" si="218"/>
        <v>0</v>
      </c>
      <c r="H156">
        <f t="shared" si="218"/>
        <v>0</v>
      </c>
      <c r="I156">
        <f t="shared" si="218"/>
        <v>0</v>
      </c>
      <c r="J156">
        <f t="shared" si="218"/>
        <v>0</v>
      </c>
      <c r="K156">
        <f t="shared" si="218"/>
        <v>0</v>
      </c>
      <c r="L156">
        <f t="shared" si="218"/>
        <v>0</v>
      </c>
      <c r="M156">
        <f t="shared" si="218"/>
        <v>0</v>
      </c>
      <c r="N156">
        <f t="shared" si="218"/>
        <v>0</v>
      </c>
      <c r="O156">
        <f t="shared" si="218"/>
        <v>0</v>
      </c>
      <c r="P156">
        <f t="shared" si="218"/>
        <v>0</v>
      </c>
      <c r="Q156">
        <f t="shared" si="218"/>
        <v>0</v>
      </c>
      <c r="R156">
        <f t="shared" si="218"/>
        <v>0</v>
      </c>
      <c r="S156">
        <f t="shared" si="218"/>
        <v>0</v>
      </c>
      <c r="T156">
        <f t="shared" si="216"/>
        <v>0</v>
      </c>
      <c r="U156">
        <f t="shared" si="216"/>
        <v>0</v>
      </c>
      <c r="V156">
        <f t="shared" si="216"/>
        <v>0</v>
      </c>
      <c r="W156">
        <f t="shared" si="216"/>
        <v>0</v>
      </c>
      <c r="X156">
        <f t="shared" si="216"/>
        <v>0</v>
      </c>
      <c r="Y156">
        <f t="shared" si="216"/>
        <v>0</v>
      </c>
      <c r="Z156">
        <f t="shared" si="216"/>
        <v>0</v>
      </c>
      <c r="AA156">
        <f t="shared" si="216"/>
        <v>0</v>
      </c>
      <c r="AB156">
        <f t="shared" si="216"/>
        <v>0</v>
      </c>
      <c r="AC156">
        <f t="shared" si="216"/>
        <v>0</v>
      </c>
      <c r="AD156">
        <f t="shared" si="216"/>
        <v>0</v>
      </c>
      <c r="AE156">
        <f t="shared" si="216"/>
        <v>0</v>
      </c>
      <c r="AF156">
        <f t="shared" si="216"/>
        <v>0</v>
      </c>
      <c r="AG156">
        <f t="shared" si="216"/>
        <v>0</v>
      </c>
      <c r="AH156">
        <f t="shared" si="216"/>
        <v>0</v>
      </c>
      <c r="AI156">
        <f t="shared" si="217"/>
        <v>0</v>
      </c>
      <c r="AJ156">
        <f t="shared" si="217"/>
        <v>0</v>
      </c>
      <c r="AK156">
        <f t="shared" si="217"/>
        <v>0</v>
      </c>
      <c r="AL156">
        <f t="shared" si="217"/>
        <v>0</v>
      </c>
      <c r="AM156">
        <f t="shared" si="217"/>
        <v>0</v>
      </c>
      <c r="AN156">
        <f t="shared" si="217"/>
        <v>0</v>
      </c>
      <c r="AO156">
        <f t="shared" si="217"/>
        <v>0</v>
      </c>
      <c r="AP156">
        <f t="shared" si="217"/>
        <v>0</v>
      </c>
      <c r="AQ156">
        <f t="shared" si="217"/>
        <v>0</v>
      </c>
      <c r="AR156">
        <f t="shared" si="217"/>
        <v>0</v>
      </c>
      <c r="AS156">
        <f t="shared" si="215"/>
        <v>0</v>
      </c>
      <c r="AT156">
        <f t="shared" si="215"/>
        <v>0</v>
      </c>
      <c r="AU156">
        <f t="shared" si="215"/>
        <v>44</v>
      </c>
      <c r="AV156">
        <f t="shared" si="215"/>
        <v>0</v>
      </c>
      <c r="AW156">
        <f t="shared" si="215"/>
        <v>0</v>
      </c>
      <c r="AX156">
        <f t="shared" si="215"/>
        <v>0</v>
      </c>
      <c r="AY156">
        <f t="shared" si="215"/>
        <v>0</v>
      </c>
      <c r="AZ156">
        <f t="shared" si="215"/>
        <v>0</v>
      </c>
      <c r="BA156">
        <f t="shared" si="215"/>
        <v>0</v>
      </c>
      <c r="BB156">
        <f t="shared" si="215"/>
        <v>0</v>
      </c>
      <c r="BC156" s="14">
        <f t="shared" si="215"/>
        <v>0</v>
      </c>
      <c r="BE156" s="13">
        <f t="shared" si="212"/>
        <v>1</v>
      </c>
      <c r="BF156">
        <f t="shared" si="213"/>
        <v>0</v>
      </c>
      <c r="BG156">
        <f t="shared" si="197"/>
        <v>0</v>
      </c>
      <c r="BH156">
        <f t="shared" si="219"/>
        <v>0</v>
      </c>
      <c r="BI156">
        <f t="shared" si="220"/>
        <v>0</v>
      </c>
      <c r="BJ156">
        <f t="shared" si="221"/>
        <v>1</v>
      </c>
      <c r="BK156">
        <f t="shared" si="222"/>
        <v>0</v>
      </c>
      <c r="BL156">
        <f t="shared" si="223"/>
        <v>1</v>
      </c>
      <c r="BM156">
        <f t="shared" si="224"/>
        <v>0</v>
      </c>
      <c r="BN156">
        <f t="shared" si="225"/>
        <v>0</v>
      </c>
      <c r="BO156">
        <f t="shared" si="226"/>
        <v>0</v>
      </c>
      <c r="BP156">
        <f t="shared" si="227"/>
        <v>1</v>
      </c>
      <c r="BQ156">
        <f t="shared" si="228"/>
        <v>0</v>
      </c>
      <c r="BR156">
        <f t="shared" si="229"/>
        <v>0</v>
      </c>
      <c r="BS156">
        <f t="shared" si="230"/>
        <v>0</v>
      </c>
      <c r="BT156">
        <f t="shared" si="231"/>
        <v>0</v>
      </c>
      <c r="BU156">
        <f t="shared" si="232"/>
        <v>0</v>
      </c>
      <c r="BV156">
        <f t="shared" si="233"/>
        <v>0</v>
      </c>
      <c r="BW156">
        <f t="shared" si="234"/>
        <v>1</v>
      </c>
      <c r="BX156">
        <f t="shared" si="235"/>
        <v>1</v>
      </c>
      <c r="BY156">
        <f t="shared" si="236"/>
        <v>0</v>
      </c>
      <c r="BZ156">
        <f t="shared" si="237"/>
        <v>0</v>
      </c>
      <c r="CA156">
        <f t="shared" si="238"/>
        <v>0</v>
      </c>
      <c r="CB156">
        <f t="shared" si="239"/>
        <v>1</v>
      </c>
      <c r="CC156">
        <f t="shared" si="240"/>
        <v>0</v>
      </c>
      <c r="CD156">
        <f t="shared" si="241"/>
        <v>0</v>
      </c>
      <c r="CE156">
        <f t="shared" si="242"/>
        <v>0</v>
      </c>
      <c r="CF156">
        <f t="shared" si="243"/>
        <v>1</v>
      </c>
      <c r="CG156">
        <f t="shared" si="244"/>
        <v>0</v>
      </c>
      <c r="CH156">
        <f t="shared" si="245"/>
        <v>0</v>
      </c>
      <c r="CI156">
        <f t="shared" si="246"/>
        <v>1</v>
      </c>
      <c r="CJ156">
        <f t="shared" si="247"/>
        <v>0</v>
      </c>
      <c r="CK156">
        <f t="shared" si="248"/>
        <v>0</v>
      </c>
      <c r="CL156">
        <f t="shared" si="249"/>
        <v>1</v>
      </c>
      <c r="CM156">
        <f t="shared" si="250"/>
        <v>1</v>
      </c>
      <c r="CN156">
        <f t="shared" si="251"/>
        <v>0</v>
      </c>
      <c r="CO156">
        <f t="shared" si="252"/>
        <v>0</v>
      </c>
      <c r="CP156">
        <f t="shared" si="253"/>
        <v>1</v>
      </c>
      <c r="CQ156">
        <f t="shared" si="254"/>
        <v>0</v>
      </c>
      <c r="CR156">
        <f t="shared" si="255"/>
        <v>1</v>
      </c>
      <c r="CS156">
        <f t="shared" si="256"/>
        <v>1</v>
      </c>
      <c r="CT156">
        <f t="shared" si="257"/>
        <v>1</v>
      </c>
      <c r="CU156">
        <f t="shared" si="258"/>
        <v>0</v>
      </c>
      <c r="CV156">
        <f t="shared" si="259"/>
        <v>0</v>
      </c>
      <c r="CW156">
        <f t="shared" si="260"/>
        <v>0</v>
      </c>
      <c r="CX156">
        <f t="shared" si="261"/>
        <v>1</v>
      </c>
      <c r="CY156">
        <f t="shared" si="262"/>
        <v>1</v>
      </c>
      <c r="CZ156">
        <f t="shared" si="263"/>
        <v>1</v>
      </c>
      <c r="DA156">
        <f t="shared" si="264"/>
        <v>0</v>
      </c>
      <c r="DB156">
        <f t="shared" si="265"/>
        <v>0</v>
      </c>
      <c r="DC156">
        <f t="shared" si="266"/>
        <v>0</v>
      </c>
      <c r="DD156">
        <f t="shared" si="267"/>
        <v>0</v>
      </c>
      <c r="DE156">
        <f t="shared" si="268"/>
        <v>0</v>
      </c>
      <c r="DF156" s="14">
        <f t="shared" si="269"/>
        <v>0</v>
      </c>
    </row>
    <row r="157" spans="1:110">
      <c r="A157" s="5" t="s">
        <v>184</v>
      </c>
      <c r="B157">
        <v>143</v>
      </c>
      <c r="C157" s="13">
        <f t="shared" si="211"/>
        <v>13</v>
      </c>
      <c r="D157">
        <f t="shared" si="218"/>
        <v>0</v>
      </c>
      <c r="E157">
        <f t="shared" si="218"/>
        <v>0</v>
      </c>
      <c r="F157">
        <f t="shared" si="218"/>
        <v>0</v>
      </c>
      <c r="G157">
        <f t="shared" si="218"/>
        <v>0</v>
      </c>
      <c r="H157">
        <f t="shared" si="218"/>
        <v>0</v>
      </c>
      <c r="I157">
        <f t="shared" si="218"/>
        <v>0</v>
      </c>
      <c r="J157">
        <f t="shared" si="218"/>
        <v>0</v>
      </c>
      <c r="K157">
        <f t="shared" si="218"/>
        <v>0</v>
      </c>
      <c r="L157">
        <f t="shared" si="218"/>
        <v>0</v>
      </c>
      <c r="M157">
        <f t="shared" si="218"/>
        <v>0</v>
      </c>
      <c r="N157">
        <f t="shared" si="218"/>
        <v>0</v>
      </c>
      <c r="O157">
        <f t="shared" si="218"/>
        <v>0</v>
      </c>
      <c r="P157">
        <f t="shared" si="218"/>
        <v>13</v>
      </c>
      <c r="Q157">
        <f t="shared" si="218"/>
        <v>0</v>
      </c>
      <c r="R157">
        <f t="shared" si="218"/>
        <v>0</v>
      </c>
      <c r="S157">
        <f t="shared" si="218"/>
        <v>0</v>
      </c>
      <c r="T157">
        <f t="shared" si="216"/>
        <v>0</v>
      </c>
      <c r="U157">
        <f t="shared" si="216"/>
        <v>0</v>
      </c>
      <c r="V157">
        <f t="shared" si="216"/>
        <v>0</v>
      </c>
      <c r="W157">
        <f t="shared" si="216"/>
        <v>0</v>
      </c>
      <c r="X157">
        <f t="shared" si="216"/>
        <v>0</v>
      </c>
      <c r="Y157">
        <f t="shared" si="216"/>
        <v>0</v>
      </c>
      <c r="Z157">
        <f t="shared" si="216"/>
        <v>0</v>
      </c>
      <c r="AA157">
        <f t="shared" si="216"/>
        <v>0</v>
      </c>
      <c r="AB157">
        <f t="shared" si="216"/>
        <v>0</v>
      </c>
      <c r="AC157">
        <f t="shared" si="216"/>
        <v>0</v>
      </c>
      <c r="AD157">
        <f t="shared" si="216"/>
        <v>0</v>
      </c>
      <c r="AE157">
        <f t="shared" si="216"/>
        <v>0</v>
      </c>
      <c r="AF157">
        <f t="shared" si="216"/>
        <v>0</v>
      </c>
      <c r="AG157">
        <f t="shared" si="216"/>
        <v>0</v>
      </c>
      <c r="AH157">
        <f t="shared" si="216"/>
        <v>0</v>
      </c>
      <c r="AI157">
        <f t="shared" si="217"/>
        <v>0</v>
      </c>
      <c r="AJ157">
        <f t="shared" si="217"/>
        <v>0</v>
      </c>
      <c r="AK157">
        <f t="shared" si="217"/>
        <v>0</v>
      </c>
      <c r="AL157">
        <f t="shared" si="217"/>
        <v>0</v>
      </c>
      <c r="AM157">
        <f t="shared" si="217"/>
        <v>0</v>
      </c>
      <c r="AN157">
        <f t="shared" si="217"/>
        <v>0</v>
      </c>
      <c r="AO157">
        <f t="shared" si="217"/>
        <v>0</v>
      </c>
      <c r="AP157">
        <f t="shared" si="217"/>
        <v>0</v>
      </c>
      <c r="AQ157">
        <f t="shared" si="217"/>
        <v>0</v>
      </c>
      <c r="AR157">
        <f t="shared" si="217"/>
        <v>0</v>
      </c>
      <c r="AS157">
        <f t="shared" si="215"/>
        <v>0</v>
      </c>
      <c r="AT157">
        <f t="shared" si="215"/>
        <v>0</v>
      </c>
      <c r="AU157">
        <f t="shared" si="215"/>
        <v>0</v>
      </c>
      <c r="AV157">
        <f t="shared" si="215"/>
        <v>0</v>
      </c>
      <c r="AW157">
        <f t="shared" si="215"/>
        <v>0</v>
      </c>
      <c r="AX157">
        <f t="shared" si="215"/>
        <v>0</v>
      </c>
      <c r="AY157">
        <f t="shared" si="215"/>
        <v>0</v>
      </c>
      <c r="AZ157">
        <f t="shared" si="215"/>
        <v>0</v>
      </c>
      <c r="BA157">
        <f t="shared" si="215"/>
        <v>0</v>
      </c>
      <c r="BB157">
        <f t="shared" si="215"/>
        <v>0</v>
      </c>
      <c r="BC157" s="14">
        <f t="shared" si="215"/>
        <v>0</v>
      </c>
      <c r="BE157" s="13">
        <f t="shared" si="212"/>
        <v>1</v>
      </c>
      <c r="BF157">
        <f t="shared" si="213"/>
        <v>0</v>
      </c>
      <c r="BG157">
        <f t="shared" si="197"/>
        <v>0</v>
      </c>
      <c r="BH157">
        <f t="shared" si="219"/>
        <v>0</v>
      </c>
      <c r="BI157">
        <f t="shared" si="220"/>
        <v>1</v>
      </c>
      <c r="BJ157">
        <f t="shared" si="221"/>
        <v>0</v>
      </c>
      <c r="BK157">
        <f t="shared" si="222"/>
        <v>0</v>
      </c>
      <c r="BL157">
        <f t="shared" si="223"/>
        <v>1</v>
      </c>
      <c r="BM157">
        <f t="shared" si="224"/>
        <v>0</v>
      </c>
      <c r="BN157">
        <f t="shared" si="225"/>
        <v>1</v>
      </c>
      <c r="BO157">
        <f t="shared" si="226"/>
        <v>0</v>
      </c>
      <c r="BP157">
        <f t="shared" si="227"/>
        <v>0</v>
      </c>
      <c r="BQ157">
        <f t="shared" si="228"/>
        <v>0</v>
      </c>
      <c r="BR157">
        <f t="shared" si="229"/>
        <v>0</v>
      </c>
      <c r="BS157">
        <f t="shared" si="230"/>
        <v>1</v>
      </c>
      <c r="BT157">
        <f t="shared" si="231"/>
        <v>1</v>
      </c>
      <c r="BU157">
        <f t="shared" si="232"/>
        <v>0</v>
      </c>
      <c r="BV157">
        <f t="shared" si="233"/>
        <v>1</v>
      </c>
      <c r="BW157">
        <f t="shared" si="234"/>
        <v>0</v>
      </c>
      <c r="BX157">
        <f t="shared" si="235"/>
        <v>1</v>
      </c>
      <c r="BY157">
        <f t="shared" si="236"/>
        <v>1</v>
      </c>
      <c r="BZ157">
        <f t="shared" si="237"/>
        <v>1</v>
      </c>
      <c r="CA157">
        <f t="shared" si="238"/>
        <v>0</v>
      </c>
      <c r="CB157">
        <f t="shared" si="239"/>
        <v>1</v>
      </c>
      <c r="CC157">
        <f t="shared" si="240"/>
        <v>1</v>
      </c>
      <c r="CD157">
        <f t="shared" si="241"/>
        <v>0</v>
      </c>
      <c r="CE157">
        <f t="shared" si="242"/>
        <v>0</v>
      </c>
      <c r="CF157">
        <f t="shared" si="243"/>
        <v>1</v>
      </c>
      <c r="CG157">
        <f t="shared" si="244"/>
        <v>0</v>
      </c>
      <c r="CH157">
        <f t="shared" si="245"/>
        <v>1</v>
      </c>
      <c r="CI157">
        <f t="shared" si="246"/>
        <v>0</v>
      </c>
      <c r="CJ157">
        <f t="shared" si="247"/>
        <v>1</v>
      </c>
      <c r="CK157">
        <f t="shared" si="248"/>
        <v>0</v>
      </c>
      <c r="CL157">
        <f t="shared" si="249"/>
        <v>1</v>
      </c>
      <c r="CM157">
        <f t="shared" si="250"/>
        <v>0</v>
      </c>
      <c r="CN157">
        <f t="shared" si="251"/>
        <v>0</v>
      </c>
      <c r="CO157">
        <f t="shared" si="252"/>
        <v>0</v>
      </c>
      <c r="CP157">
        <f t="shared" si="253"/>
        <v>0</v>
      </c>
      <c r="CQ157">
        <f t="shared" si="254"/>
        <v>0</v>
      </c>
      <c r="CR157">
        <f t="shared" si="255"/>
        <v>0</v>
      </c>
      <c r="CS157">
        <f t="shared" si="256"/>
        <v>1</v>
      </c>
      <c r="CT157">
        <f t="shared" si="257"/>
        <v>0</v>
      </c>
      <c r="CU157">
        <f t="shared" si="258"/>
        <v>0</v>
      </c>
      <c r="CV157">
        <f t="shared" si="259"/>
        <v>0</v>
      </c>
      <c r="CW157">
        <f t="shared" si="260"/>
        <v>1</v>
      </c>
      <c r="CX157">
        <f t="shared" si="261"/>
        <v>0</v>
      </c>
      <c r="CY157">
        <f t="shared" si="262"/>
        <v>0</v>
      </c>
      <c r="CZ157">
        <f t="shared" si="263"/>
        <v>0</v>
      </c>
      <c r="DA157">
        <f t="shared" si="264"/>
        <v>0</v>
      </c>
      <c r="DB157">
        <f t="shared" si="265"/>
        <v>1</v>
      </c>
      <c r="DC157">
        <f t="shared" si="266"/>
        <v>1</v>
      </c>
      <c r="DD157">
        <f t="shared" si="267"/>
        <v>0</v>
      </c>
      <c r="DE157">
        <f t="shared" si="268"/>
        <v>0</v>
      </c>
      <c r="DF157" s="14">
        <f t="shared" si="269"/>
        <v>1</v>
      </c>
    </row>
    <row r="158" spans="1:110">
      <c r="A158" s="5" t="s">
        <v>185</v>
      </c>
      <c r="B158">
        <v>144</v>
      </c>
      <c r="C158" s="13">
        <f t="shared" si="211"/>
        <v>7</v>
      </c>
      <c r="D158">
        <f t="shared" si="218"/>
        <v>0</v>
      </c>
      <c r="E158">
        <f t="shared" si="218"/>
        <v>0</v>
      </c>
      <c r="F158">
        <f t="shared" si="218"/>
        <v>0</v>
      </c>
      <c r="G158">
        <f t="shared" si="218"/>
        <v>0</v>
      </c>
      <c r="H158">
        <f t="shared" si="218"/>
        <v>0</v>
      </c>
      <c r="I158">
        <f t="shared" si="218"/>
        <v>0</v>
      </c>
      <c r="J158">
        <f t="shared" si="218"/>
        <v>7</v>
      </c>
      <c r="K158">
        <f t="shared" si="218"/>
        <v>0</v>
      </c>
      <c r="L158">
        <f t="shared" si="218"/>
        <v>0</v>
      </c>
      <c r="M158">
        <f t="shared" si="218"/>
        <v>0</v>
      </c>
      <c r="N158">
        <f t="shared" si="218"/>
        <v>0</v>
      </c>
      <c r="O158">
        <f t="shared" si="218"/>
        <v>0</v>
      </c>
      <c r="P158">
        <f t="shared" si="218"/>
        <v>0</v>
      </c>
      <c r="Q158">
        <f t="shared" si="218"/>
        <v>0</v>
      </c>
      <c r="R158">
        <f t="shared" si="218"/>
        <v>0</v>
      </c>
      <c r="S158">
        <f t="shared" si="218"/>
        <v>0</v>
      </c>
      <c r="T158">
        <f t="shared" si="216"/>
        <v>0</v>
      </c>
      <c r="U158">
        <f t="shared" si="216"/>
        <v>0</v>
      </c>
      <c r="V158">
        <f t="shared" si="216"/>
        <v>0</v>
      </c>
      <c r="W158">
        <f t="shared" si="216"/>
        <v>0</v>
      </c>
      <c r="X158">
        <f t="shared" si="216"/>
        <v>0</v>
      </c>
      <c r="Y158">
        <f t="shared" si="216"/>
        <v>0</v>
      </c>
      <c r="Z158">
        <f t="shared" si="216"/>
        <v>0</v>
      </c>
      <c r="AA158">
        <f t="shared" si="216"/>
        <v>0</v>
      </c>
      <c r="AB158">
        <f t="shared" si="216"/>
        <v>0</v>
      </c>
      <c r="AC158">
        <f t="shared" si="216"/>
        <v>0</v>
      </c>
      <c r="AD158">
        <f t="shared" si="216"/>
        <v>0</v>
      </c>
      <c r="AE158">
        <f t="shared" si="216"/>
        <v>0</v>
      </c>
      <c r="AF158">
        <f t="shared" si="216"/>
        <v>0</v>
      </c>
      <c r="AG158">
        <f t="shared" si="216"/>
        <v>0</v>
      </c>
      <c r="AH158">
        <f t="shared" si="216"/>
        <v>0</v>
      </c>
      <c r="AI158">
        <f t="shared" si="217"/>
        <v>0</v>
      </c>
      <c r="AJ158">
        <f t="shared" si="217"/>
        <v>0</v>
      </c>
      <c r="AK158">
        <f t="shared" si="217"/>
        <v>0</v>
      </c>
      <c r="AL158">
        <f t="shared" si="217"/>
        <v>0</v>
      </c>
      <c r="AM158">
        <f t="shared" si="217"/>
        <v>0</v>
      </c>
      <c r="AN158">
        <f t="shared" si="217"/>
        <v>0</v>
      </c>
      <c r="AO158">
        <f t="shared" si="217"/>
        <v>0</v>
      </c>
      <c r="AP158">
        <f t="shared" si="217"/>
        <v>0</v>
      </c>
      <c r="AQ158">
        <f t="shared" si="217"/>
        <v>0</v>
      </c>
      <c r="AR158">
        <f t="shared" si="217"/>
        <v>0</v>
      </c>
      <c r="AS158">
        <f t="shared" si="215"/>
        <v>0</v>
      </c>
      <c r="AT158">
        <f t="shared" si="215"/>
        <v>0</v>
      </c>
      <c r="AU158">
        <f t="shared" si="215"/>
        <v>0</v>
      </c>
      <c r="AV158">
        <f t="shared" si="215"/>
        <v>0</v>
      </c>
      <c r="AW158">
        <f t="shared" si="215"/>
        <v>0</v>
      </c>
      <c r="AX158">
        <f t="shared" si="215"/>
        <v>0</v>
      </c>
      <c r="AY158">
        <f t="shared" si="215"/>
        <v>0</v>
      </c>
      <c r="AZ158">
        <f t="shared" si="215"/>
        <v>0</v>
      </c>
      <c r="BA158">
        <f t="shared" si="215"/>
        <v>0</v>
      </c>
      <c r="BB158">
        <f t="shared" si="215"/>
        <v>0</v>
      </c>
      <c r="BC158" s="14">
        <f t="shared" si="215"/>
        <v>0</v>
      </c>
      <c r="BE158" s="13">
        <f t="shared" si="212"/>
        <v>0</v>
      </c>
      <c r="BF158">
        <f t="shared" si="213"/>
        <v>39</v>
      </c>
      <c r="BG158">
        <f t="shared" si="197"/>
        <v>0</v>
      </c>
      <c r="BH158">
        <f t="shared" si="219"/>
        <v>0</v>
      </c>
      <c r="BI158">
        <f t="shared" si="220"/>
        <v>0</v>
      </c>
      <c r="BJ158">
        <f t="shared" si="221"/>
        <v>0</v>
      </c>
      <c r="BK158">
        <f t="shared" si="222"/>
        <v>0</v>
      </c>
      <c r="BL158">
        <f t="shared" si="223"/>
        <v>0</v>
      </c>
      <c r="BM158">
        <f t="shared" si="224"/>
        <v>0</v>
      </c>
      <c r="BN158">
        <f t="shared" si="225"/>
        <v>0</v>
      </c>
      <c r="BO158">
        <f t="shared" si="226"/>
        <v>0</v>
      </c>
      <c r="BP158">
        <f t="shared" si="227"/>
        <v>0</v>
      </c>
      <c r="BQ158">
        <f t="shared" si="228"/>
        <v>0</v>
      </c>
      <c r="BR158">
        <f t="shared" si="229"/>
        <v>0</v>
      </c>
      <c r="BS158">
        <f t="shared" si="230"/>
        <v>0</v>
      </c>
      <c r="BT158">
        <f t="shared" si="231"/>
        <v>0</v>
      </c>
      <c r="BU158">
        <f t="shared" si="232"/>
        <v>0</v>
      </c>
      <c r="BV158">
        <f t="shared" si="233"/>
        <v>0</v>
      </c>
      <c r="BW158">
        <f t="shared" si="234"/>
        <v>0</v>
      </c>
      <c r="BX158">
        <f t="shared" si="235"/>
        <v>0</v>
      </c>
      <c r="BY158">
        <f t="shared" si="236"/>
        <v>0</v>
      </c>
      <c r="BZ158">
        <f t="shared" si="237"/>
        <v>0</v>
      </c>
      <c r="CA158">
        <f t="shared" si="238"/>
        <v>0</v>
      </c>
      <c r="CB158">
        <f t="shared" si="239"/>
        <v>0</v>
      </c>
      <c r="CC158">
        <f t="shared" si="240"/>
        <v>0</v>
      </c>
      <c r="CD158">
        <f t="shared" si="241"/>
        <v>0</v>
      </c>
      <c r="CE158">
        <f t="shared" si="242"/>
        <v>0</v>
      </c>
      <c r="CF158">
        <f t="shared" si="243"/>
        <v>0</v>
      </c>
      <c r="CG158">
        <f t="shared" si="244"/>
        <v>0</v>
      </c>
      <c r="CH158">
        <f t="shared" si="245"/>
        <v>0</v>
      </c>
      <c r="CI158">
        <f t="shared" si="246"/>
        <v>0</v>
      </c>
      <c r="CJ158">
        <f t="shared" si="247"/>
        <v>0</v>
      </c>
      <c r="CK158">
        <f t="shared" si="248"/>
        <v>0</v>
      </c>
      <c r="CL158">
        <f t="shared" si="249"/>
        <v>0</v>
      </c>
      <c r="CM158">
        <f t="shared" si="250"/>
        <v>0</v>
      </c>
      <c r="CN158">
        <f t="shared" si="251"/>
        <v>0</v>
      </c>
      <c r="CO158">
        <f t="shared" si="252"/>
        <v>0</v>
      </c>
      <c r="CP158">
        <f t="shared" si="253"/>
        <v>0</v>
      </c>
      <c r="CQ158">
        <f t="shared" si="254"/>
        <v>0</v>
      </c>
      <c r="CR158">
        <f t="shared" si="255"/>
        <v>0</v>
      </c>
      <c r="CS158">
        <f t="shared" si="256"/>
        <v>39</v>
      </c>
      <c r="CT158">
        <f t="shared" si="257"/>
        <v>0</v>
      </c>
      <c r="CU158">
        <f t="shared" si="258"/>
        <v>0</v>
      </c>
      <c r="CV158">
        <f t="shared" si="259"/>
        <v>0</v>
      </c>
      <c r="CW158">
        <f t="shared" si="260"/>
        <v>0</v>
      </c>
      <c r="CX158">
        <f t="shared" si="261"/>
        <v>0</v>
      </c>
      <c r="CY158">
        <f t="shared" si="262"/>
        <v>0</v>
      </c>
      <c r="CZ158">
        <f t="shared" si="263"/>
        <v>0</v>
      </c>
      <c r="DA158">
        <f t="shared" si="264"/>
        <v>0</v>
      </c>
      <c r="DB158">
        <f t="shared" si="265"/>
        <v>0</v>
      </c>
      <c r="DC158">
        <f t="shared" si="266"/>
        <v>0</v>
      </c>
      <c r="DD158">
        <f t="shared" si="267"/>
        <v>0</v>
      </c>
      <c r="DE158">
        <f t="shared" si="268"/>
        <v>0</v>
      </c>
      <c r="DF158" s="14">
        <f t="shared" si="269"/>
        <v>0</v>
      </c>
    </row>
    <row r="159" spans="1:110">
      <c r="A159" s="5" t="s">
        <v>186</v>
      </c>
      <c r="B159">
        <v>145</v>
      </c>
      <c r="C159" s="13">
        <f t="shared" si="211"/>
        <v>34</v>
      </c>
      <c r="D159">
        <f t="shared" si="218"/>
        <v>0</v>
      </c>
      <c r="E159">
        <f t="shared" si="218"/>
        <v>0</v>
      </c>
      <c r="F159">
        <f t="shared" si="218"/>
        <v>0</v>
      </c>
      <c r="G159">
        <f t="shared" si="218"/>
        <v>0</v>
      </c>
      <c r="H159">
        <f t="shared" si="218"/>
        <v>0</v>
      </c>
      <c r="I159">
        <f t="shared" si="218"/>
        <v>0</v>
      </c>
      <c r="J159">
        <f t="shared" si="218"/>
        <v>0</v>
      </c>
      <c r="K159">
        <f t="shared" si="218"/>
        <v>0</v>
      </c>
      <c r="L159">
        <f t="shared" si="218"/>
        <v>0</v>
      </c>
      <c r="M159">
        <f t="shared" si="218"/>
        <v>0</v>
      </c>
      <c r="N159">
        <f t="shared" si="218"/>
        <v>0</v>
      </c>
      <c r="O159">
        <f t="shared" si="218"/>
        <v>0</v>
      </c>
      <c r="P159">
        <f t="shared" si="218"/>
        <v>0</v>
      </c>
      <c r="Q159">
        <f t="shared" si="218"/>
        <v>0</v>
      </c>
      <c r="R159">
        <f t="shared" si="218"/>
        <v>0</v>
      </c>
      <c r="S159">
        <f t="shared" si="218"/>
        <v>0</v>
      </c>
      <c r="T159">
        <f t="shared" si="216"/>
        <v>0</v>
      </c>
      <c r="U159">
        <f t="shared" si="216"/>
        <v>0</v>
      </c>
      <c r="V159">
        <f t="shared" si="216"/>
        <v>0</v>
      </c>
      <c r="W159">
        <f t="shared" si="216"/>
        <v>0</v>
      </c>
      <c r="X159">
        <f t="shared" si="216"/>
        <v>0</v>
      </c>
      <c r="Y159">
        <f t="shared" si="216"/>
        <v>0</v>
      </c>
      <c r="Z159">
        <f t="shared" si="216"/>
        <v>0</v>
      </c>
      <c r="AA159">
        <f t="shared" si="216"/>
        <v>0</v>
      </c>
      <c r="AB159">
        <f t="shared" si="216"/>
        <v>0</v>
      </c>
      <c r="AC159">
        <f t="shared" si="216"/>
        <v>0</v>
      </c>
      <c r="AD159">
        <f t="shared" si="216"/>
        <v>0</v>
      </c>
      <c r="AE159">
        <f t="shared" si="216"/>
        <v>0</v>
      </c>
      <c r="AF159">
        <f t="shared" si="216"/>
        <v>0</v>
      </c>
      <c r="AG159">
        <f t="shared" si="216"/>
        <v>0</v>
      </c>
      <c r="AH159">
        <f t="shared" si="216"/>
        <v>0</v>
      </c>
      <c r="AI159">
        <f t="shared" si="217"/>
        <v>0</v>
      </c>
      <c r="AJ159">
        <f t="shared" si="217"/>
        <v>0</v>
      </c>
      <c r="AK159">
        <f t="shared" si="217"/>
        <v>34</v>
      </c>
      <c r="AL159">
        <f t="shared" si="217"/>
        <v>0</v>
      </c>
      <c r="AM159">
        <f t="shared" si="217"/>
        <v>0</v>
      </c>
      <c r="AN159">
        <f t="shared" si="217"/>
        <v>0</v>
      </c>
      <c r="AO159">
        <f t="shared" si="217"/>
        <v>0</v>
      </c>
      <c r="AP159">
        <f t="shared" si="217"/>
        <v>0</v>
      </c>
      <c r="AQ159">
        <f t="shared" si="217"/>
        <v>0</v>
      </c>
      <c r="AR159">
        <f t="shared" si="217"/>
        <v>0</v>
      </c>
      <c r="AS159">
        <f t="shared" si="215"/>
        <v>0</v>
      </c>
      <c r="AT159">
        <f t="shared" si="215"/>
        <v>0</v>
      </c>
      <c r="AU159">
        <f t="shared" si="215"/>
        <v>0</v>
      </c>
      <c r="AV159">
        <f t="shared" si="215"/>
        <v>0</v>
      </c>
      <c r="AW159">
        <f t="shared" si="215"/>
        <v>0</v>
      </c>
      <c r="AX159">
        <f t="shared" si="215"/>
        <v>0</v>
      </c>
      <c r="AY159">
        <f t="shared" si="215"/>
        <v>0</v>
      </c>
      <c r="AZ159">
        <f t="shared" si="215"/>
        <v>0</v>
      </c>
      <c r="BA159">
        <f t="shared" si="215"/>
        <v>0</v>
      </c>
      <c r="BB159">
        <f t="shared" si="215"/>
        <v>0</v>
      </c>
      <c r="BC159" s="14">
        <f t="shared" si="215"/>
        <v>0</v>
      </c>
      <c r="BE159" s="13">
        <f t="shared" si="212"/>
        <v>1</v>
      </c>
      <c r="BF159">
        <f t="shared" si="213"/>
        <v>0</v>
      </c>
      <c r="BG159">
        <f t="shared" ref="BG159:BG222" si="270">IF($BE159=1,IF(ISERROR(FIND(BG$11,$A159)),0,1),IF(ISERROR(FIND(BG$11,$A159)),0,1)*BG157*BG158*BG$10)</f>
        <v>0</v>
      </c>
      <c r="BH159">
        <f t="shared" si="219"/>
        <v>0</v>
      </c>
      <c r="BI159">
        <f t="shared" si="220"/>
        <v>1</v>
      </c>
      <c r="BJ159">
        <f t="shared" si="221"/>
        <v>1</v>
      </c>
      <c r="BK159">
        <f t="shared" si="222"/>
        <v>0</v>
      </c>
      <c r="BL159">
        <f t="shared" si="223"/>
        <v>0</v>
      </c>
      <c r="BM159">
        <f t="shared" si="224"/>
        <v>0</v>
      </c>
      <c r="BN159">
        <f t="shared" si="225"/>
        <v>1</v>
      </c>
      <c r="BO159">
        <f t="shared" si="226"/>
        <v>0</v>
      </c>
      <c r="BP159">
        <f t="shared" si="227"/>
        <v>1</v>
      </c>
      <c r="BQ159">
        <f t="shared" si="228"/>
        <v>0</v>
      </c>
      <c r="BR159">
        <f t="shared" si="229"/>
        <v>0</v>
      </c>
      <c r="BS159">
        <f t="shared" si="230"/>
        <v>0</v>
      </c>
      <c r="BT159">
        <f t="shared" si="231"/>
        <v>0</v>
      </c>
      <c r="BU159">
        <f t="shared" si="232"/>
        <v>0</v>
      </c>
      <c r="BV159">
        <f t="shared" si="233"/>
        <v>0</v>
      </c>
      <c r="BW159">
        <f t="shared" si="234"/>
        <v>1</v>
      </c>
      <c r="BX159">
        <f t="shared" si="235"/>
        <v>0</v>
      </c>
      <c r="BY159">
        <f t="shared" si="236"/>
        <v>0</v>
      </c>
      <c r="BZ159">
        <f t="shared" si="237"/>
        <v>1</v>
      </c>
      <c r="CA159">
        <f t="shared" si="238"/>
        <v>0</v>
      </c>
      <c r="CB159">
        <f t="shared" si="239"/>
        <v>1</v>
      </c>
      <c r="CC159">
        <f t="shared" si="240"/>
        <v>1</v>
      </c>
      <c r="CD159">
        <f t="shared" si="241"/>
        <v>0</v>
      </c>
      <c r="CE159">
        <f t="shared" si="242"/>
        <v>0</v>
      </c>
      <c r="CF159">
        <f t="shared" si="243"/>
        <v>1</v>
      </c>
      <c r="CG159">
        <f t="shared" si="244"/>
        <v>0</v>
      </c>
      <c r="CH159">
        <f t="shared" si="245"/>
        <v>0</v>
      </c>
      <c r="CI159">
        <f t="shared" si="246"/>
        <v>0</v>
      </c>
      <c r="CJ159">
        <f t="shared" si="247"/>
        <v>1</v>
      </c>
      <c r="CK159">
        <f t="shared" si="248"/>
        <v>0</v>
      </c>
      <c r="CL159">
        <f t="shared" si="249"/>
        <v>1</v>
      </c>
      <c r="CM159">
        <f t="shared" si="250"/>
        <v>0</v>
      </c>
      <c r="CN159">
        <f t="shared" si="251"/>
        <v>1</v>
      </c>
      <c r="CO159">
        <f t="shared" si="252"/>
        <v>0</v>
      </c>
      <c r="CP159">
        <f t="shared" si="253"/>
        <v>1</v>
      </c>
      <c r="CQ159">
        <f t="shared" si="254"/>
        <v>0</v>
      </c>
      <c r="CR159">
        <f t="shared" si="255"/>
        <v>0</v>
      </c>
      <c r="CS159">
        <f t="shared" si="256"/>
        <v>1</v>
      </c>
      <c r="CT159">
        <f t="shared" si="257"/>
        <v>0</v>
      </c>
      <c r="CU159">
        <f t="shared" si="258"/>
        <v>0</v>
      </c>
      <c r="CV159">
        <f t="shared" si="259"/>
        <v>0</v>
      </c>
      <c r="CW159">
        <f t="shared" si="260"/>
        <v>0</v>
      </c>
      <c r="CX159">
        <f t="shared" si="261"/>
        <v>0</v>
      </c>
      <c r="CY159">
        <f t="shared" si="262"/>
        <v>1</v>
      </c>
      <c r="CZ159">
        <f t="shared" si="263"/>
        <v>0</v>
      </c>
      <c r="DA159">
        <f t="shared" si="264"/>
        <v>0</v>
      </c>
      <c r="DB159">
        <f t="shared" si="265"/>
        <v>0</v>
      </c>
      <c r="DC159">
        <f t="shared" si="266"/>
        <v>0</v>
      </c>
      <c r="DD159">
        <f t="shared" si="267"/>
        <v>0</v>
      </c>
      <c r="DE159">
        <f t="shared" si="268"/>
        <v>0</v>
      </c>
      <c r="DF159" s="14">
        <f t="shared" si="269"/>
        <v>1</v>
      </c>
    </row>
    <row r="160" spans="1:110">
      <c r="A160" s="5" t="s">
        <v>187</v>
      </c>
      <c r="B160">
        <v>146</v>
      </c>
      <c r="C160" s="13">
        <f t="shared" si="211"/>
        <v>12</v>
      </c>
      <c r="D160">
        <f t="shared" si="218"/>
        <v>0</v>
      </c>
      <c r="E160">
        <f t="shared" si="218"/>
        <v>0</v>
      </c>
      <c r="F160">
        <f t="shared" si="218"/>
        <v>0</v>
      </c>
      <c r="G160">
        <f t="shared" si="218"/>
        <v>0</v>
      </c>
      <c r="H160">
        <f t="shared" si="218"/>
        <v>0</v>
      </c>
      <c r="I160">
        <f t="shared" si="218"/>
        <v>0</v>
      </c>
      <c r="J160">
        <f t="shared" si="218"/>
        <v>0</v>
      </c>
      <c r="K160">
        <f t="shared" si="218"/>
        <v>0</v>
      </c>
      <c r="L160">
        <f t="shared" si="218"/>
        <v>0</v>
      </c>
      <c r="M160">
        <f t="shared" si="218"/>
        <v>0</v>
      </c>
      <c r="N160">
        <f t="shared" si="218"/>
        <v>0</v>
      </c>
      <c r="O160">
        <f t="shared" si="218"/>
        <v>12</v>
      </c>
      <c r="P160">
        <f t="shared" si="218"/>
        <v>0</v>
      </c>
      <c r="Q160">
        <f t="shared" si="218"/>
        <v>0</v>
      </c>
      <c r="R160">
        <f t="shared" si="218"/>
        <v>0</v>
      </c>
      <c r="S160">
        <f t="shared" si="218"/>
        <v>0</v>
      </c>
      <c r="T160">
        <f t="shared" si="216"/>
        <v>0</v>
      </c>
      <c r="U160">
        <f t="shared" si="216"/>
        <v>0</v>
      </c>
      <c r="V160">
        <f t="shared" si="216"/>
        <v>0</v>
      </c>
      <c r="W160">
        <f t="shared" si="216"/>
        <v>0</v>
      </c>
      <c r="X160">
        <f t="shared" si="216"/>
        <v>0</v>
      </c>
      <c r="Y160">
        <f t="shared" si="216"/>
        <v>0</v>
      </c>
      <c r="Z160">
        <f t="shared" si="216"/>
        <v>0</v>
      </c>
      <c r="AA160">
        <f t="shared" si="216"/>
        <v>0</v>
      </c>
      <c r="AB160">
        <f t="shared" si="216"/>
        <v>0</v>
      </c>
      <c r="AC160">
        <f t="shared" si="216"/>
        <v>0</v>
      </c>
      <c r="AD160">
        <f t="shared" si="216"/>
        <v>0</v>
      </c>
      <c r="AE160">
        <f t="shared" si="216"/>
        <v>0</v>
      </c>
      <c r="AF160">
        <f t="shared" si="216"/>
        <v>0</v>
      </c>
      <c r="AG160">
        <f t="shared" si="216"/>
        <v>0</v>
      </c>
      <c r="AH160">
        <f t="shared" si="216"/>
        <v>0</v>
      </c>
      <c r="AI160">
        <f t="shared" si="217"/>
        <v>0</v>
      </c>
      <c r="AJ160">
        <f t="shared" si="217"/>
        <v>0</v>
      </c>
      <c r="AK160">
        <f t="shared" si="217"/>
        <v>0</v>
      </c>
      <c r="AL160">
        <f t="shared" si="217"/>
        <v>0</v>
      </c>
      <c r="AM160">
        <f t="shared" si="217"/>
        <v>0</v>
      </c>
      <c r="AN160">
        <f t="shared" si="217"/>
        <v>0</v>
      </c>
      <c r="AO160">
        <f t="shared" si="217"/>
        <v>0</v>
      </c>
      <c r="AP160">
        <f t="shared" si="217"/>
        <v>0</v>
      </c>
      <c r="AQ160">
        <f t="shared" si="217"/>
        <v>0</v>
      </c>
      <c r="AR160">
        <f t="shared" si="217"/>
        <v>0</v>
      </c>
      <c r="AS160">
        <f t="shared" si="215"/>
        <v>0</v>
      </c>
      <c r="AT160">
        <f t="shared" si="215"/>
        <v>0</v>
      </c>
      <c r="AU160">
        <f t="shared" si="215"/>
        <v>0</v>
      </c>
      <c r="AV160">
        <f t="shared" si="215"/>
        <v>0</v>
      </c>
      <c r="AW160">
        <f t="shared" si="215"/>
        <v>0</v>
      </c>
      <c r="AX160">
        <f t="shared" si="215"/>
        <v>0</v>
      </c>
      <c r="AY160">
        <f t="shared" si="215"/>
        <v>0</v>
      </c>
      <c r="AZ160">
        <f t="shared" si="215"/>
        <v>0</v>
      </c>
      <c r="BA160">
        <f t="shared" si="215"/>
        <v>0</v>
      </c>
      <c r="BB160">
        <f t="shared" si="215"/>
        <v>0</v>
      </c>
      <c r="BC160" s="14">
        <f t="shared" si="215"/>
        <v>0</v>
      </c>
      <c r="BE160" s="13">
        <f t="shared" si="212"/>
        <v>1</v>
      </c>
      <c r="BF160">
        <f t="shared" si="213"/>
        <v>0</v>
      </c>
      <c r="BG160">
        <f t="shared" si="270"/>
        <v>0</v>
      </c>
      <c r="BH160">
        <f t="shared" si="219"/>
        <v>0</v>
      </c>
      <c r="BI160">
        <f t="shared" si="220"/>
        <v>0</v>
      </c>
      <c r="BJ160">
        <f t="shared" si="221"/>
        <v>0</v>
      </c>
      <c r="BK160">
        <f t="shared" si="222"/>
        <v>0</v>
      </c>
      <c r="BL160">
        <f t="shared" si="223"/>
        <v>0</v>
      </c>
      <c r="BM160">
        <f t="shared" si="224"/>
        <v>0</v>
      </c>
      <c r="BN160">
        <f t="shared" si="225"/>
        <v>1</v>
      </c>
      <c r="BO160">
        <f t="shared" si="226"/>
        <v>0</v>
      </c>
      <c r="BP160">
        <f t="shared" si="227"/>
        <v>0</v>
      </c>
      <c r="BQ160">
        <f t="shared" si="228"/>
        <v>0</v>
      </c>
      <c r="BR160">
        <f t="shared" si="229"/>
        <v>1</v>
      </c>
      <c r="BS160">
        <f t="shared" si="230"/>
        <v>1</v>
      </c>
      <c r="BT160">
        <f t="shared" si="231"/>
        <v>0</v>
      </c>
      <c r="BU160">
        <f t="shared" si="232"/>
        <v>0</v>
      </c>
      <c r="BV160">
        <f t="shared" si="233"/>
        <v>1</v>
      </c>
      <c r="BW160">
        <f t="shared" si="234"/>
        <v>1</v>
      </c>
      <c r="BX160">
        <f t="shared" si="235"/>
        <v>1</v>
      </c>
      <c r="BY160">
        <f t="shared" si="236"/>
        <v>1</v>
      </c>
      <c r="BZ160">
        <f t="shared" si="237"/>
        <v>0</v>
      </c>
      <c r="CA160">
        <f t="shared" si="238"/>
        <v>0</v>
      </c>
      <c r="CB160">
        <f t="shared" si="239"/>
        <v>0</v>
      </c>
      <c r="CC160">
        <f t="shared" si="240"/>
        <v>0</v>
      </c>
      <c r="CD160">
        <f t="shared" si="241"/>
        <v>0</v>
      </c>
      <c r="CE160">
        <f t="shared" si="242"/>
        <v>0</v>
      </c>
      <c r="CF160">
        <f t="shared" si="243"/>
        <v>0</v>
      </c>
      <c r="CG160">
        <f t="shared" si="244"/>
        <v>0</v>
      </c>
      <c r="CH160">
        <f t="shared" si="245"/>
        <v>0</v>
      </c>
      <c r="CI160">
        <f t="shared" si="246"/>
        <v>0</v>
      </c>
      <c r="CJ160">
        <f t="shared" si="247"/>
        <v>1</v>
      </c>
      <c r="CK160">
        <f t="shared" si="248"/>
        <v>0</v>
      </c>
      <c r="CL160">
        <f t="shared" si="249"/>
        <v>0</v>
      </c>
      <c r="CM160">
        <f t="shared" si="250"/>
        <v>0</v>
      </c>
      <c r="CN160">
        <f t="shared" si="251"/>
        <v>0</v>
      </c>
      <c r="CO160">
        <f t="shared" si="252"/>
        <v>0</v>
      </c>
      <c r="CP160">
        <f t="shared" si="253"/>
        <v>0</v>
      </c>
      <c r="CQ160">
        <f t="shared" si="254"/>
        <v>0</v>
      </c>
      <c r="CR160">
        <f t="shared" si="255"/>
        <v>0</v>
      </c>
      <c r="CS160">
        <f t="shared" si="256"/>
        <v>0</v>
      </c>
      <c r="CT160">
        <f t="shared" si="257"/>
        <v>1</v>
      </c>
      <c r="CU160">
        <f t="shared" si="258"/>
        <v>0</v>
      </c>
      <c r="CV160">
        <f t="shared" si="259"/>
        <v>1</v>
      </c>
      <c r="CW160">
        <f t="shared" si="260"/>
        <v>0</v>
      </c>
      <c r="CX160">
        <f t="shared" si="261"/>
        <v>1</v>
      </c>
      <c r="CY160">
        <f t="shared" si="262"/>
        <v>0</v>
      </c>
      <c r="CZ160">
        <f t="shared" si="263"/>
        <v>1</v>
      </c>
      <c r="DA160">
        <f t="shared" si="264"/>
        <v>0</v>
      </c>
      <c r="DB160">
        <f t="shared" si="265"/>
        <v>1</v>
      </c>
      <c r="DC160">
        <f t="shared" si="266"/>
        <v>1</v>
      </c>
      <c r="DD160">
        <f t="shared" si="267"/>
        <v>0</v>
      </c>
      <c r="DE160">
        <f t="shared" si="268"/>
        <v>0</v>
      </c>
      <c r="DF160" s="14">
        <f t="shared" si="269"/>
        <v>0</v>
      </c>
    </row>
    <row r="161" spans="1:110">
      <c r="A161" s="5" t="s">
        <v>188</v>
      </c>
      <c r="B161">
        <v>147</v>
      </c>
      <c r="C161" s="13">
        <f t="shared" si="211"/>
        <v>28</v>
      </c>
      <c r="D161">
        <f t="shared" si="218"/>
        <v>0</v>
      </c>
      <c r="E161">
        <f t="shared" si="218"/>
        <v>0</v>
      </c>
      <c r="F161">
        <f t="shared" si="218"/>
        <v>0</v>
      </c>
      <c r="G161">
        <f t="shared" si="218"/>
        <v>0</v>
      </c>
      <c r="H161">
        <f t="shared" si="218"/>
        <v>0</v>
      </c>
      <c r="I161">
        <f t="shared" si="218"/>
        <v>0</v>
      </c>
      <c r="J161">
        <f t="shared" si="218"/>
        <v>0</v>
      </c>
      <c r="K161">
        <f t="shared" si="218"/>
        <v>0</v>
      </c>
      <c r="L161">
        <f t="shared" si="218"/>
        <v>0</v>
      </c>
      <c r="M161">
        <f t="shared" si="218"/>
        <v>0</v>
      </c>
      <c r="N161">
        <f t="shared" si="218"/>
        <v>0</v>
      </c>
      <c r="O161">
        <f t="shared" si="218"/>
        <v>0</v>
      </c>
      <c r="P161">
        <f t="shared" si="218"/>
        <v>0</v>
      </c>
      <c r="Q161">
        <f t="shared" si="218"/>
        <v>0</v>
      </c>
      <c r="R161">
        <f t="shared" si="218"/>
        <v>0</v>
      </c>
      <c r="S161">
        <f t="shared" si="218"/>
        <v>0</v>
      </c>
      <c r="T161">
        <f t="shared" si="216"/>
        <v>0</v>
      </c>
      <c r="U161">
        <f t="shared" si="216"/>
        <v>0</v>
      </c>
      <c r="V161">
        <f t="shared" si="216"/>
        <v>0</v>
      </c>
      <c r="W161">
        <f t="shared" si="216"/>
        <v>0</v>
      </c>
      <c r="X161">
        <f t="shared" si="216"/>
        <v>0</v>
      </c>
      <c r="Y161">
        <f t="shared" si="216"/>
        <v>0</v>
      </c>
      <c r="Z161">
        <f t="shared" si="216"/>
        <v>0</v>
      </c>
      <c r="AA161">
        <f t="shared" si="216"/>
        <v>0</v>
      </c>
      <c r="AB161">
        <f t="shared" si="216"/>
        <v>0</v>
      </c>
      <c r="AC161">
        <f t="shared" si="216"/>
        <v>0</v>
      </c>
      <c r="AD161">
        <f t="shared" si="216"/>
        <v>0</v>
      </c>
      <c r="AE161">
        <f t="shared" si="216"/>
        <v>28</v>
      </c>
      <c r="AF161">
        <f t="shared" si="216"/>
        <v>0</v>
      </c>
      <c r="AG161">
        <f t="shared" si="216"/>
        <v>0</v>
      </c>
      <c r="AH161">
        <f t="shared" si="216"/>
        <v>0</v>
      </c>
      <c r="AI161">
        <f t="shared" si="217"/>
        <v>0</v>
      </c>
      <c r="AJ161">
        <f t="shared" si="217"/>
        <v>0</v>
      </c>
      <c r="AK161">
        <f t="shared" si="217"/>
        <v>0</v>
      </c>
      <c r="AL161">
        <f t="shared" si="217"/>
        <v>0</v>
      </c>
      <c r="AM161">
        <f t="shared" si="217"/>
        <v>0</v>
      </c>
      <c r="AN161">
        <f t="shared" si="217"/>
        <v>0</v>
      </c>
      <c r="AO161">
        <f t="shared" si="217"/>
        <v>0</v>
      </c>
      <c r="AP161">
        <f t="shared" si="217"/>
        <v>0</v>
      </c>
      <c r="AQ161">
        <f t="shared" si="217"/>
        <v>0</v>
      </c>
      <c r="AR161">
        <f t="shared" si="217"/>
        <v>0</v>
      </c>
      <c r="AS161">
        <f t="shared" si="215"/>
        <v>0</v>
      </c>
      <c r="AT161">
        <f t="shared" si="215"/>
        <v>0</v>
      </c>
      <c r="AU161">
        <f t="shared" si="215"/>
        <v>0</v>
      </c>
      <c r="AV161">
        <f t="shared" si="215"/>
        <v>0</v>
      </c>
      <c r="AW161">
        <f t="shared" si="215"/>
        <v>0</v>
      </c>
      <c r="AX161">
        <f t="shared" si="215"/>
        <v>0</v>
      </c>
      <c r="AY161">
        <f t="shared" si="215"/>
        <v>0</v>
      </c>
      <c r="AZ161">
        <f t="shared" si="215"/>
        <v>0</v>
      </c>
      <c r="BA161">
        <f t="shared" si="215"/>
        <v>0</v>
      </c>
      <c r="BB161">
        <f t="shared" si="215"/>
        <v>0</v>
      </c>
      <c r="BC161" s="14">
        <f t="shared" si="215"/>
        <v>0</v>
      </c>
      <c r="BE161" s="13">
        <f t="shared" si="212"/>
        <v>0</v>
      </c>
      <c r="BF161">
        <f t="shared" si="213"/>
        <v>17</v>
      </c>
      <c r="BG161">
        <f t="shared" si="270"/>
        <v>0</v>
      </c>
      <c r="BH161">
        <f t="shared" si="219"/>
        <v>0</v>
      </c>
      <c r="BI161">
        <f t="shared" si="220"/>
        <v>0</v>
      </c>
      <c r="BJ161">
        <f t="shared" si="221"/>
        <v>0</v>
      </c>
      <c r="BK161">
        <f t="shared" si="222"/>
        <v>0</v>
      </c>
      <c r="BL161">
        <f t="shared" si="223"/>
        <v>0</v>
      </c>
      <c r="BM161">
        <f t="shared" si="224"/>
        <v>0</v>
      </c>
      <c r="BN161">
        <f t="shared" si="225"/>
        <v>0</v>
      </c>
      <c r="BO161">
        <f t="shared" si="226"/>
        <v>0</v>
      </c>
      <c r="BP161">
        <f t="shared" si="227"/>
        <v>0</v>
      </c>
      <c r="BQ161">
        <f t="shared" si="228"/>
        <v>0</v>
      </c>
      <c r="BR161">
        <f t="shared" si="229"/>
        <v>0</v>
      </c>
      <c r="BS161">
        <f t="shared" si="230"/>
        <v>0</v>
      </c>
      <c r="BT161">
        <f t="shared" si="231"/>
        <v>0</v>
      </c>
      <c r="BU161">
        <f t="shared" si="232"/>
        <v>0</v>
      </c>
      <c r="BV161">
        <f t="shared" si="233"/>
        <v>0</v>
      </c>
      <c r="BW161">
        <f t="shared" si="234"/>
        <v>17</v>
      </c>
      <c r="BX161">
        <f t="shared" si="235"/>
        <v>0</v>
      </c>
      <c r="BY161">
        <f t="shared" si="236"/>
        <v>0</v>
      </c>
      <c r="BZ161">
        <f t="shared" si="237"/>
        <v>0</v>
      </c>
      <c r="CA161">
        <f t="shared" si="238"/>
        <v>0</v>
      </c>
      <c r="CB161">
        <f t="shared" si="239"/>
        <v>0</v>
      </c>
      <c r="CC161">
        <f t="shared" si="240"/>
        <v>0</v>
      </c>
      <c r="CD161">
        <f t="shared" si="241"/>
        <v>0</v>
      </c>
      <c r="CE161">
        <f t="shared" si="242"/>
        <v>0</v>
      </c>
      <c r="CF161">
        <f t="shared" si="243"/>
        <v>0</v>
      </c>
      <c r="CG161">
        <f t="shared" si="244"/>
        <v>0</v>
      </c>
      <c r="CH161">
        <f t="shared" si="245"/>
        <v>0</v>
      </c>
      <c r="CI161">
        <f t="shared" si="246"/>
        <v>0</v>
      </c>
      <c r="CJ161">
        <f t="shared" si="247"/>
        <v>0</v>
      </c>
      <c r="CK161">
        <f t="shared" si="248"/>
        <v>0</v>
      </c>
      <c r="CL161">
        <f t="shared" si="249"/>
        <v>0</v>
      </c>
      <c r="CM161">
        <f t="shared" si="250"/>
        <v>0</v>
      </c>
      <c r="CN161">
        <f t="shared" si="251"/>
        <v>0</v>
      </c>
      <c r="CO161">
        <f t="shared" si="252"/>
        <v>0</v>
      </c>
      <c r="CP161">
        <f t="shared" si="253"/>
        <v>0</v>
      </c>
      <c r="CQ161">
        <f t="shared" si="254"/>
        <v>0</v>
      </c>
      <c r="CR161">
        <f t="shared" si="255"/>
        <v>0</v>
      </c>
      <c r="CS161">
        <f t="shared" si="256"/>
        <v>0</v>
      </c>
      <c r="CT161">
        <f t="shared" si="257"/>
        <v>0</v>
      </c>
      <c r="CU161">
        <f t="shared" si="258"/>
        <v>0</v>
      </c>
      <c r="CV161">
        <f t="shared" si="259"/>
        <v>0</v>
      </c>
      <c r="CW161">
        <f t="shared" si="260"/>
        <v>0</v>
      </c>
      <c r="CX161">
        <f t="shared" si="261"/>
        <v>0</v>
      </c>
      <c r="CY161">
        <f t="shared" si="262"/>
        <v>0</v>
      </c>
      <c r="CZ161">
        <f t="shared" si="263"/>
        <v>0</v>
      </c>
      <c r="DA161">
        <f t="shared" si="264"/>
        <v>0</v>
      </c>
      <c r="DB161">
        <f t="shared" si="265"/>
        <v>0</v>
      </c>
      <c r="DC161">
        <f t="shared" si="266"/>
        <v>0</v>
      </c>
      <c r="DD161">
        <f t="shared" si="267"/>
        <v>0</v>
      </c>
      <c r="DE161">
        <f t="shared" si="268"/>
        <v>0</v>
      </c>
      <c r="DF161" s="14">
        <f t="shared" si="269"/>
        <v>0</v>
      </c>
    </row>
    <row r="162" spans="1:110">
      <c r="A162" s="5" t="s">
        <v>189</v>
      </c>
      <c r="B162">
        <v>148</v>
      </c>
      <c r="C162" s="13">
        <f t="shared" si="211"/>
        <v>16</v>
      </c>
      <c r="D162">
        <f t="shared" si="218"/>
        <v>0</v>
      </c>
      <c r="E162">
        <f t="shared" si="218"/>
        <v>0</v>
      </c>
      <c r="F162">
        <f t="shared" si="218"/>
        <v>0</v>
      </c>
      <c r="G162">
        <f t="shared" si="218"/>
        <v>0</v>
      </c>
      <c r="H162">
        <f t="shared" si="218"/>
        <v>0</v>
      </c>
      <c r="I162">
        <f t="shared" si="218"/>
        <v>0</v>
      </c>
      <c r="J162">
        <f t="shared" si="218"/>
        <v>0</v>
      </c>
      <c r="K162">
        <f t="shared" si="218"/>
        <v>0</v>
      </c>
      <c r="L162">
        <f t="shared" si="218"/>
        <v>0</v>
      </c>
      <c r="M162">
        <f t="shared" si="218"/>
        <v>0</v>
      </c>
      <c r="N162">
        <f t="shared" si="218"/>
        <v>0</v>
      </c>
      <c r="O162">
        <f t="shared" si="218"/>
        <v>0</v>
      </c>
      <c r="P162">
        <f t="shared" si="218"/>
        <v>0</v>
      </c>
      <c r="Q162">
        <f t="shared" si="218"/>
        <v>0</v>
      </c>
      <c r="R162">
        <f t="shared" si="218"/>
        <v>0</v>
      </c>
      <c r="S162">
        <f t="shared" si="218"/>
        <v>16</v>
      </c>
      <c r="T162">
        <f t="shared" si="216"/>
        <v>0</v>
      </c>
      <c r="U162">
        <f t="shared" si="216"/>
        <v>0</v>
      </c>
      <c r="V162">
        <f t="shared" si="216"/>
        <v>0</v>
      </c>
      <c r="W162">
        <f t="shared" si="216"/>
        <v>0</v>
      </c>
      <c r="X162">
        <f t="shared" si="216"/>
        <v>0</v>
      </c>
      <c r="Y162">
        <f t="shared" si="216"/>
        <v>0</v>
      </c>
      <c r="Z162">
        <f t="shared" si="216"/>
        <v>0</v>
      </c>
      <c r="AA162">
        <f t="shared" si="216"/>
        <v>0</v>
      </c>
      <c r="AB162">
        <f t="shared" si="216"/>
        <v>0</v>
      </c>
      <c r="AC162">
        <f t="shared" si="216"/>
        <v>0</v>
      </c>
      <c r="AD162">
        <f t="shared" si="216"/>
        <v>0</v>
      </c>
      <c r="AE162">
        <f t="shared" si="216"/>
        <v>0</v>
      </c>
      <c r="AF162">
        <f t="shared" si="216"/>
        <v>0</v>
      </c>
      <c r="AG162">
        <f t="shared" si="216"/>
        <v>0</v>
      </c>
      <c r="AH162">
        <f t="shared" si="216"/>
        <v>0</v>
      </c>
      <c r="AI162">
        <f t="shared" si="217"/>
        <v>0</v>
      </c>
      <c r="AJ162">
        <f t="shared" si="217"/>
        <v>0</v>
      </c>
      <c r="AK162">
        <f t="shared" si="217"/>
        <v>0</v>
      </c>
      <c r="AL162">
        <f t="shared" si="217"/>
        <v>0</v>
      </c>
      <c r="AM162">
        <f t="shared" si="217"/>
        <v>0</v>
      </c>
      <c r="AN162">
        <f t="shared" si="217"/>
        <v>0</v>
      </c>
      <c r="AO162">
        <f t="shared" si="217"/>
        <v>0</v>
      </c>
      <c r="AP162">
        <f t="shared" si="217"/>
        <v>0</v>
      </c>
      <c r="AQ162">
        <f t="shared" si="217"/>
        <v>0</v>
      </c>
      <c r="AR162">
        <f t="shared" si="217"/>
        <v>0</v>
      </c>
      <c r="AS162">
        <f t="shared" si="215"/>
        <v>0</v>
      </c>
      <c r="AT162">
        <f t="shared" si="215"/>
        <v>0</v>
      </c>
      <c r="AU162">
        <f t="shared" si="215"/>
        <v>0</v>
      </c>
      <c r="AV162">
        <f t="shared" si="215"/>
        <v>0</v>
      </c>
      <c r="AW162">
        <f t="shared" si="215"/>
        <v>0</v>
      </c>
      <c r="AX162">
        <f t="shared" si="215"/>
        <v>0</v>
      </c>
      <c r="AY162">
        <f t="shared" si="215"/>
        <v>0</v>
      </c>
      <c r="AZ162">
        <f t="shared" si="215"/>
        <v>0</v>
      </c>
      <c r="BA162">
        <f t="shared" si="215"/>
        <v>0</v>
      </c>
      <c r="BB162">
        <f t="shared" si="215"/>
        <v>0</v>
      </c>
      <c r="BC162" s="14">
        <f t="shared" si="215"/>
        <v>0</v>
      </c>
      <c r="BE162" s="13">
        <f t="shared" si="212"/>
        <v>1</v>
      </c>
      <c r="BF162">
        <f t="shared" si="213"/>
        <v>0</v>
      </c>
      <c r="BG162">
        <f t="shared" si="270"/>
        <v>0</v>
      </c>
      <c r="BH162">
        <f t="shared" si="219"/>
        <v>1</v>
      </c>
      <c r="BI162">
        <f t="shared" si="220"/>
        <v>0</v>
      </c>
      <c r="BJ162">
        <f t="shared" si="221"/>
        <v>1</v>
      </c>
      <c r="BK162">
        <f t="shared" si="222"/>
        <v>0</v>
      </c>
      <c r="BL162">
        <f t="shared" si="223"/>
        <v>1</v>
      </c>
      <c r="BM162">
        <f t="shared" si="224"/>
        <v>0</v>
      </c>
      <c r="BN162">
        <f t="shared" si="225"/>
        <v>0</v>
      </c>
      <c r="BO162">
        <f t="shared" si="226"/>
        <v>0</v>
      </c>
      <c r="BP162">
        <f t="shared" si="227"/>
        <v>0</v>
      </c>
      <c r="BQ162">
        <f t="shared" si="228"/>
        <v>0</v>
      </c>
      <c r="BR162">
        <f t="shared" si="229"/>
        <v>0</v>
      </c>
      <c r="BS162">
        <f t="shared" si="230"/>
        <v>0</v>
      </c>
      <c r="BT162">
        <f t="shared" si="231"/>
        <v>0</v>
      </c>
      <c r="BU162">
        <f t="shared" si="232"/>
        <v>0</v>
      </c>
      <c r="BV162">
        <f t="shared" si="233"/>
        <v>1</v>
      </c>
      <c r="BW162">
        <f t="shared" si="234"/>
        <v>1</v>
      </c>
      <c r="BX162">
        <f t="shared" si="235"/>
        <v>0</v>
      </c>
      <c r="BY162">
        <f t="shared" si="236"/>
        <v>0</v>
      </c>
      <c r="BZ162">
        <f t="shared" si="237"/>
        <v>1</v>
      </c>
      <c r="CA162">
        <f t="shared" si="238"/>
        <v>0</v>
      </c>
      <c r="CB162">
        <f t="shared" si="239"/>
        <v>1</v>
      </c>
      <c r="CC162">
        <f t="shared" si="240"/>
        <v>1</v>
      </c>
      <c r="CD162">
        <f t="shared" si="241"/>
        <v>0</v>
      </c>
      <c r="CE162">
        <f t="shared" si="242"/>
        <v>0</v>
      </c>
      <c r="CF162">
        <f t="shared" si="243"/>
        <v>1</v>
      </c>
      <c r="CG162">
        <f t="shared" si="244"/>
        <v>0</v>
      </c>
      <c r="CH162">
        <f t="shared" si="245"/>
        <v>1</v>
      </c>
      <c r="CI162">
        <f t="shared" si="246"/>
        <v>1</v>
      </c>
      <c r="CJ162">
        <f t="shared" si="247"/>
        <v>0</v>
      </c>
      <c r="CK162">
        <f t="shared" si="248"/>
        <v>0</v>
      </c>
      <c r="CL162">
        <f t="shared" si="249"/>
        <v>1</v>
      </c>
      <c r="CM162">
        <f t="shared" si="250"/>
        <v>0</v>
      </c>
      <c r="CN162">
        <f t="shared" si="251"/>
        <v>1</v>
      </c>
      <c r="CO162">
        <f t="shared" si="252"/>
        <v>0</v>
      </c>
      <c r="CP162">
        <f t="shared" si="253"/>
        <v>0</v>
      </c>
      <c r="CQ162">
        <f t="shared" si="254"/>
        <v>0</v>
      </c>
      <c r="CR162">
        <f t="shared" si="255"/>
        <v>0</v>
      </c>
      <c r="CS162">
        <f t="shared" si="256"/>
        <v>0</v>
      </c>
      <c r="CT162">
        <f t="shared" si="257"/>
        <v>1</v>
      </c>
      <c r="CU162">
        <f t="shared" si="258"/>
        <v>0</v>
      </c>
      <c r="CV162">
        <f t="shared" si="259"/>
        <v>0</v>
      </c>
      <c r="CW162">
        <f t="shared" si="260"/>
        <v>1</v>
      </c>
      <c r="CX162">
        <f t="shared" si="261"/>
        <v>0</v>
      </c>
      <c r="CY162">
        <f t="shared" si="262"/>
        <v>1</v>
      </c>
      <c r="CZ162">
        <f t="shared" si="263"/>
        <v>0</v>
      </c>
      <c r="DA162">
        <f t="shared" si="264"/>
        <v>0</v>
      </c>
      <c r="DB162">
        <f t="shared" si="265"/>
        <v>0</v>
      </c>
      <c r="DC162">
        <f t="shared" si="266"/>
        <v>0</v>
      </c>
      <c r="DD162">
        <f t="shared" si="267"/>
        <v>0</v>
      </c>
      <c r="DE162">
        <f t="shared" si="268"/>
        <v>0</v>
      </c>
      <c r="DF162" s="14">
        <f t="shared" si="269"/>
        <v>1</v>
      </c>
    </row>
    <row r="163" spans="1:110">
      <c r="A163" s="5" t="s">
        <v>190</v>
      </c>
      <c r="B163">
        <v>149</v>
      </c>
      <c r="C163" s="13">
        <f t="shared" si="211"/>
        <v>49</v>
      </c>
      <c r="D163">
        <f t="shared" si="218"/>
        <v>0</v>
      </c>
      <c r="E163">
        <f t="shared" si="218"/>
        <v>0</v>
      </c>
      <c r="F163">
        <f t="shared" si="218"/>
        <v>0</v>
      </c>
      <c r="G163">
        <f t="shared" si="218"/>
        <v>0</v>
      </c>
      <c r="H163">
        <f t="shared" si="218"/>
        <v>0</v>
      </c>
      <c r="I163">
        <f t="shared" si="218"/>
        <v>0</v>
      </c>
      <c r="J163">
        <f t="shared" si="218"/>
        <v>0</v>
      </c>
      <c r="K163">
        <f t="shared" si="218"/>
        <v>0</v>
      </c>
      <c r="L163">
        <f t="shared" si="218"/>
        <v>0</v>
      </c>
      <c r="M163">
        <f t="shared" si="218"/>
        <v>0</v>
      </c>
      <c r="N163">
        <f t="shared" si="218"/>
        <v>0</v>
      </c>
      <c r="O163">
        <f t="shared" si="218"/>
        <v>0</v>
      </c>
      <c r="P163">
        <f t="shared" si="218"/>
        <v>0</v>
      </c>
      <c r="Q163">
        <f t="shared" si="218"/>
        <v>0</v>
      </c>
      <c r="R163">
        <f t="shared" si="218"/>
        <v>0</v>
      </c>
      <c r="S163">
        <f t="shared" si="218"/>
        <v>0</v>
      </c>
      <c r="T163">
        <f t="shared" si="216"/>
        <v>0</v>
      </c>
      <c r="U163">
        <f t="shared" si="216"/>
        <v>0</v>
      </c>
      <c r="V163">
        <f t="shared" si="216"/>
        <v>0</v>
      </c>
      <c r="W163">
        <f t="shared" si="216"/>
        <v>0</v>
      </c>
      <c r="X163">
        <f t="shared" si="216"/>
        <v>0</v>
      </c>
      <c r="Y163">
        <f t="shared" si="216"/>
        <v>0</v>
      </c>
      <c r="Z163">
        <f t="shared" si="216"/>
        <v>0</v>
      </c>
      <c r="AA163">
        <f t="shared" si="216"/>
        <v>0</v>
      </c>
      <c r="AB163">
        <f t="shared" si="216"/>
        <v>0</v>
      </c>
      <c r="AC163">
        <f t="shared" si="216"/>
        <v>0</v>
      </c>
      <c r="AD163">
        <f t="shared" si="216"/>
        <v>0</v>
      </c>
      <c r="AE163">
        <f t="shared" si="216"/>
        <v>0</v>
      </c>
      <c r="AF163">
        <f t="shared" si="216"/>
        <v>0</v>
      </c>
      <c r="AG163">
        <f t="shared" si="216"/>
        <v>0</v>
      </c>
      <c r="AH163">
        <f t="shared" si="216"/>
        <v>0</v>
      </c>
      <c r="AI163">
        <f t="shared" si="217"/>
        <v>0</v>
      </c>
      <c r="AJ163">
        <f t="shared" si="217"/>
        <v>0</v>
      </c>
      <c r="AK163">
        <f t="shared" si="217"/>
        <v>0</v>
      </c>
      <c r="AL163">
        <f t="shared" si="217"/>
        <v>0</v>
      </c>
      <c r="AM163">
        <f t="shared" si="217"/>
        <v>0</v>
      </c>
      <c r="AN163">
        <f t="shared" si="217"/>
        <v>0</v>
      </c>
      <c r="AO163">
        <f t="shared" si="217"/>
        <v>0</v>
      </c>
      <c r="AP163">
        <f t="shared" si="217"/>
        <v>0</v>
      </c>
      <c r="AQ163">
        <f t="shared" si="217"/>
        <v>0</v>
      </c>
      <c r="AR163">
        <f t="shared" si="217"/>
        <v>0</v>
      </c>
      <c r="AS163">
        <f t="shared" si="215"/>
        <v>0</v>
      </c>
      <c r="AT163">
        <f t="shared" si="215"/>
        <v>0</v>
      </c>
      <c r="AU163">
        <f t="shared" si="215"/>
        <v>0</v>
      </c>
      <c r="AV163">
        <f t="shared" si="215"/>
        <v>0</v>
      </c>
      <c r="AW163">
        <f t="shared" si="215"/>
        <v>0</v>
      </c>
      <c r="AX163">
        <f t="shared" si="215"/>
        <v>0</v>
      </c>
      <c r="AY163">
        <f t="shared" si="215"/>
        <v>0</v>
      </c>
      <c r="AZ163">
        <f t="shared" si="215"/>
        <v>49</v>
      </c>
      <c r="BA163">
        <f t="shared" si="215"/>
        <v>0</v>
      </c>
      <c r="BB163">
        <f t="shared" si="215"/>
        <v>0</v>
      </c>
      <c r="BC163" s="14">
        <f t="shared" si="215"/>
        <v>0</v>
      </c>
      <c r="BE163" s="13">
        <f t="shared" si="212"/>
        <v>1</v>
      </c>
      <c r="BF163">
        <f t="shared" si="213"/>
        <v>0</v>
      </c>
      <c r="BG163">
        <f t="shared" si="270"/>
        <v>0</v>
      </c>
      <c r="BH163">
        <f t="shared" si="219"/>
        <v>0</v>
      </c>
      <c r="BI163">
        <f t="shared" si="220"/>
        <v>1</v>
      </c>
      <c r="BJ163">
        <f t="shared" si="221"/>
        <v>1</v>
      </c>
      <c r="BK163">
        <f t="shared" si="222"/>
        <v>0</v>
      </c>
      <c r="BL163">
        <f t="shared" si="223"/>
        <v>1</v>
      </c>
      <c r="BM163">
        <f t="shared" si="224"/>
        <v>0</v>
      </c>
      <c r="BN163">
        <f t="shared" si="225"/>
        <v>0</v>
      </c>
      <c r="BO163">
        <f t="shared" si="226"/>
        <v>0</v>
      </c>
      <c r="BP163">
        <f t="shared" si="227"/>
        <v>1</v>
      </c>
      <c r="BQ163">
        <f t="shared" si="228"/>
        <v>0</v>
      </c>
      <c r="BR163">
        <f t="shared" si="229"/>
        <v>1</v>
      </c>
      <c r="BS163">
        <f t="shared" si="230"/>
        <v>1</v>
      </c>
      <c r="BT163">
        <f t="shared" si="231"/>
        <v>1</v>
      </c>
      <c r="BU163">
        <f t="shared" si="232"/>
        <v>0</v>
      </c>
      <c r="BV163">
        <f t="shared" si="233"/>
        <v>0</v>
      </c>
      <c r="BW163">
        <f t="shared" si="234"/>
        <v>1</v>
      </c>
      <c r="BX163">
        <f t="shared" si="235"/>
        <v>0</v>
      </c>
      <c r="BY163">
        <f t="shared" si="236"/>
        <v>0</v>
      </c>
      <c r="BZ163">
        <f t="shared" si="237"/>
        <v>0</v>
      </c>
      <c r="CA163">
        <f t="shared" si="238"/>
        <v>0</v>
      </c>
      <c r="CB163">
        <f t="shared" si="239"/>
        <v>0</v>
      </c>
      <c r="CC163">
        <f t="shared" si="240"/>
        <v>0</v>
      </c>
      <c r="CD163">
        <f t="shared" si="241"/>
        <v>0</v>
      </c>
      <c r="CE163">
        <f t="shared" si="242"/>
        <v>0</v>
      </c>
      <c r="CF163">
        <f t="shared" si="243"/>
        <v>1</v>
      </c>
      <c r="CG163">
        <f t="shared" si="244"/>
        <v>0</v>
      </c>
      <c r="CH163">
        <f t="shared" si="245"/>
        <v>0</v>
      </c>
      <c r="CI163">
        <f t="shared" si="246"/>
        <v>0</v>
      </c>
      <c r="CJ163">
        <f t="shared" si="247"/>
        <v>1</v>
      </c>
      <c r="CK163">
        <f t="shared" si="248"/>
        <v>0</v>
      </c>
      <c r="CL163">
        <f t="shared" si="249"/>
        <v>0</v>
      </c>
      <c r="CM163">
        <f t="shared" si="250"/>
        <v>1</v>
      </c>
      <c r="CN163">
        <f t="shared" si="251"/>
        <v>0</v>
      </c>
      <c r="CO163">
        <f t="shared" si="252"/>
        <v>0</v>
      </c>
      <c r="CP163">
        <f t="shared" si="253"/>
        <v>0</v>
      </c>
      <c r="CQ163">
        <f t="shared" si="254"/>
        <v>0</v>
      </c>
      <c r="CR163">
        <f t="shared" si="255"/>
        <v>0</v>
      </c>
      <c r="CS163">
        <f t="shared" si="256"/>
        <v>0</v>
      </c>
      <c r="CT163">
        <f t="shared" si="257"/>
        <v>1</v>
      </c>
      <c r="CU163">
        <f t="shared" si="258"/>
        <v>0</v>
      </c>
      <c r="CV163">
        <f t="shared" si="259"/>
        <v>1</v>
      </c>
      <c r="CW163">
        <f t="shared" si="260"/>
        <v>1</v>
      </c>
      <c r="CX163">
        <f t="shared" si="261"/>
        <v>1</v>
      </c>
      <c r="CY163">
        <f t="shared" si="262"/>
        <v>0</v>
      </c>
      <c r="CZ163">
        <f t="shared" si="263"/>
        <v>0</v>
      </c>
      <c r="DA163">
        <f t="shared" si="264"/>
        <v>0</v>
      </c>
      <c r="DB163">
        <f t="shared" si="265"/>
        <v>1</v>
      </c>
      <c r="DC163">
        <f t="shared" si="266"/>
        <v>1</v>
      </c>
      <c r="DD163">
        <f t="shared" si="267"/>
        <v>0</v>
      </c>
      <c r="DE163">
        <f t="shared" si="268"/>
        <v>0</v>
      </c>
      <c r="DF163" s="14">
        <f t="shared" si="269"/>
        <v>0</v>
      </c>
    </row>
    <row r="164" spans="1:110">
      <c r="A164" s="5" t="s">
        <v>191</v>
      </c>
      <c r="B164">
        <v>150</v>
      </c>
      <c r="C164" s="13">
        <f t="shared" si="211"/>
        <v>7</v>
      </c>
      <c r="D164">
        <f t="shared" si="218"/>
        <v>0</v>
      </c>
      <c r="E164">
        <f t="shared" si="218"/>
        <v>0</v>
      </c>
      <c r="F164">
        <f t="shared" si="218"/>
        <v>0</v>
      </c>
      <c r="G164">
        <f t="shared" si="218"/>
        <v>0</v>
      </c>
      <c r="H164">
        <f t="shared" si="218"/>
        <v>0</v>
      </c>
      <c r="I164">
        <f t="shared" si="218"/>
        <v>0</v>
      </c>
      <c r="J164">
        <f t="shared" si="218"/>
        <v>7</v>
      </c>
      <c r="K164">
        <f t="shared" si="218"/>
        <v>0</v>
      </c>
      <c r="L164">
        <f t="shared" si="218"/>
        <v>0</v>
      </c>
      <c r="M164">
        <f t="shared" si="218"/>
        <v>0</v>
      </c>
      <c r="N164">
        <f t="shared" si="218"/>
        <v>0</v>
      </c>
      <c r="O164">
        <f t="shared" si="218"/>
        <v>0</v>
      </c>
      <c r="P164">
        <f t="shared" si="218"/>
        <v>0</v>
      </c>
      <c r="Q164">
        <f t="shared" si="218"/>
        <v>0</v>
      </c>
      <c r="R164">
        <f t="shared" si="218"/>
        <v>0</v>
      </c>
      <c r="S164">
        <f t="shared" si="218"/>
        <v>0</v>
      </c>
      <c r="T164">
        <f t="shared" si="216"/>
        <v>0</v>
      </c>
      <c r="U164">
        <f t="shared" si="216"/>
        <v>0</v>
      </c>
      <c r="V164">
        <f t="shared" si="216"/>
        <v>0</v>
      </c>
      <c r="W164">
        <f t="shared" si="216"/>
        <v>0</v>
      </c>
      <c r="X164">
        <f t="shared" si="216"/>
        <v>0</v>
      </c>
      <c r="Y164">
        <f t="shared" si="216"/>
        <v>0</v>
      </c>
      <c r="Z164">
        <f t="shared" si="216"/>
        <v>0</v>
      </c>
      <c r="AA164">
        <f t="shared" si="216"/>
        <v>0</v>
      </c>
      <c r="AB164">
        <f t="shared" si="216"/>
        <v>0</v>
      </c>
      <c r="AC164">
        <f t="shared" si="216"/>
        <v>0</v>
      </c>
      <c r="AD164">
        <f t="shared" si="216"/>
        <v>0</v>
      </c>
      <c r="AE164">
        <f t="shared" si="216"/>
        <v>0</v>
      </c>
      <c r="AF164">
        <f t="shared" si="216"/>
        <v>0</v>
      </c>
      <c r="AG164">
        <f t="shared" si="216"/>
        <v>0</v>
      </c>
      <c r="AH164">
        <f t="shared" si="216"/>
        <v>0</v>
      </c>
      <c r="AI164">
        <f t="shared" si="217"/>
        <v>0</v>
      </c>
      <c r="AJ164">
        <f t="shared" si="217"/>
        <v>0</v>
      </c>
      <c r="AK164">
        <f t="shared" si="217"/>
        <v>0</v>
      </c>
      <c r="AL164">
        <f t="shared" si="217"/>
        <v>0</v>
      </c>
      <c r="AM164">
        <f t="shared" si="217"/>
        <v>0</v>
      </c>
      <c r="AN164">
        <f t="shared" si="217"/>
        <v>0</v>
      </c>
      <c r="AO164">
        <f t="shared" si="217"/>
        <v>0</v>
      </c>
      <c r="AP164">
        <f t="shared" si="217"/>
        <v>0</v>
      </c>
      <c r="AQ164">
        <f t="shared" si="217"/>
        <v>0</v>
      </c>
      <c r="AR164">
        <f t="shared" si="217"/>
        <v>0</v>
      </c>
      <c r="AS164">
        <f t="shared" si="215"/>
        <v>0</v>
      </c>
      <c r="AT164">
        <f t="shared" si="215"/>
        <v>0</v>
      </c>
      <c r="AU164">
        <f t="shared" si="215"/>
        <v>0</v>
      </c>
      <c r="AV164">
        <f t="shared" si="215"/>
        <v>0</v>
      </c>
      <c r="AW164">
        <f t="shared" si="215"/>
        <v>0</v>
      </c>
      <c r="AX164">
        <f t="shared" si="215"/>
        <v>0</v>
      </c>
      <c r="AY164">
        <f t="shared" si="215"/>
        <v>0</v>
      </c>
      <c r="AZ164">
        <f t="shared" si="215"/>
        <v>0</v>
      </c>
      <c r="BA164">
        <f t="shared" si="215"/>
        <v>0</v>
      </c>
      <c r="BB164">
        <f t="shared" si="215"/>
        <v>0</v>
      </c>
      <c r="BC164" s="14">
        <f t="shared" si="215"/>
        <v>0</v>
      </c>
      <c r="BE164" s="13">
        <f t="shared" si="212"/>
        <v>0</v>
      </c>
      <c r="BF164">
        <f t="shared" si="213"/>
        <v>4</v>
      </c>
      <c r="BG164">
        <f t="shared" si="270"/>
        <v>0</v>
      </c>
      <c r="BH164">
        <f t="shared" si="219"/>
        <v>0</v>
      </c>
      <c r="BI164">
        <f t="shared" si="220"/>
        <v>0</v>
      </c>
      <c r="BJ164">
        <f t="shared" si="221"/>
        <v>4</v>
      </c>
      <c r="BK164">
        <f t="shared" si="222"/>
        <v>0</v>
      </c>
      <c r="BL164">
        <f t="shared" si="223"/>
        <v>0</v>
      </c>
      <c r="BM164">
        <f t="shared" si="224"/>
        <v>0</v>
      </c>
      <c r="BN164">
        <f t="shared" si="225"/>
        <v>0</v>
      </c>
      <c r="BO164">
        <f t="shared" si="226"/>
        <v>0</v>
      </c>
      <c r="BP164">
        <f t="shared" si="227"/>
        <v>0</v>
      </c>
      <c r="BQ164">
        <f t="shared" si="228"/>
        <v>0</v>
      </c>
      <c r="BR164">
        <f t="shared" si="229"/>
        <v>0</v>
      </c>
      <c r="BS164">
        <f t="shared" si="230"/>
        <v>0</v>
      </c>
      <c r="BT164">
        <f t="shared" si="231"/>
        <v>0</v>
      </c>
      <c r="BU164">
        <f t="shared" si="232"/>
        <v>0</v>
      </c>
      <c r="BV164">
        <f t="shared" si="233"/>
        <v>0</v>
      </c>
      <c r="BW164">
        <f t="shared" si="234"/>
        <v>0</v>
      </c>
      <c r="BX164">
        <f t="shared" si="235"/>
        <v>0</v>
      </c>
      <c r="BY164">
        <f t="shared" si="236"/>
        <v>0</v>
      </c>
      <c r="BZ164">
        <f t="shared" si="237"/>
        <v>0</v>
      </c>
      <c r="CA164">
        <f t="shared" si="238"/>
        <v>0</v>
      </c>
      <c r="CB164">
        <f t="shared" si="239"/>
        <v>0</v>
      </c>
      <c r="CC164">
        <f t="shared" si="240"/>
        <v>0</v>
      </c>
      <c r="CD164">
        <f t="shared" si="241"/>
        <v>0</v>
      </c>
      <c r="CE164">
        <f t="shared" si="242"/>
        <v>0</v>
      </c>
      <c r="CF164">
        <f t="shared" si="243"/>
        <v>0</v>
      </c>
      <c r="CG164">
        <f t="shared" si="244"/>
        <v>0</v>
      </c>
      <c r="CH164">
        <f t="shared" si="245"/>
        <v>0</v>
      </c>
      <c r="CI164">
        <f t="shared" si="246"/>
        <v>0</v>
      </c>
      <c r="CJ164">
        <f t="shared" si="247"/>
        <v>0</v>
      </c>
      <c r="CK164">
        <f t="shared" si="248"/>
        <v>0</v>
      </c>
      <c r="CL164">
        <f t="shared" si="249"/>
        <v>0</v>
      </c>
      <c r="CM164">
        <f t="shared" si="250"/>
        <v>0</v>
      </c>
      <c r="CN164">
        <f t="shared" si="251"/>
        <v>0</v>
      </c>
      <c r="CO164">
        <f t="shared" si="252"/>
        <v>0</v>
      </c>
      <c r="CP164">
        <f t="shared" si="253"/>
        <v>0</v>
      </c>
      <c r="CQ164">
        <f t="shared" si="254"/>
        <v>0</v>
      </c>
      <c r="CR164">
        <f t="shared" si="255"/>
        <v>0</v>
      </c>
      <c r="CS164">
        <f t="shared" si="256"/>
        <v>0</v>
      </c>
      <c r="CT164">
        <f t="shared" si="257"/>
        <v>0</v>
      </c>
      <c r="CU164">
        <f t="shared" si="258"/>
        <v>0</v>
      </c>
      <c r="CV164">
        <f t="shared" si="259"/>
        <v>0</v>
      </c>
      <c r="CW164">
        <f t="shared" si="260"/>
        <v>0</v>
      </c>
      <c r="CX164">
        <f t="shared" si="261"/>
        <v>0</v>
      </c>
      <c r="CY164">
        <f t="shared" si="262"/>
        <v>0</v>
      </c>
      <c r="CZ164">
        <f t="shared" si="263"/>
        <v>0</v>
      </c>
      <c r="DA164">
        <f t="shared" si="264"/>
        <v>0</v>
      </c>
      <c r="DB164">
        <f t="shared" si="265"/>
        <v>0</v>
      </c>
      <c r="DC164">
        <f t="shared" si="266"/>
        <v>0</v>
      </c>
      <c r="DD164">
        <f t="shared" si="267"/>
        <v>0</v>
      </c>
      <c r="DE164">
        <f t="shared" si="268"/>
        <v>0</v>
      </c>
      <c r="DF164" s="14">
        <f t="shared" si="269"/>
        <v>0</v>
      </c>
    </row>
    <row r="165" spans="1:110">
      <c r="A165" s="5" t="s">
        <v>192</v>
      </c>
      <c r="B165">
        <v>151</v>
      </c>
      <c r="C165" s="13">
        <f t="shared" si="211"/>
        <v>7</v>
      </c>
      <c r="D165">
        <f t="shared" si="218"/>
        <v>0</v>
      </c>
      <c r="E165">
        <f t="shared" si="218"/>
        <v>0</v>
      </c>
      <c r="F165">
        <f t="shared" si="218"/>
        <v>0</v>
      </c>
      <c r="G165">
        <f t="shared" si="218"/>
        <v>0</v>
      </c>
      <c r="H165">
        <f t="shared" si="218"/>
        <v>0</v>
      </c>
      <c r="I165">
        <f t="shared" si="218"/>
        <v>0</v>
      </c>
      <c r="J165">
        <f t="shared" si="218"/>
        <v>7</v>
      </c>
      <c r="K165">
        <f t="shared" si="218"/>
        <v>0</v>
      </c>
      <c r="L165">
        <f t="shared" si="218"/>
        <v>0</v>
      </c>
      <c r="M165">
        <f t="shared" si="218"/>
        <v>0</v>
      </c>
      <c r="N165">
        <f t="shared" si="218"/>
        <v>0</v>
      </c>
      <c r="O165">
        <f t="shared" si="218"/>
        <v>0</v>
      </c>
      <c r="P165">
        <f t="shared" si="218"/>
        <v>0</v>
      </c>
      <c r="Q165">
        <f t="shared" si="218"/>
        <v>0</v>
      </c>
      <c r="R165">
        <f t="shared" si="218"/>
        <v>0</v>
      </c>
      <c r="S165">
        <f t="shared" si="218"/>
        <v>0</v>
      </c>
      <c r="T165">
        <f t="shared" si="216"/>
        <v>0</v>
      </c>
      <c r="U165">
        <f t="shared" si="216"/>
        <v>0</v>
      </c>
      <c r="V165">
        <f t="shared" si="216"/>
        <v>0</v>
      </c>
      <c r="W165">
        <f t="shared" si="216"/>
        <v>0</v>
      </c>
      <c r="X165">
        <f t="shared" si="216"/>
        <v>0</v>
      </c>
      <c r="Y165">
        <f t="shared" si="216"/>
        <v>0</v>
      </c>
      <c r="Z165">
        <f t="shared" si="216"/>
        <v>0</v>
      </c>
      <c r="AA165">
        <f t="shared" si="216"/>
        <v>0</v>
      </c>
      <c r="AB165">
        <f t="shared" si="216"/>
        <v>0</v>
      </c>
      <c r="AC165">
        <f t="shared" si="216"/>
        <v>0</v>
      </c>
      <c r="AD165">
        <f t="shared" si="216"/>
        <v>0</v>
      </c>
      <c r="AE165">
        <f t="shared" si="216"/>
        <v>0</v>
      </c>
      <c r="AF165">
        <f t="shared" si="216"/>
        <v>0</v>
      </c>
      <c r="AG165">
        <f t="shared" si="216"/>
        <v>0</v>
      </c>
      <c r="AH165">
        <f t="shared" si="216"/>
        <v>0</v>
      </c>
      <c r="AI165">
        <f t="shared" si="217"/>
        <v>0</v>
      </c>
      <c r="AJ165">
        <f t="shared" si="217"/>
        <v>0</v>
      </c>
      <c r="AK165">
        <f t="shared" si="217"/>
        <v>0</v>
      </c>
      <c r="AL165">
        <f t="shared" si="217"/>
        <v>0</v>
      </c>
      <c r="AM165">
        <f t="shared" si="217"/>
        <v>0</v>
      </c>
      <c r="AN165">
        <f t="shared" si="217"/>
        <v>0</v>
      </c>
      <c r="AO165">
        <f t="shared" si="217"/>
        <v>0</v>
      </c>
      <c r="AP165">
        <f t="shared" si="217"/>
        <v>0</v>
      </c>
      <c r="AQ165">
        <f t="shared" si="217"/>
        <v>0</v>
      </c>
      <c r="AR165">
        <f t="shared" si="217"/>
        <v>0</v>
      </c>
      <c r="AS165">
        <f t="shared" si="215"/>
        <v>0</v>
      </c>
      <c r="AT165">
        <f t="shared" si="215"/>
        <v>0</v>
      </c>
      <c r="AU165">
        <f t="shared" si="215"/>
        <v>0</v>
      </c>
      <c r="AV165">
        <f t="shared" si="215"/>
        <v>0</v>
      </c>
      <c r="AW165">
        <f t="shared" si="215"/>
        <v>0</v>
      </c>
      <c r="AX165">
        <f t="shared" si="215"/>
        <v>0</v>
      </c>
      <c r="AY165">
        <f t="shared" si="215"/>
        <v>0</v>
      </c>
      <c r="AZ165">
        <f t="shared" si="215"/>
        <v>0</v>
      </c>
      <c r="BA165">
        <f t="shared" si="215"/>
        <v>0</v>
      </c>
      <c r="BB165">
        <f t="shared" si="215"/>
        <v>0</v>
      </c>
      <c r="BC165" s="14">
        <f t="shared" si="215"/>
        <v>0</v>
      </c>
      <c r="BE165" s="13">
        <f t="shared" si="212"/>
        <v>1</v>
      </c>
      <c r="BF165">
        <f t="shared" si="213"/>
        <v>0</v>
      </c>
      <c r="BG165">
        <f t="shared" si="270"/>
        <v>0</v>
      </c>
      <c r="BH165">
        <f t="shared" si="219"/>
        <v>0</v>
      </c>
      <c r="BI165">
        <f t="shared" si="220"/>
        <v>0</v>
      </c>
      <c r="BJ165">
        <f t="shared" si="221"/>
        <v>1</v>
      </c>
      <c r="BK165">
        <f t="shared" si="222"/>
        <v>0</v>
      </c>
      <c r="BL165">
        <f t="shared" si="223"/>
        <v>0</v>
      </c>
      <c r="BM165">
        <f t="shared" si="224"/>
        <v>1</v>
      </c>
      <c r="BN165">
        <f t="shared" si="225"/>
        <v>1</v>
      </c>
      <c r="BO165">
        <f t="shared" si="226"/>
        <v>0</v>
      </c>
      <c r="BP165">
        <f t="shared" si="227"/>
        <v>0</v>
      </c>
      <c r="BQ165">
        <f t="shared" si="228"/>
        <v>0</v>
      </c>
      <c r="BR165">
        <f t="shared" si="229"/>
        <v>0</v>
      </c>
      <c r="BS165">
        <f t="shared" si="230"/>
        <v>0</v>
      </c>
      <c r="BT165">
        <f t="shared" si="231"/>
        <v>1</v>
      </c>
      <c r="BU165">
        <f t="shared" si="232"/>
        <v>0</v>
      </c>
      <c r="BV165">
        <f t="shared" si="233"/>
        <v>1</v>
      </c>
      <c r="BW165">
        <f t="shared" si="234"/>
        <v>1</v>
      </c>
      <c r="BX165">
        <f t="shared" si="235"/>
        <v>0</v>
      </c>
      <c r="BY165">
        <f t="shared" si="236"/>
        <v>1</v>
      </c>
      <c r="BZ165">
        <f t="shared" si="237"/>
        <v>0</v>
      </c>
      <c r="CA165">
        <f t="shared" si="238"/>
        <v>0</v>
      </c>
      <c r="CB165">
        <f t="shared" si="239"/>
        <v>0</v>
      </c>
      <c r="CC165">
        <f t="shared" si="240"/>
        <v>1</v>
      </c>
      <c r="CD165">
        <f t="shared" si="241"/>
        <v>0</v>
      </c>
      <c r="CE165">
        <f t="shared" si="242"/>
        <v>0</v>
      </c>
      <c r="CF165">
        <f t="shared" si="243"/>
        <v>0</v>
      </c>
      <c r="CG165">
        <f t="shared" si="244"/>
        <v>0</v>
      </c>
      <c r="CH165">
        <f t="shared" si="245"/>
        <v>1</v>
      </c>
      <c r="CI165">
        <f t="shared" si="246"/>
        <v>0</v>
      </c>
      <c r="CJ165">
        <f t="shared" si="247"/>
        <v>0</v>
      </c>
      <c r="CK165">
        <f t="shared" si="248"/>
        <v>0</v>
      </c>
      <c r="CL165">
        <f t="shared" si="249"/>
        <v>0</v>
      </c>
      <c r="CM165">
        <f t="shared" si="250"/>
        <v>1</v>
      </c>
      <c r="CN165">
        <f t="shared" si="251"/>
        <v>0</v>
      </c>
      <c r="CO165">
        <f t="shared" si="252"/>
        <v>0</v>
      </c>
      <c r="CP165">
        <f t="shared" si="253"/>
        <v>0</v>
      </c>
      <c r="CQ165">
        <f t="shared" si="254"/>
        <v>0</v>
      </c>
      <c r="CR165">
        <f t="shared" si="255"/>
        <v>1</v>
      </c>
      <c r="CS165">
        <f t="shared" si="256"/>
        <v>0</v>
      </c>
      <c r="CT165">
        <f t="shared" si="257"/>
        <v>1</v>
      </c>
      <c r="CU165">
        <f t="shared" si="258"/>
        <v>0</v>
      </c>
      <c r="CV165">
        <f t="shared" si="259"/>
        <v>0</v>
      </c>
      <c r="CW165">
        <f t="shared" si="260"/>
        <v>1</v>
      </c>
      <c r="CX165">
        <f t="shared" si="261"/>
        <v>0</v>
      </c>
      <c r="CY165">
        <f t="shared" si="262"/>
        <v>0</v>
      </c>
      <c r="CZ165">
        <f t="shared" si="263"/>
        <v>0</v>
      </c>
      <c r="DA165">
        <f t="shared" si="264"/>
        <v>0</v>
      </c>
      <c r="DB165">
        <f t="shared" si="265"/>
        <v>0</v>
      </c>
      <c r="DC165">
        <f t="shared" si="266"/>
        <v>0</v>
      </c>
      <c r="DD165">
        <f t="shared" si="267"/>
        <v>0</v>
      </c>
      <c r="DE165">
        <f t="shared" si="268"/>
        <v>0</v>
      </c>
      <c r="DF165" s="14">
        <f t="shared" si="269"/>
        <v>0</v>
      </c>
    </row>
    <row r="166" spans="1:110">
      <c r="A166" s="5" t="s">
        <v>193</v>
      </c>
      <c r="B166">
        <v>152</v>
      </c>
      <c r="C166" s="13">
        <f t="shared" si="211"/>
        <v>20</v>
      </c>
      <c r="D166">
        <f t="shared" si="218"/>
        <v>0</v>
      </c>
      <c r="E166">
        <f t="shared" si="218"/>
        <v>0</v>
      </c>
      <c r="F166">
        <f t="shared" si="218"/>
        <v>0</v>
      </c>
      <c r="G166">
        <f t="shared" si="218"/>
        <v>0</v>
      </c>
      <c r="H166">
        <f t="shared" si="218"/>
        <v>0</v>
      </c>
      <c r="I166">
        <f t="shared" si="218"/>
        <v>0</v>
      </c>
      <c r="J166">
        <f t="shared" si="218"/>
        <v>0</v>
      </c>
      <c r="K166">
        <f t="shared" si="218"/>
        <v>0</v>
      </c>
      <c r="L166">
        <f t="shared" si="218"/>
        <v>0</v>
      </c>
      <c r="M166">
        <f t="shared" si="218"/>
        <v>0</v>
      </c>
      <c r="N166">
        <f t="shared" si="218"/>
        <v>0</v>
      </c>
      <c r="O166">
        <f t="shared" si="218"/>
        <v>0</v>
      </c>
      <c r="P166">
        <f t="shared" si="218"/>
        <v>0</v>
      </c>
      <c r="Q166">
        <f t="shared" si="218"/>
        <v>0</v>
      </c>
      <c r="R166">
        <f t="shared" si="218"/>
        <v>0</v>
      </c>
      <c r="S166">
        <f t="shared" si="218"/>
        <v>0</v>
      </c>
      <c r="T166">
        <f t="shared" si="216"/>
        <v>0</v>
      </c>
      <c r="U166">
        <f t="shared" si="216"/>
        <v>0</v>
      </c>
      <c r="V166">
        <f t="shared" si="216"/>
        <v>0</v>
      </c>
      <c r="W166">
        <f t="shared" si="216"/>
        <v>20</v>
      </c>
      <c r="X166">
        <f t="shared" si="216"/>
        <v>0</v>
      </c>
      <c r="Y166">
        <f t="shared" si="216"/>
        <v>0</v>
      </c>
      <c r="Z166">
        <f t="shared" si="216"/>
        <v>0</v>
      </c>
      <c r="AA166">
        <f t="shared" si="216"/>
        <v>0</v>
      </c>
      <c r="AB166">
        <f t="shared" si="216"/>
        <v>0</v>
      </c>
      <c r="AC166">
        <f t="shared" si="216"/>
        <v>0</v>
      </c>
      <c r="AD166">
        <f t="shared" si="216"/>
        <v>0</v>
      </c>
      <c r="AE166">
        <f t="shared" si="216"/>
        <v>0</v>
      </c>
      <c r="AF166">
        <f t="shared" si="216"/>
        <v>0</v>
      </c>
      <c r="AG166">
        <f t="shared" si="216"/>
        <v>0</v>
      </c>
      <c r="AH166">
        <f t="shared" si="216"/>
        <v>0</v>
      </c>
      <c r="AI166">
        <f t="shared" si="217"/>
        <v>0</v>
      </c>
      <c r="AJ166">
        <f t="shared" si="217"/>
        <v>0</v>
      </c>
      <c r="AK166">
        <f t="shared" si="217"/>
        <v>0</v>
      </c>
      <c r="AL166">
        <f t="shared" si="217"/>
        <v>0</v>
      </c>
      <c r="AM166">
        <f t="shared" si="217"/>
        <v>0</v>
      </c>
      <c r="AN166">
        <f t="shared" si="217"/>
        <v>0</v>
      </c>
      <c r="AO166">
        <f t="shared" si="217"/>
        <v>0</v>
      </c>
      <c r="AP166">
        <f t="shared" si="217"/>
        <v>0</v>
      </c>
      <c r="AQ166">
        <f t="shared" si="217"/>
        <v>0</v>
      </c>
      <c r="AR166">
        <f t="shared" si="217"/>
        <v>0</v>
      </c>
      <c r="AS166">
        <f t="shared" si="215"/>
        <v>0</v>
      </c>
      <c r="AT166">
        <f t="shared" si="215"/>
        <v>0</v>
      </c>
      <c r="AU166">
        <f t="shared" si="215"/>
        <v>0</v>
      </c>
      <c r="AV166">
        <f t="shared" si="215"/>
        <v>0</v>
      </c>
      <c r="AW166">
        <f t="shared" si="215"/>
        <v>0</v>
      </c>
      <c r="AX166">
        <f t="shared" si="215"/>
        <v>0</v>
      </c>
      <c r="AY166">
        <f t="shared" si="215"/>
        <v>0</v>
      </c>
      <c r="AZ166">
        <f t="shared" si="215"/>
        <v>0</v>
      </c>
      <c r="BA166">
        <f t="shared" si="215"/>
        <v>0</v>
      </c>
      <c r="BB166">
        <f t="shared" si="215"/>
        <v>0</v>
      </c>
      <c r="BC166" s="14">
        <f t="shared" si="215"/>
        <v>0</v>
      </c>
      <c r="BE166" s="13">
        <f t="shared" si="212"/>
        <v>1</v>
      </c>
      <c r="BF166">
        <f t="shared" si="213"/>
        <v>0</v>
      </c>
      <c r="BG166">
        <f t="shared" si="270"/>
        <v>0</v>
      </c>
      <c r="BH166">
        <f t="shared" si="219"/>
        <v>0</v>
      </c>
      <c r="BI166">
        <f t="shared" si="220"/>
        <v>1</v>
      </c>
      <c r="BJ166">
        <f t="shared" si="221"/>
        <v>1</v>
      </c>
      <c r="BK166">
        <f t="shared" si="222"/>
        <v>0</v>
      </c>
      <c r="BL166">
        <f t="shared" si="223"/>
        <v>0</v>
      </c>
      <c r="BM166">
        <f t="shared" si="224"/>
        <v>0</v>
      </c>
      <c r="BN166">
        <f t="shared" si="225"/>
        <v>1</v>
      </c>
      <c r="BO166">
        <f t="shared" si="226"/>
        <v>0</v>
      </c>
      <c r="BP166">
        <f t="shared" si="227"/>
        <v>0</v>
      </c>
      <c r="BQ166">
        <f t="shared" si="228"/>
        <v>0</v>
      </c>
      <c r="BR166">
        <f t="shared" si="229"/>
        <v>0</v>
      </c>
      <c r="BS166">
        <f t="shared" si="230"/>
        <v>0</v>
      </c>
      <c r="BT166">
        <f t="shared" si="231"/>
        <v>1</v>
      </c>
      <c r="BU166">
        <f t="shared" si="232"/>
        <v>0</v>
      </c>
      <c r="BV166">
        <f t="shared" si="233"/>
        <v>1</v>
      </c>
      <c r="BW166">
        <f t="shared" si="234"/>
        <v>0</v>
      </c>
      <c r="BX166">
        <f t="shared" si="235"/>
        <v>0</v>
      </c>
      <c r="BY166">
        <f t="shared" si="236"/>
        <v>1</v>
      </c>
      <c r="BZ166">
        <f t="shared" si="237"/>
        <v>1</v>
      </c>
      <c r="CA166">
        <f t="shared" si="238"/>
        <v>0</v>
      </c>
      <c r="CB166">
        <f t="shared" si="239"/>
        <v>1</v>
      </c>
      <c r="CC166">
        <f t="shared" si="240"/>
        <v>0</v>
      </c>
      <c r="CD166">
        <f t="shared" si="241"/>
        <v>0</v>
      </c>
      <c r="CE166">
        <f t="shared" si="242"/>
        <v>0</v>
      </c>
      <c r="CF166">
        <f t="shared" si="243"/>
        <v>1</v>
      </c>
      <c r="CG166">
        <f t="shared" si="244"/>
        <v>0</v>
      </c>
      <c r="CH166">
        <f t="shared" si="245"/>
        <v>0</v>
      </c>
      <c r="CI166">
        <f t="shared" si="246"/>
        <v>0</v>
      </c>
      <c r="CJ166">
        <f t="shared" si="247"/>
        <v>0</v>
      </c>
      <c r="CK166">
        <f t="shared" si="248"/>
        <v>0</v>
      </c>
      <c r="CL166">
        <f t="shared" si="249"/>
        <v>0</v>
      </c>
      <c r="CM166">
        <f t="shared" si="250"/>
        <v>1</v>
      </c>
      <c r="CN166">
        <f t="shared" si="251"/>
        <v>1</v>
      </c>
      <c r="CO166">
        <f t="shared" si="252"/>
        <v>0</v>
      </c>
      <c r="CP166">
        <f t="shared" si="253"/>
        <v>1</v>
      </c>
      <c r="CQ166">
        <f t="shared" si="254"/>
        <v>0</v>
      </c>
      <c r="CR166">
        <f t="shared" si="255"/>
        <v>0</v>
      </c>
      <c r="CS166">
        <f t="shared" si="256"/>
        <v>1</v>
      </c>
      <c r="CT166">
        <f t="shared" si="257"/>
        <v>0</v>
      </c>
      <c r="CU166">
        <f t="shared" si="258"/>
        <v>0</v>
      </c>
      <c r="CV166">
        <f t="shared" si="259"/>
        <v>1</v>
      </c>
      <c r="CW166">
        <f t="shared" si="260"/>
        <v>1</v>
      </c>
      <c r="CX166">
        <f t="shared" si="261"/>
        <v>0</v>
      </c>
      <c r="CY166">
        <f t="shared" si="262"/>
        <v>1</v>
      </c>
      <c r="CZ166">
        <f t="shared" si="263"/>
        <v>1</v>
      </c>
      <c r="DA166">
        <f t="shared" si="264"/>
        <v>0</v>
      </c>
      <c r="DB166">
        <f t="shared" si="265"/>
        <v>1</v>
      </c>
      <c r="DC166">
        <f t="shared" si="266"/>
        <v>1</v>
      </c>
      <c r="DD166">
        <f t="shared" si="267"/>
        <v>0</v>
      </c>
      <c r="DE166">
        <f t="shared" si="268"/>
        <v>0</v>
      </c>
      <c r="DF166" s="14">
        <f t="shared" si="269"/>
        <v>1</v>
      </c>
    </row>
    <row r="167" spans="1:110">
      <c r="A167" s="5" t="s">
        <v>194</v>
      </c>
      <c r="B167">
        <v>153</v>
      </c>
      <c r="C167" s="13">
        <f t="shared" si="211"/>
        <v>6</v>
      </c>
      <c r="D167">
        <f t="shared" si="218"/>
        <v>0</v>
      </c>
      <c r="E167">
        <f t="shared" si="218"/>
        <v>0</v>
      </c>
      <c r="F167">
        <f t="shared" si="218"/>
        <v>0</v>
      </c>
      <c r="G167">
        <f t="shared" si="218"/>
        <v>0</v>
      </c>
      <c r="H167">
        <f t="shared" si="218"/>
        <v>0</v>
      </c>
      <c r="I167">
        <f t="shared" si="218"/>
        <v>6</v>
      </c>
      <c r="J167">
        <f t="shared" si="218"/>
        <v>0</v>
      </c>
      <c r="K167">
        <f t="shared" si="218"/>
        <v>0</v>
      </c>
      <c r="L167">
        <f t="shared" si="218"/>
        <v>0</v>
      </c>
      <c r="M167">
        <f t="shared" si="218"/>
        <v>0</v>
      </c>
      <c r="N167">
        <f t="shared" si="218"/>
        <v>0</v>
      </c>
      <c r="O167">
        <f t="shared" si="218"/>
        <v>0</v>
      </c>
      <c r="P167">
        <f t="shared" si="218"/>
        <v>0</v>
      </c>
      <c r="Q167">
        <f t="shared" si="218"/>
        <v>0</v>
      </c>
      <c r="R167">
        <f t="shared" si="218"/>
        <v>0</v>
      </c>
      <c r="S167">
        <f t="shared" si="218"/>
        <v>0</v>
      </c>
      <c r="T167">
        <f t="shared" si="216"/>
        <v>0</v>
      </c>
      <c r="U167">
        <f t="shared" si="216"/>
        <v>0</v>
      </c>
      <c r="V167">
        <f t="shared" si="216"/>
        <v>0</v>
      </c>
      <c r="W167">
        <f t="shared" si="216"/>
        <v>0</v>
      </c>
      <c r="X167">
        <f t="shared" si="216"/>
        <v>0</v>
      </c>
      <c r="Y167">
        <f t="shared" si="216"/>
        <v>0</v>
      </c>
      <c r="Z167">
        <f t="shared" si="216"/>
        <v>0</v>
      </c>
      <c r="AA167">
        <f t="shared" si="216"/>
        <v>0</v>
      </c>
      <c r="AB167">
        <f t="shared" si="216"/>
        <v>0</v>
      </c>
      <c r="AC167">
        <f t="shared" si="216"/>
        <v>0</v>
      </c>
      <c r="AD167">
        <f t="shared" si="216"/>
        <v>0</v>
      </c>
      <c r="AE167">
        <f t="shared" si="216"/>
        <v>0</v>
      </c>
      <c r="AF167">
        <f t="shared" si="216"/>
        <v>0</v>
      </c>
      <c r="AG167">
        <f t="shared" si="216"/>
        <v>0</v>
      </c>
      <c r="AH167">
        <f t="shared" si="216"/>
        <v>0</v>
      </c>
      <c r="AI167">
        <f t="shared" si="217"/>
        <v>0</v>
      </c>
      <c r="AJ167">
        <f t="shared" si="217"/>
        <v>0</v>
      </c>
      <c r="AK167">
        <f t="shared" si="217"/>
        <v>0</v>
      </c>
      <c r="AL167">
        <f t="shared" si="217"/>
        <v>0</v>
      </c>
      <c r="AM167">
        <f t="shared" si="217"/>
        <v>0</v>
      </c>
      <c r="AN167">
        <f t="shared" si="217"/>
        <v>0</v>
      </c>
      <c r="AO167">
        <f t="shared" si="217"/>
        <v>0</v>
      </c>
      <c r="AP167">
        <f t="shared" si="217"/>
        <v>0</v>
      </c>
      <c r="AQ167">
        <f t="shared" si="217"/>
        <v>0</v>
      </c>
      <c r="AR167">
        <f t="shared" si="217"/>
        <v>0</v>
      </c>
      <c r="AS167">
        <f t="shared" si="215"/>
        <v>0</v>
      </c>
      <c r="AT167">
        <f t="shared" si="215"/>
        <v>0</v>
      </c>
      <c r="AU167">
        <f t="shared" si="215"/>
        <v>0</v>
      </c>
      <c r="AV167">
        <f t="shared" si="215"/>
        <v>0</v>
      </c>
      <c r="AW167">
        <f t="shared" si="215"/>
        <v>0</v>
      </c>
      <c r="AX167">
        <f t="shared" si="215"/>
        <v>0</v>
      </c>
      <c r="AY167">
        <f t="shared" si="215"/>
        <v>0</v>
      </c>
      <c r="AZ167">
        <f t="shared" si="215"/>
        <v>0</v>
      </c>
      <c r="BA167">
        <f t="shared" si="215"/>
        <v>0</v>
      </c>
      <c r="BB167">
        <f t="shared" si="215"/>
        <v>0</v>
      </c>
      <c r="BC167" s="14">
        <f t="shared" si="215"/>
        <v>0</v>
      </c>
      <c r="BE167" s="13">
        <f t="shared" si="212"/>
        <v>0</v>
      </c>
      <c r="BF167">
        <f t="shared" si="213"/>
        <v>14</v>
      </c>
      <c r="BG167">
        <f t="shared" si="270"/>
        <v>0</v>
      </c>
      <c r="BH167">
        <f t="shared" si="219"/>
        <v>0</v>
      </c>
      <c r="BI167">
        <f t="shared" si="220"/>
        <v>0</v>
      </c>
      <c r="BJ167">
        <f t="shared" si="221"/>
        <v>0</v>
      </c>
      <c r="BK167">
        <f t="shared" si="222"/>
        <v>0</v>
      </c>
      <c r="BL167">
        <f t="shared" si="223"/>
        <v>0</v>
      </c>
      <c r="BM167">
        <f t="shared" si="224"/>
        <v>0</v>
      </c>
      <c r="BN167">
        <f t="shared" si="225"/>
        <v>0</v>
      </c>
      <c r="BO167">
        <f t="shared" si="226"/>
        <v>0</v>
      </c>
      <c r="BP167">
        <f t="shared" si="227"/>
        <v>0</v>
      </c>
      <c r="BQ167">
        <f t="shared" si="228"/>
        <v>0</v>
      </c>
      <c r="BR167">
        <f t="shared" si="229"/>
        <v>0</v>
      </c>
      <c r="BS167">
        <f t="shared" si="230"/>
        <v>0</v>
      </c>
      <c r="BT167">
        <f t="shared" si="231"/>
        <v>14</v>
      </c>
      <c r="BU167">
        <f t="shared" si="232"/>
        <v>0</v>
      </c>
      <c r="BV167">
        <f t="shared" si="233"/>
        <v>0</v>
      </c>
      <c r="BW167">
        <f t="shared" si="234"/>
        <v>0</v>
      </c>
      <c r="BX167">
        <f t="shared" si="235"/>
        <v>0</v>
      </c>
      <c r="BY167">
        <f t="shared" si="236"/>
        <v>0</v>
      </c>
      <c r="BZ167">
        <f t="shared" si="237"/>
        <v>0</v>
      </c>
      <c r="CA167">
        <f t="shared" si="238"/>
        <v>0</v>
      </c>
      <c r="CB167">
        <f t="shared" si="239"/>
        <v>0</v>
      </c>
      <c r="CC167">
        <f t="shared" si="240"/>
        <v>0</v>
      </c>
      <c r="CD167">
        <f t="shared" si="241"/>
        <v>0</v>
      </c>
      <c r="CE167">
        <f t="shared" si="242"/>
        <v>0</v>
      </c>
      <c r="CF167">
        <f t="shared" si="243"/>
        <v>0</v>
      </c>
      <c r="CG167">
        <f t="shared" si="244"/>
        <v>0</v>
      </c>
      <c r="CH167">
        <f t="shared" si="245"/>
        <v>0</v>
      </c>
      <c r="CI167">
        <f t="shared" si="246"/>
        <v>0</v>
      </c>
      <c r="CJ167">
        <f t="shared" si="247"/>
        <v>0</v>
      </c>
      <c r="CK167">
        <f t="shared" si="248"/>
        <v>0</v>
      </c>
      <c r="CL167">
        <f t="shared" si="249"/>
        <v>0</v>
      </c>
      <c r="CM167">
        <f t="shared" si="250"/>
        <v>0</v>
      </c>
      <c r="CN167">
        <f t="shared" si="251"/>
        <v>0</v>
      </c>
      <c r="CO167">
        <f t="shared" si="252"/>
        <v>0</v>
      </c>
      <c r="CP167">
        <f t="shared" si="253"/>
        <v>0</v>
      </c>
      <c r="CQ167">
        <f t="shared" si="254"/>
        <v>0</v>
      </c>
      <c r="CR167">
        <f t="shared" si="255"/>
        <v>0</v>
      </c>
      <c r="CS167">
        <f t="shared" si="256"/>
        <v>0</v>
      </c>
      <c r="CT167">
        <f t="shared" si="257"/>
        <v>0</v>
      </c>
      <c r="CU167">
        <f t="shared" si="258"/>
        <v>0</v>
      </c>
      <c r="CV167">
        <f t="shared" si="259"/>
        <v>0</v>
      </c>
      <c r="CW167">
        <f t="shared" si="260"/>
        <v>0</v>
      </c>
      <c r="CX167">
        <f t="shared" si="261"/>
        <v>0</v>
      </c>
      <c r="CY167">
        <f t="shared" si="262"/>
        <v>0</v>
      </c>
      <c r="CZ167">
        <f t="shared" si="263"/>
        <v>0</v>
      </c>
      <c r="DA167">
        <f t="shared" si="264"/>
        <v>0</v>
      </c>
      <c r="DB167">
        <f t="shared" si="265"/>
        <v>0</v>
      </c>
      <c r="DC167">
        <f t="shared" si="266"/>
        <v>0</v>
      </c>
      <c r="DD167">
        <f t="shared" si="267"/>
        <v>0</v>
      </c>
      <c r="DE167">
        <f t="shared" si="268"/>
        <v>0</v>
      </c>
      <c r="DF167" s="14">
        <f t="shared" si="269"/>
        <v>0</v>
      </c>
    </row>
    <row r="168" spans="1:110">
      <c r="A168" s="5" t="s">
        <v>195</v>
      </c>
      <c r="B168">
        <v>154</v>
      </c>
      <c r="C168" s="13">
        <f t="shared" si="211"/>
        <v>40</v>
      </c>
      <c r="D168">
        <f t="shared" si="218"/>
        <v>0</v>
      </c>
      <c r="E168">
        <f t="shared" si="218"/>
        <v>0</v>
      </c>
      <c r="F168">
        <f t="shared" si="218"/>
        <v>0</v>
      </c>
      <c r="G168">
        <f t="shared" si="218"/>
        <v>0</v>
      </c>
      <c r="H168">
        <f t="shared" si="218"/>
        <v>0</v>
      </c>
      <c r="I168">
        <f t="shared" si="218"/>
        <v>0</v>
      </c>
      <c r="J168">
        <f t="shared" si="218"/>
        <v>0</v>
      </c>
      <c r="K168">
        <f t="shared" si="218"/>
        <v>0</v>
      </c>
      <c r="L168">
        <f t="shared" si="218"/>
        <v>0</v>
      </c>
      <c r="M168">
        <f t="shared" si="218"/>
        <v>0</v>
      </c>
      <c r="N168">
        <f t="shared" si="218"/>
        <v>0</v>
      </c>
      <c r="O168">
        <f t="shared" si="218"/>
        <v>0</v>
      </c>
      <c r="P168">
        <f t="shared" si="218"/>
        <v>0</v>
      </c>
      <c r="Q168">
        <f t="shared" si="218"/>
        <v>0</v>
      </c>
      <c r="R168">
        <f t="shared" si="218"/>
        <v>0</v>
      </c>
      <c r="S168">
        <f t="shared" ref="S168:AH188" si="271">IF(ISERROR(FIND(S$11,LEFT($A168,LEN($A168)/2))),0,1)*IF(ISERROR(FIND(S$11,RIGHT($A168,LEN($A168)/2))),0,1)*S$10</f>
        <v>0</v>
      </c>
      <c r="T168">
        <f t="shared" si="271"/>
        <v>0</v>
      </c>
      <c r="U168">
        <f t="shared" si="271"/>
        <v>0</v>
      </c>
      <c r="V168">
        <f t="shared" si="271"/>
        <v>0</v>
      </c>
      <c r="W168">
        <f t="shared" si="271"/>
        <v>0</v>
      </c>
      <c r="X168">
        <f t="shared" si="271"/>
        <v>0</v>
      </c>
      <c r="Y168">
        <f t="shared" si="216"/>
        <v>0</v>
      </c>
      <c r="Z168">
        <f t="shared" si="216"/>
        <v>0</v>
      </c>
      <c r="AA168">
        <f t="shared" si="216"/>
        <v>0</v>
      </c>
      <c r="AB168">
        <f t="shared" si="216"/>
        <v>0</v>
      </c>
      <c r="AC168">
        <f t="shared" si="216"/>
        <v>0</v>
      </c>
      <c r="AD168">
        <f t="shared" si="216"/>
        <v>0</v>
      </c>
      <c r="AE168">
        <f t="shared" si="216"/>
        <v>0</v>
      </c>
      <c r="AF168">
        <f t="shared" si="216"/>
        <v>0</v>
      </c>
      <c r="AG168">
        <f t="shared" si="216"/>
        <v>0</v>
      </c>
      <c r="AH168">
        <f t="shared" si="216"/>
        <v>0</v>
      </c>
      <c r="AI168">
        <f t="shared" si="217"/>
        <v>0</v>
      </c>
      <c r="AJ168">
        <f t="shared" si="217"/>
        <v>0</v>
      </c>
      <c r="AK168">
        <f t="shared" si="217"/>
        <v>0</v>
      </c>
      <c r="AL168">
        <f t="shared" si="217"/>
        <v>0</v>
      </c>
      <c r="AM168">
        <f t="shared" si="217"/>
        <v>0</v>
      </c>
      <c r="AN168">
        <f t="shared" si="217"/>
        <v>0</v>
      </c>
      <c r="AO168">
        <f t="shared" si="217"/>
        <v>0</v>
      </c>
      <c r="AP168">
        <f t="shared" si="217"/>
        <v>0</v>
      </c>
      <c r="AQ168">
        <f t="shared" si="217"/>
        <v>40</v>
      </c>
      <c r="AR168">
        <f t="shared" si="217"/>
        <v>0</v>
      </c>
      <c r="AS168">
        <f t="shared" si="215"/>
        <v>0</v>
      </c>
      <c r="AT168">
        <f t="shared" si="215"/>
        <v>0</v>
      </c>
      <c r="AU168">
        <f t="shared" si="215"/>
        <v>0</v>
      </c>
      <c r="AV168">
        <f t="shared" si="215"/>
        <v>0</v>
      </c>
      <c r="AW168">
        <f t="shared" si="215"/>
        <v>0</v>
      </c>
      <c r="AX168">
        <f t="shared" si="215"/>
        <v>0</v>
      </c>
      <c r="AY168">
        <f t="shared" si="215"/>
        <v>0</v>
      </c>
      <c r="AZ168">
        <f t="shared" si="215"/>
        <v>0</v>
      </c>
      <c r="BA168">
        <f t="shared" si="215"/>
        <v>0</v>
      </c>
      <c r="BB168">
        <f t="shared" si="215"/>
        <v>0</v>
      </c>
      <c r="BC168" s="14">
        <f t="shared" si="215"/>
        <v>0</v>
      </c>
      <c r="BE168" s="13">
        <f t="shared" si="212"/>
        <v>1</v>
      </c>
      <c r="BF168">
        <f t="shared" si="213"/>
        <v>0</v>
      </c>
      <c r="BG168">
        <f t="shared" si="270"/>
        <v>0</v>
      </c>
      <c r="BH168">
        <f t="shared" si="219"/>
        <v>0</v>
      </c>
      <c r="BI168">
        <f t="shared" si="220"/>
        <v>1</v>
      </c>
      <c r="BJ168">
        <f t="shared" si="221"/>
        <v>1</v>
      </c>
      <c r="BK168">
        <f t="shared" si="222"/>
        <v>0</v>
      </c>
      <c r="BL168">
        <f t="shared" si="223"/>
        <v>0</v>
      </c>
      <c r="BM168">
        <f t="shared" si="224"/>
        <v>0</v>
      </c>
      <c r="BN168">
        <f t="shared" si="225"/>
        <v>0</v>
      </c>
      <c r="BO168">
        <f t="shared" si="226"/>
        <v>0</v>
      </c>
      <c r="BP168">
        <f t="shared" si="227"/>
        <v>1</v>
      </c>
      <c r="BQ168">
        <f t="shared" si="228"/>
        <v>0</v>
      </c>
      <c r="BR168">
        <f t="shared" si="229"/>
        <v>0</v>
      </c>
      <c r="BS168">
        <f t="shared" si="230"/>
        <v>0</v>
      </c>
      <c r="BT168">
        <f t="shared" si="231"/>
        <v>1</v>
      </c>
      <c r="BU168">
        <f t="shared" si="232"/>
        <v>0</v>
      </c>
      <c r="BV168">
        <f t="shared" si="233"/>
        <v>0</v>
      </c>
      <c r="BW168">
        <f t="shared" si="234"/>
        <v>1</v>
      </c>
      <c r="BX168">
        <f t="shared" si="235"/>
        <v>1</v>
      </c>
      <c r="BY168">
        <f t="shared" si="236"/>
        <v>1</v>
      </c>
      <c r="BZ168">
        <f t="shared" si="237"/>
        <v>0</v>
      </c>
      <c r="CA168">
        <f t="shared" si="238"/>
        <v>0</v>
      </c>
      <c r="CB168">
        <f t="shared" si="239"/>
        <v>0</v>
      </c>
      <c r="CC168">
        <f t="shared" si="240"/>
        <v>1</v>
      </c>
      <c r="CD168">
        <f t="shared" si="241"/>
        <v>0</v>
      </c>
      <c r="CE168">
        <f t="shared" si="242"/>
        <v>0</v>
      </c>
      <c r="CF168">
        <f t="shared" si="243"/>
        <v>1</v>
      </c>
      <c r="CG168">
        <f t="shared" si="244"/>
        <v>0</v>
      </c>
      <c r="CH168">
        <f t="shared" si="245"/>
        <v>0</v>
      </c>
      <c r="CI168">
        <f t="shared" si="246"/>
        <v>1</v>
      </c>
      <c r="CJ168">
        <f t="shared" si="247"/>
        <v>0</v>
      </c>
      <c r="CK168">
        <f t="shared" si="248"/>
        <v>0</v>
      </c>
      <c r="CL168">
        <f t="shared" si="249"/>
        <v>0</v>
      </c>
      <c r="CM168">
        <f t="shared" si="250"/>
        <v>0</v>
      </c>
      <c r="CN168">
        <f t="shared" si="251"/>
        <v>0</v>
      </c>
      <c r="CO168">
        <f t="shared" si="252"/>
        <v>0</v>
      </c>
      <c r="CP168">
        <f t="shared" si="253"/>
        <v>0</v>
      </c>
      <c r="CQ168">
        <f t="shared" si="254"/>
        <v>0</v>
      </c>
      <c r="CR168">
        <f t="shared" si="255"/>
        <v>1</v>
      </c>
      <c r="CS168">
        <f t="shared" si="256"/>
        <v>0</v>
      </c>
      <c r="CT168">
        <f t="shared" si="257"/>
        <v>1</v>
      </c>
      <c r="CU168">
        <f t="shared" si="258"/>
        <v>0</v>
      </c>
      <c r="CV168">
        <f t="shared" si="259"/>
        <v>1</v>
      </c>
      <c r="CW168">
        <f t="shared" si="260"/>
        <v>0</v>
      </c>
      <c r="CX168">
        <f t="shared" si="261"/>
        <v>1</v>
      </c>
      <c r="CY168">
        <f t="shared" si="262"/>
        <v>0</v>
      </c>
      <c r="CZ168">
        <f t="shared" si="263"/>
        <v>1</v>
      </c>
      <c r="DA168">
        <f t="shared" si="264"/>
        <v>0</v>
      </c>
      <c r="DB168">
        <f t="shared" si="265"/>
        <v>1</v>
      </c>
      <c r="DC168">
        <f t="shared" si="266"/>
        <v>1</v>
      </c>
      <c r="DD168">
        <f t="shared" si="267"/>
        <v>0</v>
      </c>
      <c r="DE168">
        <f t="shared" si="268"/>
        <v>0</v>
      </c>
      <c r="DF168" s="14">
        <f t="shared" si="269"/>
        <v>1</v>
      </c>
    </row>
    <row r="169" spans="1:110">
      <c r="A169" s="5" t="s">
        <v>196</v>
      </c>
      <c r="B169">
        <v>155</v>
      </c>
      <c r="C169" s="13">
        <f t="shared" si="211"/>
        <v>28</v>
      </c>
      <c r="D169">
        <f t="shared" ref="D169:S184" si="272">IF(ISERROR(FIND(D$11,LEFT($A169,LEN($A169)/2))),0,1)*IF(ISERROR(FIND(D$11,RIGHT($A169,LEN($A169)/2))),0,1)*D$10</f>
        <v>0</v>
      </c>
      <c r="E169">
        <f t="shared" si="272"/>
        <v>0</v>
      </c>
      <c r="F169">
        <f t="shared" si="272"/>
        <v>0</v>
      </c>
      <c r="G169">
        <f t="shared" si="272"/>
        <v>0</v>
      </c>
      <c r="H169">
        <f t="shared" si="272"/>
        <v>0</v>
      </c>
      <c r="I169">
        <f t="shared" si="272"/>
        <v>0</v>
      </c>
      <c r="J169">
        <f t="shared" si="272"/>
        <v>0</v>
      </c>
      <c r="K169">
        <f t="shared" si="272"/>
        <v>0</v>
      </c>
      <c r="L169">
        <f t="shared" si="272"/>
        <v>0</v>
      </c>
      <c r="M169">
        <f t="shared" si="272"/>
        <v>0</v>
      </c>
      <c r="N169">
        <f t="shared" si="272"/>
        <v>0</v>
      </c>
      <c r="O169">
        <f t="shared" si="272"/>
        <v>0</v>
      </c>
      <c r="P169">
        <f t="shared" si="272"/>
        <v>0</v>
      </c>
      <c r="Q169">
        <f t="shared" si="272"/>
        <v>0</v>
      </c>
      <c r="R169">
        <f t="shared" si="272"/>
        <v>0</v>
      </c>
      <c r="S169">
        <f t="shared" si="272"/>
        <v>0</v>
      </c>
      <c r="T169">
        <f t="shared" si="271"/>
        <v>0</v>
      </c>
      <c r="U169">
        <f t="shared" si="271"/>
        <v>0</v>
      </c>
      <c r="V169">
        <f t="shared" si="271"/>
        <v>0</v>
      </c>
      <c r="W169">
        <f t="shared" si="271"/>
        <v>0</v>
      </c>
      <c r="X169">
        <f t="shared" si="271"/>
        <v>0</v>
      </c>
      <c r="Y169">
        <f t="shared" si="216"/>
        <v>0</v>
      </c>
      <c r="Z169">
        <f t="shared" si="216"/>
        <v>0</v>
      </c>
      <c r="AA169">
        <f t="shared" si="216"/>
        <v>0</v>
      </c>
      <c r="AB169">
        <f t="shared" si="216"/>
        <v>0</v>
      </c>
      <c r="AC169">
        <f t="shared" si="216"/>
        <v>0</v>
      </c>
      <c r="AD169">
        <f t="shared" si="216"/>
        <v>0</v>
      </c>
      <c r="AE169">
        <f t="shared" si="216"/>
        <v>28</v>
      </c>
      <c r="AF169">
        <f t="shared" si="216"/>
        <v>0</v>
      </c>
      <c r="AG169">
        <f t="shared" si="216"/>
        <v>0</v>
      </c>
      <c r="AH169">
        <f t="shared" si="216"/>
        <v>0</v>
      </c>
      <c r="AI169">
        <f t="shared" si="217"/>
        <v>0</v>
      </c>
      <c r="AJ169">
        <f t="shared" si="217"/>
        <v>0</v>
      </c>
      <c r="AK169">
        <f t="shared" si="217"/>
        <v>0</v>
      </c>
      <c r="AL169">
        <f t="shared" si="217"/>
        <v>0</v>
      </c>
      <c r="AM169">
        <f t="shared" si="217"/>
        <v>0</v>
      </c>
      <c r="AN169">
        <f t="shared" si="217"/>
        <v>0</v>
      </c>
      <c r="AO169">
        <f t="shared" si="217"/>
        <v>0</v>
      </c>
      <c r="AP169">
        <f t="shared" si="217"/>
        <v>0</v>
      </c>
      <c r="AQ169">
        <f t="shared" si="217"/>
        <v>0</v>
      </c>
      <c r="AR169">
        <f t="shared" si="217"/>
        <v>0</v>
      </c>
      <c r="AS169">
        <f t="shared" si="215"/>
        <v>0</v>
      </c>
      <c r="AT169">
        <f t="shared" si="215"/>
        <v>0</v>
      </c>
      <c r="AU169">
        <f t="shared" si="215"/>
        <v>0</v>
      </c>
      <c r="AV169">
        <f t="shared" si="215"/>
        <v>0</v>
      </c>
      <c r="AW169">
        <f t="shared" si="215"/>
        <v>0</v>
      </c>
      <c r="AX169">
        <f t="shared" si="215"/>
        <v>0</v>
      </c>
      <c r="AY169">
        <f t="shared" si="215"/>
        <v>0</v>
      </c>
      <c r="AZ169">
        <f t="shared" si="215"/>
        <v>0</v>
      </c>
      <c r="BA169">
        <f t="shared" si="215"/>
        <v>0</v>
      </c>
      <c r="BB169">
        <f t="shared" si="215"/>
        <v>0</v>
      </c>
      <c r="BC169" s="14">
        <f t="shared" si="215"/>
        <v>0</v>
      </c>
      <c r="BE169" s="13">
        <f t="shared" si="212"/>
        <v>1</v>
      </c>
      <c r="BF169">
        <f t="shared" si="213"/>
        <v>0</v>
      </c>
      <c r="BG169">
        <f t="shared" si="270"/>
        <v>0</v>
      </c>
      <c r="BH169">
        <f t="shared" si="219"/>
        <v>0</v>
      </c>
      <c r="BI169">
        <f t="shared" si="220"/>
        <v>0</v>
      </c>
      <c r="BJ169">
        <f t="shared" si="221"/>
        <v>0</v>
      </c>
      <c r="BK169">
        <f t="shared" si="222"/>
        <v>0</v>
      </c>
      <c r="BL169">
        <f t="shared" si="223"/>
        <v>0</v>
      </c>
      <c r="BM169">
        <f t="shared" si="224"/>
        <v>1</v>
      </c>
      <c r="BN169">
        <f t="shared" si="225"/>
        <v>1</v>
      </c>
      <c r="BO169">
        <f t="shared" si="226"/>
        <v>0</v>
      </c>
      <c r="BP169">
        <f t="shared" si="227"/>
        <v>0</v>
      </c>
      <c r="BQ169">
        <f t="shared" si="228"/>
        <v>0</v>
      </c>
      <c r="BR169">
        <f t="shared" si="229"/>
        <v>1</v>
      </c>
      <c r="BS169">
        <f t="shared" si="230"/>
        <v>0</v>
      </c>
      <c r="BT169">
        <f t="shared" si="231"/>
        <v>1</v>
      </c>
      <c r="BU169">
        <f t="shared" si="232"/>
        <v>0</v>
      </c>
      <c r="BV169">
        <f t="shared" si="233"/>
        <v>0</v>
      </c>
      <c r="BW169">
        <f t="shared" si="234"/>
        <v>1</v>
      </c>
      <c r="BX169">
        <f t="shared" si="235"/>
        <v>0</v>
      </c>
      <c r="BY169">
        <f t="shared" si="236"/>
        <v>0</v>
      </c>
      <c r="BZ169">
        <f t="shared" si="237"/>
        <v>0</v>
      </c>
      <c r="CA169">
        <f t="shared" si="238"/>
        <v>0</v>
      </c>
      <c r="CB169">
        <f t="shared" si="239"/>
        <v>1</v>
      </c>
      <c r="CC169">
        <f t="shared" si="240"/>
        <v>1</v>
      </c>
      <c r="CD169">
        <f t="shared" si="241"/>
        <v>0</v>
      </c>
      <c r="CE169">
        <f t="shared" si="242"/>
        <v>0</v>
      </c>
      <c r="CF169">
        <f t="shared" si="243"/>
        <v>0</v>
      </c>
      <c r="CG169">
        <f t="shared" si="244"/>
        <v>0</v>
      </c>
      <c r="CH169">
        <f t="shared" si="245"/>
        <v>1</v>
      </c>
      <c r="CI169">
        <f t="shared" si="246"/>
        <v>1</v>
      </c>
      <c r="CJ169">
        <f t="shared" si="247"/>
        <v>1</v>
      </c>
      <c r="CK169">
        <f t="shared" si="248"/>
        <v>0</v>
      </c>
      <c r="CL169">
        <f t="shared" si="249"/>
        <v>0</v>
      </c>
      <c r="CM169">
        <f t="shared" si="250"/>
        <v>0</v>
      </c>
      <c r="CN169">
        <f t="shared" si="251"/>
        <v>1</v>
      </c>
      <c r="CO169">
        <f t="shared" si="252"/>
        <v>0</v>
      </c>
      <c r="CP169">
        <f t="shared" si="253"/>
        <v>1</v>
      </c>
      <c r="CQ169">
        <f t="shared" si="254"/>
        <v>0</v>
      </c>
      <c r="CR169">
        <f t="shared" si="255"/>
        <v>1</v>
      </c>
      <c r="CS169">
        <f t="shared" si="256"/>
        <v>1</v>
      </c>
      <c r="CT169">
        <f t="shared" si="257"/>
        <v>0</v>
      </c>
      <c r="CU169">
        <f t="shared" si="258"/>
        <v>0</v>
      </c>
      <c r="CV169">
        <f t="shared" si="259"/>
        <v>0</v>
      </c>
      <c r="CW169">
        <f t="shared" si="260"/>
        <v>0</v>
      </c>
      <c r="CX169">
        <f t="shared" si="261"/>
        <v>0</v>
      </c>
      <c r="CY169">
        <f t="shared" si="262"/>
        <v>0</v>
      </c>
      <c r="CZ169">
        <f t="shared" si="263"/>
        <v>0</v>
      </c>
      <c r="DA169">
        <f t="shared" si="264"/>
        <v>0</v>
      </c>
      <c r="DB169">
        <f t="shared" si="265"/>
        <v>0</v>
      </c>
      <c r="DC169">
        <f t="shared" si="266"/>
        <v>0</v>
      </c>
      <c r="DD169">
        <f t="shared" si="267"/>
        <v>0</v>
      </c>
      <c r="DE169">
        <f t="shared" si="268"/>
        <v>0</v>
      </c>
      <c r="DF169" s="14">
        <f t="shared" si="269"/>
        <v>0</v>
      </c>
    </row>
    <row r="170" spans="1:110">
      <c r="A170" s="5" t="s">
        <v>197</v>
      </c>
      <c r="B170">
        <v>156</v>
      </c>
      <c r="C170" s="13">
        <f t="shared" si="211"/>
        <v>45</v>
      </c>
      <c r="D170">
        <f t="shared" si="272"/>
        <v>0</v>
      </c>
      <c r="E170">
        <f t="shared" si="272"/>
        <v>0</v>
      </c>
      <c r="F170">
        <f t="shared" si="272"/>
        <v>0</v>
      </c>
      <c r="G170">
        <f t="shared" si="272"/>
        <v>0</v>
      </c>
      <c r="H170">
        <f t="shared" si="272"/>
        <v>0</v>
      </c>
      <c r="I170">
        <f t="shared" si="272"/>
        <v>0</v>
      </c>
      <c r="J170">
        <f t="shared" si="272"/>
        <v>0</v>
      </c>
      <c r="K170">
        <f t="shared" si="272"/>
        <v>0</v>
      </c>
      <c r="L170">
        <f t="shared" si="272"/>
        <v>0</v>
      </c>
      <c r="M170">
        <f t="shared" si="272"/>
        <v>0</v>
      </c>
      <c r="N170">
        <f t="shared" si="272"/>
        <v>0</v>
      </c>
      <c r="O170">
        <f t="shared" si="272"/>
        <v>0</v>
      </c>
      <c r="P170">
        <f t="shared" si="272"/>
        <v>0</v>
      </c>
      <c r="Q170">
        <f t="shared" si="272"/>
        <v>0</v>
      </c>
      <c r="R170">
        <f t="shared" si="272"/>
        <v>0</v>
      </c>
      <c r="S170">
        <f t="shared" si="272"/>
        <v>0</v>
      </c>
      <c r="T170">
        <f t="shared" si="271"/>
        <v>0</v>
      </c>
      <c r="U170">
        <f t="shared" si="271"/>
        <v>0</v>
      </c>
      <c r="V170">
        <f t="shared" si="271"/>
        <v>0</v>
      </c>
      <c r="W170">
        <f t="shared" si="271"/>
        <v>0</v>
      </c>
      <c r="X170">
        <f t="shared" si="271"/>
        <v>0</v>
      </c>
      <c r="Y170">
        <f t="shared" si="216"/>
        <v>0</v>
      </c>
      <c r="Z170">
        <f t="shared" si="216"/>
        <v>0</v>
      </c>
      <c r="AA170">
        <f t="shared" si="216"/>
        <v>0</v>
      </c>
      <c r="AB170">
        <f t="shared" si="216"/>
        <v>0</v>
      </c>
      <c r="AC170">
        <f t="shared" ref="AC170:AR187" si="273">IF(ISERROR(FIND(AC$11,LEFT($A170,LEN($A170)/2))),0,1)*IF(ISERROR(FIND(AC$11,RIGHT($A170,LEN($A170)/2))),0,1)*AC$10</f>
        <v>0</v>
      </c>
      <c r="AD170">
        <f t="shared" si="273"/>
        <v>0</v>
      </c>
      <c r="AE170">
        <f t="shared" si="273"/>
        <v>0</v>
      </c>
      <c r="AF170">
        <f t="shared" si="273"/>
        <v>0</v>
      </c>
      <c r="AG170">
        <f t="shared" si="273"/>
        <v>0</v>
      </c>
      <c r="AH170">
        <f t="shared" si="273"/>
        <v>0</v>
      </c>
      <c r="AI170">
        <f t="shared" si="273"/>
        <v>0</v>
      </c>
      <c r="AJ170">
        <f t="shared" si="273"/>
        <v>0</v>
      </c>
      <c r="AK170">
        <f t="shared" si="273"/>
        <v>0</v>
      </c>
      <c r="AL170">
        <f t="shared" si="273"/>
        <v>0</v>
      </c>
      <c r="AM170">
        <f t="shared" si="273"/>
        <v>0</v>
      </c>
      <c r="AN170">
        <f t="shared" si="273"/>
        <v>0</v>
      </c>
      <c r="AO170">
        <f t="shared" si="273"/>
        <v>0</v>
      </c>
      <c r="AP170">
        <f t="shared" si="273"/>
        <v>0</v>
      </c>
      <c r="AQ170">
        <f t="shared" si="273"/>
        <v>0</v>
      </c>
      <c r="AR170">
        <f t="shared" si="273"/>
        <v>0</v>
      </c>
      <c r="AS170">
        <f t="shared" si="215"/>
        <v>0</v>
      </c>
      <c r="AT170">
        <f t="shared" si="215"/>
        <v>0</v>
      </c>
      <c r="AU170">
        <f t="shared" si="215"/>
        <v>0</v>
      </c>
      <c r="AV170">
        <f t="shared" si="215"/>
        <v>45</v>
      </c>
      <c r="AW170">
        <f t="shared" si="215"/>
        <v>0</v>
      </c>
      <c r="AX170">
        <f t="shared" si="215"/>
        <v>0</v>
      </c>
      <c r="AY170">
        <f t="shared" si="215"/>
        <v>0</v>
      </c>
      <c r="AZ170">
        <f t="shared" si="215"/>
        <v>0</v>
      </c>
      <c r="BA170">
        <f t="shared" si="215"/>
        <v>0</v>
      </c>
      <c r="BB170">
        <f t="shared" si="215"/>
        <v>0</v>
      </c>
      <c r="BC170" s="14">
        <f t="shared" si="215"/>
        <v>0</v>
      </c>
      <c r="BE170" s="13">
        <f t="shared" si="212"/>
        <v>0</v>
      </c>
      <c r="BF170">
        <f t="shared" si="213"/>
        <v>23</v>
      </c>
      <c r="BG170">
        <f t="shared" si="270"/>
        <v>0</v>
      </c>
      <c r="BH170">
        <f t="shared" si="219"/>
        <v>0</v>
      </c>
      <c r="BI170">
        <f t="shared" si="220"/>
        <v>0</v>
      </c>
      <c r="BJ170">
        <f t="shared" si="221"/>
        <v>0</v>
      </c>
      <c r="BK170">
        <f t="shared" si="222"/>
        <v>0</v>
      </c>
      <c r="BL170">
        <f t="shared" si="223"/>
        <v>0</v>
      </c>
      <c r="BM170">
        <f t="shared" si="224"/>
        <v>0</v>
      </c>
      <c r="BN170">
        <f t="shared" si="225"/>
        <v>0</v>
      </c>
      <c r="BO170">
        <f t="shared" si="226"/>
        <v>0</v>
      </c>
      <c r="BP170">
        <f t="shared" si="227"/>
        <v>0</v>
      </c>
      <c r="BQ170">
        <f t="shared" si="228"/>
        <v>0</v>
      </c>
      <c r="BR170">
        <f t="shared" si="229"/>
        <v>0</v>
      </c>
      <c r="BS170">
        <f t="shared" si="230"/>
        <v>0</v>
      </c>
      <c r="BT170">
        <f t="shared" si="231"/>
        <v>0</v>
      </c>
      <c r="BU170">
        <f t="shared" si="232"/>
        <v>0</v>
      </c>
      <c r="BV170">
        <f t="shared" si="233"/>
        <v>0</v>
      </c>
      <c r="BW170">
        <f t="shared" si="234"/>
        <v>0</v>
      </c>
      <c r="BX170">
        <f t="shared" si="235"/>
        <v>0</v>
      </c>
      <c r="BY170">
        <f t="shared" si="236"/>
        <v>0</v>
      </c>
      <c r="BZ170">
        <f t="shared" si="237"/>
        <v>0</v>
      </c>
      <c r="CA170">
        <f t="shared" si="238"/>
        <v>0</v>
      </c>
      <c r="CB170">
        <f t="shared" si="239"/>
        <v>0</v>
      </c>
      <c r="CC170">
        <f t="shared" si="240"/>
        <v>23</v>
      </c>
      <c r="CD170">
        <f t="shared" si="241"/>
        <v>0</v>
      </c>
      <c r="CE170">
        <f t="shared" si="242"/>
        <v>0</v>
      </c>
      <c r="CF170">
        <f t="shared" si="243"/>
        <v>0</v>
      </c>
      <c r="CG170">
        <f t="shared" si="244"/>
        <v>0</v>
      </c>
      <c r="CH170">
        <f t="shared" si="245"/>
        <v>0</v>
      </c>
      <c r="CI170">
        <f t="shared" si="246"/>
        <v>0</v>
      </c>
      <c r="CJ170">
        <f t="shared" si="247"/>
        <v>0</v>
      </c>
      <c r="CK170">
        <f t="shared" si="248"/>
        <v>0</v>
      </c>
      <c r="CL170">
        <f t="shared" si="249"/>
        <v>0</v>
      </c>
      <c r="CM170">
        <f t="shared" si="250"/>
        <v>0</v>
      </c>
      <c r="CN170">
        <f t="shared" si="251"/>
        <v>0</v>
      </c>
      <c r="CO170">
        <f t="shared" si="252"/>
        <v>0</v>
      </c>
      <c r="CP170">
        <f t="shared" si="253"/>
        <v>0</v>
      </c>
      <c r="CQ170">
        <f t="shared" si="254"/>
        <v>0</v>
      </c>
      <c r="CR170">
        <f t="shared" si="255"/>
        <v>0</v>
      </c>
      <c r="CS170">
        <f t="shared" si="256"/>
        <v>0</v>
      </c>
      <c r="CT170">
        <f t="shared" si="257"/>
        <v>0</v>
      </c>
      <c r="CU170">
        <f t="shared" si="258"/>
        <v>0</v>
      </c>
      <c r="CV170">
        <f t="shared" si="259"/>
        <v>0</v>
      </c>
      <c r="CW170">
        <f t="shared" si="260"/>
        <v>0</v>
      </c>
      <c r="CX170">
        <f t="shared" si="261"/>
        <v>0</v>
      </c>
      <c r="CY170">
        <f t="shared" si="262"/>
        <v>0</v>
      </c>
      <c r="CZ170">
        <f t="shared" si="263"/>
        <v>0</v>
      </c>
      <c r="DA170">
        <f t="shared" si="264"/>
        <v>0</v>
      </c>
      <c r="DB170">
        <f t="shared" si="265"/>
        <v>0</v>
      </c>
      <c r="DC170">
        <f t="shared" si="266"/>
        <v>0</v>
      </c>
      <c r="DD170">
        <f t="shared" si="267"/>
        <v>0</v>
      </c>
      <c r="DE170">
        <f t="shared" si="268"/>
        <v>0</v>
      </c>
      <c r="DF170" s="14">
        <f t="shared" si="269"/>
        <v>0</v>
      </c>
    </row>
    <row r="171" spans="1:110">
      <c r="A171" s="5" t="s">
        <v>198</v>
      </c>
      <c r="B171">
        <v>157</v>
      </c>
      <c r="C171" s="13">
        <f t="shared" si="211"/>
        <v>14</v>
      </c>
      <c r="D171">
        <f t="shared" si="272"/>
        <v>0</v>
      </c>
      <c r="E171">
        <f t="shared" si="272"/>
        <v>0</v>
      </c>
      <c r="F171">
        <f t="shared" si="272"/>
        <v>0</v>
      </c>
      <c r="G171">
        <f t="shared" si="272"/>
        <v>0</v>
      </c>
      <c r="H171">
        <f t="shared" si="272"/>
        <v>0</v>
      </c>
      <c r="I171">
        <f t="shared" si="272"/>
        <v>0</v>
      </c>
      <c r="J171">
        <f t="shared" si="272"/>
        <v>0</v>
      </c>
      <c r="K171">
        <f t="shared" si="272"/>
        <v>0</v>
      </c>
      <c r="L171">
        <f t="shared" si="272"/>
        <v>0</v>
      </c>
      <c r="M171">
        <f t="shared" si="272"/>
        <v>0</v>
      </c>
      <c r="N171">
        <f t="shared" si="272"/>
        <v>0</v>
      </c>
      <c r="O171">
        <f t="shared" si="272"/>
        <v>0</v>
      </c>
      <c r="P171">
        <f t="shared" si="272"/>
        <v>0</v>
      </c>
      <c r="Q171">
        <f t="shared" si="272"/>
        <v>14</v>
      </c>
      <c r="R171">
        <f t="shared" si="272"/>
        <v>0</v>
      </c>
      <c r="S171">
        <f t="shared" si="272"/>
        <v>0</v>
      </c>
      <c r="T171">
        <f t="shared" si="271"/>
        <v>0</v>
      </c>
      <c r="U171">
        <f t="shared" si="271"/>
        <v>0</v>
      </c>
      <c r="V171">
        <f t="shared" si="271"/>
        <v>0</v>
      </c>
      <c r="W171">
        <f t="shared" si="271"/>
        <v>0</v>
      </c>
      <c r="X171">
        <f t="shared" si="271"/>
        <v>0</v>
      </c>
      <c r="Y171">
        <f t="shared" si="271"/>
        <v>0</v>
      </c>
      <c r="Z171">
        <f t="shared" si="271"/>
        <v>0</v>
      </c>
      <c r="AA171">
        <f t="shared" si="271"/>
        <v>0</v>
      </c>
      <c r="AB171">
        <f t="shared" si="271"/>
        <v>0</v>
      </c>
      <c r="AC171">
        <f t="shared" si="271"/>
        <v>0</v>
      </c>
      <c r="AD171">
        <f t="shared" si="271"/>
        <v>0</v>
      </c>
      <c r="AE171">
        <f t="shared" si="271"/>
        <v>0</v>
      </c>
      <c r="AF171">
        <f t="shared" si="271"/>
        <v>0</v>
      </c>
      <c r="AG171">
        <f t="shared" si="271"/>
        <v>0</v>
      </c>
      <c r="AH171">
        <f t="shared" si="271"/>
        <v>0</v>
      </c>
      <c r="AI171">
        <f t="shared" si="273"/>
        <v>0</v>
      </c>
      <c r="AJ171">
        <f t="shared" si="273"/>
        <v>0</v>
      </c>
      <c r="AK171">
        <f t="shared" si="273"/>
        <v>0</v>
      </c>
      <c r="AL171">
        <f t="shared" si="273"/>
        <v>0</v>
      </c>
      <c r="AM171">
        <f t="shared" si="273"/>
        <v>0</v>
      </c>
      <c r="AN171">
        <f t="shared" si="273"/>
        <v>0</v>
      </c>
      <c r="AO171">
        <f t="shared" si="273"/>
        <v>0</v>
      </c>
      <c r="AP171">
        <f t="shared" si="273"/>
        <v>0</v>
      </c>
      <c r="AQ171">
        <f t="shared" si="273"/>
        <v>0</v>
      </c>
      <c r="AR171">
        <f t="shared" si="273"/>
        <v>0</v>
      </c>
      <c r="AS171">
        <f t="shared" si="215"/>
        <v>0</v>
      </c>
      <c r="AT171">
        <f t="shared" si="215"/>
        <v>0</v>
      </c>
      <c r="AU171">
        <f t="shared" si="215"/>
        <v>0</v>
      </c>
      <c r="AV171">
        <f t="shared" si="215"/>
        <v>0</v>
      </c>
      <c r="AW171">
        <f t="shared" si="215"/>
        <v>0</v>
      </c>
      <c r="AX171">
        <f t="shared" si="215"/>
        <v>0</v>
      </c>
      <c r="AY171">
        <f t="shared" si="215"/>
        <v>0</v>
      </c>
      <c r="AZ171">
        <f t="shared" si="215"/>
        <v>0</v>
      </c>
      <c r="BA171">
        <f t="shared" si="215"/>
        <v>0</v>
      </c>
      <c r="BB171">
        <f t="shared" si="215"/>
        <v>0</v>
      </c>
      <c r="BC171" s="14">
        <f t="shared" si="215"/>
        <v>0</v>
      </c>
      <c r="BE171" s="13">
        <f t="shared" si="212"/>
        <v>1</v>
      </c>
      <c r="BF171">
        <f t="shared" si="213"/>
        <v>0</v>
      </c>
      <c r="BG171">
        <f t="shared" si="270"/>
        <v>0</v>
      </c>
      <c r="BH171">
        <f t="shared" si="219"/>
        <v>0</v>
      </c>
      <c r="BI171">
        <f t="shared" si="220"/>
        <v>1</v>
      </c>
      <c r="BJ171">
        <f t="shared" si="221"/>
        <v>1</v>
      </c>
      <c r="BK171">
        <f t="shared" si="222"/>
        <v>0</v>
      </c>
      <c r="BL171">
        <f t="shared" si="223"/>
        <v>0</v>
      </c>
      <c r="BM171">
        <f t="shared" si="224"/>
        <v>1</v>
      </c>
      <c r="BN171">
        <f t="shared" si="225"/>
        <v>0</v>
      </c>
      <c r="BO171">
        <f t="shared" si="226"/>
        <v>0</v>
      </c>
      <c r="BP171">
        <f t="shared" si="227"/>
        <v>0</v>
      </c>
      <c r="BQ171">
        <f t="shared" si="228"/>
        <v>0</v>
      </c>
      <c r="BR171">
        <f t="shared" si="229"/>
        <v>0</v>
      </c>
      <c r="BS171">
        <f t="shared" si="230"/>
        <v>0</v>
      </c>
      <c r="BT171">
        <f t="shared" si="231"/>
        <v>1</v>
      </c>
      <c r="BU171">
        <f t="shared" si="232"/>
        <v>0</v>
      </c>
      <c r="BV171">
        <f t="shared" si="233"/>
        <v>1</v>
      </c>
      <c r="BW171">
        <f t="shared" si="234"/>
        <v>0</v>
      </c>
      <c r="BX171">
        <f t="shared" si="235"/>
        <v>1</v>
      </c>
      <c r="BY171">
        <f t="shared" si="236"/>
        <v>0</v>
      </c>
      <c r="BZ171">
        <f t="shared" si="237"/>
        <v>0</v>
      </c>
      <c r="CA171">
        <f t="shared" si="238"/>
        <v>0</v>
      </c>
      <c r="CB171">
        <f t="shared" si="239"/>
        <v>0</v>
      </c>
      <c r="CC171">
        <f t="shared" si="240"/>
        <v>1</v>
      </c>
      <c r="CD171">
        <f t="shared" si="241"/>
        <v>0</v>
      </c>
      <c r="CE171">
        <f t="shared" si="242"/>
        <v>0</v>
      </c>
      <c r="CF171">
        <f t="shared" si="243"/>
        <v>1</v>
      </c>
      <c r="CG171">
        <f t="shared" si="244"/>
        <v>0</v>
      </c>
      <c r="CH171">
        <f t="shared" si="245"/>
        <v>1</v>
      </c>
      <c r="CI171">
        <f t="shared" si="246"/>
        <v>0</v>
      </c>
      <c r="CJ171">
        <f t="shared" si="247"/>
        <v>0</v>
      </c>
      <c r="CK171">
        <f t="shared" si="248"/>
        <v>0</v>
      </c>
      <c r="CL171">
        <f t="shared" si="249"/>
        <v>1</v>
      </c>
      <c r="CM171">
        <f t="shared" si="250"/>
        <v>1</v>
      </c>
      <c r="CN171">
        <f t="shared" si="251"/>
        <v>0</v>
      </c>
      <c r="CO171">
        <f t="shared" si="252"/>
        <v>0</v>
      </c>
      <c r="CP171">
        <f t="shared" si="253"/>
        <v>1</v>
      </c>
      <c r="CQ171">
        <f t="shared" si="254"/>
        <v>0</v>
      </c>
      <c r="CR171">
        <f t="shared" si="255"/>
        <v>1</v>
      </c>
      <c r="CS171">
        <f t="shared" si="256"/>
        <v>0</v>
      </c>
      <c r="CT171">
        <f t="shared" si="257"/>
        <v>0</v>
      </c>
      <c r="CU171">
        <f t="shared" si="258"/>
        <v>0</v>
      </c>
      <c r="CV171">
        <f t="shared" si="259"/>
        <v>1</v>
      </c>
      <c r="CW171">
        <f t="shared" si="260"/>
        <v>0</v>
      </c>
      <c r="CX171">
        <f t="shared" si="261"/>
        <v>1</v>
      </c>
      <c r="CY171">
        <f t="shared" si="262"/>
        <v>0</v>
      </c>
      <c r="CZ171">
        <f t="shared" si="263"/>
        <v>0</v>
      </c>
      <c r="DA171">
        <f t="shared" si="264"/>
        <v>0</v>
      </c>
      <c r="DB171">
        <f t="shared" si="265"/>
        <v>0</v>
      </c>
      <c r="DC171">
        <f t="shared" si="266"/>
        <v>0</v>
      </c>
      <c r="DD171">
        <f t="shared" si="267"/>
        <v>0</v>
      </c>
      <c r="DE171">
        <f t="shared" si="268"/>
        <v>0</v>
      </c>
      <c r="DF171" s="14">
        <f t="shared" si="269"/>
        <v>0</v>
      </c>
    </row>
    <row r="172" spans="1:110">
      <c r="A172" s="5" t="s">
        <v>199</v>
      </c>
      <c r="B172">
        <v>158</v>
      </c>
      <c r="C172" s="13">
        <f t="shared" si="211"/>
        <v>19</v>
      </c>
      <c r="D172">
        <f t="shared" si="272"/>
        <v>0</v>
      </c>
      <c r="E172">
        <f t="shared" si="272"/>
        <v>0</v>
      </c>
      <c r="F172">
        <f t="shared" si="272"/>
        <v>0</v>
      </c>
      <c r="G172">
        <f t="shared" si="272"/>
        <v>0</v>
      </c>
      <c r="H172">
        <f t="shared" si="272"/>
        <v>0</v>
      </c>
      <c r="I172">
        <f t="shared" si="272"/>
        <v>0</v>
      </c>
      <c r="J172">
        <f t="shared" si="272"/>
        <v>0</v>
      </c>
      <c r="K172">
        <f t="shared" si="272"/>
        <v>0</v>
      </c>
      <c r="L172">
        <f t="shared" si="272"/>
        <v>0</v>
      </c>
      <c r="M172">
        <f t="shared" si="272"/>
        <v>0</v>
      </c>
      <c r="N172">
        <f t="shared" si="272"/>
        <v>0</v>
      </c>
      <c r="O172">
        <f t="shared" si="272"/>
        <v>0</v>
      </c>
      <c r="P172">
        <f t="shared" si="272"/>
        <v>0</v>
      </c>
      <c r="Q172">
        <f t="shared" si="272"/>
        <v>0</v>
      </c>
      <c r="R172">
        <f t="shared" si="272"/>
        <v>0</v>
      </c>
      <c r="S172">
        <f t="shared" si="272"/>
        <v>0</v>
      </c>
      <c r="T172">
        <f t="shared" si="271"/>
        <v>0</v>
      </c>
      <c r="U172">
        <f t="shared" si="271"/>
        <v>0</v>
      </c>
      <c r="V172">
        <f t="shared" si="271"/>
        <v>19</v>
      </c>
      <c r="W172">
        <f t="shared" si="271"/>
        <v>0</v>
      </c>
      <c r="X172">
        <f t="shared" si="271"/>
        <v>0</v>
      </c>
      <c r="Y172">
        <f t="shared" si="271"/>
        <v>0</v>
      </c>
      <c r="Z172">
        <f t="shared" si="271"/>
        <v>0</v>
      </c>
      <c r="AA172">
        <f t="shared" si="271"/>
        <v>0</v>
      </c>
      <c r="AB172">
        <f t="shared" si="271"/>
        <v>0</v>
      </c>
      <c r="AC172">
        <f t="shared" si="271"/>
        <v>0</v>
      </c>
      <c r="AD172">
        <f t="shared" si="271"/>
        <v>0</v>
      </c>
      <c r="AE172">
        <f t="shared" si="271"/>
        <v>0</v>
      </c>
      <c r="AF172">
        <f t="shared" si="271"/>
        <v>0</v>
      </c>
      <c r="AG172">
        <f t="shared" si="271"/>
        <v>0</v>
      </c>
      <c r="AH172">
        <f t="shared" si="271"/>
        <v>0</v>
      </c>
      <c r="AI172">
        <f t="shared" si="273"/>
        <v>0</v>
      </c>
      <c r="AJ172">
        <f t="shared" si="273"/>
        <v>0</v>
      </c>
      <c r="AK172">
        <f t="shared" si="273"/>
        <v>0</v>
      </c>
      <c r="AL172">
        <f t="shared" si="273"/>
        <v>0</v>
      </c>
      <c r="AM172">
        <f t="shared" si="273"/>
        <v>0</v>
      </c>
      <c r="AN172">
        <f t="shared" si="273"/>
        <v>0</v>
      </c>
      <c r="AO172">
        <f t="shared" si="273"/>
        <v>0</v>
      </c>
      <c r="AP172">
        <f t="shared" si="273"/>
        <v>0</v>
      </c>
      <c r="AQ172">
        <f t="shared" si="273"/>
        <v>0</v>
      </c>
      <c r="AR172">
        <f t="shared" si="273"/>
        <v>0</v>
      </c>
      <c r="AS172">
        <f t="shared" si="215"/>
        <v>0</v>
      </c>
      <c r="AT172">
        <f t="shared" si="215"/>
        <v>0</v>
      </c>
      <c r="AU172">
        <f t="shared" si="215"/>
        <v>0</v>
      </c>
      <c r="AV172">
        <f t="shared" si="215"/>
        <v>0</v>
      </c>
      <c r="AW172">
        <f t="shared" si="215"/>
        <v>0</v>
      </c>
      <c r="AX172">
        <f t="shared" si="215"/>
        <v>0</v>
      </c>
      <c r="AY172">
        <f t="shared" si="215"/>
        <v>0</v>
      </c>
      <c r="AZ172">
        <f t="shared" si="215"/>
        <v>0</v>
      </c>
      <c r="BA172">
        <f t="shared" si="215"/>
        <v>0</v>
      </c>
      <c r="BB172">
        <f t="shared" si="215"/>
        <v>0</v>
      </c>
      <c r="BC172" s="14">
        <f t="shared" si="215"/>
        <v>0</v>
      </c>
      <c r="BE172" s="13">
        <f t="shared" si="212"/>
        <v>1</v>
      </c>
      <c r="BF172">
        <f t="shared" si="213"/>
        <v>0</v>
      </c>
      <c r="BG172">
        <f t="shared" si="270"/>
        <v>0</v>
      </c>
      <c r="BH172">
        <f t="shared" si="219"/>
        <v>0</v>
      </c>
      <c r="BI172">
        <f t="shared" si="220"/>
        <v>1</v>
      </c>
      <c r="BJ172">
        <f t="shared" si="221"/>
        <v>1</v>
      </c>
      <c r="BK172">
        <f t="shared" si="222"/>
        <v>0</v>
      </c>
      <c r="BL172">
        <f t="shared" si="223"/>
        <v>0</v>
      </c>
      <c r="BM172">
        <f t="shared" si="224"/>
        <v>0</v>
      </c>
      <c r="BN172">
        <f t="shared" si="225"/>
        <v>0</v>
      </c>
      <c r="BO172">
        <f t="shared" si="226"/>
        <v>0</v>
      </c>
      <c r="BP172">
        <f t="shared" si="227"/>
        <v>1</v>
      </c>
      <c r="BQ172">
        <f t="shared" si="228"/>
        <v>0</v>
      </c>
      <c r="BR172">
        <f t="shared" si="229"/>
        <v>1</v>
      </c>
      <c r="BS172">
        <f t="shared" si="230"/>
        <v>1</v>
      </c>
      <c r="BT172">
        <f t="shared" si="231"/>
        <v>0</v>
      </c>
      <c r="BU172">
        <f t="shared" si="232"/>
        <v>0</v>
      </c>
      <c r="BV172">
        <f t="shared" si="233"/>
        <v>0</v>
      </c>
      <c r="BW172">
        <f t="shared" si="234"/>
        <v>0</v>
      </c>
      <c r="BX172">
        <f t="shared" si="235"/>
        <v>1</v>
      </c>
      <c r="BY172">
        <f t="shared" si="236"/>
        <v>1</v>
      </c>
      <c r="BZ172">
        <f t="shared" si="237"/>
        <v>0</v>
      </c>
      <c r="CA172">
        <f t="shared" si="238"/>
        <v>0</v>
      </c>
      <c r="CB172">
        <f t="shared" si="239"/>
        <v>0</v>
      </c>
      <c r="CC172">
        <f t="shared" si="240"/>
        <v>0</v>
      </c>
      <c r="CD172">
        <f t="shared" si="241"/>
        <v>0</v>
      </c>
      <c r="CE172">
        <f t="shared" si="242"/>
        <v>0</v>
      </c>
      <c r="CF172">
        <f t="shared" si="243"/>
        <v>0</v>
      </c>
      <c r="CG172">
        <f t="shared" si="244"/>
        <v>0</v>
      </c>
      <c r="CH172">
        <f t="shared" si="245"/>
        <v>0</v>
      </c>
      <c r="CI172">
        <f t="shared" si="246"/>
        <v>1</v>
      </c>
      <c r="CJ172">
        <f t="shared" si="247"/>
        <v>0</v>
      </c>
      <c r="CK172">
        <f t="shared" si="248"/>
        <v>0</v>
      </c>
      <c r="CL172">
        <f t="shared" si="249"/>
        <v>1</v>
      </c>
      <c r="CM172">
        <f t="shared" si="250"/>
        <v>0</v>
      </c>
      <c r="CN172">
        <f t="shared" si="251"/>
        <v>0</v>
      </c>
      <c r="CO172">
        <f t="shared" si="252"/>
        <v>0</v>
      </c>
      <c r="CP172">
        <f t="shared" si="253"/>
        <v>1</v>
      </c>
      <c r="CQ172">
        <f t="shared" si="254"/>
        <v>0</v>
      </c>
      <c r="CR172">
        <f t="shared" si="255"/>
        <v>0</v>
      </c>
      <c r="CS172">
        <f t="shared" si="256"/>
        <v>0</v>
      </c>
      <c r="CT172">
        <f t="shared" si="257"/>
        <v>0</v>
      </c>
      <c r="CU172">
        <f t="shared" si="258"/>
        <v>0</v>
      </c>
      <c r="CV172">
        <f t="shared" si="259"/>
        <v>0</v>
      </c>
      <c r="CW172">
        <f t="shared" si="260"/>
        <v>1</v>
      </c>
      <c r="CX172">
        <f t="shared" si="261"/>
        <v>0</v>
      </c>
      <c r="CY172">
        <f t="shared" si="262"/>
        <v>0</v>
      </c>
      <c r="CZ172">
        <f t="shared" si="263"/>
        <v>1</v>
      </c>
      <c r="DA172">
        <f t="shared" si="264"/>
        <v>0</v>
      </c>
      <c r="DB172">
        <f t="shared" si="265"/>
        <v>1</v>
      </c>
      <c r="DC172">
        <f t="shared" si="266"/>
        <v>1</v>
      </c>
      <c r="DD172">
        <f t="shared" si="267"/>
        <v>0</v>
      </c>
      <c r="DE172">
        <f t="shared" si="268"/>
        <v>0</v>
      </c>
      <c r="DF172" s="14">
        <f t="shared" si="269"/>
        <v>0</v>
      </c>
    </row>
    <row r="173" spans="1:110">
      <c r="A173" s="5" t="s">
        <v>200</v>
      </c>
      <c r="B173">
        <v>159</v>
      </c>
      <c r="C173" s="13">
        <f t="shared" si="211"/>
        <v>6</v>
      </c>
      <c r="D173">
        <f t="shared" si="272"/>
        <v>0</v>
      </c>
      <c r="E173">
        <f t="shared" si="272"/>
        <v>0</v>
      </c>
      <c r="F173">
        <f t="shared" si="272"/>
        <v>0</v>
      </c>
      <c r="G173">
        <f t="shared" si="272"/>
        <v>0</v>
      </c>
      <c r="H173">
        <f t="shared" si="272"/>
        <v>0</v>
      </c>
      <c r="I173">
        <f t="shared" si="272"/>
        <v>6</v>
      </c>
      <c r="J173">
        <f t="shared" si="272"/>
        <v>0</v>
      </c>
      <c r="K173">
        <f t="shared" si="272"/>
        <v>0</v>
      </c>
      <c r="L173">
        <f t="shared" si="272"/>
        <v>0</v>
      </c>
      <c r="M173">
        <f t="shared" si="272"/>
        <v>0</v>
      </c>
      <c r="N173">
        <f t="shared" si="272"/>
        <v>0</v>
      </c>
      <c r="O173">
        <f t="shared" si="272"/>
        <v>0</v>
      </c>
      <c r="P173">
        <f t="shared" si="272"/>
        <v>0</v>
      </c>
      <c r="Q173">
        <f t="shared" si="272"/>
        <v>0</v>
      </c>
      <c r="R173">
        <f t="shared" si="272"/>
        <v>0</v>
      </c>
      <c r="S173">
        <f t="shared" si="272"/>
        <v>0</v>
      </c>
      <c r="T173">
        <f t="shared" si="271"/>
        <v>0</v>
      </c>
      <c r="U173">
        <f t="shared" si="271"/>
        <v>0</v>
      </c>
      <c r="V173">
        <f t="shared" si="271"/>
        <v>0</v>
      </c>
      <c r="W173">
        <f t="shared" si="271"/>
        <v>0</v>
      </c>
      <c r="X173">
        <f t="shared" si="271"/>
        <v>0</v>
      </c>
      <c r="Y173">
        <f t="shared" si="271"/>
        <v>0</v>
      </c>
      <c r="Z173">
        <f t="shared" si="271"/>
        <v>0</v>
      </c>
      <c r="AA173">
        <f t="shared" si="271"/>
        <v>0</v>
      </c>
      <c r="AB173">
        <f t="shared" si="271"/>
        <v>0</v>
      </c>
      <c r="AC173">
        <f t="shared" si="271"/>
        <v>0</v>
      </c>
      <c r="AD173">
        <f t="shared" si="271"/>
        <v>0</v>
      </c>
      <c r="AE173">
        <f t="shared" si="271"/>
        <v>0</v>
      </c>
      <c r="AF173">
        <f t="shared" si="271"/>
        <v>0</v>
      </c>
      <c r="AG173">
        <f t="shared" si="271"/>
        <v>0</v>
      </c>
      <c r="AH173">
        <f t="shared" si="271"/>
        <v>0</v>
      </c>
      <c r="AI173">
        <f t="shared" si="273"/>
        <v>0</v>
      </c>
      <c r="AJ173">
        <f t="shared" si="273"/>
        <v>0</v>
      </c>
      <c r="AK173">
        <f t="shared" si="273"/>
        <v>0</v>
      </c>
      <c r="AL173">
        <f t="shared" si="273"/>
        <v>0</v>
      </c>
      <c r="AM173">
        <f t="shared" si="273"/>
        <v>0</v>
      </c>
      <c r="AN173">
        <f t="shared" si="273"/>
        <v>0</v>
      </c>
      <c r="AO173">
        <f t="shared" si="273"/>
        <v>0</v>
      </c>
      <c r="AP173">
        <f t="shared" si="273"/>
        <v>0</v>
      </c>
      <c r="AQ173">
        <f t="shared" si="273"/>
        <v>0</v>
      </c>
      <c r="AR173">
        <f t="shared" si="273"/>
        <v>0</v>
      </c>
      <c r="AS173">
        <f t="shared" si="215"/>
        <v>0</v>
      </c>
      <c r="AT173">
        <f t="shared" si="215"/>
        <v>0</v>
      </c>
      <c r="AU173">
        <f t="shared" ref="AU173:BC173" si="274">IF(ISERROR(FIND(AU$11,LEFT($A173,LEN($A173)/2))),0,1)*IF(ISERROR(FIND(AU$11,RIGHT($A173,LEN($A173)/2))),0,1)*AU$10</f>
        <v>0</v>
      </c>
      <c r="AV173">
        <f t="shared" si="274"/>
        <v>0</v>
      </c>
      <c r="AW173">
        <f t="shared" si="274"/>
        <v>0</v>
      </c>
      <c r="AX173">
        <f t="shared" si="274"/>
        <v>0</v>
      </c>
      <c r="AY173">
        <f t="shared" si="274"/>
        <v>0</v>
      </c>
      <c r="AZ173">
        <f t="shared" si="274"/>
        <v>0</v>
      </c>
      <c r="BA173">
        <f t="shared" si="274"/>
        <v>0</v>
      </c>
      <c r="BB173">
        <f t="shared" si="274"/>
        <v>0</v>
      </c>
      <c r="BC173" s="14">
        <f t="shared" si="274"/>
        <v>0</v>
      </c>
      <c r="BE173" s="13">
        <f t="shared" si="212"/>
        <v>0</v>
      </c>
      <c r="BF173">
        <f t="shared" si="213"/>
        <v>3</v>
      </c>
      <c r="BG173">
        <f t="shared" si="270"/>
        <v>0</v>
      </c>
      <c r="BH173">
        <f t="shared" si="219"/>
        <v>0</v>
      </c>
      <c r="BI173">
        <f t="shared" si="220"/>
        <v>3</v>
      </c>
      <c r="BJ173">
        <f t="shared" si="221"/>
        <v>0</v>
      </c>
      <c r="BK173">
        <f t="shared" si="222"/>
        <v>0</v>
      </c>
      <c r="BL173">
        <f t="shared" si="223"/>
        <v>0</v>
      </c>
      <c r="BM173">
        <f t="shared" si="224"/>
        <v>0</v>
      </c>
      <c r="BN173">
        <f t="shared" si="225"/>
        <v>0</v>
      </c>
      <c r="BO173">
        <f t="shared" si="226"/>
        <v>0</v>
      </c>
      <c r="BP173">
        <f t="shared" si="227"/>
        <v>0</v>
      </c>
      <c r="BQ173">
        <f t="shared" si="228"/>
        <v>0</v>
      </c>
      <c r="BR173">
        <f t="shared" si="229"/>
        <v>0</v>
      </c>
      <c r="BS173">
        <f t="shared" si="230"/>
        <v>0</v>
      </c>
      <c r="BT173">
        <f t="shared" si="231"/>
        <v>0</v>
      </c>
      <c r="BU173">
        <f t="shared" si="232"/>
        <v>0</v>
      </c>
      <c r="BV173">
        <f t="shared" si="233"/>
        <v>0</v>
      </c>
      <c r="BW173">
        <f t="shared" si="234"/>
        <v>0</v>
      </c>
      <c r="BX173">
        <f t="shared" si="235"/>
        <v>0</v>
      </c>
      <c r="BY173">
        <f t="shared" si="236"/>
        <v>0</v>
      </c>
      <c r="BZ173">
        <f t="shared" si="237"/>
        <v>0</v>
      </c>
      <c r="CA173">
        <f t="shared" si="238"/>
        <v>0</v>
      </c>
      <c r="CB173">
        <f t="shared" si="239"/>
        <v>0</v>
      </c>
      <c r="CC173">
        <f t="shared" si="240"/>
        <v>0</v>
      </c>
      <c r="CD173">
        <f t="shared" si="241"/>
        <v>0</v>
      </c>
      <c r="CE173">
        <f t="shared" si="242"/>
        <v>0</v>
      </c>
      <c r="CF173">
        <f t="shared" si="243"/>
        <v>0</v>
      </c>
      <c r="CG173">
        <f t="shared" si="244"/>
        <v>0</v>
      </c>
      <c r="CH173">
        <f t="shared" si="245"/>
        <v>0</v>
      </c>
      <c r="CI173">
        <f t="shared" si="246"/>
        <v>0</v>
      </c>
      <c r="CJ173">
        <f t="shared" si="247"/>
        <v>0</v>
      </c>
      <c r="CK173">
        <f t="shared" si="248"/>
        <v>0</v>
      </c>
      <c r="CL173">
        <f t="shared" si="249"/>
        <v>0</v>
      </c>
      <c r="CM173">
        <f t="shared" si="250"/>
        <v>0</v>
      </c>
      <c r="CN173">
        <f t="shared" si="251"/>
        <v>0</v>
      </c>
      <c r="CO173">
        <f t="shared" si="252"/>
        <v>0</v>
      </c>
      <c r="CP173">
        <f t="shared" si="253"/>
        <v>0</v>
      </c>
      <c r="CQ173">
        <f t="shared" si="254"/>
        <v>0</v>
      </c>
      <c r="CR173">
        <f t="shared" si="255"/>
        <v>0</v>
      </c>
      <c r="CS173">
        <f t="shared" si="256"/>
        <v>0</v>
      </c>
      <c r="CT173">
        <f t="shared" si="257"/>
        <v>0</v>
      </c>
      <c r="CU173">
        <f t="shared" si="258"/>
        <v>0</v>
      </c>
      <c r="CV173">
        <f t="shared" si="259"/>
        <v>0</v>
      </c>
      <c r="CW173">
        <f t="shared" si="260"/>
        <v>0</v>
      </c>
      <c r="CX173">
        <f t="shared" si="261"/>
        <v>0</v>
      </c>
      <c r="CY173">
        <f t="shared" si="262"/>
        <v>0</v>
      </c>
      <c r="CZ173">
        <f t="shared" si="263"/>
        <v>0</v>
      </c>
      <c r="DA173">
        <f t="shared" si="264"/>
        <v>0</v>
      </c>
      <c r="DB173">
        <f t="shared" si="265"/>
        <v>0</v>
      </c>
      <c r="DC173">
        <f t="shared" si="266"/>
        <v>0</v>
      </c>
      <c r="DD173">
        <f t="shared" si="267"/>
        <v>0</v>
      </c>
      <c r="DE173">
        <f t="shared" si="268"/>
        <v>0</v>
      </c>
      <c r="DF173" s="14">
        <f t="shared" si="269"/>
        <v>0</v>
      </c>
    </row>
    <row r="174" spans="1:110">
      <c r="A174" s="5" t="s">
        <v>201</v>
      </c>
      <c r="B174">
        <v>160</v>
      </c>
      <c r="C174" s="13">
        <f t="shared" si="211"/>
        <v>8</v>
      </c>
      <c r="D174">
        <f t="shared" si="272"/>
        <v>0</v>
      </c>
      <c r="E174">
        <f t="shared" si="272"/>
        <v>0</v>
      </c>
      <c r="F174">
        <f t="shared" si="272"/>
        <v>0</v>
      </c>
      <c r="G174">
        <f t="shared" si="272"/>
        <v>0</v>
      </c>
      <c r="H174">
        <f t="shared" si="272"/>
        <v>0</v>
      </c>
      <c r="I174">
        <f t="shared" si="272"/>
        <v>0</v>
      </c>
      <c r="J174">
        <f t="shared" si="272"/>
        <v>0</v>
      </c>
      <c r="K174">
        <f t="shared" si="272"/>
        <v>8</v>
      </c>
      <c r="L174">
        <f t="shared" si="272"/>
        <v>0</v>
      </c>
      <c r="M174">
        <f t="shared" si="272"/>
        <v>0</v>
      </c>
      <c r="N174">
        <f t="shared" si="272"/>
        <v>0</v>
      </c>
      <c r="O174">
        <f t="shared" si="272"/>
        <v>0</v>
      </c>
      <c r="P174">
        <f t="shared" si="272"/>
        <v>0</v>
      </c>
      <c r="Q174">
        <f t="shared" si="272"/>
        <v>0</v>
      </c>
      <c r="R174">
        <f t="shared" si="272"/>
        <v>0</v>
      </c>
      <c r="S174">
        <f t="shared" si="272"/>
        <v>0</v>
      </c>
      <c r="T174">
        <f t="shared" si="271"/>
        <v>0</v>
      </c>
      <c r="U174">
        <f t="shared" si="271"/>
        <v>0</v>
      </c>
      <c r="V174">
        <f t="shared" si="271"/>
        <v>0</v>
      </c>
      <c r="W174">
        <f t="shared" si="271"/>
        <v>0</v>
      </c>
      <c r="X174">
        <f t="shared" si="271"/>
        <v>0</v>
      </c>
      <c r="Y174">
        <f t="shared" si="271"/>
        <v>0</v>
      </c>
      <c r="Z174">
        <f t="shared" si="271"/>
        <v>0</v>
      </c>
      <c r="AA174">
        <f t="shared" si="271"/>
        <v>0</v>
      </c>
      <c r="AB174">
        <f t="shared" si="271"/>
        <v>0</v>
      </c>
      <c r="AC174">
        <f t="shared" si="271"/>
        <v>0</v>
      </c>
      <c r="AD174">
        <f t="shared" si="271"/>
        <v>0</v>
      </c>
      <c r="AE174">
        <f t="shared" si="271"/>
        <v>0</v>
      </c>
      <c r="AF174">
        <f t="shared" si="271"/>
        <v>0</v>
      </c>
      <c r="AG174">
        <f t="shared" si="271"/>
        <v>0</v>
      </c>
      <c r="AH174">
        <f t="shared" si="271"/>
        <v>0</v>
      </c>
      <c r="AI174">
        <f t="shared" si="273"/>
        <v>0</v>
      </c>
      <c r="AJ174">
        <f t="shared" si="273"/>
        <v>0</v>
      </c>
      <c r="AK174">
        <f t="shared" si="273"/>
        <v>0</v>
      </c>
      <c r="AL174">
        <f t="shared" si="273"/>
        <v>0</v>
      </c>
      <c r="AM174">
        <f t="shared" si="273"/>
        <v>0</v>
      </c>
      <c r="AN174">
        <f t="shared" si="273"/>
        <v>0</v>
      </c>
      <c r="AO174">
        <f t="shared" si="273"/>
        <v>0</v>
      </c>
      <c r="AP174">
        <f t="shared" si="273"/>
        <v>0</v>
      </c>
      <c r="AQ174">
        <f t="shared" si="273"/>
        <v>0</v>
      </c>
      <c r="AR174">
        <f t="shared" si="273"/>
        <v>0</v>
      </c>
      <c r="AS174">
        <f t="shared" ref="AS174:BC197" si="275">IF(ISERROR(FIND(AS$11,LEFT($A174,LEN($A174)/2))),0,1)*IF(ISERROR(FIND(AS$11,RIGHT($A174,LEN($A174)/2))),0,1)*AS$10</f>
        <v>0</v>
      </c>
      <c r="AT174">
        <f t="shared" si="275"/>
        <v>0</v>
      </c>
      <c r="AU174">
        <f t="shared" si="275"/>
        <v>0</v>
      </c>
      <c r="AV174">
        <f t="shared" si="275"/>
        <v>0</v>
      </c>
      <c r="AW174">
        <f t="shared" si="275"/>
        <v>0</v>
      </c>
      <c r="AX174">
        <f t="shared" si="275"/>
        <v>0</v>
      </c>
      <c r="AY174">
        <f t="shared" si="275"/>
        <v>0</v>
      </c>
      <c r="AZ174">
        <f t="shared" si="275"/>
        <v>0</v>
      </c>
      <c r="BA174">
        <f t="shared" si="275"/>
        <v>0</v>
      </c>
      <c r="BB174">
        <f t="shared" si="275"/>
        <v>0</v>
      </c>
      <c r="BC174" s="14">
        <f t="shared" si="275"/>
        <v>0</v>
      </c>
      <c r="BE174" s="13">
        <f t="shared" si="212"/>
        <v>1</v>
      </c>
      <c r="BF174">
        <f t="shared" si="213"/>
        <v>0</v>
      </c>
      <c r="BG174">
        <f t="shared" si="270"/>
        <v>0</v>
      </c>
      <c r="BH174">
        <f t="shared" si="219"/>
        <v>0</v>
      </c>
      <c r="BI174">
        <f t="shared" si="220"/>
        <v>1</v>
      </c>
      <c r="BJ174">
        <f t="shared" si="221"/>
        <v>1</v>
      </c>
      <c r="BK174">
        <f t="shared" si="222"/>
        <v>0</v>
      </c>
      <c r="BL174">
        <f t="shared" si="223"/>
        <v>1</v>
      </c>
      <c r="BM174">
        <f t="shared" si="224"/>
        <v>1</v>
      </c>
      <c r="BN174">
        <f t="shared" si="225"/>
        <v>1</v>
      </c>
      <c r="BO174">
        <f t="shared" si="226"/>
        <v>0</v>
      </c>
      <c r="BP174">
        <f t="shared" si="227"/>
        <v>0</v>
      </c>
      <c r="BQ174">
        <f t="shared" si="228"/>
        <v>0</v>
      </c>
      <c r="BR174">
        <f t="shared" si="229"/>
        <v>0</v>
      </c>
      <c r="BS174">
        <f t="shared" si="230"/>
        <v>1</v>
      </c>
      <c r="BT174">
        <f t="shared" si="231"/>
        <v>0</v>
      </c>
      <c r="BU174">
        <f t="shared" si="232"/>
        <v>0</v>
      </c>
      <c r="BV174">
        <f t="shared" si="233"/>
        <v>0</v>
      </c>
      <c r="BW174">
        <f t="shared" si="234"/>
        <v>1</v>
      </c>
      <c r="BX174">
        <f t="shared" si="235"/>
        <v>1</v>
      </c>
      <c r="BY174">
        <f t="shared" si="236"/>
        <v>0</v>
      </c>
      <c r="BZ174">
        <f t="shared" si="237"/>
        <v>0</v>
      </c>
      <c r="CA174">
        <f t="shared" si="238"/>
        <v>0</v>
      </c>
      <c r="CB174">
        <f t="shared" si="239"/>
        <v>0</v>
      </c>
      <c r="CC174">
        <f t="shared" si="240"/>
        <v>0</v>
      </c>
      <c r="CD174">
        <f t="shared" si="241"/>
        <v>0</v>
      </c>
      <c r="CE174">
        <f t="shared" si="242"/>
        <v>0</v>
      </c>
      <c r="CF174">
        <f t="shared" si="243"/>
        <v>1</v>
      </c>
      <c r="CG174">
        <f t="shared" si="244"/>
        <v>0</v>
      </c>
      <c r="CH174">
        <f t="shared" si="245"/>
        <v>0</v>
      </c>
      <c r="CI174">
        <f t="shared" si="246"/>
        <v>1</v>
      </c>
      <c r="CJ174">
        <f t="shared" si="247"/>
        <v>0</v>
      </c>
      <c r="CK174">
        <f t="shared" si="248"/>
        <v>0</v>
      </c>
      <c r="CL174">
        <f t="shared" si="249"/>
        <v>0</v>
      </c>
      <c r="CM174">
        <f t="shared" si="250"/>
        <v>0</v>
      </c>
      <c r="CN174">
        <f t="shared" si="251"/>
        <v>1</v>
      </c>
      <c r="CO174">
        <f t="shared" si="252"/>
        <v>0</v>
      </c>
      <c r="CP174">
        <f t="shared" si="253"/>
        <v>0</v>
      </c>
      <c r="CQ174">
        <f t="shared" si="254"/>
        <v>0</v>
      </c>
      <c r="CR174">
        <f t="shared" si="255"/>
        <v>0</v>
      </c>
      <c r="CS174">
        <f t="shared" si="256"/>
        <v>1</v>
      </c>
      <c r="CT174">
        <f t="shared" si="257"/>
        <v>0</v>
      </c>
      <c r="CU174">
        <f t="shared" si="258"/>
        <v>0</v>
      </c>
      <c r="CV174">
        <f t="shared" si="259"/>
        <v>1</v>
      </c>
      <c r="CW174">
        <f t="shared" si="260"/>
        <v>0</v>
      </c>
      <c r="CX174">
        <f t="shared" si="261"/>
        <v>0</v>
      </c>
      <c r="CY174">
        <f t="shared" si="262"/>
        <v>0</v>
      </c>
      <c r="CZ174">
        <f t="shared" si="263"/>
        <v>1</v>
      </c>
      <c r="DA174">
        <f t="shared" si="264"/>
        <v>0</v>
      </c>
      <c r="DB174">
        <f t="shared" si="265"/>
        <v>1</v>
      </c>
      <c r="DC174">
        <f t="shared" si="266"/>
        <v>0</v>
      </c>
      <c r="DD174">
        <f t="shared" si="267"/>
        <v>0</v>
      </c>
      <c r="DE174">
        <f t="shared" si="268"/>
        <v>0</v>
      </c>
      <c r="DF174" s="14">
        <f t="shared" si="269"/>
        <v>0</v>
      </c>
    </row>
    <row r="175" spans="1:110">
      <c r="A175" s="5" t="s">
        <v>202</v>
      </c>
      <c r="B175">
        <v>161</v>
      </c>
      <c r="C175" s="13">
        <f t="shared" si="211"/>
        <v>32</v>
      </c>
      <c r="D175">
        <f t="shared" si="272"/>
        <v>0</v>
      </c>
      <c r="E175">
        <f t="shared" si="272"/>
        <v>0</v>
      </c>
      <c r="F175">
        <f t="shared" si="272"/>
        <v>0</v>
      </c>
      <c r="G175">
        <f t="shared" si="272"/>
        <v>0</v>
      </c>
      <c r="H175">
        <f t="shared" si="272"/>
        <v>0</v>
      </c>
      <c r="I175">
        <f t="shared" si="272"/>
        <v>0</v>
      </c>
      <c r="J175">
        <f t="shared" si="272"/>
        <v>0</v>
      </c>
      <c r="K175">
        <f t="shared" si="272"/>
        <v>0</v>
      </c>
      <c r="L175">
        <f t="shared" si="272"/>
        <v>0</v>
      </c>
      <c r="M175">
        <f t="shared" si="272"/>
        <v>0</v>
      </c>
      <c r="N175">
        <f t="shared" si="272"/>
        <v>0</v>
      </c>
      <c r="O175">
        <f t="shared" si="272"/>
        <v>0</v>
      </c>
      <c r="P175">
        <f t="shared" si="272"/>
        <v>0</v>
      </c>
      <c r="Q175">
        <f t="shared" si="272"/>
        <v>0</v>
      </c>
      <c r="R175">
        <f t="shared" si="272"/>
        <v>0</v>
      </c>
      <c r="S175">
        <f t="shared" si="272"/>
        <v>0</v>
      </c>
      <c r="T175">
        <f t="shared" si="271"/>
        <v>0</v>
      </c>
      <c r="U175">
        <f t="shared" si="271"/>
        <v>0</v>
      </c>
      <c r="V175">
        <f t="shared" si="271"/>
        <v>0</v>
      </c>
      <c r="W175">
        <f t="shared" si="271"/>
        <v>0</v>
      </c>
      <c r="X175">
        <f t="shared" si="271"/>
        <v>0</v>
      </c>
      <c r="Y175">
        <f t="shared" si="271"/>
        <v>0</v>
      </c>
      <c r="Z175">
        <f t="shared" si="271"/>
        <v>0</v>
      </c>
      <c r="AA175">
        <f t="shared" si="271"/>
        <v>0</v>
      </c>
      <c r="AB175">
        <f t="shared" si="271"/>
        <v>0</v>
      </c>
      <c r="AC175">
        <f t="shared" si="271"/>
        <v>0</v>
      </c>
      <c r="AD175">
        <f t="shared" si="271"/>
        <v>0</v>
      </c>
      <c r="AE175">
        <f t="shared" si="271"/>
        <v>0</v>
      </c>
      <c r="AF175">
        <f t="shared" si="271"/>
        <v>0</v>
      </c>
      <c r="AG175">
        <f t="shared" si="271"/>
        <v>0</v>
      </c>
      <c r="AH175">
        <f t="shared" si="271"/>
        <v>0</v>
      </c>
      <c r="AI175">
        <f t="shared" si="273"/>
        <v>32</v>
      </c>
      <c r="AJ175">
        <f t="shared" si="273"/>
        <v>0</v>
      </c>
      <c r="AK175">
        <f t="shared" si="273"/>
        <v>0</v>
      </c>
      <c r="AL175">
        <f t="shared" si="273"/>
        <v>0</v>
      </c>
      <c r="AM175">
        <f t="shared" si="273"/>
        <v>0</v>
      </c>
      <c r="AN175">
        <f t="shared" si="273"/>
        <v>0</v>
      </c>
      <c r="AO175">
        <f t="shared" si="273"/>
        <v>0</v>
      </c>
      <c r="AP175">
        <f t="shared" si="273"/>
        <v>0</v>
      </c>
      <c r="AQ175">
        <f t="shared" si="273"/>
        <v>0</v>
      </c>
      <c r="AR175">
        <f t="shared" si="273"/>
        <v>0</v>
      </c>
      <c r="AS175">
        <f t="shared" si="275"/>
        <v>0</v>
      </c>
      <c r="AT175">
        <f t="shared" si="275"/>
        <v>0</v>
      </c>
      <c r="AU175">
        <f t="shared" si="275"/>
        <v>0</v>
      </c>
      <c r="AV175">
        <f t="shared" si="275"/>
        <v>0</v>
      </c>
      <c r="AW175">
        <f t="shared" si="275"/>
        <v>0</v>
      </c>
      <c r="AX175">
        <f t="shared" si="275"/>
        <v>0</v>
      </c>
      <c r="AY175">
        <f t="shared" si="275"/>
        <v>0</v>
      </c>
      <c r="AZ175">
        <f t="shared" si="275"/>
        <v>0</v>
      </c>
      <c r="BA175">
        <f t="shared" si="275"/>
        <v>0</v>
      </c>
      <c r="BB175">
        <f t="shared" si="275"/>
        <v>0</v>
      </c>
      <c r="BC175" s="14">
        <f t="shared" si="275"/>
        <v>0</v>
      </c>
      <c r="BE175" s="13">
        <f t="shared" si="212"/>
        <v>1</v>
      </c>
      <c r="BF175">
        <f t="shared" si="213"/>
        <v>0</v>
      </c>
      <c r="BG175">
        <f t="shared" si="270"/>
        <v>0</v>
      </c>
      <c r="BH175">
        <f t="shared" si="219"/>
        <v>0</v>
      </c>
      <c r="BI175">
        <f t="shared" si="220"/>
        <v>0</v>
      </c>
      <c r="BJ175">
        <f t="shared" si="221"/>
        <v>0</v>
      </c>
      <c r="BK175">
        <f t="shared" si="222"/>
        <v>0</v>
      </c>
      <c r="BL175">
        <f t="shared" si="223"/>
        <v>1</v>
      </c>
      <c r="BM175">
        <f t="shared" si="224"/>
        <v>1</v>
      </c>
      <c r="BN175">
        <f t="shared" si="225"/>
        <v>0</v>
      </c>
      <c r="BO175">
        <f t="shared" si="226"/>
        <v>0</v>
      </c>
      <c r="BP175">
        <f t="shared" si="227"/>
        <v>0</v>
      </c>
      <c r="BQ175">
        <f t="shared" si="228"/>
        <v>0</v>
      </c>
      <c r="BR175">
        <f t="shared" si="229"/>
        <v>1</v>
      </c>
      <c r="BS175">
        <f t="shared" si="230"/>
        <v>1</v>
      </c>
      <c r="BT175">
        <f t="shared" si="231"/>
        <v>0</v>
      </c>
      <c r="BU175">
        <f t="shared" si="232"/>
        <v>0</v>
      </c>
      <c r="BV175">
        <f t="shared" si="233"/>
        <v>1</v>
      </c>
      <c r="BW175">
        <f t="shared" si="234"/>
        <v>1</v>
      </c>
      <c r="BX175">
        <f t="shared" si="235"/>
        <v>1</v>
      </c>
      <c r="BY175">
        <f t="shared" si="236"/>
        <v>1</v>
      </c>
      <c r="BZ175">
        <f t="shared" si="237"/>
        <v>0</v>
      </c>
      <c r="CA175">
        <f t="shared" si="238"/>
        <v>0</v>
      </c>
      <c r="CB175">
        <f t="shared" si="239"/>
        <v>0</v>
      </c>
      <c r="CC175">
        <f t="shared" si="240"/>
        <v>1</v>
      </c>
      <c r="CD175">
        <f t="shared" si="241"/>
        <v>0</v>
      </c>
      <c r="CE175">
        <f t="shared" si="242"/>
        <v>0</v>
      </c>
      <c r="CF175">
        <f t="shared" si="243"/>
        <v>0</v>
      </c>
      <c r="CG175">
        <f t="shared" si="244"/>
        <v>0</v>
      </c>
      <c r="CH175">
        <f t="shared" si="245"/>
        <v>1</v>
      </c>
      <c r="CI175">
        <f t="shared" si="246"/>
        <v>0</v>
      </c>
      <c r="CJ175">
        <f t="shared" si="247"/>
        <v>1</v>
      </c>
      <c r="CK175">
        <f t="shared" si="248"/>
        <v>0</v>
      </c>
      <c r="CL175">
        <f t="shared" si="249"/>
        <v>1</v>
      </c>
      <c r="CM175">
        <f t="shared" si="250"/>
        <v>0</v>
      </c>
      <c r="CN175">
        <f t="shared" si="251"/>
        <v>1</v>
      </c>
      <c r="CO175">
        <f t="shared" si="252"/>
        <v>0</v>
      </c>
      <c r="CP175">
        <f t="shared" si="253"/>
        <v>1</v>
      </c>
      <c r="CQ175">
        <f t="shared" si="254"/>
        <v>0</v>
      </c>
      <c r="CR175">
        <f t="shared" si="255"/>
        <v>0</v>
      </c>
      <c r="CS175">
        <f t="shared" si="256"/>
        <v>1</v>
      </c>
      <c r="CT175">
        <f t="shared" si="257"/>
        <v>1</v>
      </c>
      <c r="CU175">
        <f t="shared" si="258"/>
        <v>0</v>
      </c>
      <c r="CV175">
        <f t="shared" si="259"/>
        <v>0</v>
      </c>
      <c r="CW175">
        <f t="shared" si="260"/>
        <v>0</v>
      </c>
      <c r="CX175">
        <f t="shared" si="261"/>
        <v>0</v>
      </c>
      <c r="CY175">
        <f t="shared" si="262"/>
        <v>1</v>
      </c>
      <c r="CZ175">
        <f t="shared" si="263"/>
        <v>0</v>
      </c>
      <c r="DA175">
        <f t="shared" si="264"/>
        <v>0</v>
      </c>
      <c r="DB175">
        <f t="shared" si="265"/>
        <v>0</v>
      </c>
      <c r="DC175">
        <f t="shared" si="266"/>
        <v>0</v>
      </c>
      <c r="DD175">
        <f t="shared" si="267"/>
        <v>0</v>
      </c>
      <c r="DE175">
        <f t="shared" si="268"/>
        <v>0</v>
      </c>
      <c r="DF175" s="14">
        <f t="shared" si="269"/>
        <v>1</v>
      </c>
    </row>
    <row r="176" spans="1:110">
      <c r="A176" s="5" t="s">
        <v>203</v>
      </c>
      <c r="B176">
        <v>162</v>
      </c>
      <c r="C176" s="13">
        <f t="shared" si="211"/>
        <v>2</v>
      </c>
      <c r="D176">
        <f t="shared" si="272"/>
        <v>0</v>
      </c>
      <c r="E176">
        <f t="shared" si="272"/>
        <v>2</v>
      </c>
      <c r="F176">
        <f t="shared" si="272"/>
        <v>0</v>
      </c>
      <c r="G176">
        <f t="shared" si="272"/>
        <v>0</v>
      </c>
      <c r="H176">
        <f t="shared" si="272"/>
        <v>0</v>
      </c>
      <c r="I176">
        <f t="shared" si="272"/>
        <v>0</v>
      </c>
      <c r="J176">
        <f t="shared" si="272"/>
        <v>0</v>
      </c>
      <c r="K176">
        <f t="shared" si="272"/>
        <v>0</v>
      </c>
      <c r="L176">
        <f t="shared" si="272"/>
        <v>0</v>
      </c>
      <c r="M176">
        <f t="shared" si="272"/>
        <v>0</v>
      </c>
      <c r="N176">
        <f t="shared" si="272"/>
        <v>0</v>
      </c>
      <c r="O176">
        <f t="shared" si="272"/>
        <v>0</v>
      </c>
      <c r="P176">
        <f t="shared" si="272"/>
        <v>0</v>
      </c>
      <c r="Q176">
        <f t="shared" si="272"/>
        <v>0</v>
      </c>
      <c r="R176">
        <f t="shared" si="272"/>
        <v>0</v>
      </c>
      <c r="S176">
        <f t="shared" si="272"/>
        <v>0</v>
      </c>
      <c r="T176">
        <f t="shared" si="271"/>
        <v>0</v>
      </c>
      <c r="U176">
        <f t="shared" si="271"/>
        <v>0</v>
      </c>
      <c r="V176">
        <f t="shared" si="271"/>
        <v>0</v>
      </c>
      <c r="W176">
        <f t="shared" si="271"/>
        <v>0</v>
      </c>
      <c r="X176">
        <f t="shared" si="271"/>
        <v>0</v>
      </c>
      <c r="Y176">
        <f t="shared" si="271"/>
        <v>0</v>
      </c>
      <c r="Z176">
        <f t="shared" si="271"/>
        <v>0</v>
      </c>
      <c r="AA176">
        <f t="shared" si="271"/>
        <v>0</v>
      </c>
      <c r="AB176">
        <f t="shared" si="271"/>
        <v>0</v>
      </c>
      <c r="AC176">
        <f t="shared" si="271"/>
        <v>0</v>
      </c>
      <c r="AD176">
        <f t="shared" si="271"/>
        <v>0</v>
      </c>
      <c r="AE176">
        <f t="shared" si="271"/>
        <v>0</v>
      </c>
      <c r="AF176">
        <f t="shared" si="271"/>
        <v>0</v>
      </c>
      <c r="AG176">
        <f t="shared" si="271"/>
        <v>0</v>
      </c>
      <c r="AH176">
        <f t="shared" si="271"/>
        <v>0</v>
      </c>
      <c r="AI176">
        <f t="shared" si="273"/>
        <v>0</v>
      </c>
      <c r="AJ176">
        <f t="shared" si="273"/>
        <v>0</v>
      </c>
      <c r="AK176">
        <f t="shared" si="273"/>
        <v>0</v>
      </c>
      <c r="AL176">
        <f t="shared" si="273"/>
        <v>0</v>
      </c>
      <c r="AM176">
        <f t="shared" si="273"/>
        <v>0</v>
      </c>
      <c r="AN176">
        <f t="shared" si="273"/>
        <v>0</v>
      </c>
      <c r="AO176">
        <f t="shared" si="273"/>
        <v>0</v>
      </c>
      <c r="AP176">
        <f t="shared" si="273"/>
        <v>0</v>
      </c>
      <c r="AQ176">
        <f t="shared" si="273"/>
        <v>0</v>
      </c>
      <c r="AR176">
        <f t="shared" si="273"/>
        <v>0</v>
      </c>
      <c r="AS176">
        <f t="shared" si="275"/>
        <v>0</v>
      </c>
      <c r="AT176">
        <f t="shared" si="275"/>
        <v>0</v>
      </c>
      <c r="AU176">
        <f t="shared" si="275"/>
        <v>0</v>
      </c>
      <c r="AV176">
        <f t="shared" si="275"/>
        <v>0</v>
      </c>
      <c r="AW176">
        <f t="shared" si="275"/>
        <v>0</v>
      </c>
      <c r="AX176">
        <f t="shared" si="275"/>
        <v>0</v>
      </c>
      <c r="AY176">
        <f t="shared" si="275"/>
        <v>0</v>
      </c>
      <c r="AZ176">
        <f t="shared" si="275"/>
        <v>0</v>
      </c>
      <c r="BA176">
        <f t="shared" si="275"/>
        <v>0</v>
      </c>
      <c r="BB176">
        <f t="shared" si="275"/>
        <v>0</v>
      </c>
      <c r="BC176" s="14">
        <f t="shared" si="275"/>
        <v>0</v>
      </c>
      <c r="BE176" s="13">
        <f t="shared" si="212"/>
        <v>0</v>
      </c>
      <c r="BF176">
        <f t="shared" si="213"/>
        <v>17</v>
      </c>
      <c r="BG176">
        <f t="shared" si="270"/>
        <v>0</v>
      </c>
      <c r="BH176">
        <f t="shared" si="219"/>
        <v>0</v>
      </c>
      <c r="BI176">
        <f t="shared" si="220"/>
        <v>0</v>
      </c>
      <c r="BJ176">
        <f t="shared" si="221"/>
        <v>0</v>
      </c>
      <c r="BK176">
        <f t="shared" si="222"/>
        <v>0</v>
      </c>
      <c r="BL176">
        <f t="shared" si="223"/>
        <v>0</v>
      </c>
      <c r="BM176">
        <f t="shared" si="224"/>
        <v>0</v>
      </c>
      <c r="BN176">
        <f t="shared" si="225"/>
        <v>0</v>
      </c>
      <c r="BO176">
        <f t="shared" si="226"/>
        <v>0</v>
      </c>
      <c r="BP176">
        <f t="shared" si="227"/>
        <v>0</v>
      </c>
      <c r="BQ176">
        <f t="shared" si="228"/>
        <v>0</v>
      </c>
      <c r="BR176">
        <f t="shared" si="229"/>
        <v>0</v>
      </c>
      <c r="BS176">
        <f t="shared" si="230"/>
        <v>0</v>
      </c>
      <c r="BT176">
        <f t="shared" si="231"/>
        <v>0</v>
      </c>
      <c r="BU176">
        <f t="shared" si="232"/>
        <v>0</v>
      </c>
      <c r="BV176">
        <f t="shared" si="233"/>
        <v>0</v>
      </c>
      <c r="BW176">
        <f t="shared" si="234"/>
        <v>17</v>
      </c>
      <c r="BX176">
        <f t="shared" si="235"/>
        <v>0</v>
      </c>
      <c r="BY176">
        <f t="shared" si="236"/>
        <v>0</v>
      </c>
      <c r="BZ176">
        <f t="shared" si="237"/>
        <v>0</v>
      </c>
      <c r="CA176">
        <f t="shared" si="238"/>
        <v>0</v>
      </c>
      <c r="CB176">
        <f t="shared" si="239"/>
        <v>0</v>
      </c>
      <c r="CC176">
        <f t="shared" si="240"/>
        <v>0</v>
      </c>
      <c r="CD176">
        <f t="shared" si="241"/>
        <v>0</v>
      </c>
      <c r="CE176">
        <f t="shared" si="242"/>
        <v>0</v>
      </c>
      <c r="CF176">
        <f t="shared" si="243"/>
        <v>0</v>
      </c>
      <c r="CG176">
        <f t="shared" si="244"/>
        <v>0</v>
      </c>
      <c r="CH176">
        <f t="shared" si="245"/>
        <v>0</v>
      </c>
      <c r="CI176">
        <f t="shared" si="246"/>
        <v>0</v>
      </c>
      <c r="CJ176">
        <f t="shared" si="247"/>
        <v>0</v>
      </c>
      <c r="CK176">
        <f t="shared" si="248"/>
        <v>0</v>
      </c>
      <c r="CL176">
        <f t="shared" si="249"/>
        <v>0</v>
      </c>
      <c r="CM176">
        <f t="shared" si="250"/>
        <v>0</v>
      </c>
      <c r="CN176">
        <f t="shared" si="251"/>
        <v>0</v>
      </c>
      <c r="CO176">
        <f t="shared" si="252"/>
        <v>0</v>
      </c>
      <c r="CP176">
        <f t="shared" si="253"/>
        <v>0</v>
      </c>
      <c r="CQ176">
        <f t="shared" si="254"/>
        <v>0</v>
      </c>
      <c r="CR176">
        <f t="shared" si="255"/>
        <v>0</v>
      </c>
      <c r="CS176">
        <f t="shared" si="256"/>
        <v>0</v>
      </c>
      <c r="CT176">
        <f t="shared" si="257"/>
        <v>0</v>
      </c>
      <c r="CU176">
        <f t="shared" si="258"/>
        <v>0</v>
      </c>
      <c r="CV176">
        <f t="shared" si="259"/>
        <v>0</v>
      </c>
      <c r="CW176">
        <f t="shared" si="260"/>
        <v>0</v>
      </c>
      <c r="CX176">
        <f t="shared" si="261"/>
        <v>0</v>
      </c>
      <c r="CY176">
        <f t="shared" si="262"/>
        <v>0</v>
      </c>
      <c r="CZ176">
        <f t="shared" si="263"/>
        <v>0</v>
      </c>
      <c r="DA176">
        <f t="shared" si="264"/>
        <v>0</v>
      </c>
      <c r="DB176">
        <f t="shared" si="265"/>
        <v>0</v>
      </c>
      <c r="DC176">
        <f t="shared" si="266"/>
        <v>0</v>
      </c>
      <c r="DD176">
        <f t="shared" si="267"/>
        <v>0</v>
      </c>
      <c r="DE176">
        <f t="shared" si="268"/>
        <v>0</v>
      </c>
      <c r="DF176" s="14">
        <f t="shared" si="269"/>
        <v>0</v>
      </c>
    </row>
    <row r="177" spans="1:110">
      <c r="A177" s="5" t="s">
        <v>204</v>
      </c>
      <c r="B177">
        <v>163</v>
      </c>
      <c r="C177" s="13">
        <f t="shared" si="211"/>
        <v>16</v>
      </c>
      <c r="D177">
        <f t="shared" si="272"/>
        <v>0</v>
      </c>
      <c r="E177">
        <f t="shared" si="272"/>
        <v>0</v>
      </c>
      <c r="F177">
        <f t="shared" si="272"/>
        <v>0</v>
      </c>
      <c r="G177">
        <f t="shared" si="272"/>
        <v>0</v>
      </c>
      <c r="H177">
        <f t="shared" si="272"/>
        <v>0</v>
      </c>
      <c r="I177">
        <f t="shared" si="272"/>
        <v>0</v>
      </c>
      <c r="J177">
        <f t="shared" si="272"/>
        <v>0</v>
      </c>
      <c r="K177">
        <f t="shared" si="272"/>
        <v>0</v>
      </c>
      <c r="L177">
        <f t="shared" si="272"/>
        <v>0</v>
      </c>
      <c r="M177">
        <f t="shared" si="272"/>
        <v>0</v>
      </c>
      <c r="N177">
        <f t="shared" si="272"/>
        <v>0</v>
      </c>
      <c r="O177">
        <f t="shared" si="272"/>
        <v>0</v>
      </c>
      <c r="P177">
        <f t="shared" si="272"/>
        <v>0</v>
      </c>
      <c r="Q177">
        <f t="shared" si="272"/>
        <v>0</v>
      </c>
      <c r="R177">
        <f t="shared" si="272"/>
        <v>0</v>
      </c>
      <c r="S177">
        <f t="shared" si="272"/>
        <v>16</v>
      </c>
      <c r="T177">
        <f t="shared" si="271"/>
        <v>0</v>
      </c>
      <c r="U177">
        <f t="shared" si="271"/>
        <v>0</v>
      </c>
      <c r="V177">
        <f t="shared" si="271"/>
        <v>0</v>
      </c>
      <c r="W177">
        <f t="shared" si="271"/>
        <v>0</v>
      </c>
      <c r="X177">
        <f t="shared" si="271"/>
        <v>0</v>
      </c>
      <c r="Y177">
        <f t="shared" si="271"/>
        <v>0</v>
      </c>
      <c r="Z177">
        <f t="shared" si="271"/>
        <v>0</v>
      </c>
      <c r="AA177">
        <f t="shared" si="271"/>
        <v>0</v>
      </c>
      <c r="AB177">
        <f t="shared" si="271"/>
        <v>0</v>
      </c>
      <c r="AC177">
        <f t="shared" si="271"/>
        <v>0</v>
      </c>
      <c r="AD177">
        <f t="shared" si="271"/>
        <v>0</v>
      </c>
      <c r="AE177">
        <f t="shared" si="271"/>
        <v>0</v>
      </c>
      <c r="AF177">
        <f t="shared" si="271"/>
        <v>0</v>
      </c>
      <c r="AG177">
        <f t="shared" si="271"/>
        <v>0</v>
      </c>
      <c r="AH177">
        <f t="shared" si="271"/>
        <v>0</v>
      </c>
      <c r="AI177">
        <f t="shared" si="273"/>
        <v>0</v>
      </c>
      <c r="AJ177">
        <f t="shared" si="273"/>
        <v>0</v>
      </c>
      <c r="AK177">
        <f t="shared" si="273"/>
        <v>0</v>
      </c>
      <c r="AL177">
        <f t="shared" si="273"/>
        <v>0</v>
      </c>
      <c r="AM177">
        <f t="shared" si="273"/>
        <v>0</v>
      </c>
      <c r="AN177">
        <f t="shared" si="273"/>
        <v>0</v>
      </c>
      <c r="AO177">
        <f t="shared" si="273"/>
        <v>0</v>
      </c>
      <c r="AP177">
        <f t="shared" si="273"/>
        <v>0</v>
      </c>
      <c r="AQ177">
        <f t="shared" si="273"/>
        <v>0</v>
      </c>
      <c r="AR177">
        <f t="shared" si="273"/>
        <v>0</v>
      </c>
      <c r="AS177">
        <f t="shared" si="275"/>
        <v>0</v>
      </c>
      <c r="AT177">
        <f t="shared" si="275"/>
        <v>0</v>
      </c>
      <c r="AU177">
        <f t="shared" si="275"/>
        <v>0</v>
      </c>
      <c r="AV177">
        <f t="shared" si="275"/>
        <v>0</v>
      </c>
      <c r="AW177">
        <f t="shared" si="275"/>
        <v>0</v>
      </c>
      <c r="AX177">
        <f t="shared" si="275"/>
        <v>0</v>
      </c>
      <c r="AY177">
        <f t="shared" si="275"/>
        <v>0</v>
      </c>
      <c r="AZ177">
        <f t="shared" si="275"/>
        <v>0</v>
      </c>
      <c r="BA177">
        <f t="shared" si="275"/>
        <v>0</v>
      </c>
      <c r="BB177">
        <f t="shared" si="275"/>
        <v>0</v>
      </c>
      <c r="BC177" s="14">
        <f t="shared" si="275"/>
        <v>0</v>
      </c>
      <c r="BE177" s="13">
        <f t="shared" si="212"/>
        <v>1</v>
      </c>
      <c r="BF177">
        <f t="shared" si="213"/>
        <v>0</v>
      </c>
      <c r="BG177">
        <f t="shared" si="270"/>
        <v>0</v>
      </c>
      <c r="BH177">
        <f t="shared" si="219"/>
        <v>1</v>
      </c>
      <c r="BI177">
        <f t="shared" si="220"/>
        <v>0</v>
      </c>
      <c r="BJ177">
        <f t="shared" si="221"/>
        <v>0</v>
      </c>
      <c r="BK177">
        <f t="shared" si="222"/>
        <v>0</v>
      </c>
      <c r="BL177">
        <f t="shared" si="223"/>
        <v>0</v>
      </c>
      <c r="BM177">
        <f t="shared" si="224"/>
        <v>0</v>
      </c>
      <c r="BN177">
        <f t="shared" si="225"/>
        <v>1</v>
      </c>
      <c r="BO177">
        <f t="shared" si="226"/>
        <v>0</v>
      </c>
      <c r="BP177">
        <f t="shared" si="227"/>
        <v>0</v>
      </c>
      <c r="BQ177">
        <f t="shared" si="228"/>
        <v>0</v>
      </c>
      <c r="BR177">
        <f t="shared" si="229"/>
        <v>1</v>
      </c>
      <c r="BS177">
        <f t="shared" si="230"/>
        <v>0</v>
      </c>
      <c r="BT177">
        <f t="shared" si="231"/>
        <v>1</v>
      </c>
      <c r="BU177">
        <f t="shared" si="232"/>
        <v>0</v>
      </c>
      <c r="BV177">
        <f t="shared" si="233"/>
        <v>1</v>
      </c>
      <c r="BW177">
        <f t="shared" si="234"/>
        <v>0</v>
      </c>
      <c r="BX177">
        <f t="shared" si="235"/>
        <v>1</v>
      </c>
      <c r="BY177">
        <f t="shared" si="236"/>
        <v>0</v>
      </c>
      <c r="BZ177">
        <f t="shared" si="237"/>
        <v>0</v>
      </c>
      <c r="CA177">
        <f t="shared" si="238"/>
        <v>0</v>
      </c>
      <c r="CB177">
        <f t="shared" si="239"/>
        <v>1</v>
      </c>
      <c r="CC177">
        <f t="shared" si="240"/>
        <v>0</v>
      </c>
      <c r="CD177">
        <f t="shared" si="241"/>
        <v>0</v>
      </c>
      <c r="CE177">
        <f t="shared" si="242"/>
        <v>0</v>
      </c>
      <c r="CF177">
        <f t="shared" si="243"/>
        <v>0</v>
      </c>
      <c r="CG177">
        <f t="shared" si="244"/>
        <v>0</v>
      </c>
      <c r="CH177">
        <f t="shared" si="245"/>
        <v>1</v>
      </c>
      <c r="CI177">
        <f t="shared" si="246"/>
        <v>0</v>
      </c>
      <c r="CJ177">
        <f t="shared" si="247"/>
        <v>1</v>
      </c>
      <c r="CK177">
        <f t="shared" si="248"/>
        <v>0</v>
      </c>
      <c r="CL177">
        <f t="shared" si="249"/>
        <v>0</v>
      </c>
      <c r="CM177">
        <f t="shared" si="250"/>
        <v>0</v>
      </c>
      <c r="CN177">
        <f t="shared" si="251"/>
        <v>0</v>
      </c>
      <c r="CO177">
        <f t="shared" si="252"/>
        <v>0</v>
      </c>
      <c r="CP177">
        <f t="shared" si="253"/>
        <v>0</v>
      </c>
      <c r="CQ177">
        <f t="shared" si="254"/>
        <v>0</v>
      </c>
      <c r="CR177">
        <f t="shared" si="255"/>
        <v>1</v>
      </c>
      <c r="CS177">
        <f t="shared" si="256"/>
        <v>0</v>
      </c>
      <c r="CT177">
        <f t="shared" si="257"/>
        <v>1</v>
      </c>
      <c r="CU177">
        <f t="shared" si="258"/>
        <v>0</v>
      </c>
      <c r="CV177">
        <f t="shared" si="259"/>
        <v>0</v>
      </c>
      <c r="CW177">
        <f t="shared" si="260"/>
        <v>1</v>
      </c>
      <c r="CX177">
        <f t="shared" si="261"/>
        <v>1</v>
      </c>
      <c r="CY177">
        <f t="shared" si="262"/>
        <v>1</v>
      </c>
      <c r="CZ177">
        <f t="shared" si="263"/>
        <v>0</v>
      </c>
      <c r="DA177">
        <f t="shared" si="264"/>
        <v>0</v>
      </c>
      <c r="DB177">
        <f t="shared" si="265"/>
        <v>0</v>
      </c>
      <c r="DC177">
        <f t="shared" si="266"/>
        <v>1</v>
      </c>
      <c r="DD177">
        <f t="shared" si="267"/>
        <v>0</v>
      </c>
      <c r="DE177">
        <f t="shared" si="268"/>
        <v>0</v>
      </c>
      <c r="DF177" s="14">
        <f t="shared" si="269"/>
        <v>0</v>
      </c>
    </row>
    <row r="178" spans="1:110">
      <c r="A178" s="5" t="s">
        <v>205</v>
      </c>
      <c r="B178">
        <v>164</v>
      </c>
      <c r="C178" s="13">
        <f t="shared" si="211"/>
        <v>29</v>
      </c>
      <c r="D178">
        <f t="shared" si="272"/>
        <v>0</v>
      </c>
      <c r="E178">
        <f t="shared" si="272"/>
        <v>0</v>
      </c>
      <c r="F178">
        <f t="shared" si="272"/>
        <v>0</v>
      </c>
      <c r="G178">
        <f t="shared" si="272"/>
        <v>0</v>
      </c>
      <c r="H178">
        <f t="shared" si="272"/>
        <v>0</v>
      </c>
      <c r="I178">
        <f t="shared" si="272"/>
        <v>0</v>
      </c>
      <c r="J178">
        <f t="shared" si="272"/>
        <v>0</v>
      </c>
      <c r="K178">
        <f t="shared" si="272"/>
        <v>0</v>
      </c>
      <c r="L178">
        <f t="shared" si="272"/>
        <v>0</v>
      </c>
      <c r="M178">
        <f t="shared" si="272"/>
        <v>0</v>
      </c>
      <c r="N178">
        <f t="shared" si="272"/>
        <v>0</v>
      </c>
      <c r="O178">
        <f t="shared" si="272"/>
        <v>0</v>
      </c>
      <c r="P178">
        <f t="shared" si="272"/>
        <v>0</v>
      </c>
      <c r="Q178">
        <f t="shared" si="272"/>
        <v>0</v>
      </c>
      <c r="R178">
        <f t="shared" si="272"/>
        <v>0</v>
      </c>
      <c r="S178">
        <f t="shared" si="272"/>
        <v>0</v>
      </c>
      <c r="T178">
        <f t="shared" si="271"/>
        <v>0</v>
      </c>
      <c r="U178">
        <f t="shared" si="271"/>
        <v>0</v>
      </c>
      <c r="V178">
        <f t="shared" si="271"/>
        <v>0</v>
      </c>
      <c r="W178">
        <f t="shared" si="271"/>
        <v>0</v>
      </c>
      <c r="X178">
        <f t="shared" si="271"/>
        <v>0</v>
      </c>
      <c r="Y178">
        <f t="shared" si="271"/>
        <v>0</v>
      </c>
      <c r="Z178">
        <f t="shared" si="271"/>
        <v>0</v>
      </c>
      <c r="AA178">
        <f t="shared" si="271"/>
        <v>0</v>
      </c>
      <c r="AB178">
        <f t="shared" si="271"/>
        <v>0</v>
      </c>
      <c r="AC178">
        <f t="shared" si="271"/>
        <v>0</v>
      </c>
      <c r="AD178">
        <f t="shared" si="271"/>
        <v>0</v>
      </c>
      <c r="AE178">
        <f t="shared" si="271"/>
        <v>0</v>
      </c>
      <c r="AF178">
        <f t="shared" si="271"/>
        <v>29</v>
      </c>
      <c r="AG178">
        <f t="shared" si="271"/>
        <v>0</v>
      </c>
      <c r="AH178">
        <f t="shared" si="271"/>
        <v>0</v>
      </c>
      <c r="AI178">
        <f t="shared" si="273"/>
        <v>0</v>
      </c>
      <c r="AJ178">
        <f t="shared" si="273"/>
        <v>0</v>
      </c>
      <c r="AK178">
        <f t="shared" si="273"/>
        <v>0</v>
      </c>
      <c r="AL178">
        <f t="shared" si="273"/>
        <v>0</v>
      </c>
      <c r="AM178">
        <f t="shared" si="273"/>
        <v>0</v>
      </c>
      <c r="AN178">
        <f t="shared" si="273"/>
        <v>0</v>
      </c>
      <c r="AO178">
        <f t="shared" si="273"/>
        <v>0</v>
      </c>
      <c r="AP178">
        <f t="shared" si="273"/>
        <v>0</v>
      </c>
      <c r="AQ178">
        <f t="shared" si="273"/>
        <v>0</v>
      </c>
      <c r="AR178">
        <f t="shared" si="273"/>
        <v>0</v>
      </c>
      <c r="AS178">
        <f t="shared" si="275"/>
        <v>0</v>
      </c>
      <c r="AT178">
        <f t="shared" si="275"/>
        <v>0</v>
      </c>
      <c r="AU178">
        <f t="shared" si="275"/>
        <v>0</v>
      </c>
      <c r="AV178">
        <f t="shared" si="275"/>
        <v>0</v>
      </c>
      <c r="AW178">
        <f t="shared" si="275"/>
        <v>0</v>
      </c>
      <c r="AX178">
        <f t="shared" si="275"/>
        <v>0</v>
      </c>
      <c r="AY178">
        <f t="shared" si="275"/>
        <v>0</v>
      </c>
      <c r="AZ178">
        <f t="shared" si="275"/>
        <v>0</v>
      </c>
      <c r="BA178">
        <f t="shared" si="275"/>
        <v>0</v>
      </c>
      <c r="BB178">
        <f t="shared" si="275"/>
        <v>0</v>
      </c>
      <c r="BC178" s="14">
        <f t="shared" si="275"/>
        <v>0</v>
      </c>
      <c r="BE178" s="13">
        <f t="shared" si="212"/>
        <v>1</v>
      </c>
      <c r="BF178">
        <f t="shared" si="213"/>
        <v>0</v>
      </c>
      <c r="BG178">
        <f t="shared" si="270"/>
        <v>0</v>
      </c>
      <c r="BH178">
        <f t="shared" si="219"/>
        <v>0</v>
      </c>
      <c r="BI178">
        <f t="shared" si="220"/>
        <v>0</v>
      </c>
      <c r="BJ178">
        <f t="shared" si="221"/>
        <v>1</v>
      </c>
      <c r="BK178">
        <f t="shared" si="222"/>
        <v>0</v>
      </c>
      <c r="BL178">
        <f t="shared" si="223"/>
        <v>1</v>
      </c>
      <c r="BM178">
        <f t="shared" si="224"/>
        <v>1</v>
      </c>
      <c r="BN178">
        <f t="shared" si="225"/>
        <v>1</v>
      </c>
      <c r="BO178">
        <f t="shared" si="226"/>
        <v>0</v>
      </c>
      <c r="BP178">
        <f t="shared" si="227"/>
        <v>1</v>
      </c>
      <c r="BQ178">
        <f t="shared" si="228"/>
        <v>0</v>
      </c>
      <c r="BR178">
        <f t="shared" si="229"/>
        <v>0</v>
      </c>
      <c r="BS178">
        <f t="shared" si="230"/>
        <v>0</v>
      </c>
      <c r="BT178">
        <f t="shared" si="231"/>
        <v>0</v>
      </c>
      <c r="BU178">
        <f t="shared" si="232"/>
        <v>0</v>
      </c>
      <c r="BV178">
        <f t="shared" si="233"/>
        <v>0</v>
      </c>
      <c r="BW178">
        <f t="shared" si="234"/>
        <v>0</v>
      </c>
      <c r="BX178">
        <f t="shared" si="235"/>
        <v>0</v>
      </c>
      <c r="BY178">
        <f t="shared" si="236"/>
        <v>0</v>
      </c>
      <c r="BZ178">
        <f t="shared" si="237"/>
        <v>0</v>
      </c>
      <c r="CA178">
        <f t="shared" si="238"/>
        <v>0</v>
      </c>
      <c r="CB178">
        <f t="shared" si="239"/>
        <v>0</v>
      </c>
      <c r="CC178">
        <f t="shared" si="240"/>
        <v>0</v>
      </c>
      <c r="CD178">
        <f t="shared" si="241"/>
        <v>0</v>
      </c>
      <c r="CE178">
        <f t="shared" si="242"/>
        <v>0</v>
      </c>
      <c r="CF178">
        <f t="shared" si="243"/>
        <v>1</v>
      </c>
      <c r="CG178">
        <f t="shared" si="244"/>
        <v>0</v>
      </c>
      <c r="CH178">
        <f t="shared" si="245"/>
        <v>1</v>
      </c>
      <c r="CI178">
        <f t="shared" si="246"/>
        <v>1</v>
      </c>
      <c r="CJ178">
        <f t="shared" si="247"/>
        <v>0</v>
      </c>
      <c r="CK178">
        <f t="shared" si="248"/>
        <v>0</v>
      </c>
      <c r="CL178">
        <f t="shared" si="249"/>
        <v>0</v>
      </c>
      <c r="CM178">
        <f t="shared" si="250"/>
        <v>0</v>
      </c>
      <c r="CN178">
        <f t="shared" si="251"/>
        <v>0</v>
      </c>
      <c r="CO178">
        <f t="shared" si="252"/>
        <v>0</v>
      </c>
      <c r="CP178">
        <f t="shared" si="253"/>
        <v>1</v>
      </c>
      <c r="CQ178">
        <f t="shared" si="254"/>
        <v>0</v>
      </c>
      <c r="CR178">
        <f t="shared" si="255"/>
        <v>0</v>
      </c>
      <c r="CS178">
        <f t="shared" si="256"/>
        <v>1</v>
      </c>
      <c r="CT178">
        <f t="shared" si="257"/>
        <v>0</v>
      </c>
      <c r="CU178">
        <f t="shared" si="258"/>
        <v>0</v>
      </c>
      <c r="CV178">
        <f t="shared" si="259"/>
        <v>1</v>
      </c>
      <c r="CW178">
        <f t="shared" si="260"/>
        <v>1</v>
      </c>
      <c r="CX178">
        <f t="shared" si="261"/>
        <v>1</v>
      </c>
      <c r="CY178">
        <f t="shared" si="262"/>
        <v>1</v>
      </c>
      <c r="CZ178">
        <f t="shared" si="263"/>
        <v>1</v>
      </c>
      <c r="DA178">
        <f t="shared" si="264"/>
        <v>0</v>
      </c>
      <c r="DB178">
        <f t="shared" si="265"/>
        <v>1</v>
      </c>
      <c r="DC178">
        <f t="shared" si="266"/>
        <v>0</v>
      </c>
      <c r="DD178">
        <f t="shared" si="267"/>
        <v>0</v>
      </c>
      <c r="DE178">
        <f t="shared" si="268"/>
        <v>0</v>
      </c>
      <c r="DF178" s="14">
        <f t="shared" si="269"/>
        <v>0</v>
      </c>
    </row>
    <row r="179" spans="1:110">
      <c r="A179" s="5" t="s">
        <v>206</v>
      </c>
      <c r="B179">
        <v>165</v>
      </c>
      <c r="C179" s="13">
        <f t="shared" si="211"/>
        <v>34</v>
      </c>
      <c r="D179">
        <f t="shared" si="272"/>
        <v>0</v>
      </c>
      <c r="E179">
        <f t="shared" si="272"/>
        <v>0</v>
      </c>
      <c r="F179">
        <f t="shared" si="272"/>
        <v>0</v>
      </c>
      <c r="G179">
        <f t="shared" si="272"/>
        <v>0</v>
      </c>
      <c r="H179">
        <f t="shared" si="272"/>
        <v>0</v>
      </c>
      <c r="I179">
        <f t="shared" si="272"/>
        <v>0</v>
      </c>
      <c r="J179">
        <f t="shared" si="272"/>
        <v>0</v>
      </c>
      <c r="K179">
        <f t="shared" si="272"/>
        <v>0</v>
      </c>
      <c r="L179">
        <f t="shared" si="272"/>
        <v>0</v>
      </c>
      <c r="M179">
        <f t="shared" si="272"/>
        <v>0</v>
      </c>
      <c r="N179">
        <f t="shared" si="272"/>
        <v>0</v>
      </c>
      <c r="O179">
        <f t="shared" si="272"/>
        <v>0</v>
      </c>
      <c r="P179">
        <f t="shared" si="272"/>
        <v>0</v>
      </c>
      <c r="Q179">
        <f t="shared" si="272"/>
        <v>0</v>
      </c>
      <c r="R179">
        <f t="shared" si="272"/>
        <v>0</v>
      </c>
      <c r="S179">
        <f t="shared" si="272"/>
        <v>0</v>
      </c>
      <c r="T179">
        <f t="shared" si="271"/>
        <v>0</v>
      </c>
      <c r="U179">
        <f t="shared" si="271"/>
        <v>0</v>
      </c>
      <c r="V179">
        <f t="shared" si="271"/>
        <v>0</v>
      </c>
      <c r="W179">
        <f t="shared" si="271"/>
        <v>0</v>
      </c>
      <c r="X179">
        <f t="shared" si="271"/>
        <v>0</v>
      </c>
      <c r="Y179">
        <f t="shared" si="271"/>
        <v>0</v>
      </c>
      <c r="Z179">
        <f t="shared" si="271"/>
        <v>0</v>
      </c>
      <c r="AA179">
        <f t="shared" si="271"/>
        <v>0</v>
      </c>
      <c r="AB179">
        <f t="shared" si="271"/>
        <v>0</v>
      </c>
      <c r="AC179">
        <f t="shared" si="271"/>
        <v>0</v>
      </c>
      <c r="AD179">
        <f t="shared" si="271"/>
        <v>0</v>
      </c>
      <c r="AE179">
        <f t="shared" si="271"/>
        <v>0</v>
      </c>
      <c r="AF179">
        <f t="shared" si="271"/>
        <v>0</v>
      </c>
      <c r="AG179">
        <f t="shared" si="271"/>
        <v>0</v>
      </c>
      <c r="AH179">
        <f t="shared" si="271"/>
        <v>0</v>
      </c>
      <c r="AI179">
        <f t="shared" si="273"/>
        <v>0</v>
      </c>
      <c r="AJ179">
        <f t="shared" si="273"/>
        <v>0</v>
      </c>
      <c r="AK179">
        <f t="shared" si="273"/>
        <v>34</v>
      </c>
      <c r="AL179">
        <f t="shared" si="273"/>
        <v>0</v>
      </c>
      <c r="AM179">
        <f t="shared" si="273"/>
        <v>0</v>
      </c>
      <c r="AN179">
        <f t="shared" si="273"/>
        <v>0</v>
      </c>
      <c r="AO179">
        <f t="shared" si="273"/>
        <v>0</v>
      </c>
      <c r="AP179">
        <f t="shared" si="273"/>
        <v>0</v>
      </c>
      <c r="AQ179">
        <f t="shared" si="273"/>
        <v>0</v>
      </c>
      <c r="AR179">
        <f t="shared" si="273"/>
        <v>0</v>
      </c>
      <c r="AS179">
        <f t="shared" si="275"/>
        <v>0</v>
      </c>
      <c r="AT179">
        <f t="shared" si="275"/>
        <v>0</v>
      </c>
      <c r="AU179">
        <f t="shared" si="275"/>
        <v>0</v>
      </c>
      <c r="AV179">
        <f t="shared" si="275"/>
        <v>0</v>
      </c>
      <c r="AW179">
        <f t="shared" si="275"/>
        <v>0</v>
      </c>
      <c r="AX179">
        <f t="shared" si="275"/>
        <v>0</v>
      </c>
      <c r="AY179">
        <f t="shared" si="275"/>
        <v>0</v>
      </c>
      <c r="AZ179">
        <f t="shared" si="275"/>
        <v>0</v>
      </c>
      <c r="BA179">
        <f t="shared" si="275"/>
        <v>0</v>
      </c>
      <c r="BB179">
        <f t="shared" si="275"/>
        <v>0</v>
      </c>
      <c r="BC179" s="14">
        <f t="shared" si="275"/>
        <v>0</v>
      </c>
      <c r="BE179" s="13">
        <f t="shared" si="212"/>
        <v>0</v>
      </c>
      <c r="BF179">
        <f t="shared" si="213"/>
        <v>28</v>
      </c>
      <c r="BG179">
        <f t="shared" si="270"/>
        <v>0</v>
      </c>
      <c r="BH179">
        <f t="shared" si="219"/>
        <v>0</v>
      </c>
      <c r="BI179">
        <f t="shared" si="220"/>
        <v>0</v>
      </c>
      <c r="BJ179">
        <f t="shared" si="221"/>
        <v>0</v>
      </c>
      <c r="BK179">
        <f t="shared" si="222"/>
        <v>0</v>
      </c>
      <c r="BL179">
        <f t="shared" si="223"/>
        <v>0</v>
      </c>
      <c r="BM179">
        <f t="shared" si="224"/>
        <v>0</v>
      </c>
      <c r="BN179">
        <f t="shared" si="225"/>
        <v>0</v>
      </c>
      <c r="BO179">
        <f t="shared" si="226"/>
        <v>0</v>
      </c>
      <c r="BP179">
        <f t="shared" si="227"/>
        <v>0</v>
      </c>
      <c r="BQ179">
        <f t="shared" si="228"/>
        <v>0</v>
      </c>
      <c r="BR179">
        <f t="shared" si="229"/>
        <v>0</v>
      </c>
      <c r="BS179">
        <f t="shared" si="230"/>
        <v>0</v>
      </c>
      <c r="BT179">
        <f t="shared" si="231"/>
        <v>0</v>
      </c>
      <c r="BU179">
        <f t="shared" si="232"/>
        <v>0</v>
      </c>
      <c r="BV179">
        <f t="shared" si="233"/>
        <v>0</v>
      </c>
      <c r="BW179">
        <f t="shared" si="234"/>
        <v>0</v>
      </c>
      <c r="BX179">
        <f t="shared" si="235"/>
        <v>0</v>
      </c>
      <c r="BY179">
        <f t="shared" si="236"/>
        <v>0</v>
      </c>
      <c r="BZ179">
        <f t="shared" si="237"/>
        <v>0</v>
      </c>
      <c r="CA179">
        <f t="shared" si="238"/>
        <v>0</v>
      </c>
      <c r="CB179">
        <f t="shared" si="239"/>
        <v>0</v>
      </c>
      <c r="CC179">
        <f t="shared" si="240"/>
        <v>0</v>
      </c>
      <c r="CD179">
        <f t="shared" si="241"/>
        <v>0</v>
      </c>
      <c r="CE179">
        <f t="shared" si="242"/>
        <v>0</v>
      </c>
      <c r="CF179">
        <f t="shared" si="243"/>
        <v>0</v>
      </c>
      <c r="CG179">
        <f t="shared" si="244"/>
        <v>0</v>
      </c>
      <c r="CH179">
        <f t="shared" si="245"/>
        <v>28</v>
      </c>
      <c r="CI179">
        <f t="shared" si="246"/>
        <v>0</v>
      </c>
      <c r="CJ179">
        <f t="shared" si="247"/>
        <v>0</v>
      </c>
      <c r="CK179">
        <f t="shared" si="248"/>
        <v>0</v>
      </c>
      <c r="CL179">
        <f t="shared" si="249"/>
        <v>0</v>
      </c>
      <c r="CM179">
        <f t="shared" si="250"/>
        <v>0</v>
      </c>
      <c r="CN179">
        <f t="shared" si="251"/>
        <v>0</v>
      </c>
      <c r="CO179">
        <f t="shared" si="252"/>
        <v>0</v>
      </c>
      <c r="CP179">
        <f t="shared" si="253"/>
        <v>0</v>
      </c>
      <c r="CQ179">
        <f t="shared" si="254"/>
        <v>0</v>
      </c>
      <c r="CR179">
        <f t="shared" si="255"/>
        <v>0</v>
      </c>
      <c r="CS179">
        <f t="shared" si="256"/>
        <v>0</v>
      </c>
      <c r="CT179">
        <f t="shared" si="257"/>
        <v>0</v>
      </c>
      <c r="CU179">
        <f t="shared" si="258"/>
        <v>0</v>
      </c>
      <c r="CV179">
        <f t="shared" si="259"/>
        <v>0</v>
      </c>
      <c r="CW179">
        <f t="shared" si="260"/>
        <v>0</v>
      </c>
      <c r="CX179">
        <f t="shared" si="261"/>
        <v>0</v>
      </c>
      <c r="CY179">
        <f t="shared" si="262"/>
        <v>0</v>
      </c>
      <c r="CZ179">
        <f t="shared" si="263"/>
        <v>0</v>
      </c>
      <c r="DA179">
        <f t="shared" si="264"/>
        <v>0</v>
      </c>
      <c r="DB179">
        <f t="shared" si="265"/>
        <v>0</v>
      </c>
      <c r="DC179">
        <f t="shared" si="266"/>
        <v>0</v>
      </c>
      <c r="DD179">
        <f t="shared" si="267"/>
        <v>0</v>
      </c>
      <c r="DE179">
        <f t="shared" si="268"/>
        <v>0</v>
      </c>
      <c r="DF179" s="14">
        <f t="shared" si="269"/>
        <v>0</v>
      </c>
    </row>
    <row r="180" spans="1:110">
      <c r="A180" s="5" t="s">
        <v>207</v>
      </c>
      <c r="B180">
        <v>166</v>
      </c>
      <c r="C180" s="13">
        <f t="shared" si="211"/>
        <v>23</v>
      </c>
      <c r="D180">
        <f t="shared" si="272"/>
        <v>0</v>
      </c>
      <c r="E180">
        <f t="shared" si="272"/>
        <v>0</v>
      </c>
      <c r="F180">
        <f t="shared" si="272"/>
        <v>0</v>
      </c>
      <c r="G180">
        <f t="shared" si="272"/>
        <v>0</v>
      </c>
      <c r="H180">
        <f t="shared" si="272"/>
        <v>0</v>
      </c>
      <c r="I180">
        <f t="shared" si="272"/>
        <v>0</v>
      </c>
      <c r="J180">
        <f t="shared" si="272"/>
        <v>0</v>
      </c>
      <c r="K180">
        <f t="shared" si="272"/>
        <v>0</v>
      </c>
      <c r="L180">
        <f t="shared" si="272"/>
        <v>0</v>
      </c>
      <c r="M180">
        <f t="shared" si="272"/>
        <v>0</v>
      </c>
      <c r="N180">
        <f t="shared" si="272"/>
        <v>0</v>
      </c>
      <c r="O180">
        <f t="shared" si="272"/>
        <v>0</v>
      </c>
      <c r="P180">
        <f t="shared" si="272"/>
        <v>0</v>
      </c>
      <c r="Q180">
        <f t="shared" si="272"/>
        <v>0</v>
      </c>
      <c r="R180">
        <f t="shared" si="272"/>
        <v>0</v>
      </c>
      <c r="S180">
        <f t="shared" si="272"/>
        <v>0</v>
      </c>
      <c r="T180">
        <f t="shared" si="271"/>
        <v>0</v>
      </c>
      <c r="U180">
        <f t="shared" si="271"/>
        <v>0</v>
      </c>
      <c r="V180">
        <f t="shared" si="271"/>
        <v>0</v>
      </c>
      <c r="W180">
        <f t="shared" si="271"/>
        <v>0</v>
      </c>
      <c r="X180">
        <f t="shared" si="271"/>
        <v>0</v>
      </c>
      <c r="Y180">
        <f t="shared" si="271"/>
        <v>0</v>
      </c>
      <c r="Z180">
        <f t="shared" si="271"/>
        <v>23</v>
      </c>
      <c r="AA180">
        <f t="shared" si="271"/>
        <v>0</v>
      </c>
      <c r="AB180">
        <f t="shared" si="271"/>
        <v>0</v>
      </c>
      <c r="AC180">
        <f t="shared" si="271"/>
        <v>0</v>
      </c>
      <c r="AD180">
        <f t="shared" si="271"/>
        <v>0</v>
      </c>
      <c r="AE180">
        <f t="shared" si="271"/>
        <v>0</v>
      </c>
      <c r="AF180">
        <f t="shared" si="271"/>
        <v>0</v>
      </c>
      <c r="AG180">
        <f t="shared" si="271"/>
        <v>0</v>
      </c>
      <c r="AH180">
        <f t="shared" si="271"/>
        <v>0</v>
      </c>
      <c r="AI180">
        <f t="shared" si="273"/>
        <v>0</v>
      </c>
      <c r="AJ180">
        <f t="shared" si="273"/>
        <v>0</v>
      </c>
      <c r="AK180">
        <f t="shared" si="273"/>
        <v>0</v>
      </c>
      <c r="AL180">
        <f t="shared" si="273"/>
        <v>0</v>
      </c>
      <c r="AM180">
        <f t="shared" si="273"/>
        <v>0</v>
      </c>
      <c r="AN180">
        <f t="shared" si="273"/>
        <v>0</v>
      </c>
      <c r="AO180">
        <f t="shared" si="273"/>
        <v>0</v>
      </c>
      <c r="AP180">
        <f t="shared" si="273"/>
        <v>0</v>
      </c>
      <c r="AQ180">
        <f t="shared" si="273"/>
        <v>0</v>
      </c>
      <c r="AR180">
        <f t="shared" si="273"/>
        <v>0</v>
      </c>
      <c r="AS180">
        <f t="shared" si="275"/>
        <v>0</v>
      </c>
      <c r="AT180">
        <f t="shared" si="275"/>
        <v>0</v>
      </c>
      <c r="AU180">
        <f t="shared" si="275"/>
        <v>0</v>
      </c>
      <c r="AV180">
        <f t="shared" si="275"/>
        <v>0</v>
      </c>
      <c r="AW180">
        <f t="shared" si="275"/>
        <v>0</v>
      </c>
      <c r="AX180">
        <f t="shared" si="275"/>
        <v>0</v>
      </c>
      <c r="AY180">
        <f t="shared" si="275"/>
        <v>0</v>
      </c>
      <c r="AZ180">
        <f t="shared" si="275"/>
        <v>0</v>
      </c>
      <c r="BA180">
        <f t="shared" si="275"/>
        <v>0</v>
      </c>
      <c r="BB180">
        <f t="shared" si="275"/>
        <v>0</v>
      </c>
      <c r="BC180" s="14">
        <f t="shared" si="275"/>
        <v>0</v>
      </c>
      <c r="BE180" s="13">
        <f t="shared" si="212"/>
        <v>1</v>
      </c>
      <c r="BF180">
        <f t="shared" si="213"/>
        <v>0</v>
      </c>
      <c r="BG180">
        <f t="shared" si="270"/>
        <v>0</v>
      </c>
      <c r="BH180">
        <f t="shared" si="219"/>
        <v>0</v>
      </c>
      <c r="BI180">
        <f t="shared" si="220"/>
        <v>0</v>
      </c>
      <c r="BJ180">
        <f t="shared" si="221"/>
        <v>0</v>
      </c>
      <c r="BK180">
        <f t="shared" si="222"/>
        <v>0</v>
      </c>
      <c r="BL180">
        <f t="shared" si="223"/>
        <v>1</v>
      </c>
      <c r="BM180">
        <f t="shared" si="224"/>
        <v>0</v>
      </c>
      <c r="BN180">
        <f t="shared" si="225"/>
        <v>0</v>
      </c>
      <c r="BO180">
        <f t="shared" si="226"/>
        <v>0</v>
      </c>
      <c r="BP180">
        <f t="shared" si="227"/>
        <v>0</v>
      </c>
      <c r="BQ180">
        <f t="shared" si="228"/>
        <v>0</v>
      </c>
      <c r="BR180">
        <f t="shared" si="229"/>
        <v>1</v>
      </c>
      <c r="BS180">
        <f t="shared" si="230"/>
        <v>0</v>
      </c>
      <c r="BT180">
        <f t="shared" si="231"/>
        <v>0</v>
      </c>
      <c r="BU180">
        <f t="shared" si="232"/>
        <v>0</v>
      </c>
      <c r="BV180">
        <f t="shared" si="233"/>
        <v>0</v>
      </c>
      <c r="BW180">
        <f t="shared" si="234"/>
        <v>1</v>
      </c>
      <c r="BX180">
        <f t="shared" si="235"/>
        <v>0</v>
      </c>
      <c r="BY180">
        <f t="shared" si="236"/>
        <v>1</v>
      </c>
      <c r="BZ180">
        <f t="shared" si="237"/>
        <v>0</v>
      </c>
      <c r="CA180">
        <f t="shared" si="238"/>
        <v>0</v>
      </c>
      <c r="CB180">
        <f t="shared" si="239"/>
        <v>0</v>
      </c>
      <c r="CC180">
        <f t="shared" si="240"/>
        <v>1</v>
      </c>
      <c r="CD180">
        <f t="shared" si="241"/>
        <v>0</v>
      </c>
      <c r="CE180">
        <f t="shared" si="242"/>
        <v>0</v>
      </c>
      <c r="CF180">
        <f t="shared" si="243"/>
        <v>1</v>
      </c>
      <c r="CG180">
        <f t="shared" si="244"/>
        <v>0</v>
      </c>
      <c r="CH180">
        <f t="shared" si="245"/>
        <v>1</v>
      </c>
      <c r="CI180">
        <f t="shared" si="246"/>
        <v>1</v>
      </c>
      <c r="CJ180">
        <f t="shared" si="247"/>
        <v>1</v>
      </c>
      <c r="CK180">
        <f t="shared" si="248"/>
        <v>0</v>
      </c>
      <c r="CL180">
        <f t="shared" si="249"/>
        <v>1</v>
      </c>
      <c r="CM180">
        <f t="shared" si="250"/>
        <v>1</v>
      </c>
      <c r="CN180">
        <f t="shared" si="251"/>
        <v>0</v>
      </c>
      <c r="CO180">
        <f t="shared" si="252"/>
        <v>0</v>
      </c>
      <c r="CP180">
        <f t="shared" si="253"/>
        <v>1</v>
      </c>
      <c r="CQ180">
        <f t="shared" si="254"/>
        <v>0</v>
      </c>
      <c r="CR180">
        <f t="shared" si="255"/>
        <v>1</v>
      </c>
      <c r="CS180">
        <f t="shared" si="256"/>
        <v>0</v>
      </c>
      <c r="CT180">
        <f t="shared" si="257"/>
        <v>0</v>
      </c>
      <c r="CU180">
        <f t="shared" si="258"/>
        <v>0</v>
      </c>
      <c r="CV180">
        <f t="shared" si="259"/>
        <v>1</v>
      </c>
      <c r="CW180">
        <f t="shared" si="260"/>
        <v>0</v>
      </c>
      <c r="CX180">
        <f t="shared" si="261"/>
        <v>1</v>
      </c>
      <c r="CY180">
        <f t="shared" si="262"/>
        <v>1</v>
      </c>
      <c r="CZ180">
        <f t="shared" si="263"/>
        <v>0</v>
      </c>
      <c r="DA180">
        <f t="shared" si="264"/>
        <v>0</v>
      </c>
      <c r="DB180">
        <f t="shared" si="265"/>
        <v>0</v>
      </c>
      <c r="DC180">
        <f t="shared" si="266"/>
        <v>1</v>
      </c>
      <c r="DD180">
        <f t="shared" si="267"/>
        <v>0</v>
      </c>
      <c r="DE180">
        <f t="shared" si="268"/>
        <v>0</v>
      </c>
      <c r="DF180" s="14">
        <f t="shared" si="269"/>
        <v>0</v>
      </c>
    </row>
    <row r="181" spans="1:110">
      <c r="A181" s="5" t="s">
        <v>208</v>
      </c>
      <c r="B181">
        <v>167</v>
      </c>
      <c r="C181" s="13">
        <f t="shared" si="211"/>
        <v>14</v>
      </c>
      <c r="D181">
        <f t="shared" si="272"/>
        <v>0</v>
      </c>
      <c r="E181">
        <f t="shared" si="272"/>
        <v>0</v>
      </c>
      <c r="F181">
        <f t="shared" si="272"/>
        <v>0</v>
      </c>
      <c r="G181">
        <f t="shared" si="272"/>
        <v>0</v>
      </c>
      <c r="H181">
        <f t="shared" si="272"/>
        <v>0</v>
      </c>
      <c r="I181">
        <f t="shared" si="272"/>
        <v>0</v>
      </c>
      <c r="J181">
        <f t="shared" si="272"/>
        <v>0</v>
      </c>
      <c r="K181">
        <f t="shared" si="272"/>
        <v>0</v>
      </c>
      <c r="L181">
        <f t="shared" si="272"/>
        <v>0</v>
      </c>
      <c r="M181">
        <f t="shared" si="272"/>
        <v>0</v>
      </c>
      <c r="N181">
        <f t="shared" si="272"/>
        <v>0</v>
      </c>
      <c r="O181">
        <f t="shared" si="272"/>
        <v>0</v>
      </c>
      <c r="P181">
        <f t="shared" si="272"/>
        <v>0</v>
      </c>
      <c r="Q181">
        <f t="shared" si="272"/>
        <v>14</v>
      </c>
      <c r="R181">
        <f t="shared" si="272"/>
        <v>0</v>
      </c>
      <c r="S181">
        <f t="shared" si="272"/>
        <v>0</v>
      </c>
      <c r="T181">
        <f t="shared" si="271"/>
        <v>0</v>
      </c>
      <c r="U181">
        <f t="shared" si="271"/>
        <v>0</v>
      </c>
      <c r="V181">
        <f t="shared" si="271"/>
        <v>0</v>
      </c>
      <c r="W181">
        <f t="shared" si="271"/>
        <v>0</v>
      </c>
      <c r="X181">
        <f t="shared" si="271"/>
        <v>0</v>
      </c>
      <c r="Y181">
        <f t="shared" si="271"/>
        <v>0</v>
      </c>
      <c r="Z181">
        <f t="shared" si="271"/>
        <v>0</v>
      </c>
      <c r="AA181">
        <f t="shared" si="271"/>
        <v>0</v>
      </c>
      <c r="AB181">
        <f t="shared" si="271"/>
        <v>0</v>
      </c>
      <c r="AC181">
        <f t="shared" si="271"/>
        <v>0</v>
      </c>
      <c r="AD181">
        <f t="shared" si="271"/>
        <v>0</v>
      </c>
      <c r="AE181">
        <f t="shared" si="271"/>
        <v>0</v>
      </c>
      <c r="AF181">
        <f t="shared" si="271"/>
        <v>0</v>
      </c>
      <c r="AG181">
        <f t="shared" si="271"/>
        <v>0</v>
      </c>
      <c r="AH181">
        <f t="shared" si="271"/>
        <v>0</v>
      </c>
      <c r="AI181">
        <f t="shared" si="273"/>
        <v>0</v>
      </c>
      <c r="AJ181">
        <f t="shared" si="273"/>
        <v>0</v>
      </c>
      <c r="AK181">
        <f t="shared" si="273"/>
        <v>0</v>
      </c>
      <c r="AL181">
        <f t="shared" si="273"/>
        <v>0</v>
      </c>
      <c r="AM181">
        <f t="shared" si="273"/>
        <v>0</v>
      </c>
      <c r="AN181">
        <f t="shared" si="273"/>
        <v>0</v>
      </c>
      <c r="AO181">
        <f t="shared" si="273"/>
        <v>0</v>
      </c>
      <c r="AP181">
        <f t="shared" si="273"/>
        <v>0</v>
      </c>
      <c r="AQ181">
        <f t="shared" si="273"/>
        <v>0</v>
      </c>
      <c r="AR181">
        <f t="shared" si="273"/>
        <v>0</v>
      </c>
      <c r="AS181">
        <f t="shared" si="275"/>
        <v>0</v>
      </c>
      <c r="AT181">
        <f t="shared" si="275"/>
        <v>0</v>
      </c>
      <c r="AU181">
        <f t="shared" si="275"/>
        <v>0</v>
      </c>
      <c r="AV181">
        <f t="shared" si="275"/>
        <v>0</v>
      </c>
      <c r="AW181">
        <f t="shared" si="275"/>
        <v>0</v>
      </c>
      <c r="AX181">
        <f t="shared" si="275"/>
        <v>0</v>
      </c>
      <c r="AY181">
        <f t="shared" si="275"/>
        <v>0</v>
      </c>
      <c r="AZ181">
        <f t="shared" si="275"/>
        <v>0</v>
      </c>
      <c r="BA181">
        <f t="shared" si="275"/>
        <v>0</v>
      </c>
      <c r="BB181">
        <f t="shared" si="275"/>
        <v>0</v>
      </c>
      <c r="BC181" s="14">
        <f t="shared" si="275"/>
        <v>0</v>
      </c>
      <c r="BE181" s="13">
        <f t="shared" si="212"/>
        <v>1</v>
      </c>
      <c r="BF181">
        <f t="shared" si="213"/>
        <v>0</v>
      </c>
      <c r="BG181">
        <f t="shared" si="270"/>
        <v>0</v>
      </c>
      <c r="BH181">
        <f t="shared" si="219"/>
        <v>0</v>
      </c>
      <c r="BI181">
        <f t="shared" si="220"/>
        <v>0</v>
      </c>
      <c r="BJ181">
        <f t="shared" si="221"/>
        <v>1</v>
      </c>
      <c r="BK181">
        <f t="shared" si="222"/>
        <v>0</v>
      </c>
      <c r="BL181">
        <f t="shared" si="223"/>
        <v>1</v>
      </c>
      <c r="BM181">
        <f t="shared" si="224"/>
        <v>1</v>
      </c>
      <c r="BN181">
        <f t="shared" si="225"/>
        <v>1</v>
      </c>
      <c r="BO181">
        <f t="shared" si="226"/>
        <v>0</v>
      </c>
      <c r="BP181">
        <f t="shared" si="227"/>
        <v>0</v>
      </c>
      <c r="BQ181">
        <f t="shared" si="228"/>
        <v>0</v>
      </c>
      <c r="BR181">
        <f t="shared" si="229"/>
        <v>0</v>
      </c>
      <c r="BS181">
        <f t="shared" si="230"/>
        <v>1</v>
      </c>
      <c r="BT181">
        <f t="shared" si="231"/>
        <v>1</v>
      </c>
      <c r="BU181">
        <f t="shared" si="232"/>
        <v>0</v>
      </c>
      <c r="BV181">
        <f t="shared" si="233"/>
        <v>1</v>
      </c>
      <c r="BW181">
        <f t="shared" si="234"/>
        <v>0</v>
      </c>
      <c r="BX181">
        <f t="shared" si="235"/>
        <v>1</v>
      </c>
      <c r="BY181">
        <f t="shared" si="236"/>
        <v>0</v>
      </c>
      <c r="BZ181">
        <f t="shared" si="237"/>
        <v>1</v>
      </c>
      <c r="CA181">
        <f t="shared" si="238"/>
        <v>0</v>
      </c>
      <c r="CB181">
        <f t="shared" si="239"/>
        <v>1</v>
      </c>
      <c r="CC181">
        <f t="shared" si="240"/>
        <v>0</v>
      </c>
      <c r="CD181">
        <f t="shared" si="241"/>
        <v>0</v>
      </c>
      <c r="CE181">
        <f t="shared" si="242"/>
        <v>0</v>
      </c>
      <c r="CF181">
        <f t="shared" si="243"/>
        <v>1</v>
      </c>
      <c r="CG181">
        <f t="shared" si="244"/>
        <v>0</v>
      </c>
      <c r="CH181">
        <f t="shared" si="245"/>
        <v>0</v>
      </c>
      <c r="CI181">
        <f t="shared" si="246"/>
        <v>1</v>
      </c>
      <c r="CJ181">
        <f t="shared" si="247"/>
        <v>1</v>
      </c>
      <c r="CK181">
        <f t="shared" si="248"/>
        <v>0</v>
      </c>
      <c r="CL181">
        <f t="shared" si="249"/>
        <v>0</v>
      </c>
      <c r="CM181">
        <f t="shared" si="250"/>
        <v>0</v>
      </c>
      <c r="CN181">
        <f t="shared" si="251"/>
        <v>0</v>
      </c>
      <c r="CO181">
        <f t="shared" si="252"/>
        <v>0</v>
      </c>
      <c r="CP181">
        <f t="shared" si="253"/>
        <v>0</v>
      </c>
      <c r="CQ181">
        <f t="shared" si="254"/>
        <v>0</v>
      </c>
      <c r="CR181">
        <f t="shared" si="255"/>
        <v>0</v>
      </c>
      <c r="CS181">
        <f t="shared" si="256"/>
        <v>0</v>
      </c>
      <c r="CT181">
        <f t="shared" si="257"/>
        <v>1</v>
      </c>
      <c r="CU181">
        <f t="shared" si="258"/>
        <v>0</v>
      </c>
      <c r="CV181">
        <f t="shared" si="259"/>
        <v>0</v>
      </c>
      <c r="CW181">
        <f t="shared" si="260"/>
        <v>1</v>
      </c>
      <c r="CX181">
        <f t="shared" si="261"/>
        <v>1</v>
      </c>
      <c r="CY181">
        <f t="shared" si="262"/>
        <v>0</v>
      </c>
      <c r="CZ181">
        <f t="shared" si="263"/>
        <v>1</v>
      </c>
      <c r="DA181">
        <f t="shared" si="264"/>
        <v>0</v>
      </c>
      <c r="DB181">
        <f t="shared" si="265"/>
        <v>0</v>
      </c>
      <c r="DC181">
        <f t="shared" si="266"/>
        <v>0</v>
      </c>
      <c r="DD181">
        <f t="shared" si="267"/>
        <v>0</v>
      </c>
      <c r="DE181">
        <f t="shared" si="268"/>
        <v>0</v>
      </c>
      <c r="DF181" s="14">
        <f t="shared" si="269"/>
        <v>0</v>
      </c>
    </row>
    <row r="182" spans="1:110">
      <c r="A182" s="5" t="s">
        <v>209</v>
      </c>
      <c r="B182">
        <v>168</v>
      </c>
      <c r="C182" s="13">
        <f t="shared" si="211"/>
        <v>48</v>
      </c>
      <c r="D182">
        <f t="shared" si="272"/>
        <v>0</v>
      </c>
      <c r="E182">
        <f t="shared" si="272"/>
        <v>0</v>
      </c>
      <c r="F182">
        <f t="shared" si="272"/>
        <v>0</v>
      </c>
      <c r="G182">
        <f t="shared" si="272"/>
        <v>0</v>
      </c>
      <c r="H182">
        <f t="shared" si="272"/>
        <v>0</v>
      </c>
      <c r="I182">
        <f t="shared" si="272"/>
        <v>0</v>
      </c>
      <c r="J182">
        <f t="shared" si="272"/>
        <v>0</v>
      </c>
      <c r="K182">
        <f t="shared" si="272"/>
        <v>0</v>
      </c>
      <c r="L182">
        <f t="shared" si="272"/>
        <v>0</v>
      </c>
      <c r="M182">
        <f t="shared" si="272"/>
        <v>0</v>
      </c>
      <c r="N182">
        <f t="shared" si="272"/>
        <v>0</v>
      </c>
      <c r="O182">
        <f t="shared" si="272"/>
        <v>0</v>
      </c>
      <c r="P182">
        <f t="shared" si="272"/>
        <v>0</v>
      </c>
      <c r="Q182">
        <f t="shared" si="272"/>
        <v>0</v>
      </c>
      <c r="R182">
        <f t="shared" si="272"/>
        <v>0</v>
      </c>
      <c r="S182">
        <f t="shared" si="272"/>
        <v>0</v>
      </c>
      <c r="T182">
        <f t="shared" si="271"/>
        <v>0</v>
      </c>
      <c r="U182">
        <f t="shared" si="271"/>
        <v>0</v>
      </c>
      <c r="V182">
        <f t="shared" si="271"/>
        <v>0</v>
      </c>
      <c r="W182">
        <f t="shared" si="271"/>
        <v>0</v>
      </c>
      <c r="X182">
        <f t="shared" si="271"/>
        <v>0</v>
      </c>
      <c r="Y182">
        <f t="shared" si="271"/>
        <v>0</v>
      </c>
      <c r="Z182">
        <f t="shared" si="271"/>
        <v>0</v>
      </c>
      <c r="AA182">
        <f t="shared" si="271"/>
        <v>0</v>
      </c>
      <c r="AB182">
        <f t="shared" si="271"/>
        <v>0</v>
      </c>
      <c r="AC182">
        <f t="shared" si="271"/>
        <v>0</v>
      </c>
      <c r="AD182">
        <f t="shared" si="271"/>
        <v>0</v>
      </c>
      <c r="AE182">
        <f t="shared" si="271"/>
        <v>0</v>
      </c>
      <c r="AF182">
        <f t="shared" si="271"/>
        <v>0</v>
      </c>
      <c r="AG182">
        <f t="shared" si="271"/>
        <v>0</v>
      </c>
      <c r="AH182">
        <f t="shared" si="271"/>
        <v>0</v>
      </c>
      <c r="AI182">
        <f t="shared" si="273"/>
        <v>0</v>
      </c>
      <c r="AJ182">
        <f t="shared" si="273"/>
        <v>0</v>
      </c>
      <c r="AK182">
        <f t="shared" si="273"/>
        <v>0</v>
      </c>
      <c r="AL182">
        <f t="shared" si="273"/>
        <v>0</v>
      </c>
      <c r="AM182">
        <f t="shared" si="273"/>
        <v>0</v>
      </c>
      <c r="AN182">
        <f t="shared" si="273"/>
        <v>0</v>
      </c>
      <c r="AO182">
        <f t="shared" si="273"/>
        <v>0</v>
      </c>
      <c r="AP182">
        <f t="shared" si="273"/>
        <v>0</v>
      </c>
      <c r="AQ182">
        <f t="shared" si="273"/>
        <v>0</v>
      </c>
      <c r="AR182">
        <f t="shared" si="273"/>
        <v>0</v>
      </c>
      <c r="AS182">
        <f t="shared" si="275"/>
        <v>0</v>
      </c>
      <c r="AT182">
        <f t="shared" si="275"/>
        <v>0</v>
      </c>
      <c r="AU182">
        <f t="shared" si="275"/>
        <v>0</v>
      </c>
      <c r="AV182">
        <f t="shared" si="275"/>
        <v>0</v>
      </c>
      <c r="AW182">
        <f t="shared" si="275"/>
        <v>0</v>
      </c>
      <c r="AX182">
        <f t="shared" si="275"/>
        <v>0</v>
      </c>
      <c r="AY182">
        <f t="shared" si="275"/>
        <v>48</v>
      </c>
      <c r="AZ182">
        <f t="shared" si="275"/>
        <v>0</v>
      </c>
      <c r="BA182">
        <f t="shared" si="275"/>
        <v>0</v>
      </c>
      <c r="BB182">
        <f t="shared" si="275"/>
        <v>0</v>
      </c>
      <c r="BC182" s="14">
        <f t="shared" si="275"/>
        <v>0</v>
      </c>
      <c r="BE182" s="13">
        <f t="shared" si="212"/>
        <v>0</v>
      </c>
      <c r="BF182">
        <f t="shared" si="213"/>
        <v>26</v>
      </c>
      <c r="BG182">
        <f t="shared" si="270"/>
        <v>0</v>
      </c>
      <c r="BH182">
        <f t="shared" si="219"/>
        <v>0</v>
      </c>
      <c r="BI182">
        <f t="shared" si="220"/>
        <v>0</v>
      </c>
      <c r="BJ182">
        <f t="shared" si="221"/>
        <v>0</v>
      </c>
      <c r="BK182">
        <f t="shared" si="222"/>
        <v>0</v>
      </c>
      <c r="BL182">
        <f t="shared" si="223"/>
        <v>0</v>
      </c>
      <c r="BM182">
        <f t="shared" si="224"/>
        <v>0</v>
      </c>
      <c r="BN182">
        <f t="shared" si="225"/>
        <v>0</v>
      </c>
      <c r="BO182">
        <f t="shared" si="226"/>
        <v>0</v>
      </c>
      <c r="BP182">
        <f t="shared" si="227"/>
        <v>0</v>
      </c>
      <c r="BQ182">
        <f t="shared" si="228"/>
        <v>0</v>
      </c>
      <c r="BR182">
        <f t="shared" si="229"/>
        <v>0</v>
      </c>
      <c r="BS182">
        <f t="shared" si="230"/>
        <v>0</v>
      </c>
      <c r="BT182">
        <f t="shared" si="231"/>
        <v>0</v>
      </c>
      <c r="BU182">
        <f t="shared" si="232"/>
        <v>0</v>
      </c>
      <c r="BV182">
        <f t="shared" si="233"/>
        <v>0</v>
      </c>
      <c r="BW182">
        <f t="shared" si="234"/>
        <v>0</v>
      </c>
      <c r="BX182">
        <f t="shared" si="235"/>
        <v>0</v>
      </c>
      <c r="BY182">
        <f t="shared" si="236"/>
        <v>0</v>
      </c>
      <c r="BZ182">
        <f t="shared" si="237"/>
        <v>0</v>
      </c>
      <c r="CA182">
        <f t="shared" si="238"/>
        <v>0</v>
      </c>
      <c r="CB182">
        <f t="shared" si="239"/>
        <v>0</v>
      </c>
      <c r="CC182">
        <f t="shared" si="240"/>
        <v>0</v>
      </c>
      <c r="CD182">
        <f t="shared" si="241"/>
        <v>0</v>
      </c>
      <c r="CE182">
        <f t="shared" si="242"/>
        <v>0</v>
      </c>
      <c r="CF182">
        <f t="shared" si="243"/>
        <v>26</v>
      </c>
      <c r="CG182">
        <f t="shared" si="244"/>
        <v>0</v>
      </c>
      <c r="CH182">
        <f t="shared" si="245"/>
        <v>0</v>
      </c>
      <c r="CI182">
        <f t="shared" si="246"/>
        <v>0</v>
      </c>
      <c r="CJ182">
        <f t="shared" si="247"/>
        <v>0</v>
      </c>
      <c r="CK182">
        <f t="shared" si="248"/>
        <v>0</v>
      </c>
      <c r="CL182">
        <f t="shared" si="249"/>
        <v>0</v>
      </c>
      <c r="CM182">
        <f t="shared" si="250"/>
        <v>0</v>
      </c>
      <c r="CN182">
        <f t="shared" si="251"/>
        <v>0</v>
      </c>
      <c r="CO182">
        <f t="shared" si="252"/>
        <v>0</v>
      </c>
      <c r="CP182">
        <f t="shared" si="253"/>
        <v>0</v>
      </c>
      <c r="CQ182">
        <f t="shared" si="254"/>
        <v>0</v>
      </c>
      <c r="CR182">
        <f t="shared" si="255"/>
        <v>0</v>
      </c>
      <c r="CS182">
        <f t="shared" si="256"/>
        <v>0</v>
      </c>
      <c r="CT182">
        <f t="shared" si="257"/>
        <v>0</v>
      </c>
      <c r="CU182">
        <f t="shared" si="258"/>
        <v>0</v>
      </c>
      <c r="CV182">
        <f t="shared" si="259"/>
        <v>0</v>
      </c>
      <c r="CW182">
        <f t="shared" si="260"/>
        <v>0</v>
      </c>
      <c r="CX182">
        <f t="shared" si="261"/>
        <v>0</v>
      </c>
      <c r="CY182">
        <f t="shared" si="262"/>
        <v>0</v>
      </c>
      <c r="CZ182">
        <f t="shared" si="263"/>
        <v>0</v>
      </c>
      <c r="DA182">
        <f t="shared" si="264"/>
        <v>0</v>
      </c>
      <c r="DB182">
        <f t="shared" si="265"/>
        <v>0</v>
      </c>
      <c r="DC182">
        <f t="shared" si="266"/>
        <v>0</v>
      </c>
      <c r="DD182">
        <f t="shared" si="267"/>
        <v>0</v>
      </c>
      <c r="DE182">
        <f t="shared" si="268"/>
        <v>0</v>
      </c>
      <c r="DF182" s="14">
        <f t="shared" si="269"/>
        <v>0</v>
      </c>
    </row>
    <row r="183" spans="1:110">
      <c r="A183" s="5" t="s">
        <v>210</v>
      </c>
      <c r="B183">
        <v>169</v>
      </c>
      <c r="C183" s="13">
        <f t="shared" si="211"/>
        <v>52</v>
      </c>
      <c r="D183">
        <f t="shared" si="272"/>
        <v>0</v>
      </c>
      <c r="E183">
        <f t="shared" si="272"/>
        <v>0</v>
      </c>
      <c r="F183">
        <f t="shared" si="272"/>
        <v>0</v>
      </c>
      <c r="G183">
        <f t="shared" si="272"/>
        <v>0</v>
      </c>
      <c r="H183">
        <f t="shared" si="272"/>
        <v>0</v>
      </c>
      <c r="I183">
        <f t="shared" si="272"/>
        <v>0</v>
      </c>
      <c r="J183">
        <f t="shared" si="272"/>
        <v>0</v>
      </c>
      <c r="K183">
        <f t="shared" si="272"/>
        <v>0</v>
      </c>
      <c r="L183">
        <f t="shared" si="272"/>
        <v>0</v>
      </c>
      <c r="M183">
        <f t="shared" si="272"/>
        <v>0</v>
      </c>
      <c r="N183">
        <f t="shared" si="272"/>
        <v>0</v>
      </c>
      <c r="O183">
        <f t="shared" si="272"/>
        <v>0</v>
      </c>
      <c r="P183">
        <f t="shared" si="272"/>
        <v>0</v>
      </c>
      <c r="Q183">
        <f t="shared" si="272"/>
        <v>0</v>
      </c>
      <c r="R183">
        <f t="shared" si="272"/>
        <v>0</v>
      </c>
      <c r="S183">
        <f t="shared" si="272"/>
        <v>0</v>
      </c>
      <c r="T183">
        <f t="shared" si="271"/>
        <v>0</v>
      </c>
      <c r="U183">
        <f t="shared" si="271"/>
        <v>0</v>
      </c>
      <c r="V183">
        <f t="shared" si="271"/>
        <v>0</v>
      </c>
      <c r="W183">
        <f t="shared" si="271"/>
        <v>0</v>
      </c>
      <c r="X183">
        <f t="shared" si="271"/>
        <v>0</v>
      </c>
      <c r="Y183">
        <f t="shared" si="271"/>
        <v>0</v>
      </c>
      <c r="Z183">
        <f t="shared" si="271"/>
        <v>0</v>
      </c>
      <c r="AA183">
        <f t="shared" si="271"/>
        <v>0</v>
      </c>
      <c r="AB183">
        <f t="shared" si="271"/>
        <v>0</v>
      </c>
      <c r="AC183">
        <f t="shared" si="271"/>
        <v>0</v>
      </c>
      <c r="AD183">
        <f t="shared" si="271"/>
        <v>0</v>
      </c>
      <c r="AE183">
        <f t="shared" si="271"/>
        <v>0</v>
      </c>
      <c r="AF183">
        <f t="shared" si="271"/>
        <v>0</v>
      </c>
      <c r="AG183">
        <f t="shared" si="271"/>
        <v>0</v>
      </c>
      <c r="AH183">
        <f t="shared" si="271"/>
        <v>0</v>
      </c>
      <c r="AI183">
        <f t="shared" si="273"/>
        <v>0</v>
      </c>
      <c r="AJ183">
        <f t="shared" si="273"/>
        <v>0</v>
      </c>
      <c r="AK183">
        <f t="shared" si="273"/>
        <v>0</v>
      </c>
      <c r="AL183">
        <f t="shared" si="273"/>
        <v>0</v>
      </c>
      <c r="AM183">
        <f t="shared" si="273"/>
        <v>0</v>
      </c>
      <c r="AN183">
        <f t="shared" si="273"/>
        <v>0</v>
      </c>
      <c r="AO183">
        <f t="shared" si="273"/>
        <v>0</v>
      </c>
      <c r="AP183">
        <f t="shared" si="273"/>
        <v>0</v>
      </c>
      <c r="AQ183">
        <f t="shared" si="273"/>
        <v>0</v>
      </c>
      <c r="AR183">
        <f t="shared" si="273"/>
        <v>0</v>
      </c>
      <c r="AS183">
        <f t="shared" si="275"/>
        <v>0</v>
      </c>
      <c r="AT183">
        <f t="shared" si="275"/>
        <v>0</v>
      </c>
      <c r="AU183">
        <f t="shared" si="275"/>
        <v>0</v>
      </c>
      <c r="AV183">
        <f t="shared" si="275"/>
        <v>0</v>
      </c>
      <c r="AW183">
        <f t="shared" si="275"/>
        <v>0</v>
      </c>
      <c r="AX183">
        <f t="shared" si="275"/>
        <v>0</v>
      </c>
      <c r="AY183">
        <f t="shared" si="275"/>
        <v>0</v>
      </c>
      <c r="AZ183">
        <f t="shared" si="275"/>
        <v>0</v>
      </c>
      <c r="BA183">
        <f t="shared" si="275"/>
        <v>0</v>
      </c>
      <c r="BB183">
        <f t="shared" si="275"/>
        <v>0</v>
      </c>
      <c r="BC183" s="14">
        <f t="shared" si="275"/>
        <v>52</v>
      </c>
      <c r="BE183" s="13">
        <f t="shared" si="212"/>
        <v>1</v>
      </c>
      <c r="BF183">
        <f t="shared" si="213"/>
        <v>0</v>
      </c>
      <c r="BG183">
        <f t="shared" si="270"/>
        <v>0</v>
      </c>
      <c r="BH183">
        <f t="shared" si="219"/>
        <v>0</v>
      </c>
      <c r="BI183">
        <f t="shared" si="220"/>
        <v>0</v>
      </c>
      <c r="BJ183">
        <f t="shared" si="221"/>
        <v>0</v>
      </c>
      <c r="BK183">
        <f t="shared" si="222"/>
        <v>0</v>
      </c>
      <c r="BL183">
        <f t="shared" si="223"/>
        <v>1</v>
      </c>
      <c r="BM183">
        <f t="shared" si="224"/>
        <v>1</v>
      </c>
      <c r="BN183">
        <f t="shared" si="225"/>
        <v>1</v>
      </c>
      <c r="BO183">
        <f t="shared" si="226"/>
        <v>0</v>
      </c>
      <c r="BP183">
        <f t="shared" si="227"/>
        <v>1</v>
      </c>
      <c r="BQ183">
        <f t="shared" si="228"/>
        <v>0</v>
      </c>
      <c r="BR183">
        <f t="shared" si="229"/>
        <v>1</v>
      </c>
      <c r="BS183">
        <f t="shared" si="230"/>
        <v>0</v>
      </c>
      <c r="BT183">
        <f t="shared" si="231"/>
        <v>0</v>
      </c>
      <c r="BU183">
        <f t="shared" si="232"/>
        <v>0</v>
      </c>
      <c r="BV183">
        <f t="shared" si="233"/>
        <v>1</v>
      </c>
      <c r="BW183">
        <f t="shared" si="234"/>
        <v>0</v>
      </c>
      <c r="BX183">
        <f t="shared" si="235"/>
        <v>0</v>
      </c>
      <c r="BY183">
        <f t="shared" si="236"/>
        <v>1</v>
      </c>
      <c r="BZ183">
        <f t="shared" si="237"/>
        <v>1</v>
      </c>
      <c r="CA183">
        <f t="shared" si="238"/>
        <v>0</v>
      </c>
      <c r="CB183">
        <f t="shared" si="239"/>
        <v>1</v>
      </c>
      <c r="CC183">
        <f t="shared" si="240"/>
        <v>0</v>
      </c>
      <c r="CD183">
        <f t="shared" si="241"/>
        <v>0</v>
      </c>
      <c r="CE183">
        <f t="shared" si="242"/>
        <v>0</v>
      </c>
      <c r="CF183">
        <f t="shared" si="243"/>
        <v>0</v>
      </c>
      <c r="CG183">
        <f t="shared" si="244"/>
        <v>0</v>
      </c>
      <c r="CH183">
        <f t="shared" si="245"/>
        <v>1</v>
      </c>
      <c r="CI183">
        <f t="shared" si="246"/>
        <v>0</v>
      </c>
      <c r="CJ183">
        <f t="shared" si="247"/>
        <v>0</v>
      </c>
      <c r="CK183">
        <f t="shared" si="248"/>
        <v>0</v>
      </c>
      <c r="CL183">
        <f t="shared" si="249"/>
        <v>0</v>
      </c>
      <c r="CM183">
        <f t="shared" si="250"/>
        <v>0</v>
      </c>
      <c r="CN183">
        <f t="shared" si="251"/>
        <v>1</v>
      </c>
      <c r="CO183">
        <f t="shared" si="252"/>
        <v>0</v>
      </c>
      <c r="CP183">
        <f t="shared" si="253"/>
        <v>1</v>
      </c>
      <c r="CQ183">
        <f t="shared" si="254"/>
        <v>0</v>
      </c>
      <c r="CR183">
        <f t="shared" si="255"/>
        <v>0</v>
      </c>
      <c r="CS183">
        <f t="shared" si="256"/>
        <v>1</v>
      </c>
      <c r="CT183">
        <f t="shared" si="257"/>
        <v>1</v>
      </c>
      <c r="CU183">
        <f t="shared" si="258"/>
        <v>0</v>
      </c>
      <c r="CV183">
        <f t="shared" si="259"/>
        <v>0</v>
      </c>
      <c r="CW183">
        <f t="shared" si="260"/>
        <v>0</v>
      </c>
      <c r="CX183">
        <f t="shared" si="261"/>
        <v>0</v>
      </c>
      <c r="CY183">
        <f t="shared" si="262"/>
        <v>0</v>
      </c>
      <c r="CZ183">
        <f t="shared" si="263"/>
        <v>0</v>
      </c>
      <c r="DA183">
        <f t="shared" si="264"/>
        <v>0</v>
      </c>
      <c r="DB183">
        <f t="shared" si="265"/>
        <v>1</v>
      </c>
      <c r="DC183">
        <f t="shared" si="266"/>
        <v>1</v>
      </c>
      <c r="DD183">
        <f t="shared" si="267"/>
        <v>0</v>
      </c>
      <c r="DE183">
        <f t="shared" si="268"/>
        <v>0</v>
      </c>
      <c r="DF183" s="14">
        <f t="shared" si="269"/>
        <v>1</v>
      </c>
    </row>
    <row r="184" spans="1:110">
      <c r="A184" s="5" t="s">
        <v>211</v>
      </c>
      <c r="B184">
        <v>170</v>
      </c>
      <c r="C184" s="13">
        <f t="shared" si="211"/>
        <v>23</v>
      </c>
      <c r="D184">
        <f t="shared" si="272"/>
        <v>0</v>
      </c>
      <c r="E184">
        <f t="shared" si="272"/>
        <v>0</v>
      </c>
      <c r="F184">
        <f t="shared" si="272"/>
        <v>0</v>
      </c>
      <c r="G184">
        <f t="shared" si="272"/>
        <v>0</v>
      </c>
      <c r="H184">
        <f t="shared" si="272"/>
        <v>0</v>
      </c>
      <c r="I184">
        <f t="shared" si="272"/>
        <v>0</v>
      </c>
      <c r="J184">
        <f t="shared" si="272"/>
        <v>0</v>
      </c>
      <c r="K184">
        <f t="shared" si="272"/>
        <v>0</v>
      </c>
      <c r="L184">
        <f t="shared" si="272"/>
        <v>0</v>
      </c>
      <c r="M184">
        <f t="shared" si="272"/>
        <v>0</v>
      </c>
      <c r="N184">
        <f t="shared" si="272"/>
        <v>0</v>
      </c>
      <c r="O184">
        <f t="shared" si="272"/>
        <v>0</v>
      </c>
      <c r="P184">
        <f t="shared" si="272"/>
        <v>0</v>
      </c>
      <c r="Q184">
        <f t="shared" si="272"/>
        <v>0</v>
      </c>
      <c r="R184">
        <f t="shared" si="272"/>
        <v>0</v>
      </c>
      <c r="S184">
        <f t="shared" ref="S184:AH206" si="276">IF(ISERROR(FIND(S$11,LEFT($A184,LEN($A184)/2))),0,1)*IF(ISERROR(FIND(S$11,RIGHT($A184,LEN($A184)/2))),0,1)*S$10</f>
        <v>0</v>
      </c>
      <c r="T184">
        <f t="shared" si="276"/>
        <v>0</v>
      </c>
      <c r="U184">
        <f t="shared" si="276"/>
        <v>0</v>
      </c>
      <c r="V184">
        <f t="shared" si="276"/>
        <v>0</v>
      </c>
      <c r="W184">
        <f t="shared" si="276"/>
        <v>0</v>
      </c>
      <c r="X184">
        <f t="shared" si="276"/>
        <v>0</v>
      </c>
      <c r="Y184">
        <f t="shared" si="271"/>
        <v>0</v>
      </c>
      <c r="Z184">
        <f t="shared" si="271"/>
        <v>23</v>
      </c>
      <c r="AA184">
        <f t="shared" si="271"/>
        <v>0</v>
      </c>
      <c r="AB184">
        <f t="shared" si="271"/>
        <v>0</v>
      </c>
      <c r="AC184">
        <f t="shared" si="271"/>
        <v>0</v>
      </c>
      <c r="AD184">
        <f t="shared" si="271"/>
        <v>0</v>
      </c>
      <c r="AE184">
        <f t="shared" si="271"/>
        <v>0</v>
      </c>
      <c r="AF184">
        <f t="shared" si="271"/>
        <v>0</v>
      </c>
      <c r="AG184">
        <f t="shared" si="271"/>
        <v>0</v>
      </c>
      <c r="AH184">
        <f t="shared" si="271"/>
        <v>0</v>
      </c>
      <c r="AI184">
        <f t="shared" si="273"/>
        <v>0</v>
      </c>
      <c r="AJ184">
        <f t="shared" si="273"/>
        <v>0</v>
      </c>
      <c r="AK184">
        <f t="shared" si="273"/>
        <v>0</v>
      </c>
      <c r="AL184">
        <f t="shared" si="273"/>
        <v>0</v>
      </c>
      <c r="AM184">
        <f t="shared" si="273"/>
        <v>0</v>
      </c>
      <c r="AN184">
        <f t="shared" si="273"/>
        <v>0</v>
      </c>
      <c r="AO184">
        <f t="shared" si="273"/>
        <v>0</v>
      </c>
      <c r="AP184">
        <f t="shared" si="273"/>
        <v>0</v>
      </c>
      <c r="AQ184">
        <f t="shared" si="273"/>
        <v>0</v>
      </c>
      <c r="AR184">
        <f t="shared" si="273"/>
        <v>0</v>
      </c>
      <c r="AS184">
        <f t="shared" si="275"/>
        <v>0</v>
      </c>
      <c r="AT184">
        <f t="shared" si="275"/>
        <v>0</v>
      </c>
      <c r="AU184">
        <f t="shared" si="275"/>
        <v>0</v>
      </c>
      <c r="AV184">
        <f t="shared" si="275"/>
        <v>0</v>
      </c>
      <c r="AW184">
        <f t="shared" si="275"/>
        <v>0</v>
      </c>
      <c r="AX184">
        <f t="shared" si="275"/>
        <v>0</v>
      </c>
      <c r="AY184">
        <f t="shared" si="275"/>
        <v>0</v>
      </c>
      <c r="AZ184">
        <f t="shared" si="275"/>
        <v>0</v>
      </c>
      <c r="BA184">
        <f t="shared" si="275"/>
        <v>0</v>
      </c>
      <c r="BB184">
        <f t="shared" si="275"/>
        <v>0</v>
      </c>
      <c r="BC184" s="14">
        <f t="shared" si="275"/>
        <v>0</v>
      </c>
      <c r="BE184" s="13">
        <f t="shared" si="212"/>
        <v>1</v>
      </c>
      <c r="BF184">
        <f t="shared" si="213"/>
        <v>0</v>
      </c>
      <c r="BG184">
        <f t="shared" si="270"/>
        <v>0</v>
      </c>
      <c r="BH184">
        <f t="shared" si="219"/>
        <v>1</v>
      </c>
      <c r="BI184">
        <f t="shared" si="220"/>
        <v>0</v>
      </c>
      <c r="BJ184">
        <f t="shared" si="221"/>
        <v>0</v>
      </c>
      <c r="BK184">
        <f t="shared" si="222"/>
        <v>0</v>
      </c>
      <c r="BL184">
        <f t="shared" si="223"/>
        <v>1</v>
      </c>
      <c r="BM184">
        <f t="shared" si="224"/>
        <v>0</v>
      </c>
      <c r="BN184">
        <f t="shared" si="225"/>
        <v>0</v>
      </c>
      <c r="BO184">
        <f t="shared" si="226"/>
        <v>0</v>
      </c>
      <c r="BP184">
        <f t="shared" si="227"/>
        <v>1</v>
      </c>
      <c r="BQ184">
        <f t="shared" si="228"/>
        <v>0</v>
      </c>
      <c r="BR184">
        <f t="shared" si="229"/>
        <v>1</v>
      </c>
      <c r="BS184">
        <f t="shared" si="230"/>
        <v>1</v>
      </c>
      <c r="BT184">
        <f t="shared" si="231"/>
        <v>1</v>
      </c>
      <c r="BU184">
        <f t="shared" si="232"/>
        <v>0</v>
      </c>
      <c r="BV184">
        <f t="shared" si="233"/>
        <v>0</v>
      </c>
      <c r="BW184">
        <f t="shared" si="234"/>
        <v>1</v>
      </c>
      <c r="BX184">
        <f t="shared" si="235"/>
        <v>1</v>
      </c>
      <c r="BY184">
        <f t="shared" si="236"/>
        <v>1</v>
      </c>
      <c r="BZ184">
        <f t="shared" si="237"/>
        <v>0</v>
      </c>
      <c r="CA184">
        <f t="shared" si="238"/>
        <v>0</v>
      </c>
      <c r="CB184">
        <f t="shared" si="239"/>
        <v>0</v>
      </c>
      <c r="CC184">
        <f t="shared" si="240"/>
        <v>1</v>
      </c>
      <c r="CD184">
        <f t="shared" si="241"/>
        <v>0</v>
      </c>
      <c r="CE184">
        <f t="shared" si="242"/>
        <v>0</v>
      </c>
      <c r="CF184">
        <f t="shared" si="243"/>
        <v>0</v>
      </c>
      <c r="CG184">
        <f t="shared" si="244"/>
        <v>0</v>
      </c>
      <c r="CH184">
        <f t="shared" si="245"/>
        <v>1</v>
      </c>
      <c r="CI184">
        <f t="shared" si="246"/>
        <v>1</v>
      </c>
      <c r="CJ184">
        <f t="shared" si="247"/>
        <v>0</v>
      </c>
      <c r="CK184">
        <f t="shared" si="248"/>
        <v>0</v>
      </c>
      <c r="CL184">
        <f t="shared" si="249"/>
        <v>1</v>
      </c>
      <c r="CM184">
        <f t="shared" si="250"/>
        <v>1</v>
      </c>
      <c r="CN184">
        <f t="shared" si="251"/>
        <v>0</v>
      </c>
      <c r="CO184">
        <f t="shared" si="252"/>
        <v>0</v>
      </c>
      <c r="CP184">
        <f t="shared" si="253"/>
        <v>1</v>
      </c>
      <c r="CQ184">
        <f t="shared" si="254"/>
        <v>0</v>
      </c>
      <c r="CR184">
        <f t="shared" si="255"/>
        <v>1</v>
      </c>
      <c r="CS184">
        <f t="shared" si="256"/>
        <v>0</v>
      </c>
      <c r="CT184">
        <f t="shared" si="257"/>
        <v>1</v>
      </c>
      <c r="CU184">
        <f t="shared" si="258"/>
        <v>0</v>
      </c>
      <c r="CV184">
        <f t="shared" si="259"/>
        <v>1</v>
      </c>
      <c r="CW184">
        <f t="shared" si="260"/>
        <v>0</v>
      </c>
      <c r="CX184">
        <f t="shared" si="261"/>
        <v>1</v>
      </c>
      <c r="CY184">
        <f t="shared" si="262"/>
        <v>1</v>
      </c>
      <c r="CZ184">
        <f t="shared" si="263"/>
        <v>0</v>
      </c>
      <c r="DA184">
        <f t="shared" si="264"/>
        <v>0</v>
      </c>
      <c r="DB184">
        <f t="shared" si="265"/>
        <v>0</v>
      </c>
      <c r="DC184">
        <f t="shared" si="266"/>
        <v>0</v>
      </c>
      <c r="DD184">
        <f t="shared" si="267"/>
        <v>0</v>
      </c>
      <c r="DE184">
        <f t="shared" si="268"/>
        <v>0</v>
      </c>
      <c r="DF184" s="14">
        <f t="shared" si="269"/>
        <v>0</v>
      </c>
    </row>
    <row r="185" spans="1:110">
      <c r="A185" s="5" t="s">
        <v>212</v>
      </c>
      <c r="B185">
        <v>171</v>
      </c>
      <c r="C185" s="13">
        <f t="shared" si="211"/>
        <v>26</v>
      </c>
      <c r="D185">
        <f t="shared" ref="D185:S200" si="277">IF(ISERROR(FIND(D$11,LEFT($A185,LEN($A185)/2))),0,1)*IF(ISERROR(FIND(D$11,RIGHT($A185,LEN($A185)/2))),0,1)*D$10</f>
        <v>0</v>
      </c>
      <c r="E185">
        <f t="shared" si="277"/>
        <v>0</v>
      </c>
      <c r="F185">
        <f t="shared" si="277"/>
        <v>0</v>
      </c>
      <c r="G185">
        <f t="shared" si="277"/>
        <v>0</v>
      </c>
      <c r="H185">
        <f t="shared" si="277"/>
        <v>0</v>
      </c>
      <c r="I185">
        <f t="shared" si="277"/>
        <v>0</v>
      </c>
      <c r="J185">
        <f t="shared" si="277"/>
        <v>0</v>
      </c>
      <c r="K185">
        <f t="shared" si="277"/>
        <v>0</v>
      </c>
      <c r="L185">
        <f t="shared" si="277"/>
        <v>0</v>
      </c>
      <c r="M185">
        <f t="shared" si="277"/>
        <v>0</v>
      </c>
      <c r="N185">
        <f t="shared" si="277"/>
        <v>0</v>
      </c>
      <c r="O185">
        <f t="shared" si="277"/>
        <v>0</v>
      </c>
      <c r="P185">
        <f t="shared" si="277"/>
        <v>0</v>
      </c>
      <c r="Q185">
        <f t="shared" si="277"/>
        <v>0</v>
      </c>
      <c r="R185">
        <f t="shared" si="277"/>
        <v>0</v>
      </c>
      <c r="S185">
        <f t="shared" si="277"/>
        <v>0</v>
      </c>
      <c r="T185">
        <f t="shared" si="276"/>
        <v>0</v>
      </c>
      <c r="U185">
        <f t="shared" si="276"/>
        <v>0</v>
      </c>
      <c r="V185">
        <f t="shared" si="276"/>
        <v>0</v>
      </c>
      <c r="W185">
        <f t="shared" si="276"/>
        <v>0</v>
      </c>
      <c r="X185">
        <f t="shared" si="276"/>
        <v>0</v>
      </c>
      <c r="Y185">
        <f t="shared" si="271"/>
        <v>0</v>
      </c>
      <c r="Z185">
        <f t="shared" si="271"/>
        <v>0</v>
      </c>
      <c r="AA185">
        <f t="shared" si="271"/>
        <v>0</v>
      </c>
      <c r="AB185">
        <f t="shared" si="271"/>
        <v>0</v>
      </c>
      <c r="AC185">
        <f t="shared" si="271"/>
        <v>26</v>
      </c>
      <c r="AD185">
        <f t="shared" si="271"/>
        <v>0</v>
      </c>
      <c r="AE185">
        <f t="shared" si="271"/>
        <v>0</v>
      </c>
      <c r="AF185">
        <f t="shared" si="271"/>
        <v>0</v>
      </c>
      <c r="AG185">
        <f t="shared" si="271"/>
        <v>0</v>
      </c>
      <c r="AH185">
        <f t="shared" si="271"/>
        <v>0</v>
      </c>
      <c r="AI185">
        <f t="shared" si="273"/>
        <v>0</v>
      </c>
      <c r="AJ185">
        <f t="shared" si="273"/>
        <v>0</v>
      </c>
      <c r="AK185">
        <f t="shared" si="273"/>
        <v>0</v>
      </c>
      <c r="AL185">
        <f t="shared" si="273"/>
        <v>0</v>
      </c>
      <c r="AM185">
        <f t="shared" si="273"/>
        <v>0</v>
      </c>
      <c r="AN185">
        <f t="shared" si="273"/>
        <v>0</v>
      </c>
      <c r="AO185">
        <f t="shared" si="273"/>
        <v>0</v>
      </c>
      <c r="AP185">
        <f t="shared" si="273"/>
        <v>0</v>
      </c>
      <c r="AQ185">
        <f t="shared" si="273"/>
        <v>0</v>
      </c>
      <c r="AR185">
        <f t="shared" si="273"/>
        <v>0</v>
      </c>
      <c r="AS185">
        <f t="shared" si="275"/>
        <v>0</v>
      </c>
      <c r="AT185">
        <f t="shared" si="275"/>
        <v>0</v>
      </c>
      <c r="AU185">
        <f t="shared" si="275"/>
        <v>0</v>
      </c>
      <c r="AV185">
        <f t="shared" si="275"/>
        <v>0</v>
      </c>
      <c r="AW185">
        <f t="shared" si="275"/>
        <v>0</v>
      </c>
      <c r="AX185">
        <f t="shared" si="275"/>
        <v>0</v>
      </c>
      <c r="AY185">
        <f t="shared" si="275"/>
        <v>0</v>
      </c>
      <c r="AZ185">
        <f t="shared" si="275"/>
        <v>0</v>
      </c>
      <c r="BA185">
        <f t="shared" si="275"/>
        <v>0</v>
      </c>
      <c r="BB185">
        <f t="shared" si="275"/>
        <v>0</v>
      </c>
      <c r="BC185" s="14">
        <f t="shared" si="275"/>
        <v>0</v>
      </c>
      <c r="BE185" s="13">
        <f t="shared" si="212"/>
        <v>0</v>
      </c>
      <c r="BF185">
        <f t="shared" si="213"/>
        <v>40</v>
      </c>
      <c r="BG185">
        <f t="shared" si="270"/>
        <v>0</v>
      </c>
      <c r="BH185">
        <f t="shared" si="219"/>
        <v>0</v>
      </c>
      <c r="BI185">
        <f t="shared" si="220"/>
        <v>0</v>
      </c>
      <c r="BJ185">
        <f t="shared" si="221"/>
        <v>0</v>
      </c>
      <c r="BK185">
        <f t="shared" si="222"/>
        <v>0</v>
      </c>
      <c r="BL185">
        <f t="shared" si="223"/>
        <v>0</v>
      </c>
      <c r="BM185">
        <f t="shared" si="224"/>
        <v>0</v>
      </c>
      <c r="BN185">
        <f t="shared" si="225"/>
        <v>0</v>
      </c>
      <c r="BO185">
        <f t="shared" si="226"/>
        <v>0</v>
      </c>
      <c r="BP185">
        <f t="shared" si="227"/>
        <v>0</v>
      </c>
      <c r="BQ185">
        <f t="shared" si="228"/>
        <v>0</v>
      </c>
      <c r="BR185">
        <f t="shared" si="229"/>
        <v>0</v>
      </c>
      <c r="BS185">
        <f t="shared" si="230"/>
        <v>0</v>
      </c>
      <c r="BT185">
        <f t="shared" si="231"/>
        <v>0</v>
      </c>
      <c r="BU185">
        <f t="shared" si="232"/>
        <v>0</v>
      </c>
      <c r="BV185">
        <f t="shared" si="233"/>
        <v>0</v>
      </c>
      <c r="BW185">
        <f t="shared" si="234"/>
        <v>0</v>
      </c>
      <c r="BX185">
        <f t="shared" si="235"/>
        <v>0</v>
      </c>
      <c r="BY185">
        <f t="shared" si="236"/>
        <v>0</v>
      </c>
      <c r="BZ185">
        <f t="shared" si="237"/>
        <v>0</v>
      </c>
      <c r="CA185">
        <f t="shared" si="238"/>
        <v>0</v>
      </c>
      <c r="CB185">
        <f t="shared" si="239"/>
        <v>0</v>
      </c>
      <c r="CC185">
        <f t="shared" si="240"/>
        <v>0</v>
      </c>
      <c r="CD185">
        <f t="shared" si="241"/>
        <v>0</v>
      </c>
      <c r="CE185">
        <f t="shared" si="242"/>
        <v>0</v>
      </c>
      <c r="CF185">
        <f t="shared" si="243"/>
        <v>0</v>
      </c>
      <c r="CG185">
        <f t="shared" si="244"/>
        <v>0</v>
      </c>
      <c r="CH185">
        <f t="shared" si="245"/>
        <v>0</v>
      </c>
      <c r="CI185">
        <f t="shared" si="246"/>
        <v>0</v>
      </c>
      <c r="CJ185">
        <f t="shared" si="247"/>
        <v>0</v>
      </c>
      <c r="CK185">
        <f t="shared" si="248"/>
        <v>0</v>
      </c>
      <c r="CL185">
        <f t="shared" si="249"/>
        <v>0</v>
      </c>
      <c r="CM185">
        <f t="shared" si="250"/>
        <v>0</v>
      </c>
      <c r="CN185">
        <f t="shared" si="251"/>
        <v>0</v>
      </c>
      <c r="CO185">
        <f t="shared" si="252"/>
        <v>0</v>
      </c>
      <c r="CP185">
        <f t="shared" si="253"/>
        <v>0</v>
      </c>
      <c r="CQ185">
        <f t="shared" si="254"/>
        <v>0</v>
      </c>
      <c r="CR185">
        <f t="shared" si="255"/>
        <v>0</v>
      </c>
      <c r="CS185">
        <f t="shared" si="256"/>
        <v>0</v>
      </c>
      <c r="CT185">
        <f t="shared" si="257"/>
        <v>40</v>
      </c>
      <c r="CU185">
        <f t="shared" si="258"/>
        <v>0</v>
      </c>
      <c r="CV185">
        <f t="shared" si="259"/>
        <v>0</v>
      </c>
      <c r="CW185">
        <f t="shared" si="260"/>
        <v>0</v>
      </c>
      <c r="CX185">
        <f t="shared" si="261"/>
        <v>0</v>
      </c>
      <c r="CY185">
        <f t="shared" si="262"/>
        <v>0</v>
      </c>
      <c r="CZ185">
        <f t="shared" si="263"/>
        <v>0</v>
      </c>
      <c r="DA185">
        <f t="shared" si="264"/>
        <v>0</v>
      </c>
      <c r="DB185">
        <f t="shared" si="265"/>
        <v>0</v>
      </c>
      <c r="DC185">
        <f t="shared" si="266"/>
        <v>0</v>
      </c>
      <c r="DD185">
        <f t="shared" si="267"/>
        <v>0</v>
      </c>
      <c r="DE185">
        <f t="shared" si="268"/>
        <v>0</v>
      </c>
      <c r="DF185" s="14">
        <f t="shared" si="269"/>
        <v>0</v>
      </c>
    </row>
    <row r="186" spans="1:110">
      <c r="A186" s="5" t="s">
        <v>213</v>
      </c>
      <c r="B186">
        <v>172</v>
      </c>
      <c r="C186" s="13">
        <f t="shared" si="211"/>
        <v>26</v>
      </c>
      <c r="D186">
        <f t="shared" si="277"/>
        <v>0</v>
      </c>
      <c r="E186">
        <f t="shared" si="277"/>
        <v>0</v>
      </c>
      <c r="F186">
        <f t="shared" si="277"/>
        <v>0</v>
      </c>
      <c r="G186">
        <f t="shared" si="277"/>
        <v>0</v>
      </c>
      <c r="H186">
        <f t="shared" si="277"/>
        <v>0</v>
      </c>
      <c r="I186">
        <f t="shared" si="277"/>
        <v>0</v>
      </c>
      <c r="J186">
        <f t="shared" si="277"/>
        <v>0</v>
      </c>
      <c r="K186">
        <f t="shared" si="277"/>
        <v>0</v>
      </c>
      <c r="L186">
        <f t="shared" si="277"/>
        <v>0</v>
      </c>
      <c r="M186">
        <f t="shared" si="277"/>
        <v>0</v>
      </c>
      <c r="N186">
        <f t="shared" si="277"/>
        <v>0</v>
      </c>
      <c r="O186">
        <f t="shared" si="277"/>
        <v>0</v>
      </c>
      <c r="P186">
        <f t="shared" si="277"/>
        <v>0</v>
      </c>
      <c r="Q186">
        <f t="shared" si="277"/>
        <v>0</v>
      </c>
      <c r="R186">
        <f t="shared" si="277"/>
        <v>0</v>
      </c>
      <c r="S186">
        <f t="shared" si="277"/>
        <v>0</v>
      </c>
      <c r="T186">
        <f t="shared" si="276"/>
        <v>0</v>
      </c>
      <c r="U186">
        <f t="shared" si="276"/>
        <v>0</v>
      </c>
      <c r="V186">
        <f t="shared" si="276"/>
        <v>0</v>
      </c>
      <c r="W186">
        <f t="shared" si="276"/>
        <v>0</v>
      </c>
      <c r="X186">
        <f t="shared" si="276"/>
        <v>0</v>
      </c>
      <c r="Y186">
        <f t="shared" si="271"/>
        <v>0</v>
      </c>
      <c r="Z186">
        <f t="shared" si="271"/>
        <v>0</v>
      </c>
      <c r="AA186">
        <f t="shared" si="271"/>
        <v>0</v>
      </c>
      <c r="AB186">
        <f t="shared" si="271"/>
        <v>0</v>
      </c>
      <c r="AC186">
        <f t="shared" si="271"/>
        <v>26</v>
      </c>
      <c r="AD186">
        <f t="shared" si="271"/>
        <v>0</v>
      </c>
      <c r="AE186">
        <f t="shared" si="271"/>
        <v>0</v>
      </c>
      <c r="AF186">
        <f t="shared" si="271"/>
        <v>0</v>
      </c>
      <c r="AG186">
        <f t="shared" si="271"/>
        <v>0</v>
      </c>
      <c r="AH186">
        <f t="shared" si="271"/>
        <v>0</v>
      </c>
      <c r="AI186">
        <f t="shared" si="273"/>
        <v>0</v>
      </c>
      <c r="AJ186">
        <f t="shared" si="273"/>
        <v>0</v>
      </c>
      <c r="AK186">
        <f t="shared" si="273"/>
        <v>0</v>
      </c>
      <c r="AL186">
        <f t="shared" si="273"/>
        <v>0</v>
      </c>
      <c r="AM186">
        <f t="shared" si="273"/>
        <v>0</v>
      </c>
      <c r="AN186">
        <f t="shared" si="273"/>
        <v>0</v>
      </c>
      <c r="AO186">
        <f t="shared" si="273"/>
        <v>0</v>
      </c>
      <c r="AP186">
        <f t="shared" si="273"/>
        <v>0</v>
      </c>
      <c r="AQ186">
        <f t="shared" si="273"/>
        <v>0</v>
      </c>
      <c r="AR186">
        <f t="shared" si="273"/>
        <v>0</v>
      </c>
      <c r="AS186">
        <f t="shared" si="275"/>
        <v>0</v>
      </c>
      <c r="AT186">
        <f t="shared" si="275"/>
        <v>0</v>
      </c>
      <c r="AU186">
        <f t="shared" si="275"/>
        <v>0</v>
      </c>
      <c r="AV186">
        <f t="shared" si="275"/>
        <v>0</v>
      </c>
      <c r="AW186">
        <f t="shared" si="275"/>
        <v>0</v>
      </c>
      <c r="AX186">
        <f t="shared" si="275"/>
        <v>0</v>
      </c>
      <c r="AY186">
        <f t="shared" si="275"/>
        <v>0</v>
      </c>
      <c r="AZ186">
        <f t="shared" si="275"/>
        <v>0</v>
      </c>
      <c r="BA186">
        <f t="shared" si="275"/>
        <v>0</v>
      </c>
      <c r="BB186">
        <f t="shared" si="275"/>
        <v>0</v>
      </c>
      <c r="BC186" s="14">
        <f t="shared" si="275"/>
        <v>0</v>
      </c>
      <c r="BE186" s="13">
        <f t="shared" si="212"/>
        <v>1</v>
      </c>
      <c r="BF186">
        <f t="shared" si="213"/>
        <v>0</v>
      </c>
      <c r="BG186">
        <f t="shared" si="270"/>
        <v>0</v>
      </c>
      <c r="BH186">
        <f t="shared" si="219"/>
        <v>0</v>
      </c>
      <c r="BI186">
        <f t="shared" si="220"/>
        <v>0</v>
      </c>
      <c r="BJ186">
        <f t="shared" si="221"/>
        <v>0</v>
      </c>
      <c r="BK186">
        <f t="shared" si="222"/>
        <v>0</v>
      </c>
      <c r="BL186">
        <f t="shared" si="223"/>
        <v>1</v>
      </c>
      <c r="BM186">
        <f t="shared" si="224"/>
        <v>1</v>
      </c>
      <c r="BN186">
        <f t="shared" si="225"/>
        <v>0</v>
      </c>
      <c r="BO186">
        <f t="shared" si="226"/>
        <v>0</v>
      </c>
      <c r="BP186">
        <f t="shared" si="227"/>
        <v>0</v>
      </c>
      <c r="BQ186">
        <f t="shared" si="228"/>
        <v>0</v>
      </c>
      <c r="BR186">
        <f t="shared" si="229"/>
        <v>1</v>
      </c>
      <c r="BS186">
        <f t="shared" si="230"/>
        <v>0</v>
      </c>
      <c r="BT186">
        <f t="shared" si="231"/>
        <v>0</v>
      </c>
      <c r="BU186">
        <f t="shared" si="232"/>
        <v>0</v>
      </c>
      <c r="BV186">
        <f t="shared" si="233"/>
        <v>0</v>
      </c>
      <c r="BW186">
        <f t="shared" si="234"/>
        <v>1</v>
      </c>
      <c r="BX186">
        <f t="shared" si="235"/>
        <v>0</v>
      </c>
      <c r="BY186">
        <f t="shared" si="236"/>
        <v>1</v>
      </c>
      <c r="BZ186">
        <f t="shared" si="237"/>
        <v>1</v>
      </c>
      <c r="CA186">
        <f t="shared" si="238"/>
        <v>0</v>
      </c>
      <c r="CB186">
        <f t="shared" si="239"/>
        <v>1</v>
      </c>
      <c r="CC186">
        <f t="shared" si="240"/>
        <v>1</v>
      </c>
      <c r="CD186">
        <f t="shared" si="241"/>
        <v>0</v>
      </c>
      <c r="CE186">
        <f t="shared" si="242"/>
        <v>0</v>
      </c>
      <c r="CF186">
        <f t="shared" si="243"/>
        <v>1</v>
      </c>
      <c r="CG186">
        <f t="shared" si="244"/>
        <v>0</v>
      </c>
      <c r="CH186">
        <f t="shared" si="245"/>
        <v>1</v>
      </c>
      <c r="CI186">
        <f t="shared" si="246"/>
        <v>1</v>
      </c>
      <c r="CJ186">
        <f t="shared" si="247"/>
        <v>1</v>
      </c>
      <c r="CK186">
        <f t="shared" si="248"/>
        <v>0</v>
      </c>
      <c r="CL186">
        <f t="shared" si="249"/>
        <v>1</v>
      </c>
      <c r="CM186">
        <f t="shared" si="250"/>
        <v>0</v>
      </c>
      <c r="CN186">
        <f t="shared" si="251"/>
        <v>0</v>
      </c>
      <c r="CO186">
        <f t="shared" si="252"/>
        <v>0</v>
      </c>
      <c r="CP186">
        <f t="shared" si="253"/>
        <v>1</v>
      </c>
      <c r="CQ186">
        <f t="shared" si="254"/>
        <v>0</v>
      </c>
      <c r="CR186">
        <f t="shared" si="255"/>
        <v>0</v>
      </c>
      <c r="CS186">
        <f t="shared" si="256"/>
        <v>0</v>
      </c>
      <c r="CT186">
        <f t="shared" si="257"/>
        <v>1</v>
      </c>
      <c r="CU186">
        <f t="shared" si="258"/>
        <v>0</v>
      </c>
      <c r="CV186">
        <f t="shared" si="259"/>
        <v>1</v>
      </c>
      <c r="CW186">
        <f t="shared" si="260"/>
        <v>1</v>
      </c>
      <c r="CX186">
        <f t="shared" si="261"/>
        <v>1</v>
      </c>
      <c r="CY186">
        <f t="shared" si="262"/>
        <v>0</v>
      </c>
      <c r="CZ186">
        <f t="shared" si="263"/>
        <v>0</v>
      </c>
      <c r="DA186">
        <f t="shared" si="264"/>
        <v>0</v>
      </c>
      <c r="DB186">
        <f t="shared" si="265"/>
        <v>1</v>
      </c>
      <c r="DC186">
        <f t="shared" si="266"/>
        <v>0</v>
      </c>
      <c r="DD186">
        <f t="shared" si="267"/>
        <v>0</v>
      </c>
      <c r="DE186">
        <f t="shared" si="268"/>
        <v>0</v>
      </c>
      <c r="DF186" s="14">
        <f t="shared" si="269"/>
        <v>0</v>
      </c>
    </row>
    <row r="187" spans="1:110">
      <c r="A187" s="5" t="s">
        <v>214</v>
      </c>
      <c r="B187">
        <v>173</v>
      </c>
      <c r="C187" s="13">
        <f t="shared" si="211"/>
        <v>18</v>
      </c>
      <c r="D187">
        <f t="shared" si="277"/>
        <v>0</v>
      </c>
      <c r="E187">
        <f t="shared" si="277"/>
        <v>0</v>
      </c>
      <c r="F187">
        <f t="shared" si="277"/>
        <v>0</v>
      </c>
      <c r="G187">
        <f t="shared" si="277"/>
        <v>0</v>
      </c>
      <c r="H187">
        <f t="shared" si="277"/>
        <v>0</v>
      </c>
      <c r="I187">
        <f t="shared" si="277"/>
        <v>0</v>
      </c>
      <c r="J187">
        <f t="shared" si="277"/>
        <v>0</v>
      </c>
      <c r="K187">
        <f t="shared" si="277"/>
        <v>0</v>
      </c>
      <c r="L187">
        <f t="shared" si="277"/>
        <v>0</v>
      </c>
      <c r="M187">
        <f t="shared" si="277"/>
        <v>0</v>
      </c>
      <c r="N187">
        <f t="shared" si="277"/>
        <v>0</v>
      </c>
      <c r="O187">
        <f t="shared" si="277"/>
        <v>0</v>
      </c>
      <c r="P187">
        <f t="shared" si="277"/>
        <v>0</v>
      </c>
      <c r="Q187">
        <f t="shared" si="277"/>
        <v>0</v>
      </c>
      <c r="R187">
        <f t="shared" si="277"/>
        <v>0</v>
      </c>
      <c r="S187">
        <f t="shared" si="277"/>
        <v>0</v>
      </c>
      <c r="T187">
        <f t="shared" si="276"/>
        <v>0</v>
      </c>
      <c r="U187">
        <f t="shared" si="276"/>
        <v>18</v>
      </c>
      <c r="V187">
        <f t="shared" si="276"/>
        <v>0</v>
      </c>
      <c r="W187">
        <f t="shared" si="276"/>
        <v>0</v>
      </c>
      <c r="X187">
        <f t="shared" si="276"/>
        <v>0</v>
      </c>
      <c r="Y187">
        <f t="shared" si="271"/>
        <v>0</v>
      </c>
      <c r="Z187">
        <f t="shared" si="271"/>
        <v>0</v>
      </c>
      <c r="AA187">
        <f t="shared" si="271"/>
        <v>0</v>
      </c>
      <c r="AB187">
        <f t="shared" si="271"/>
        <v>0</v>
      </c>
      <c r="AC187">
        <f t="shared" si="271"/>
        <v>0</v>
      </c>
      <c r="AD187">
        <f t="shared" si="271"/>
        <v>0</v>
      </c>
      <c r="AE187">
        <f t="shared" si="271"/>
        <v>0</v>
      </c>
      <c r="AF187">
        <f t="shared" si="271"/>
        <v>0</v>
      </c>
      <c r="AG187">
        <f t="shared" si="271"/>
        <v>0</v>
      </c>
      <c r="AH187">
        <f t="shared" si="271"/>
        <v>0</v>
      </c>
      <c r="AI187">
        <f t="shared" si="273"/>
        <v>0</v>
      </c>
      <c r="AJ187">
        <f t="shared" si="273"/>
        <v>0</v>
      </c>
      <c r="AK187">
        <f t="shared" si="273"/>
        <v>0</v>
      </c>
      <c r="AL187">
        <f t="shared" si="273"/>
        <v>0</v>
      </c>
      <c r="AM187">
        <f t="shared" si="273"/>
        <v>0</v>
      </c>
      <c r="AN187">
        <f t="shared" si="273"/>
        <v>0</v>
      </c>
      <c r="AO187">
        <f t="shared" si="273"/>
        <v>0</v>
      </c>
      <c r="AP187">
        <f t="shared" si="273"/>
        <v>0</v>
      </c>
      <c r="AQ187">
        <f t="shared" si="273"/>
        <v>0</v>
      </c>
      <c r="AR187">
        <f t="shared" si="273"/>
        <v>0</v>
      </c>
      <c r="AS187">
        <f t="shared" si="275"/>
        <v>0</v>
      </c>
      <c r="AT187">
        <f t="shared" si="275"/>
        <v>0</v>
      </c>
      <c r="AU187">
        <f t="shared" si="275"/>
        <v>0</v>
      </c>
      <c r="AV187">
        <f t="shared" si="275"/>
        <v>0</v>
      </c>
      <c r="AW187">
        <f t="shared" si="275"/>
        <v>0</v>
      </c>
      <c r="AX187">
        <f t="shared" si="275"/>
        <v>0</v>
      </c>
      <c r="AY187">
        <f t="shared" si="275"/>
        <v>0</v>
      </c>
      <c r="AZ187">
        <f t="shared" si="275"/>
        <v>0</v>
      </c>
      <c r="BA187">
        <f t="shared" si="275"/>
        <v>0</v>
      </c>
      <c r="BB187">
        <f t="shared" si="275"/>
        <v>0</v>
      </c>
      <c r="BC187" s="14">
        <f t="shared" si="275"/>
        <v>0</v>
      </c>
      <c r="BE187" s="13">
        <f t="shared" si="212"/>
        <v>1</v>
      </c>
      <c r="BF187">
        <f t="shared" si="213"/>
        <v>0</v>
      </c>
      <c r="BG187">
        <f t="shared" si="270"/>
        <v>0</v>
      </c>
      <c r="BH187">
        <f t="shared" si="219"/>
        <v>1</v>
      </c>
      <c r="BI187">
        <f t="shared" si="220"/>
        <v>1</v>
      </c>
      <c r="BJ187">
        <f t="shared" si="221"/>
        <v>0</v>
      </c>
      <c r="BK187">
        <f t="shared" si="222"/>
        <v>0</v>
      </c>
      <c r="BL187">
        <f t="shared" si="223"/>
        <v>0</v>
      </c>
      <c r="BM187">
        <f t="shared" si="224"/>
        <v>0</v>
      </c>
      <c r="BN187">
        <f t="shared" si="225"/>
        <v>0</v>
      </c>
      <c r="BO187">
        <f t="shared" si="226"/>
        <v>0</v>
      </c>
      <c r="BP187">
        <f t="shared" si="227"/>
        <v>1</v>
      </c>
      <c r="BQ187">
        <f t="shared" si="228"/>
        <v>0</v>
      </c>
      <c r="BR187">
        <f t="shared" si="229"/>
        <v>1</v>
      </c>
      <c r="BS187">
        <f t="shared" si="230"/>
        <v>1</v>
      </c>
      <c r="BT187">
        <f t="shared" si="231"/>
        <v>0</v>
      </c>
      <c r="BU187">
        <f t="shared" si="232"/>
        <v>0</v>
      </c>
      <c r="BV187">
        <f t="shared" si="233"/>
        <v>0</v>
      </c>
      <c r="BW187">
        <f t="shared" si="234"/>
        <v>0</v>
      </c>
      <c r="BX187">
        <f t="shared" si="235"/>
        <v>1</v>
      </c>
      <c r="BY187">
        <f t="shared" si="236"/>
        <v>1</v>
      </c>
      <c r="BZ187">
        <f t="shared" si="237"/>
        <v>1</v>
      </c>
      <c r="CA187">
        <f t="shared" si="238"/>
        <v>0</v>
      </c>
      <c r="CB187">
        <f t="shared" si="239"/>
        <v>0</v>
      </c>
      <c r="CC187">
        <f t="shared" si="240"/>
        <v>0</v>
      </c>
      <c r="CD187">
        <f t="shared" si="241"/>
        <v>0</v>
      </c>
      <c r="CE187">
        <f t="shared" si="242"/>
        <v>0</v>
      </c>
      <c r="CF187">
        <f t="shared" si="243"/>
        <v>0</v>
      </c>
      <c r="CG187">
        <f t="shared" si="244"/>
        <v>0</v>
      </c>
      <c r="CH187">
        <f t="shared" si="245"/>
        <v>1</v>
      </c>
      <c r="CI187">
        <f t="shared" si="246"/>
        <v>0</v>
      </c>
      <c r="CJ187">
        <f t="shared" si="247"/>
        <v>0</v>
      </c>
      <c r="CK187">
        <f t="shared" si="248"/>
        <v>0</v>
      </c>
      <c r="CL187">
        <f t="shared" si="249"/>
        <v>1</v>
      </c>
      <c r="CM187">
        <f t="shared" si="250"/>
        <v>1</v>
      </c>
      <c r="CN187">
        <f t="shared" si="251"/>
        <v>1</v>
      </c>
      <c r="CO187">
        <f t="shared" si="252"/>
        <v>0</v>
      </c>
      <c r="CP187">
        <f t="shared" si="253"/>
        <v>1</v>
      </c>
      <c r="CQ187">
        <f t="shared" si="254"/>
        <v>0</v>
      </c>
      <c r="CR187">
        <f t="shared" si="255"/>
        <v>0</v>
      </c>
      <c r="CS187">
        <f t="shared" si="256"/>
        <v>1</v>
      </c>
      <c r="CT187">
        <f t="shared" si="257"/>
        <v>0</v>
      </c>
      <c r="CU187">
        <f t="shared" si="258"/>
        <v>0</v>
      </c>
      <c r="CV187">
        <f t="shared" si="259"/>
        <v>1</v>
      </c>
      <c r="CW187">
        <f t="shared" si="260"/>
        <v>0</v>
      </c>
      <c r="CX187">
        <f t="shared" si="261"/>
        <v>0</v>
      </c>
      <c r="CY187">
        <f t="shared" si="262"/>
        <v>1</v>
      </c>
      <c r="CZ187">
        <f t="shared" si="263"/>
        <v>1</v>
      </c>
      <c r="DA187">
        <f t="shared" si="264"/>
        <v>0</v>
      </c>
      <c r="DB187">
        <f t="shared" si="265"/>
        <v>0</v>
      </c>
      <c r="DC187">
        <f t="shared" si="266"/>
        <v>0</v>
      </c>
      <c r="DD187">
        <f t="shared" si="267"/>
        <v>0</v>
      </c>
      <c r="DE187">
        <f t="shared" si="268"/>
        <v>0</v>
      </c>
      <c r="DF187" s="14">
        <f t="shared" si="269"/>
        <v>1</v>
      </c>
    </row>
    <row r="188" spans="1:110">
      <c r="A188" s="5" t="s">
        <v>215</v>
      </c>
      <c r="B188">
        <v>174</v>
      </c>
      <c r="C188" s="13">
        <f t="shared" si="211"/>
        <v>14</v>
      </c>
      <c r="D188">
        <f t="shared" si="277"/>
        <v>0</v>
      </c>
      <c r="E188">
        <f t="shared" si="277"/>
        <v>0</v>
      </c>
      <c r="F188">
        <f t="shared" si="277"/>
        <v>0</v>
      </c>
      <c r="G188">
        <f t="shared" si="277"/>
        <v>0</v>
      </c>
      <c r="H188">
        <f t="shared" si="277"/>
        <v>0</v>
      </c>
      <c r="I188">
        <f t="shared" si="277"/>
        <v>0</v>
      </c>
      <c r="J188">
        <f t="shared" si="277"/>
        <v>0</v>
      </c>
      <c r="K188">
        <f t="shared" si="277"/>
        <v>0</v>
      </c>
      <c r="L188">
        <f t="shared" si="277"/>
        <v>0</v>
      </c>
      <c r="M188">
        <f t="shared" si="277"/>
        <v>0</v>
      </c>
      <c r="N188">
        <f t="shared" si="277"/>
        <v>0</v>
      </c>
      <c r="O188">
        <f t="shared" si="277"/>
        <v>0</v>
      </c>
      <c r="P188">
        <f t="shared" si="277"/>
        <v>0</v>
      </c>
      <c r="Q188">
        <f t="shared" si="277"/>
        <v>14</v>
      </c>
      <c r="R188">
        <f t="shared" si="277"/>
        <v>0</v>
      </c>
      <c r="S188">
        <f t="shared" si="277"/>
        <v>0</v>
      </c>
      <c r="T188">
        <f t="shared" si="276"/>
        <v>0</v>
      </c>
      <c r="U188">
        <f t="shared" si="276"/>
        <v>0</v>
      </c>
      <c r="V188">
        <f t="shared" si="276"/>
        <v>0</v>
      </c>
      <c r="W188">
        <f t="shared" si="276"/>
        <v>0</v>
      </c>
      <c r="X188">
        <f t="shared" si="276"/>
        <v>0</v>
      </c>
      <c r="Y188">
        <f t="shared" si="271"/>
        <v>0</v>
      </c>
      <c r="Z188">
        <f t="shared" si="271"/>
        <v>0</v>
      </c>
      <c r="AA188">
        <f t="shared" si="271"/>
        <v>0</v>
      </c>
      <c r="AB188">
        <f t="shared" si="271"/>
        <v>0</v>
      </c>
      <c r="AC188">
        <f t="shared" ref="AC188:AR205" si="278">IF(ISERROR(FIND(AC$11,LEFT($A188,LEN($A188)/2))),0,1)*IF(ISERROR(FIND(AC$11,RIGHT($A188,LEN($A188)/2))),0,1)*AC$10</f>
        <v>0</v>
      </c>
      <c r="AD188">
        <f t="shared" si="278"/>
        <v>0</v>
      </c>
      <c r="AE188">
        <f t="shared" si="278"/>
        <v>0</v>
      </c>
      <c r="AF188">
        <f t="shared" si="278"/>
        <v>0</v>
      </c>
      <c r="AG188">
        <f t="shared" si="278"/>
        <v>0</v>
      </c>
      <c r="AH188">
        <f t="shared" si="278"/>
        <v>0</v>
      </c>
      <c r="AI188">
        <f t="shared" si="278"/>
        <v>0</v>
      </c>
      <c r="AJ188">
        <f t="shared" si="278"/>
        <v>0</v>
      </c>
      <c r="AK188">
        <f t="shared" si="278"/>
        <v>0</v>
      </c>
      <c r="AL188">
        <f t="shared" si="278"/>
        <v>0</v>
      </c>
      <c r="AM188">
        <f t="shared" si="278"/>
        <v>0</v>
      </c>
      <c r="AN188">
        <f t="shared" si="278"/>
        <v>0</v>
      </c>
      <c r="AO188">
        <f t="shared" si="278"/>
        <v>0</v>
      </c>
      <c r="AP188">
        <f t="shared" si="278"/>
        <v>0</v>
      </c>
      <c r="AQ188">
        <f t="shared" si="278"/>
        <v>0</v>
      </c>
      <c r="AR188">
        <f t="shared" si="278"/>
        <v>0</v>
      </c>
      <c r="AS188">
        <f t="shared" si="275"/>
        <v>0</v>
      </c>
      <c r="AT188">
        <f t="shared" si="275"/>
        <v>0</v>
      </c>
      <c r="AU188">
        <f t="shared" si="275"/>
        <v>0</v>
      </c>
      <c r="AV188">
        <f t="shared" si="275"/>
        <v>0</v>
      </c>
      <c r="AW188">
        <f t="shared" si="275"/>
        <v>0</v>
      </c>
      <c r="AX188">
        <f t="shared" si="275"/>
        <v>0</v>
      </c>
      <c r="AY188">
        <f t="shared" si="275"/>
        <v>0</v>
      </c>
      <c r="AZ188">
        <f t="shared" si="275"/>
        <v>0</v>
      </c>
      <c r="BA188">
        <f t="shared" si="275"/>
        <v>0</v>
      </c>
      <c r="BB188">
        <f t="shared" si="275"/>
        <v>0</v>
      </c>
      <c r="BC188" s="14">
        <f t="shared" si="275"/>
        <v>0</v>
      </c>
      <c r="BE188" s="13">
        <f t="shared" si="212"/>
        <v>0</v>
      </c>
      <c r="BF188">
        <f t="shared" si="213"/>
        <v>42</v>
      </c>
      <c r="BG188">
        <f t="shared" si="270"/>
        <v>0</v>
      </c>
      <c r="BH188">
        <f t="shared" si="219"/>
        <v>0</v>
      </c>
      <c r="BI188">
        <f t="shared" si="220"/>
        <v>0</v>
      </c>
      <c r="BJ188">
        <f t="shared" si="221"/>
        <v>0</v>
      </c>
      <c r="BK188">
        <f t="shared" si="222"/>
        <v>0</v>
      </c>
      <c r="BL188">
        <f t="shared" si="223"/>
        <v>0</v>
      </c>
      <c r="BM188">
        <f t="shared" si="224"/>
        <v>0</v>
      </c>
      <c r="BN188">
        <f t="shared" si="225"/>
        <v>0</v>
      </c>
      <c r="BO188">
        <f t="shared" si="226"/>
        <v>0</v>
      </c>
      <c r="BP188">
        <f t="shared" si="227"/>
        <v>0</v>
      </c>
      <c r="BQ188">
        <f t="shared" si="228"/>
        <v>0</v>
      </c>
      <c r="BR188">
        <f t="shared" si="229"/>
        <v>0</v>
      </c>
      <c r="BS188">
        <f t="shared" si="230"/>
        <v>0</v>
      </c>
      <c r="BT188">
        <f t="shared" si="231"/>
        <v>0</v>
      </c>
      <c r="BU188">
        <f t="shared" si="232"/>
        <v>0</v>
      </c>
      <c r="BV188">
        <f t="shared" si="233"/>
        <v>0</v>
      </c>
      <c r="BW188">
        <f t="shared" si="234"/>
        <v>0</v>
      </c>
      <c r="BX188">
        <f t="shared" si="235"/>
        <v>0</v>
      </c>
      <c r="BY188">
        <f t="shared" si="236"/>
        <v>0</v>
      </c>
      <c r="BZ188">
        <f t="shared" si="237"/>
        <v>0</v>
      </c>
      <c r="CA188">
        <f t="shared" si="238"/>
        <v>0</v>
      </c>
      <c r="CB188">
        <f t="shared" si="239"/>
        <v>0</v>
      </c>
      <c r="CC188">
        <f t="shared" si="240"/>
        <v>0</v>
      </c>
      <c r="CD188">
        <f t="shared" si="241"/>
        <v>0</v>
      </c>
      <c r="CE188">
        <f t="shared" si="242"/>
        <v>0</v>
      </c>
      <c r="CF188">
        <f t="shared" si="243"/>
        <v>0</v>
      </c>
      <c r="CG188">
        <f t="shared" si="244"/>
        <v>0</v>
      </c>
      <c r="CH188">
        <f t="shared" si="245"/>
        <v>0</v>
      </c>
      <c r="CI188">
        <f t="shared" si="246"/>
        <v>0</v>
      </c>
      <c r="CJ188">
        <f t="shared" si="247"/>
        <v>0</v>
      </c>
      <c r="CK188">
        <f t="shared" si="248"/>
        <v>0</v>
      </c>
      <c r="CL188">
        <f t="shared" si="249"/>
        <v>0</v>
      </c>
      <c r="CM188">
        <f t="shared" si="250"/>
        <v>0</v>
      </c>
      <c r="CN188">
        <f t="shared" si="251"/>
        <v>0</v>
      </c>
      <c r="CO188">
        <f t="shared" si="252"/>
        <v>0</v>
      </c>
      <c r="CP188">
        <f t="shared" si="253"/>
        <v>0</v>
      </c>
      <c r="CQ188">
        <f t="shared" si="254"/>
        <v>0</v>
      </c>
      <c r="CR188">
        <f t="shared" si="255"/>
        <v>0</v>
      </c>
      <c r="CS188">
        <f t="shared" si="256"/>
        <v>0</v>
      </c>
      <c r="CT188">
        <f t="shared" si="257"/>
        <v>0</v>
      </c>
      <c r="CU188">
        <f t="shared" si="258"/>
        <v>0</v>
      </c>
      <c r="CV188">
        <f t="shared" si="259"/>
        <v>42</v>
      </c>
      <c r="CW188">
        <f t="shared" si="260"/>
        <v>0</v>
      </c>
      <c r="CX188">
        <f t="shared" si="261"/>
        <v>0</v>
      </c>
      <c r="CY188">
        <f t="shared" si="262"/>
        <v>0</v>
      </c>
      <c r="CZ188">
        <f t="shared" si="263"/>
        <v>0</v>
      </c>
      <c r="DA188">
        <f t="shared" si="264"/>
        <v>0</v>
      </c>
      <c r="DB188">
        <f t="shared" si="265"/>
        <v>0</v>
      </c>
      <c r="DC188">
        <f t="shared" si="266"/>
        <v>0</v>
      </c>
      <c r="DD188">
        <f t="shared" si="267"/>
        <v>0</v>
      </c>
      <c r="DE188">
        <f t="shared" si="268"/>
        <v>0</v>
      </c>
      <c r="DF188" s="14">
        <f t="shared" si="269"/>
        <v>0</v>
      </c>
    </row>
    <row r="189" spans="1:110">
      <c r="A189" s="5" t="s">
        <v>216</v>
      </c>
      <c r="B189">
        <v>175</v>
      </c>
      <c r="C189" s="13">
        <f t="shared" si="211"/>
        <v>14</v>
      </c>
      <c r="D189">
        <f t="shared" si="277"/>
        <v>0</v>
      </c>
      <c r="E189">
        <f t="shared" si="277"/>
        <v>0</v>
      </c>
      <c r="F189">
        <f t="shared" si="277"/>
        <v>0</v>
      </c>
      <c r="G189">
        <f t="shared" si="277"/>
        <v>0</v>
      </c>
      <c r="H189">
        <f t="shared" si="277"/>
        <v>0</v>
      </c>
      <c r="I189">
        <f t="shared" si="277"/>
        <v>0</v>
      </c>
      <c r="J189">
        <f t="shared" si="277"/>
        <v>0</v>
      </c>
      <c r="K189">
        <f t="shared" si="277"/>
        <v>0</v>
      </c>
      <c r="L189">
        <f t="shared" si="277"/>
        <v>0</v>
      </c>
      <c r="M189">
        <f t="shared" si="277"/>
        <v>0</v>
      </c>
      <c r="N189">
        <f t="shared" si="277"/>
        <v>0</v>
      </c>
      <c r="O189">
        <f t="shared" si="277"/>
        <v>0</v>
      </c>
      <c r="P189">
        <f t="shared" si="277"/>
        <v>0</v>
      </c>
      <c r="Q189">
        <f t="shared" si="277"/>
        <v>14</v>
      </c>
      <c r="R189">
        <f t="shared" si="277"/>
        <v>0</v>
      </c>
      <c r="S189">
        <f t="shared" si="277"/>
        <v>0</v>
      </c>
      <c r="T189">
        <f t="shared" si="276"/>
        <v>0</v>
      </c>
      <c r="U189">
        <f t="shared" si="276"/>
        <v>0</v>
      </c>
      <c r="V189">
        <f t="shared" si="276"/>
        <v>0</v>
      </c>
      <c r="W189">
        <f t="shared" si="276"/>
        <v>0</v>
      </c>
      <c r="X189">
        <f t="shared" si="276"/>
        <v>0</v>
      </c>
      <c r="Y189">
        <f t="shared" si="276"/>
        <v>0</v>
      </c>
      <c r="Z189">
        <f t="shared" si="276"/>
        <v>0</v>
      </c>
      <c r="AA189">
        <f t="shared" si="276"/>
        <v>0</v>
      </c>
      <c r="AB189">
        <f t="shared" si="276"/>
        <v>0</v>
      </c>
      <c r="AC189">
        <f t="shared" si="276"/>
        <v>0</v>
      </c>
      <c r="AD189">
        <f t="shared" si="276"/>
        <v>0</v>
      </c>
      <c r="AE189">
        <f t="shared" si="276"/>
        <v>0</v>
      </c>
      <c r="AF189">
        <f t="shared" si="276"/>
        <v>0</v>
      </c>
      <c r="AG189">
        <f t="shared" si="276"/>
        <v>0</v>
      </c>
      <c r="AH189">
        <f t="shared" si="276"/>
        <v>0</v>
      </c>
      <c r="AI189">
        <f t="shared" si="278"/>
        <v>0</v>
      </c>
      <c r="AJ189">
        <f t="shared" si="278"/>
        <v>0</v>
      </c>
      <c r="AK189">
        <f t="shared" si="278"/>
        <v>0</v>
      </c>
      <c r="AL189">
        <f t="shared" si="278"/>
        <v>0</v>
      </c>
      <c r="AM189">
        <f t="shared" si="278"/>
        <v>0</v>
      </c>
      <c r="AN189">
        <f t="shared" si="278"/>
        <v>0</v>
      </c>
      <c r="AO189">
        <f t="shared" si="278"/>
        <v>0</v>
      </c>
      <c r="AP189">
        <f t="shared" si="278"/>
        <v>0</v>
      </c>
      <c r="AQ189">
        <f t="shared" si="278"/>
        <v>0</v>
      </c>
      <c r="AR189">
        <f t="shared" si="278"/>
        <v>0</v>
      </c>
      <c r="AS189">
        <f t="shared" si="275"/>
        <v>0</v>
      </c>
      <c r="AT189">
        <f t="shared" si="275"/>
        <v>0</v>
      </c>
      <c r="AU189">
        <f t="shared" si="275"/>
        <v>0</v>
      </c>
      <c r="AV189">
        <f t="shared" si="275"/>
        <v>0</v>
      </c>
      <c r="AW189">
        <f t="shared" si="275"/>
        <v>0</v>
      </c>
      <c r="AX189">
        <f t="shared" si="275"/>
        <v>0</v>
      </c>
      <c r="AY189">
        <f t="shared" si="275"/>
        <v>0</v>
      </c>
      <c r="AZ189">
        <f t="shared" si="275"/>
        <v>0</v>
      </c>
      <c r="BA189">
        <f t="shared" si="275"/>
        <v>0</v>
      </c>
      <c r="BB189">
        <f t="shared" si="275"/>
        <v>0</v>
      </c>
      <c r="BC189" s="14">
        <f t="shared" si="275"/>
        <v>0</v>
      </c>
      <c r="BE189" s="13">
        <f t="shared" si="212"/>
        <v>1</v>
      </c>
      <c r="BF189">
        <f t="shared" si="213"/>
        <v>0</v>
      </c>
      <c r="BG189">
        <f t="shared" si="270"/>
        <v>0</v>
      </c>
      <c r="BH189">
        <f t="shared" si="219"/>
        <v>0</v>
      </c>
      <c r="BI189">
        <f t="shared" si="220"/>
        <v>0</v>
      </c>
      <c r="BJ189">
        <f t="shared" si="221"/>
        <v>0</v>
      </c>
      <c r="BK189">
        <f t="shared" si="222"/>
        <v>0</v>
      </c>
      <c r="BL189">
        <f t="shared" si="223"/>
        <v>0</v>
      </c>
      <c r="BM189">
        <f t="shared" si="224"/>
        <v>1</v>
      </c>
      <c r="BN189">
        <f t="shared" si="225"/>
        <v>1</v>
      </c>
      <c r="BO189">
        <f t="shared" si="226"/>
        <v>0</v>
      </c>
      <c r="BP189">
        <f t="shared" si="227"/>
        <v>0</v>
      </c>
      <c r="BQ189">
        <f t="shared" si="228"/>
        <v>0</v>
      </c>
      <c r="BR189">
        <f t="shared" si="229"/>
        <v>0</v>
      </c>
      <c r="BS189">
        <f t="shared" si="230"/>
        <v>0</v>
      </c>
      <c r="BT189">
        <f t="shared" si="231"/>
        <v>1</v>
      </c>
      <c r="BU189">
        <f t="shared" si="232"/>
        <v>0</v>
      </c>
      <c r="BV189">
        <f t="shared" si="233"/>
        <v>1</v>
      </c>
      <c r="BW189">
        <f t="shared" si="234"/>
        <v>0</v>
      </c>
      <c r="BX189">
        <f t="shared" si="235"/>
        <v>0</v>
      </c>
      <c r="BY189">
        <f t="shared" si="236"/>
        <v>1</v>
      </c>
      <c r="BZ189">
        <f t="shared" si="237"/>
        <v>0</v>
      </c>
      <c r="CA189">
        <f t="shared" si="238"/>
        <v>0</v>
      </c>
      <c r="CB189">
        <f t="shared" si="239"/>
        <v>0</v>
      </c>
      <c r="CC189">
        <f t="shared" si="240"/>
        <v>1</v>
      </c>
      <c r="CD189">
        <f t="shared" si="241"/>
        <v>0</v>
      </c>
      <c r="CE189">
        <f t="shared" si="242"/>
        <v>0</v>
      </c>
      <c r="CF189">
        <f t="shared" si="243"/>
        <v>0</v>
      </c>
      <c r="CG189">
        <f t="shared" si="244"/>
        <v>0</v>
      </c>
      <c r="CH189">
        <f t="shared" si="245"/>
        <v>1</v>
      </c>
      <c r="CI189">
        <f t="shared" si="246"/>
        <v>1</v>
      </c>
      <c r="CJ189">
        <f t="shared" si="247"/>
        <v>1</v>
      </c>
      <c r="CK189">
        <f t="shared" si="248"/>
        <v>0</v>
      </c>
      <c r="CL189">
        <f t="shared" si="249"/>
        <v>0</v>
      </c>
      <c r="CM189">
        <f t="shared" si="250"/>
        <v>1</v>
      </c>
      <c r="CN189">
        <f t="shared" si="251"/>
        <v>0</v>
      </c>
      <c r="CO189">
        <f t="shared" si="252"/>
        <v>0</v>
      </c>
      <c r="CP189">
        <f t="shared" si="253"/>
        <v>1</v>
      </c>
      <c r="CQ189">
        <f t="shared" si="254"/>
        <v>0</v>
      </c>
      <c r="CR189">
        <f t="shared" si="255"/>
        <v>0</v>
      </c>
      <c r="CS189">
        <f t="shared" si="256"/>
        <v>1</v>
      </c>
      <c r="CT189">
        <f t="shared" si="257"/>
        <v>1</v>
      </c>
      <c r="CU189">
        <f t="shared" si="258"/>
        <v>0</v>
      </c>
      <c r="CV189">
        <f t="shared" si="259"/>
        <v>1</v>
      </c>
      <c r="CW189">
        <f t="shared" si="260"/>
        <v>1</v>
      </c>
      <c r="CX189">
        <f t="shared" si="261"/>
        <v>0</v>
      </c>
      <c r="CY189">
        <f t="shared" si="262"/>
        <v>1</v>
      </c>
      <c r="CZ189">
        <f t="shared" si="263"/>
        <v>0</v>
      </c>
      <c r="DA189">
        <f t="shared" si="264"/>
        <v>0</v>
      </c>
      <c r="DB189">
        <f t="shared" si="265"/>
        <v>1</v>
      </c>
      <c r="DC189">
        <f t="shared" si="266"/>
        <v>0</v>
      </c>
      <c r="DD189">
        <f t="shared" si="267"/>
        <v>0</v>
      </c>
      <c r="DE189">
        <f t="shared" si="268"/>
        <v>0</v>
      </c>
      <c r="DF189" s="14">
        <f t="shared" si="269"/>
        <v>0</v>
      </c>
    </row>
    <row r="190" spans="1:110">
      <c r="A190" s="5" t="s">
        <v>217</v>
      </c>
      <c r="B190">
        <v>176</v>
      </c>
      <c r="C190" s="13">
        <f t="shared" si="211"/>
        <v>18</v>
      </c>
      <c r="D190">
        <f t="shared" si="277"/>
        <v>0</v>
      </c>
      <c r="E190">
        <f t="shared" si="277"/>
        <v>0</v>
      </c>
      <c r="F190">
        <f t="shared" si="277"/>
        <v>0</v>
      </c>
      <c r="G190">
        <f t="shared" si="277"/>
        <v>0</v>
      </c>
      <c r="H190">
        <f t="shared" si="277"/>
        <v>0</v>
      </c>
      <c r="I190">
        <f t="shared" si="277"/>
        <v>0</v>
      </c>
      <c r="J190">
        <f t="shared" si="277"/>
        <v>0</v>
      </c>
      <c r="K190">
        <f t="shared" si="277"/>
        <v>0</v>
      </c>
      <c r="L190">
        <f t="shared" si="277"/>
        <v>0</v>
      </c>
      <c r="M190">
        <f t="shared" si="277"/>
        <v>0</v>
      </c>
      <c r="N190">
        <f t="shared" si="277"/>
        <v>0</v>
      </c>
      <c r="O190">
        <f t="shared" si="277"/>
        <v>0</v>
      </c>
      <c r="P190">
        <f t="shared" si="277"/>
        <v>0</v>
      </c>
      <c r="Q190">
        <f t="shared" si="277"/>
        <v>0</v>
      </c>
      <c r="R190">
        <f t="shared" si="277"/>
        <v>0</v>
      </c>
      <c r="S190">
        <f t="shared" si="277"/>
        <v>0</v>
      </c>
      <c r="T190">
        <f t="shared" si="276"/>
        <v>0</v>
      </c>
      <c r="U190">
        <f t="shared" si="276"/>
        <v>18</v>
      </c>
      <c r="V190">
        <f t="shared" si="276"/>
        <v>0</v>
      </c>
      <c r="W190">
        <f t="shared" si="276"/>
        <v>0</v>
      </c>
      <c r="X190">
        <f t="shared" si="276"/>
        <v>0</v>
      </c>
      <c r="Y190">
        <f t="shared" si="276"/>
        <v>0</v>
      </c>
      <c r="Z190">
        <f t="shared" si="276"/>
        <v>0</v>
      </c>
      <c r="AA190">
        <f t="shared" si="276"/>
        <v>0</v>
      </c>
      <c r="AB190">
        <f t="shared" si="276"/>
        <v>0</v>
      </c>
      <c r="AC190">
        <f t="shared" si="276"/>
        <v>0</v>
      </c>
      <c r="AD190">
        <f t="shared" si="276"/>
        <v>0</v>
      </c>
      <c r="AE190">
        <f t="shared" si="276"/>
        <v>0</v>
      </c>
      <c r="AF190">
        <f t="shared" si="276"/>
        <v>0</v>
      </c>
      <c r="AG190">
        <f t="shared" si="276"/>
        <v>0</v>
      </c>
      <c r="AH190">
        <f t="shared" si="276"/>
        <v>0</v>
      </c>
      <c r="AI190">
        <f t="shared" si="278"/>
        <v>0</v>
      </c>
      <c r="AJ190">
        <f t="shared" si="278"/>
        <v>0</v>
      </c>
      <c r="AK190">
        <f t="shared" si="278"/>
        <v>0</v>
      </c>
      <c r="AL190">
        <f t="shared" si="278"/>
        <v>0</v>
      </c>
      <c r="AM190">
        <f t="shared" si="278"/>
        <v>0</v>
      </c>
      <c r="AN190">
        <f t="shared" si="278"/>
        <v>0</v>
      </c>
      <c r="AO190">
        <f t="shared" si="278"/>
        <v>0</v>
      </c>
      <c r="AP190">
        <f t="shared" si="278"/>
        <v>0</v>
      </c>
      <c r="AQ190">
        <f t="shared" si="278"/>
        <v>0</v>
      </c>
      <c r="AR190">
        <f t="shared" si="278"/>
        <v>0</v>
      </c>
      <c r="AS190">
        <f t="shared" si="275"/>
        <v>0</v>
      </c>
      <c r="AT190">
        <f t="shared" si="275"/>
        <v>0</v>
      </c>
      <c r="AU190">
        <f t="shared" si="275"/>
        <v>0</v>
      </c>
      <c r="AV190">
        <f t="shared" si="275"/>
        <v>0</v>
      </c>
      <c r="AW190">
        <f t="shared" si="275"/>
        <v>0</v>
      </c>
      <c r="AX190">
        <f t="shared" si="275"/>
        <v>0</v>
      </c>
      <c r="AY190">
        <f t="shared" si="275"/>
        <v>0</v>
      </c>
      <c r="AZ190">
        <f t="shared" si="275"/>
        <v>0</v>
      </c>
      <c r="BA190">
        <f t="shared" si="275"/>
        <v>0</v>
      </c>
      <c r="BB190">
        <f t="shared" si="275"/>
        <v>0</v>
      </c>
      <c r="BC190" s="14">
        <f t="shared" si="275"/>
        <v>0</v>
      </c>
      <c r="BE190" s="13">
        <f t="shared" si="212"/>
        <v>1</v>
      </c>
      <c r="BF190">
        <f t="shared" si="213"/>
        <v>0</v>
      </c>
      <c r="BG190">
        <f t="shared" si="270"/>
        <v>0</v>
      </c>
      <c r="BH190">
        <f t="shared" si="219"/>
        <v>0</v>
      </c>
      <c r="BI190">
        <f t="shared" si="220"/>
        <v>0</v>
      </c>
      <c r="BJ190">
        <f t="shared" si="221"/>
        <v>0</v>
      </c>
      <c r="BK190">
        <f t="shared" si="222"/>
        <v>0</v>
      </c>
      <c r="BL190">
        <f t="shared" si="223"/>
        <v>0</v>
      </c>
      <c r="BM190">
        <f t="shared" si="224"/>
        <v>1</v>
      </c>
      <c r="BN190">
        <f t="shared" si="225"/>
        <v>0</v>
      </c>
      <c r="BO190">
        <f t="shared" si="226"/>
        <v>0</v>
      </c>
      <c r="BP190">
        <f t="shared" si="227"/>
        <v>1</v>
      </c>
      <c r="BQ190">
        <f t="shared" si="228"/>
        <v>0</v>
      </c>
      <c r="BR190">
        <f t="shared" si="229"/>
        <v>0</v>
      </c>
      <c r="BS190">
        <f t="shared" si="230"/>
        <v>1</v>
      </c>
      <c r="BT190">
        <f t="shared" si="231"/>
        <v>0</v>
      </c>
      <c r="BU190">
        <f t="shared" si="232"/>
        <v>0</v>
      </c>
      <c r="BV190">
        <f t="shared" si="233"/>
        <v>1</v>
      </c>
      <c r="BW190">
        <f t="shared" si="234"/>
        <v>0</v>
      </c>
      <c r="BX190">
        <f t="shared" si="235"/>
        <v>1</v>
      </c>
      <c r="BY190">
        <f t="shared" si="236"/>
        <v>0</v>
      </c>
      <c r="BZ190">
        <f t="shared" si="237"/>
        <v>1</v>
      </c>
      <c r="CA190">
        <f t="shared" si="238"/>
        <v>0</v>
      </c>
      <c r="CB190">
        <f t="shared" si="239"/>
        <v>1</v>
      </c>
      <c r="CC190">
        <f t="shared" si="240"/>
        <v>1</v>
      </c>
      <c r="CD190">
        <f t="shared" si="241"/>
        <v>0</v>
      </c>
      <c r="CE190">
        <f t="shared" si="242"/>
        <v>0</v>
      </c>
      <c r="CF190">
        <f t="shared" si="243"/>
        <v>1</v>
      </c>
      <c r="CG190">
        <f t="shared" si="244"/>
        <v>0</v>
      </c>
      <c r="CH190">
        <f t="shared" si="245"/>
        <v>0</v>
      </c>
      <c r="CI190">
        <f t="shared" si="246"/>
        <v>0</v>
      </c>
      <c r="CJ190">
        <f t="shared" si="247"/>
        <v>0</v>
      </c>
      <c r="CK190">
        <f t="shared" si="248"/>
        <v>0</v>
      </c>
      <c r="CL190">
        <f t="shared" si="249"/>
        <v>0</v>
      </c>
      <c r="CM190">
        <f t="shared" si="250"/>
        <v>1</v>
      </c>
      <c r="CN190">
        <f t="shared" si="251"/>
        <v>1</v>
      </c>
      <c r="CO190">
        <f t="shared" si="252"/>
        <v>0</v>
      </c>
      <c r="CP190">
        <f t="shared" si="253"/>
        <v>0</v>
      </c>
      <c r="CQ190">
        <f t="shared" si="254"/>
        <v>0</v>
      </c>
      <c r="CR190">
        <f t="shared" si="255"/>
        <v>0</v>
      </c>
      <c r="CS190">
        <f t="shared" si="256"/>
        <v>1</v>
      </c>
      <c r="CT190">
        <f t="shared" si="257"/>
        <v>1</v>
      </c>
      <c r="CU190">
        <f t="shared" si="258"/>
        <v>0</v>
      </c>
      <c r="CV190">
        <f t="shared" si="259"/>
        <v>1</v>
      </c>
      <c r="CW190">
        <f t="shared" si="260"/>
        <v>0</v>
      </c>
      <c r="CX190">
        <f t="shared" si="261"/>
        <v>1</v>
      </c>
      <c r="CY190">
        <f t="shared" si="262"/>
        <v>0</v>
      </c>
      <c r="CZ190">
        <f t="shared" si="263"/>
        <v>1</v>
      </c>
      <c r="DA190">
        <f t="shared" si="264"/>
        <v>0</v>
      </c>
      <c r="DB190">
        <f t="shared" si="265"/>
        <v>1</v>
      </c>
      <c r="DC190">
        <f t="shared" si="266"/>
        <v>1</v>
      </c>
      <c r="DD190">
        <f t="shared" si="267"/>
        <v>0</v>
      </c>
      <c r="DE190">
        <f t="shared" si="268"/>
        <v>0</v>
      </c>
      <c r="DF190" s="14">
        <f t="shared" si="269"/>
        <v>1</v>
      </c>
    </row>
    <row r="191" spans="1:110">
      <c r="A191" s="5" t="s">
        <v>218</v>
      </c>
      <c r="B191">
        <v>177</v>
      </c>
      <c r="C191" s="13">
        <f t="shared" si="211"/>
        <v>12</v>
      </c>
      <c r="D191">
        <f t="shared" si="277"/>
        <v>0</v>
      </c>
      <c r="E191">
        <f t="shared" si="277"/>
        <v>0</v>
      </c>
      <c r="F191">
        <f t="shared" si="277"/>
        <v>0</v>
      </c>
      <c r="G191">
        <f t="shared" si="277"/>
        <v>0</v>
      </c>
      <c r="H191">
        <f t="shared" si="277"/>
        <v>0</v>
      </c>
      <c r="I191">
        <f t="shared" si="277"/>
        <v>0</v>
      </c>
      <c r="J191">
        <f t="shared" si="277"/>
        <v>0</v>
      </c>
      <c r="K191">
        <f t="shared" si="277"/>
        <v>0</v>
      </c>
      <c r="L191">
        <f t="shared" si="277"/>
        <v>0</v>
      </c>
      <c r="M191">
        <f t="shared" si="277"/>
        <v>0</v>
      </c>
      <c r="N191">
        <f t="shared" si="277"/>
        <v>0</v>
      </c>
      <c r="O191">
        <f t="shared" si="277"/>
        <v>12</v>
      </c>
      <c r="P191">
        <f t="shared" si="277"/>
        <v>0</v>
      </c>
      <c r="Q191">
        <f t="shared" si="277"/>
        <v>0</v>
      </c>
      <c r="R191">
        <f t="shared" si="277"/>
        <v>0</v>
      </c>
      <c r="S191">
        <f t="shared" si="277"/>
        <v>0</v>
      </c>
      <c r="T191">
        <f t="shared" si="276"/>
        <v>0</v>
      </c>
      <c r="U191">
        <f t="shared" si="276"/>
        <v>0</v>
      </c>
      <c r="V191">
        <f t="shared" si="276"/>
        <v>0</v>
      </c>
      <c r="W191">
        <f t="shared" si="276"/>
        <v>0</v>
      </c>
      <c r="X191">
        <f t="shared" si="276"/>
        <v>0</v>
      </c>
      <c r="Y191">
        <f t="shared" si="276"/>
        <v>0</v>
      </c>
      <c r="Z191">
        <f t="shared" si="276"/>
        <v>0</v>
      </c>
      <c r="AA191">
        <f t="shared" si="276"/>
        <v>0</v>
      </c>
      <c r="AB191">
        <f t="shared" si="276"/>
        <v>0</v>
      </c>
      <c r="AC191">
        <f t="shared" si="276"/>
        <v>0</v>
      </c>
      <c r="AD191">
        <f t="shared" si="276"/>
        <v>0</v>
      </c>
      <c r="AE191">
        <f t="shared" si="276"/>
        <v>0</v>
      </c>
      <c r="AF191">
        <f t="shared" si="276"/>
        <v>0</v>
      </c>
      <c r="AG191">
        <f t="shared" si="276"/>
        <v>0</v>
      </c>
      <c r="AH191">
        <f t="shared" si="276"/>
        <v>0</v>
      </c>
      <c r="AI191">
        <f t="shared" si="278"/>
        <v>0</v>
      </c>
      <c r="AJ191">
        <f t="shared" si="278"/>
        <v>0</v>
      </c>
      <c r="AK191">
        <f t="shared" si="278"/>
        <v>0</v>
      </c>
      <c r="AL191">
        <f t="shared" si="278"/>
        <v>0</v>
      </c>
      <c r="AM191">
        <f t="shared" si="278"/>
        <v>0</v>
      </c>
      <c r="AN191">
        <f t="shared" si="278"/>
        <v>0</v>
      </c>
      <c r="AO191">
        <f t="shared" si="278"/>
        <v>0</v>
      </c>
      <c r="AP191">
        <f t="shared" si="278"/>
        <v>0</v>
      </c>
      <c r="AQ191">
        <f t="shared" si="278"/>
        <v>0</v>
      </c>
      <c r="AR191">
        <f t="shared" si="278"/>
        <v>0</v>
      </c>
      <c r="AS191">
        <f t="shared" si="275"/>
        <v>0</v>
      </c>
      <c r="AT191">
        <f t="shared" si="275"/>
        <v>0</v>
      </c>
      <c r="AU191">
        <f t="shared" si="275"/>
        <v>0</v>
      </c>
      <c r="AV191">
        <f t="shared" si="275"/>
        <v>0</v>
      </c>
      <c r="AW191">
        <f t="shared" si="275"/>
        <v>0</v>
      </c>
      <c r="AX191">
        <f t="shared" si="275"/>
        <v>0</v>
      </c>
      <c r="AY191">
        <f t="shared" si="275"/>
        <v>0</v>
      </c>
      <c r="AZ191">
        <f t="shared" si="275"/>
        <v>0</v>
      </c>
      <c r="BA191">
        <f t="shared" si="275"/>
        <v>0</v>
      </c>
      <c r="BB191">
        <f t="shared" si="275"/>
        <v>0</v>
      </c>
      <c r="BC191" s="14">
        <f t="shared" si="275"/>
        <v>0</v>
      </c>
      <c r="BE191" s="13">
        <f t="shared" si="212"/>
        <v>0</v>
      </c>
      <c r="BF191">
        <f t="shared" si="213"/>
        <v>23</v>
      </c>
      <c r="BG191">
        <f t="shared" si="270"/>
        <v>0</v>
      </c>
      <c r="BH191">
        <f t="shared" si="219"/>
        <v>0</v>
      </c>
      <c r="BI191">
        <f t="shared" si="220"/>
        <v>0</v>
      </c>
      <c r="BJ191">
        <f t="shared" si="221"/>
        <v>0</v>
      </c>
      <c r="BK191">
        <f t="shared" si="222"/>
        <v>0</v>
      </c>
      <c r="BL191">
        <f t="shared" si="223"/>
        <v>0</v>
      </c>
      <c r="BM191">
        <f t="shared" si="224"/>
        <v>0</v>
      </c>
      <c r="BN191">
        <f t="shared" si="225"/>
        <v>0</v>
      </c>
      <c r="BO191">
        <f t="shared" si="226"/>
        <v>0</v>
      </c>
      <c r="BP191">
        <f t="shared" si="227"/>
        <v>0</v>
      </c>
      <c r="BQ191">
        <f t="shared" si="228"/>
        <v>0</v>
      </c>
      <c r="BR191">
        <f t="shared" si="229"/>
        <v>0</v>
      </c>
      <c r="BS191">
        <f t="shared" si="230"/>
        <v>0</v>
      </c>
      <c r="BT191">
        <f t="shared" si="231"/>
        <v>0</v>
      </c>
      <c r="BU191">
        <f t="shared" si="232"/>
        <v>0</v>
      </c>
      <c r="BV191">
        <f t="shared" si="233"/>
        <v>0</v>
      </c>
      <c r="BW191">
        <f t="shared" si="234"/>
        <v>0</v>
      </c>
      <c r="BX191">
        <f t="shared" si="235"/>
        <v>0</v>
      </c>
      <c r="BY191">
        <f t="shared" si="236"/>
        <v>0</v>
      </c>
      <c r="BZ191">
        <f t="shared" si="237"/>
        <v>0</v>
      </c>
      <c r="CA191">
        <f t="shared" si="238"/>
        <v>0</v>
      </c>
      <c r="CB191">
        <f t="shared" si="239"/>
        <v>0</v>
      </c>
      <c r="CC191">
        <f t="shared" si="240"/>
        <v>23</v>
      </c>
      <c r="CD191">
        <f t="shared" si="241"/>
        <v>0</v>
      </c>
      <c r="CE191">
        <f t="shared" si="242"/>
        <v>0</v>
      </c>
      <c r="CF191">
        <f t="shared" si="243"/>
        <v>0</v>
      </c>
      <c r="CG191">
        <f t="shared" si="244"/>
        <v>0</v>
      </c>
      <c r="CH191">
        <f t="shared" si="245"/>
        <v>0</v>
      </c>
      <c r="CI191">
        <f t="shared" si="246"/>
        <v>0</v>
      </c>
      <c r="CJ191">
        <f t="shared" si="247"/>
        <v>0</v>
      </c>
      <c r="CK191">
        <f t="shared" si="248"/>
        <v>0</v>
      </c>
      <c r="CL191">
        <f t="shared" si="249"/>
        <v>0</v>
      </c>
      <c r="CM191">
        <f t="shared" si="250"/>
        <v>0</v>
      </c>
      <c r="CN191">
        <f t="shared" si="251"/>
        <v>0</v>
      </c>
      <c r="CO191">
        <f t="shared" si="252"/>
        <v>0</v>
      </c>
      <c r="CP191">
        <f t="shared" si="253"/>
        <v>0</v>
      </c>
      <c r="CQ191">
        <f t="shared" si="254"/>
        <v>0</v>
      </c>
      <c r="CR191">
        <f t="shared" si="255"/>
        <v>0</v>
      </c>
      <c r="CS191">
        <f t="shared" si="256"/>
        <v>0</v>
      </c>
      <c r="CT191">
        <f t="shared" si="257"/>
        <v>0</v>
      </c>
      <c r="CU191">
        <f t="shared" si="258"/>
        <v>0</v>
      </c>
      <c r="CV191">
        <f t="shared" si="259"/>
        <v>0</v>
      </c>
      <c r="CW191">
        <f t="shared" si="260"/>
        <v>0</v>
      </c>
      <c r="CX191">
        <f t="shared" si="261"/>
        <v>0</v>
      </c>
      <c r="CY191">
        <f t="shared" si="262"/>
        <v>0</v>
      </c>
      <c r="CZ191">
        <f t="shared" si="263"/>
        <v>0</v>
      </c>
      <c r="DA191">
        <f t="shared" si="264"/>
        <v>0</v>
      </c>
      <c r="DB191">
        <f t="shared" si="265"/>
        <v>0</v>
      </c>
      <c r="DC191">
        <f t="shared" si="266"/>
        <v>0</v>
      </c>
      <c r="DD191">
        <f t="shared" si="267"/>
        <v>0</v>
      </c>
      <c r="DE191">
        <f t="shared" si="268"/>
        <v>0</v>
      </c>
      <c r="DF191" s="14">
        <f t="shared" si="269"/>
        <v>0</v>
      </c>
    </row>
    <row r="192" spans="1:110">
      <c r="A192" s="5" t="s">
        <v>219</v>
      </c>
      <c r="B192">
        <v>178</v>
      </c>
      <c r="C192" s="13">
        <f t="shared" si="211"/>
        <v>10</v>
      </c>
      <c r="D192">
        <f t="shared" si="277"/>
        <v>0</v>
      </c>
      <c r="E192">
        <f t="shared" si="277"/>
        <v>0</v>
      </c>
      <c r="F192">
        <f t="shared" si="277"/>
        <v>0</v>
      </c>
      <c r="G192">
        <f t="shared" si="277"/>
        <v>0</v>
      </c>
      <c r="H192">
        <f t="shared" si="277"/>
        <v>0</v>
      </c>
      <c r="I192">
        <f t="shared" si="277"/>
        <v>0</v>
      </c>
      <c r="J192">
        <f t="shared" si="277"/>
        <v>0</v>
      </c>
      <c r="K192">
        <f t="shared" si="277"/>
        <v>0</v>
      </c>
      <c r="L192">
        <f t="shared" si="277"/>
        <v>0</v>
      </c>
      <c r="M192">
        <f t="shared" si="277"/>
        <v>10</v>
      </c>
      <c r="N192">
        <f t="shared" si="277"/>
        <v>0</v>
      </c>
      <c r="O192">
        <f t="shared" si="277"/>
        <v>0</v>
      </c>
      <c r="P192">
        <f t="shared" si="277"/>
        <v>0</v>
      </c>
      <c r="Q192">
        <f t="shared" si="277"/>
        <v>0</v>
      </c>
      <c r="R192">
        <f t="shared" si="277"/>
        <v>0</v>
      </c>
      <c r="S192">
        <f t="shared" si="277"/>
        <v>0</v>
      </c>
      <c r="T192">
        <f t="shared" si="276"/>
        <v>0</v>
      </c>
      <c r="U192">
        <f t="shared" si="276"/>
        <v>0</v>
      </c>
      <c r="V192">
        <f t="shared" si="276"/>
        <v>0</v>
      </c>
      <c r="W192">
        <f t="shared" si="276"/>
        <v>0</v>
      </c>
      <c r="X192">
        <f t="shared" si="276"/>
        <v>0</v>
      </c>
      <c r="Y192">
        <f t="shared" si="276"/>
        <v>0</v>
      </c>
      <c r="Z192">
        <f t="shared" si="276"/>
        <v>0</v>
      </c>
      <c r="AA192">
        <f t="shared" si="276"/>
        <v>0</v>
      </c>
      <c r="AB192">
        <f t="shared" si="276"/>
        <v>0</v>
      </c>
      <c r="AC192">
        <f t="shared" si="276"/>
        <v>0</v>
      </c>
      <c r="AD192">
        <f t="shared" si="276"/>
        <v>0</v>
      </c>
      <c r="AE192">
        <f t="shared" si="276"/>
        <v>0</v>
      </c>
      <c r="AF192">
        <f t="shared" si="276"/>
        <v>0</v>
      </c>
      <c r="AG192">
        <f t="shared" si="276"/>
        <v>0</v>
      </c>
      <c r="AH192">
        <f t="shared" si="276"/>
        <v>0</v>
      </c>
      <c r="AI192">
        <f t="shared" si="278"/>
        <v>0</v>
      </c>
      <c r="AJ192">
        <f t="shared" si="278"/>
        <v>0</v>
      </c>
      <c r="AK192">
        <f t="shared" si="278"/>
        <v>0</v>
      </c>
      <c r="AL192">
        <f t="shared" si="278"/>
        <v>0</v>
      </c>
      <c r="AM192">
        <f t="shared" si="278"/>
        <v>0</v>
      </c>
      <c r="AN192">
        <f t="shared" si="278"/>
        <v>0</v>
      </c>
      <c r="AO192">
        <f t="shared" si="278"/>
        <v>0</v>
      </c>
      <c r="AP192">
        <f t="shared" si="278"/>
        <v>0</v>
      </c>
      <c r="AQ192">
        <f t="shared" si="278"/>
        <v>0</v>
      </c>
      <c r="AR192">
        <f t="shared" si="278"/>
        <v>0</v>
      </c>
      <c r="AS192">
        <f t="shared" si="275"/>
        <v>0</v>
      </c>
      <c r="AT192">
        <f t="shared" si="275"/>
        <v>0</v>
      </c>
      <c r="AU192">
        <f t="shared" si="275"/>
        <v>0</v>
      </c>
      <c r="AV192">
        <f t="shared" si="275"/>
        <v>0</v>
      </c>
      <c r="AW192">
        <f t="shared" si="275"/>
        <v>0</v>
      </c>
      <c r="AX192">
        <f t="shared" si="275"/>
        <v>0</v>
      </c>
      <c r="AY192">
        <f t="shared" si="275"/>
        <v>0</v>
      </c>
      <c r="AZ192">
        <f t="shared" si="275"/>
        <v>0</v>
      </c>
      <c r="BA192">
        <f t="shared" si="275"/>
        <v>0</v>
      </c>
      <c r="BB192">
        <f t="shared" si="275"/>
        <v>0</v>
      </c>
      <c r="BC192" s="14">
        <f t="shared" si="275"/>
        <v>0</v>
      </c>
      <c r="BE192" s="13">
        <f t="shared" si="212"/>
        <v>1</v>
      </c>
      <c r="BF192">
        <f t="shared" si="213"/>
        <v>0</v>
      </c>
      <c r="BG192">
        <f t="shared" si="270"/>
        <v>0</v>
      </c>
      <c r="BH192">
        <f t="shared" si="219"/>
        <v>0</v>
      </c>
      <c r="BI192">
        <f t="shared" si="220"/>
        <v>1</v>
      </c>
      <c r="BJ192">
        <f t="shared" si="221"/>
        <v>0</v>
      </c>
      <c r="BK192">
        <f t="shared" si="222"/>
        <v>0</v>
      </c>
      <c r="BL192">
        <f t="shared" si="223"/>
        <v>0</v>
      </c>
      <c r="BM192">
        <f t="shared" si="224"/>
        <v>0</v>
      </c>
      <c r="BN192">
        <f t="shared" si="225"/>
        <v>1</v>
      </c>
      <c r="BO192">
        <f t="shared" si="226"/>
        <v>0</v>
      </c>
      <c r="BP192">
        <f t="shared" si="227"/>
        <v>1</v>
      </c>
      <c r="BQ192">
        <f t="shared" si="228"/>
        <v>0</v>
      </c>
      <c r="BR192">
        <f t="shared" si="229"/>
        <v>0</v>
      </c>
      <c r="BS192">
        <f t="shared" si="230"/>
        <v>0</v>
      </c>
      <c r="BT192">
        <f t="shared" si="231"/>
        <v>0</v>
      </c>
      <c r="BU192">
        <f t="shared" si="232"/>
        <v>0</v>
      </c>
      <c r="BV192">
        <f t="shared" si="233"/>
        <v>0</v>
      </c>
      <c r="BW192">
        <f t="shared" si="234"/>
        <v>0</v>
      </c>
      <c r="BX192">
        <f t="shared" si="235"/>
        <v>1</v>
      </c>
      <c r="BY192">
        <f t="shared" si="236"/>
        <v>1</v>
      </c>
      <c r="BZ192">
        <f t="shared" si="237"/>
        <v>1</v>
      </c>
      <c r="CA192">
        <f t="shared" si="238"/>
        <v>0</v>
      </c>
      <c r="CB192">
        <f t="shared" si="239"/>
        <v>0</v>
      </c>
      <c r="CC192">
        <f t="shared" si="240"/>
        <v>1</v>
      </c>
      <c r="CD192">
        <f t="shared" si="241"/>
        <v>0</v>
      </c>
      <c r="CE192">
        <f t="shared" si="242"/>
        <v>0</v>
      </c>
      <c r="CF192">
        <f t="shared" si="243"/>
        <v>0</v>
      </c>
      <c r="CG192">
        <f t="shared" si="244"/>
        <v>0</v>
      </c>
      <c r="CH192">
        <f t="shared" si="245"/>
        <v>0</v>
      </c>
      <c r="CI192">
        <f t="shared" si="246"/>
        <v>1</v>
      </c>
      <c r="CJ192">
        <f t="shared" si="247"/>
        <v>0</v>
      </c>
      <c r="CK192">
        <f t="shared" si="248"/>
        <v>0</v>
      </c>
      <c r="CL192">
        <f t="shared" si="249"/>
        <v>0</v>
      </c>
      <c r="CM192">
        <f t="shared" si="250"/>
        <v>0</v>
      </c>
      <c r="CN192">
        <f t="shared" si="251"/>
        <v>0</v>
      </c>
      <c r="CO192">
        <f t="shared" si="252"/>
        <v>0</v>
      </c>
      <c r="CP192">
        <f t="shared" si="253"/>
        <v>1</v>
      </c>
      <c r="CQ192">
        <f t="shared" si="254"/>
        <v>0</v>
      </c>
      <c r="CR192">
        <f t="shared" si="255"/>
        <v>0</v>
      </c>
      <c r="CS192">
        <f t="shared" si="256"/>
        <v>1</v>
      </c>
      <c r="CT192">
        <f t="shared" si="257"/>
        <v>1</v>
      </c>
      <c r="CU192">
        <f t="shared" si="258"/>
        <v>0</v>
      </c>
      <c r="CV192">
        <f t="shared" si="259"/>
        <v>1</v>
      </c>
      <c r="CW192">
        <f t="shared" si="260"/>
        <v>0</v>
      </c>
      <c r="CX192">
        <f t="shared" si="261"/>
        <v>0</v>
      </c>
      <c r="CY192">
        <f t="shared" si="262"/>
        <v>0</v>
      </c>
      <c r="CZ192">
        <f t="shared" si="263"/>
        <v>0</v>
      </c>
      <c r="DA192">
        <f t="shared" si="264"/>
        <v>0</v>
      </c>
      <c r="DB192">
        <f t="shared" si="265"/>
        <v>1</v>
      </c>
      <c r="DC192">
        <f t="shared" si="266"/>
        <v>0</v>
      </c>
      <c r="DD192">
        <f t="shared" si="267"/>
        <v>0</v>
      </c>
      <c r="DE192">
        <f t="shared" si="268"/>
        <v>0</v>
      </c>
      <c r="DF192" s="14">
        <f t="shared" si="269"/>
        <v>1</v>
      </c>
    </row>
    <row r="193" spans="1:110">
      <c r="A193" s="5" t="s">
        <v>220</v>
      </c>
      <c r="B193">
        <v>179</v>
      </c>
      <c r="C193" s="13">
        <f t="shared" si="211"/>
        <v>33</v>
      </c>
      <c r="D193">
        <f t="shared" si="277"/>
        <v>0</v>
      </c>
      <c r="E193">
        <f t="shared" si="277"/>
        <v>0</v>
      </c>
      <c r="F193">
        <f t="shared" si="277"/>
        <v>0</v>
      </c>
      <c r="G193">
        <f t="shared" si="277"/>
        <v>0</v>
      </c>
      <c r="H193">
        <f t="shared" si="277"/>
        <v>0</v>
      </c>
      <c r="I193">
        <f t="shared" si="277"/>
        <v>0</v>
      </c>
      <c r="J193">
        <f t="shared" si="277"/>
        <v>0</v>
      </c>
      <c r="K193">
        <f t="shared" si="277"/>
        <v>0</v>
      </c>
      <c r="L193">
        <f t="shared" si="277"/>
        <v>0</v>
      </c>
      <c r="M193">
        <f t="shared" si="277"/>
        <v>0</v>
      </c>
      <c r="N193">
        <f t="shared" si="277"/>
        <v>0</v>
      </c>
      <c r="O193">
        <f t="shared" si="277"/>
        <v>0</v>
      </c>
      <c r="P193">
        <f t="shared" si="277"/>
        <v>0</v>
      </c>
      <c r="Q193">
        <f t="shared" si="277"/>
        <v>0</v>
      </c>
      <c r="R193">
        <f t="shared" si="277"/>
        <v>0</v>
      </c>
      <c r="S193">
        <f t="shared" si="277"/>
        <v>0</v>
      </c>
      <c r="T193">
        <f t="shared" si="276"/>
        <v>0</v>
      </c>
      <c r="U193">
        <f t="shared" si="276"/>
        <v>0</v>
      </c>
      <c r="V193">
        <f t="shared" si="276"/>
        <v>0</v>
      </c>
      <c r="W193">
        <f t="shared" si="276"/>
        <v>0</v>
      </c>
      <c r="X193">
        <f t="shared" si="276"/>
        <v>0</v>
      </c>
      <c r="Y193">
        <f t="shared" si="276"/>
        <v>0</v>
      </c>
      <c r="Z193">
        <f t="shared" si="276"/>
        <v>0</v>
      </c>
      <c r="AA193">
        <f t="shared" si="276"/>
        <v>0</v>
      </c>
      <c r="AB193">
        <f t="shared" si="276"/>
        <v>0</v>
      </c>
      <c r="AC193">
        <f t="shared" si="276"/>
        <v>0</v>
      </c>
      <c r="AD193">
        <f t="shared" si="276"/>
        <v>0</v>
      </c>
      <c r="AE193">
        <f t="shared" si="276"/>
        <v>0</v>
      </c>
      <c r="AF193">
        <f t="shared" si="276"/>
        <v>0</v>
      </c>
      <c r="AG193">
        <f t="shared" si="276"/>
        <v>0</v>
      </c>
      <c r="AH193">
        <f t="shared" si="276"/>
        <v>0</v>
      </c>
      <c r="AI193">
        <f t="shared" si="278"/>
        <v>0</v>
      </c>
      <c r="AJ193">
        <f t="shared" si="278"/>
        <v>33</v>
      </c>
      <c r="AK193">
        <f t="shared" si="278"/>
        <v>0</v>
      </c>
      <c r="AL193">
        <f t="shared" si="278"/>
        <v>0</v>
      </c>
      <c r="AM193">
        <f t="shared" si="278"/>
        <v>0</v>
      </c>
      <c r="AN193">
        <f t="shared" si="278"/>
        <v>0</v>
      </c>
      <c r="AO193">
        <f t="shared" si="278"/>
        <v>0</v>
      </c>
      <c r="AP193">
        <f t="shared" si="278"/>
        <v>0</v>
      </c>
      <c r="AQ193">
        <f t="shared" si="278"/>
        <v>0</v>
      </c>
      <c r="AR193">
        <f t="shared" si="278"/>
        <v>0</v>
      </c>
      <c r="AS193">
        <f t="shared" si="275"/>
        <v>0</v>
      </c>
      <c r="AT193">
        <f t="shared" si="275"/>
        <v>0</v>
      </c>
      <c r="AU193">
        <f t="shared" si="275"/>
        <v>0</v>
      </c>
      <c r="AV193">
        <f t="shared" si="275"/>
        <v>0</v>
      </c>
      <c r="AW193">
        <f t="shared" si="275"/>
        <v>0</v>
      </c>
      <c r="AX193">
        <f t="shared" si="275"/>
        <v>0</v>
      </c>
      <c r="AY193">
        <f t="shared" si="275"/>
        <v>0</v>
      </c>
      <c r="AZ193">
        <f t="shared" si="275"/>
        <v>0</v>
      </c>
      <c r="BA193">
        <f t="shared" si="275"/>
        <v>0</v>
      </c>
      <c r="BB193">
        <f t="shared" si="275"/>
        <v>0</v>
      </c>
      <c r="BC193" s="14">
        <f t="shared" si="275"/>
        <v>0</v>
      </c>
      <c r="BE193" s="13">
        <f t="shared" si="212"/>
        <v>1</v>
      </c>
      <c r="BF193">
        <f t="shared" si="213"/>
        <v>0</v>
      </c>
      <c r="BG193">
        <f t="shared" si="270"/>
        <v>0</v>
      </c>
      <c r="BH193">
        <f t="shared" si="219"/>
        <v>0</v>
      </c>
      <c r="BI193">
        <f t="shared" si="220"/>
        <v>0</v>
      </c>
      <c r="BJ193">
        <f t="shared" si="221"/>
        <v>1</v>
      </c>
      <c r="BK193">
        <f t="shared" si="222"/>
        <v>0</v>
      </c>
      <c r="BL193">
        <f t="shared" si="223"/>
        <v>1</v>
      </c>
      <c r="BM193">
        <f t="shared" si="224"/>
        <v>0</v>
      </c>
      <c r="BN193">
        <f t="shared" si="225"/>
        <v>0</v>
      </c>
      <c r="BO193">
        <f t="shared" si="226"/>
        <v>0</v>
      </c>
      <c r="BP193">
        <f t="shared" si="227"/>
        <v>0</v>
      </c>
      <c r="BQ193">
        <f t="shared" si="228"/>
        <v>0</v>
      </c>
      <c r="BR193">
        <f t="shared" si="229"/>
        <v>1</v>
      </c>
      <c r="BS193">
        <f t="shared" si="230"/>
        <v>1</v>
      </c>
      <c r="BT193">
        <f t="shared" si="231"/>
        <v>1</v>
      </c>
      <c r="BU193">
        <f t="shared" si="232"/>
        <v>0</v>
      </c>
      <c r="BV193">
        <f t="shared" si="233"/>
        <v>1</v>
      </c>
      <c r="BW193">
        <f t="shared" si="234"/>
        <v>0</v>
      </c>
      <c r="BX193">
        <f t="shared" si="235"/>
        <v>0</v>
      </c>
      <c r="BY193">
        <f t="shared" si="236"/>
        <v>0</v>
      </c>
      <c r="BZ193">
        <f t="shared" si="237"/>
        <v>1</v>
      </c>
      <c r="CA193">
        <f t="shared" si="238"/>
        <v>0</v>
      </c>
      <c r="CB193">
        <f t="shared" si="239"/>
        <v>1</v>
      </c>
      <c r="CC193">
        <f t="shared" si="240"/>
        <v>0</v>
      </c>
      <c r="CD193">
        <f t="shared" si="241"/>
        <v>0</v>
      </c>
      <c r="CE193">
        <f t="shared" si="242"/>
        <v>0</v>
      </c>
      <c r="CF193">
        <f t="shared" si="243"/>
        <v>1</v>
      </c>
      <c r="CG193">
        <f t="shared" si="244"/>
        <v>0</v>
      </c>
      <c r="CH193">
        <f t="shared" si="245"/>
        <v>1</v>
      </c>
      <c r="CI193">
        <f t="shared" si="246"/>
        <v>1</v>
      </c>
      <c r="CJ193">
        <f t="shared" si="247"/>
        <v>0</v>
      </c>
      <c r="CK193">
        <f t="shared" si="248"/>
        <v>0</v>
      </c>
      <c r="CL193">
        <f t="shared" si="249"/>
        <v>1</v>
      </c>
      <c r="CM193">
        <f t="shared" si="250"/>
        <v>1</v>
      </c>
      <c r="CN193">
        <f t="shared" si="251"/>
        <v>0</v>
      </c>
      <c r="CO193">
        <f t="shared" si="252"/>
        <v>0</v>
      </c>
      <c r="CP193">
        <f t="shared" si="253"/>
        <v>1</v>
      </c>
      <c r="CQ193">
        <f t="shared" si="254"/>
        <v>0</v>
      </c>
      <c r="CR193">
        <f t="shared" si="255"/>
        <v>1</v>
      </c>
      <c r="CS193">
        <f t="shared" si="256"/>
        <v>1</v>
      </c>
      <c r="CT193">
        <f t="shared" si="257"/>
        <v>1</v>
      </c>
      <c r="CU193">
        <f t="shared" si="258"/>
        <v>0</v>
      </c>
      <c r="CV193">
        <f t="shared" si="259"/>
        <v>0</v>
      </c>
      <c r="CW193">
        <f t="shared" si="260"/>
        <v>0</v>
      </c>
      <c r="CX193">
        <f t="shared" si="261"/>
        <v>0</v>
      </c>
      <c r="CY193">
        <f t="shared" si="262"/>
        <v>0</v>
      </c>
      <c r="CZ193">
        <f t="shared" si="263"/>
        <v>1</v>
      </c>
      <c r="DA193">
        <f t="shared" si="264"/>
        <v>0</v>
      </c>
      <c r="DB193">
        <f t="shared" si="265"/>
        <v>1</v>
      </c>
      <c r="DC193">
        <f t="shared" si="266"/>
        <v>0</v>
      </c>
      <c r="DD193">
        <f t="shared" si="267"/>
        <v>0</v>
      </c>
      <c r="DE193">
        <f t="shared" si="268"/>
        <v>0</v>
      </c>
      <c r="DF193" s="14">
        <f t="shared" si="269"/>
        <v>1</v>
      </c>
    </row>
    <row r="194" spans="1:110">
      <c r="A194" s="5" t="s">
        <v>221</v>
      </c>
      <c r="B194">
        <v>180</v>
      </c>
      <c r="C194" s="13">
        <f t="shared" si="211"/>
        <v>2</v>
      </c>
      <c r="D194">
        <f t="shared" si="277"/>
        <v>0</v>
      </c>
      <c r="E194">
        <f t="shared" si="277"/>
        <v>2</v>
      </c>
      <c r="F194">
        <f t="shared" si="277"/>
        <v>0</v>
      </c>
      <c r="G194">
        <f t="shared" si="277"/>
        <v>0</v>
      </c>
      <c r="H194">
        <f t="shared" si="277"/>
        <v>0</v>
      </c>
      <c r="I194">
        <f t="shared" si="277"/>
        <v>0</v>
      </c>
      <c r="J194">
        <f t="shared" si="277"/>
        <v>0</v>
      </c>
      <c r="K194">
        <f t="shared" si="277"/>
        <v>0</v>
      </c>
      <c r="L194">
        <f t="shared" si="277"/>
        <v>0</v>
      </c>
      <c r="M194">
        <f t="shared" si="277"/>
        <v>0</v>
      </c>
      <c r="N194">
        <f t="shared" si="277"/>
        <v>0</v>
      </c>
      <c r="O194">
        <f t="shared" si="277"/>
        <v>0</v>
      </c>
      <c r="P194">
        <f t="shared" si="277"/>
        <v>0</v>
      </c>
      <c r="Q194">
        <f t="shared" si="277"/>
        <v>0</v>
      </c>
      <c r="R194">
        <f t="shared" si="277"/>
        <v>0</v>
      </c>
      <c r="S194">
        <f t="shared" si="277"/>
        <v>0</v>
      </c>
      <c r="T194">
        <f t="shared" si="276"/>
        <v>0</v>
      </c>
      <c r="U194">
        <f t="shared" si="276"/>
        <v>0</v>
      </c>
      <c r="V194">
        <f t="shared" si="276"/>
        <v>0</v>
      </c>
      <c r="W194">
        <f t="shared" si="276"/>
        <v>0</v>
      </c>
      <c r="X194">
        <f t="shared" si="276"/>
        <v>0</v>
      </c>
      <c r="Y194">
        <f t="shared" si="276"/>
        <v>0</v>
      </c>
      <c r="Z194">
        <f t="shared" si="276"/>
        <v>0</v>
      </c>
      <c r="AA194">
        <f t="shared" si="276"/>
        <v>0</v>
      </c>
      <c r="AB194">
        <f t="shared" si="276"/>
        <v>0</v>
      </c>
      <c r="AC194">
        <f t="shared" si="276"/>
        <v>0</v>
      </c>
      <c r="AD194">
        <f t="shared" si="276"/>
        <v>0</v>
      </c>
      <c r="AE194">
        <f t="shared" si="276"/>
        <v>0</v>
      </c>
      <c r="AF194">
        <f t="shared" si="276"/>
        <v>0</v>
      </c>
      <c r="AG194">
        <f t="shared" si="276"/>
        <v>0</v>
      </c>
      <c r="AH194">
        <f t="shared" si="276"/>
        <v>0</v>
      </c>
      <c r="AI194">
        <f t="shared" si="278"/>
        <v>0</v>
      </c>
      <c r="AJ194">
        <f t="shared" si="278"/>
        <v>0</v>
      </c>
      <c r="AK194">
        <f t="shared" si="278"/>
        <v>0</v>
      </c>
      <c r="AL194">
        <f t="shared" si="278"/>
        <v>0</v>
      </c>
      <c r="AM194">
        <f t="shared" si="278"/>
        <v>0</v>
      </c>
      <c r="AN194">
        <f t="shared" si="278"/>
        <v>0</v>
      </c>
      <c r="AO194">
        <f t="shared" si="278"/>
        <v>0</v>
      </c>
      <c r="AP194">
        <f t="shared" si="278"/>
        <v>0</v>
      </c>
      <c r="AQ194">
        <f t="shared" si="278"/>
        <v>0</v>
      </c>
      <c r="AR194">
        <f t="shared" si="278"/>
        <v>0</v>
      </c>
      <c r="AS194">
        <f t="shared" si="275"/>
        <v>0</v>
      </c>
      <c r="AT194">
        <f t="shared" si="275"/>
        <v>0</v>
      </c>
      <c r="AU194">
        <f t="shared" si="275"/>
        <v>0</v>
      </c>
      <c r="AV194">
        <f t="shared" si="275"/>
        <v>0</v>
      </c>
      <c r="AW194">
        <f t="shared" si="275"/>
        <v>0</v>
      </c>
      <c r="AX194">
        <f t="shared" si="275"/>
        <v>0</v>
      </c>
      <c r="AY194">
        <f t="shared" si="275"/>
        <v>0</v>
      </c>
      <c r="AZ194">
        <f t="shared" si="275"/>
        <v>0</v>
      </c>
      <c r="BA194">
        <f t="shared" si="275"/>
        <v>0</v>
      </c>
      <c r="BB194">
        <f t="shared" si="275"/>
        <v>0</v>
      </c>
      <c r="BC194" s="14">
        <f t="shared" si="275"/>
        <v>0</v>
      </c>
      <c r="BE194" s="13">
        <f t="shared" si="212"/>
        <v>0</v>
      </c>
      <c r="BF194">
        <f t="shared" si="213"/>
        <v>29</v>
      </c>
      <c r="BG194">
        <f t="shared" si="270"/>
        <v>0</v>
      </c>
      <c r="BH194">
        <f t="shared" si="219"/>
        <v>0</v>
      </c>
      <c r="BI194">
        <f t="shared" si="220"/>
        <v>0</v>
      </c>
      <c r="BJ194">
        <f t="shared" si="221"/>
        <v>0</v>
      </c>
      <c r="BK194">
        <f t="shared" si="222"/>
        <v>0</v>
      </c>
      <c r="BL194">
        <f t="shared" si="223"/>
        <v>0</v>
      </c>
      <c r="BM194">
        <f t="shared" si="224"/>
        <v>0</v>
      </c>
      <c r="BN194">
        <f t="shared" si="225"/>
        <v>0</v>
      </c>
      <c r="BO194">
        <f t="shared" si="226"/>
        <v>0</v>
      </c>
      <c r="BP194">
        <f t="shared" si="227"/>
        <v>0</v>
      </c>
      <c r="BQ194">
        <f t="shared" si="228"/>
        <v>0</v>
      </c>
      <c r="BR194">
        <f t="shared" si="229"/>
        <v>0</v>
      </c>
      <c r="BS194">
        <f t="shared" si="230"/>
        <v>0</v>
      </c>
      <c r="BT194">
        <f t="shared" si="231"/>
        <v>0</v>
      </c>
      <c r="BU194">
        <f t="shared" si="232"/>
        <v>0</v>
      </c>
      <c r="BV194">
        <f t="shared" si="233"/>
        <v>0</v>
      </c>
      <c r="BW194">
        <f t="shared" si="234"/>
        <v>0</v>
      </c>
      <c r="BX194">
        <f t="shared" si="235"/>
        <v>0</v>
      </c>
      <c r="BY194">
        <f t="shared" si="236"/>
        <v>0</v>
      </c>
      <c r="BZ194">
        <f t="shared" si="237"/>
        <v>0</v>
      </c>
      <c r="CA194">
        <f t="shared" si="238"/>
        <v>0</v>
      </c>
      <c r="CB194">
        <f t="shared" si="239"/>
        <v>0</v>
      </c>
      <c r="CC194">
        <f t="shared" si="240"/>
        <v>0</v>
      </c>
      <c r="CD194">
        <f t="shared" si="241"/>
        <v>0</v>
      </c>
      <c r="CE194">
        <f t="shared" si="242"/>
        <v>0</v>
      </c>
      <c r="CF194">
        <f t="shared" si="243"/>
        <v>0</v>
      </c>
      <c r="CG194">
        <f t="shared" si="244"/>
        <v>0</v>
      </c>
      <c r="CH194">
        <f t="shared" si="245"/>
        <v>0</v>
      </c>
      <c r="CI194">
        <f t="shared" si="246"/>
        <v>29</v>
      </c>
      <c r="CJ194">
        <f t="shared" si="247"/>
        <v>0</v>
      </c>
      <c r="CK194">
        <f t="shared" si="248"/>
        <v>0</v>
      </c>
      <c r="CL194">
        <f t="shared" si="249"/>
        <v>0</v>
      </c>
      <c r="CM194">
        <f t="shared" si="250"/>
        <v>0</v>
      </c>
      <c r="CN194">
        <f t="shared" si="251"/>
        <v>0</v>
      </c>
      <c r="CO194">
        <f t="shared" si="252"/>
        <v>0</v>
      </c>
      <c r="CP194">
        <f t="shared" si="253"/>
        <v>0</v>
      </c>
      <c r="CQ194">
        <f t="shared" si="254"/>
        <v>0</v>
      </c>
      <c r="CR194">
        <f t="shared" si="255"/>
        <v>0</v>
      </c>
      <c r="CS194">
        <f t="shared" si="256"/>
        <v>0</v>
      </c>
      <c r="CT194">
        <f t="shared" si="257"/>
        <v>0</v>
      </c>
      <c r="CU194">
        <f t="shared" si="258"/>
        <v>0</v>
      </c>
      <c r="CV194">
        <f t="shared" si="259"/>
        <v>0</v>
      </c>
      <c r="CW194">
        <f t="shared" si="260"/>
        <v>0</v>
      </c>
      <c r="CX194">
        <f t="shared" si="261"/>
        <v>0</v>
      </c>
      <c r="CY194">
        <f t="shared" si="262"/>
        <v>0</v>
      </c>
      <c r="CZ194">
        <f t="shared" si="263"/>
        <v>0</v>
      </c>
      <c r="DA194">
        <f t="shared" si="264"/>
        <v>0</v>
      </c>
      <c r="DB194">
        <f t="shared" si="265"/>
        <v>0</v>
      </c>
      <c r="DC194">
        <f t="shared" si="266"/>
        <v>0</v>
      </c>
      <c r="DD194">
        <f t="shared" si="267"/>
        <v>0</v>
      </c>
      <c r="DE194">
        <f t="shared" si="268"/>
        <v>0</v>
      </c>
      <c r="DF194" s="14">
        <f t="shared" si="269"/>
        <v>0</v>
      </c>
    </row>
    <row r="195" spans="1:110">
      <c r="A195" s="5" t="s">
        <v>222</v>
      </c>
      <c r="B195">
        <v>181</v>
      </c>
      <c r="C195" s="13">
        <f t="shared" si="211"/>
        <v>3</v>
      </c>
      <c r="D195">
        <f t="shared" si="277"/>
        <v>0</v>
      </c>
      <c r="E195">
        <f t="shared" si="277"/>
        <v>0</v>
      </c>
      <c r="F195">
        <f t="shared" si="277"/>
        <v>3</v>
      </c>
      <c r="G195">
        <f t="shared" si="277"/>
        <v>0</v>
      </c>
      <c r="H195">
        <f t="shared" si="277"/>
        <v>0</v>
      </c>
      <c r="I195">
        <f t="shared" si="277"/>
        <v>0</v>
      </c>
      <c r="J195">
        <f t="shared" si="277"/>
        <v>0</v>
      </c>
      <c r="K195">
        <f t="shared" si="277"/>
        <v>0</v>
      </c>
      <c r="L195">
        <f t="shared" si="277"/>
        <v>0</v>
      </c>
      <c r="M195">
        <f t="shared" si="277"/>
        <v>0</v>
      </c>
      <c r="N195">
        <f t="shared" si="277"/>
        <v>0</v>
      </c>
      <c r="O195">
        <f t="shared" si="277"/>
        <v>0</v>
      </c>
      <c r="P195">
        <f t="shared" si="277"/>
        <v>0</v>
      </c>
      <c r="Q195">
        <f t="shared" si="277"/>
        <v>0</v>
      </c>
      <c r="R195">
        <f t="shared" si="277"/>
        <v>0</v>
      </c>
      <c r="S195">
        <f t="shared" si="277"/>
        <v>0</v>
      </c>
      <c r="T195">
        <f t="shared" si="276"/>
        <v>0</v>
      </c>
      <c r="U195">
        <f t="shared" si="276"/>
        <v>0</v>
      </c>
      <c r="V195">
        <f t="shared" si="276"/>
        <v>0</v>
      </c>
      <c r="W195">
        <f t="shared" si="276"/>
        <v>0</v>
      </c>
      <c r="X195">
        <f t="shared" si="276"/>
        <v>0</v>
      </c>
      <c r="Y195">
        <f t="shared" si="276"/>
        <v>0</v>
      </c>
      <c r="Z195">
        <f t="shared" si="276"/>
        <v>0</v>
      </c>
      <c r="AA195">
        <f t="shared" si="276"/>
        <v>0</v>
      </c>
      <c r="AB195">
        <f t="shared" si="276"/>
        <v>0</v>
      </c>
      <c r="AC195">
        <f t="shared" si="276"/>
        <v>0</v>
      </c>
      <c r="AD195">
        <f t="shared" si="276"/>
        <v>0</v>
      </c>
      <c r="AE195">
        <f t="shared" si="276"/>
        <v>0</v>
      </c>
      <c r="AF195">
        <f t="shared" si="276"/>
        <v>0</v>
      </c>
      <c r="AG195">
        <f t="shared" si="276"/>
        <v>0</v>
      </c>
      <c r="AH195">
        <f t="shared" si="276"/>
        <v>0</v>
      </c>
      <c r="AI195">
        <f t="shared" si="278"/>
        <v>0</v>
      </c>
      <c r="AJ195">
        <f t="shared" si="278"/>
        <v>0</v>
      </c>
      <c r="AK195">
        <f t="shared" si="278"/>
        <v>0</v>
      </c>
      <c r="AL195">
        <f t="shared" si="278"/>
        <v>0</v>
      </c>
      <c r="AM195">
        <f t="shared" si="278"/>
        <v>0</v>
      </c>
      <c r="AN195">
        <f t="shared" si="278"/>
        <v>0</v>
      </c>
      <c r="AO195">
        <f t="shared" si="278"/>
        <v>0</v>
      </c>
      <c r="AP195">
        <f t="shared" si="278"/>
        <v>0</v>
      </c>
      <c r="AQ195">
        <f t="shared" si="278"/>
        <v>0</v>
      </c>
      <c r="AR195">
        <f t="shared" si="278"/>
        <v>0</v>
      </c>
      <c r="AS195">
        <f t="shared" si="275"/>
        <v>0</v>
      </c>
      <c r="AT195">
        <f t="shared" si="275"/>
        <v>0</v>
      </c>
      <c r="AU195">
        <f t="shared" si="275"/>
        <v>0</v>
      </c>
      <c r="AV195">
        <f t="shared" si="275"/>
        <v>0</v>
      </c>
      <c r="AW195">
        <f t="shared" si="275"/>
        <v>0</v>
      </c>
      <c r="AX195">
        <f t="shared" si="275"/>
        <v>0</v>
      </c>
      <c r="AY195">
        <f t="shared" si="275"/>
        <v>0</v>
      </c>
      <c r="AZ195">
        <f t="shared" si="275"/>
        <v>0</v>
      </c>
      <c r="BA195">
        <f t="shared" si="275"/>
        <v>0</v>
      </c>
      <c r="BB195">
        <f t="shared" si="275"/>
        <v>0</v>
      </c>
      <c r="BC195" s="14">
        <f t="shared" si="275"/>
        <v>0</v>
      </c>
      <c r="BE195" s="13">
        <f t="shared" si="212"/>
        <v>1</v>
      </c>
      <c r="BF195">
        <f t="shared" si="213"/>
        <v>0</v>
      </c>
      <c r="BG195">
        <f t="shared" si="270"/>
        <v>0</v>
      </c>
      <c r="BH195">
        <f t="shared" si="219"/>
        <v>0</v>
      </c>
      <c r="BI195">
        <f t="shared" si="220"/>
        <v>1</v>
      </c>
      <c r="BJ195">
        <f t="shared" si="221"/>
        <v>1</v>
      </c>
      <c r="BK195">
        <f t="shared" si="222"/>
        <v>0</v>
      </c>
      <c r="BL195">
        <f t="shared" si="223"/>
        <v>0</v>
      </c>
      <c r="BM195">
        <f t="shared" si="224"/>
        <v>0</v>
      </c>
      <c r="BN195">
        <f t="shared" si="225"/>
        <v>0</v>
      </c>
      <c r="BO195">
        <f t="shared" si="226"/>
        <v>0</v>
      </c>
      <c r="BP195">
        <f t="shared" si="227"/>
        <v>0</v>
      </c>
      <c r="BQ195">
        <f t="shared" si="228"/>
        <v>0</v>
      </c>
      <c r="BR195">
        <f t="shared" si="229"/>
        <v>1</v>
      </c>
      <c r="BS195">
        <f t="shared" si="230"/>
        <v>0</v>
      </c>
      <c r="BT195">
        <f t="shared" si="231"/>
        <v>0</v>
      </c>
      <c r="BU195">
        <f t="shared" si="232"/>
        <v>0</v>
      </c>
      <c r="BV195">
        <f t="shared" si="233"/>
        <v>1</v>
      </c>
      <c r="BW195">
        <f t="shared" si="234"/>
        <v>1</v>
      </c>
      <c r="BX195">
        <f t="shared" si="235"/>
        <v>1</v>
      </c>
      <c r="BY195">
        <f t="shared" si="236"/>
        <v>1</v>
      </c>
      <c r="BZ195">
        <f t="shared" si="237"/>
        <v>1</v>
      </c>
      <c r="CA195">
        <f t="shared" si="238"/>
        <v>0</v>
      </c>
      <c r="CB195">
        <f t="shared" si="239"/>
        <v>1</v>
      </c>
      <c r="CC195">
        <f t="shared" si="240"/>
        <v>0</v>
      </c>
      <c r="CD195">
        <f t="shared" si="241"/>
        <v>0</v>
      </c>
      <c r="CE195">
        <f t="shared" si="242"/>
        <v>0</v>
      </c>
      <c r="CF195">
        <f t="shared" si="243"/>
        <v>0</v>
      </c>
      <c r="CG195">
        <f t="shared" si="244"/>
        <v>0</v>
      </c>
      <c r="CH195">
        <f t="shared" si="245"/>
        <v>1</v>
      </c>
      <c r="CI195">
        <f t="shared" si="246"/>
        <v>1</v>
      </c>
      <c r="CJ195">
        <f t="shared" si="247"/>
        <v>0</v>
      </c>
      <c r="CK195">
        <f t="shared" si="248"/>
        <v>0</v>
      </c>
      <c r="CL195">
        <f t="shared" si="249"/>
        <v>0</v>
      </c>
      <c r="CM195">
        <f t="shared" si="250"/>
        <v>0</v>
      </c>
      <c r="CN195">
        <f t="shared" si="251"/>
        <v>1</v>
      </c>
      <c r="CO195">
        <f t="shared" si="252"/>
        <v>0</v>
      </c>
      <c r="CP195">
        <f t="shared" si="253"/>
        <v>1</v>
      </c>
      <c r="CQ195">
        <f t="shared" si="254"/>
        <v>0</v>
      </c>
      <c r="CR195">
        <f t="shared" si="255"/>
        <v>1</v>
      </c>
      <c r="CS195">
        <f t="shared" si="256"/>
        <v>0</v>
      </c>
      <c r="CT195">
        <f t="shared" si="257"/>
        <v>1</v>
      </c>
      <c r="CU195">
        <f t="shared" si="258"/>
        <v>0</v>
      </c>
      <c r="CV195">
        <f t="shared" si="259"/>
        <v>1</v>
      </c>
      <c r="CW195">
        <f t="shared" si="260"/>
        <v>0</v>
      </c>
      <c r="CX195">
        <f t="shared" si="261"/>
        <v>0</v>
      </c>
      <c r="CY195">
        <f t="shared" si="262"/>
        <v>0</v>
      </c>
      <c r="CZ195">
        <f t="shared" si="263"/>
        <v>0</v>
      </c>
      <c r="DA195">
        <f t="shared" si="264"/>
        <v>0</v>
      </c>
      <c r="DB195">
        <f t="shared" si="265"/>
        <v>1</v>
      </c>
      <c r="DC195">
        <f t="shared" si="266"/>
        <v>0</v>
      </c>
      <c r="DD195">
        <f t="shared" si="267"/>
        <v>0</v>
      </c>
      <c r="DE195">
        <f t="shared" si="268"/>
        <v>0</v>
      </c>
      <c r="DF195" s="14">
        <f t="shared" si="269"/>
        <v>0</v>
      </c>
    </row>
    <row r="196" spans="1:110">
      <c r="A196" s="5" t="s">
        <v>223</v>
      </c>
      <c r="B196">
        <v>182</v>
      </c>
      <c r="C196" s="13">
        <f t="shared" si="211"/>
        <v>46</v>
      </c>
      <c r="D196">
        <f t="shared" si="277"/>
        <v>0</v>
      </c>
      <c r="E196">
        <f t="shared" si="277"/>
        <v>0</v>
      </c>
      <c r="F196">
        <f t="shared" si="277"/>
        <v>0</v>
      </c>
      <c r="G196">
        <f t="shared" si="277"/>
        <v>0</v>
      </c>
      <c r="H196">
        <f t="shared" si="277"/>
        <v>0</v>
      </c>
      <c r="I196">
        <f t="shared" si="277"/>
        <v>0</v>
      </c>
      <c r="J196">
        <f t="shared" si="277"/>
        <v>0</v>
      </c>
      <c r="K196">
        <f t="shared" si="277"/>
        <v>0</v>
      </c>
      <c r="L196">
        <f t="shared" si="277"/>
        <v>0</v>
      </c>
      <c r="M196">
        <f t="shared" si="277"/>
        <v>0</v>
      </c>
      <c r="N196">
        <f t="shared" si="277"/>
        <v>0</v>
      </c>
      <c r="O196">
        <f t="shared" si="277"/>
        <v>0</v>
      </c>
      <c r="P196">
        <f t="shared" si="277"/>
        <v>0</v>
      </c>
      <c r="Q196">
        <f t="shared" si="277"/>
        <v>0</v>
      </c>
      <c r="R196">
        <f t="shared" si="277"/>
        <v>0</v>
      </c>
      <c r="S196">
        <f t="shared" si="277"/>
        <v>0</v>
      </c>
      <c r="T196">
        <f t="shared" si="276"/>
        <v>0</v>
      </c>
      <c r="U196">
        <f t="shared" si="276"/>
        <v>0</v>
      </c>
      <c r="V196">
        <f t="shared" si="276"/>
        <v>0</v>
      </c>
      <c r="W196">
        <f t="shared" si="276"/>
        <v>0</v>
      </c>
      <c r="X196">
        <f t="shared" si="276"/>
        <v>0</v>
      </c>
      <c r="Y196">
        <f t="shared" si="276"/>
        <v>0</v>
      </c>
      <c r="Z196">
        <f t="shared" si="276"/>
        <v>0</v>
      </c>
      <c r="AA196">
        <f t="shared" si="276"/>
        <v>0</v>
      </c>
      <c r="AB196">
        <f t="shared" si="276"/>
        <v>0</v>
      </c>
      <c r="AC196">
        <f t="shared" si="276"/>
        <v>0</v>
      </c>
      <c r="AD196">
        <f t="shared" si="276"/>
        <v>0</v>
      </c>
      <c r="AE196">
        <f t="shared" si="276"/>
        <v>0</v>
      </c>
      <c r="AF196">
        <f t="shared" si="276"/>
        <v>0</v>
      </c>
      <c r="AG196">
        <f t="shared" si="276"/>
        <v>0</v>
      </c>
      <c r="AH196">
        <f t="shared" si="276"/>
        <v>0</v>
      </c>
      <c r="AI196">
        <f t="shared" si="278"/>
        <v>0</v>
      </c>
      <c r="AJ196">
        <f t="shared" si="278"/>
        <v>0</v>
      </c>
      <c r="AK196">
        <f t="shared" si="278"/>
        <v>0</v>
      </c>
      <c r="AL196">
        <f t="shared" si="278"/>
        <v>0</v>
      </c>
      <c r="AM196">
        <f t="shared" si="278"/>
        <v>0</v>
      </c>
      <c r="AN196">
        <f t="shared" si="278"/>
        <v>0</v>
      </c>
      <c r="AO196">
        <f t="shared" si="278"/>
        <v>0</v>
      </c>
      <c r="AP196">
        <f t="shared" si="278"/>
        <v>0</v>
      </c>
      <c r="AQ196">
        <f t="shared" si="278"/>
        <v>0</v>
      </c>
      <c r="AR196">
        <f t="shared" si="278"/>
        <v>0</v>
      </c>
      <c r="AS196">
        <f t="shared" si="275"/>
        <v>0</v>
      </c>
      <c r="AT196">
        <f t="shared" si="275"/>
        <v>0</v>
      </c>
      <c r="AU196">
        <f t="shared" si="275"/>
        <v>0</v>
      </c>
      <c r="AV196">
        <f t="shared" si="275"/>
        <v>0</v>
      </c>
      <c r="AW196">
        <f t="shared" si="275"/>
        <v>46</v>
      </c>
      <c r="AX196">
        <f t="shared" si="275"/>
        <v>0</v>
      </c>
      <c r="AY196">
        <f t="shared" si="275"/>
        <v>0</v>
      </c>
      <c r="AZ196">
        <f t="shared" si="275"/>
        <v>0</v>
      </c>
      <c r="BA196">
        <f t="shared" si="275"/>
        <v>0</v>
      </c>
      <c r="BB196">
        <f t="shared" si="275"/>
        <v>0</v>
      </c>
      <c r="BC196" s="14">
        <f t="shared" si="275"/>
        <v>0</v>
      </c>
      <c r="BE196" s="13">
        <f t="shared" si="212"/>
        <v>1</v>
      </c>
      <c r="BF196">
        <f t="shared" si="213"/>
        <v>0</v>
      </c>
      <c r="BG196">
        <f t="shared" si="270"/>
        <v>0</v>
      </c>
      <c r="BH196">
        <f t="shared" si="219"/>
        <v>1</v>
      </c>
      <c r="BI196">
        <f t="shared" si="220"/>
        <v>0</v>
      </c>
      <c r="BJ196">
        <f t="shared" si="221"/>
        <v>0</v>
      </c>
      <c r="BK196">
        <f t="shared" si="222"/>
        <v>0</v>
      </c>
      <c r="BL196">
        <f t="shared" si="223"/>
        <v>0</v>
      </c>
      <c r="BM196">
        <f t="shared" si="224"/>
        <v>0</v>
      </c>
      <c r="BN196">
        <f t="shared" si="225"/>
        <v>1</v>
      </c>
      <c r="BO196">
        <f t="shared" si="226"/>
        <v>0</v>
      </c>
      <c r="BP196">
        <f t="shared" si="227"/>
        <v>0</v>
      </c>
      <c r="BQ196">
        <f t="shared" si="228"/>
        <v>0</v>
      </c>
      <c r="BR196">
        <f t="shared" si="229"/>
        <v>0</v>
      </c>
      <c r="BS196">
        <f t="shared" si="230"/>
        <v>1</v>
      </c>
      <c r="BT196">
        <f t="shared" si="231"/>
        <v>0</v>
      </c>
      <c r="BU196">
        <f t="shared" si="232"/>
        <v>0</v>
      </c>
      <c r="BV196">
        <f t="shared" si="233"/>
        <v>0</v>
      </c>
      <c r="BW196">
        <f t="shared" si="234"/>
        <v>0</v>
      </c>
      <c r="BX196">
        <f t="shared" si="235"/>
        <v>1</v>
      </c>
      <c r="BY196">
        <f t="shared" si="236"/>
        <v>1</v>
      </c>
      <c r="BZ196">
        <f t="shared" si="237"/>
        <v>1</v>
      </c>
      <c r="CA196">
        <f t="shared" si="238"/>
        <v>0</v>
      </c>
      <c r="CB196">
        <f t="shared" si="239"/>
        <v>0</v>
      </c>
      <c r="CC196">
        <f t="shared" si="240"/>
        <v>1</v>
      </c>
      <c r="CD196">
        <f t="shared" si="241"/>
        <v>0</v>
      </c>
      <c r="CE196">
        <f t="shared" si="242"/>
        <v>0</v>
      </c>
      <c r="CF196">
        <f t="shared" si="243"/>
        <v>0</v>
      </c>
      <c r="CG196">
        <f t="shared" si="244"/>
        <v>0</v>
      </c>
      <c r="CH196">
        <f t="shared" si="245"/>
        <v>0</v>
      </c>
      <c r="CI196">
        <f t="shared" si="246"/>
        <v>0</v>
      </c>
      <c r="CJ196">
        <f t="shared" si="247"/>
        <v>1</v>
      </c>
      <c r="CK196">
        <f t="shared" si="248"/>
        <v>0</v>
      </c>
      <c r="CL196">
        <f t="shared" si="249"/>
        <v>0</v>
      </c>
      <c r="CM196">
        <f t="shared" si="250"/>
        <v>0</v>
      </c>
      <c r="CN196">
        <f t="shared" si="251"/>
        <v>0</v>
      </c>
      <c r="CO196">
        <f t="shared" si="252"/>
        <v>0</v>
      </c>
      <c r="CP196">
        <f t="shared" si="253"/>
        <v>0</v>
      </c>
      <c r="CQ196">
        <f t="shared" si="254"/>
        <v>0</v>
      </c>
      <c r="CR196">
        <f t="shared" si="255"/>
        <v>0</v>
      </c>
      <c r="CS196">
        <f t="shared" si="256"/>
        <v>1</v>
      </c>
      <c r="CT196">
        <f t="shared" si="257"/>
        <v>0</v>
      </c>
      <c r="CU196">
        <f t="shared" si="258"/>
        <v>0</v>
      </c>
      <c r="CV196">
        <f t="shared" si="259"/>
        <v>0</v>
      </c>
      <c r="CW196">
        <f t="shared" si="260"/>
        <v>1</v>
      </c>
      <c r="CX196">
        <f t="shared" si="261"/>
        <v>1</v>
      </c>
      <c r="CY196">
        <f t="shared" si="262"/>
        <v>0</v>
      </c>
      <c r="CZ196">
        <f t="shared" si="263"/>
        <v>1</v>
      </c>
      <c r="DA196">
        <f t="shared" si="264"/>
        <v>0</v>
      </c>
      <c r="DB196">
        <f t="shared" si="265"/>
        <v>1</v>
      </c>
      <c r="DC196">
        <f t="shared" si="266"/>
        <v>1</v>
      </c>
      <c r="DD196">
        <f t="shared" si="267"/>
        <v>0</v>
      </c>
      <c r="DE196">
        <f t="shared" si="268"/>
        <v>0</v>
      </c>
      <c r="DF196" s="14">
        <f t="shared" si="269"/>
        <v>1</v>
      </c>
    </row>
    <row r="197" spans="1:110">
      <c r="A197" s="5" t="s">
        <v>224</v>
      </c>
      <c r="B197">
        <v>183</v>
      </c>
      <c r="C197" s="13">
        <f t="shared" si="211"/>
        <v>26</v>
      </c>
      <c r="D197">
        <f t="shared" si="277"/>
        <v>0</v>
      </c>
      <c r="E197">
        <f t="shared" si="277"/>
        <v>0</v>
      </c>
      <c r="F197">
        <f t="shared" si="277"/>
        <v>0</v>
      </c>
      <c r="G197">
        <f t="shared" si="277"/>
        <v>0</v>
      </c>
      <c r="H197">
        <f t="shared" si="277"/>
        <v>0</v>
      </c>
      <c r="I197">
        <f t="shared" si="277"/>
        <v>0</v>
      </c>
      <c r="J197">
        <f t="shared" si="277"/>
        <v>0</v>
      </c>
      <c r="K197">
        <f t="shared" si="277"/>
        <v>0</v>
      </c>
      <c r="L197">
        <f t="shared" si="277"/>
        <v>0</v>
      </c>
      <c r="M197">
        <f t="shared" si="277"/>
        <v>0</v>
      </c>
      <c r="N197">
        <f t="shared" si="277"/>
        <v>0</v>
      </c>
      <c r="O197">
        <f t="shared" si="277"/>
        <v>0</v>
      </c>
      <c r="P197">
        <f t="shared" si="277"/>
        <v>0</v>
      </c>
      <c r="Q197">
        <f t="shared" si="277"/>
        <v>0</v>
      </c>
      <c r="R197">
        <f t="shared" si="277"/>
        <v>0</v>
      </c>
      <c r="S197">
        <f t="shared" si="277"/>
        <v>0</v>
      </c>
      <c r="T197">
        <f t="shared" si="276"/>
        <v>0</v>
      </c>
      <c r="U197">
        <f t="shared" si="276"/>
        <v>0</v>
      </c>
      <c r="V197">
        <f t="shared" si="276"/>
        <v>0</v>
      </c>
      <c r="W197">
        <f t="shared" si="276"/>
        <v>0</v>
      </c>
      <c r="X197">
        <f t="shared" si="276"/>
        <v>0</v>
      </c>
      <c r="Y197">
        <f t="shared" si="276"/>
        <v>0</v>
      </c>
      <c r="Z197">
        <f t="shared" si="276"/>
        <v>0</v>
      </c>
      <c r="AA197">
        <f t="shared" si="276"/>
        <v>0</v>
      </c>
      <c r="AB197">
        <f t="shared" si="276"/>
        <v>0</v>
      </c>
      <c r="AC197">
        <f t="shared" si="276"/>
        <v>26</v>
      </c>
      <c r="AD197">
        <f t="shared" si="276"/>
        <v>0</v>
      </c>
      <c r="AE197">
        <f t="shared" si="276"/>
        <v>0</v>
      </c>
      <c r="AF197">
        <f t="shared" si="276"/>
        <v>0</v>
      </c>
      <c r="AG197">
        <f t="shared" si="276"/>
        <v>0</v>
      </c>
      <c r="AH197">
        <f t="shared" si="276"/>
        <v>0</v>
      </c>
      <c r="AI197">
        <f t="shared" si="278"/>
        <v>0</v>
      </c>
      <c r="AJ197">
        <f t="shared" si="278"/>
        <v>0</v>
      </c>
      <c r="AK197">
        <f t="shared" si="278"/>
        <v>0</v>
      </c>
      <c r="AL197">
        <f t="shared" si="278"/>
        <v>0</v>
      </c>
      <c r="AM197">
        <f t="shared" si="278"/>
        <v>0</v>
      </c>
      <c r="AN197">
        <f t="shared" si="278"/>
        <v>0</v>
      </c>
      <c r="AO197">
        <f t="shared" si="278"/>
        <v>0</v>
      </c>
      <c r="AP197">
        <f t="shared" si="278"/>
        <v>0</v>
      </c>
      <c r="AQ197">
        <f t="shared" si="278"/>
        <v>0</v>
      </c>
      <c r="AR197">
        <f t="shared" si="278"/>
        <v>0</v>
      </c>
      <c r="AS197">
        <f t="shared" si="275"/>
        <v>0</v>
      </c>
      <c r="AT197">
        <f t="shared" si="275"/>
        <v>0</v>
      </c>
      <c r="AU197">
        <f t="shared" ref="AU197:BC197" si="279">IF(ISERROR(FIND(AU$11,LEFT($A197,LEN($A197)/2))),0,1)*IF(ISERROR(FIND(AU$11,RIGHT($A197,LEN($A197)/2))),0,1)*AU$10</f>
        <v>0</v>
      </c>
      <c r="AV197">
        <f t="shared" si="279"/>
        <v>0</v>
      </c>
      <c r="AW197">
        <f t="shared" si="279"/>
        <v>0</v>
      </c>
      <c r="AX197">
        <f t="shared" si="279"/>
        <v>0</v>
      </c>
      <c r="AY197">
        <f t="shared" si="279"/>
        <v>0</v>
      </c>
      <c r="AZ197">
        <f t="shared" si="279"/>
        <v>0</v>
      </c>
      <c r="BA197">
        <f t="shared" si="279"/>
        <v>0</v>
      </c>
      <c r="BB197">
        <f t="shared" si="279"/>
        <v>0</v>
      </c>
      <c r="BC197" s="14">
        <f t="shared" si="279"/>
        <v>0</v>
      </c>
      <c r="BE197" s="13">
        <f t="shared" si="212"/>
        <v>0</v>
      </c>
      <c r="BF197">
        <f t="shared" si="213"/>
        <v>20</v>
      </c>
      <c r="BG197">
        <f t="shared" si="270"/>
        <v>0</v>
      </c>
      <c r="BH197">
        <f t="shared" si="219"/>
        <v>0</v>
      </c>
      <c r="BI197">
        <f t="shared" si="220"/>
        <v>0</v>
      </c>
      <c r="BJ197">
        <f t="shared" si="221"/>
        <v>0</v>
      </c>
      <c r="BK197">
        <f t="shared" si="222"/>
        <v>0</v>
      </c>
      <c r="BL197">
        <f t="shared" si="223"/>
        <v>0</v>
      </c>
      <c r="BM197">
        <f t="shared" si="224"/>
        <v>0</v>
      </c>
      <c r="BN197">
        <f t="shared" si="225"/>
        <v>0</v>
      </c>
      <c r="BO197">
        <f t="shared" si="226"/>
        <v>0</v>
      </c>
      <c r="BP197">
        <f t="shared" si="227"/>
        <v>0</v>
      </c>
      <c r="BQ197">
        <f t="shared" si="228"/>
        <v>0</v>
      </c>
      <c r="BR197">
        <f t="shared" si="229"/>
        <v>0</v>
      </c>
      <c r="BS197">
        <f t="shared" si="230"/>
        <v>0</v>
      </c>
      <c r="BT197">
        <f t="shared" si="231"/>
        <v>0</v>
      </c>
      <c r="BU197">
        <f t="shared" si="232"/>
        <v>0</v>
      </c>
      <c r="BV197">
        <f t="shared" si="233"/>
        <v>0</v>
      </c>
      <c r="BW197">
        <f t="shared" si="234"/>
        <v>0</v>
      </c>
      <c r="BX197">
        <f t="shared" si="235"/>
        <v>0</v>
      </c>
      <c r="BY197">
        <f t="shared" si="236"/>
        <v>0</v>
      </c>
      <c r="BZ197">
        <f t="shared" si="237"/>
        <v>20</v>
      </c>
      <c r="CA197">
        <f t="shared" si="238"/>
        <v>0</v>
      </c>
      <c r="CB197">
        <f t="shared" si="239"/>
        <v>0</v>
      </c>
      <c r="CC197">
        <f t="shared" si="240"/>
        <v>0</v>
      </c>
      <c r="CD197">
        <f t="shared" si="241"/>
        <v>0</v>
      </c>
      <c r="CE197">
        <f t="shared" si="242"/>
        <v>0</v>
      </c>
      <c r="CF197">
        <f t="shared" si="243"/>
        <v>0</v>
      </c>
      <c r="CG197">
        <f t="shared" si="244"/>
        <v>0</v>
      </c>
      <c r="CH197">
        <f t="shared" si="245"/>
        <v>0</v>
      </c>
      <c r="CI197">
        <f t="shared" si="246"/>
        <v>0</v>
      </c>
      <c r="CJ197">
        <f t="shared" si="247"/>
        <v>0</v>
      </c>
      <c r="CK197">
        <f t="shared" si="248"/>
        <v>0</v>
      </c>
      <c r="CL197">
        <f t="shared" si="249"/>
        <v>0</v>
      </c>
      <c r="CM197">
        <f t="shared" si="250"/>
        <v>0</v>
      </c>
      <c r="CN197">
        <f t="shared" si="251"/>
        <v>0</v>
      </c>
      <c r="CO197">
        <f t="shared" si="252"/>
        <v>0</v>
      </c>
      <c r="CP197">
        <f t="shared" si="253"/>
        <v>0</v>
      </c>
      <c r="CQ197">
        <f t="shared" si="254"/>
        <v>0</v>
      </c>
      <c r="CR197">
        <f t="shared" si="255"/>
        <v>0</v>
      </c>
      <c r="CS197">
        <f t="shared" si="256"/>
        <v>0</v>
      </c>
      <c r="CT197">
        <f t="shared" si="257"/>
        <v>0</v>
      </c>
      <c r="CU197">
        <f t="shared" si="258"/>
        <v>0</v>
      </c>
      <c r="CV197">
        <f t="shared" si="259"/>
        <v>0</v>
      </c>
      <c r="CW197">
        <f t="shared" si="260"/>
        <v>0</v>
      </c>
      <c r="CX197">
        <f t="shared" si="261"/>
        <v>0</v>
      </c>
      <c r="CY197">
        <f t="shared" si="262"/>
        <v>0</v>
      </c>
      <c r="CZ197">
        <f t="shared" si="263"/>
        <v>0</v>
      </c>
      <c r="DA197">
        <f t="shared" si="264"/>
        <v>0</v>
      </c>
      <c r="DB197">
        <f t="shared" si="265"/>
        <v>0</v>
      </c>
      <c r="DC197">
        <f t="shared" si="266"/>
        <v>0</v>
      </c>
      <c r="DD197">
        <f t="shared" si="267"/>
        <v>0</v>
      </c>
      <c r="DE197">
        <f t="shared" si="268"/>
        <v>0</v>
      </c>
      <c r="DF197" s="14">
        <f t="shared" si="269"/>
        <v>0</v>
      </c>
    </row>
    <row r="198" spans="1:110">
      <c r="A198" s="5" t="s">
        <v>225</v>
      </c>
      <c r="B198">
        <v>184</v>
      </c>
      <c r="C198" s="13">
        <f t="shared" si="211"/>
        <v>3</v>
      </c>
      <c r="D198">
        <f t="shared" si="277"/>
        <v>0</v>
      </c>
      <c r="E198">
        <f t="shared" si="277"/>
        <v>0</v>
      </c>
      <c r="F198">
        <f t="shared" si="277"/>
        <v>3</v>
      </c>
      <c r="G198">
        <f t="shared" si="277"/>
        <v>0</v>
      </c>
      <c r="H198">
        <f t="shared" si="277"/>
        <v>0</v>
      </c>
      <c r="I198">
        <f t="shared" si="277"/>
        <v>0</v>
      </c>
      <c r="J198">
        <f t="shared" si="277"/>
        <v>0</v>
      </c>
      <c r="K198">
        <f t="shared" si="277"/>
        <v>0</v>
      </c>
      <c r="L198">
        <f t="shared" si="277"/>
        <v>0</v>
      </c>
      <c r="M198">
        <f t="shared" si="277"/>
        <v>0</v>
      </c>
      <c r="N198">
        <f t="shared" si="277"/>
        <v>0</v>
      </c>
      <c r="O198">
        <f t="shared" si="277"/>
        <v>0</v>
      </c>
      <c r="P198">
        <f t="shared" si="277"/>
        <v>0</v>
      </c>
      <c r="Q198">
        <f t="shared" si="277"/>
        <v>0</v>
      </c>
      <c r="R198">
        <f t="shared" si="277"/>
        <v>0</v>
      </c>
      <c r="S198">
        <f t="shared" si="277"/>
        <v>0</v>
      </c>
      <c r="T198">
        <f t="shared" si="276"/>
        <v>0</v>
      </c>
      <c r="U198">
        <f t="shared" si="276"/>
        <v>0</v>
      </c>
      <c r="V198">
        <f t="shared" si="276"/>
        <v>0</v>
      </c>
      <c r="W198">
        <f t="shared" si="276"/>
        <v>0</v>
      </c>
      <c r="X198">
        <f t="shared" si="276"/>
        <v>0</v>
      </c>
      <c r="Y198">
        <f t="shared" si="276"/>
        <v>0</v>
      </c>
      <c r="Z198">
        <f t="shared" si="276"/>
        <v>0</v>
      </c>
      <c r="AA198">
        <f t="shared" si="276"/>
        <v>0</v>
      </c>
      <c r="AB198">
        <f t="shared" si="276"/>
        <v>0</v>
      </c>
      <c r="AC198">
        <f t="shared" si="276"/>
        <v>0</v>
      </c>
      <c r="AD198">
        <f t="shared" si="276"/>
        <v>0</v>
      </c>
      <c r="AE198">
        <f t="shared" si="276"/>
        <v>0</v>
      </c>
      <c r="AF198">
        <f t="shared" si="276"/>
        <v>0</v>
      </c>
      <c r="AG198">
        <f t="shared" si="276"/>
        <v>0</v>
      </c>
      <c r="AH198">
        <f t="shared" si="276"/>
        <v>0</v>
      </c>
      <c r="AI198">
        <f t="shared" si="278"/>
        <v>0</v>
      </c>
      <c r="AJ198">
        <f t="shared" si="278"/>
        <v>0</v>
      </c>
      <c r="AK198">
        <f t="shared" si="278"/>
        <v>0</v>
      </c>
      <c r="AL198">
        <f t="shared" si="278"/>
        <v>0</v>
      </c>
      <c r="AM198">
        <f t="shared" si="278"/>
        <v>0</v>
      </c>
      <c r="AN198">
        <f t="shared" si="278"/>
        <v>0</v>
      </c>
      <c r="AO198">
        <f t="shared" si="278"/>
        <v>0</v>
      </c>
      <c r="AP198">
        <f t="shared" si="278"/>
        <v>0</v>
      </c>
      <c r="AQ198">
        <f t="shared" si="278"/>
        <v>0</v>
      </c>
      <c r="AR198">
        <f t="shared" si="278"/>
        <v>0</v>
      </c>
      <c r="AS198">
        <f t="shared" ref="AS198:BC221" si="280">IF(ISERROR(FIND(AS$11,LEFT($A198,LEN($A198)/2))),0,1)*IF(ISERROR(FIND(AS$11,RIGHT($A198,LEN($A198)/2))),0,1)*AS$10</f>
        <v>0</v>
      </c>
      <c r="AT198">
        <f t="shared" si="280"/>
        <v>0</v>
      </c>
      <c r="AU198">
        <f t="shared" si="280"/>
        <v>0</v>
      </c>
      <c r="AV198">
        <f t="shared" si="280"/>
        <v>0</v>
      </c>
      <c r="AW198">
        <f t="shared" si="280"/>
        <v>0</v>
      </c>
      <c r="AX198">
        <f t="shared" si="280"/>
        <v>0</v>
      </c>
      <c r="AY198">
        <f t="shared" si="280"/>
        <v>0</v>
      </c>
      <c r="AZ198">
        <f t="shared" si="280"/>
        <v>0</v>
      </c>
      <c r="BA198">
        <f t="shared" si="280"/>
        <v>0</v>
      </c>
      <c r="BB198">
        <f t="shared" si="280"/>
        <v>0</v>
      </c>
      <c r="BC198" s="14">
        <f t="shared" si="280"/>
        <v>0</v>
      </c>
      <c r="BE198" s="13">
        <f t="shared" si="212"/>
        <v>1</v>
      </c>
      <c r="BF198">
        <f t="shared" si="213"/>
        <v>0</v>
      </c>
      <c r="BG198">
        <f t="shared" si="270"/>
        <v>0</v>
      </c>
      <c r="BH198">
        <f t="shared" si="219"/>
        <v>1</v>
      </c>
      <c r="BI198">
        <f t="shared" si="220"/>
        <v>1</v>
      </c>
      <c r="BJ198">
        <f t="shared" si="221"/>
        <v>0</v>
      </c>
      <c r="BK198">
        <f t="shared" si="222"/>
        <v>0</v>
      </c>
      <c r="BL198">
        <f t="shared" si="223"/>
        <v>0</v>
      </c>
      <c r="BM198">
        <f t="shared" si="224"/>
        <v>0</v>
      </c>
      <c r="BN198">
        <f t="shared" si="225"/>
        <v>1</v>
      </c>
      <c r="BO198">
        <f t="shared" si="226"/>
        <v>0</v>
      </c>
      <c r="BP198">
        <f t="shared" si="227"/>
        <v>1</v>
      </c>
      <c r="BQ198">
        <f t="shared" si="228"/>
        <v>0</v>
      </c>
      <c r="BR198">
        <f t="shared" si="229"/>
        <v>1</v>
      </c>
      <c r="BS198">
        <f t="shared" si="230"/>
        <v>1</v>
      </c>
      <c r="BT198">
        <f t="shared" si="231"/>
        <v>1</v>
      </c>
      <c r="BU198">
        <f t="shared" si="232"/>
        <v>0</v>
      </c>
      <c r="BV198">
        <f t="shared" si="233"/>
        <v>0</v>
      </c>
      <c r="BW198">
        <f t="shared" si="234"/>
        <v>1</v>
      </c>
      <c r="BX198">
        <f t="shared" si="235"/>
        <v>1</v>
      </c>
      <c r="BY198">
        <f t="shared" si="236"/>
        <v>1</v>
      </c>
      <c r="BZ198">
        <f t="shared" si="237"/>
        <v>0</v>
      </c>
      <c r="CA198">
        <f t="shared" si="238"/>
        <v>0</v>
      </c>
      <c r="CB198">
        <f t="shared" si="239"/>
        <v>0</v>
      </c>
      <c r="CC198">
        <f t="shared" si="240"/>
        <v>1</v>
      </c>
      <c r="CD198">
        <f t="shared" si="241"/>
        <v>0</v>
      </c>
      <c r="CE198">
        <f t="shared" si="242"/>
        <v>0</v>
      </c>
      <c r="CF198">
        <f t="shared" si="243"/>
        <v>0</v>
      </c>
      <c r="CG198">
        <f t="shared" si="244"/>
        <v>0</v>
      </c>
      <c r="CH198">
        <f t="shared" si="245"/>
        <v>0</v>
      </c>
      <c r="CI198">
        <f t="shared" si="246"/>
        <v>0</v>
      </c>
      <c r="CJ198">
        <f t="shared" si="247"/>
        <v>0</v>
      </c>
      <c r="CK198">
        <f t="shared" si="248"/>
        <v>0</v>
      </c>
      <c r="CL198">
        <f t="shared" si="249"/>
        <v>0</v>
      </c>
      <c r="CM198">
        <f t="shared" si="250"/>
        <v>0</v>
      </c>
      <c r="CN198">
        <f t="shared" si="251"/>
        <v>1</v>
      </c>
      <c r="CO198">
        <f t="shared" si="252"/>
        <v>0</v>
      </c>
      <c r="CP198">
        <f t="shared" si="253"/>
        <v>1</v>
      </c>
      <c r="CQ198">
        <f t="shared" si="254"/>
        <v>0</v>
      </c>
      <c r="CR198">
        <f t="shared" si="255"/>
        <v>1</v>
      </c>
      <c r="CS198">
        <f t="shared" si="256"/>
        <v>0</v>
      </c>
      <c r="CT198">
        <f t="shared" si="257"/>
        <v>0</v>
      </c>
      <c r="CU198">
        <f t="shared" si="258"/>
        <v>0</v>
      </c>
      <c r="CV198">
        <f t="shared" si="259"/>
        <v>1</v>
      </c>
      <c r="CW198">
        <f t="shared" si="260"/>
        <v>0</v>
      </c>
      <c r="CX198">
        <f t="shared" si="261"/>
        <v>1</v>
      </c>
      <c r="CY198">
        <f t="shared" si="262"/>
        <v>0</v>
      </c>
      <c r="CZ198">
        <f t="shared" si="263"/>
        <v>1</v>
      </c>
      <c r="DA198">
        <f t="shared" si="264"/>
        <v>0</v>
      </c>
      <c r="DB198">
        <f t="shared" si="265"/>
        <v>0</v>
      </c>
      <c r="DC198">
        <f t="shared" si="266"/>
        <v>1</v>
      </c>
      <c r="DD198">
        <f t="shared" si="267"/>
        <v>0</v>
      </c>
      <c r="DE198">
        <f t="shared" si="268"/>
        <v>0</v>
      </c>
      <c r="DF198" s="14">
        <f t="shared" si="269"/>
        <v>1</v>
      </c>
    </row>
    <row r="199" spans="1:110">
      <c r="A199" s="5" t="s">
        <v>226</v>
      </c>
      <c r="B199">
        <v>185</v>
      </c>
      <c r="C199" s="13">
        <f t="shared" si="211"/>
        <v>33</v>
      </c>
      <c r="D199">
        <f t="shared" si="277"/>
        <v>0</v>
      </c>
      <c r="E199">
        <f t="shared" si="277"/>
        <v>0</v>
      </c>
      <c r="F199">
        <f t="shared" si="277"/>
        <v>0</v>
      </c>
      <c r="G199">
        <f t="shared" si="277"/>
        <v>0</v>
      </c>
      <c r="H199">
        <f t="shared" si="277"/>
        <v>0</v>
      </c>
      <c r="I199">
        <f t="shared" si="277"/>
        <v>0</v>
      </c>
      <c r="J199">
        <f t="shared" si="277"/>
        <v>0</v>
      </c>
      <c r="K199">
        <f t="shared" si="277"/>
        <v>0</v>
      </c>
      <c r="L199">
        <f t="shared" si="277"/>
        <v>0</v>
      </c>
      <c r="M199">
        <f t="shared" si="277"/>
        <v>0</v>
      </c>
      <c r="N199">
        <f t="shared" si="277"/>
        <v>0</v>
      </c>
      <c r="O199">
        <f t="shared" si="277"/>
        <v>0</v>
      </c>
      <c r="P199">
        <f t="shared" si="277"/>
        <v>0</v>
      </c>
      <c r="Q199">
        <f t="shared" si="277"/>
        <v>0</v>
      </c>
      <c r="R199">
        <f t="shared" si="277"/>
        <v>0</v>
      </c>
      <c r="S199">
        <f t="shared" si="277"/>
        <v>0</v>
      </c>
      <c r="T199">
        <f t="shared" si="276"/>
        <v>0</v>
      </c>
      <c r="U199">
        <f t="shared" si="276"/>
        <v>0</v>
      </c>
      <c r="V199">
        <f t="shared" si="276"/>
        <v>0</v>
      </c>
      <c r="W199">
        <f t="shared" si="276"/>
        <v>0</v>
      </c>
      <c r="X199">
        <f t="shared" si="276"/>
        <v>0</v>
      </c>
      <c r="Y199">
        <f t="shared" si="276"/>
        <v>0</v>
      </c>
      <c r="Z199">
        <f t="shared" si="276"/>
        <v>0</v>
      </c>
      <c r="AA199">
        <f t="shared" si="276"/>
        <v>0</v>
      </c>
      <c r="AB199">
        <f t="shared" si="276"/>
        <v>0</v>
      </c>
      <c r="AC199">
        <f t="shared" si="276"/>
        <v>0</v>
      </c>
      <c r="AD199">
        <f t="shared" si="276"/>
        <v>0</v>
      </c>
      <c r="AE199">
        <f t="shared" si="276"/>
        <v>0</v>
      </c>
      <c r="AF199">
        <f t="shared" si="276"/>
        <v>0</v>
      </c>
      <c r="AG199">
        <f t="shared" si="276"/>
        <v>0</v>
      </c>
      <c r="AH199">
        <f t="shared" si="276"/>
        <v>0</v>
      </c>
      <c r="AI199">
        <f t="shared" si="278"/>
        <v>0</v>
      </c>
      <c r="AJ199">
        <f t="shared" si="278"/>
        <v>33</v>
      </c>
      <c r="AK199">
        <f t="shared" si="278"/>
        <v>0</v>
      </c>
      <c r="AL199">
        <f t="shared" si="278"/>
        <v>0</v>
      </c>
      <c r="AM199">
        <f t="shared" si="278"/>
        <v>0</v>
      </c>
      <c r="AN199">
        <f t="shared" si="278"/>
        <v>0</v>
      </c>
      <c r="AO199">
        <f t="shared" si="278"/>
        <v>0</v>
      </c>
      <c r="AP199">
        <f t="shared" si="278"/>
        <v>0</v>
      </c>
      <c r="AQ199">
        <f t="shared" si="278"/>
        <v>0</v>
      </c>
      <c r="AR199">
        <f t="shared" si="278"/>
        <v>0</v>
      </c>
      <c r="AS199">
        <f t="shared" si="280"/>
        <v>0</v>
      </c>
      <c r="AT199">
        <f t="shared" si="280"/>
        <v>0</v>
      </c>
      <c r="AU199">
        <f t="shared" si="280"/>
        <v>0</v>
      </c>
      <c r="AV199">
        <f t="shared" si="280"/>
        <v>0</v>
      </c>
      <c r="AW199">
        <f t="shared" si="280"/>
        <v>0</v>
      </c>
      <c r="AX199">
        <f t="shared" si="280"/>
        <v>0</v>
      </c>
      <c r="AY199">
        <f t="shared" si="280"/>
        <v>0</v>
      </c>
      <c r="AZ199">
        <f t="shared" si="280"/>
        <v>0</v>
      </c>
      <c r="BA199">
        <f t="shared" si="280"/>
        <v>0</v>
      </c>
      <c r="BB199">
        <f t="shared" si="280"/>
        <v>0</v>
      </c>
      <c r="BC199" s="14">
        <f t="shared" si="280"/>
        <v>0</v>
      </c>
      <c r="BE199" s="13">
        <f t="shared" si="212"/>
        <v>1</v>
      </c>
      <c r="BF199">
        <f t="shared" si="213"/>
        <v>0</v>
      </c>
      <c r="BG199">
        <f t="shared" si="270"/>
        <v>0</v>
      </c>
      <c r="BH199">
        <f t="shared" si="219"/>
        <v>0</v>
      </c>
      <c r="BI199">
        <f t="shared" si="220"/>
        <v>0</v>
      </c>
      <c r="BJ199">
        <f t="shared" si="221"/>
        <v>1</v>
      </c>
      <c r="BK199">
        <f t="shared" si="222"/>
        <v>0</v>
      </c>
      <c r="BL199">
        <f t="shared" si="223"/>
        <v>0</v>
      </c>
      <c r="BM199">
        <f t="shared" si="224"/>
        <v>0</v>
      </c>
      <c r="BN199">
        <f t="shared" si="225"/>
        <v>1</v>
      </c>
      <c r="BO199">
        <f t="shared" si="226"/>
        <v>0</v>
      </c>
      <c r="BP199">
        <f t="shared" si="227"/>
        <v>0</v>
      </c>
      <c r="BQ199">
        <f t="shared" si="228"/>
        <v>0</v>
      </c>
      <c r="BR199">
        <f t="shared" si="229"/>
        <v>1</v>
      </c>
      <c r="BS199">
        <f t="shared" si="230"/>
        <v>0</v>
      </c>
      <c r="BT199">
        <f t="shared" si="231"/>
        <v>1</v>
      </c>
      <c r="BU199">
        <f t="shared" si="232"/>
        <v>0</v>
      </c>
      <c r="BV199">
        <f t="shared" si="233"/>
        <v>1</v>
      </c>
      <c r="BW199">
        <f t="shared" si="234"/>
        <v>1</v>
      </c>
      <c r="BX199">
        <f t="shared" si="235"/>
        <v>0</v>
      </c>
      <c r="BY199">
        <f t="shared" si="236"/>
        <v>1</v>
      </c>
      <c r="BZ199">
        <f t="shared" si="237"/>
        <v>0</v>
      </c>
      <c r="CA199">
        <f t="shared" si="238"/>
        <v>0</v>
      </c>
      <c r="CB199">
        <f t="shared" si="239"/>
        <v>0</v>
      </c>
      <c r="CC199">
        <f t="shared" si="240"/>
        <v>0</v>
      </c>
      <c r="CD199">
        <f t="shared" si="241"/>
        <v>0</v>
      </c>
      <c r="CE199">
        <f t="shared" si="242"/>
        <v>0</v>
      </c>
      <c r="CF199">
        <f t="shared" si="243"/>
        <v>1</v>
      </c>
      <c r="CG199">
        <f t="shared" si="244"/>
        <v>0</v>
      </c>
      <c r="CH199">
        <f t="shared" si="245"/>
        <v>1</v>
      </c>
      <c r="CI199">
        <f t="shared" si="246"/>
        <v>1</v>
      </c>
      <c r="CJ199">
        <f t="shared" si="247"/>
        <v>0</v>
      </c>
      <c r="CK199">
        <f t="shared" si="248"/>
        <v>0</v>
      </c>
      <c r="CL199">
        <f t="shared" si="249"/>
        <v>1</v>
      </c>
      <c r="CM199">
        <f t="shared" si="250"/>
        <v>1</v>
      </c>
      <c r="CN199">
        <f t="shared" si="251"/>
        <v>0</v>
      </c>
      <c r="CO199">
        <f t="shared" si="252"/>
        <v>0</v>
      </c>
      <c r="CP199">
        <f t="shared" si="253"/>
        <v>0</v>
      </c>
      <c r="CQ199">
        <f t="shared" si="254"/>
        <v>0</v>
      </c>
      <c r="CR199">
        <f t="shared" si="255"/>
        <v>1</v>
      </c>
      <c r="CS199">
        <f t="shared" si="256"/>
        <v>1</v>
      </c>
      <c r="CT199">
        <f t="shared" si="257"/>
        <v>1</v>
      </c>
      <c r="CU199">
        <f t="shared" si="258"/>
        <v>0</v>
      </c>
      <c r="CV199">
        <f t="shared" si="259"/>
        <v>1</v>
      </c>
      <c r="CW199">
        <f t="shared" si="260"/>
        <v>0</v>
      </c>
      <c r="CX199">
        <f t="shared" si="261"/>
        <v>0</v>
      </c>
      <c r="CY199">
        <f t="shared" si="262"/>
        <v>1</v>
      </c>
      <c r="CZ199">
        <f t="shared" si="263"/>
        <v>0</v>
      </c>
      <c r="DA199">
        <f t="shared" si="264"/>
        <v>0</v>
      </c>
      <c r="DB199">
        <f t="shared" si="265"/>
        <v>0</v>
      </c>
      <c r="DC199">
        <f t="shared" si="266"/>
        <v>0</v>
      </c>
      <c r="DD199">
        <f t="shared" si="267"/>
        <v>0</v>
      </c>
      <c r="DE199">
        <f t="shared" si="268"/>
        <v>0</v>
      </c>
      <c r="DF199" s="14">
        <f t="shared" si="269"/>
        <v>0</v>
      </c>
    </row>
    <row r="200" spans="1:110">
      <c r="A200" s="5" t="s">
        <v>227</v>
      </c>
      <c r="B200">
        <v>186</v>
      </c>
      <c r="C200" s="13">
        <f t="shared" si="211"/>
        <v>6</v>
      </c>
      <c r="D200">
        <f t="shared" si="277"/>
        <v>0</v>
      </c>
      <c r="E200">
        <f t="shared" si="277"/>
        <v>0</v>
      </c>
      <c r="F200">
        <f t="shared" si="277"/>
        <v>0</v>
      </c>
      <c r="G200">
        <f t="shared" si="277"/>
        <v>0</v>
      </c>
      <c r="H200">
        <f t="shared" si="277"/>
        <v>0</v>
      </c>
      <c r="I200">
        <f t="shared" si="277"/>
        <v>6</v>
      </c>
      <c r="J200">
        <f t="shared" si="277"/>
        <v>0</v>
      </c>
      <c r="K200">
        <f t="shared" si="277"/>
        <v>0</v>
      </c>
      <c r="L200">
        <f t="shared" si="277"/>
        <v>0</v>
      </c>
      <c r="M200">
        <f t="shared" si="277"/>
        <v>0</v>
      </c>
      <c r="N200">
        <f t="shared" si="277"/>
        <v>0</v>
      </c>
      <c r="O200">
        <f t="shared" si="277"/>
        <v>0</v>
      </c>
      <c r="P200">
        <f t="shared" si="277"/>
        <v>0</v>
      </c>
      <c r="Q200">
        <f t="shared" si="277"/>
        <v>0</v>
      </c>
      <c r="R200">
        <f t="shared" si="277"/>
        <v>0</v>
      </c>
      <c r="S200">
        <f t="shared" ref="S200:AH224" si="281">IF(ISERROR(FIND(S$11,LEFT($A200,LEN($A200)/2))),0,1)*IF(ISERROR(FIND(S$11,RIGHT($A200,LEN($A200)/2))),0,1)*S$10</f>
        <v>0</v>
      </c>
      <c r="T200">
        <f t="shared" si="281"/>
        <v>0</v>
      </c>
      <c r="U200">
        <f t="shared" si="281"/>
        <v>0</v>
      </c>
      <c r="V200">
        <f t="shared" si="281"/>
        <v>0</v>
      </c>
      <c r="W200">
        <f t="shared" si="281"/>
        <v>0</v>
      </c>
      <c r="X200">
        <f t="shared" si="281"/>
        <v>0</v>
      </c>
      <c r="Y200">
        <f t="shared" si="276"/>
        <v>0</v>
      </c>
      <c r="Z200">
        <f t="shared" si="276"/>
        <v>0</v>
      </c>
      <c r="AA200">
        <f t="shared" si="276"/>
        <v>0</v>
      </c>
      <c r="AB200">
        <f t="shared" si="276"/>
        <v>0</v>
      </c>
      <c r="AC200">
        <f t="shared" si="276"/>
        <v>0</v>
      </c>
      <c r="AD200">
        <f t="shared" si="276"/>
        <v>0</v>
      </c>
      <c r="AE200">
        <f t="shared" si="276"/>
        <v>0</v>
      </c>
      <c r="AF200">
        <f t="shared" si="276"/>
        <v>0</v>
      </c>
      <c r="AG200">
        <f t="shared" si="276"/>
        <v>0</v>
      </c>
      <c r="AH200">
        <f t="shared" si="276"/>
        <v>0</v>
      </c>
      <c r="AI200">
        <f t="shared" si="278"/>
        <v>0</v>
      </c>
      <c r="AJ200">
        <f t="shared" si="278"/>
        <v>0</v>
      </c>
      <c r="AK200">
        <f t="shared" si="278"/>
        <v>0</v>
      </c>
      <c r="AL200">
        <f t="shared" si="278"/>
        <v>0</v>
      </c>
      <c r="AM200">
        <f t="shared" si="278"/>
        <v>0</v>
      </c>
      <c r="AN200">
        <f t="shared" si="278"/>
        <v>0</v>
      </c>
      <c r="AO200">
        <f t="shared" si="278"/>
        <v>0</v>
      </c>
      <c r="AP200">
        <f t="shared" si="278"/>
        <v>0</v>
      </c>
      <c r="AQ200">
        <f t="shared" si="278"/>
        <v>0</v>
      </c>
      <c r="AR200">
        <f t="shared" si="278"/>
        <v>0</v>
      </c>
      <c r="AS200">
        <f t="shared" si="280"/>
        <v>0</v>
      </c>
      <c r="AT200">
        <f t="shared" si="280"/>
        <v>0</v>
      </c>
      <c r="AU200">
        <f t="shared" si="280"/>
        <v>0</v>
      </c>
      <c r="AV200">
        <f t="shared" si="280"/>
        <v>0</v>
      </c>
      <c r="AW200">
        <f t="shared" si="280"/>
        <v>0</v>
      </c>
      <c r="AX200">
        <f t="shared" si="280"/>
        <v>0</v>
      </c>
      <c r="AY200">
        <f t="shared" si="280"/>
        <v>0</v>
      </c>
      <c r="AZ200">
        <f t="shared" si="280"/>
        <v>0</v>
      </c>
      <c r="BA200">
        <f t="shared" si="280"/>
        <v>0</v>
      </c>
      <c r="BB200">
        <f t="shared" si="280"/>
        <v>0</v>
      </c>
      <c r="BC200" s="14">
        <f t="shared" si="280"/>
        <v>0</v>
      </c>
      <c r="BE200" s="13">
        <f t="shared" si="212"/>
        <v>0</v>
      </c>
      <c r="BF200">
        <f t="shared" si="213"/>
        <v>14</v>
      </c>
      <c r="BG200">
        <f t="shared" si="270"/>
        <v>0</v>
      </c>
      <c r="BH200">
        <f t="shared" si="219"/>
        <v>0</v>
      </c>
      <c r="BI200">
        <f t="shared" si="220"/>
        <v>0</v>
      </c>
      <c r="BJ200">
        <f t="shared" si="221"/>
        <v>0</v>
      </c>
      <c r="BK200">
        <f t="shared" si="222"/>
        <v>0</v>
      </c>
      <c r="BL200">
        <f t="shared" si="223"/>
        <v>0</v>
      </c>
      <c r="BM200">
        <f t="shared" si="224"/>
        <v>0</v>
      </c>
      <c r="BN200">
        <f t="shared" si="225"/>
        <v>0</v>
      </c>
      <c r="BO200">
        <f t="shared" si="226"/>
        <v>0</v>
      </c>
      <c r="BP200">
        <f t="shared" si="227"/>
        <v>0</v>
      </c>
      <c r="BQ200">
        <f t="shared" si="228"/>
        <v>0</v>
      </c>
      <c r="BR200">
        <f t="shared" si="229"/>
        <v>0</v>
      </c>
      <c r="BS200">
        <f t="shared" si="230"/>
        <v>0</v>
      </c>
      <c r="BT200">
        <f t="shared" si="231"/>
        <v>14</v>
      </c>
      <c r="BU200">
        <f t="shared" si="232"/>
        <v>0</v>
      </c>
      <c r="BV200">
        <f t="shared" si="233"/>
        <v>0</v>
      </c>
      <c r="BW200">
        <f t="shared" si="234"/>
        <v>0</v>
      </c>
      <c r="BX200">
        <f t="shared" si="235"/>
        <v>0</v>
      </c>
      <c r="BY200">
        <f t="shared" si="236"/>
        <v>0</v>
      </c>
      <c r="BZ200">
        <f t="shared" si="237"/>
        <v>0</v>
      </c>
      <c r="CA200">
        <f t="shared" si="238"/>
        <v>0</v>
      </c>
      <c r="CB200">
        <f t="shared" si="239"/>
        <v>0</v>
      </c>
      <c r="CC200">
        <f t="shared" si="240"/>
        <v>0</v>
      </c>
      <c r="CD200">
        <f t="shared" si="241"/>
        <v>0</v>
      </c>
      <c r="CE200">
        <f t="shared" si="242"/>
        <v>0</v>
      </c>
      <c r="CF200">
        <f t="shared" si="243"/>
        <v>0</v>
      </c>
      <c r="CG200">
        <f t="shared" si="244"/>
        <v>0</v>
      </c>
      <c r="CH200">
        <f t="shared" si="245"/>
        <v>0</v>
      </c>
      <c r="CI200">
        <f t="shared" si="246"/>
        <v>0</v>
      </c>
      <c r="CJ200">
        <f t="shared" si="247"/>
        <v>0</v>
      </c>
      <c r="CK200">
        <f t="shared" si="248"/>
        <v>0</v>
      </c>
      <c r="CL200">
        <f t="shared" si="249"/>
        <v>0</v>
      </c>
      <c r="CM200">
        <f t="shared" si="250"/>
        <v>0</v>
      </c>
      <c r="CN200">
        <f t="shared" si="251"/>
        <v>0</v>
      </c>
      <c r="CO200">
        <f t="shared" si="252"/>
        <v>0</v>
      </c>
      <c r="CP200">
        <f t="shared" si="253"/>
        <v>0</v>
      </c>
      <c r="CQ200">
        <f t="shared" si="254"/>
        <v>0</v>
      </c>
      <c r="CR200">
        <f t="shared" si="255"/>
        <v>0</v>
      </c>
      <c r="CS200">
        <f t="shared" si="256"/>
        <v>0</v>
      </c>
      <c r="CT200">
        <f t="shared" si="257"/>
        <v>0</v>
      </c>
      <c r="CU200">
        <f t="shared" si="258"/>
        <v>0</v>
      </c>
      <c r="CV200">
        <f t="shared" si="259"/>
        <v>0</v>
      </c>
      <c r="CW200">
        <f t="shared" si="260"/>
        <v>0</v>
      </c>
      <c r="CX200">
        <f t="shared" si="261"/>
        <v>0</v>
      </c>
      <c r="CY200">
        <f t="shared" si="262"/>
        <v>0</v>
      </c>
      <c r="CZ200">
        <f t="shared" si="263"/>
        <v>0</v>
      </c>
      <c r="DA200">
        <f t="shared" si="264"/>
        <v>0</v>
      </c>
      <c r="DB200">
        <f t="shared" si="265"/>
        <v>0</v>
      </c>
      <c r="DC200">
        <f t="shared" si="266"/>
        <v>0</v>
      </c>
      <c r="DD200">
        <f t="shared" si="267"/>
        <v>0</v>
      </c>
      <c r="DE200">
        <f t="shared" si="268"/>
        <v>0</v>
      </c>
      <c r="DF200" s="14">
        <f t="shared" si="269"/>
        <v>0</v>
      </c>
    </row>
    <row r="201" spans="1:110">
      <c r="A201" s="5" t="s">
        <v>228</v>
      </c>
      <c r="B201">
        <v>187</v>
      </c>
      <c r="C201" s="13">
        <f t="shared" si="211"/>
        <v>13</v>
      </c>
      <c r="D201">
        <f t="shared" ref="D201:S216" si="282">IF(ISERROR(FIND(D$11,LEFT($A201,LEN($A201)/2))),0,1)*IF(ISERROR(FIND(D$11,RIGHT($A201,LEN($A201)/2))),0,1)*D$10</f>
        <v>0</v>
      </c>
      <c r="E201">
        <f t="shared" si="282"/>
        <v>0</v>
      </c>
      <c r="F201">
        <f t="shared" si="282"/>
        <v>0</v>
      </c>
      <c r="G201">
        <f t="shared" si="282"/>
        <v>0</v>
      </c>
      <c r="H201">
        <f t="shared" si="282"/>
        <v>0</v>
      </c>
      <c r="I201">
        <f t="shared" si="282"/>
        <v>0</v>
      </c>
      <c r="J201">
        <f t="shared" si="282"/>
        <v>0</v>
      </c>
      <c r="K201">
        <f t="shared" si="282"/>
        <v>0</v>
      </c>
      <c r="L201">
        <f t="shared" si="282"/>
        <v>0</v>
      </c>
      <c r="M201">
        <f t="shared" si="282"/>
        <v>0</v>
      </c>
      <c r="N201">
        <f t="shared" si="282"/>
        <v>0</v>
      </c>
      <c r="O201">
        <f t="shared" si="282"/>
        <v>0</v>
      </c>
      <c r="P201">
        <f t="shared" si="282"/>
        <v>13</v>
      </c>
      <c r="Q201">
        <f t="shared" si="282"/>
        <v>0</v>
      </c>
      <c r="R201">
        <f t="shared" si="282"/>
        <v>0</v>
      </c>
      <c r="S201">
        <f t="shared" si="282"/>
        <v>0</v>
      </c>
      <c r="T201">
        <f t="shared" si="281"/>
        <v>0</v>
      </c>
      <c r="U201">
        <f t="shared" si="281"/>
        <v>0</v>
      </c>
      <c r="V201">
        <f t="shared" si="281"/>
        <v>0</v>
      </c>
      <c r="W201">
        <f t="shared" si="281"/>
        <v>0</v>
      </c>
      <c r="X201">
        <f t="shared" si="281"/>
        <v>0</v>
      </c>
      <c r="Y201">
        <f t="shared" si="276"/>
        <v>0</v>
      </c>
      <c r="Z201">
        <f t="shared" si="276"/>
        <v>0</v>
      </c>
      <c r="AA201">
        <f t="shared" si="276"/>
        <v>0</v>
      </c>
      <c r="AB201">
        <f t="shared" si="276"/>
        <v>0</v>
      </c>
      <c r="AC201">
        <f t="shared" si="276"/>
        <v>0</v>
      </c>
      <c r="AD201">
        <f t="shared" si="276"/>
        <v>0</v>
      </c>
      <c r="AE201">
        <f t="shared" si="276"/>
        <v>0</v>
      </c>
      <c r="AF201">
        <f t="shared" si="276"/>
        <v>0</v>
      </c>
      <c r="AG201">
        <f t="shared" si="276"/>
        <v>0</v>
      </c>
      <c r="AH201">
        <f t="shared" si="276"/>
        <v>0</v>
      </c>
      <c r="AI201">
        <f t="shared" si="278"/>
        <v>0</v>
      </c>
      <c r="AJ201">
        <f t="shared" si="278"/>
        <v>0</v>
      </c>
      <c r="AK201">
        <f t="shared" si="278"/>
        <v>0</v>
      </c>
      <c r="AL201">
        <f t="shared" si="278"/>
        <v>0</v>
      </c>
      <c r="AM201">
        <f t="shared" si="278"/>
        <v>0</v>
      </c>
      <c r="AN201">
        <f t="shared" si="278"/>
        <v>0</v>
      </c>
      <c r="AO201">
        <f t="shared" si="278"/>
        <v>0</v>
      </c>
      <c r="AP201">
        <f t="shared" si="278"/>
        <v>0</v>
      </c>
      <c r="AQ201">
        <f t="shared" si="278"/>
        <v>0</v>
      </c>
      <c r="AR201">
        <f t="shared" si="278"/>
        <v>0</v>
      </c>
      <c r="AS201">
        <f t="shared" si="280"/>
        <v>0</v>
      </c>
      <c r="AT201">
        <f t="shared" si="280"/>
        <v>0</v>
      </c>
      <c r="AU201">
        <f t="shared" si="280"/>
        <v>0</v>
      </c>
      <c r="AV201">
        <f t="shared" si="280"/>
        <v>0</v>
      </c>
      <c r="AW201">
        <f t="shared" si="280"/>
        <v>0</v>
      </c>
      <c r="AX201">
        <f t="shared" si="280"/>
        <v>0</v>
      </c>
      <c r="AY201">
        <f t="shared" si="280"/>
        <v>0</v>
      </c>
      <c r="AZ201">
        <f t="shared" si="280"/>
        <v>0</v>
      </c>
      <c r="BA201">
        <f t="shared" si="280"/>
        <v>0</v>
      </c>
      <c r="BB201">
        <f t="shared" si="280"/>
        <v>0</v>
      </c>
      <c r="BC201" s="14">
        <f t="shared" si="280"/>
        <v>0</v>
      </c>
      <c r="BE201" s="13">
        <f t="shared" si="212"/>
        <v>1</v>
      </c>
      <c r="BF201">
        <f t="shared" si="213"/>
        <v>0</v>
      </c>
      <c r="BG201">
        <f t="shared" si="270"/>
        <v>0</v>
      </c>
      <c r="BH201">
        <f t="shared" si="219"/>
        <v>1</v>
      </c>
      <c r="BI201">
        <f t="shared" si="220"/>
        <v>0</v>
      </c>
      <c r="BJ201">
        <f t="shared" si="221"/>
        <v>1</v>
      </c>
      <c r="BK201">
        <f t="shared" si="222"/>
        <v>0</v>
      </c>
      <c r="BL201">
        <f t="shared" si="223"/>
        <v>0</v>
      </c>
      <c r="BM201">
        <f t="shared" si="224"/>
        <v>0</v>
      </c>
      <c r="BN201">
        <f t="shared" si="225"/>
        <v>1</v>
      </c>
      <c r="BO201">
        <f t="shared" si="226"/>
        <v>0</v>
      </c>
      <c r="BP201">
        <f t="shared" si="227"/>
        <v>0</v>
      </c>
      <c r="BQ201">
        <f t="shared" si="228"/>
        <v>0</v>
      </c>
      <c r="BR201">
        <f t="shared" si="229"/>
        <v>0</v>
      </c>
      <c r="BS201">
        <f t="shared" si="230"/>
        <v>1</v>
      </c>
      <c r="BT201">
        <f t="shared" si="231"/>
        <v>0</v>
      </c>
      <c r="BU201">
        <f t="shared" si="232"/>
        <v>0</v>
      </c>
      <c r="BV201">
        <f t="shared" si="233"/>
        <v>1</v>
      </c>
      <c r="BW201">
        <f t="shared" si="234"/>
        <v>0</v>
      </c>
      <c r="BX201">
        <f t="shared" si="235"/>
        <v>0</v>
      </c>
      <c r="BY201">
        <f t="shared" si="236"/>
        <v>1</v>
      </c>
      <c r="BZ201">
        <f t="shared" si="237"/>
        <v>0</v>
      </c>
      <c r="CA201">
        <f t="shared" si="238"/>
        <v>0</v>
      </c>
      <c r="CB201">
        <f t="shared" si="239"/>
        <v>1</v>
      </c>
      <c r="CC201">
        <f t="shared" si="240"/>
        <v>1</v>
      </c>
      <c r="CD201">
        <f t="shared" si="241"/>
        <v>0</v>
      </c>
      <c r="CE201">
        <f t="shared" si="242"/>
        <v>0</v>
      </c>
      <c r="CF201">
        <f t="shared" si="243"/>
        <v>0</v>
      </c>
      <c r="CG201">
        <f t="shared" si="244"/>
        <v>0</v>
      </c>
      <c r="CH201">
        <f t="shared" si="245"/>
        <v>0</v>
      </c>
      <c r="CI201">
        <f t="shared" si="246"/>
        <v>1</v>
      </c>
      <c r="CJ201">
        <f t="shared" si="247"/>
        <v>1</v>
      </c>
      <c r="CK201">
        <f t="shared" si="248"/>
        <v>0</v>
      </c>
      <c r="CL201">
        <f t="shared" si="249"/>
        <v>0</v>
      </c>
      <c r="CM201">
        <f t="shared" si="250"/>
        <v>0</v>
      </c>
      <c r="CN201">
        <f t="shared" si="251"/>
        <v>1</v>
      </c>
      <c r="CO201">
        <f t="shared" si="252"/>
        <v>0</v>
      </c>
      <c r="CP201">
        <f t="shared" si="253"/>
        <v>0</v>
      </c>
      <c r="CQ201">
        <f t="shared" si="254"/>
        <v>0</v>
      </c>
      <c r="CR201">
        <f t="shared" si="255"/>
        <v>0</v>
      </c>
      <c r="CS201">
        <f t="shared" si="256"/>
        <v>1</v>
      </c>
      <c r="CT201">
        <f t="shared" si="257"/>
        <v>1</v>
      </c>
      <c r="CU201">
        <f t="shared" si="258"/>
        <v>0</v>
      </c>
      <c r="CV201">
        <f t="shared" si="259"/>
        <v>0</v>
      </c>
      <c r="CW201">
        <f t="shared" si="260"/>
        <v>0</v>
      </c>
      <c r="CX201">
        <f t="shared" si="261"/>
        <v>0</v>
      </c>
      <c r="CY201">
        <f t="shared" si="262"/>
        <v>1</v>
      </c>
      <c r="CZ201">
        <f t="shared" si="263"/>
        <v>0</v>
      </c>
      <c r="DA201">
        <f t="shared" si="264"/>
        <v>0</v>
      </c>
      <c r="DB201">
        <f t="shared" si="265"/>
        <v>0</v>
      </c>
      <c r="DC201">
        <f t="shared" si="266"/>
        <v>0</v>
      </c>
      <c r="DD201">
        <f t="shared" si="267"/>
        <v>0</v>
      </c>
      <c r="DE201">
        <f t="shared" si="268"/>
        <v>0</v>
      </c>
      <c r="DF201" s="14">
        <f t="shared" si="269"/>
        <v>0</v>
      </c>
    </row>
    <row r="202" spans="1:110">
      <c r="A202" s="5" t="s">
        <v>229</v>
      </c>
      <c r="B202">
        <v>188</v>
      </c>
      <c r="C202" s="13">
        <f t="shared" si="211"/>
        <v>32</v>
      </c>
      <c r="D202">
        <f t="shared" si="282"/>
        <v>0</v>
      </c>
      <c r="E202">
        <f t="shared" si="282"/>
        <v>0</v>
      </c>
      <c r="F202">
        <f t="shared" si="282"/>
        <v>0</v>
      </c>
      <c r="G202">
        <f t="shared" si="282"/>
        <v>0</v>
      </c>
      <c r="H202">
        <f t="shared" si="282"/>
        <v>0</v>
      </c>
      <c r="I202">
        <f t="shared" si="282"/>
        <v>0</v>
      </c>
      <c r="J202">
        <f t="shared" si="282"/>
        <v>0</v>
      </c>
      <c r="K202">
        <f t="shared" si="282"/>
        <v>0</v>
      </c>
      <c r="L202">
        <f t="shared" si="282"/>
        <v>0</v>
      </c>
      <c r="M202">
        <f t="shared" si="282"/>
        <v>0</v>
      </c>
      <c r="N202">
        <f t="shared" si="282"/>
        <v>0</v>
      </c>
      <c r="O202">
        <f t="shared" si="282"/>
        <v>0</v>
      </c>
      <c r="P202">
        <f t="shared" si="282"/>
        <v>0</v>
      </c>
      <c r="Q202">
        <f t="shared" si="282"/>
        <v>0</v>
      </c>
      <c r="R202">
        <f t="shared" si="282"/>
        <v>0</v>
      </c>
      <c r="S202">
        <f t="shared" si="282"/>
        <v>0</v>
      </c>
      <c r="T202">
        <f t="shared" si="281"/>
        <v>0</v>
      </c>
      <c r="U202">
        <f t="shared" si="281"/>
        <v>0</v>
      </c>
      <c r="V202">
        <f t="shared" si="281"/>
        <v>0</v>
      </c>
      <c r="W202">
        <f t="shared" si="281"/>
        <v>0</v>
      </c>
      <c r="X202">
        <f t="shared" si="281"/>
        <v>0</v>
      </c>
      <c r="Y202">
        <f t="shared" si="276"/>
        <v>0</v>
      </c>
      <c r="Z202">
        <f t="shared" si="276"/>
        <v>0</v>
      </c>
      <c r="AA202">
        <f t="shared" si="276"/>
        <v>0</v>
      </c>
      <c r="AB202">
        <f t="shared" si="276"/>
        <v>0</v>
      </c>
      <c r="AC202">
        <f t="shared" si="276"/>
        <v>0</v>
      </c>
      <c r="AD202">
        <f t="shared" si="276"/>
        <v>0</v>
      </c>
      <c r="AE202">
        <f t="shared" si="276"/>
        <v>0</v>
      </c>
      <c r="AF202">
        <f t="shared" si="276"/>
        <v>0</v>
      </c>
      <c r="AG202">
        <f t="shared" si="276"/>
        <v>0</v>
      </c>
      <c r="AH202">
        <f t="shared" si="276"/>
        <v>0</v>
      </c>
      <c r="AI202">
        <f t="shared" si="278"/>
        <v>32</v>
      </c>
      <c r="AJ202">
        <f t="shared" si="278"/>
        <v>0</v>
      </c>
      <c r="AK202">
        <f t="shared" si="278"/>
        <v>0</v>
      </c>
      <c r="AL202">
        <f t="shared" si="278"/>
        <v>0</v>
      </c>
      <c r="AM202">
        <f t="shared" si="278"/>
        <v>0</v>
      </c>
      <c r="AN202">
        <f t="shared" si="278"/>
        <v>0</v>
      </c>
      <c r="AO202">
        <f t="shared" si="278"/>
        <v>0</v>
      </c>
      <c r="AP202">
        <f t="shared" si="278"/>
        <v>0</v>
      </c>
      <c r="AQ202">
        <f t="shared" si="278"/>
        <v>0</v>
      </c>
      <c r="AR202">
        <f t="shared" si="278"/>
        <v>0</v>
      </c>
      <c r="AS202">
        <f t="shared" si="280"/>
        <v>0</v>
      </c>
      <c r="AT202">
        <f t="shared" si="280"/>
        <v>0</v>
      </c>
      <c r="AU202">
        <f t="shared" si="280"/>
        <v>0</v>
      </c>
      <c r="AV202">
        <f t="shared" si="280"/>
        <v>0</v>
      </c>
      <c r="AW202">
        <f t="shared" si="280"/>
        <v>0</v>
      </c>
      <c r="AX202">
        <f t="shared" si="280"/>
        <v>0</v>
      </c>
      <c r="AY202">
        <f t="shared" si="280"/>
        <v>0</v>
      </c>
      <c r="AZ202">
        <f t="shared" si="280"/>
        <v>0</v>
      </c>
      <c r="BA202">
        <f t="shared" si="280"/>
        <v>0</v>
      </c>
      <c r="BB202">
        <f t="shared" si="280"/>
        <v>0</v>
      </c>
      <c r="BC202" s="14">
        <f t="shared" si="280"/>
        <v>0</v>
      </c>
      <c r="BE202" s="13">
        <f t="shared" si="212"/>
        <v>1</v>
      </c>
      <c r="BF202">
        <f t="shared" si="213"/>
        <v>0</v>
      </c>
      <c r="BG202">
        <f t="shared" si="270"/>
        <v>0</v>
      </c>
      <c r="BH202">
        <f t="shared" si="219"/>
        <v>1</v>
      </c>
      <c r="BI202">
        <f t="shared" si="220"/>
        <v>0</v>
      </c>
      <c r="BJ202">
        <f t="shared" si="221"/>
        <v>0</v>
      </c>
      <c r="BK202">
        <f t="shared" si="222"/>
        <v>0</v>
      </c>
      <c r="BL202">
        <f t="shared" si="223"/>
        <v>1</v>
      </c>
      <c r="BM202">
        <f t="shared" si="224"/>
        <v>1</v>
      </c>
      <c r="BN202">
        <f t="shared" si="225"/>
        <v>1</v>
      </c>
      <c r="BO202">
        <f t="shared" si="226"/>
        <v>0</v>
      </c>
      <c r="BP202">
        <f t="shared" si="227"/>
        <v>1</v>
      </c>
      <c r="BQ202">
        <f t="shared" si="228"/>
        <v>0</v>
      </c>
      <c r="BR202">
        <f t="shared" si="229"/>
        <v>1</v>
      </c>
      <c r="BS202">
        <f t="shared" si="230"/>
        <v>0</v>
      </c>
      <c r="BT202">
        <f t="shared" si="231"/>
        <v>1</v>
      </c>
      <c r="BU202">
        <f t="shared" si="232"/>
        <v>0</v>
      </c>
      <c r="BV202">
        <f t="shared" si="233"/>
        <v>0</v>
      </c>
      <c r="BW202">
        <f t="shared" si="234"/>
        <v>1</v>
      </c>
      <c r="BX202">
        <f t="shared" si="235"/>
        <v>1</v>
      </c>
      <c r="BY202">
        <f t="shared" si="236"/>
        <v>1</v>
      </c>
      <c r="BZ202">
        <f t="shared" si="237"/>
        <v>1</v>
      </c>
      <c r="CA202">
        <f t="shared" si="238"/>
        <v>0</v>
      </c>
      <c r="CB202">
        <f t="shared" si="239"/>
        <v>1</v>
      </c>
      <c r="CC202">
        <f t="shared" si="240"/>
        <v>0</v>
      </c>
      <c r="CD202">
        <f t="shared" si="241"/>
        <v>0</v>
      </c>
      <c r="CE202">
        <f t="shared" si="242"/>
        <v>0</v>
      </c>
      <c r="CF202">
        <f t="shared" si="243"/>
        <v>1</v>
      </c>
      <c r="CG202">
        <f t="shared" si="244"/>
        <v>0</v>
      </c>
      <c r="CH202">
        <f t="shared" si="245"/>
        <v>0</v>
      </c>
      <c r="CI202">
        <f t="shared" si="246"/>
        <v>0</v>
      </c>
      <c r="CJ202">
        <f t="shared" si="247"/>
        <v>0</v>
      </c>
      <c r="CK202">
        <f t="shared" si="248"/>
        <v>0</v>
      </c>
      <c r="CL202">
        <f t="shared" si="249"/>
        <v>1</v>
      </c>
      <c r="CM202">
        <f t="shared" si="250"/>
        <v>0</v>
      </c>
      <c r="CN202">
        <f t="shared" si="251"/>
        <v>1</v>
      </c>
      <c r="CO202">
        <f t="shared" si="252"/>
        <v>0</v>
      </c>
      <c r="CP202">
        <f t="shared" si="253"/>
        <v>0</v>
      </c>
      <c r="CQ202">
        <f t="shared" si="254"/>
        <v>0</v>
      </c>
      <c r="CR202">
        <f t="shared" si="255"/>
        <v>0</v>
      </c>
      <c r="CS202">
        <f t="shared" si="256"/>
        <v>0</v>
      </c>
      <c r="CT202">
        <f t="shared" si="257"/>
        <v>0</v>
      </c>
      <c r="CU202">
        <f t="shared" si="258"/>
        <v>0</v>
      </c>
      <c r="CV202">
        <f t="shared" si="259"/>
        <v>0</v>
      </c>
      <c r="CW202">
        <f t="shared" si="260"/>
        <v>0</v>
      </c>
      <c r="CX202">
        <f t="shared" si="261"/>
        <v>1</v>
      </c>
      <c r="CY202">
        <f t="shared" si="262"/>
        <v>0</v>
      </c>
      <c r="CZ202">
        <f t="shared" si="263"/>
        <v>0</v>
      </c>
      <c r="DA202">
        <f t="shared" si="264"/>
        <v>0</v>
      </c>
      <c r="DB202">
        <f t="shared" si="265"/>
        <v>0</v>
      </c>
      <c r="DC202">
        <f t="shared" si="266"/>
        <v>1</v>
      </c>
      <c r="DD202">
        <f t="shared" si="267"/>
        <v>0</v>
      </c>
      <c r="DE202">
        <f t="shared" si="268"/>
        <v>0</v>
      </c>
      <c r="DF202" s="14">
        <f t="shared" si="269"/>
        <v>1</v>
      </c>
    </row>
    <row r="203" spans="1:110">
      <c r="A203" s="5" t="s">
        <v>230</v>
      </c>
      <c r="B203">
        <v>189</v>
      </c>
      <c r="C203" s="13">
        <f t="shared" si="211"/>
        <v>33</v>
      </c>
      <c r="D203">
        <f t="shared" si="282"/>
        <v>0</v>
      </c>
      <c r="E203">
        <f t="shared" si="282"/>
        <v>0</v>
      </c>
      <c r="F203">
        <f t="shared" si="282"/>
        <v>0</v>
      </c>
      <c r="G203">
        <f t="shared" si="282"/>
        <v>0</v>
      </c>
      <c r="H203">
        <f t="shared" si="282"/>
        <v>0</v>
      </c>
      <c r="I203">
        <f t="shared" si="282"/>
        <v>0</v>
      </c>
      <c r="J203">
        <f t="shared" si="282"/>
        <v>0</v>
      </c>
      <c r="K203">
        <f t="shared" si="282"/>
        <v>0</v>
      </c>
      <c r="L203">
        <f t="shared" si="282"/>
        <v>0</v>
      </c>
      <c r="M203">
        <f t="shared" si="282"/>
        <v>0</v>
      </c>
      <c r="N203">
        <f t="shared" si="282"/>
        <v>0</v>
      </c>
      <c r="O203">
        <f t="shared" si="282"/>
        <v>0</v>
      </c>
      <c r="P203">
        <f t="shared" si="282"/>
        <v>0</v>
      </c>
      <c r="Q203">
        <f t="shared" si="282"/>
        <v>0</v>
      </c>
      <c r="R203">
        <f t="shared" si="282"/>
        <v>0</v>
      </c>
      <c r="S203">
        <f t="shared" si="282"/>
        <v>0</v>
      </c>
      <c r="T203">
        <f t="shared" si="281"/>
        <v>0</v>
      </c>
      <c r="U203">
        <f t="shared" si="281"/>
        <v>0</v>
      </c>
      <c r="V203">
        <f t="shared" si="281"/>
        <v>0</v>
      </c>
      <c r="W203">
        <f t="shared" si="281"/>
        <v>0</v>
      </c>
      <c r="X203">
        <f t="shared" si="281"/>
        <v>0</v>
      </c>
      <c r="Y203">
        <f t="shared" si="276"/>
        <v>0</v>
      </c>
      <c r="Z203">
        <f t="shared" si="276"/>
        <v>0</v>
      </c>
      <c r="AA203">
        <f t="shared" si="276"/>
        <v>0</v>
      </c>
      <c r="AB203">
        <f t="shared" si="276"/>
        <v>0</v>
      </c>
      <c r="AC203">
        <f t="shared" si="276"/>
        <v>0</v>
      </c>
      <c r="AD203">
        <f t="shared" si="276"/>
        <v>0</v>
      </c>
      <c r="AE203">
        <f t="shared" si="276"/>
        <v>0</v>
      </c>
      <c r="AF203">
        <f t="shared" si="276"/>
        <v>0</v>
      </c>
      <c r="AG203">
        <f t="shared" si="276"/>
        <v>0</v>
      </c>
      <c r="AH203">
        <f t="shared" si="276"/>
        <v>0</v>
      </c>
      <c r="AI203">
        <f t="shared" si="278"/>
        <v>0</v>
      </c>
      <c r="AJ203">
        <f t="shared" si="278"/>
        <v>33</v>
      </c>
      <c r="AK203">
        <f t="shared" si="278"/>
        <v>0</v>
      </c>
      <c r="AL203">
        <f t="shared" si="278"/>
        <v>0</v>
      </c>
      <c r="AM203">
        <f t="shared" si="278"/>
        <v>0</v>
      </c>
      <c r="AN203">
        <f t="shared" si="278"/>
        <v>0</v>
      </c>
      <c r="AO203">
        <f t="shared" si="278"/>
        <v>0</v>
      </c>
      <c r="AP203">
        <f t="shared" si="278"/>
        <v>0</v>
      </c>
      <c r="AQ203">
        <f t="shared" si="278"/>
        <v>0</v>
      </c>
      <c r="AR203">
        <f t="shared" si="278"/>
        <v>0</v>
      </c>
      <c r="AS203">
        <f t="shared" si="280"/>
        <v>0</v>
      </c>
      <c r="AT203">
        <f t="shared" si="280"/>
        <v>0</v>
      </c>
      <c r="AU203">
        <f t="shared" si="280"/>
        <v>0</v>
      </c>
      <c r="AV203">
        <f t="shared" si="280"/>
        <v>0</v>
      </c>
      <c r="AW203">
        <f t="shared" si="280"/>
        <v>0</v>
      </c>
      <c r="AX203">
        <f t="shared" si="280"/>
        <v>0</v>
      </c>
      <c r="AY203">
        <f t="shared" si="280"/>
        <v>0</v>
      </c>
      <c r="AZ203">
        <f t="shared" si="280"/>
        <v>0</v>
      </c>
      <c r="BA203">
        <f t="shared" si="280"/>
        <v>0</v>
      </c>
      <c r="BB203">
        <f t="shared" si="280"/>
        <v>0</v>
      </c>
      <c r="BC203" s="14">
        <f t="shared" si="280"/>
        <v>0</v>
      </c>
      <c r="BE203" s="13">
        <f t="shared" si="212"/>
        <v>0</v>
      </c>
      <c r="BF203">
        <f t="shared" si="213"/>
        <v>2</v>
      </c>
      <c r="BG203">
        <f t="shared" si="270"/>
        <v>0</v>
      </c>
      <c r="BH203">
        <f t="shared" si="219"/>
        <v>2</v>
      </c>
      <c r="BI203">
        <f t="shared" si="220"/>
        <v>0</v>
      </c>
      <c r="BJ203">
        <f t="shared" si="221"/>
        <v>0</v>
      </c>
      <c r="BK203">
        <f t="shared" si="222"/>
        <v>0</v>
      </c>
      <c r="BL203">
        <f t="shared" si="223"/>
        <v>0</v>
      </c>
      <c r="BM203">
        <f t="shared" si="224"/>
        <v>0</v>
      </c>
      <c r="BN203">
        <f t="shared" si="225"/>
        <v>0</v>
      </c>
      <c r="BO203">
        <f t="shared" si="226"/>
        <v>0</v>
      </c>
      <c r="BP203">
        <f t="shared" si="227"/>
        <v>0</v>
      </c>
      <c r="BQ203">
        <f t="shared" si="228"/>
        <v>0</v>
      </c>
      <c r="BR203">
        <f t="shared" si="229"/>
        <v>0</v>
      </c>
      <c r="BS203">
        <f t="shared" si="230"/>
        <v>0</v>
      </c>
      <c r="BT203">
        <f t="shared" si="231"/>
        <v>0</v>
      </c>
      <c r="BU203">
        <f t="shared" si="232"/>
        <v>0</v>
      </c>
      <c r="BV203">
        <f t="shared" si="233"/>
        <v>0</v>
      </c>
      <c r="BW203">
        <f t="shared" si="234"/>
        <v>0</v>
      </c>
      <c r="BX203">
        <f t="shared" si="235"/>
        <v>0</v>
      </c>
      <c r="BY203">
        <f t="shared" si="236"/>
        <v>0</v>
      </c>
      <c r="BZ203">
        <f t="shared" si="237"/>
        <v>0</v>
      </c>
      <c r="CA203">
        <f t="shared" si="238"/>
        <v>0</v>
      </c>
      <c r="CB203">
        <f t="shared" si="239"/>
        <v>0</v>
      </c>
      <c r="CC203">
        <f t="shared" si="240"/>
        <v>0</v>
      </c>
      <c r="CD203">
        <f t="shared" si="241"/>
        <v>0</v>
      </c>
      <c r="CE203">
        <f t="shared" si="242"/>
        <v>0</v>
      </c>
      <c r="CF203">
        <f t="shared" si="243"/>
        <v>0</v>
      </c>
      <c r="CG203">
        <f t="shared" si="244"/>
        <v>0</v>
      </c>
      <c r="CH203">
        <f t="shared" si="245"/>
        <v>0</v>
      </c>
      <c r="CI203">
        <f t="shared" si="246"/>
        <v>0</v>
      </c>
      <c r="CJ203">
        <f t="shared" si="247"/>
        <v>0</v>
      </c>
      <c r="CK203">
        <f t="shared" si="248"/>
        <v>0</v>
      </c>
      <c r="CL203">
        <f t="shared" si="249"/>
        <v>0</v>
      </c>
      <c r="CM203">
        <f t="shared" si="250"/>
        <v>0</v>
      </c>
      <c r="CN203">
        <f t="shared" si="251"/>
        <v>0</v>
      </c>
      <c r="CO203">
        <f t="shared" si="252"/>
        <v>0</v>
      </c>
      <c r="CP203">
        <f t="shared" si="253"/>
        <v>0</v>
      </c>
      <c r="CQ203">
        <f t="shared" si="254"/>
        <v>0</v>
      </c>
      <c r="CR203">
        <f t="shared" si="255"/>
        <v>0</v>
      </c>
      <c r="CS203">
        <f t="shared" si="256"/>
        <v>0</v>
      </c>
      <c r="CT203">
        <f t="shared" si="257"/>
        <v>0</v>
      </c>
      <c r="CU203">
        <f t="shared" si="258"/>
        <v>0</v>
      </c>
      <c r="CV203">
        <f t="shared" si="259"/>
        <v>0</v>
      </c>
      <c r="CW203">
        <f t="shared" si="260"/>
        <v>0</v>
      </c>
      <c r="CX203">
        <f t="shared" si="261"/>
        <v>0</v>
      </c>
      <c r="CY203">
        <f t="shared" si="262"/>
        <v>0</v>
      </c>
      <c r="CZ203">
        <f t="shared" si="263"/>
        <v>0</v>
      </c>
      <c r="DA203">
        <f t="shared" si="264"/>
        <v>0</v>
      </c>
      <c r="DB203">
        <f t="shared" si="265"/>
        <v>0</v>
      </c>
      <c r="DC203">
        <f t="shared" si="266"/>
        <v>0</v>
      </c>
      <c r="DD203">
        <f t="shared" si="267"/>
        <v>0</v>
      </c>
      <c r="DE203">
        <f t="shared" si="268"/>
        <v>0</v>
      </c>
      <c r="DF203" s="14">
        <f t="shared" si="269"/>
        <v>0</v>
      </c>
    </row>
    <row r="204" spans="1:110">
      <c r="A204" s="5" t="s">
        <v>231</v>
      </c>
      <c r="B204">
        <v>190</v>
      </c>
      <c r="C204" s="13">
        <f t="shared" si="211"/>
        <v>45</v>
      </c>
      <c r="D204">
        <f t="shared" si="282"/>
        <v>0</v>
      </c>
      <c r="E204">
        <f t="shared" si="282"/>
        <v>0</v>
      </c>
      <c r="F204">
        <f t="shared" si="282"/>
        <v>0</v>
      </c>
      <c r="G204">
        <f t="shared" si="282"/>
        <v>0</v>
      </c>
      <c r="H204">
        <f t="shared" si="282"/>
        <v>0</v>
      </c>
      <c r="I204">
        <f t="shared" si="282"/>
        <v>0</v>
      </c>
      <c r="J204">
        <f t="shared" si="282"/>
        <v>0</v>
      </c>
      <c r="K204">
        <f t="shared" si="282"/>
        <v>0</v>
      </c>
      <c r="L204">
        <f t="shared" si="282"/>
        <v>0</v>
      </c>
      <c r="M204">
        <f t="shared" si="282"/>
        <v>0</v>
      </c>
      <c r="N204">
        <f t="shared" si="282"/>
        <v>0</v>
      </c>
      <c r="O204">
        <f t="shared" si="282"/>
        <v>0</v>
      </c>
      <c r="P204">
        <f t="shared" si="282"/>
        <v>0</v>
      </c>
      <c r="Q204">
        <f t="shared" si="282"/>
        <v>0</v>
      </c>
      <c r="R204">
        <f t="shared" si="282"/>
        <v>0</v>
      </c>
      <c r="S204">
        <f t="shared" si="282"/>
        <v>0</v>
      </c>
      <c r="T204">
        <f t="shared" si="281"/>
        <v>0</v>
      </c>
      <c r="U204">
        <f t="shared" si="281"/>
        <v>0</v>
      </c>
      <c r="V204">
        <f t="shared" si="281"/>
        <v>0</v>
      </c>
      <c r="W204">
        <f t="shared" si="281"/>
        <v>0</v>
      </c>
      <c r="X204">
        <f t="shared" si="281"/>
        <v>0</v>
      </c>
      <c r="Y204">
        <f t="shared" si="276"/>
        <v>0</v>
      </c>
      <c r="Z204">
        <f t="shared" si="276"/>
        <v>0</v>
      </c>
      <c r="AA204">
        <f t="shared" si="276"/>
        <v>0</v>
      </c>
      <c r="AB204">
        <f t="shared" si="276"/>
        <v>0</v>
      </c>
      <c r="AC204">
        <f t="shared" si="276"/>
        <v>0</v>
      </c>
      <c r="AD204">
        <f t="shared" si="276"/>
        <v>0</v>
      </c>
      <c r="AE204">
        <f t="shared" si="276"/>
        <v>0</v>
      </c>
      <c r="AF204">
        <f t="shared" si="276"/>
        <v>0</v>
      </c>
      <c r="AG204">
        <f t="shared" si="276"/>
        <v>0</v>
      </c>
      <c r="AH204">
        <f t="shared" si="276"/>
        <v>0</v>
      </c>
      <c r="AI204">
        <f t="shared" si="278"/>
        <v>0</v>
      </c>
      <c r="AJ204">
        <f t="shared" si="278"/>
        <v>0</v>
      </c>
      <c r="AK204">
        <f t="shared" si="278"/>
        <v>0</v>
      </c>
      <c r="AL204">
        <f t="shared" si="278"/>
        <v>0</v>
      </c>
      <c r="AM204">
        <f t="shared" si="278"/>
        <v>0</v>
      </c>
      <c r="AN204">
        <f t="shared" si="278"/>
        <v>0</v>
      </c>
      <c r="AO204">
        <f t="shared" si="278"/>
        <v>0</v>
      </c>
      <c r="AP204">
        <f t="shared" si="278"/>
        <v>0</v>
      </c>
      <c r="AQ204">
        <f t="shared" si="278"/>
        <v>0</v>
      </c>
      <c r="AR204">
        <f t="shared" si="278"/>
        <v>0</v>
      </c>
      <c r="AS204">
        <f t="shared" si="280"/>
        <v>0</v>
      </c>
      <c r="AT204">
        <f t="shared" si="280"/>
        <v>0</v>
      </c>
      <c r="AU204">
        <f t="shared" si="280"/>
        <v>0</v>
      </c>
      <c r="AV204">
        <f t="shared" si="280"/>
        <v>45</v>
      </c>
      <c r="AW204">
        <f t="shared" si="280"/>
        <v>0</v>
      </c>
      <c r="AX204">
        <f t="shared" si="280"/>
        <v>0</v>
      </c>
      <c r="AY204">
        <f t="shared" si="280"/>
        <v>0</v>
      </c>
      <c r="AZ204">
        <f t="shared" si="280"/>
        <v>0</v>
      </c>
      <c r="BA204">
        <f t="shared" si="280"/>
        <v>0</v>
      </c>
      <c r="BB204">
        <f t="shared" si="280"/>
        <v>0</v>
      </c>
      <c r="BC204" s="14">
        <f t="shared" si="280"/>
        <v>0</v>
      </c>
      <c r="BE204" s="13">
        <f t="shared" si="212"/>
        <v>1</v>
      </c>
      <c r="BF204">
        <f t="shared" si="213"/>
        <v>0</v>
      </c>
      <c r="BG204">
        <f t="shared" si="270"/>
        <v>0</v>
      </c>
      <c r="BH204">
        <f t="shared" si="219"/>
        <v>0</v>
      </c>
      <c r="BI204">
        <f t="shared" si="220"/>
        <v>1</v>
      </c>
      <c r="BJ204">
        <f t="shared" si="221"/>
        <v>0</v>
      </c>
      <c r="BK204">
        <f t="shared" si="222"/>
        <v>0</v>
      </c>
      <c r="BL204">
        <f t="shared" si="223"/>
        <v>0</v>
      </c>
      <c r="BM204">
        <f t="shared" si="224"/>
        <v>1</v>
      </c>
      <c r="BN204">
        <f t="shared" si="225"/>
        <v>0</v>
      </c>
      <c r="BO204">
        <f t="shared" si="226"/>
        <v>0</v>
      </c>
      <c r="BP204">
        <f t="shared" si="227"/>
        <v>0</v>
      </c>
      <c r="BQ204">
        <f t="shared" si="228"/>
        <v>0</v>
      </c>
      <c r="BR204">
        <f t="shared" si="229"/>
        <v>0</v>
      </c>
      <c r="BS204">
        <f t="shared" si="230"/>
        <v>0</v>
      </c>
      <c r="BT204">
        <f t="shared" si="231"/>
        <v>0</v>
      </c>
      <c r="BU204">
        <f t="shared" si="232"/>
        <v>0</v>
      </c>
      <c r="BV204">
        <f t="shared" si="233"/>
        <v>1</v>
      </c>
      <c r="BW204">
        <f t="shared" si="234"/>
        <v>1</v>
      </c>
      <c r="BX204">
        <f t="shared" si="235"/>
        <v>0</v>
      </c>
      <c r="BY204">
        <f t="shared" si="236"/>
        <v>0</v>
      </c>
      <c r="BZ204">
        <f t="shared" si="237"/>
        <v>0</v>
      </c>
      <c r="CA204">
        <f t="shared" si="238"/>
        <v>0</v>
      </c>
      <c r="CB204">
        <f t="shared" si="239"/>
        <v>1</v>
      </c>
      <c r="CC204">
        <f t="shared" si="240"/>
        <v>0</v>
      </c>
      <c r="CD204">
        <f t="shared" si="241"/>
        <v>0</v>
      </c>
      <c r="CE204">
        <f t="shared" si="242"/>
        <v>0</v>
      </c>
      <c r="CF204">
        <f t="shared" si="243"/>
        <v>1</v>
      </c>
      <c r="CG204">
        <f t="shared" si="244"/>
        <v>0</v>
      </c>
      <c r="CH204">
        <f t="shared" si="245"/>
        <v>1</v>
      </c>
      <c r="CI204">
        <f t="shared" si="246"/>
        <v>0</v>
      </c>
      <c r="CJ204">
        <f t="shared" si="247"/>
        <v>0</v>
      </c>
      <c r="CK204">
        <f t="shared" si="248"/>
        <v>0</v>
      </c>
      <c r="CL204">
        <f t="shared" si="249"/>
        <v>0</v>
      </c>
      <c r="CM204">
        <f t="shared" si="250"/>
        <v>0</v>
      </c>
      <c r="CN204">
        <f t="shared" si="251"/>
        <v>1</v>
      </c>
      <c r="CO204">
        <f t="shared" si="252"/>
        <v>0</v>
      </c>
      <c r="CP204">
        <f t="shared" si="253"/>
        <v>1</v>
      </c>
      <c r="CQ204">
        <f t="shared" si="254"/>
        <v>0</v>
      </c>
      <c r="CR204">
        <f t="shared" si="255"/>
        <v>1</v>
      </c>
      <c r="CS204">
        <f t="shared" si="256"/>
        <v>0</v>
      </c>
      <c r="CT204">
        <f t="shared" si="257"/>
        <v>0</v>
      </c>
      <c r="CU204">
        <f t="shared" si="258"/>
        <v>0</v>
      </c>
      <c r="CV204">
        <f t="shared" si="259"/>
        <v>0</v>
      </c>
      <c r="CW204">
        <f t="shared" si="260"/>
        <v>1</v>
      </c>
      <c r="CX204">
        <f t="shared" si="261"/>
        <v>1</v>
      </c>
      <c r="CY204">
        <f t="shared" si="262"/>
        <v>1</v>
      </c>
      <c r="CZ204">
        <f t="shared" si="263"/>
        <v>0</v>
      </c>
      <c r="DA204">
        <f t="shared" si="264"/>
        <v>0</v>
      </c>
      <c r="DB204">
        <f t="shared" si="265"/>
        <v>1</v>
      </c>
      <c r="DC204">
        <f t="shared" si="266"/>
        <v>1</v>
      </c>
      <c r="DD204">
        <f t="shared" si="267"/>
        <v>0</v>
      </c>
      <c r="DE204">
        <f t="shared" si="268"/>
        <v>0</v>
      </c>
      <c r="DF204" s="14">
        <f t="shared" si="269"/>
        <v>0</v>
      </c>
    </row>
    <row r="205" spans="1:110">
      <c r="A205" s="5" t="s">
        <v>232</v>
      </c>
      <c r="B205">
        <v>191</v>
      </c>
      <c r="C205" s="13">
        <f t="shared" ref="C205:C268" si="283">MAX(D205:BC205)</f>
        <v>52</v>
      </c>
      <c r="D205">
        <f t="shared" si="282"/>
        <v>0</v>
      </c>
      <c r="E205">
        <f t="shared" si="282"/>
        <v>0</v>
      </c>
      <c r="F205">
        <f t="shared" si="282"/>
        <v>0</v>
      </c>
      <c r="G205">
        <f t="shared" si="282"/>
        <v>0</v>
      </c>
      <c r="H205">
        <f t="shared" si="282"/>
        <v>0</v>
      </c>
      <c r="I205">
        <f t="shared" si="282"/>
        <v>0</v>
      </c>
      <c r="J205">
        <f t="shared" si="282"/>
        <v>0</v>
      </c>
      <c r="K205">
        <f t="shared" si="282"/>
        <v>0</v>
      </c>
      <c r="L205">
        <f t="shared" si="282"/>
        <v>0</v>
      </c>
      <c r="M205">
        <f t="shared" si="282"/>
        <v>0</v>
      </c>
      <c r="N205">
        <f t="shared" si="282"/>
        <v>0</v>
      </c>
      <c r="O205">
        <f t="shared" si="282"/>
        <v>0</v>
      </c>
      <c r="P205">
        <f t="shared" si="282"/>
        <v>0</v>
      </c>
      <c r="Q205">
        <f t="shared" si="282"/>
        <v>0</v>
      </c>
      <c r="R205">
        <f t="shared" si="282"/>
        <v>0</v>
      </c>
      <c r="S205">
        <f t="shared" si="282"/>
        <v>0</v>
      </c>
      <c r="T205">
        <f t="shared" si="281"/>
        <v>0</v>
      </c>
      <c r="U205">
        <f t="shared" si="281"/>
        <v>0</v>
      </c>
      <c r="V205">
        <f t="shared" si="281"/>
        <v>0</v>
      </c>
      <c r="W205">
        <f t="shared" si="281"/>
        <v>0</v>
      </c>
      <c r="X205">
        <f t="shared" si="281"/>
        <v>0</v>
      </c>
      <c r="Y205">
        <f t="shared" si="276"/>
        <v>0</v>
      </c>
      <c r="Z205">
        <f t="shared" si="276"/>
        <v>0</v>
      </c>
      <c r="AA205">
        <f t="shared" si="276"/>
        <v>0</v>
      </c>
      <c r="AB205">
        <f t="shared" si="276"/>
        <v>0</v>
      </c>
      <c r="AC205">
        <f t="shared" si="276"/>
        <v>0</v>
      </c>
      <c r="AD205">
        <f t="shared" si="276"/>
        <v>0</v>
      </c>
      <c r="AE205">
        <f t="shared" si="276"/>
        <v>0</v>
      </c>
      <c r="AF205">
        <f t="shared" si="276"/>
        <v>0</v>
      </c>
      <c r="AG205">
        <f t="shared" si="276"/>
        <v>0</v>
      </c>
      <c r="AH205">
        <f t="shared" si="276"/>
        <v>0</v>
      </c>
      <c r="AI205">
        <f t="shared" si="278"/>
        <v>0</v>
      </c>
      <c r="AJ205">
        <f t="shared" si="278"/>
        <v>0</v>
      </c>
      <c r="AK205">
        <f t="shared" si="278"/>
        <v>0</v>
      </c>
      <c r="AL205">
        <f t="shared" si="278"/>
        <v>0</v>
      </c>
      <c r="AM205">
        <f t="shared" si="278"/>
        <v>0</v>
      </c>
      <c r="AN205">
        <f t="shared" si="278"/>
        <v>0</v>
      </c>
      <c r="AO205">
        <f t="shared" si="278"/>
        <v>0</v>
      </c>
      <c r="AP205">
        <f t="shared" si="278"/>
        <v>0</v>
      </c>
      <c r="AQ205">
        <f t="shared" si="278"/>
        <v>0</v>
      </c>
      <c r="AR205">
        <f t="shared" si="278"/>
        <v>0</v>
      </c>
      <c r="AS205">
        <f t="shared" si="280"/>
        <v>0</v>
      </c>
      <c r="AT205">
        <f t="shared" si="280"/>
        <v>0</v>
      </c>
      <c r="AU205">
        <f t="shared" si="280"/>
        <v>0</v>
      </c>
      <c r="AV205">
        <f t="shared" si="280"/>
        <v>0</v>
      </c>
      <c r="AW205">
        <f t="shared" si="280"/>
        <v>0</v>
      </c>
      <c r="AX205">
        <f t="shared" si="280"/>
        <v>0</v>
      </c>
      <c r="AY205">
        <f t="shared" si="280"/>
        <v>0</v>
      </c>
      <c r="AZ205">
        <f t="shared" si="280"/>
        <v>0</v>
      </c>
      <c r="BA205">
        <f t="shared" si="280"/>
        <v>0</v>
      </c>
      <c r="BB205">
        <f t="shared" si="280"/>
        <v>0</v>
      </c>
      <c r="BC205" s="14">
        <f t="shared" si="280"/>
        <v>52</v>
      </c>
      <c r="BE205" s="13">
        <f t="shared" ref="BE205:BE268" si="284">IF(MOD(B205,3)=0,0,1)</f>
        <v>1</v>
      </c>
      <c r="BF205">
        <f t="shared" si="213"/>
        <v>0</v>
      </c>
      <c r="BG205">
        <f t="shared" si="270"/>
        <v>0</v>
      </c>
      <c r="BH205">
        <f t="shared" si="219"/>
        <v>0</v>
      </c>
      <c r="BI205">
        <f t="shared" si="220"/>
        <v>0</v>
      </c>
      <c r="BJ205">
        <f t="shared" si="221"/>
        <v>1</v>
      </c>
      <c r="BK205">
        <f t="shared" si="222"/>
        <v>0</v>
      </c>
      <c r="BL205">
        <f t="shared" si="223"/>
        <v>1</v>
      </c>
      <c r="BM205">
        <f t="shared" si="224"/>
        <v>0</v>
      </c>
      <c r="BN205">
        <f t="shared" si="225"/>
        <v>1</v>
      </c>
      <c r="BO205">
        <f t="shared" si="226"/>
        <v>0</v>
      </c>
      <c r="BP205">
        <f t="shared" si="227"/>
        <v>0</v>
      </c>
      <c r="BQ205">
        <f t="shared" si="228"/>
        <v>0</v>
      </c>
      <c r="BR205">
        <f t="shared" si="229"/>
        <v>1</v>
      </c>
      <c r="BS205">
        <f t="shared" si="230"/>
        <v>0</v>
      </c>
      <c r="BT205">
        <f t="shared" si="231"/>
        <v>0</v>
      </c>
      <c r="BU205">
        <f t="shared" si="232"/>
        <v>0</v>
      </c>
      <c r="BV205">
        <f t="shared" si="233"/>
        <v>0</v>
      </c>
      <c r="BW205">
        <f t="shared" si="234"/>
        <v>1</v>
      </c>
      <c r="BX205">
        <f t="shared" si="235"/>
        <v>0</v>
      </c>
      <c r="BY205">
        <f t="shared" si="236"/>
        <v>1</v>
      </c>
      <c r="BZ205">
        <f t="shared" si="237"/>
        <v>0</v>
      </c>
      <c r="CA205">
        <f t="shared" si="238"/>
        <v>0</v>
      </c>
      <c r="CB205">
        <f t="shared" si="239"/>
        <v>0</v>
      </c>
      <c r="CC205">
        <f t="shared" si="240"/>
        <v>0</v>
      </c>
      <c r="CD205">
        <f t="shared" si="241"/>
        <v>0</v>
      </c>
      <c r="CE205">
        <f t="shared" si="242"/>
        <v>0</v>
      </c>
      <c r="CF205">
        <f t="shared" si="243"/>
        <v>0</v>
      </c>
      <c r="CG205">
        <f t="shared" si="244"/>
        <v>0</v>
      </c>
      <c r="CH205">
        <f t="shared" si="245"/>
        <v>0</v>
      </c>
      <c r="CI205">
        <f t="shared" si="246"/>
        <v>0</v>
      </c>
      <c r="CJ205">
        <f t="shared" si="247"/>
        <v>0</v>
      </c>
      <c r="CK205">
        <f t="shared" si="248"/>
        <v>0</v>
      </c>
      <c r="CL205">
        <f t="shared" si="249"/>
        <v>0</v>
      </c>
      <c r="CM205">
        <f t="shared" si="250"/>
        <v>1</v>
      </c>
      <c r="CN205">
        <f t="shared" si="251"/>
        <v>0</v>
      </c>
      <c r="CO205">
        <f t="shared" si="252"/>
        <v>0</v>
      </c>
      <c r="CP205">
        <f t="shared" si="253"/>
        <v>0</v>
      </c>
      <c r="CQ205">
        <f t="shared" si="254"/>
        <v>0</v>
      </c>
      <c r="CR205">
        <f t="shared" si="255"/>
        <v>1</v>
      </c>
      <c r="CS205">
        <f t="shared" si="256"/>
        <v>1</v>
      </c>
      <c r="CT205">
        <f t="shared" si="257"/>
        <v>0</v>
      </c>
      <c r="CU205">
        <f t="shared" si="258"/>
        <v>0</v>
      </c>
      <c r="CV205">
        <f t="shared" si="259"/>
        <v>0</v>
      </c>
      <c r="CW205">
        <f t="shared" si="260"/>
        <v>1</v>
      </c>
      <c r="CX205">
        <f t="shared" si="261"/>
        <v>1</v>
      </c>
      <c r="CY205">
        <f t="shared" si="262"/>
        <v>0</v>
      </c>
      <c r="CZ205">
        <f t="shared" si="263"/>
        <v>1</v>
      </c>
      <c r="DA205">
        <f t="shared" si="264"/>
        <v>0</v>
      </c>
      <c r="DB205">
        <f t="shared" si="265"/>
        <v>1</v>
      </c>
      <c r="DC205">
        <f t="shared" si="266"/>
        <v>0</v>
      </c>
      <c r="DD205">
        <f t="shared" si="267"/>
        <v>0</v>
      </c>
      <c r="DE205">
        <f t="shared" si="268"/>
        <v>0</v>
      </c>
      <c r="DF205" s="14">
        <f t="shared" si="269"/>
        <v>1</v>
      </c>
    </row>
    <row r="206" spans="1:110">
      <c r="A206" s="5" t="s">
        <v>233</v>
      </c>
      <c r="B206">
        <v>192</v>
      </c>
      <c r="C206" s="13">
        <f t="shared" si="283"/>
        <v>40</v>
      </c>
      <c r="D206">
        <f t="shared" si="282"/>
        <v>0</v>
      </c>
      <c r="E206">
        <f t="shared" si="282"/>
        <v>0</v>
      </c>
      <c r="F206">
        <f t="shared" si="282"/>
        <v>0</v>
      </c>
      <c r="G206">
        <f t="shared" si="282"/>
        <v>0</v>
      </c>
      <c r="H206">
        <f t="shared" si="282"/>
        <v>0</v>
      </c>
      <c r="I206">
        <f t="shared" si="282"/>
        <v>0</v>
      </c>
      <c r="J206">
        <f t="shared" si="282"/>
        <v>0</v>
      </c>
      <c r="K206">
        <f t="shared" si="282"/>
        <v>0</v>
      </c>
      <c r="L206">
        <f t="shared" si="282"/>
        <v>0</v>
      </c>
      <c r="M206">
        <f t="shared" si="282"/>
        <v>0</v>
      </c>
      <c r="N206">
        <f t="shared" si="282"/>
        <v>0</v>
      </c>
      <c r="O206">
        <f t="shared" si="282"/>
        <v>0</v>
      </c>
      <c r="P206">
        <f t="shared" si="282"/>
        <v>0</v>
      </c>
      <c r="Q206">
        <f t="shared" si="282"/>
        <v>0</v>
      </c>
      <c r="R206">
        <f t="shared" si="282"/>
        <v>0</v>
      </c>
      <c r="S206">
        <f t="shared" si="282"/>
        <v>0</v>
      </c>
      <c r="T206">
        <f t="shared" si="281"/>
        <v>0</v>
      </c>
      <c r="U206">
        <f t="shared" si="281"/>
        <v>0</v>
      </c>
      <c r="V206">
        <f t="shared" si="281"/>
        <v>0</v>
      </c>
      <c r="W206">
        <f t="shared" si="281"/>
        <v>0</v>
      </c>
      <c r="X206">
        <f t="shared" si="281"/>
        <v>0</v>
      </c>
      <c r="Y206">
        <f t="shared" si="276"/>
        <v>0</v>
      </c>
      <c r="Z206">
        <f t="shared" si="276"/>
        <v>0</v>
      </c>
      <c r="AA206">
        <f t="shared" si="276"/>
        <v>0</v>
      </c>
      <c r="AB206">
        <f t="shared" si="276"/>
        <v>0</v>
      </c>
      <c r="AC206">
        <f t="shared" ref="AC206:AR223" si="285">IF(ISERROR(FIND(AC$11,LEFT($A206,LEN($A206)/2))),0,1)*IF(ISERROR(FIND(AC$11,RIGHT($A206,LEN($A206)/2))),0,1)*AC$10</f>
        <v>0</v>
      </c>
      <c r="AD206">
        <f t="shared" si="285"/>
        <v>0</v>
      </c>
      <c r="AE206">
        <f t="shared" si="285"/>
        <v>0</v>
      </c>
      <c r="AF206">
        <f t="shared" si="285"/>
        <v>0</v>
      </c>
      <c r="AG206">
        <f t="shared" si="285"/>
        <v>0</v>
      </c>
      <c r="AH206">
        <f t="shared" si="285"/>
        <v>0</v>
      </c>
      <c r="AI206">
        <f t="shared" si="285"/>
        <v>0</v>
      </c>
      <c r="AJ206">
        <f t="shared" si="285"/>
        <v>0</v>
      </c>
      <c r="AK206">
        <f t="shared" si="285"/>
        <v>0</v>
      </c>
      <c r="AL206">
        <f t="shared" si="285"/>
        <v>0</v>
      </c>
      <c r="AM206">
        <f t="shared" si="285"/>
        <v>0</v>
      </c>
      <c r="AN206">
        <f t="shared" si="285"/>
        <v>0</v>
      </c>
      <c r="AO206">
        <f t="shared" si="285"/>
        <v>0</v>
      </c>
      <c r="AP206">
        <f t="shared" si="285"/>
        <v>0</v>
      </c>
      <c r="AQ206">
        <f t="shared" si="285"/>
        <v>40</v>
      </c>
      <c r="AR206">
        <f t="shared" si="285"/>
        <v>0</v>
      </c>
      <c r="AS206">
        <f t="shared" si="280"/>
        <v>0</v>
      </c>
      <c r="AT206">
        <f t="shared" si="280"/>
        <v>0</v>
      </c>
      <c r="AU206">
        <f t="shared" si="280"/>
        <v>0</v>
      </c>
      <c r="AV206">
        <f t="shared" si="280"/>
        <v>0</v>
      </c>
      <c r="AW206">
        <f t="shared" si="280"/>
        <v>0</v>
      </c>
      <c r="AX206">
        <f t="shared" si="280"/>
        <v>0</v>
      </c>
      <c r="AY206">
        <f t="shared" si="280"/>
        <v>0</v>
      </c>
      <c r="AZ206">
        <f t="shared" si="280"/>
        <v>0</v>
      </c>
      <c r="BA206">
        <f t="shared" si="280"/>
        <v>0</v>
      </c>
      <c r="BB206">
        <f t="shared" si="280"/>
        <v>0</v>
      </c>
      <c r="BC206" s="14">
        <f t="shared" si="280"/>
        <v>0</v>
      </c>
      <c r="BE206" s="13">
        <f t="shared" si="284"/>
        <v>0</v>
      </c>
      <c r="BF206">
        <f t="shared" si="213"/>
        <v>48</v>
      </c>
      <c r="BG206">
        <f t="shared" si="270"/>
        <v>0</v>
      </c>
      <c r="BH206">
        <f t="shared" si="219"/>
        <v>0</v>
      </c>
      <c r="BI206">
        <f t="shared" si="220"/>
        <v>0</v>
      </c>
      <c r="BJ206">
        <f t="shared" si="221"/>
        <v>0</v>
      </c>
      <c r="BK206">
        <f t="shared" si="222"/>
        <v>0</v>
      </c>
      <c r="BL206">
        <f t="shared" si="223"/>
        <v>0</v>
      </c>
      <c r="BM206">
        <f t="shared" si="224"/>
        <v>0</v>
      </c>
      <c r="BN206">
        <f t="shared" si="225"/>
        <v>0</v>
      </c>
      <c r="BO206">
        <f t="shared" si="226"/>
        <v>0</v>
      </c>
      <c r="BP206">
        <f t="shared" si="227"/>
        <v>0</v>
      </c>
      <c r="BQ206">
        <f t="shared" si="228"/>
        <v>0</v>
      </c>
      <c r="BR206">
        <f t="shared" si="229"/>
        <v>0</v>
      </c>
      <c r="BS206">
        <f t="shared" si="230"/>
        <v>0</v>
      </c>
      <c r="BT206">
        <f t="shared" si="231"/>
        <v>0</v>
      </c>
      <c r="BU206">
        <f t="shared" si="232"/>
        <v>0</v>
      </c>
      <c r="BV206">
        <f t="shared" si="233"/>
        <v>0</v>
      </c>
      <c r="BW206">
        <f t="shared" si="234"/>
        <v>0</v>
      </c>
      <c r="BX206">
        <f t="shared" si="235"/>
        <v>0</v>
      </c>
      <c r="BY206">
        <f t="shared" si="236"/>
        <v>0</v>
      </c>
      <c r="BZ206">
        <f t="shared" si="237"/>
        <v>0</v>
      </c>
      <c r="CA206">
        <f t="shared" si="238"/>
        <v>0</v>
      </c>
      <c r="CB206">
        <f t="shared" si="239"/>
        <v>0</v>
      </c>
      <c r="CC206">
        <f t="shared" si="240"/>
        <v>0</v>
      </c>
      <c r="CD206">
        <f t="shared" si="241"/>
        <v>0</v>
      </c>
      <c r="CE206">
        <f t="shared" si="242"/>
        <v>0</v>
      </c>
      <c r="CF206">
        <f t="shared" si="243"/>
        <v>0</v>
      </c>
      <c r="CG206">
        <f t="shared" si="244"/>
        <v>0</v>
      </c>
      <c r="CH206">
        <f t="shared" si="245"/>
        <v>0</v>
      </c>
      <c r="CI206">
        <f t="shared" si="246"/>
        <v>0</v>
      </c>
      <c r="CJ206">
        <f t="shared" si="247"/>
        <v>0</v>
      </c>
      <c r="CK206">
        <f t="shared" si="248"/>
        <v>0</v>
      </c>
      <c r="CL206">
        <f t="shared" si="249"/>
        <v>0</v>
      </c>
      <c r="CM206">
        <f t="shared" si="250"/>
        <v>0</v>
      </c>
      <c r="CN206">
        <f t="shared" si="251"/>
        <v>0</v>
      </c>
      <c r="CO206">
        <f t="shared" si="252"/>
        <v>0</v>
      </c>
      <c r="CP206">
        <f t="shared" si="253"/>
        <v>0</v>
      </c>
      <c r="CQ206">
        <f t="shared" si="254"/>
        <v>0</v>
      </c>
      <c r="CR206">
        <f t="shared" si="255"/>
        <v>0</v>
      </c>
      <c r="CS206">
        <f t="shared" si="256"/>
        <v>0</v>
      </c>
      <c r="CT206">
        <f t="shared" si="257"/>
        <v>0</v>
      </c>
      <c r="CU206">
        <f t="shared" si="258"/>
        <v>0</v>
      </c>
      <c r="CV206">
        <f t="shared" si="259"/>
        <v>0</v>
      </c>
      <c r="CW206">
        <f t="shared" si="260"/>
        <v>0</v>
      </c>
      <c r="CX206">
        <f t="shared" si="261"/>
        <v>0</v>
      </c>
      <c r="CY206">
        <f t="shared" si="262"/>
        <v>0</v>
      </c>
      <c r="CZ206">
        <f t="shared" si="263"/>
        <v>0</v>
      </c>
      <c r="DA206">
        <f t="shared" si="264"/>
        <v>0</v>
      </c>
      <c r="DB206">
        <f t="shared" si="265"/>
        <v>48</v>
      </c>
      <c r="DC206">
        <f t="shared" si="266"/>
        <v>0</v>
      </c>
      <c r="DD206">
        <f t="shared" si="267"/>
        <v>0</v>
      </c>
      <c r="DE206">
        <f t="shared" si="268"/>
        <v>0</v>
      </c>
      <c r="DF206" s="14">
        <f t="shared" si="269"/>
        <v>0</v>
      </c>
    </row>
    <row r="207" spans="1:110">
      <c r="A207" s="5" t="s">
        <v>234</v>
      </c>
      <c r="B207">
        <v>193</v>
      </c>
      <c r="C207" s="13">
        <f t="shared" si="283"/>
        <v>48</v>
      </c>
      <c r="D207">
        <f t="shared" si="282"/>
        <v>0</v>
      </c>
      <c r="E207">
        <f t="shared" si="282"/>
        <v>0</v>
      </c>
      <c r="F207">
        <f t="shared" si="282"/>
        <v>0</v>
      </c>
      <c r="G207">
        <f t="shared" si="282"/>
        <v>0</v>
      </c>
      <c r="H207">
        <f t="shared" si="282"/>
        <v>0</v>
      </c>
      <c r="I207">
        <f t="shared" si="282"/>
        <v>0</v>
      </c>
      <c r="J207">
        <f t="shared" si="282"/>
        <v>0</v>
      </c>
      <c r="K207">
        <f t="shared" si="282"/>
        <v>0</v>
      </c>
      <c r="L207">
        <f t="shared" si="282"/>
        <v>0</v>
      </c>
      <c r="M207">
        <f t="shared" si="282"/>
        <v>0</v>
      </c>
      <c r="N207">
        <f t="shared" si="282"/>
        <v>0</v>
      </c>
      <c r="O207">
        <f t="shared" si="282"/>
        <v>0</v>
      </c>
      <c r="P207">
        <f t="shared" si="282"/>
        <v>0</v>
      </c>
      <c r="Q207">
        <f t="shared" si="282"/>
        <v>0</v>
      </c>
      <c r="R207">
        <f t="shared" si="282"/>
        <v>0</v>
      </c>
      <c r="S207">
        <f t="shared" si="282"/>
        <v>0</v>
      </c>
      <c r="T207">
        <f t="shared" si="281"/>
        <v>0</v>
      </c>
      <c r="U207">
        <f t="shared" si="281"/>
        <v>0</v>
      </c>
      <c r="V207">
        <f t="shared" si="281"/>
        <v>0</v>
      </c>
      <c r="W207">
        <f t="shared" si="281"/>
        <v>0</v>
      </c>
      <c r="X207">
        <f t="shared" si="281"/>
        <v>0</v>
      </c>
      <c r="Y207">
        <f t="shared" si="281"/>
        <v>0</v>
      </c>
      <c r="Z207">
        <f t="shared" si="281"/>
        <v>0</v>
      </c>
      <c r="AA207">
        <f t="shared" si="281"/>
        <v>0</v>
      </c>
      <c r="AB207">
        <f t="shared" si="281"/>
        <v>0</v>
      </c>
      <c r="AC207">
        <f t="shared" si="281"/>
        <v>0</v>
      </c>
      <c r="AD207">
        <f t="shared" si="281"/>
        <v>0</v>
      </c>
      <c r="AE207">
        <f t="shared" si="281"/>
        <v>0</v>
      </c>
      <c r="AF207">
        <f t="shared" si="281"/>
        <v>0</v>
      </c>
      <c r="AG207">
        <f t="shared" si="281"/>
        <v>0</v>
      </c>
      <c r="AH207">
        <f t="shared" si="281"/>
        <v>0</v>
      </c>
      <c r="AI207">
        <f t="shared" si="285"/>
        <v>0</v>
      </c>
      <c r="AJ207">
        <f t="shared" si="285"/>
        <v>0</v>
      </c>
      <c r="AK207">
        <f t="shared" si="285"/>
        <v>0</v>
      </c>
      <c r="AL207">
        <f t="shared" si="285"/>
        <v>0</v>
      </c>
      <c r="AM207">
        <f t="shared" si="285"/>
        <v>0</v>
      </c>
      <c r="AN207">
        <f t="shared" si="285"/>
        <v>0</v>
      </c>
      <c r="AO207">
        <f t="shared" si="285"/>
        <v>0</v>
      </c>
      <c r="AP207">
        <f t="shared" si="285"/>
        <v>0</v>
      </c>
      <c r="AQ207">
        <f t="shared" si="285"/>
        <v>0</v>
      </c>
      <c r="AR207">
        <f t="shared" si="285"/>
        <v>0</v>
      </c>
      <c r="AS207">
        <f t="shared" si="280"/>
        <v>0</v>
      </c>
      <c r="AT207">
        <f t="shared" si="280"/>
        <v>0</v>
      </c>
      <c r="AU207">
        <f t="shared" si="280"/>
        <v>0</v>
      </c>
      <c r="AV207">
        <f t="shared" si="280"/>
        <v>0</v>
      </c>
      <c r="AW207">
        <f t="shared" si="280"/>
        <v>0</v>
      </c>
      <c r="AX207">
        <f t="shared" si="280"/>
        <v>0</v>
      </c>
      <c r="AY207">
        <f t="shared" si="280"/>
        <v>48</v>
      </c>
      <c r="AZ207">
        <f t="shared" si="280"/>
        <v>0</v>
      </c>
      <c r="BA207">
        <f t="shared" si="280"/>
        <v>0</v>
      </c>
      <c r="BB207">
        <f t="shared" si="280"/>
        <v>0</v>
      </c>
      <c r="BC207" s="14">
        <f t="shared" si="280"/>
        <v>0</v>
      </c>
      <c r="BE207" s="13">
        <f t="shared" si="284"/>
        <v>1</v>
      </c>
      <c r="BF207">
        <f t="shared" si="213"/>
        <v>0</v>
      </c>
      <c r="BG207">
        <f t="shared" si="270"/>
        <v>0</v>
      </c>
      <c r="BH207">
        <f t="shared" si="219"/>
        <v>1</v>
      </c>
      <c r="BI207">
        <f t="shared" si="220"/>
        <v>0</v>
      </c>
      <c r="BJ207">
        <f t="shared" si="221"/>
        <v>0</v>
      </c>
      <c r="BK207">
        <f t="shared" si="222"/>
        <v>0</v>
      </c>
      <c r="BL207">
        <f t="shared" si="223"/>
        <v>1</v>
      </c>
      <c r="BM207">
        <f t="shared" si="224"/>
        <v>0</v>
      </c>
      <c r="BN207">
        <f t="shared" si="225"/>
        <v>0</v>
      </c>
      <c r="BO207">
        <f t="shared" si="226"/>
        <v>0</v>
      </c>
      <c r="BP207">
        <f t="shared" si="227"/>
        <v>1</v>
      </c>
      <c r="BQ207">
        <f t="shared" si="228"/>
        <v>0</v>
      </c>
      <c r="BR207">
        <f t="shared" si="229"/>
        <v>1</v>
      </c>
      <c r="BS207">
        <f t="shared" si="230"/>
        <v>0</v>
      </c>
      <c r="BT207">
        <f t="shared" si="231"/>
        <v>0</v>
      </c>
      <c r="BU207">
        <f t="shared" si="232"/>
        <v>0</v>
      </c>
      <c r="BV207">
        <f t="shared" si="233"/>
        <v>0</v>
      </c>
      <c r="BW207">
        <f t="shared" si="234"/>
        <v>0</v>
      </c>
      <c r="BX207">
        <f t="shared" si="235"/>
        <v>1</v>
      </c>
      <c r="BY207">
        <f t="shared" si="236"/>
        <v>1</v>
      </c>
      <c r="BZ207">
        <f t="shared" si="237"/>
        <v>1</v>
      </c>
      <c r="CA207">
        <f t="shared" si="238"/>
        <v>0</v>
      </c>
      <c r="CB207">
        <f t="shared" si="239"/>
        <v>0</v>
      </c>
      <c r="CC207">
        <f t="shared" si="240"/>
        <v>0</v>
      </c>
      <c r="CD207">
        <f t="shared" si="241"/>
        <v>0</v>
      </c>
      <c r="CE207">
        <f t="shared" si="242"/>
        <v>0</v>
      </c>
      <c r="CF207">
        <f t="shared" si="243"/>
        <v>0</v>
      </c>
      <c r="CG207">
        <f t="shared" si="244"/>
        <v>0</v>
      </c>
      <c r="CH207">
        <f t="shared" si="245"/>
        <v>1</v>
      </c>
      <c r="CI207">
        <f t="shared" si="246"/>
        <v>0</v>
      </c>
      <c r="CJ207">
        <f t="shared" si="247"/>
        <v>0</v>
      </c>
      <c r="CK207">
        <f t="shared" si="248"/>
        <v>0</v>
      </c>
      <c r="CL207">
        <f t="shared" si="249"/>
        <v>1</v>
      </c>
      <c r="CM207">
        <f t="shared" si="250"/>
        <v>1</v>
      </c>
      <c r="CN207">
        <f t="shared" si="251"/>
        <v>0</v>
      </c>
      <c r="CO207">
        <f t="shared" si="252"/>
        <v>0</v>
      </c>
      <c r="CP207">
        <f t="shared" si="253"/>
        <v>1</v>
      </c>
      <c r="CQ207">
        <f t="shared" si="254"/>
        <v>0</v>
      </c>
      <c r="CR207">
        <f t="shared" si="255"/>
        <v>0</v>
      </c>
      <c r="CS207">
        <f t="shared" si="256"/>
        <v>1</v>
      </c>
      <c r="CT207">
        <f t="shared" si="257"/>
        <v>0</v>
      </c>
      <c r="CU207">
        <f t="shared" si="258"/>
        <v>0</v>
      </c>
      <c r="CV207">
        <f t="shared" si="259"/>
        <v>1</v>
      </c>
      <c r="CW207">
        <f t="shared" si="260"/>
        <v>0</v>
      </c>
      <c r="CX207">
        <f t="shared" si="261"/>
        <v>1</v>
      </c>
      <c r="CY207">
        <f t="shared" si="262"/>
        <v>0</v>
      </c>
      <c r="CZ207">
        <f t="shared" si="263"/>
        <v>0</v>
      </c>
      <c r="DA207">
        <f t="shared" si="264"/>
        <v>0</v>
      </c>
      <c r="DB207">
        <f t="shared" si="265"/>
        <v>1</v>
      </c>
      <c r="DC207">
        <f t="shared" si="266"/>
        <v>0</v>
      </c>
      <c r="DD207">
        <f t="shared" si="267"/>
        <v>0</v>
      </c>
      <c r="DE207">
        <f t="shared" si="268"/>
        <v>0</v>
      </c>
      <c r="DF207" s="14">
        <f t="shared" si="269"/>
        <v>0</v>
      </c>
    </row>
    <row r="208" spans="1:110">
      <c r="A208" s="5" t="s">
        <v>235</v>
      </c>
      <c r="B208">
        <v>194</v>
      </c>
      <c r="C208" s="13">
        <f t="shared" si="283"/>
        <v>52</v>
      </c>
      <c r="D208">
        <f t="shared" si="282"/>
        <v>0</v>
      </c>
      <c r="E208">
        <f t="shared" si="282"/>
        <v>0</v>
      </c>
      <c r="F208">
        <f t="shared" si="282"/>
        <v>0</v>
      </c>
      <c r="G208">
        <f t="shared" si="282"/>
        <v>0</v>
      </c>
      <c r="H208">
        <f t="shared" si="282"/>
        <v>0</v>
      </c>
      <c r="I208">
        <f t="shared" si="282"/>
        <v>0</v>
      </c>
      <c r="J208">
        <f t="shared" si="282"/>
        <v>0</v>
      </c>
      <c r="K208">
        <f t="shared" si="282"/>
        <v>0</v>
      </c>
      <c r="L208">
        <f t="shared" si="282"/>
        <v>0</v>
      </c>
      <c r="M208">
        <f t="shared" si="282"/>
        <v>0</v>
      </c>
      <c r="N208">
        <f t="shared" si="282"/>
        <v>0</v>
      </c>
      <c r="O208">
        <f t="shared" si="282"/>
        <v>0</v>
      </c>
      <c r="P208">
        <f t="shared" si="282"/>
        <v>0</v>
      </c>
      <c r="Q208">
        <f t="shared" si="282"/>
        <v>0</v>
      </c>
      <c r="R208">
        <f t="shared" si="282"/>
        <v>0</v>
      </c>
      <c r="S208">
        <f t="shared" si="282"/>
        <v>0</v>
      </c>
      <c r="T208">
        <f t="shared" si="281"/>
        <v>0</v>
      </c>
      <c r="U208">
        <f t="shared" si="281"/>
        <v>0</v>
      </c>
      <c r="V208">
        <f t="shared" si="281"/>
        <v>0</v>
      </c>
      <c r="W208">
        <f t="shared" si="281"/>
        <v>0</v>
      </c>
      <c r="X208">
        <f t="shared" si="281"/>
        <v>0</v>
      </c>
      <c r="Y208">
        <f t="shared" si="281"/>
        <v>0</v>
      </c>
      <c r="Z208">
        <f t="shared" si="281"/>
        <v>0</v>
      </c>
      <c r="AA208">
        <f t="shared" si="281"/>
        <v>0</v>
      </c>
      <c r="AB208">
        <f t="shared" si="281"/>
        <v>0</v>
      </c>
      <c r="AC208">
        <f t="shared" si="281"/>
        <v>0</v>
      </c>
      <c r="AD208">
        <f t="shared" si="281"/>
        <v>0</v>
      </c>
      <c r="AE208">
        <f t="shared" si="281"/>
        <v>0</v>
      </c>
      <c r="AF208">
        <f t="shared" si="281"/>
        <v>0</v>
      </c>
      <c r="AG208">
        <f t="shared" si="281"/>
        <v>0</v>
      </c>
      <c r="AH208">
        <f t="shared" si="281"/>
        <v>0</v>
      </c>
      <c r="AI208">
        <f t="shared" si="285"/>
        <v>0</v>
      </c>
      <c r="AJ208">
        <f t="shared" si="285"/>
        <v>0</v>
      </c>
      <c r="AK208">
        <f t="shared" si="285"/>
        <v>0</v>
      </c>
      <c r="AL208">
        <f t="shared" si="285"/>
        <v>0</v>
      </c>
      <c r="AM208">
        <f t="shared" si="285"/>
        <v>0</v>
      </c>
      <c r="AN208">
        <f t="shared" si="285"/>
        <v>0</v>
      </c>
      <c r="AO208">
        <f t="shared" si="285"/>
        <v>0</v>
      </c>
      <c r="AP208">
        <f t="shared" si="285"/>
        <v>0</v>
      </c>
      <c r="AQ208">
        <f t="shared" si="285"/>
        <v>0</v>
      </c>
      <c r="AR208">
        <f t="shared" si="285"/>
        <v>0</v>
      </c>
      <c r="AS208">
        <f t="shared" si="280"/>
        <v>0</v>
      </c>
      <c r="AT208">
        <f t="shared" si="280"/>
        <v>0</v>
      </c>
      <c r="AU208">
        <f t="shared" si="280"/>
        <v>0</v>
      </c>
      <c r="AV208">
        <f t="shared" si="280"/>
        <v>0</v>
      </c>
      <c r="AW208">
        <f t="shared" si="280"/>
        <v>0</v>
      </c>
      <c r="AX208">
        <f t="shared" si="280"/>
        <v>0</v>
      </c>
      <c r="AY208">
        <f t="shared" si="280"/>
        <v>0</v>
      </c>
      <c r="AZ208">
        <f t="shared" si="280"/>
        <v>0</v>
      </c>
      <c r="BA208">
        <f t="shared" si="280"/>
        <v>0</v>
      </c>
      <c r="BB208">
        <f t="shared" si="280"/>
        <v>0</v>
      </c>
      <c r="BC208" s="14">
        <f t="shared" si="280"/>
        <v>52</v>
      </c>
      <c r="BE208" s="13">
        <f t="shared" si="284"/>
        <v>1</v>
      </c>
      <c r="BF208">
        <f t="shared" si="213"/>
        <v>0</v>
      </c>
      <c r="BG208">
        <f t="shared" si="270"/>
        <v>0</v>
      </c>
      <c r="BH208">
        <f t="shared" si="219"/>
        <v>0</v>
      </c>
      <c r="BI208">
        <f t="shared" si="220"/>
        <v>0</v>
      </c>
      <c r="BJ208">
        <f t="shared" si="221"/>
        <v>1</v>
      </c>
      <c r="BK208">
        <f t="shared" si="222"/>
        <v>0</v>
      </c>
      <c r="BL208">
        <f t="shared" si="223"/>
        <v>0</v>
      </c>
      <c r="BM208">
        <f t="shared" si="224"/>
        <v>1</v>
      </c>
      <c r="BN208">
        <f t="shared" si="225"/>
        <v>1</v>
      </c>
      <c r="BO208">
        <f t="shared" si="226"/>
        <v>0</v>
      </c>
      <c r="BP208">
        <f t="shared" si="227"/>
        <v>1</v>
      </c>
      <c r="BQ208">
        <f t="shared" si="228"/>
        <v>0</v>
      </c>
      <c r="BR208">
        <f t="shared" si="229"/>
        <v>1</v>
      </c>
      <c r="BS208">
        <f t="shared" si="230"/>
        <v>1</v>
      </c>
      <c r="BT208">
        <f t="shared" si="231"/>
        <v>1</v>
      </c>
      <c r="BU208">
        <f t="shared" si="232"/>
        <v>0</v>
      </c>
      <c r="BV208">
        <f t="shared" si="233"/>
        <v>1</v>
      </c>
      <c r="BW208">
        <f t="shared" si="234"/>
        <v>0</v>
      </c>
      <c r="BX208">
        <f t="shared" si="235"/>
        <v>0</v>
      </c>
      <c r="BY208">
        <f t="shared" si="236"/>
        <v>1</v>
      </c>
      <c r="BZ208">
        <f t="shared" si="237"/>
        <v>0</v>
      </c>
      <c r="CA208">
        <f t="shared" si="238"/>
        <v>0</v>
      </c>
      <c r="CB208">
        <f t="shared" si="239"/>
        <v>0</v>
      </c>
      <c r="CC208">
        <f t="shared" si="240"/>
        <v>0</v>
      </c>
      <c r="CD208">
        <f t="shared" si="241"/>
        <v>0</v>
      </c>
      <c r="CE208">
        <f t="shared" si="242"/>
        <v>0</v>
      </c>
      <c r="CF208">
        <f t="shared" si="243"/>
        <v>1</v>
      </c>
      <c r="CG208">
        <f t="shared" si="244"/>
        <v>0</v>
      </c>
      <c r="CH208">
        <f t="shared" si="245"/>
        <v>0</v>
      </c>
      <c r="CI208">
        <f t="shared" si="246"/>
        <v>1</v>
      </c>
      <c r="CJ208">
        <f t="shared" si="247"/>
        <v>1</v>
      </c>
      <c r="CK208">
        <f t="shared" si="248"/>
        <v>0</v>
      </c>
      <c r="CL208">
        <f t="shared" si="249"/>
        <v>1</v>
      </c>
      <c r="CM208">
        <f t="shared" si="250"/>
        <v>0</v>
      </c>
      <c r="CN208">
        <f t="shared" si="251"/>
        <v>1</v>
      </c>
      <c r="CO208">
        <f t="shared" si="252"/>
        <v>0</v>
      </c>
      <c r="CP208">
        <f t="shared" si="253"/>
        <v>0</v>
      </c>
      <c r="CQ208">
        <f t="shared" si="254"/>
        <v>0</v>
      </c>
      <c r="CR208">
        <f t="shared" si="255"/>
        <v>0</v>
      </c>
      <c r="CS208">
        <f t="shared" si="256"/>
        <v>1</v>
      </c>
      <c r="CT208">
        <f t="shared" si="257"/>
        <v>1</v>
      </c>
      <c r="CU208">
        <f t="shared" si="258"/>
        <v>0</v>
      </c>
      <c r="CV208">
        <f t="shared" si="259"/>
        <v>0</v>
      </c>
      <c r="CW208">
        <f t="shared" si="260"/>
        <v>1</v>
      </c>
      <c r="CX208">
        <f t="shared" si="261"/>
        <v>0</v>
      </c>
      <c r="CY208">
        <f t="shared" si="262"/>
        <v>0</v>
      </c>
      <c r="CZ208">
        <f t="shared" si="263"/>
        <v>0</v>
      </c>
      <c r="DA208">
        <f t="shared" si="264"/>
        <v>0</v>
      </c>
      <c r="DB208">
        <f t="shared" si="265"/>
        <v>0</v>
      </c>
      <c r="DC208">
        <f t="shared" si="266"/>
        <v>1</v>
      </c>
      <c r="DD208">
        <f t="shared" si="267"/>
        <v>0</v>
      </c>
      <c r="DE208">
        <f t="shared" si="268"/>
        <v>0</v>
      </c>
      <c r="DF208" s="14">
        <f t="shared" si="269"/>
        <v>1</v>
      </c>
    </row>
    <row r="209" spans="1:110">
      <c r="A209" s="5" t="s">
        <v>236</v>
      </c>
      <c r="B209">
        <v>195</v>
      </c>
      <c r="C209" s="13">
        <f t="shared" si="283"/>
        <v>46</v>
      </c>
      <c r="D209">
        <f t="shared" si="282"/>
        <v>0</v>
      </c>
      <c r="E209">
        <f t="shared" si="282"/>
        <v>0</v>
      </c>
      <c r="F209">
        <f t="shared" si="282"/>
        <v>0</v>
      </c>
      <c r="G209">
        <f t="shared" si="282"/>
        <v>0</v>
      </c>
      <c r="H209">
        <f t="shared" si="282"/>
        <v>0</v>
      </c>
      <c r="I209">
        <f t="shared" si="282"/>
        <v>0</v>
      </c>
      <c r="J209">
        <f t="shared" si="282"/>
        <v>0</v>
      </c>
      <c r="K209">
        <f t="shared" si="282"/>
        <v>0</v>
      </c>
      <c r="L209">
        <f t="shared" si="282"/>
        <v>0</v>
      </c>
      <c r="M209">
        <f t="shared" si="282"/>
        <v>0</v>
      </c>
      <c r="N209">
        <f t="shared" si="282"/>
        <v>0</v>
      </c>
      <c r="O209">
        <f t="shared" si="282"/>
        <v>0</v>
      </c>
      <c r="P209">
        <f t="shared" si="282"/>
        <v>0</v>
      </c>
      <c r="Q209">
        <f t="shared" si="282"/>
        <v>0</v>
      </c>
      <c r="R209">
        <f t="shared" si="282"/>
        <v>0</v>
      </c>
      <c r="S209">
        <f t="shared" si="282"/>
        <v>0</v>
      </c>
      <c r="T209">
        <f t="shared" si="281"/>
        <v>0</v>
      </c>
      <c r="U209">
        <f t="shared" si="281"/>
        <v>0</v>
      </c>
      <c r="V209">
        <f t="shared" si="281"/>
        <v>0</v>
      </c>
      <c r="W209">
        <f t="shared" si="281"/>
        <v>0</v>
      </c>
      <c r="X209">
        <f t="shared" si="281"/>
        <v>0</v>
      </c>
      <c r="Y209">
        <f t="shared" si="281"/>
        <v>0</v>
      </c>
      <c r="Z209">
        <f t="shared" si="281"/>
        <v>0</v>
      </c>
      <c r="AA209">
        <f t="shared" si="281"/>
        <v>0</v>
      </c>
      <c r="AB209">
        <f t="shared" si="281"/>
        <v>0</v>
      </c>
      <c r="AC209">
        <f t="shared" si="281"/>
        <v>0</v>
      </c>
      <c r="AD209">
        <f t="shared" si="281"/>
        <v>0</v>
      </c>
      <c r="AE209">
        <f t="shared" si="281"/>
        <v>0</v>
      </c>
      <c r="AF209">
        <f t="shared" si="281"/>
        <v>0</v>
      </c>
      <c r="AG209">
        <f t="shared" si="281"/>
        <v>0</v>
      </c>
      <c r="AH209">
        <f t="shared" si="281"/>
        <v>0</v>
      </c>
      <c r="AI209">
        <f t="shared" si="285"/>
        <v>0</v>
      </c>
      <c r="AJ209">
        <f t="shared" si="285"/>
        <v>0</v>
      </c>
      <c r="AK209">
        <f t="shared" si="285"/>
        <v>0</v>
      </c>
      <c r="AL209">
        <f t="shared" si="285"/>
        <v>0</v>
      </c>
      <c r="AM209">
        <f t="shared" si="285"/>
        <v>0</v>
      </c>
      <c r="AN209">
        <f t="shared" si="285"/>
        <v>0</v>
      </c>
      <c r="AO209">
        <f t="shared" si="285"/>
        <v>0</v>
      </c>
      <c r="AP209">
        <f t="shared" si="285"/>
        <v>0</v>
      </c>
      <c r="AQ209">
        <f t="shared" si="285"/>
        <v>0</v>
      </c>
      <c r="AR209">
        <f t="shared" si="285"/>
        <v>0</v>
      </c>
      <c r="AS209">
        <f t="shared" si="280"/>
        <v>0</v>
      </c>
      <c r="AT209">
        <f t="shared" si="280"/>
        <v>0</v>
      </c>
      <c r="AU209">
        <f t="shared" si="280"/>
        <v>0</v>
      </c>
      <c r="AV209">
        <f t="shared" si="280"/>
        <v>0</v>
      </c>
      <c r="AW209">
        <f t="shared" si="280"/>
        <v>46</v>
      </c>
      <c r="AX209">
        <f t="shared" si="280"/>
        <v>0</v>
      </c>
      <c r="AY209">
        <f t="shared" si="280"/>
        <v>0</v>
      </c>
      <c r="AZ209">
        <f t="shared" si="280"/>
        <v>0</v>
      </c>
      <c r="BA209">
        <f t="shared" si="280"/>
        <v>0</v>
      </c>
      <c r="BB209">
        <f t="shared" si="280"/>
        <v>0</v>
      </c>
      <c r="BC209" s="14">
        <f t="shared" si="280"/>
        <v>0</v>
      </c>
      <c r="BE209" s="13">
        <f t="shared" si="284"/>
        <v>0</v>
      </c>
      <c r="BF209">
        <f t="shared" si="213"/>
        <v>12</v>
      </c>
      <c r="BG209">
        <f t="shared" si="270"/>
        <v>0</v>
      </c>
      <c r="BH209">
        <f t="shared" si="219"/>
        <v>0</v>
      </c>
      <c r="BI209">
        <f t="shared" si="220"/>
        <v>0</v>
      </c>
      <c r="BJ209">
        <f t="shared" si="221"/>
        <v>0</v>
      </c>
      <c r="BK209">
        <f t="shared" si="222"/>
        <v>0</v>
      </c>
      <c r="BL209">
        <f t="shared" si="223"/>
        <v>0</v>
      </c>
      <c r="BM209">
        <f t="shared" si="224"/>
        <v>0</v>
      </c>
      <c r="BN209">
        <f t="shared" si="225"/>
        <v>0</v>
      </c>
      <c r="BO209">
        <f t="shared" si="226"/>
        <v>0</v>
      </c>
      <c r="BP209">
        <f t="shared" si="227"/>
        <v>0</v>
      </c>
      <c r="BQ209">
        <f t="shared" si="228"/>
        <v>0</v>
      </c>
      <c r="BR209">
        <f t="shared" si="229"/>
        <v>12</v>
      </c>
      <c r="BS209">
        <f t="shared" si="230"/>
        <v>0</v>
      </c>
      <c r="BT209">
        <f t="shared" si="231"/>
        <v>0</v>
      </c>
      <c r="BU209">
        <f t="shared" si="232"/>
        <v>0</v>
      </c>
      <c r="BV209">
        <f t="shared" si="233"/>
        <v>0</v>
      </c>
      <c r="BW209">
        <f t="shared" si="234"/>
        <v>0</v>
      </c>
      <c r="BX209">
        <f t="shared" si="235"/>
        <v>0</v>
      </c>
      <c r="BY209">
        <f t="shared" si="236"/>
        <v>0</v>
      </c>
      <c r="BZ209">
        <f t="shared" si="237"/>
        <v>0</v>
      </c>
      <c r="CA209">
        <f t="shared" si="238"/>
        <v>0</v>
      </c>
      <c r="CB209">
        <f t="shared" si="239"/>
        <v>0</v>
      </c>
      <c r="CC209">
        <f t="shared" si="240"/>
        <v>0</v>
      </c>
      <c r="CD209">
        <f t="shared" si="241"/>
        <v>0</v>
      </c>
      <c r="CE209">
        <f t="shared" si="242"/>
        <v>0</v>
      </c>
      <c r="CF209">
        <f t="shared" si="243"/>
        <v>0</v>
      </c>
      <c r="CG209">
        <f t="shared" si="244"/>
        <v>0</v>
      </c>
      <c r="CH209">
        <f t="shared" si="245"/>
        <v>0</v>
      </c>
      <c r="CI209">
        <f t="shared" si="246"/>
        <v>0</v>
      </c>
      <c r="CJ209">
        <f t="shared" si="247"/>
        <v>0</v>
      </c>
      <c r="CK209">
        <f t="shared" si="248"/>
        <v>0</v>
      </c>
      <c r="CL209">
        <f t="shared" si="249"/>
        <v>0</v>
      </c>
      <c r="CM209">
        <f t="shared" si="250"/>
        <v>0</v>
      </c>
      <c r="CN209">
        <f t="shared" si="251"/>
        <v>0</v>
      </c>
      <c r="CO209">
        <f t="shared" si="252"/>
        <v>0</v>
      </c>
      <c r="CP209">
        <f t="shared" si="253"/>
        <v>0</v>
      </c>
      <c r="CQ209">
        <f t="shared" si="254"/>
        <v>0</v>
      </c>
      <c r="CR209">
        <f t="shared" si="255"/>
        <v>0</v>
      </c>
      <c r="CS209">
        <f t="shared" si="256"/>
        <v>0</v>
      </c>
      <c r="CT209">
        <f t="shared" si="257"/>
        <v>0</v>
      </c>
      <c r="CU209">
        <f t="shared" si="258"/>
        <v>0</v>
      </c>
      <c r="CV209">
        <f t="shared" si="259"/>
        <v>0</v>
      </c>
      <c r="CW209">
        <f t="shared" si="260"/>
        <v>0</v>
      </c>
      <c r="CX209">
        <f t="shared" si="261"/>
        <v>0</v>
      </c>
      <c r="CY209">
        <f t="shared" si="262"/>
        <v>0</v>
      </c>
      <c r="CZ209">
        <f t="shared" si="263"/>
        <v>0</v>
      </c>
      <c r="DA209">
        <f t="shared" si="264"/>
        <v>0</v>
      </c>
      <c r="DB209">
        <f t="shared" si="265"/>
        <v>0</v>
      </c>
      <c r="DC209">
        <f t="shared" si="266"/>
        <v>0</v>
      </c>
      <c r="DD209">
        <f t="shared" si="267"/>
        <v>0</v>
      </c>
      <c r="DE209">
        <f t="shared" si="268"/>
        <v>0</v>
      </c>
      <c r="DF209" s="14">
        <f t="shared" si="269"/>
        <v>0</v>
      </c>
    </row>
    <row r="210" spans="1:110">
      <c r="A210" s="5" t="s">
        <v>237</v>
      </c>
      <c r="B210">
        <v>196</v>
      </c>
      <c r="C210" s="13">
        <f t="shared" si="283"/>
        <v>38</v>
      </c>
      <c r="D210">
        <f t="shared" si="282"/>
        <v>0</v>
      </c>
      <c r="E210">
        <f t="shared" si="282"/>
        <v>0</v>
      </c>
      <c r="F210">
        <f t="shared" si="282"/>
        <v>0</v>
      </c>
      <c r="G210">
        <f t="shared" si="282"/>
        <v>0</v>
      </c>
      <c r="H210">
        <f t="shared" si="282"/>
        <v>0</v>
      </c>
      <c r="I210">
        <f t="shared" si="282"/>
        <v>0</v>
      </c>
      <c r="J210">
        <f t="shared" si="282"/>
        <v>0</v>
      </c>
      <c r="K210">
        <f t="shared" si="282"/>
        <v>0</v>
      </c>
      <c r="L210">
        <f t="shared" si="282"/>
        <v>0</v>
      </c>
      <c r="M210">
        <f t="shared" si="282"/>
        <v>0</v>
      </c>
      <c r="N210">
        <f t="shared" si="282"/>
        <v>0</v>
      </c>
      <c r="O210">
        <f t="shared" si="282"/>
        <v>0</v>
      </c>
      <c r="P210">
        <f t="shared" si="282"/>
        <v>0</v>
      </c>
      <c r="Q210">
        <f t="shared" si="282"/>
        <v>0</v>
      </c>
      <c r="R210">
        <f t="shared" si="282"/>
        <v>0</v>
      </c>
      <c r="S210">
        <f t="shared" si="282"/>
        <v>0</v>
      </c>
      <c r="T210">
        <f t="shared" si="281"/>
        <v>0</v>
      </c>
      <c r="U210">
        <f t="shared" si="281"/>
        <v>0</v>
      </c>
      <c r="V210">
        <f t="shared" si="281"/>
        <v>0</v>
      </c>
      <c r="W210">
        <f t="shared" si="281"/>
        <v>0</v>
      </c>
      <c r="X210">
        <f t="shared" si="281"/>
        <v>0</v>
      </c>
      <c r="Y210">
        <f t="shared" si="281"/>
        <v>0</v>
      </c>
      <c r="Z210">
        <f t="shared" si="281"/>
        <v>0</v>
      </c>
      <c r="AA210">
        <f t="shared" si="281"/>
        <v>0</v>
      </c>
      <c r="AB210">
        <f t="shared" si="281"/>
        <v>0</v>
      </c>
      <c r="AC210">
        <f t="shared" si="281"/>
        <v>0</v>
      </c>
      <c r="AD210">
        <f t="shared" si="281"/>
        <v>0</v>
      </c>
      <c r="AE210">
        <f t="shared" si="281"/>
        <v>0</v>
      </c>
      <c r="AF210">
        <f t="shared" si="281"/>
        <v>0</v>
      </c>
      <c r="AG210">
        <f t="shared" si="281"/>
        <v>0</v>
      </c>
      <c r="AH210">
        <f t="shared" si="281"/>
        <v>0</v>
      </c>
      <c r="AI210">
        <f t="shared" si="285"/>
        <v>0</v>
      </c>
      <c r="AJ210">
        <f t="shared" si="285"/>
        <v>0</v>
      </c>
      <c r="AK210">
        <f t="shared" si="285"/>
        <v>0</v>
      </c>
      <c r="AL210">
        <f t="shared" si="285"/>
        <v>0</v>
      </c>
      <c r="AM210">
        <f t="shared" si="285"/>
        <v>0</v>
      </c>
      <c r="AN210">
        <f t="shared" si="285"/>
        <v>0</v>
      </c>
      <c r="AO210">
        <f t="shared" si="285"/>
        <v>38</v>
      </c>
      <c r="AP210">
        <f t="shared" si="285"/>
        <v>0</v>
      </c>
      <c r="AQ210">
        <f t="shared" si="285"/>
        <v>0</v>
      </c>
      <c r="AR210">
        <f t="shared" si="285"/>
        <v>0</v>
      </c>
      <c r="AS210">
        <f t="shared" si="280"/>
        <v>0</v>
      </c>
      <c r="AT210">
        <f t="shared" si="280"/>
        <v>0</v>
      </c>
      <c r="AU210">
        <f t="shared" si="280"/>
        <v>0</v>
      </c>
      <c r="AV210">
        <f t="shared" si="280"/>
        <v>0</v>
      </c>
      <c r="AW210">
        <f t="shared" si="280"/>
        <v>0</v>
      </c>
      <c r="AX210">
        <f t="shared" si="280"/>
        <v>0</v>
      </c>
      <c r="AY210">
        <f t="shared" si="280"/>
        <v>0</v>
      </c>
      <c r="AZ210">
        <f t="shared" si="280"/>
        <v>0</v>
      </c>
      <c r="BA210">
        <f t="shared" si="280"/>
        <v>0</v>
      </c>
      <c r="BB210">
        <f t="shared" si="280"/>
        <v>0</v>
      </c>
      <c r="BC210" s="14">
        <f t="shared" si="280"/>
        <v>0</v>
      </c>
      <c r="BE210" s="13">
        <f t="shared" si="284"/>
        <v>1</v>
      </c>
      <c r="BF210">
        <f t="shared" ref="BF210:BF273" si="286">IF(BE210=0,MAX(BG210:DF210),0)</f>
        <v>0</v>
      </c>
      <c r="BG210">
        <f t="shared" si="270"/>
        <v>0</v>
      </c>
      <c r="BH210">
        <f t="shared" si="219"/>
        <v>0</v>
      </c>
      <c r="BI210">
        <f t="shared" si="220"/>
        <v>0</v>
      </c>
      <c r="BJ210">
        <f t="shared" si="221"/>
        <v>1</v>
      </c>
      <c r="BK210">
        <f t="shared" si="222"/>
        <v>0</v>
      </c>
      <c r="BL210">
        <f t="shared" si="223"/>
        <v>0</v>
      </c>
      <c r="BM210">
        <f t="shared" si="224"/>
        <v>1</v>
      </c>
      <c r="BN210">
        <f t="shared" si="225"/>
        <v>0</v>
      </c>
      <c r="BO210">
        <f t="shared" si="226"/>
        <v>0</v>
      </c>
      <c r="BP210">
        <f t="shared" si="227"/>
        <v>0</v>
      </c>
      <c r="BQ210">
        <f t="shared" si="228"/>
        <v>0</v>
      </c>
      <c r="BR210">
        <f t="shared" si="229"/>
        <v>1</v>
      </c>
      <c r="BS210">
        <f t="shared" si="230"/>
        <v>0</v>
      </c>
      <c r="BT210">
        <f t="shared" si="231"/>
        <v>1</v>
      </c>
      <c r="BU210">
        <f t="shared" si="232"/>
        <v>0</v>
      </c>
      <c r="BV210">
        <f t="shared" si="233"/>
        <v>1</v>
      </c>
      <c r="BW210">
        <f t="shared" si="234"/>
        <v>0</v>
      </c>
      <c r="BX210">
        <f t="shared" si="235"/>
        <v>0</v>
      </c>
      <c r="BY210">
        <f t="shared" si="236"/>
        <v>1</v>
      </c>
      <c r="BZ210">
        <f t="shared" si="237"/>
        <v>0</v>
      </c>
      <c r="CA210">
        <f t="shared" si="238"/>
        <v>0</v>
      </c>
      <c r="CB210">
        <f t="shared" si="239"/>
        <v>1</v>
      </c>
      <c r="CC210">
        <f t="shared" si="240"/>
        <v>1</v>
      </c>
      <c r="CD210">
        <f t="shared" si="241"/>
        <v>0</v>
      </c>
      <c r="CE210">
        <f t="shared" si="242"/>
        <v>0</v>
      </c>
      <c r="CF210">
        <f t="shared" si="243"/>
        <v>0</v>
      </c>
      <c r="CG210">
        <f t="shared" si="244"/>
        <v>0</v>
      </c>
      <c r="CH210">
        <f t="shared" si="245"/>
        <v>0</v>
      </c>
      <c r="CI210">
        <f t="shared" si="246"/>
        <v>0</v>
      </c>
      <c r="CJ210">
        <f t="shared" si="247"/>
        <v>1</v>
      </c>
      <c r="CK210">
        <f t="shared" si="248"/>
        <v>0</v>
      </c>
      <c r="CL210">
        <f t="shared" si="249"/>
        <v>0</v>
      </c>
      <c r="CM210">
        <f t="shared" si="250"/>
        <v>0</v>
      </c>
      <c r="CN210">
        <f t="shared" si="251"/>
        <v>1</v>
      </c>
      <c r="CO210">
        <f t="shared" si="252"/>
        <v>0</v>
      </c>
      <c r="CP210">
        <f t="shared" si="253"/>
        <v>0</v>
      </c>
      <c r="CQ210">
        <f t="shared" si="254"/>
        <v>0</v>
      </c>
      <c r="CR210">
        <f t="shared" si="255"/>
        <v>1</v>
      </c>
      <c r="CS210">
        <f t="shared" si="256"/>
        <v>1</v>
      </c>
      <c r="CT210">
        <f t="shared" si="257"/>
        <v>0</v>
      </c>
      <c r="CU210">
        <f t="shared" si="258"/>
        <v>0</v>
      </c>
      <c r="CV210">
        <f t="shared" si="259"/>
        <v>0</v>
      </c>
      <c r="CW210">
        <f t="shared" si="260"/>
        <v>0</v>
      </c>
      <c r="CX210">
        <f t="shared" si="261"/>
        <v>0</v>
      </c>
      <c r="CY210">
        <f t="shared" si="262"/>
        <v>0</v>
      </c>
      <c r="CZ210">
        <f t="shared" si="263"/>
        <v>1</v>
      </c>
      <c r="DA210">
        <f t="shared" si="264"/>
        <v>0</v>
      </c>
      <c r="DB210">
        <f t="shared" si="265"/>
        <v>1</v>
      </c>
      <c r="DC210">
        <f t="shared" si="266"/>
        <v>0</v>
      </c>
      <c r="DD210">
        <f t="shared" si="267"/>
        <v>0</v>
      </c>
      <c r="DE210">
        <f t="shared" si="268"/>
        <v>0</v>
      </c>
      <c r="DF210" s="14">
        <f t="shared" si="269"/>
        <v>1</v>
      </c>
    </row>
    <row r="211" spans="1:110">
      <c r="A211" s="5" t="s">
        <v>238</v>
      </c>
      <c r="B211">
        <v>197</v>
      </c>
      <c r="C211" s="13">
        <f t="shared" si="283"/>
        <v>32</v>
      </c>
      <c r="D211">
        <f t="shared" si="282"/>
        <v>0</v>
      </c>
      <c r="E211">
        <f t="shared" si="282"/>
        <v>0</v>
      </c>
      <c r="F211">
        <f t="shared" si="282"/>
        <v>0</v>
      </c>
      <c r="G211">
        <f t="shared" si="282"/>
        <v>0</v>
      </c>
      <c r="H211">
        <f t="shared" si="282"/>
        <v>0</v>
      </c>
      <c r="I211">
        <f t="shared" si="282"/>
        <v>0</v>
      </c>
      <c r="J211">
        <f t="shared" si="282"/>
        <v>0</v>
      </c>
      <c r="K211">
        <f t="shared" si="282"/>
        <v>0</v>
      </c>
      <c r="L211">
        <f t="shared" si="282"/>
        <v>0</v>
      </c>
      <c r="M211">
        <f t="shared" si="282"/>
        <v>0</v>
      </c>
      <c r="N211">
        <f t="shared" si="282"/>
        <v>0</v>
      </c>
      <c r="O211">
        <f t="shared" si="282"/>
        <v>0</v>
      </c>
      <c r="P211">
        <f t="shared" si="282"/>
        <v>0</v>
      </c>
      <c r="Q211">
        <f t="shared" si="282"/>
        <v>0</v>
      </c>
      <c r="R211">
        <f t="shared" si="282"/>
        <v>0</v>
      </c>
      <c r="S211">
        <f t="shared" si="282"/>
        <v>0</v>
      </c>
      <c r="T211">
        <f t="shared" si="281"/>
        <v>0</v>
      </c>
      <c r="U211">
        <f t="shared" si="281"/>
        <v>0</v>
      </c>
      <c r="V211">
        <f t="shared" si="281"/>
        <v>0</v>
      </c>
      <c r="W211">
        <f t="shared" si="281"/>
        <v>0</v>
      </c>
      <c r="X211">
        <f t="shared" si="281"/>
        <v>0</v>
      </c>
      <c r="Y211">
        <f t="shared" si="281"/>
        <v>0</v>
      </c>
      <c r="Z211">
        <f t="shared" si="281"/>
        <v>0</v>
      </c>
      <c r="AA211">
        <f t="shared" si="281"/>
        <v>0</v>
      </c>
      <c r="AB211">
        <f t="shared" si="281"/>
        <v>0</v>
      </c>
      <c r="AC211">
        <f t="shared" si="281"/>
        <v>0</v>
      </c>
      <c r="AD211">
        <f t="shared" si="281"/>
        <v>0</v>
      </c>
      <c r="AE211">
        <f t="shared" si="281"/>
        <v>0</v>
      </c>
      <c r="AF211">
        <f t="shared" si="281"/>
        <v>0</v>
      </c>
      <c r="AG211">
        <f t="shared" si="281"/>
        <v>0</v>
      </c>
      <c r="AH211">
        <f t="shared" si="281"/>
        <v>0</v>
      </c>
      <c r="AI211">
        <f t="shared" si="285"/>
        <v>32</v>
      </c>
      <c r="AJ211">
        <f t="shared" si="285"/>
        <v>0</v>
      </c>
      <c r="AK211">
        <f t="shared" si="285"/>
        <v>0</v>
      </c>
      <c r="AL211">
        <f t="shared" si="285"/>
        <v>0</v>
      </c>
      <c r="AM211">
        <f t="shared" si="285"/>
        <v>0</v>
      </c>
      <c r="AN211">
        <f t="shared" si="285"/>
        <v>0</v>
      </c>
      <c r="AO211">
        <f t="shared" si="285"/>
        <v>0</v>
      </c>
      <c r="AP211">
        <f t="shared" si="285"/>
        <v>0</v>
      </c>
      <c r="AQ211">
        <f t="shared" si="285"/>
        <v>0</v>
      </c>
      <c r="AR211">
        <f t="shared" si="285"/>
        <v>0</v>
      </c>
      <c r="AS211">
        <f t="shared" si="280"/>
        <v>0</v>
      </c>
      <c r="AT211">
        <f t="shared" si="280"/>
        <v>0</v>
      </c>
      <c r="AU211">
        <f t="shared" si="280"/>
        <v>0</v>
      </c>
      <c r="AV211">
        <f t="shared" si="280"/>
        <v>0</v>
      </c>
      <c r="AW211">
        <f t="shared" si="280"/>
        <v>0</v>
      </c>
      <c r="AX211">
        <f t="shared" si="280"/>
        <v>0</v>
      </c>
      <c r="AY211">
        <f t="shared" si="280"/>
        <v>0</v>
      </c>
      <c r="AZ211">
        <f t="shared" si="280"/>
        <v>0</v>
      </c>
      <c r="BA211">
        <f t="shared" si="280"/>
        <v>0</v>
      </c>
      <c r="BB211">
        <f t="shared" si="280"/>
        <v>0</v>
      </c>
      <c r="BC211" s="14">
        <f t="shared" si="280"/>
        <v>0</v>
      </c>
      <c r="BE211" s="13">
        <f t="shared" si="284"/>
        <v>1</v>
      </c>
      <c r="BF211">
        <f t="shared" si="286"/>
        <v>0</v>
      </c>
      <c r="BG211">
        <f t="shared" si="270"/>
        <v>0</v>
      </c>
      <c r="BH211">
        <f t="shared" si="219"/>
        <v>0</v>
      </c>
      <c r="BI211">
        <f t="shared" si="220"/>
        <v>0</v>
      </c>
      <c r="BJ211">
        <f t="shared" si="221"/>
        <v>0</v>
      </c>
      <c r="BK211">
        <f t="shared" si="222"/>
        <v>0</v>
      </c>
      <c r="BL211">
        <f t="shared" si="223"/>
        <v>0</v>
      </c>
      <c r="BM211">
        <f t="shared" si="224"/>
        <v>0</v>
      </c>
      <c r="BN211">
        <f t="shared" si="225"/>
        <v>0</v>
      </c>
      <c r="BO211">
        <f t="shared" si="226"/>
        <v>0</v>
      </c>
      <c r="BP211">
        <f t="shared" si="227"/>
        <v>0</v>
      </c>
      <c r="BQ211">
        <f t="shared" si="228"/>
        <v>0</v>
      </c>
      <c r="BR211">
        <f t="shared" si="229"/>
        <v>0</v>
      </c>
      <c r="BS211">
        <f t="shared" si="230"/>
        <v>1</v>
      </c>
      <c r="BT211">
        <f t="shared" si="231"/>
        <v>1</v>
      </c>
      <c r="BU211">
        <f t="shared" si="232"/>
        <v>0</v>
      </c>
      <c r="BV211">
        <f t="shared" si="233"/>
        <v>1</v>
      </c>
      <c r="BW211">
        <f t="shared" si="234"/>
        <v>0</v>
      </c>
      <c r="BX211">
        <f t="shared" si="235"/>
        <v>0</v>
      </c>
      <c r="BY211">
        <f t="shared" si="236"/>
        <v>0</v>
      </c>
      <c r="BZ211">
        <f t="shared" si="237"/>
        <v>0</v>
      </c>
      <c r="CA211">
        <f t="shared" si="238"/>
        <v>0</v>
      </c>
      <c r="CB211">
        <f t="shared" si="239"/>
        <v>0</v>
      </c>
      <c r="CC211">
        <f t="shared" si="240"/>
        <v>1</v>
      </c>
      <c r="CD211">
        <f t="shared" si="241"/>
        <v>0</v>
      </c>
      <c r="CE211">
        <f t="shared" si="242"/>
        <v>0</v>
      </c>
      <c r="CF211">
        <f t="shared" si="243"/>
        <v>1</v>
      </c>
      <c r="CG211">
        <f t="shared" si="244"/>
        <v>0</v>
      </c>
      <c r="CH211">
        <f t="shared" si="245"/>
        <v>1</v>
      </c>
      <c r="CI211">
        <f t="shared" si="246"/>
        <v>1</v>
      </c>
      <c r="CJ211">
        <f t="shared" si="247"/>
        <v>0</v>
      </c>
      <c r="CK211">
        <f t="shared" si="248"/>
        <v>0</v>
      </c>
      <c r="CL211">
        <f t="shared" si="249"/>
        <v>1</v>
      </c>
      <c r="CM211">
        <f t="shared" si="250"/>
        <v>0</v>
      </c>
      <c r="CN211">
        <f t="shared" si="251"/>
        <v>0</v>
      </c>
      <c r="CO211">
        <f t="shared" si="252"/>
        <v>0</v>
      </c>
      <c r="CP211">
        <f t="shared" si="253"/>
        <v>0</v>
      </c>
      <c r="CQ211">
        <f t="shared" si="254"/>
        <v>0</v>
      </c>
      <c r="CR211">
        <f t="shared" si="255"/>
        <v>0</v>
      </c>
      <c r="CS211">
        <f t="shared" si="256"/>
        <v>1</v>
      </c>
      <c r="CT211">
        <f t="shared" si="257"/>
        <v>1</v>
      </c>
      <c r="CU211">
        <f t="shared" si="258"/>
        <v>0</v>
      </c>
      <c r="CV211">
        <f t="shared" si="259"/>
        <v>1</v>
      </c>
      <c r="CW211">
        <f t="shared" si="260"/>
        <v>1</v>
      </c>
      <c r="CX211">
        <f t="shared" si="261"/>
        <v>0</v>
      </c>
      <c r="CY211">
        <f t="shared" si="262"/>
        <v>1</v>
      </c>
      <c r="CZ211">
        <f t="shared" si="263"/>
        <v>0</v>
      </c>
      <c r="DA211">
        <f t="shared" si="264"/>
        <v>0</v>
      </c>
      <c r="DB211">
        <f t="shared" si="265"/>
        <v>1</v>
      </c>
      <c r="DC211">
        <f t="shared" si="266"/>
        <v>0</v>
      </c>
      <c r="DD211">
        <f t="shared" si="267"/>
        <v>0</v>
      </c>
      <c r="DE211">
        <f t="shared" si="268"/>
        <v>0</v>
      </c>
      <c r="DF211" s="14">
        <f t="shared" si="269"/>
        <v>0</v>
      </c>
    </row>
    <row r="212" spans="1:110">
      <c r="A212" s="5" t="s">
        <v>239</v>
      </c>
      <c r="B212">
        <v>198</v>
      </c>
      <c r="C212" s="13">
        <f t="shared" si="283"/>
        <v>20</v>
      </c>
      <c r="D212">
        <f t="shared" si="282"/>
        <v>0</v>
      </c>
      <c r="E212">
        <f t="shared" si="282"/>
        <v>0</v>
      </c>
      <c r="F212">
        <f t="shared" si="282"/>
        <v>0</v>
      </c>
      <c r="G212">
        <f t="shared" si="282"/>
        <v>0</v>
      </c>
      <c r="H212">
        <f t="shared" si="282"/>
        <v>0</v>
      </c>
      <c r="I212">
        <f t="shared" si="282"/>
        <v>0</v>
      </c>
      <c r="J212">
        <f t="shared" si="282"/>
        <v>0</v>
      </c>
      <c r="K212">
        <f t="shared" si="282"/>
        <v>0</v>
      </c>
      <c r="L212">
        <f t="shared" si="282"/>
        <v>0</v>
      </c>
      <c r="M212">
        <f t="shared" si="282"/>
        <v>0</v>
      </c>
      <c r="N212">
        <f t="shared" si="282"/>
        <v>0</v>
      </c>
      <c r="O212">
        <f t="shared" si="282"/>
        <v>0</v>
      </c>
      <c r="P212">
        <f t="shared" si="282"/>
        <v>0</v>
      </c>
      <c r="Q212">
        <f t="shared" si="282"/>
        <v>0</v>
      </c>
      <c r="R212">
        <f t="shared" si="282"/>
        <v>0</v>
      </c>
      <c r="S212">
        <f t="shared" si="282"/>
        <v>0</v>
      </c>
      <c r="T212">
        <f t="shared" si="281"/>
        <v>0</v>
      </c>
      <c r="U212">
        <f t="shared" si="281"/>
        <v>0</v>
      </c>
      <c r="V212">
        <f t="shared" si="281"/>
        <v>0</v>
      </c>
      <c r="W212">
        <f t="shared" si="281"/>
        <v>20</v>
      </c>
      <c r="X212">
        <f t="shared" si="281"/>
        <v>0</v>
      </c>
      <c r="Y212">
        <f t="shared" si="281"/>
        <v>0</v>
      </c>
      <c r="Z212">
        <f t="shared" si="281"/>
        <v>0</v>
      </c>
      <c r="AA212">
        <f t="shared" si="281"/>
        <v>0</v>
      </c>
      <c r="AB212">
        <f t="shared" si="281"/>
        <v>0</v>
      </c>
      <c r="AC212">
        <f t="shared" si="281"/>
        <v>0</v>
      </c>
      <c r="AD212">
        <f t="shared" si="281"/>
        <v>0</v>
      </c>
      <c r="AE212">
        <f t="shared" si="281"/>
        <v>0</v>
      </c>
      <c r="AF212">
        <f t="shared" si="281"/>
        <v>0</v>
      </c>
      <c r="AG212">
        <f t="shared" si="281"/>
        <v>0</v>
      </c>
      <c r="AH212">
        <f t="shared" si="281"/>
        <v>0</v>
      </c>
      <c r="AI212">
        <f t="shared" si="285"/>
        <v>0</v>
      </c>
      <c r="AJ212">
        <f t="shared" si="285"/>
        <v>0</v>
      </c>
      <c r="AK212">
        <f t="shared" si="285"/>
        <v>0</v>
      </c>
      <c r="AL212">
        <f t="shared" si="285"/>
        <v>0</v>
      </c>
      <c r="AM212">
        <f t="shared" si="285"/>
        <v>0</v>
      </c>
      <c r="AN212">
        <f t="shared" si="285"/>
        <v>0</v>
      </c>
      <c r="AO212">
        <f t="shared" si="285"/>
        <v>0</v>
      </c>
      <c r="AP212">
        <f t="shared" si="285"/>
        <v>0</v>
      </c>
      <c r="AQ212">
        <f t="shared" si="285"/>
        <v>0</v>
      </c>
      <c r="AR212">
        <f t="shared" si="285"/>
        <v>0</v>
      </c>
      <c r="AS212">
        <f t="shared" si="280"/>
        <v>0</v>
      </c>
      <c r="AT212">
        <f t="shared" si="280"/>
        <v>0</v>
      </c>
      <c r="AU212">
        <f t="shared" si="280"/>
        <v>0</v>
      </c>
      <c r="AV212">
        <f t="shared" si="280"/>
        <v>0</v>
      </c>
      <c r="AW212">
        <f t="shared" si="280"/>
        <v>0</v>
      </c>
      <c r="AX212">
        <f t="shared" si="280"/>
        <v>0</v>
      </c>
      <c r="AY212">
        <f t="shared" si="280"/>
        <v>0</v>
      </c>
      <c r="AZ212">
        <f t="shared" si="280"/>
        <v>0</v>
      </c>
      <c r="BA212">
        <f t="shared" si="280"/>
        <v>0</v>
      </c>
      <c r="BB212">
        <f t="shared" si="280"/>
        <v>0</v>
      </c>
      <c r="BC212" s="14">
        <f t="shared" si="280"/>
        <v>0</v>
      </c>
      <c r="BE212" s="13">
        <f t="shared" si="284"/>
        <v>0</v>
      </c>
      <c r="BF212">
        <f t="shared" si="286"/>
        <v>48</v>
      </c>
      <c r="BG212">
        <f t="shared" si="270"/>
        <v>0</v>
      </c>
      <c r="BH212">
        <f t="shared" si="219"/>
        <v>0</v>
      </c>
      <c r="BI212">
        <f t="shared" si="220"/>
        <v>0</v>
      </c>
      <c r="BJ212">
        <f t="shared" si="221"/>
        <v>0</v>
      </c>
      <c r="BK212">
        <f t="shared" si="222"/>
        <v>0</v>
      </c>
      <c r="BL212">
        <f t="shared" si="223"/>
        <v>0</v>
      </c>
      <c r="BM212">
        <f t="shared" si="224"/>
        <v>0</v>
      </c>
      <c r="BN212">
        <f t="shared" si="225"/>
        <v>0</v>
      </c>
      <c r="BO212">
        <f t="shared" si="226"/>
        <v>0</v>
      </c>
      <c r="BP212">
        <f t="shared" si="227"/>
        <v>0</v>
      </c>
      <c r="BQ212">
        <f t="shared" si="228"/>
        <v>0</v>
      </c>
      <c r="BR212">
        <f t="shared" si="229"/>
        <v>0</v>
      </c>
      <c r="BS212">
        <f t="shared" si="230"/>
        <v>0</v>
      </c>
      <c r="BT212">
        <f t="shared" si="231"/>
        <v>0</v>
      </c>
      <c r="BU212">
        <f t="shared" si="232"/>
        <v>0</v>
      </c>
      <c r="BV212">
        <f t="shared" si="233"/>
        <v>0</v>
      </c>
      <c r="BW212">
        <f t="shared" si="234"/>
        <v>0</v>
      </c>
      <c r="BX212">
        <f t="shared" si="235"/>
        <v>0</v>
      </c>
      <c r="BY212">
        <f t="shared" si="236"/>
        <v>0</v>
      </c>
      <c r="BZ212">
        <f t="shared" si="237"/>
        <v>0</v>
      </c>
      <c r="CA212">
        <f t="shared" si="238"/>
        <v>0</v>
      </c>
      <c r="CB212">
        <f t="shared" si="239"/>
        <v>0</v>
      </c>
      <c r="CC212">
        <f t="shared" si="240"/>
        <v>0</v>
      </c>
      <c r="CD212">
        <f t="shared" si="241"/>
        <v>0</v>
      </c>
      <c r="CE212">
        <f t="shared" si="242"/>
        <v>0</v>
      </c>
      <c r="CF212">
        <f t="shared" si="243"/>
        <v>0</v>
      </c>
      <c r="CG212">
        <f t="shared" si="244"/>
        <v>0</v>
      </c>
      <c r="CH212">
        <f t="shared" si="245"/>
        <v>0</v>
      </c>
      <c r="CI212">
        <f t="shared" si="246"/>
        <v>0</v>
      </c>
      <c r="CJ212">
        <f t="shared" si="247"/>
        <v>0</v>
      </c>
      <c r="CK212">
        <f t="shared" si="248"/>
        <v>0</v>
      </c>
      <c r="CL212">
        <f t="shared" si="249"/>
        <v>0</v>
      </c>
      <c r="CM212">
        <f t="shared" si="250"/>
        <v>0</v>
      </c>
      <c r="CN212">
        <f t="shared" si="251"/>
        <v>0</v>
      </c>
      <c r="CO212">
        <f t="shared" si="252"/>
        <v>0</v>
      </c>
      <c r="CP212">
        <f t="shared" si="253"/>
        <v>0</v>
      </c>
      <c r="CQ212">
        <f t="shared" si="254"/>
        <v>0</v>
      </c>
      <c r="CR212">
        <f t="shared" si="255"/>
        <v>0</v>
      </c>
      <c r="CS212">
        <f t="shared" si="256"/>
        <v>0</v>
      </c>
      <c r="CT212">
        <f t="shared" si="257"/>
        <v>0</v>
      </c>
      <c r="CU212">
        <f t="shared" si="258"/>
        <v>0</v>
      </c>
      <c r="CV212">
        <f t="shared" si="259"/>
        <v>0</v>
      </c>
      <c r="CW212">
        <f t="shared" si="260"/>
        <v>0</v>
      </c>
      <c r="CX212">
        <f t="shared" si="261"/>
        <v>0</v>
      </c>
      <c r="CY212">
        <f t="shared" si="262"/>
        <v>0</v>
      </c>
      <c r="CZ212">
        <f t="shared" si="263"/>
        <v>0</v>
      </c>
      <c r="DA212">
        <f t="shared" si="264"/>
        <v>0</v>
      </c>
      <c r="DB212">
        <f t="shared" si="265"/>
        <v>48</v>
      </c>
      <c r="DC212">
        <f t="shared" si="266"/>
        <v>0</v>
      </c>
      <c r="DD212">
        <f t="shared" si="267"/>
        <v>0</v>
      </c>
      <c r="DE212">
        <f t="shared" si="268"/>
        <v>0</v>
      </c>
      <c r="DF212" s="14">
        <f t="shared" si="269"/>
        <v>0</v>
      </c>
    </row>
    <row r="213" spans="1:110">
      <c r="A213" s="5" t="s">
        <v>240</v>
      </c>
      <c r="B213">
        <v>199</v>
      </c>
      <c r="C213" s="13">
        <f t="shared" si="283"/>
        <v>19</v>
      </c>
      <c r="D213">
        <f t="shared" si="282"/>
        <v>0</v>
      </c>
      <c r="E213">
        <f t="shared" si="282"/>
        <v>0</v>
      </c>
      <c r="F213">
        <f t="shared" si="282"/>
        <v>0</v>
      </c>
      <c r="G213">
        <f t="shared" si="282"/>
        <v>0</v>
      </c>
      <c r="H213">
        <f t="shared" si="282"/>
        <v>0</v>
      </c>
      <c r="I213">
        <f t="shared" si="282"/>
        <v>0</v>
      </c>
      <c r="J213">
        <f t="shared" si="282"/>
        <v>0</v>
      </c>
      <c r="K213">
        <f t="shared" si="282"/>
        <v>0</v>
      </c>
      <c r="L213">
        <f t="shared" si="282"/>
        <v>0</v>
      </c>
      <c r="M213">
        <f t="shared" si="282"/>
        <v>0</v>
      </c>
      <c r="N213">
        <f t="shared" si="282"/>
        <v>0</v>
      </c>
      <c r="O213">
        <f t="shared" si="282"/>
        <v>0</v>
      </c>
      <c r="P213">
        <f t="shared" si="282"/>
        <v>0</v>
      </c>
      <c r="Q213">
        <f t="shared" si="282"/>
        <v>0</v>
      </c>
      <c r="R213">
        <f t="shared" si="282"/>
        <v>0</v>
      </c>
      <c r="S213">
        <f t="shared" si="282"/>
        <v>0</v>
      </c>
      <c r="T213">
        <f t="shared" si="281"/>
        <v>0</v>
      </c>
      <c r="U213">
        <f t="shared" si="281"/>
        <v>0</v>
      </c>
      <c r="V213">
        <f t="shared" si="281"/>
        <v>19</v>
      </c>
      <c r="W213">
        <f t="shared" si="281"/>
        <v>0</v>
      </c>
      <c r="X213">
        <f t="shared" si="281"/>
        <v>0</v>
      </c>
      <c r="Y213">
        <f t="shared" si="281"/>
        <v>0</v>
      </c>
      <c r="Z213">
        <f t="shared" si="281"/>
        <v>0</v>
      </c>
      <c r="AA213">
        <f t="shared" si="281"/>
        <v>0</v>
      </c>
      <c r="AB213">
        <f t="shared" si="281"/>
        <v>0</v>
      </c>
      <c r="AC213">
        <f t="shared" si="281"/>
        <v>0</v>
      </c>
      <c r="AD213">
        <f t="shared" si="281"/>
        <v>0</v>
      </c>
      <c r="AE213">
        <f t="shared" si="281"/>
        <v>0</v>
      </c>
      <c r="AF213">
        <f t="shared" si="281"/>
        <v>0</v>
      </c>
      <c r="AG213">
        <f t="shared" si="281"/>
        <v>0</v>
      </c>
      <c r="AH213">
        <f t="shared" si="281"/>
        <v>0</v>
      </c>
      <c r="AI213">
        <f t="shared" si="285"/>
        <v>0</v>
      </c>
      <c r="AJ213">
        <f t="shared" si="285"/>
        <v>0</v>
      </c>
      <c r="AK213">
        <f t="shared" si="285"/>
        <v>0</v>
      </c>
      <c r="AL213">
        <f t="shared" si="285"/>
        <v>0</v>
      </c>
      <c r="AM213">
        <f t="shared" si="285"/>
        <v>0</v>
      </c>
      <c r="AN213">
        <f t="shared" si="285"/>
        <v>0</v>
      </c>
      <c r="AO213">
        <f t="shared" si="285"/>
        <v>0</v>
      </c>
      <c r="AP213">
        <f t="shared" si="285"/>
        <v>0</v>
      </c>
      <c r="AQ213">
        <f t="shared" si="285"/>
        <v>0</v>
      </c>
      <c r="AR213">
        <f t="shared" si="285"/>
        <v>0</v>
      </c>
      <c r="AS213">
        <f t="shared" si="280"/>
        <v>0</v>
      </c>
      <c r="AT213">
        <f t="shared" si="280"/>
        <v>0</v>
      </c>
      <c r="AU213">
        <f t="shared" si="280"/>
        <v>0</v>
      </c>
      <c r="AV213">
        <f t="shared" si="280"/>
        <v>0</v>
      </c>
      <c r="AW213">
        <f t="shared" si="280"/>
        <v>0</v>
      </c>
      <c r="AX213">
        <f t="shared" si="280"/>
        <v>0</v>
      </c>
      <c r="AY213">
        <f t="shared" si="280"/>
        <v>0</v>
      </c>
      <c r="AZ213">
        <f t="shared" si="280"/>
        <v>0</v>
      </c>
      <c r="BA213">
        <f t="shared" si="280"/>
        <v>0</v>
      </c>
      <c r="BB213">
        <f t="shared" si="280"/>
        <v>0</v>
      </c>
      <c r="BC213" s="14">
        <f t="shared" si="280"/>
        <v>0</v>
      </c>
      <c r="BE213" s="13">
        <f t="shared" si="284"/>
        <v>1</v>
      </c>
      <c r="BF213">
        <f t="shared" si="286"/>
        <v>0</v>
      </c>
      <c r="BG213">
        <f t="shared" si="270"/>
        <v>0</v>
      </c>
      <c r="BH213">
        <f t="shared" si="219"/>
        <v>0</v>
      </c>
      <c r="BI213">
        <f t="shared" si="220"/>
        <v>0</v>
      </c>
      <c r="BJ213">
        <f t="shared" si="221"/>
        <v>1</v>
      </c>
      <c r="BK213">
        <f t="shared" si="222"/>
        <v>0</v>
      </c>
      <c r="BL213">
        <f t="shared" si="223"/>
        <v>0</v>
      </c>
      <c r="BM213">
        <f t="shared" si="224"/>
        <v>0</v>
      </c>
      <c r="BN213">
        <f t="shared" si="225"/>
        <v>0</v>
      </c>
      <c r="BO213">
        <f t="shared" si="226"/>
        <v>0</v>
      </c>
      <c r="BP213">
        <f t="shared" si="227"/>
        <v>1</v>
      </c>
      <c r="BQ213">
        <f t="shared" si="228"/>
        <v>0</v>
      </c>
      <c r="BR213">
        <f t="shared" si="229"/>
        <v>1</v>
      </c>
      <c r="BS213">
        <f t="shared" si="230"/>
        <v>1</v>
      </c>
      <c r="BT213">
        <f t="shared" si="231"/>
        <v>1</v>
      </c>
      <c r="BU213">
        <f t="shared" si="232"/>
        <v>0</v>
      </c>
      <c r="BV213">
        <f t="shared" si="233"/>
        <v>1</v>
      </c>
      <c r="BW213">
        <f t="shared" si="234"/>
        <v>0</v>
      </c>
      <c r="BX213">
        <f t="shared" si="235"/>
        <v>1</v>
      </c>
      <c r="BY213">
        <f t="shared" si="236"/>
        <v>1</v>
      </c>
      <c r="BZ213">
        <f t="shared" si="237"/>
        <v>1</v>
      </c>
      <c r="CA213">
        <f t="shared" si="238"/>
        <v>0</v>
      </c>
      <c r="CB213">
        <f t="shared" si="239"/>
        <v>1</v>
      </c>
      <c r="CC213">
        <f t="shared" si="240"/>
        <v>0</v>
      </c>
      <c r="CD213">
        <f t="shared" si="241"/>
        <v>0</v>
      </c>
      <c r="CE213">
        <f t="shared" si="242"/>
        <v>0</v>
      </c>
      <c r="CF213">
        <f t="shared" si="243"/>
        <v>1</v>
      </c>
      <c r="CG213">
        <f t="shared" si="244"/>
        <v>0</v>
      </c>
      <c r="CH213">
        <f t="shared" si="245"/>
        <v>0</v>
      </c>
      <c r="CI213">
        <f t="shared" si="246"/>
        <v>0</v>
      </c>
      <c r="CJ213">
        <f t="shared" si="247"/>
        <v>0</v>
      </c>
      <c r="CK213">
        <f t="shared" si="248"/>
        <v>0</v>
      </c>
      <c r="CL213">
        <f t="shared" si="249"/>
        <v>1</v>
      </c>
      <c r="CM213">
        <f t="shared" si="250"/>
        <v>1</v>
      </c>
      <c r="CN213">
        <f t="shared" si="251"/>
        <v>1</v>
      </c>
      <c r="CO213">
        <f t="shared" si="252"/>
        <v>0</v>
      </c>
      <c r="CP213">
        <f t="shared" si="253"/>
        <v>1</v>
      </c>
      <c r="CQ213">
        <f t="shared" si="254"/>
        <v>0</v>
      </c>
      <c r="CR213">
        <f t="shared" si="255"/>
        <v>1</v>
      </c>
      <c r="CS213">
        <f t="shared" si="256"/>
        <v>0</v>
      </c>
      <c r="CT213">
        <f t="shared" si="257"/>
        <v>0</v>
      </c>
      <c r="CU213">
        <f t="shared" si="258"/>
        <v>0</v>
      </c>
      <c r="CV213">
        <f t="shared" si="259"/>
        <v>0</v>
      </c>
      <c r="CW213">
        <f t="shared" si="260"/>
        <v>0</v>
      </c>
      <c r="CX213">
        <f t="shared" si="261"/>
        <v>0</v>
      </c>
      <c r="CY213">
        <f t="shared" si="262"/>
        <v>1</v>
      </c>
      <c r="CZ213">
        <f t="shared" si="263"/>
        <v>0</v>
      </c>
      <c r="DA213">
        <f t="shared" si="264"/>
        <v>0</v>
      </c>
      <c r="DB213">
        <f t="shared" si="265"/>
        <v>1</v>
      </c>
      <c r="DC213">
        <f t="shared" si="266"/>
        <v>0</v>
      </c>
      <c r="DD213">
        <f t="shared" si="267"/>
        <v>0</v>
      </c>
      <c r="DE213">
        <f t="shared" si="268"/>
        <v>0</v>
      </c>
      <c r="DF213" s="14">
        <f t="shared" si="269"/>
        <v>0</v>
      </c>
    </row>
    <row r="214" spans="1:110">
      <c r="A214" s="5" t="s">
        <v>241</v>
      </c>
      <c r="B214">
        <v>200</v>
      </c>
      <c r="C214" s="13">
        <f t="shared" si="283"/>
        <v>46</v>
      </c>
      <c r="D214">
        <f t="shared" si="282"/>
        <v>0</v>
      </c>
      <c r="E214">
        <f t="shared" si="282"/>
        <v>0</v>
      </c>
      <c r="F214">
        <f t="shared" si="282"/>
        <v>0</v>
      </c>
      <c r="G214">
        <f t="shared" si="282"/>
        <v>0</v>
      </c>
      <c r="H214">
        <f t="shared" si="282"/>
        <v>0</v>
      </c>
      <c r="I214">
        <f t="shared" si="282"/>
        <v>0</v>
      </c>
      <c r="J214">
        <f t="shared" si="282"/>
        <v>0</v>
      </c>
      <c r="K214">
        <f t="shared" si="282"/>
        <v>0</v>
      </c>
      <c r="L214">
        <f t="shared" si="282"/>
        <v>0</v>
      </c>
      <c r="M214">
        <f t="shared" si="282"/>
        <v>0</v>
      </c>
      <c r="N214">
        <f t="shared" si="282"/>
        <v>0</v>
      </c>
      <c r="O214">
        <f t="shared" si="282"/>
        <v>0</v>
      </c>
      <c r="P214">
        <f t="shared" si="282"/>
        <v>0</v>
      </c>
      <c r="Q214">
        <f t="shared" si="282"/>
        <v>0</v>
      </c>
      <c r="R214">
        <f t="shared" si="282"/>
        <v>0</v>
      </c>
      <c r="S214">
        <f t="shared" si="282"/>
        <v>0</v>
      </c>
      <c r="T214">
        <f t="shared" si="281"/>
        <v>0</v>
      </c>
      <c r="U214">
        <f t="shared" si="281"/>
        <v>0</v>
      </c>
      <c r="V214">
        <f t="shared" si="281"/>
        <v>0</v>
      </c>
      <c r="W214">
        <f t="shared" si="281"/>
        <v>0</v>
      </c>
      <c r="X214">
        <f t="shared" si="281"/>
        <v>0</v>
      </c>
      <c r="Y214">
        <f t="shared" si="281"/>
        <v>0</v>
      </c>
      <c r="Z214">
        <f t="shared" si="281"/>
        <v>0</v>
      </c>
      <c r="AA214">
        <f t="shared" si="281"/>
        <v>0</v>
      </c>
      <c r="AB214">
        <f t="shared" si="281"/>
        <v>0</v>
      </c>
      <c r="AC214">
        <f t="shared" si="281"/>
        <v>0</v>
      </c>
      <c r="AD214">
        <f t="shared" si="281"/>
        <v>0</v>
      </c>
      <c r="AE214">
        <f t="shared" si="281"/>
        <v>0</v>
      </c>
      <c r="AF214">
        <f t="shared" si="281"/>
        <v>0</v>
      </c>
      <c r="AG214">
        <f t="shared" si="281"/>
        <v>0</v>
      </c>
      <c r="AH214">
        <f t="shared" si="281"/>
        <v>0</v>
      </c>
      <c r="AI214">
        <f t="shared" si="285"/>
        <v>0</v>
      </c>
      <c r="AJ214">
        <f t="shared" si="285"/>
        <v>0</v>
      </c>
      <c r="AK214">
        <f t="shared" si="285"/>
        <v>0</v>
      </c>
      <c r="AL214">
        <f t="shared" si="285"/>
        <v>0</v>
      </c>
      <c r="AM214">
        <f t="shared" si="285"/>
        <v>0</v>
      </c>
      <c r="AN214">
        <f t="shared" si="285"/>
        <v>0</v>
      </c>
      <c r="AO214">
        <f t="shared" si="285"/>
        <v>0</v>
      </c>
      <c r="AP214">
        <f t="shared" si="285"/>
        <v>0</v>
      </c>
      <c r="AQ214">
        <f t="shared" si="285"/>
        <v>0</v>
      </c>
      <c r="AR214">
        <f t="shared" si="285"/>
        <v>0</v>
      </c>
      <c r="AS214">
        <f t="shared" si="280"/>
        <v>0</v>
      </c>
      <c r="AT214">
        <f t="shared" si="280"/>
        <v>0</v>
      </c>
      <c r="AU214">
        <f t="shared" si="280"/>
        <v>0</v>
      </c>
      <c r="AV214">
        <f t="shared" si="280"/>
        <v>0</v>
      </c>
      <c r="AW214">
        <f t="shared" si="280"/>
        <v>46</v>
      </c>
      <c r="AX214">
        <f t="shared" si="280"/>
        <v>0</v>
      </c>
      <c r="AY214">
        <f t="shared" si="280"/>
        <v>0</v>
      </c>
      <c r="AZ214">
        <f t="shared" si="280"/>
        <v>0</v>
      </c>
      <c r="BA214">
        <f t="shared" si="280"/>
        <v>0</v>
      </c>
      <c r="BB214">
        <f t="shared" si="280"/>
        <v>0</v>
      </c>
      <c r="BC214" s="14">
        <f t="shared" si="280"/>
        <v>0</v>
      </c>
      <c r="BE214" s="13">
        <f t="shared" si="284"/>
        <v>1</v>
      </c>
      <c r="BF214">
        <f t="shared" si="286"/>
        <v>0</v>
      </c>
      <c r="BG214">
        <f t="shared" si="270"/>
        <v>0</v>
      </c>
      <c r="BH214">
        <f t="shared" si="219"/>
        <v>0</v>
      </c>
      <c r="BI214">
        <f t="shared" si="220"/>
        <v>0</v>
      </c>
      <c r="BJ214">
        <f t="shared" si="221"/>
        <v>0</v>
      </c>
      <c r="BK214">
        <f t="shared" si="222"/>
        <v>0</v>
      </c>
      <c r="BL214">
        <f t="shared" si="223"/>
        <v>0</v>
      </c>
      <c r="BM214">
        <f t="shared" si="224"/>
        <v>0</v>
      </c>
      <c r="BN214">
        <f t="shared" si="225"/>
        <v>0</v>
      </c>
      <c r="BO214">
        <f t="shared" si="226"/>
        <v>0</v>
      </c>
      <c r="BP214">
        <f t="shared" si="227"/>
        <v>0</v>
      </c>
      <c r="BQ214">
        <f t="shared" si="228"/>
        <v>0</v>
      </c>
      <c r="BR214">
        <f t="shared" si="229"/>
        <v>0</v>
      </c>
      <c r="BS214">
        <f t="shared" si="230"/>
        <v>1</v>
      </c>
      <c r="BT214">
        <f t="shared" si="231"/>
        <v>1</v>
      </c>
      <c r="BU214">
        <f t="shared" si="232"/>
        <v>0</v>
      </c>
      <c r="BV214">
        <f t="shared" si="233"/>
        <v>0</v>
      </c>
      <c r="BW214">
        <f t="shared" si="234"/>
        <v>0</v>
      </c>
      <c r="BX214">
        <f t="shared" si="235"/>
        <v>0</v>
      </c>
      <c r="BY214">
        <f t="shared" si="236"/>
        <v>0</v>
      </c>
      <c r="BZ214">
        <f t="shared" si="237"/>
        <v>0</v>
      </c>
      <c r="CA214">
        <f t="shared" si="238"/>
        <v>0</v>
      </c>
      <c r="CB214">
        <f t="shared" si="239"/>
        <v>0</v>
      </c>
      <c r="CC214">
        <f t="shared" si="240"/>
        <v>0</v>
      </c>
      <c r="CD214">
        <f t="shared" si="241"/>
        <v>0</v>
      </c>
      <c r="CE214">
        <f t="shared" si="242"/>
        <v>0</v>
      </c>
      <c r="CF214">
        <f t="shared" si="243"/>
        <v>0</v>
      </c>
      <c r="CG214">
        <f t="shared" si="244"/>
        <v>0</v>
      </c>
      <c r="CH214">
        <f t="shared" si="245"/>
        <v>1</v>
      </c>
      <c r="CI214">
        <f t="shared" si="246"/>
        <v>1</v>
      </c>
      <c r="CJ214">
        <f t="shared" si="247"/>
        <v>0</v>
      </c>
      <c r="CK214">
        <f t="shared" si="248"/>
        <v>0</v>
      </c>
      <c r="CL214">
        <f t="shared" si="249"/>
        <v>1</v>
      </c>
      <c r="CM214">
        <f t="shared" si="250"/>
        <v>0</v>
      </c>
      <c r="CN214">
        <f t="shared" si="251"/>
        <v>0</v>
      </c>
      <c r="CO214">
        <f t="shared" si="252"/>
        <v>0</v>
      </c>
      <c r="CP214">
        <f t="shared" si="253"/>
        <v>1</v>
      </c>
      <c r="CQ214">
        <f t="shared" si="254"/>
        <v>0</v>
      </c>
      <c r="CR214">
        <f t="shared" si="255"/>
        <v>0</v>
      </c>
      <c r="CS214">
        <f t="shared" si="256"/>
        <v>1</v>
      </c>
      <c r="CT214">
        <f t="shared" si="257"/>
        <v>1</v>
      </c>
      <c r="CU214">
        <f t="shared" si="258"/>
        <v>0</v>
      </c>
      <c r="CV214">
        <f t="shared" si="259"/>
        <v>1</v>
      </c>
      <c r="CW214">
        <f t="shared" si="260"/>
        <v>0</v>
      </c>
      <c r="CX214">
        <f t="shared" si="261"/>
        <v>1</v>
      </c>
      <c r="CY214">
        <f t="shared" si="262"/>
        <v>0</v>
      </c>
      <c r="CZ214">
        <f t="shared" si="263"/>
        <v>1</v>
      </c>
      <c r="DA214">
        <f t="shared" si="264"/>
        <v>0</v>
      </c>
      <c r="DB214">
        <f t="shared" si="265"/>
        <v>0</v>
      </c>
      <c r="DC214">
        <f t="shared" si="266"/>
        <v>0</v>
      </c>
      <c r="DD214">
        <f t="shared" si="267"/>
        <v>0</v>
      </c>
      <c r="DE214">
        <f t="shared" si="268"/>
        <v>0</v>
      </c>
      <c r="DF214" s="14">
        <f t="shared" si="269"/>
        <v>0</v>
      </c>
    </row>
    <row r="215" spans="1:110">
      <c r="A215" s="5" t="s">
        <v>242</v>
      </c>
      <c r="B215">
        <v>201</v>
      </c>
      <c r="C215" s="13">
        <f t="shared" si="283"/>
        <v>30</v>
      </c>
      <c r="D215">
        <f t="shared" si="282"/>
        <v>0</v>
      </c>
      <c r="E215">
        <f t="shared" si="282"/>
        <v>0</v>
      </c>
      <c r="F215">
        <f t="shared" si="282"/>
        <v>0</v>
      </c>
      <c r="G215">
        <f t="shared" si="282"/>
        <v>0</v>
      </c>
      <c r="H215">
        <f t="shared" si="282"/>
        <v>0</v>
      </c>
      <c r="I215">
        <f t="shared" si="282"/>
        <v>0</v>
      </c>
      <c r="J215">
        <f t="shared" si="282"/>
        <v>0</v>
      </c>
      <c r="K215">
        <f t="shared" si="282"/>
        <v>0</v>
      </c>
      <c r="L215">
        <f t="shared" si="282"/>
        <v>0</v>
      </c>
      <c r="M215">
        <f t="shared" si="282"/>
        <v>0</v>
      </c>
      <c r="N215">
        <f t="shared" si="282"/>
        <v>0</v>
      </c>
      <c r="O215">
        <f t="shared" si="282"/>
        <v>0</v>
      </c>
      <c r="P215">
        <f t="shared" si="282"/>
        <v>0</v>
      </c>
      <c r="Q215">
        <f t="shared" si="282"/>
        <v>0</v>
      </c>
      <c r="R215">
        <f t="shared" si="282"/>
        <v>0</v>
      </c>
      <c r="S215">
        <f t="shared" si="282"/>
        <v>0</v>
      </c>
      <c r="T215">
        <f t="shared" si="281"/>
        <v>0</v>
      </c>
      <c r="U215">
        <f t="shared" si="281"/>
        <v>0</v>
      </c>
      <c r="V215">
        <f t="shared" si="281"/>
        <v>0</v>
      </c>
      <c r="W215">
        <f t="shared" si="281"/>
        <v>0</v>
      </c>
      <c r="X215">
        <f t="shared" si="281"/>
        <v>0</v>
      </c>
      <c r="Y215">
        <f t="shared" si="281"/>
        <v>0</v>
      </c>
      <c r="Z215">
        <f t="shared" si="281"/>
        <v>0</v>
      </c>
      <c r="AA215">
        <f t="shared" si="281"/>
        <v>0</v>
      </c>
      <c r="AB215">
        <f t="shared" si="281"/>
        <v>0</v>
      </c>
      <c r="AC215">
        <f t="shared" si="281"/>
        <v>0</v>
      </c>
      <c r="AD215">
        <f t="shared" si="281"/>
        <v>0</v>
      </c>
      <c r="AE215">
        <f t="shared" si="281"/>
        <v>0</v>
      </c>
      <c r="AF215">
        <f t="shared" si="281"/>
        <v>0</v>
      </c>
      <c r="AG215">
        <f t="shared" si="281"/>
        <v>30</v>
      </c>
      <c r="AH215">
        <f t="shared" si="281"/>
        <v>0</v>
      </c>
      <c r="AI215">
        <f t="shared" si="285"/>
        <v>0</v>
      </c>
      <c r="AJ215">
        <f t="shared" si="285"/>
        <v>0</v>
      </c>
      <c r="AK215">
        <f t="shared" si="285"/>
        <v>0</v>
      </c>
      <c r="AL215">
        <f t="shared" si="285"/>
        <v>0</v>
      </c>
      <c r="AM215">
        <f t="shared" si="285"/>
        <v>0</v>
      </c>
      <c r="AN215">
        <f t="shared" si="285"/>
        <v>0</v>
      </c>
      <c r="AO215">
        <f t="shared" si="285"/>
        <v>0</v>
      </c>
      <c r="AP215">
        <f t="shared" si="285"/>
        <v>0</v>
      </c>
      <c r="AQ215">
        <f t="shared" si="285"/>
        <v>0</v>
      </c>
      <c r="AR215">
        <f t="shared" si="285"/>
        <v>0</v>
      </c>
      <c r="AS215">
        <f t="shared" si="280"/>
        <v>0</v>
      </c>
      <c r="AT215">
        <f t="shared" si="280"/>
        <v>0</v>
      </c>
      <c r="AU215">
        <f t="shared" si="280"/>
        <v>0</v>
      </c>
      <c r="AV215">
        <f t="shared" si="280"/>
        <v>0</v>
      </c>
      <c r="AW215">
        <f t="shared" si="280"/>
        <v>0</v>
      </c>
      <c r="AX215">
        <f t="shared" si="280"/>
        <v>0</v>
      </c>
      <c r="AY215">
        <f t="shared" si="280"/>
        <v>0</v>
      </c>
      <c r="AZ215">
        <f t="shared" si="280"/>
        <v>0</v>
      </c>
      <c r="BA215">
        <f t="shared" si="280"/>
        <v>0</v>
      </c>
      <c r="BB215">
        <f t="shared" si="280"/>
        <v>0</v>
      </c>
      <c r="BC215" s="14">
        <f t="shared" si="280"/>
        <v>0</v>
      </c>
      <c r="BE215" s="13">
        <f t="shared" si="284"/>
        <v>0</v>
      </c>
      <c r="BF215">
        <f t="shared" si="286"/>
        <v>14</v>
      </c>
      <c r="BG215">
        <f t="shared" si="270"/>
        <v>0</v>
      </c>
      <c r="BH215">
        <f t="shared" si="219"/>
        <v>0</v>
      </c>
      <c r="BI215">
        <f t="shared" si="220"/>
        <v>0</v>
      </c>
      <c r="BJ215">
        <f t="shared" si="221"/>
        <v>0</v>
      </c>
      <c r="BK215">
        <f t="shared" si="222"/>
        <v>0</v>
      </c>
      <c r="BL215">
        <f t="shared" si="223"/>
        <v>0</v>
      </c>
      <c r="BM215">
        <f t="shared" si="224"/>
        <v>0</v>
      </c>
      <c r="BN215">
        <f t="shared" si="225"/>
        <v>0</v>
      </c>
      <c r="BO215">
        <f t="shared" si="226"/>
        <v>0</v>
      </c>
      <c r="BP215">
        <f t="shared" si="227"/>
        <v>0</v>
      </c>
      <c r="BQ215">
        <f t="shared" si="228"/>
        <v>0</v>
      </c>
      <c r="BR215">
        <f t="shared" si="229"/>
        <v>0</v>
      </c>
      <c r="BS215">
        <f t="shared" si="230"/>
        <v>0</v>
      </c>
      <c r="BT215">
        <f t="shared" si="231"/>
        <v>14</v>
      </c>
      <c r="BU215">
        <f t="shared" si="232"/>
        <v>0</v>
      </c>
      <c r="BV215">
        <f t="shared" si="233"/>
        <v>0</v>
      </c>
      <c r="BW215">
        <f t="shared" si="234"/>
        <v>0</v>
      </c>
      <c r="BX215">
        <f t="shared" si="235"/>
        <v>0</v>
      </c>
      <c r="BY215">
        <f t="shared" si="236"/>
        <v>0</v>
      </c>
      <c r="BZ215">
        <f t="shared" si="237"/>
        <v>0</v>
      </c>
      <c r="CA215">
        <f t="shared" si="238"/>
        <v>0</v>
      </c>
      <c r="CB215">
        <f t="shared" si="239"/>
        <v>0</v>
      </c>
      <c r="CC215">
        <f t="shared" si="240"/>
        <v>0</v>
      </c>
      <c r="CD215">
        <f t="shared" si="241"/>
        <v>0</v>
      </c>
      <c r="CE215">
        <f t="shared" si="242"/>
        <v>0</v>
      </c>
      <c r="CF215">
        <f t="shared" si="243"/>
        <v>0</v>
      </c>
      <c r="CG215">
        <f t="shared" si="244"/>
        <v>0</v>
      </c>
      <c r="CH215">
        <f t="shared" si="245"/>
        <v>0</v>
      </c>
      <c r="CI215">
        <f t="shared" si="246"/>
        <v>0</v>
      </c>
      <c r="CJ215">
        <f t="shared" si="247"/>
        <v>0</v>
      </c>
      <c r="CK215">
        <f t="shared" si="248"/>
        <v>0</v>
      </c>
      <c r="CL215">
        <f t="shared" si="249"/>
        <v>0</v>
      </c>
      <c r="CM215">
        <f t="shared" si="250"/>
        <v>0</v>
      </c>
      <c r="CN215">
        <f t="shared" si="251"/>
        <v>0</v>
      </c>
      <c r="CO215">
        <f t="shared" si="252"/>
        <v>0</v>
      </c>
      <c r="CP215">
        <f t="shared" si="253"/>
        <v>0</v>
      </c>
      <c r="CQ215">
        <f t="shared" si="254"/>
        <v>0</v>
      </c>
      <c r="CR215">
        <f t="shared" si="255"/>
        <v>0</v>
      </c>
      <c r="CS215">
        <f t="shared" si="256"/>
        <v>0</v>
      </c>
      <c r="CT215">
        <f t="shared" si="257"/>
        <v>0</v>
      </c>
      <c r="CU215">
        <f t="shared" si="258"/>
        <v>0</v>
      </c>
      <c r="CV215">
        <f t="shared" si="259"/>
        <v>0</v>
      </c>
      <c r="CW215">
        <f t="shared" si="260"/>
        <v>0</v>
      </c>
      <c r="CX215">
        <f t="shared" si="261"/>
        <v>0</v>
      </c>
      <c r="CY215">
        <f t="shared" si="262"/>
        <v>0</v>
      </c>
      <c r="CZ215">
        <f t="shared" si="263"/>
        <v>0</v>
      </c>
      <c r="DA215">
        <f t="shared" si="264"/>
        <v>0</v>
      </c>
      <c r="DB215">
        <f t="shared" si="265"/>
        <v>0</v>
      </c>
      <c r="DC215">
        <f t="shared" si="266"/>
        <v>0</v>
      </c>
      <c r="DD215">
        <f t="shared" si="267"/>
        <v>0</v>
      </c>
      <c r="DE215">
        <f t="shared" si="268"/>
        <v>0</v>
      </c>
      <c r="DF215" s="14">
        <f t="shared" si="269"/>
        <v>0</v>
      </c>
    </row>
    <row r="216" spans="1:110">
      <c r="A216" s="5" t="s">
        <v>243</v>
      </c>
      <c r="B216">
        <v>202</v>
      </c>
      <c r="C216" s="13">
        <f t="shared" si="283"/>
        <v>16</v>
      </c>
      <c r="D216">
        <f t="shared" si="282"/>
        <v>0</v>
      </c>
      <c r="E216">
        <f t="shared" si="282"/>
        <v>0</v>
      </c>
      <c r="F216">
        <f t="shared" si="282"/>
        <v>0</v>
      </c>
      <c r="G216">
        <f t="shared" si="282"/>
        <v>0</v>
      </c>
      <c r="H216">
        <f t="shared" si="282"/>
        <v>0</v>
      </c>
      <c r="I216">
        <f t="shared" si="282"/>
        <v>0</v>
      </c>
      <c r="J216">
        <f t="shared" si="282"/>
        <v>0</v>
      </c>
      <c r="K216">
        <f t="shared" si="282"/>
        <v>0</v>
      </c>
      <c r="L216">
        <f t="shared" si="282"/>
        <v>0</v>
      </c>
      <c r="M216">
        <f t="shared" si="282"/>
        <v>0</v>
      </c>
      <c r="N216">
        <f t="shared" si="282"/>
        <v>0</v>
      </c>
      <c r="O216">
        <f t="shared" si="282"/>
        <v>0</v>
      </c>
      <c r="P216">
        <f t="shared" si="282"/>
        <v>0</v>
      </c>
      <c r="Q216">
        <f t="shared" si="282"/>
        <v>0</v>
      </c>
      <c r="R216">
        <f t="shared" si="282"/>
        <v>0</v>
      </c>
      <c r="S216">
        <f t="shared" ref="S216:AH242" si="287">IF(ISERROR(FIND(S$11,LEFT($A216,LEN($A216)/2))),0,1)*IF(ISERROR(FIND(S$11,RIGHT($A216,LEN($A216)/2))),0,1)*S$10</f>
        <v>16</v>
      </c>
      <c r="T216">
        <f t="shared" si="287"/>
        <v>0</v>
      </c>
      <c r="U216">
        <f t="shared" si="287"/>
        <v>0</v>
      </c>
      <c r="V216">
        <f t="shared" si="287"/>
        <v>0</v>
      </c>
      <c r="W216">
        <f t="shared" si="287"/>
        <v>0</v>
      </c>
      <c r="X216">
        <f t="shared" si="287"/>
        <v>0</v>
      </c>
      <c r="Y216">
        <f t="shared" si="281"/>
        <v>0</v>
      </c>
      <c r="Z216">
        <f t="shared" si="281"/>
        <v>0</v>
      </c>
      <c r="AA216">
        <f t="shared" si="281"/>
        <v>0</v>
      </c>
      <c r="AB216">
        <f t="shared" si="281"/>
        <v>0</v>
      </c>
      <c r="AC216">
        <f t="shared" si="281"/>
        <v>0</v>
      </c>
      <c r="AD216">
        <f t="shared" si="281"/>
        <v>0</v>
      </c>
      <c r="AE216">
        <f t="shared" si="281"/>
        <v>0</v>
      </c>
      <c r="AF216">
        <f t="shared" si="281"/>
        <v>0</v>
      </c>
      <c r="AG216">
        <f t="shared" si="281"/>
        <v>0</v>
      </c>
      <c r="AH216">
        <f t="shared" si="281"/>
        <v>0</v>
      </c>
      <c r="AI216">
        <f t="shared" si="285"/>
        <v>0</v>
      </c>
      <c r="AJ216">
        <f t="shared" si="285"/>
        <v>0</v>
      </c>
      <c r="AK216">
        <f t="shared" si="285"/>
        <v>0</v>
      </c>
      <c r="AL216">
        <f t="shared" si="285"/>
        <v>0</v>
      </c>
      <c r="AM216">
        <f t="shared" si="285"/>
        <v>0</v>
      </c>
      <c r="AN216">
        <f t="shared" si="285"/>
        <v>0</v>
      </c>
      <c r="AO216">
        <f t="shared" si="285"/>
        <v>0</v>
      </c>
      <c r="AP216">
        <f t="shared" si="285"/>
        <v>0</v>
      </c>
      <c r="AQ216">
        <f t="shared" si="285"/>
        <v>0</v>
      </c>
      <c r="AR216">
        <f t="shared" si="285"/>
        <v>0</v>
      </c>
      <c r="AS216">
        <f t="shared" si="280"/>
        <v>0</v>
      </c>
      <c r="AT216">
        <f t="shared" si="280"/>
        <v>0</v>
      </c>
      <c r="AU216">
        <f t="shared" si="280"/>
        <v>0</v>
      </c>
      <c r="AV216">
        <f t="shared" si="280"/>
        <v>0</v>
      </c>
      <c r="AW216">
        <f t="shared" si="280"/>
        <v>0</v>
      </c>
      <c r="AX216">
        <f t="shared" si="280"/>
        <v>0</v>
      </c>
      <c r="AY216">
        <f t="shared" si="280"/>
        <v>0</v>
      </c>
      <c r="AZ216">
        <f t="shared" si="280"/>
        <v>0</v>
      </c>
      <c r="BA216">
        <f t="shared" si="280"/>
        <v>0</v>
      </c>
      <c r="BB216">
        <f t="shared" si="280"/>
        <v>0</v>
      </c>
      <c r="BC216" s="14">
        <f t="shared" si="280"/>
        <v>0</v>
      </c>
      <c r="BE216" s="13">
        <f t="shared" si="284"/>
        <v>1</v>
      </c>
      <c r="BF216">
        <f t="shared" si="286"/>
        <v>0</v>
      </c>
      <c r="BG216">
        <f t="shared" si="270"/>
        <v>0</v>
      </c>
      <c r="BH216">
        <f t="shared" si="219"/>
        <v>1</v>
      </c>
      <c r="BI216">
        <f t="shared" si="220"/>
        <v>1</v>
      </c>
      <c r="BJ216">
        <f t="shared" si="221"/>
        <v>0</v>
      </c>
      <c r="BK216">
        <f t="shared" si="222"/>
        <v>0</v>
      </c>
      <c r="BL216">
        <f t="shared" si="223"/>
        <v>0</v>
      </c>
      <c r="BM216">
        <f t="shared" si="224"/>
        <v>0</v>
      </c>
      <c r="BN216">
        <f t="shared" si="225"/>
        <v>1</v>
      </c>
      <c r="BO216">
        <f t="shared" si="226"/>
        <v>0</v>
      </c>
      <c r="BP216">
        <f t="shared" si="227"/>
        <v>0</v>
      </c>
      <c r="BQ216">
        <f t="shared" si="228"/>
        <v>0</v>
      </c>
      <c r="BR216">
        <f t="shared" si="229"/>
        <v>1</v>
      </c>
      <c r="BS216">
        <f t="shared" si="230"/>
        <v>1</v>
      </c>
      <c r="BT216">
        <f t="shared" si="231"/>
        <v>0</v>
      </c>
      <c r="BU216">
        <f t="shared" si="232"/>
        <v>0</v>
      </c>
      <c r="BV216">
        <f t="shared" si="233"/>
        <v>1</v>
      </c>
      <c r="BW216">
        <f t="shared" si="234"/>
        <v>0</v>
      </c>
      <c r="BX216">
        <f t="shared" si="235"/>
        <v>1</v>
      </c>
      <c r="BY216">
        <f t="shared" si="236"/>
        <v>0</v>
      </c>
      <c r="BZ216">
        <f t="shared" si="237"/>
        <v>1</v>
      </c>
      <c r="CA216">
        <f t="shared" si="238"/>
        <v>0</v>
      </c>
      <c r="CB216">
        <f t="shared" si="239"/>
        <v>1</v>
      </c>
      <c r="CC216">
        <f t="shared" si="240"/>
        <v>1</v>
      </c>
      <c r="CD216">
        <f t="shared" si="241"/>
        <v>0</v>
      </c>
      <c r="CE216">
        <f t="shared" si="242"/>
        <v>0</v>
      </c>
      <c r="CF216">
        <f t="shared" si="243"/>
        <v>0</v>
      </c>
      <c r="CG216">
        <f t="shared" si="244"/>
        <v>0</v>
      </c>
      <c r="CH216">
        <f t="shared" si="245"/>
        <v>1</v>
      </c>
      <c r="CI216">
        <f t="shared" si="246"/>
        <v>0</v>
      </c>
      <c r="CJ216">
        <f t="shared" si="247"/>
        <v>0</v>
      </c>
      <c r="CK216">
        <f t="shared" si="248"/>
        <v>0</v>
      </c>
      <c r="CL216">
        <f t="shared" si="249"/>
        <v>1</v>
      </c>
      <c r="CM216">
        <f t="shared" si="250"/>
        <v>0</v>
      </c>
      <c r="CN216">
        <f t="shared" si="251"/>
        <v>1</v>
      </c>
      <c r="CO216">
        <f t="shared" si="252"/>
        <v>0</v>
      </c>
      <c r="CP216">
        <f t="shared" si="253"/>
        <v>1</v>
      </c>
      <c r="CQ216">
        <f t="shared" si="254"/>
        <v>0</v>
      </c>
      <c r="CR216">
        <f t="shared" si="255"/>
        <v>0</v>
      </c>
      <c r="CS216">
        <f t="shared" si="256"/>
        <v>1</v>
      </c>
      <c r="CT216">
        <f t="shared" si="257"/>
        <v>1</v>
      </c>
      <c r="CU216">
        <f t="shared" si="258"/>
        <v>0</v>
      </c>
      <c r="CV216">
        <f t="shared" si="259"/>
        <v>1</v>
      </c>
      <c r="CW216">
        <f t="shared" si="260"/>
        <v>0</v>
      </c>
      <c r="CX216">
        <f t="shared" si="261"/>
        <v>0</v>
      </c>
      <c r="CY216">
        <f t="shared" si="262"/>
        <v>0</v>
      </c>
      <c r="CZ216">
        <f t="shared" si="263"/>
        <v>1</v>
      </c>
      <c r="DA216">
        <f t="shared" si="264"/>
        <v>0</v>
      </c>
      <c r="DB216">
        <f t="shared" si="265"/>
        <v>0</v>
      </c>
      <c r="DC216">
        <f t="shared" si="266"/>
        <v>0</v>
      </c>
      <c r="DD216">
        <f t="shared" si="267"/>
        <v>0</v>
      </c>
      <c r="DE216">
        <f t="shared" si="268"/>
        <v>0</v>
      </c>
      <c r="DF216" s="14">
        <f t="shared" si="269"/>
        <v>1</v>
      </c>
    </row>
    <row r="217" spans="1:110">
      <c r="A217" s="5" t="s">
        <v>244</v>
      </c>
      <c r="B217">
        <v>203</v>
      </c>
      <c r="C217" s="13">
        <f t="shared" si="283"/>
        <v>38</v>
      </c>
      <c r="D217">
        <f t="shared" ref="D217:S232" si="288">IF(ISERROR(FIND(D$11,LEFT($A217,LEN($A217)/2))),0,1)*IF(ISERROR(FIND(D$11,RIGHT($A217,LEN($A217)/2))),0,1)*D$10</f>
        <v>0</v>
      </c>
      <c r="E217">
        <f t="shared" si="288"/>
        <v>0</v>
      </c>
      <c r="F217">
        <f t="shared" si="288"/>
        <v>0</v>
      </c>
      <c r="G217">
        <f t="shared" si="288"/>
        <v>0</v>
      </c>
      <c r="H217">
        <f t="shared" si="288"/>
        <v>0</v>
      </c>
      <c r="I217">
        <f t="shared" si="288"/>
        <v>0</v>
      </c>
      <c r="J217">
        <f t="shared" si="288"/>
        <v>0</v>
      </c>
      <c r="K217">
        <f t="shared" si="288"/>
        <v>0</v>
      </c>
      <c r="L217">
        <f t="shared" si="288"/>
        <v>0</v>
      </c>
      <c r="M217">
        <f t="shared" si="288"/>
        <v>0</v>
      </c>
      <c r="N217">
        <f t="shared" si="288"/>
        <v>0</v>
      </c>
      <c r="O217">
        <f t="shared" si="288"/>
        <v>0</v>
      </c>
      <c r="P217">
        <f t="shared" si="288"/>
        <v>0</v>
      </c>
      <c r="Q217">
        <f t="shared" si="288"/>
        <v>0</v>
      </c>
      <c r="R217">
        <f t="shared" si="288"/>
        <v>0</v>
      </c>
      <c r="S217">
        <f t="shared" si="288"/>
        <v>0</v>
      </c>
      <c r="T217">
        <f t="shared" si="287"/>
        <v>0</v>
      </c>
      <c r="U217">
        <f t="shared" si="287"/>
        <v>0</v>
      </c>
      <c r="V217">
        <f t="shared" si="287"/>
        <v>0</v>
      </c>
      <c r="W217">
        <f t="shared" si="287"/>
        <v>0</v>
      </c>
      <c r="X217">
        <f t="shared" si="287"/>
        <v>0</v>
      </c>
      <c r="Y217">
        <f t="shared" si="281"/>
        <v>0</v>
      </c>
      <c r="Z217">
        <f t="shared" si="281"/>
        <v>0</v>
      </c>
      <c r="AA217">
        <f t="shared" si="281"/>
        <v>0</v>
      </c>
      <c r="AB217">
        <f t="shared" si="281"/>
        <v>0</v>
      </c>
      <c r="AC217">
        <f t="shared" si="281"/>
        <v>0</v>
      </c>
      <c r="AD217">
        <f t="shared" si="281"/>
        <v>0</v>
      </c>
      <c r="AE217">
        <f t="shared" si="281"/>
        <v>0</v>
      </c>
      <c r="AF217">
        <f t="shared" si="281"/>
        <v>0</v>
      </c>
      <c r="AG217">
        <f t="shared" si="281"/>
        <v>0</v>
      </c>
      <c r="AH217">
        <f t="shared" si="281"/>
        <v>0</v>
      </c>
      <c r="AI217">
        <f t="shared" si="285"/>
        <v>0</v>
      </c>
      <c r="AJ217">
        <f t="shared" si="285"/>
        <v>0</v>
      </c>
      <c r="AK217">
        <f t="shared" si="285"/>
        <v>0</v>
      </c>
      <c r="AL217">
        <f t="shared" si="285"/>
        <v>0</v>
      </c>
      <c r="AM217">
        <f t="shared" si="285"/>
        <v>0</v>
      </c>
      <c r="AN217">
        <f t="shared" si="285"/>
        <v>0</v>
      </c>
      <c r="AO217">
        <f t="shared" si="285"/>
        <v>38</v>
      </c>
      <c r="AP217">
        <f t="shared" si="285"/>
        <v>0</v>
      </c>
      <c r="AQ217">
        <f t="shared" si="285"/>
        <v>0</v>
      </c>
      <c r="AR217">
        <f t="shared" si="285"/>
        <v>0</v>
      </c>
      <c r="AS217">
        <f t="shared" si="280"/>
        <v>0</v>
      </c>
      <c r="AT217">
        <f t="shared" si="280"/>
        <v>0</v>
      </c>
      <c r="AU217">
        <f t="shared" si="280"/>
        <v>0</v>
      </c>
      <c r="AV217">
        <f t="shared" si="280"/>
        <v>0</v>
      </c>
      <c r="AW217">
        <f t="shared" si="280"/>
        <v>0</v>
      </c>
      <c r="AX217">
        <f t="shared" si="280"/>
        <v>0</v>
      </c>
      <c r="AY217">
        <f t="shared" si="280"/>
        <v>0</v>
      </c>
      <c r="AZ217">
        <f t="shared" si="280"/>
        <v>0</v>
      </c>
      <c r="BA217">
        <f t="shared" si="280"/>
        <v>0</v>
      </c>
      <c r="BB217">
        <f t="shared" si="280"/>
        <v>0</v>
      </c>
      <c r="BC217" s="14">
        <f t="shared" si="280"/>
        <v>0</v>
      </c>
      <c r="BE217" s="13">
        <f t="shared" si="284"/>
        <v>1</v>
      </c>
      <c r="BF217">
        <f t="shared" si="286"/>
        <v>0</v>
      </c>
      <c r="BG217">
        <f t="shared" si="270"/>
        <v>0</v>
      </c>
      <c r="BH217">
        <f t="shared" si="219"/>
        <v>0</v>
      </c>
      <c r="BI217">
        <f t="shared" si="220"/>
        <v>0</v>
      </c>
      <c r="BJ217">
        <f t="shared" si="221"/>
        <v>1</v>
      </c>
      <c r="BK217">
        <f t="shared" si="222"/>
        <v>0</v>
      </c>
      <c r="BL217">
        <f t="shared" si="223"/>
        <v>0</v>
      </c>
      <c r="BM217">
        <f t="shared" si="224"/>
        <v>0</v>
      </c>
      <c r="BN217">
        <f t="shared" si="225"/>
        <v>0</v>
      </c>
      <c r="BO217">
        <f t="shared" si="226"/>
        <v>0</v>
      </c>
      <c r="BP217">
        <f t="shared" si="227"/>
        <v>1</v>
      </c>
      <c r="BQ217">
        <f t="shared" si="228"/>
        <v>0</v>
      </c>
      <c r="BR217">
        <f t="shared" si="229"/>
        <v>0</v>
      </c>
      <c r="BS217">
        <f t="shared" si="230"/>
        <v>1</v>
      </c>
      <c r="BT217">
        <f t="shared" si="231"/>
        <v>1</v>
      </c>
      <c r="BU217">
        <f t="shared" si="232"/>
        <v>0</v>
      </c>
      <c r="BV217">
        <f t="shared" si="233"/>
        <v>0</v>
      </c>
      <c r="BW217">
        <f t="shared" si="234"/>
        <v>0</v>
      </c>
      <c r="BX217">
        <f t="shared" si="235"/>
        <v>0</v>
      </c>
      <c r="BY217">
        <f t="shared" si="236"/>
        <v>0</v>
      </c>
      <c r="BZ217">
        <f t="shared" si="237"/>
        <v>0</v>
      </c>
      <c r="CA217">
        <f t="shared" si="238"/>
        <v>0</v>
      </c>
      <c r="CB217">
        <f t="shared" si="239"/>
        <v>1</v>
      </c>
      <c r="CC217">
        <f t="shared" si="240"/>
        <v>1</v>
      </c>
      <c r="CD217">
        <f t="shared" si="241"/>
        <v>0</v>
      </c>
      <c r="CE217">
        <f t="shared" si="242"/>
        <v>0</v>
      </c>
      <c r="CF217">
        <f t="shared" si="243"/>
        <v>1</v>
      </c>
      <c r="CG217">
        <f t="shared" si="244"/>
        <v>0</v>
      </c>
      <c r="CH217">
        <f t="shared" si="245"/>
        <v>0</v>
      </c>
      <c r="CI217">
        <f t="shared" si="246"/>
        <v>1</v>
      </c>
      <c r="CJ217">
        <f t="shared" si="247"/>
        <v>1</v>
      </c>
      <c r="CK217">
        <f t="shared" si="248"/>
        <v>0</v>
      </c>
      <c r="CL217">
        <f t="shared" si="249"/>
        <v>1</v>
      </c>
      <c r="CM217">
        <f t="shared" si="250"/>
        <v>1</v>
      </c>
      <c r="CN217">
        <f t="shared" si="251"/>
        <v>1</v>
      </c>
      <c r="CO217">
        <f t="shared" si="252"/>
        <v>0</v>
      </c>
      <c r="CP217">
        <f t="shared" si="253"/>
        <v>1</v>
      </c>
      <c r="CQ217">
        <f t="shared" si="254"/>
        <v>0</v>
      </c>
      <c r="CR217">
        <f t="shared" si="255"/>
        <v>1</v>
      </c>
      <c r="CS217">
        <f t="shared" si="256"/>
        <v>1</v>
      </c>
      <c r="CT217">
        <f t="shared" si="257"/>
        <v>0</v>
      </c>
      <c r="CU217">
        <f t="shared" si="258"/>
        <v>0</v>
      </c>
      <c r="CV217">
        <f t="shared" si="259"/>
        <v>1</v>
      </c>
      <c r="CW217">
        <f t="shared" si="260"/>
        <v>1</v>
      </c>
      <c r="CX217">
        <f t="shared" si="261"/>
        <v>1</v>
      </c>
      <c r="CY217">
        <f t="shared" si="262"/>
        <v>0</v>
      </c>
      <c r="CZ217">
        <f t="shared" si="263"/>
        <v>1</v>
      </c>
      <c r="DA217">
        <f t="shared" si="264"/>
        <v>0</v>
      </c>
      <c r="DB217">
        <f t="shared" si="265"/>
        <v>1</v>
      </c>
      <c r="DC217">
        <f t="shared" si="266"/>
        <v>0</v>
      </c>
      <c r="DD217">
        <f t="shared" si="267"/>
        <v>0</v>
      </c>
      <c r="DE217">
        <f t="shared" si="268"/>
        <v>0</v>
      </c>
      <c r="DF217" s="14">
        <f t="shared" si="269"/>
        <v>0</v>
      </c>
    </row>
    <row r="218" spans="1:110">
      <c r="A218" s="5" t="s">
        <v>245</v>
      </c>
      <c r="B218">
        <v>204</v>
      </c>
      <c r="C218" s="13">
        <f t="shared" si="283"/>
        <v>19</v>
      </c>
      <c r="D218">
        <f t="shared" si="288"/>
        <v>0</v>
      </c>
      <c r="E218">
        <f t="shared" si="288"/>
        <v>0</v>
      </c>
      <c r="F218">
        <f t="shared" si="288"/>
        <v>0</v>
      </c>
      <c r="G218">
        <f t="shared" si="288"/>
        <v>0</v>
      </c>
      <c r="H218">
        <f t="shared" si="288"/>
        <v>0</v>
      </c>
      <c r="I218">
        <f t="shared" si="288"/>
        <v>0</v>
      </c>
      <c r="J218">
        <f t="shared" si="288"/>
        <v>0</v>
      </c>
      <c r="K218">
        <f t="shared" si="288"/>
        <v>0</v>
      </c>
      <c r="L218">
        <f t="shared" si="288"/>
        <v>0</v>
      </c>
      <c r="M218">
        <f t="shared" si="288"/>
        <v>0</v>
      </c>
      <c r="N218">
        <f t="shared" si="288"/>
        <v>0</v>
      </c>
      <c r="O218">
        <f t="shared" si="288"/>
        <v>0</v>
      </c>
      <c r="P218">
        <f t="shared" si="288"/>
        <v>0</v>
      </c>
      <c r="Q218">
        <f t="shared" si="288"/>
        <v>0</v>
      </c>
      <c r="R218">
        <f t="shared" si="288"/>
        <v>0</v>
      </c>
      <c r="S218">
        <f t="shared" si="288"/>
        <v>0</v>
      </c>
      <c r="T218">
        <f t="shared" si="287"/>
        <v>0</v>
      </c>
      <c r="U218">
        <f t="shared" si="287"/>
        <v>0</v>
      </c>
      <c r="V218">
        <f t="shared" si="287"/>
        <v>19</v>
      </c>
      <c r="W218">
        <f t="shared" si="287"/>
        <v>0</v>
      </c>
      <c r="X218">
        <f t="shared" si="287"/>
        <v>0</v>
      </c>
      <c r="Y218">
        <f t="shared" si="281"/>
        <v>0</v>
      </c>
      <c r="Z218">
        <f t="shared" si="281"/>
        <v>0</v>
      </c>
      <c r="AA218">
        <f t="shared" si="281"/>
        <v>0</v>
      </c>
      <c r="AB218">
        <f t="shared" si="281"/>
        <v>0</v>
      </c>
      <c r="AC218">
        <f t="shared" si="281"/>
        <v>0</v>
      </c>
      <c r="AD218">
        <f t="shared" si="281"/>
        <v>0</v>
      </c>
      <c r="AE218">
        <f t="shared" si="281"/>
        <v>0</v>
      </c>
      <c r="AF218">
        <f t="shared" si="281"/>
        <v>0</v>
      </c>
      <c r="AG218">
        <f t="shared" si="281"/>
        <v>0</v>
      </c>
      <c r="AH218">
        <f t="shared" si="281"/>
        <v>0</v>
      </c>
      <c r="AI218">
        <f t="shared" si="285"/>
        <v>0</v>
      </c>
      <c r="AJ218">
        <f t="shared" si="285"/>
        <v>0</v>
      </c>
      <c r="AK218">
        <f t="shared" si="285"/>
        <v>0</v>
      </c>
      <c r="AL218">
        <f t="shared" si="285"/>
        <v>0</v>
      </c>
      <c r="AM218">
        <f t="shared" si="285"/>
        <v>0</v>
      </c>
      <c r="AN218">
        <f t="shared" si="285"/>
        <v>0</v>
      </c>
      <c r="AO218">
        <f t="shared" si="285"/>
        <v>0</v>
      </c>
      <c r="AP218">
        <f t="shared" si="285"/>
        <v>0</v>
      </c>
      <c r="AQ218">
        <f t="shared" si="285"/>
        <v>0</v>
      </c>
      <c r="AR218">
        <f t="shared" si="285"/>
        <v>0</v>
      </c>
      <c r="AS218">
        <f t="shared" si="280"/>
        <v>0</v>
      </c>
      <c r="AT218">
        <f t="shared" si="280"/>
        <v>0</v>
      </c>
      <c r="AU218">
        <f t="shared" si="280"/>
        <v>0</v>
      </c>
      <c r="AV218">
        <f t="shared" si="280"/>
        <v>0</v>
      </c>
      <c r="AW218">
        <f t="shared" si="280"/>
        <v>0</v>
      </c>
      <c r="AX218">
        <f t="shared" si="280"/>
        <v>0</v>
      </c>
      <c r="AY218">
        <f t="shared" si="280"/>
        <v>0</v>
      </c>
      <c r="AZ218">
        <f t="shared" si="280"/>
        <v>0</v>
      </c>
      <c r="BA218">
        <f t="shared" si="280"/>
        <v>0</v>
      </c>
      <c r="BB218">
        <f t="shared" si="280"/>
        <v>0</v>
      </c>
      <c r="BC218" s="14">
        <f t="shared" si="280"/>
        <v>0</v>
      </c>
      <c r="BE218" s="13">
        <f t="shared" si="284"/>
        <v>0</v>
      </c>
      <c r="BF218">
        <f t="shared" si="286"/>
        <v>13</v>
      </c>
      <c r="BG218">
        <f t="shared" si="270"/>
        <v>0</v>
      </c>
      <c r="BH218">
        <f t="shared" si="219"/>
        <v>0</v>
      </c>
      <c r="BI218">
        <f t="shared" si="220"/>
        <v>0</v>
      </c>
      <c r="BJ218">
        <f t="shared" si="221"/>
        <v>0</v>
      </c>
      <c r="BK218">
        <f t="shared" si="222"/>
        <v>0</v>
      </c>
      <c r="BL218">
        <f t="shared" si="223"/>
        <v>0</v>
      </c>
      <c r="BM218">
        <f t="shared" si="224"/>
        <v>0</v>
      </c>
      <c r="BN218">
        <f t="shared" si="225"/>
        <v>0</v>
      </c>
      <c r="BO218">
        <f t="shared" si="226"/>
        <v>0</v>
      </c>
      <c r="BP218">
        <f t="shared" si="227"/>
        <v>0</v>
      </c>
      <c r="BQ218">
        <f t="shared" si="228"/>
        <v>0</v>
      </c>
      <c r="BR218">
        <f t="shared" si="229"/>
        <v>0</v>
      </c>
      <c r="BS218">
        <f t="shared" si="230"/>
        <v>13</v>
      </c>
      <c r="BT218">
        <f t="shared" si="231"/>
        <v>0</v>
      </c>
      <c r="BU218">
        <f t="shared" si="232"/>
        <v>0</v>
      </c>
      <c r="BV218">
        <f t="shared" si="233"/>
        <v>0</v>
      </c>
      <c r="BW218">
        <f t="shared" si="234"/>
        <v>0</v>
      </c>
      <c r="BX218">
        <f t="shared" si="235"/>
        <v>0</v>
      </c>
      <c r="BY218">
        <f t="shared" si="236"/>
        <v>0</v>
      </c>
      <c r="BZ218">
        <f t="shared" si="237"/>
        <v>0</v>
      </c>
      <c r="CA218">
        <f t="shared" si="238"/>
        <v>0</v>
      </c>
      <c r="CB218">
        <f t="shared" si="239"/>
        <v>0</v>
      </c>
      <c r="CC218">
        <f t="shared" si="240"/>
        <v>0</v>
      </c>
      <c r="CD218">
        <f t="shared" si="241"/>
        <v>0</v>
      </c>
      <c r="CE218">
        <f t="shared" si="242"/>
        <v>0</v>
      </c>
      <c r="CF218">
        <f t="shared" si="243"/>
        <v>0</v>
      </c>
      <c r="CG218">
        <f t="shared" si="244"/>
        <v>0</v>
      </c>
      <c r="CH218">
        <f t="shared" si="245"/>
        <v>0</v>
      </c>
      <c r="CI218">
        <f t="shared" si="246"/>
        <v>0</v>
      </c>
      <c r="CJ218">
        <f t="shared" si="247"/>
        <v>0</v>
      </c>
      <c r="CK218">
        <f t="shared" si="248"/>
        <v>0</v>
      </c>
      <c r="CL218">
        <f t="shared" si="249"/>
        <v>0</v>
      </c>
      <c r="CM218">
        <f t="shared" si="250"/>
        <v>0</v>
      </c>
      <c r="CN218">
        <f t="shared" si="251"/>
        <v>0</v>
      </c>
      <c r="CO218">
        <f t="shared" si="252"/>
        <v>0</v>
      </c>
      <c r="CP218">
        <f t="shared" si="253"/>
        <v>0</v>
      </c>
      <c r="CQ218">
        <f t="shared" si="254"/>
        <v>0</v>
      </c>
      <c r="CR218">
        <f t="shared" si="255"/>
        <v>0</v>
      </c>
      <c r="CS218">
        <f t="shared" si="256"/>
        <v>0</v>
      </c>
      <c r="CT218">
        <f t="shared" si="257"/>
        <v>0</v>
      </c>
      <c r="CU218">
        <f t="shared" si="258"/>
        <v>0</v>
      </c>
      <c r="CV218">
        <f t="shared" si="259"/>
        <v>0</v>
      </c>
      <c r="CW218">
        <f t="shared" si="260"/>
        <v>0</v>
      </c>
      <c r="CX218">
        <f t="shared" si="261"/>
        <v>0</v>
      </c>
      <c r="CY218">
        <f t="shared" si="262"/>
        <v>0</v>
      </c>
      <c r="CZ218">
        <f t="shared" si="263"/>
        <v>0</v>
      </c>
      <c r="DA218">
        <f t="shared" si="264"/>
        <v>0</v>
      </c>
      <c r="DB218">
        <f t="shared" si="265"/>
        <v>0</v>
      </c>
      <c r="DC218">
        <f t="shared" si="266"/>
        <v>0</v>
      </c>
      <c r="DD218">
        <f t="shared" si="267"/>
        <v>0</v>
      </c>
      <c r="DE218">
        <f t="shared" si="268"/>
        <v>0</v>
      </c>
      <c r="DF218" s="14">
        <f t="shared" si="269"/>
        <v>0</v>
      </c>
    </row>
    <row r="219" spans="1:110">
      <c r="A219" s="5" t="s">
        <v>246</v>
      </c>
      <c r="B219">
        <v>205</v>
      </c>
      <c r="C219" s="13">
        <f t="shared" si="283"/>
        <v>30</v>
      </c>
      <c r="D219">
        <f t="shared" si="288"/>
        <v>0</v>
      </c>
      <c r="E219">
        <f t="shared" si="288"/>
        <v>0</v>
      </c>
      <c r="F219">
        <f t="shared" si="288"/>
        <v>0</v>
      </c>
      <c r="G219">
        <f t="shared" si="288"/>
        <v>0</v>
      </c>
      <c r="H219">
        <f t="shared" si="288"/>
        <v>0</v>
      </c>
      <c r="I219">
        <f t="shared" si="288"/>
        <v>0</v>
      </c>
      <c r="J219">
        <f t="shared" si="288"/>
        <v>0</v>
      </c>
      <c r="K219">
        <f t="shared" si="288"/>
        <v>0</v>
      </c>
      <c r="L219">
        <f t="shared" si="288"/>
        <v>0</v>
      </c>
      <c r="M219">
        <f t="shared" si="288"/>
        <v>0</v>
      </c>
      <c r="N219">
        <f t="shared" si="288"/>
        <v>0</v>
      </c>
      <c r="O219">
        <f t="shared" si="288"/>
        <v>0</v>
      </c>
      <c r="P219">
        <f t="shared" si="288"/>
        <v>0</v>
      </c>
      <c r="Q219">
        <f t="shared" si="288"/>
        <v>0</v>
      </c>
      <c r="R219">
        <f t="shared" si="288"/>
        <v>0</v>
      </c>
      <c r="S219">
        <f t="shared" si="288"/>
        <v>0</v>
      </c>
      <c r="T219">
        <f t="shared" si="287"/>
        <v>0</v>
      </c>
      <c r="U219">
        <f t="shared" si="287"/>
        <v>0</v>
      </c>
      <c r="V219">
        <f t="shared" si="287"/>
        <v>0</v>
      </c>
      <c r="W219">
        <f t="shared" si="287"/>
        <v>0</v>
      </c>
      <c r="X219">
        <f t="shared" si="287"/>
        <v>0</v>
      </c>
      <c r="Y219">
        <f t="shared" si="281"/>
        <v>0</v>
      </c>
      <c r="Z219">
        <f t="shared" si="281"/>
        <v>0</v>
      </c>
      <c r="AA219">
        <f t="shared" si="281"/>
        <v>0</v>
      </c>
      <c r="AB219">
        <f t="shared" si="281"/>
        <v>0</v>
      </c>
      <c r="AC219">
        <f t="shared" si="281"/>
        <v>0</v>
      </c>
      <c r="AD219">
        <f t="shared" si="281"/>
        <v>0</v>
      </c>
      <c r="AE219">
        <f t="shared" si="281"/>
        <v>0</v>
      </c>
      <c r="AF219">
        <f t="shared" si="281"/>
        <v>0</v>
      </c>
      <c r="AG219">
        <f t="shared" si="281"/>
        <v>30</v>
      </c>
      <c r="AH219">
        <f t="shared" si="281"/>
        <v>0</v>
      </c>
      <c r="AI219">
        <f t="shared" si="285"/>
        <v>0</v>
      </c>
      <c r="AJ219">
        <f t="shared" si="285"/>
        <v>0</v>
      </c>
      <c r="AK219">
        <f t="shared" si="285"/>
        <v>0</v>
      </c>
      <c r="AL219">
        <f t="shared" si="285"/>
        <v>0</v>
      </c>
      <c r="AM219">
        <f t="shared" si="285"/>
        <v>0</v>
      </c>
      <c r="AN219">
        <f t="shared" si="285"/>
        <v>0</v>
      </c>
      <c r="AO219">
        <f t="shared" si="285"/>
        <v>0</v>
      </c>
      <c r="AP219">
        <f t="shared" si="285"/>
        <v>0</v>
      </c>
      <c r="AQ219">
        <f t="shared" si="285"/>
        <v>0</v>
      </c>
      <c r="AR219">
        <f t="shared" si="285"/>
        <v>0</v>
      </c>
      <c r="AS219">
        <f t="shared" si="280"/>
        <v>0</v>
      </c>
      <c r="AT219">
        <f t="shared" si="280"/>
        <v>0</v>
      </c>
      <c r="AU219">
        <f t="shared" si="280"/>
        <v>0</v>
      </c>
      <c r="AV219">
        <f t="shared" si="280"/>
        <v>0</v>
      </c>
      <c r="AW219">
        <f t="shared" si="280"/>
        <v>0</v>
      </c>
      <c r="AX219">
        <f t="shared" si="280"/>
        <v>0</v>
      </c>
      <c r="AY219">
        <f t="shared" si="280"/>
        <v>0</v>
      </c>
      <c r="AZ219">
        <f t="shared" si="280"/>
        <v>0</v>
      </c>
      <c r="BA219">
        <f t="shared" si="280"/>
        <v>0</v>
      </c>
      <c r="BB219">
        <f t="shared" si="280"/>
        <v>0</v>
      </c>
      <c r="BC219" s="14">
        <f t="shared" si="280"/>
        <v>0</v>
      </c>
      <c r="BE219" s="13">
        <f t="shared" si="284"/>
        <v>1</v>
      </c>
      <c r="BF219">
        <f t="shared" si="286"/>
        <v>0</v>
      </c>
      <c r="BG219">
        <f t="shared" si="270"/>
        <v>0</v>
      </c>
      <c r="BH219">
        <f t="shared" ref="BH219:BH282" si="289">IF($BE219=1,IF(ISERROR(FIND(BH$11,$A219)),0,1),IF(ISERROR(FIND(BH$11,$A219)),0,1)*BH217*BH218*BH$10)</f>
        <v>1</v>
      </c>
      <c r="BI219">
        <f t="shared" ref="BI219:BI282" si="290">IF($BE219=1,IF(ISERROR(FIND(BI$11,$A219)),0,1),IF(ISERROR(FIND(BI$11,$A219)),0,1)*BI217*BI218*BI$10)</f>
        <v>1</v>
      </c>
      <c r="BJ219">
        <f t="shared" ref="BJ219:BJ282" si="291">IF($BE219=1,IF(ISERROR(FIND(BJ$11,$A219)),0,1),IF(ISERROR(FIND(BJ$11,$A219)),0,1)*BJ217*BJ218*BJ$10)</f>
        <v>0</v>
      </c>
      <c r="BK219">
        <f t="shared" ref="BK219:BK282" si="292">IF($BE219=1,IF(ISERROR(FIND(BK$11,$A219)),0,1),IF(ISERROR(FIND(BK$11,$A219)),0,1)*BK217*BK218*BK$10)</f>
        <v>0</v>
      </c>
      <c r="BL219">
        <f t="shared" ref="BL219:BL282" si="293">IF($BE219=1,IF(ISERROR(FIND(BL$11,$A219)),0,1),IF(ISERROR(FIND(BL$11,$A219)),0,1)*BL217*BL218*BL$10)</f>
        <v>0</v>
      </c>
      <c r="BM219">
        <f t="shared" ref="BM219:BM282" si="294">IF($BE219=1,IF(ISERROR(FIND(BM$11,$A219)),0,1),IF(ISERROR(FIND(BM$11,$A219)),0,1)*BM217*BM218*BM$10)</f>
        <v>1</v>
      </c>
      <c r="BN219">
        <f t="shared" ref="BN219:BN282" si="295">IF($BE219=1,IF(ISERROR(FIND(BN$11,$A219)),0,1),IF(ISERROR(FIND(BN$11,$A219)),0,1)*BN217*BN218*BN$10)</f>
        <v>1</v>
      </c>
      <c r="BO219">
        <f t="shared" ref="BO219:BO282" si="296">IF($BE219=1,IF(ISERROR(FIND(BO$11,$A219)),0,1),IF(ISERROR(FIND(BO$11,$A219)),0,1)*BO217*BO218*BO$10)</f>
        <v>0</v>
      </c>
      <c r="BP219">
        <f t="shared" ref="BP219:BP282" si="297">IF($BE219=1,IF(ISERROR(FIND(BP$11,$A219)),0,1),IF(ISERROR(FIND(BP$11,$A219)),0,1)*BP217*BP218*BP$10)</f>
        <v>1</v>
      </c>
      <c r="BQ219">
        <f t="shared" ref="BQ219:BQ282" si="298">IF($BE219=1,IF(ISERROR(FIND(BQ$11,$A219)),0,1),IF(ISERROR(FIND(BQ$11,$A219)),0,1)*BQ217*BQ218*BQ$10)</f>
        <v>0</v>
      </c>
      <c r="BR219">
        <f t="shared" ref="BR219:BR282" si="299">IF($BE219=1,IF(ISERROR(FIND(BR$11,$A219)),0,1),IF(ISERROR(FIND(BR$11,$A219)),0,1)*BR217*BR218*BR$10)</f>
        <v>1</v>
      </c>
      <c r="BS219">
        <f t="shared" ref="BS219:BS282" si="300">IF($BE219=1,IF(ISERROR(FIND(BS$11,$A219)),0,1),IF(ISERROR(FIND(BS$11,$A219)),0,1)*BS217*BS218*BS$10)</f>
        <v>0</v>
      </c>
      <c r="BT219">
        <f t="shared" ref="BT219:BT282" si="301">IF($BE219=1,IF(ISERROR(FIND(BT$11,$A219)),0,1),IF(ISERROR(FIND(BT$11,$A219)),0,1)*BT217*BT218*BT$10)</f>
        <v>0</v>
      </c>
      <c r="BU219">
        <f t="shared" ref="BU219:BU282" si="302">IF($BE219=1,IF(ISERROR(FIND(BU$11,$A219)),0,1),IF(ISERROR(FIND(BU$11,$A219)),0,1)*BU217*BU218*BU$10)</f>
        <v>0</v>
      </c>
      <c r="BV219">
        <f t="shared" ref="BV219:BV282" si="303">IF($BE219=1,IF(ISERROR(FIND(BV$11,$A219)),0,1),IF(ISERROR(FIND(BV$11,$A219)),0,1)*BV217*BV218*BV$10)</f>
        <v>1</v>
      </c>
      <c r="BW219">
        <f t="shared" ref="BW219:BW282" si="304">IF($BE219=1,IF(ISERROR(FIND(BW$11,$A219)),0,1),IF(ISERROR(FIND(BW$11,$A219)),0,1)*BW217*BW218*BW$10)</f>
        <v>0</v>
      </c>
      <c r="BX219">
        <f t="shared" ref="BX219:BX282" si="305">IF($BE219=1,IF(ISERROR(FIND(BX$11,$A219)),0,1),IF(ISERROR(FIND(BX$11,$A219)),0,1)*BX217*BX218*BX$10)</f>
        <v>0</v>
      </c>
      <c r="BY219">
        <f t="shared" ref="BY219:BY282" si="306">IF($BE219=1,IF(ISERROR(FIND(BY$11,$A219)),0,1),IF(ISERROR(FIND(BY$11,$A219)),0,1)*BY217*BY218*BY$10)</f>
        <v>0</v>
      </c>
      <c r="BZ219">
        <f t="shared" ref="BZ219:BZ282" si="307">IF($BE219=1,IF(ISERROR(FIND(BZ$11,$A219)),0,1),IF(ISERROR(FIND(BZ$11,$A219)),0,1)*BZ217*BZ218*BZ$10)</f>
        <v>1</v>
      </c>
      <c r="CA219">
        <f t="shared" ref="CA219:CA282" si="308">IF($BE219=1,IF(ISERROR(FIND(CA$11,$A219)),0,1),IF(ISERROR(FIND(CA$11,$A219)),0,1)*CA217*CA218*CA$10)</f>
        <v>0</v>
      </c>
      <c r="CB219">
        <f t="shared" ref="CB219:CB282" si="309">IF($BE219=1,IF(ISERROR(FIND(CB$11,$A219)),0,1),IF(ISERROR(FIND(CB$11,$A219)),0,1)*CB217*CB218*CB$10)</f>
        <v>0</v>
      </c>
      <c r="CC219">
        <f t="shared" ref="CC219:CC282" si="310">IF($BE219=1,IF(ISERROR(FIND(CC$11,$A219)),0,1),IF(ISERROR(FIND(CC$11,$A219)),0,1)*CC217*CC218*CC$10)</f>
        <v>1</v>
      </c>
      <c r="CD219">
        <f t="shared" ref="CD219:CD282" si="311">IF($BE219=1,IF(ISERROR(FIND(CD$11,$A219)),0,1),IF(ISERROR(FIND(CD$11,$A219)),0,1)*CD217*CD218*CD$10)</f>
        <v>0</v>
      </c>
      <c r="CE219">
        <f t="shared" ref="CE219:CE282" si="312">IF($BE219=1,IF(ISERROR(FIND(CE$11,$A219)),0,1),IF(ISERROR(FIND(CE$11,$A219)),0,1)*CE217*CE218*CE$10)</f>
        <v>0</v>
      </c>
      <c r="CF219">
        <f t="shared" ref="CF219:CF282" si="313">IF($BE219=1,IF(ISERROR(FIND(CF$11,$A219)),0,1),IF(ISERROR(FIND(CF$11,$A219)),0,1)*CF217*CF218*CF$10)</f>
        <v>0</v>
      </c>
      <c r="CG219">
        <f t="shared" ref="CG219:CG282" si="314">IF($BE219=1,IF(ISERROR(FIND(CG$11,$A219)),0,1),IF(ISERROR(FIND(CG$11,$A219)),0,1)*CG217*CG218*CG$10)</f>
        <v>0</v>
      </c>
      <c r="CH219">
        <f t="shared" ref="CH219:CH282" si="315">IF($BE219=1,IF(ISERROR(FIND(CH$11,$A219)),0,1),IF(ISERROR(FIND(CH$11,$A219)),0,1)*CH217*CH218*CH$10)</f>
        <v>0</v>
      </c>
      <c r="CI219">
        <f t="shared" ref="CI219:CI282" si="316">IF($BE219=1,IF(ISERROR(FIND(CI$11,$A219)),0,1),IF(ISERROR(FIND(CI$11,$A219)),0,1)*CI217*CI218*CI$10)</f>
        <v>0</v>
      </c>
      <c r="CJ219">
        <f t="shared" ref="CJ219:CJ282" si="317">IF($BE219=1,IF(ISERROR(FIND(CJ$11,$A219)),0,1),IF(ISERROR(FIND(CJ$11,$A219)),0,1)*CJ217*CJ218*CJ$10)</f>
        <v>1</v>
      </c>
      <c r="CK219">
        <f t="shared" ref="CK219:CK282" si="318">IF($BE219=1,IF(ISERROR(FIND(CK$11,$A219)),0,1),IF(ISERROR(FIND(CK$11,$A219)),0,1)*CK217*CK218*CK$10)</f>
        <v>0</v>
      </c>
      <c r="CL219">
        <f t="shared" ref="CL219:CL282" si="319">IF($BE219=1,IF(ISERROR(FIND(CL$11,$A219)),0,1),IF(ISERROR(FIND(CL$11,$A219)),0,1)*CL217*CL218*CL$10)</f>
        <v>1</v>
      </c>
      <c r="CM219">
        <f t="shared" ref="CM219:CM282" si="320">IF($BE219=1,IF(ISERROR(FIND(CM$11,$A219)),0,1),IF(ISERROR(FIND(CM$11,$A219)),0,1)*CM217*CM218*CM$10)</f>
        <v>1</v>
      </c>
      <c r="CN219">
        <f t="shared" ref="CN219:CN282" si="321">IF($BE219=1,IF(ISERROR(FIND(CN$11,$A219)),0,1),IF(ISERROR(FIND(CN$11,$A219)),0,1)*CN217*CN218*CN$10)</f>
        <v>1</v>
      </c>
      <c r="CO219">
        <f t="shared" ref="CO219:CO282" si="322">IF($BE219=1,IF(ISERROR(FIND(CO$11,$A219)),0,1),IF(ISERROR(FIND(CO$11,$A219)),0,1)*CO217*CO218*CO$10)</f>
        <v>0</v>
      </c>
      <c r="CP219">
        <f t="shared" ref="CP219:CP282" si="323">IF($BE219=1,IF(ISERROR(FIND(CP$11,$A219)),0,1),IF(ISERROR(FIND(CP$11,$A219)),0,1)*CP217*CP218*CP$10)</f>
        <v>1</v>
      </c>
      <c r="CQ219">
        <f t="shared" ref="CQ219:CQ282" si="324">IF($BE219=1,IF(ISERROR(FIND(CQ$11,$A219)),0,1),IF(ISERROR(FIND(CQ$11,$A219)),0,1)*CQ217*CQ218*CQ$10)</f>
        <v>0</v>
      </c>
      <c r="CR219">
        <f t="shared" ref="CR219:CR282" si="325">IF($BE219=1,IF(ISERROR(FIND(CR$11,$A219)),0,1),IF(ISERROR(FIND(CR$11,$A219)),0,1)*CR217*CR218*CR$10)</f>
        <v>1</v>
      </c>
      <c r="CS219">
        <f t="shared" ref="CS219:CS282" si="326">IF($BE219=1,IF(ISERROR(FIND(CS$11,$A219)),0,1),IF(ISERROR(FIND(CS$11,$A219)),0,1)*CS217*CS218*CS$10)</f>
        <v>1</v>
      </c>
      <c r="CT219">
        <f t="shared" ref="CT219:CT282" si="327">IF($BE219=1,IF(ISERROR(FIND(CT$11,$A219)),0,1),IF(ISERROR(FIND(CT$11,$A219)),0,1)*CT217*CT218*CT$10)</f>
        <v>1</v>
      </c>
      <c r="CU219">
        <f t="shared" ref="CU219:CU282" si="328">IF($BE219=1,IF(ISERROR(FIND(CU$11,$A219)),0,1),IF(ISERROR(FIND(CU$11,$A219)),0,1)*CU217*CU218*CU$10)</f>
        <v>0</v>
      </c>
      <c r="CV219">
        <f t="shared" ref="CV219:CV282" si="329">IF($BE219=1,IF(ISERROR(FIND(CV$11,$A219)),0,1),IF(ISERROR(FIND(CV$11,$A219)),0,1)*CV217*CV218*CV$10)</f>
        <v>0</v>
      </c>
      <c r="CW219">
        <f t="shared" ref="CW219:CW282" si="330">IF($BE219=1,IF(ISERROR(FIND(CW$11,$A219)),0,1),IF(ISERROR(FIND(CW$11,$A219)),0,1)*CW217*CW218*CW$10)</f>
        <v>0</v>
      </c>
      <c r="CX219">
        <f t="shared" ref="CX219:CX282" si="331">IF($BE219=1,IF(ISERROR(FIND(CX$11,$A219)),0,1),IF(ISERROR(FIND(CX$11,$A219)),0,1)*CX217*CX218*CX$10)</f>
        <v>0</v>
      </c>
      <c r="CY219">
        <f t="shared" ref="CY219:CY282" si="332">IF($BE219=1,IF(ISERROR(FIND(CY$11,$A219)),0,1),IF(ISERROR(FIND(CY$11,$A219)),0,1)*CY217*CY218*CY$10)</f>
        <v>0</v>
      </c>
      <c r="CZ219">
        <f t="shared" ref="CZ219:CZ282" si="333">IF($BE219=1,IF(ISERROR(FIND(CZ$11,$A219)),0,1),IF(ISERROR(FIND(CZ$11,$A219)),0,1)*CZ217*CZ218*CZ$10)</f>
        <v>1</v>
      </c>
      <c r="DA219">
        <f t="shared" ref="DA219:DA282" si="334">IF($BE219=1,IF(ISERROR(FIND(DA$11,$A219)),0,1),IF(ISERROR(FIND(DA$11,$A219)),0,1)*DA217*DA218*DA$10)</f>
        <v>0</v>
      </c>
      <c r="DB219">
        <f t="shared" ref="DB219:DB282" si="335">IF($BE219=1,IF(ISERROR(FIND(DB$11,$A219)),0,1),IF(ISERROR(FIND(DB$11,$A219)),0,1)*DB217*DB218*DB$10)</f>
        <v>0</v>
      </c>
      <c r="DC219">
        <f t="shared" ref="DC219:DC282" si="336">IF($BE219=1,IF(ISERROR(FIND(DC$11,$A219)),0,1),IF(ISERROR(FIND(DC$11,$A219)),0,1)*DC217*DC218*DC$10)</f>
        <v>1</v>
      </c>
      <c r="DD219">
        <f t="shared" ref="DD219:DD282" si="337">IF($BE219=1,IF(ISERROR(FIND(DD$11,$A219)),0,1),IF(ISERROR(FIND(DD$11,$A219)),0,1)*DD217*DD218*DD$10)</f>
        <v>0</v>
      </c>
      <c r="DE219">
        <f t="shared" ref="DE219:DE282" si="338">IF($BE219=1,IF(ISERROR(FIND(DE$11,$A219)),0,1),IF(ISERROR(FIND(DE$11,$A219)),0,1)*DE217*DE218*DE$10)</f>
        <v>0</v>
      </c>
      <c r="DF219" s="14">
        <f t="shared" ref="DF219:DF282" si="339">IF($BE219=1,IF(ISERROR(FIND(DF$11,$A219)),0,1),IF(ISERROR(FIND(DF$11,$A219)),0,1)*DF217*DF218*DF$10)</f>
        <v>0</v>
      </c>
    </row>
    <row r="220" spans="1:110">
      <c r="A220" s="5" t="s">
        <v>247</v>
      </c>
      <c r="B220">
        <v>206</v>
      </c>
      <c r="C220" s="13">
        <f t="shared" si="283"/>
        <v>29</v>
      </c>
      <c r="D220">
        <f t="shared" si="288"/>
        <v>0</v>
      </c>
      <c r="E220">
        <f t="shared" si="288"/>
        <v>0</v>
      </c>
      <c r="F220">
        <f t="shared" si="288"/>
        <v>0</v>
      </c>
      <c r="G220">
        <f t="shared" si="288"/>
        <v>0</v>
      </c>
      <c r="H220">
        <f t="shared" si="288"/>
        <v>0</v>
      </c>
      <c r="I220">
        <f t="shared" si="288"/>
        <v>0</v>
      </c>
      <c r="J220">
        <f t="shared" si="288"/>
        <v>0</v>
      </c>
      <c r="K220">
        <f t="shared" si="288"/>
        <v>0</v>
      </c>
      <c r="L220">
        <f t="shared" si="288"/>
        <v>0</v>
      </c>
      <c r="M220">
        <f t="shared" si="288"/>
        <v>0</v>
      </c>
      <c r="N220">
        <f t="shared" si="288"/>
        <v>0</v>
      </c>
      <c r="O220">
        <f t="shared" si="288"/>
        <v>0</v>
      </c>
      <c r="P220">
        <f t="shared" si="288"/>
        <v>0</v>
      </c>
      <c r="Q220">
        <f t="shared" si="288"/>
        <v>0</v>
      </c>
      <c r="R220">
        <f t="shared" si="288"/>
        <v>0</v>
      </c>
      <c r="S220">
        <f t="shared" si="288"/>
        <v>0</v>
      </c>
      <c r="T220">
        <f t="shared" si="287"/>
        <v>0</v>
      </c>
      <c r="U220">
        <f t="shared" si="287"/>
        <v>0</v>
      </c>
      <c r="V220">
        <f t="shared" si="287"/>
        <v>0</v>
      </c>
      <c r="W220">
        <f t="shared" si="287"/>
        <v>0</v>
      </c>
      <c r="X220">
        <f t="shared" si="287"/>
        <v>0</v>
      </c>
      <c r="Y220">
        <f t="shared" si="281"/>
        <v>0</v>
      </c>
      <c r="Z220">
        <f t="shared" si="281"/>
        <v>0</v>
      </c>
      <c r="AA220">
        <f t="shared" si="281"/>
        <v>0</v>
      </c>
      <c r="AB220">
        <f t="shared" si="281"/>
        <v>0</v>
      </c>
      <c r="AC220">
        <f t="shared" si="281"/>
        <v>0</v>
      </c>
      <c r="AD220">
        <f t="shared" si="281"/>
        <v>0</v>
      </c>
      <c r="AE220">
        <f t="shared" si="281"/>
        <v>0</v>
      </c>
      <c r="AF220">
        <f t="shared" si="281"/>
        <v>29</v>
      </c>
      <c r="AG220">
        <f t="shared" si="281"/>
        <v>0</v>
      </c>
      <c r="AH220">
        <f t="shared" si="281"/>
        <v>0</v>
      </c>
      <c r="AI220">
        <f t="shared" si="285"/>
        <v>0</v>
      </c>
      <c r="AJ220">
        <f t="shared" si="285"/>
        <v>0</v>
      </c>
      <c r="AK220">
        <f t="shared" si="285"/>
        <v>0</v>
      </c>
      <c r="AL220">
        <f t="shared" si="285"/>
        <v>0</v>
      </c>
      <c r="AM220">
        <f t="shared" si="285"/>
        <v>0</v>
      </c>
      <c r="AN220">
        <f t="shared" si="285"/>
        <v>0</v>
      </c>
      <c r="AO220">
        <f t="shared" si="285"/>
        <v>0</v>
      </c>
      <c r="AP220">
        <f t="shared" si="285"/>
        <v>0</v>
      </c>
      <c r="AQ220">
        <f t="shared" si="285"/>
        <v>0</v>
      </c>
      <c r="AR220">
        <f t="shared" si="285"/>
        <v>0</v>
      </c>
      <c r="AS220">
        <f t="shared" si="280"/>
        <v>0</v>
      </c>
      <c r="AT220">
        <f t="shared" si="280"/>
        <v>0</v>
      </c>
      <c r="AU220">
        <f t="shared" si="280"/>
        <v>0</v>
      </c>
      <c r="AV220">
        <f t="shared" si="280"/>
        <v>0</v>
      </c>
      <c r="AW220">
        <f t="shared" si="280"/>
        <v>0</v>
      </c>
      <c r="AX220">
        <f t="shared" si="280"/>
        <v>0</v>
      </c>
      <c r="AY220">
        <f t="shared" si="280"/>
        <v>0</v>
      </c>
      <c r="AZ220">
        <f t="shared" si="280"/>
        <v>0</v>
      </c>
      <c r="BA220">
        <f t="shared" si="280"/>
        <v>0</v>
      </c>
      <c r="BB220">
        <f t="shared" si="280"/>
        <v>0</v>
      </c>
      <c r="BC220" s="14">
        <f t="shared" si="280"/>
        <v>0</v>
      </c>
      <c r="BE220" s="13">
        <f t="shared" si="284"/>
        <v>1</v>
      </c>
      <c r="BF220">
        <f t="shared" si="286"/>
        <v>0</v>
      </c>
      <c r="BG220">
        <f t="shared" si="270"/>
        <v>0</v>
      </c>
      <c r="BH220">
        <f t="shared" si="289"/>
        <v>1</v>
      </c>
      <c r="BI220">
        <f t="shared" si="290"/>
        <v>0</v>
      </c>
      <c r="BJ220">
        <f t="shared" si="291"/>
        <v>1</v>
      </c>
      <c r="BK220">
        <f t="shared" si="292"/>
        <v>0</v>
      </c>
      <c r="BL220">
        <f t="shared" si="293"/>
        <v>0</v>
      </c>
      <c r="BM220">
        <f t="shared" si="294"/>
        <v>0</v>
      </c>
      <c r="BN220">
        <f t="shared" si="295"/>
        <v>0</v>
      </c>
      <c r="BO220">
        <f t="shared" si="296"/>
        <v>0</v>
      </c>
      <c r="BP220">
        <f t="shared" si="297"/>
        <v>0</v>
      </c>
      <c r="BQ220">
        <f t="shared" si="298"/>
        <v>0</v>
      </c>
      <c r="BR220">
        <f t="shared" si="299"/>
        <v>0</v>
      </c>
      <c r="BS220">
        <f t="shared" si="300"/>
        <v>0</v>
      </c>
      <c r="BT220">
        <f t="shared" si="301"/>
        <v>0</v>
      </c>
      <c r="BU220">
        <f t="shared" si="302"/>
        <v>0</v>
      </c>
      <c r="BV220">
        <f t="shared" si="303"/>
        <v>0</v>
      </c>
      <c r="BW220">
        <f t="shared" si="304"/>
        <v>1</v>
      </c>
      <c r="BX220">
        <f t="shared" si="305"/>
        <v>1</v>
      </c>
      <c r="BY220">
        <f t="shared" si="306"/>
        <v>0</v>
      </c>
      <c r="BZ220">
        <f t="shared" si="307"/>
        <v>1</v>
      </c>
      <c r="CA220">
        <f t="shared" si="308"/>
        <v>0</v>
      </c>
      <c r="CB220">
        <f t="shared" si="309"/>
        <v>0</v>
      </c>
      <c r="CC220">
        <f t="shared" si="310"/>
        <v>1</v>
      </c>
      <c r="CD220">
        <f t="shared" si="311"/>
        <v>0</v>
      </c>
      <c r="CE220">
        <f t="shared" si="312"/>
        <v>0</v>
      </c>
      <c r="CF220">
        <f t="shared" si="313"/>
        <v>0</v>
      </c>
      <c r="CG220">
        <f t="shared" si="314"/>
        <v>0</v>
      </c>
      <c r="CH220">
        <f t="shared" si="315"/>
        <v>0</v>
      </c>
      <c r="CI220">
        <f t="shared" si="316"/>
        <v>1</v>
      </c>
      <c r="CJ220">
        <f t="shared" si="317"/>
        <v>0</v>
      </c>
      <c r="CK220">
        <f t="shared" si="318"/>
        <v>0</v>
      </c>
      <c r="CL220">
        <f t="shared" si="319"/>
        <v>1</v>
      </c>
      <c r="CM220">
        <f t="shared" si="320"/>
        <v>0</v>
      </c>
      <c r="CN220">
        <f t="shared" si="321"/>
        <v>0</v>
      </c>
      <c r="CO220">
        <f t="shared" si="322"/>
        <v>0</v>
      </c>
      <c r="CP220">
        <f t="shared" si="323"/>
        <v>1</v>
      </c>
      <c r="CQ220">
        <f t="shared" si="324"/>
        <v>0</v>
      </c>
      <c r="CR220">
        <f t="shared" si="325"/>
        <v>0</v>
      </c>
      <c r="CS220">
        <f t="shared" si="326"/>
        <v>0</v>
      </c>
      <c r="CT220">
        <f t="shared" si="327"/>
        <v>0</v>
      </c>
      <c r="CU220">
        <f t="shared" si="328"/>
        <v>0</v>
      </c>
      <c r="CV220">
        <f t="shared" si="329"/>
        <v>0</v>
      </c>
      <c r="CW220">
        <f t="shared" si="330"/>
        <v>1</v>
      </c>
      <c r="CX220">
        <f t="shared" si="331"/>
        <v>0</v>
      </c>
      <c r="CY220">
        <f t="shared" si="332"/>
        <v>0</v>
      </c>
      <c r="CZ220">
        <f t="shared" si="333"/>
        <v>0</v>
      </c>
      <c r="DA220">
        <f t="shared" si="334"/>
        <v>0</v>
      </c>
      <c r="DB220">
        <f t="shared" si="335"/>
        <v>0</v>
      </c>
      <c r="DC220">
        <f t="shared" si="336"/>
        <v>0</v>
      </c>
      <c r="DD220">
        <f t="shared" si="337"/>
        <v>0</v>
      </c>
      <c r="DE220">
        <f t="shared" si="338"/>
        <v>0</v>
      </c>
      <c r="DF220" s="14">
        <f t="shared" si="339"/>
        <v>0</v>
      </c>
    </row>
    <row r="221" spans="1:110">
      <c r="A221" s="5" t="s">
        <v>248</v>
      </c>
      <c r="B221">
        <v>207</v>
      </c>
      <c r="C221" s="13">
        <f t="shared" si="283"/>
        <v>48</v>
      </c>
      <c r="D221">
        <f t="shared" si="288"/>
        <v>0</v>
      </c>
      <c r="E221">
        <f t="shared" si="288"/>
        <v>0</v>
      </c>
      <c r="F221">
        <f t="shared" si="288"/>
        <v>0</v>
      </c>
      <c r="G221">
        <f t="shared" si="288"/>
        <v>0</v>
      </c>
      <c r="H221">
        <f t="shared" si="288"/>
        <v>0</v>
      </c>
      <c r="I221">
        <f t="shared" si="288"/>
        <v>0</v>
      </c>
      <c r="J221">
        <f t="shared" si="288"/>
        <v>0</v>
      </c>
      <c r="K221">
        <f t="shared" si="288"/>
        <v>0</v>
      </c>
      <c r="L221">
        <f t="shared" si="288"/>
        <v>0</v>
      </c>
      <c r="M221">
        <f t="shared" si="288"/>
        <v>0</v>
      </c>
      <c r="N221">
        <f t="shared" si="288"/>
        <v>0</v>
      </c>
      <c r="O221">
        <f t="shared" si="288"/>
        <v>0</v>
      </c>
      <c r="P221">
        <f t="shared" si="288"/>
        <v>0</v>
      </c>
      <c r="Q221">
        <f t="shared" si="288"/>
        <v>0</v>
      </c>
      <c r="R221">
        <f t="shared" si="288"/>
        <v>0</v>
      </c>
      <c r="S221">
        <f t="shared" si="288"/>
        <v>0</v>
      </c>
      <c r="T221">
        <f t="shared" si="287"/>
        <v>0</v>
      </c>
      <c r="U221">
        <f t="shared" si="287"/>
        <v>0</v>
      </c>
      <c r="V221">
        <f t="shared" si="287"/>
        <v>0</v>
      </c>
      <c r="W221">
        <f t="shared" si="287"/>
        <v>0</v>
      </c>
      <c r="X221">
        <f t="shared" si="287"/>
        <v>0</v>
      </c>
      <c r="Y221">
        <f t="shared" si="281"/>
        <v>0</v>
      </c>
      <c r="Z221">
        <f t="shared" si="281"/>
        <v>0</v>
      </c>
      <c r="AA221">
        <f t="shared" si="281"/>
        <v>0</v>
      </c>
      <c r="AB221">
        <f t="shared" si="281"/>
        <v>0</v>
      </c>
      <c r="AC221">
        <f t="shared" si="281"/>
        <v>0</v>
      </c>
      <c r="AD221">
        <f t="shared" si="281"/>
        <v>0</v>
      </c>
      <c r="AE221">
        <f t="shared" si="281"/>
        <v>0</v>
      </c>
      <c r="AF221">
        <f t="shared" si="281"/>
        <v>0</v>
      </c>
      <c r="AG221">
        <f t="shared" si="281"/>
        <v>0</v>
      </c>
      <c r="AH221">
        <f t="shared" si="281"/>
        <v>0</v>
      </c>
      <c r="AI221">
        <f t="shared" si="285"/>
        <v>0</v>
      </c>
      <c r="AJ221">
        <f t="shared" si="285"/>
        <v>0</v>
      </c>
      <c r="AK221">
        <f t="shared" si="285"/>
        <v>0</v>
      </c>
      <c r="AL221">
        <f t="shared" si="285"/>
        <v>0</v>
      </c>
      <c r="AM221">
        <f t="shared" si="285"/>
        <v>0</v>
      </c>
      <c r="AN221">
        <f t="shared" si="285"/>
        <v>0</v>
      </c>
      <c r="AO221">
        <f t="shared" si="285"/>
        <v>0</v>
      </c>
      <c r="AP221">
        <f t="shared" si="285"/>
        <v>0</v>
      </c>
      <c r="AQ221">
        <f t="shared" si="285"/>
        <v>0</v>
      </c>
      <c r="AR221">
        <f t="shared" si="285"/>
        <v>0</v>
      </c>
      <c r="AS221">
        <f t="shared" si="280"/>
        <v>0</v>
      </c>
      <c r="AT221">
        <f t="shared" si="280"/>
        <v>0</v>
      </c>
      <c r="AU221">
        <f t="shared" ref="AU221:BC221" si="340">IF(ISERROR(FIND(AU$11,LEFT($A221,LEN($A221)/2))),0,1)*IF(ISERROR(FIND(AU$11,RIGHT($A221,LEN($A221)/2))),0,1)*AU$10</f>
        <v>0</v>
      </c>
      <c r="AV221">
        <f t="shared" si="340"/>
        <v>0</v>
      </c>
      <c r="AW221">
        <f t="shared" si="340"/>
        <v>0</v>
      </c>
      <c r="AX221">
        <f t="shared" si="340"/>
        <v>0</v>
      </c>
      <c r="AY221">
        <f t="shared" si="340"/>
        <v>48</v>
      </c>
      <c r="AZ221">
        <f t="shared" si="340"/>
        <v>0</v>
      </c>
      <c r="BA221">
        <f t="shared" si="340"/>
        <v>0</v>
      </c>
      <c r="BB221">
        <f t="shared" si="340"/>
        <v>0</v>
      </c>
      <c r="BC221" s="14">
        <f t="shared" si="340"/>
        <v>0</v>
      </c>
      <c r="BE221" s="13">
        <f t="shared" si="284"/>
        <v>0</v>
      </c>
      <c r="BF221">
        <f t="shared" si="286"/>
        <v>23</v>
      </c>
      <c r="BG221">
        <f t="shared" si="270"/>
        <v>0</v>
      </c>
      <c r="BH221">
        <f t="shared" si="289"/>
        <v>0</v>
      </c>
      <c r="BI221">
        <f t="shared" si="290"/>
        <v>0</v>
      </c>
      <c r="BJ221">
        <f t="shared" si="291"/>
        <v>0</v>
      </c>
      <c r="BK221">
        <f t="shared" si="292"/>
        <v>0</v>
      </c>
      <c r="BL221">
        <f t="shared" si="293"/>
        <v>0</v>
      </c>
      <c r="BM221">
        <f t="shared" si="294"/>
        <v>0</v>
      </c>
      <c r="BN221">
        <f t="shared" si="295"/>
        <v>0</v>
      </c>
      <c r="BO221">
        <f t="shared" si="296"/>
        <v>0</v>
      </c>
      <c r="BP221">
        <f t="shared" si="297"/>
        <v>0</v>
      </c>
      <c r="BQ221">
        <f t="shared" si="298"/>
        <v>0</v>
      </c>
      <c r="BR221">
        <f t="shared" si="299"/>
        <v>0</v>
      </c>
      <c r="BS221">
        <f t="shared" si="300"/>
        <v>0</v>
      </c>
      <c r="BT221">
        <f t="shared" si="301"/>
        <v>0</v>
      </c>
      <c r="BU221">
        <f t="shared" si="302"/>
        <v>0</v>
      </c>
      <c r="BV221">
        <f t="shared" si="303"/>
        <v>0</v>
      </c>
      <c r="BW221">
        <f t="shared" si="304"/>
        <v>0</v>
      </c>
      <c r="BX221">
        <f t="shared" si="305"/>
        <v>0</v>
      </c>
      <c r="BY221">
        <f t="shared" si="306"/>
        <v>0</v>
      </c>
      <c r="BZ221">
        <f t="shared" si="307"/>
        <v>0</v>
      </c>
      <c r="CA221">
        <f t="shared" si="308"/>
        <v>0</v>
      </c>
      <c r="CB221">
        <f t="shared" si="309"/>
        <v>0</v>
      </c>
      <c r="CC221">
        <f t="shared" si="310"/>
        <v>23</v>
      </c>
      <c r="CD221">
        <f t="shared" si="311"/>
        <v>0</v>
      </c>
      <c r="CE221">
        <f t="shared" si="312"/>
        <v>0</v>
      </c>
      <c r="CF221">
        <f t="shared" si="313"/>
        <v>0</v>
      </c>
      <c r="CG221">
        <f t="shared" si="314"/>
        <v>0</v>
      </c>
      <c r="CH221">
        <f t="shared" si="315"/>
        <v>0</v>
      </c>
      <c r="CI221">
        <f t="shared" si="316"/>
        <v>0</v>
      </c>
      <c r="CJ221">
        <f t="shared" si="317"/>
        <v>0</v>
      </c>
      <c r="CK221">
        <f t="shared" si="318"/>
        <v>0</v>
      </c>
      <c r="CL221">
        <f t="shared" si="319"/>
        <v>0</v>
      </c>
      <c r="CM221">
        <f t="shared" si="320"/>
        <v>0</v>
      </c>
      <c r="CN221">
        <f t="shared" si="321"/>
        <v>0</v>
      </c>
      <c r="CO221">
        <f t="shared" si="322"/>
        <v>0</v>
      </c>
      <c r="CP221">
        <f t="shared" si="323"/>
        <v>0</v>
      </c>
      <c r="CQ221">
        <f t="shared" si="324"/>
        <v>0</v>
      </c>
      <c r="CR221">
        <f t="shared" si="325"/>
        <v>0</v>
      </c>
      <c r="CS221">
        <f t="shared" si="326"/>
        <v>0</v>
      </c>
      <c r="CT221">
        <f t="shared" si="327"/>
        <v>0</v>
      </c>
      <c r="CU221">
        <f t="shared" si="328"/>
        <v>0</v>
      </c>
      <c r="CV221">
        <f t="shared" si="329"/>
        <v>0</v>
      </c>
      <c r="CW221">
        <f t="shared" si="330"/>
        <v>0</v>
      </c>
      <c r="CX221">
        <f t="shared" si="331"/>
        <v>0</v>
      </c>
      <c r="CY221">
        <f t="shared" si="332"/>
        <v>0</v>
      </c>
      <c r="CZ221">
        <f t="shared" si="333"/>
        <v>0</v>
      </c>
      <c r="DA221">
        <f t="shared" si="334"/>
        <v>0</v>
      </c>
      <c r="DB221">
        <f t="shared" si="335"/>
        <v>0</v>
      </c>
      <c r="DC221">
        <f t="shared" si="336"/>
        <v>0</v>
      </c>
      <c r="DD221">
        <f t="shared" si="337"/>
        <v>0</v>
      </c>
      <c r="DE221">
        <f t="shared" si="338"/>
        <v>0</v>
      </c>
      <c r="DF221" s="14">
        <f t="shared" si="339"/>
        <v>0</v>
      </c>
    </row>
    <row r="222" spans="1:110">
      <c r="A222" s="5" t="s">
        <v>249</v>
      </c>
      <c r="B222">
        <v>208</v>
      </c>
      <c r="C222" s="13">
        <f t="shared" si="283"/>
        <v>22</v>
      </c>
      <c r="D222">
        <f t="shared" si="288"/>
        <v>0</v>
      </c>
      <c r="E222">
        <f t="shared" si="288"/>
        <v>0</v>
      </c>
      <c r="F222">
        <f t="shared" si="288"/>
        <v>0</v>
      </c>
      <c r="G222">
        <f t="shared" si="288"/>
        <v>0</v>
      </c>
      <c r="H222">
        <f t="shared" si="288"/>
        <v>0</v>
      </c>
      <c r="I222">
        <f t="shared" si="288"/>
        <v>0</v>
      </c>
      <c r="J222">
        <f t="shared" si="288"/>
        <v>0</v>
      </c>
      <c r="K222">
        <f t="shared" si="288"/>
        <v>0</v>
      </c>
      <c r="L222">
        <f t="shared" si="288"/>
        <v>0</v>
      </c>
      <c r="M222">
        <f t="shared" si="288"/>
        <v>0</v>
      </c>
      <c r="N222">
        <f t="shared" si="288"/>
        <v>0</v>
      </c>
      <c r="O222">
        <f t="shared" si="288"/>
        <v>0</v>
      </c>
      <c r="P222">
        <f t="shared" si="288"/>
        <v>0</v>
      </c>
      <c r="Q222">
        <f t="shared" si="288"/>
        <v>0</v>
      </c>
      <c r="R222">
        <f t="shared" si="288"/>
        <v>0</v>
      </c>
      <c r="S222">
        <f t="shared" si="288"/>
        <v>0</v>
      </c>
      <c r="T222">
        <f t="shared" si="287"/>
        <v>0</v>
      </c>
      <c r="U222">
        <f t="shared" si="287"/>
        <v>0</v>
      </c>
      <c r="V222">
        <f t="shared" si="287"/>
        <v>0</v>
      </c>
      <c r="W222">
        <f t="shared" si="287"/>
        <v>0</v>
      </c>
      <c r="X222">
        <f t="shared" si="287"/>
        <v>0</v>
      </c>
      <c r="Y222">
        <f t="shared" si="281"/>
        <v>22</v>
      </c>
      <c r="Z222">
        <f t="shared" si="281"/>
        <v>0</v>
      </c>
      <c r="AA222">
        <f t="shared" si="281"/>
        <v>0</v>
      </c>
      <c r="AB222">
        <f t="shared" si="281"/>
        <v>0</v>
      </c>
      <c r="AC222">
        <f t="shared" si="281"/>
        <v>0</v>
      </c>
      <c r="AD222">
        <f t="shared" si="281"/>
        <v>0</v>
      </c>
      <c r="AE222">
        <f t="shared" si="281"/>
        <v>0</v>
      </c>
      <c r="AF222">
        <f t="shared" si="281"/>
        <v>0</v>
      </c>
      <c r="AG222">
        <f t="shared" si="281"/>
        <v>0</v>
      </c>
      <c r="AH222">
        <f t="shared" si="281"/>
        <v>0</v>
      </c>
      <c r="AI222">
        <f t="shared" si="285"/>
        <v>0</v>
      </c>
      <c r="AJ222">
        <f t="shared" si="285"/>
        <v>0</v>
      </c>
      <c r="AK222">
        <f t="shared" si="285"/>
        <v>0</v>
      </c>
      <c r="AL222">
        <f t="shared" si="285"/>
        <v>0</v>
      </c>
      <c r="AM222">
        <f t="shared" si="285"/>
        <v>0</v>
      </c>
      <c r="AN222">
        <f t="shared" si="285"/>
        <v>0</v>
      </c>
      <c r="AO222">
        <f t="shared" si="285"/>
        <v>0</v>
      </c>
      <c r="AP222">
        <f t="shared" si="285"/>
        <v>0</v>
      </c>
      <c r="AQ222">
        <f t="shared" si="285"/>
        <v>0</v>
      </c>
      <c r="AR222">
        <f t="shared" si="285"/>
        <v>0</v>
      </c>
      <c r="AS222">
        <f t="shared" ref="AS222:BC245" si="341">IF(ISERROR(FIND(AS$11,LEFT($A222,LEN($A222)/2))),0,1)*IF(ISERROR(FIND(AS$11,RIGHT($A222,LEN($A222)/2))),0,1)*AS$10</f>
        <v>0</v>
      </c>
      <c r="AT222">
        <f t="shared" si="341"/>
        <v>0</v>
      </c>
      <c r="AU222">
        <f t="shared" si="341"/>
        <v>0</v>
      </c>
      <c r="AV222">
        <f t="shared" si="341"/>
        <v>0</v>
      </c>
      <c r="AW222">
        <f t="shared" si="341"/>
        <v>0</v>
      </c>
      <c r="AX222">
        <f t="shared" si="341"/>
        <v>0</v>
      </c>
      <c r="AY222">
        <f t="shared" si="341"/>
        <v>0</v>
      </c>
      <c r="AZ222">
        <f t="shared" si="341"/>
        <v>0</v>
      </c>
      <c r="BA222">
        <f t="shared" si="341"/>
        <v>0</v>
      </c>
      <c r="BB222">
        <f t="shared" si="341"/>
        <v>0</v>
      </c>
      <c r="BC222" s="14">
        <f t="shared" si="341"/>
        <v>0</v>
      </c>
      <c r="BE222" s="13">
        <f t="shared" si="284"/>
        <v>1</v>
      </c>
      <c r="BF222">
        <f t="shared" si="286"/>
        <v>0</v>
      </c>
      <c r="BG222">
        <f t="shared" si="270"/>
        <v>0</v>
      </c>
      <c r="BH222">
        <f t="shared" si="289"/>
        <v>0</v>
      </c>
      <c r="BI222">
        <f t="shared" si="290"/>
        <v>0</v>
      </c>
      <c r="BJ222">
        <f t="shared" si="291"/>
        <v>1</v>
      </c>
      <c r="BK222">
        <f t="shared" si="292"/>
        <v>0</v>
      </c>
      <c r="BL222">
        <f t="shared" si="293"/>
        <v>0</v>
      </c>
      <c r="BM222">
        <f t="shared" si="294"/>
        <v>0</v>
      </c>
      <c r="BN222">
        <f t="shared" si="295"/>
        <v>0</v>
      </c>
      <c r="BO222">
        <f t="shared" si="296"/>
        <v>0</v>
      </c>
      <c r="BP222">
        <f t="shared" si="297"/>
        <v>0</v>
      </c>
      <c r="BQ222">
        <f t="shared" si="298"/>
        <v>0</v>
      </c>
      <c r="BR222">
        <f t="shared" si="299"/>
        <v>0</v>
      </c>
      <c r="BS222">
        <f t="shared" si="300"/>
        <v>0</v>
      </c>
      <c r="BT222">
        <f t="shared" si="301"/>
        <v>0</v>
      </c>
      <c r="BU222">
        <f t="shared" si="302"/>
        <v>0</v>
      </c>
      <c r="BV222">
        <f t="shared" si="303"/>
        <v>0</v>
      </c>
      <c r="BW222">
        <f t="shared" si="304"/>
        <v>1</v>
      </c>
      <c r="BX222">
        <f t="shared" si="305"/>
        <v>0</v>
      </c>
      <c r="BY222">
        <f t="shared" si="306"/>
        <v>1</v>
      </c>
      <c r="BZ222">
        <f t="shared" si="307"/>
        <v>0</v>
      </c>
      <c r="CA222">
        <f t="shared" si="308"/>
        <v>0</v>
      </c>
      <c r="CB222">
        <f t="shared" si="309"/>
        <v>1</v>
      </c>
      <c r="CC222">
        <f t="shared" si="310"/>
        <v>0</v>
      </c>
      <c r="CD222">
        <f t="shared" si="311"/>
        <v>0</v>
      </c>
      <c r="CE222">
        <f t="shared" si="312"/>
        <v>0</v>
      </c>
      <c r="CF222">
        <f t="shared" si="313"/>
        <v>0</v>
      </c>
      <c r="CG222">
        <f t="shared" si="314"/>
        <v>0</v>
      </c>
      <c r="CH222">
        <f t="shared" si="315"/>
        <v>1</v>
      </c>
      <c r="CI222">
        <f t="shared" si="316"/>
        <v>1</v>
      </c>
      <c r="CJ222">
        <f t="shared" si="317"/>
        <v>1</v>
      </c>
      <c r="CK222">
        <f t="shared" si="318"/>
        <v>0</v>
      </c>
      <c r="CL222">
        <f t="shared" si="319"/>
        <v>1</v>
      </c>
      <c r="CM222">
        <f t="shared" si="320"/>
        <v>0</v>
      </c>
      <c r="CN222">
        <f t="shared" si="321"/>
        <v>0</v>
      </c>
      <c r="CO222">
        <f t="shared" si="322"/>
        <v>0</v>
      </c>
      <c r="CP222">
        <f t="shared" si="323"/>
        <v>0</v>
      </c>
      <c r="CQ222">
        <f t="shared" si="324"/>
        <v>0</v>
      </c>
      <c r="CR222">
        <f t="shared" si="325"/>
        <v>0</v>
      </c>
      <c r="CS222">
        <f t="shared" si="326"/>
        <v>0</v>
      </c>
      <c r="CT222">
        <f t="shared" si="327"/>
        <v>0</v>
      </c>
      <c r="CU222">
        <f t="shared" si="328"/>
        <v>0</v>
      </c>
      <c r="CV222">
        <f t="shared" si="329"/>
        <v>0</v>
      </c>
      <c r="CW222">
        <f t="shared" si="330"/>
        <v>1</v>
      </c>
      <c r="CX222">
        <f t="shared" si="331"/>
        <v>0</v>
      </c>
      <c r="CY222">
        <f t="shared" si="332"/>
        <v>1</v>
      </c>
      <c r="CZ222">
        <f t="shared" si="333"/>
        <v>1</v>
      </c>
      <c r="DA222">
        <f t="shared" si="334"/>
        <v>0</v>
      </c>
      <c r="DB222">
        <f t="shared" si="335"/>
        <v>0</v>
      </c>
      <c r="DC222">
        <f t="shared" si="336"/>
        <v>1</v>
      </c>
      <c r="DD222">
        <f t="shared" si="337"/>
        <v>0</v>
      </c>
      <c r="DE222">
        <f t="shared" si="338"/>
        <v>0</v>
      </c>
      <c r="DF222" s="14">
        <f t="shared" si="339"/>
        <v>1</v>
      </c>
    </row>
    <row r="223" spans="1:110">
      <c r="A223" s="5" t="s">
        <v>250</v>
      </c>
      <c r="B223">
        <v>209</v>
      </c>
      <c r="C223" s="13">
        <f t="shared" si="283"/>
        <v>44</v>
      </c>
      <c r="D223">
        <f t="shared" si="288"/>
        <v>0</v>
      </c>
      <c r="E223">
        <f t="shared" si="288"/>
        <v>0</v>
      </c>
      <c r="F223">
        <f t="shared" si="288"/>
        <v>0</v>
      </c>
      <c r="G223">
        <f t="shared" si="288"/>
        <v>0</v>
      </c>
      <c r="H223">
        <f t="shared" si="288"/>
        <v>0</v>
      </c>
      <c r="I223">
        <f t="shared" si="288"/>
        <v>0</v>
      </c>
      <c r="J223">
        <f t="shared" si="288"/>
        <v>0</v>
      </c>
      <c r="K223">
        <f t="shared" si="288"/>
        <v>0</v>
      </c>
      <c r="L223">
        <f t="shared" si="288"/>
        <v>0</v>
      </c>
      <c r="M223">
        <f t="shared" si="288"/>
        <v>0</v>
      </c>
      <c r="N223">
        <f t="shared" si="288"/>
        <v>0</v>
      </c>
      <c r="O223">
        <f t="shared" si="288"/>
        <v>0</v>
      </c>
      <c r="P223">
        <f t="shared" si="288"/>
        <v>0</v>
      </c>
      <c r="Q223">
        <f t="shared" si="288"/>
        <v>0</v>
      </c>
      <c r="R223">
        <f t="shared" si="288"/>
        <v>0</v>
      </c>
      <c r="S223">
        <f t="shared" si="288"/>
        <v>0</v>
      </c>
      <c r="T223">
        <f t="shared" si="287"/>
        <v>0</v>
      </c>
      <c r="U223">
        <f t="shared" si="287"/>
        <v>0</v>
      </c>
      <c r="V223">
        <f t="shared" si="287"/>
        <v>0</v>
      </c>
      <c r="W223">
        <f t="shared" si="287"/>
        <v>0</v>
      </c>
      <c r="X223">
        <f t="shared" si="287"/>
        <v>0</v>
      </c>
      <c r="Y223">
        <f t="shared" si="281"/>
        <v>0</v>
      </c>
      <c r="Z223">
        <f t="shared" si="281"/>
        <v>0</v>
      </c>
      <c r="AA223">
        <f t="shared" si="281"/>
        <v>0</v>
      </c>
      <c r="AB223">
        <f t="shared" si="281"/>
        <v>0</v>
      </c>
      <c r="AC223">
        <f t="shared" si="281"/>
        <v>0</v>
      </c>
      <c r="AD223">
        <f t="shared" si="281"/>
        <v>0</v>
      </c>
      <c r="AE223">
        <f t="shared" si="281"/>
        <v>0</v>
      </c>
      <c r="AF223">
        <f t="shared" si="281"/>
        <v>0</v>
      </c>
      <c r="AG223">
        <f t="shared" si="281"/>
        <v>0</v>
      </c>
      <c r="AH223">
        <f t="shared" si="281"/>
        <v>0</v>
      </c>
      <c r="AI223">
        <f t="shared" si="285"/>
        <v>0</v>
      </c>
      <c r="AJ223">
        <f t="shared" si="285"/>
        <v>0</v>
      </c>
      <c r="AK223">
        <f t="shared" si="285"/>
        <v>0</v>
      </c>
      <c r="AL223">
        <f t="shared" si="285"/>
        <v>0</v>
      </c>
      <c r="AM223">
        <f t="shared" si="285"/>
        <v>0</v>
      </c>
      <c r="AN223">
        <f t="shared" si="285"/>
        <v>0</v>
      </c>
      <c r="AO223">
        <f t="shared" si="285"/>
        <v>0</v>
      </c>
      <c r="AP223">
        <f t="shared" si="285"/>
        <v>0</v>
      </c>
      <c r="AQ223">
        <f t="shared" si="285"/>
        <v>0</v>
      </c>
      <c r="AR223">
        <f t="shared" si="285"/>
        <v>0</v>
      </c>
      <c r="AS223">
        <f t="shared" si="341"/>
        <v>0</v>
      </c>
      <c r="AT223">
        <f t="shared" si="341"/>
        <v>0</v>
      </c>
      <c r="AU223">
        <f t="shared" si="341"/>
        <v>44</v>
      </c>
      <c r="AV223">
        <f t="shared" si="341"/>
        <v>0</v>
      </c>
      <c r="AW223">
        <f t="shared" si="341"/>
        <v>0</v>
      </c>
      <c r="AX223">
        <f t="shared" si="341"/>
        <v>0</v>
      </c>
      <c r="AY223">
        <f t="shared" si="341"/>
        <v>0</v>
      </c>
      <c r="AZ223">
        <f t="shared" si="341"/>
        <v>0</v>
      </c>
      <c r="BA223">
        <f t="shared" si="341"/>
        <v>0</v>
      </c>
      <c r="BB223">
        <f t="shared" si="341"/>
        <v>0</v>
      </c>
      <c r="BC223" s="14">
        <f t="shared" si="341"/>
        <v>0</v>
      </c>
      <c r="BE223" s="13">
        <f t="shared" si="284"/>
        <v>1</v>
      </c>
      <c r="BF223">
        <f t="shared" si="286"/>
        <v>0</v>
      </c>
      <c r="BG223">
        <f t="shared" ref="BG223:BG286" si="342">IF($BE223=1,IF(ISERROR(FIND(BG$11,$A223)),0,1),IF(ISERROR(FIND(BG$11,$A223)),0,1)*BG221*BG222*BG$10)</f>
        <v>0</v>
      </c>
      <c r="BH223">
        <f t="shared" si="289"/>
        <v>1</v>
      </c>
      <c r="BI223">
        <f t="shared" si="290"/>
        <v>0</v>
      </c>
      <c r="BJ223">
        <f t="shared" si="291"/>
        <v>1</v>
      </c>
      <c r="BK223">
        <f t="shared" si="292"/>
        <v>0</v>
      </c>
      <c r="BL223">
        <f t="shared" si="293"/>
        <v>1</v>
      </c>
      <c r="BM223">
        <f t="shared" si="294"/>
        <v>0</v>
      </c>
      <c r="BN223">
        <f t="shared" si="295"/>
        <v>1</v>
      </c>
      <c r="BO223">
        <f t="shared" si="296"/>
        <v>0</v>
      </c>
      <c r="BP223">
        <f t="shared" si="297"/>
        <v>0</v>
      </c>
      <c r="BQ223">
        <f t="shared" si="298"/>
        <v>0</v>
      </c>
      <c r="BR223">
        <f t="shared" si="299"/>
        <v>0</v>
      </c>
      <c r="BS223">
        <f t="shared" si="300"/>
        <v>0</v>
      </c>
      <c r="BT223">
        <f t="shared" si="301"/>
        <v>0</v>
      </c>
      <c r="BU223">
        <f t="shared" si="302"/>
        <v>0</v>
      </c>
      <c r="BV223">
        <f t="shared" si="303"/>
        <v>0</v>
      </c>
      <c r="BW223">
        <f t="shared" si="304"/>
        <v>0</v>
      </c>
      <c r="BX223">
        <f t="shared" si="305"/>
        <v>0</v>
      </c>
      <c r="BY223">
        <f t="shared" si="306"/>
        <v>0</v>
      </c>
      <c r="BZ223">
        <f t="shared" si="307"/>
        <v>1</v>
      </c>
      <c r="CA223">
        <f t="shared" si="308"/>
        <v>0</v>
      </c>
      <c r="CB223">
        <f t="shared" si="309"/>
        <v>0</v>
      </c>
      <c r="CC223">
        <f t="shared" si="310"/>
        <v>0</v>
      </c>
      <c r="CD223">
        <f t="shared" si="311"/>
        <v>0</v>
      </c>
      <c r="CE223">
        <f t="shared" si="312"/>
        <v>0</v>
      </c>
      <c r="CF223">
        <f t="shared" si="313"/>
        <v>1</v>
      </c>
      <c r="CG223">
        <f t="shared" si="314"/>
        <v>0</v>
      </c>
      <c r="CH223">
        <f t="shared" si="315"/>
        <v>1</v>
      </c>
      <c r="CI223">
        <f t="shared" si="316"/>
        <v>0</v>
      </c>
      <c r="CJ223">
        <f t="shared" si="317"/>
        <v>1</v>
      </c>
      <c r="CK223">
        <f t="shared" si="318"/>
        <v>0</v>
      </c>
      <c r="CL223">
        <f t="shared" si="319"/>
        <v>0</v>
      </c>
      <c r="CM223">
        <f t="shared" si="320"/>
        <v>0</v>
      </c>
      <c r="CN223">
        <f t="shared" si="321"/>
        <v>1</v>
      </c>
      <c r="CO223">
        <f t="shared" si="322"/>
        <v>0</v>
      </c>
      <c r="CP223">
        <f t="shared" si="323"/>
        <v>0</v>
      </c>
      <c r="CQ223">
        <f t="shared" si="324"/>
        <v>0</v>
      </c>
      <c r="CR223">
        <f t="shared" si="325"/>
        <v>1</v>
      </c>
      <c r="CS223">
        <f t="shared" si="326"/>
        <v>0</v>
      </c>
      <c r="CT223">
        <f t="shared" si="327"/>
        <v>1</v>
      </c>
      <c r="CU223">
        <f t="shared" si="328"/>
        <v>0</v>
      </c>
      <c r="CV223">
        <f t="shared" si="329"/>
        <v>0</v>
      </c>
      <c r="CW223">
        <f t="shared" si="330"/>
        <v>0</v>
      </c>
      <c r="CX223">
        <f t="shared" si="331"/>
        <v>1</v>
      </c>
      <c r="CY223">
        <f t="shared" si="332"/>
        <v>0</v>
      </c>
      <c r="CZ223">
        <f t="shared" si="333"/>
        <v>0</v>
      </c>
      <c r="DA223">
        <f t="shared" si="334"/>
        <v>0</v>
      </c>
      <c r="DB223">
        <f t="shared" si="335"/>
        <v>0</v>
      </c>
      <c r="DC223">
        <f t="shared" si="336"/>
        <v>1</v>
      </c>
      <c r="DD223">
        <f t="shared" si="337"/>
        <v>0</v>
      </c>
      <c r="DE223">
        <f t="shared" si="338"/>
        <v>0</v>
      </c>
      <c r="DF223" s="14">
        <f t="shared" si="339"/>
        <v>0</v>
      </c>
    </row>
    <row r="224" spans="1:110">
      <c r="A224" s="5" t="s">
        <v>251</v>
      </c>
      <c r="B224">
        <v>210</v>
      </c>
      <c r="C224" s="13">
        <f t="shared" si="283"/>
        <v>3</v>
      </c>
      <c r="D224">
        <f t="shared" si="288"/>
        <v>0</v>
      </c>
      <c r="E224">
        <f t="shared" si="288"/>
        <v>0</v>
      </c>
      <c r="F224">
        <f t="shared" si="288"/>
        <v>3</v>
      </c>
      <c r="G224">
        <f t="shared" si="288"/>
        <v>0</v>
      </c>
      <c r="H224">
        <f t="shared" si="288"/>
        <v>0</v>
      </c>
      <c r="I224">
        <f t="shared" si="288"/>
        <v>0</v>
      </c>
      <c r="J224">
        <f t="shared" si="288"/>
        <v>0</v>
      </c>
      <c r="K224">
        <f t="shared" si="288"/>
        <v>0</v>
      </c>
      <c r="L224">
        <f t="shared" si="288"/>
        <v>0</v>
      </c>
      <c r="M224">
        <f t="shared" si="288"/>
        <v>0</v>
      </c>
      <c r="N224">
        <f t="shared" si="288"/>
        <v>0</v>
      </c>
      <c r="O224">
        <f t="shared" si="288"/>
        <v>0</v>
      </c>
      <c r="P224">
        <f t="shared" si="288"/>
        <v>0</v>
      </c>
      <c r="Q224">
        <f t="shared" si="288"/>
        <v>0</v>
      </c>
      <c r="R224">
        <f t="shared" si="288"/>
        <v>0</v>
      </c>
      <c r="S224">
        <f t="shared" si="288"/>
        <v>0</v>
      </c>
      <c r="T224">
        <f t="shared" si="287"/>
        <v>0</v>
      </c>
      <c r="U224">
        <f t="shared" si="287"/>
        <v>0</v>
      </c>
      <c r="V224">
        <f t="shared" si="287"/>
        <v>0</v>
      </c>
      <c r="W224">
        <f t="shared" si="287"/>
        <v>0</v>
      </c>
      <c r="X224">
        <f t="shared" si="287"/>
        <v>0</v>
      </c>
      <c r="Y224">
        <f t="shared" si="281"/>
        <v>0</v>
      </c>
      <c r="Z224">
        <f t="shared" si="281"/>
        <v>0</v>
      </c>
      <c r="AA224">
        <f t="shared" si="281"/>
        <v>0</v>
      </c>
      <c r="AB224">
        <f t="shared" si="281"/>
        <v>0</v>
      </c>
      <c r="AC224">
        <f t="shared" ref="AC224:AR241" si="343">IF(ISERROR(FIND(AC$11,LEFT($A224,LEN($A224)/2))),0,1)*IF(ISERROR(FIND(AC$11,RIGHT($A224,LEN($A224)/2))),0,1)*AC$10</f>
        <v>0</v>
      </c>
      <c r="AD224">
        <f t="shared" si="343"/>
        <v>0</v>
      </c>
      <c r="AE224">
        <f t="shared" si="343"/>
        <v>0</v>
      </c>
      <c r="AF224">
        <f t="shared" si="343"/>
        <v>0</v>
      </c>
      <c r="AG224">
        <f t="shared" si="343"/>
        <v>0</v>
      </c>
      <c r="AH224">
        <f t="shared" si="343"/>
        <v>0</v>
      </c>
      <c r="AI224">
        <f t="shared" si="343"/>
        <v>0</v>
      </c>
      <c r="AJ224">
        <f t="shared" si="343"/>
        <v>0</v>
      </c>
      <c r="AK224">
        <f t="shared" si="343"/>
        <v>0</v>
      </c>
      <c r="AL224">
        <f t="shared" si="343"/>
        <v>0</v>
      </c>
      <c r="AM224">
        <f t="shared" si="343"/>
        <v>0</v>
      </c>
      <c r="AN224">
        <f t="shared" si="343"/>
        <v>0</v>
      </c>
      <c r="AO224">
        <f t="shared" si="343"/>
        <v>0</v>
      </c>
      <c r="AP224">
        <f t="shared" si="343"/>
        <v>0</v>
      </c>
      <c r="AQ224">
        <f t="shared" si="343"/>
        <v>0</v>
      </c>
      <c r="AR224">
        <f t="shared" si="343"/>
        <v>0</v>
      </c>
      <c r="AS224">
        <f t="shared" si="341"/>
        <v>0</v>
      </c>
      <c r="AT224">
        <f t="shared" si="341"/>
        <v>0</v>
      </c>
      <c r="AU224">
        <f t="shared" si="341"/>
        <v>0</v>
      </c>
      <c r="AV224">
        <f t="shared" si="341"/>
        <v>0</v>
      </c>
      <c r="AW224">
        <f t="shared" si="341"/>
        <v>0</v>
      </c>
      <c r="AX224">
        <f t="shared" si="341"/>
        <v>0</v>
      </c>
      <c r="AY224">
        <f t="shared" si="341"/>
        <v>0</v>
      </c>
      <c r="AZ224">
        <f t="shared" si="341"/>
        <v>0</v>
      </c>
      <c r="BA224">
        <f t="shared" si="341"/>
        <v>0</v>
      </c>
      <c r="BB224">
        <f t="shared" si="341"/>
        <v>0</v>
      </c>
      <c r="BC224" s="14">
        <f t="shared" si="341"/>
        <v>0</v>
      </c>
      <c r="BE224" s="13">
        <f t="shared" si="284"/>
        <v>0</v>
      </c>
      <c r="BF224">
        <f t="shared" si="286"/>
        <v>28</v>
      </c>
      <c r="BG224">
        <f t="shared" si="342"/>
        <v>0</v>
      </c>
      <c r="BH224">
        <f t="shared" si="289"/>
        <v>0</v>
      </c>
      <c r="BI224">
        <f t="shared" si="290"/>
        <v>0</v>
      </c>
      <c r="BJ224">
        <f t="shared" si="291"/>
        <v>0</v>
      </c>
      <c r="BK224">
        <f t="shared" si="292"/>
        <v>0</v>
      </c>
      <c r="BL224">
        <f t="shared" si="293"/>
        <v>0</v>
      </c>
      <c r="BM224">
        <f t="shared" si="294"/>
        <v>0</v>
      </c>
      <c r="BN224">
        <f t="shared" si="295"/>
        <v>0</v>
      </c>
      <c r="BO224">
        <f t="shared" si="296"/>
        <v>0</v>
      </c>
      <c r="BP224">
        <f t="shared" si="297"/>
        <v>0</v>
      </c>
      <c r="BQ224">
        <f t="shared" si="298"/>
        <v>0</v>
      </c>
      <c r="BR224">
        <f t="shared" si="299"/>
        <v>0</v>
      </c>
      <c r="BS224">
        <f t="shared" si="300"/>
        <v>0</v>
      </c>
      <c r="BT224">
        <f t="shared" si="301"/>
        <v>0</v>
      </c>
      <c r="BU224">
        <f t="shared" si="302"/>
        <v>0</v>
      </c>
      <c r="BV224">
        <f t="shared" si="303"/>
        <v>0</v>
      </c>
      <c r="BW224">
        <f t="shared" si="304"/>
        <v>0</v>
      </c>
      <c r="BX224">
        <f t="shared" si="305"/>
        <v>0</v>
      </c>
      <c r="BY224">
        <f t="shared" si="306"/>
        <v>0</v>
      </c>
      <c r="BZ224">
        <f t="shared" si="307"/>
        <v>0</v>
      </c>
      <c r="CA224">
        <f t="shared" si="308"/>
        <v>0</v>
      </c>
      <c r="CB224">
        <f t="shared" si="309"/>
        <v>0</v>
      </c>
      <c r="CC224">
        <f t="shared" si="310"/>
        <v>0</v>
      </c>
      <c r="CD224">
        <f t="shared" si="311"/>
        <v>0</v>
      </c>
      <c r="CE224">
        <f t="shared" si="312"/>
        <v>0</v>
      </c>
      <c r="CF224">
        <f t="shared" si="313"/>
        <v>0</v>
      </c>
      <c r="CG224">
        <f t="shared" si="314"/>
        <v>0</v>
      </c>
      <c r="CH224">
        <f t="shared" si="315"/>
        <v>28</v>
      </c>
      <c r="CI224">
        <f t="shared" si="316"/>
        <v>0</v>
      </c>
      <c r="CJ224">
        <f t="shared" si="317"/>
        <v>0</v>
      </c>
      <c r="CK224">
        <f t="shared" si="318"/>
        <v>0</v>
      </c>
      <c r="CL224">
        <f t="shared" si="319"/>
        <v>0</v>
      </c>
      <c r="CM224">
        <f t="shared" si="320"/>
        <v>0</v>
      </c>
      <c r="CN224">
        <f t="shared" si="321"/>
        <v>0</v>
      </c>
      <c r="CO224">
        <f t="shared" si="322"/>
        <v>0</v>
      </c>
      <c r="CP224">
        <f t="shared" si="323"/>
        <v>0</v>
      </c>
      <c r="CQ224">
        <f t="shared" si="324"/>
        <v>0</v>
      </c>
      <c r="CR224">
        <f t="shared" si="325"/>
        <v>0</v>
      </c>
      <c r="CS224">
        <f t="shared" si="326"/>
        <v>0</v>
      </c>
      <c r="CT224">
        <f t="shared" si="327"/>
        <v>0</v>
      </c>
      <c r="CU224">
        <f t="shared" si="328"/>
        <v>0</v>
      </c>
      <c r="CV224">
        <f t="shared" si="329"/>
        <v>0</v>
      </c>
      <c r="CW224">
        <f t="shared" si="330"/>
        <v>0</v>
      </c>
      <c r="CX224">
        <f t="shared" si="331"/>
        <v>0</v>
      </c>
      <c r="CY224">
        <f t="shared" si="332"/>
        <v>0</v>
      </c>
      <c r="CZ224">
        <f t="shared" si="333"/>
        <v>0</v>
      </c>
      <c r="DA224">
        <f t="shared" si="334"/>
        <v>0</v>
      </c>
      <c r="DB224">
        <f t="shared" si="335"/>
        <v>0</v>
      </c>
      <c r="DC224">
        <f t="shared" si="336"/>
        <v>0</v>
      </c>
      <c r="DD224">
        <f t="shared" si="337"/>
        <v>0</v>
      </c>
      <c r="DE224">
        <f t="shared" si="338"/>
        <v>0</v>
      </c>
      <c r="DF224" s="14">
        <f t="shared" si="339"/>
        <v>0</v>
      </c>
    </row>
    <row r="225" spans="1:110">
      <c r="A225" s="5" t="s">
        <v>252</v>
      </c>
      <c r="B225">
        <v>211</v>
      </c>
      <c r="C225" s="13">
        <f t="shared" si="283"/>
        <v>32</v>
      </c>
      <c r="D225">
        <f t="shared" si="288"/>
        <v>0</v>
      </c>
      <c r="E225">
        <f t="shared" si="288"/>
        <v>0</v>
      </c>
      <c r="F225">
        <f t="shared" si="288"/>
        <v>0</v>
      </c>
      <c r="G225">
        <f t="shared" si="288"/>
        <v>0</v>
      </c>
      <c r="H225">
        <f t="shared" si="288"/>
        <v>0</v>
      </c>
      <c r="I225">
        <f t="shared" si="288"/>
        <v>0</v>
      </c>
      <c r="J225">
        <f t="shared" si="288"/>
        <v>0</v>
      </c>
      <c r="K225">
        <f t="shared" si="288"/>
        <v>0</v>
      </c>
      <c r="L225">
        <f t="shared" si="288"/>
        <v>0</v>
      </c>
      <c r="M225">
        <f t="shared" si="288"/>
        <v>0</v>
      </c>
      <c r="N225">
        <f t="shared" si="288"/>
        <v>0</v>
      </c>
      <c r="O225">
        <f t="shared" si="288"/>
        <v>0</v>
      </c>
      <c r="P225">
        <f t="shared" si="288"/>
        <v>0</v>
      </c>
      <c r="Q225">
        <f t="shared" si="288"/>
        <v>0</v>
      </c>
      <c r="R225">
        <f t="shared" si="288"/>
        <v>0</v>
      </c>
      <c r="S225">
        <f t="shared" si="288"/>
        <v>0</v>
      </c>
      <c r="T225">
        <f t="shared" si="287"/>
        <v>0</v>
      </c>
      <c r="U225">
        <f t="shared" si="287"/>
        <v>0</v>
      </c>
      <c r="V225">
        <f t="shared" si="287"/>
        <v>0</v>
      </c>
      <c r="W225">
        <f t="shared" si="287"/>
        <v>0</v>
      </c>
      <c r="X225">
        <f t="shared" si="287"/>
        <v>0</v>
      </c>
      <c r="Y225">
        <f t="shared" si="287"/>
        <v>0</v>
      </c>
      <c r="Z225">
        <f t="shared" si="287"/>
        <v>0</v>
      </c>
      <c r="AA225">
        <f t="shared" si="287"/>
        <v>0</v>
      </c>
      <c r="AB225">
        <f t="shared" si="287"/>
        <v>0</v>
      </c>
      <c r="AC225">
        <f t="shared" si="287"/>
        <v>0</v>
      </c>
      <c r="AD225">
        <f t="shared" si="287"/>
        <v>0</v>
      </c>
      <c r="AE225">
        <f t="shared" si="287"/>
        <v>0</v>
      </c>
      <c r="AF225">
        <f t="shared" si="287"/>
        <v>0</v>
      </c>
      <c r="AG225">
        <f t="shared" si="287"/>
        <v>0</v>
      </c>
      <c r="AH225">
        <f t="shared" si="287"/>
        <v>0</v>
      </c>
      <c r="AI225">
        <f t="shared" si="343"/>
        <v>32</v>
      </c>
      <c r="AJ225">
        <f t="shared" si="343"/>
        <v>0</v>
      </c>
      <c r="AK225">
        <f t="shared" si="343"/>
        <v>0</v>
      </c>
      <c r="AL225">
        <f t="shared" si="343"/>
        <v>0</v>
      </c>
      <c r="AM225">
        <f t="shared" si="343"/>
        <v>0</v>
      </c>
      <c r="AN225">
        <f t="shared" si="343"/>
        <v>0</v>
      </c>
      <c r="AO225">
        <f t="shared" si="343"/>
        <v>0</v>
      </c>
      <c r="AP225">
        <f t="shared" si="343"/>
        <v>0</v>
      </c>
      <c r="AQ225">
        <f t="shared" si="343"/>
        <v>0</v>
      </c>
      <c r="AR225">
        <f t="shared" si="343"/>
        <v>0</v>
      </c>
      <c r="AS225">
        <f t="shared" si="341"/>
        <v>0</v>
      </c>
      <c r="AT225">
        <f t="shared" si="341"/>
        <v>0</v>
      </c>
      <c r="AU225">
        <f t="shared" si="341"/>
        <v>0</v>
      </c>
      <c r="AV225">
        <f t="shared" si="341"/>
        <v>0</v>
      </c>
      <c r="AW225">
        <f t="shared" si="341"/>
        <v>0</v>
      </c>
      <c r="AX225">
        <f t="shared" si="341"/>
        <v>0</v>
      </c>
      <c r="AY225">
        <f t="shared" si="341"/>
        <v>0</v>
      </c>
      <c r="AZ225">
        <f t="shared" si="341"/>
        <v>0</v>
      </c>
      <c r="BA225">
        <f t="shared" si="341"/>
        <v>0</v>
      </c>
      <c r="BB225">
        <f t="shared" si="341"/>
        <v>0</v>
      </c>
      <c r="BC225" s="14">
        <f t="shared" si="341"/>
        <v>0</v>
      </c>
      <c r="BE225" s="13">
        <f t="shared" si="284"/>
        <v>1</v>
      </c>
      <c r="BF225">
        <f t="shared" si="286"/>
        <v>0</v>
      </c>
      <c r="BG225">
        <f t="shared" si="342"/>
        <v>0</v>
      </c>
      <c r="BH225">
        <f t="shared" si="289"/>
        <v>1</v>
      </c>
      <c r="BI225">
        <f t="shared" si="290"/>
        <v>1</v>
      </c>
      <c r="BJ225">
        <f t="shared" si="291"/>
        <v>1</v>
      </c>
      <c r="BK225">
        <f t="shared" si="292"/>
        <v>0</v>
      </c>
      <c r="BL225">
        <f t="shared" si="293"/>
        <v>1</v>
      </c>
      <c r="BM225">
        <f t="shared" si="294"/>
        <v>1</v>
      </c>
      <c r="BN225">
        <f t="shared" si="295"/>
        <v>0</v>
      </c>
      <c r="BO225">
        <f t="shared" si="296"/>
        <v>0</v>
      </c>
      <c r="BP225">
        <f t="shared" si="297"/>
        <v>0</v>
      </c>
      <c r="BQ225">
        <f t="shared" si="298"/>
        <v>0</v>
      </c>
      <c r="BR225">
        <f t="shared" si="299"/>
        <v>0</v>
      </c>
      <c r="BS225">
        <f t="shared" si="300"/>
        <v>0</v>
      </c>
      <c r="BT225">
        <f t="shared" si="301"/>
        <v>0</v>
      </c>
      <c r="BU225">
        <f t="shared" si="302"/>
        <v>0</v>
      </c>
      <c r="BV225">
        <f t="shared" si="303"/>
        <v>1</v>
      </c>
      <c r="BW225">
        <f t="shared" si="304"/>
        <v>1</v>
      </c>
      <c r="BX225">
        <f t="shared" si="305"/>
        <v>1</v>
      </c>
      <c r="BY225">
        <f t="shared" si="306"/>
        <v>1</v>
      </c>
      <c r="BZ225">
        <f t="shared" si="307"/>
        <v>1</v>
      </c>
      <c r="CA225">
        <f t="shared" si="308"/>
        <v>0</v>
      </c>
      <c r="CB225">
        <f t="shared" si="309"/>
        <v>0</v>
      </c>
      <c r="CC225">
        <f t="shared" si="310"/>
        <v>1</v>
      </c>
      <c r="CD225">
        <f t="shared" si="311"/>
        <v>0</v>
      </c>
      <c r="CE225">
        <f t="shared" si="312"/>
        <v>0</v>
      </c>
      <c r="CF225">
        <f t="shared" si="313"/>
        <v>1</v>
      </c>
      <c r="CG225">
        <f t="shared" si="314"/>
        <v>0</v>
      </c>
      <c r="CH225">
        <f t="shared" si="315"/>
        <v>0</v>
      </c>
      <c r="CI225">
        <f t="shared" si="316"/>
        <v>1</v>
      </c>
      <c r="CJ225">
        <f t="shared" si="317"/>
        <v>0</v>
      </c>
      <c r="CK225">
        <f t="shared" si="318"/>
        <v>0</v>
      </c>
      <c r="CL225">
        <f t="shared" si="319"/>
        <v>1</v>
      </c>
      <c r="CM225">
        <f t="shared" si="320"/>
        <v>1</v>
      </c>
      <c r="CN225">
        <f t="shared" si="321"/>
        <v>1</v>
      </c>
      <c r="CO225">
        <f t="shared" si="322"/>
        <v>0</v>
      </c>
      <c r="CP225">
        <f t="shared" si="323"/>
        <v>1</v>
      </c>
      <c r="CQ225">
        <f t="shared" si="324"/>
        <v>0</v>
      </c>
      <c r="CR225">
        <f t="shared" si="325"/>
        <v>0</v>
      </c>
      <c r="CS225">
        <f t="shared" si="326"/>
        <v>0</v>
      </c>
      <c r="CT225">
        <f t="shared" si="327"/>
        <v>0</v>
      </c>
      <c r="CU225">
        <f t="shared" si="328"/>
        <v>0</v>
      </c>
      <c r="CV225">
        <f t="shared" si="329"/>
        <v>0</v>
      </c>
      <c r="CW225">
        <f t="shared" si="330"/>
        <v>0</v>
      </c>
      <c r="CX225">
        <f t="shared" si="331"/>
        <v>0</v>
      </c>
      <c r="CY225">
        <f t="shared" si="332"/>
        <v>0</v>
      </c>
      <c r="CZ225">
        <f t="shared" si="333"/>
        <v>1</v>
      </c>
      <c r="DA225">
        <f t="shared" si="334"/>
        <v>0</v>
      </c>
      <c r="DB225">
        <f t="shared" si="335"/>
        <v>1</v>
      </c>
      <c r="DC225">
        <f t="shared" si="336"/>
        <v>1</v>
      </c>
      <c r="DD225">
        <f t="shared" si="337"/>
        <v>0</v>
      </c>
      <c r="DE225">
        <f t="shared" si="338"/>
        <v>0</v>
      </c>
      <c r="DF225" s="14">
        <f t="shared" si="339"/>
        <v>1</v>
      </c>
    </row>
    <row r="226" spans="1:110">
      <c r="A226" s="5" t="s">
        <v>253</v>
      </c>
      <c r="B226">
        <v>212</v>
      </c>
      <c r="C226" s="13">
        <f t="shared" si="283"/>
        <v>39</v>
      </c>
      <c r="D226">
        <f t="shared" si="288"/>
        <v>0</v>
      </c>
      <c r="E226">
        <f t="shared" si="288"/>
        <v>0</v>
      </c>
      <c r="F226">
        <f t="shared" si="288"/>
        <v>0</v>
      </c>
      <c r="G226">
        <f t="shared" si="288"/>
        <v>0</v>
      </c>
      <c r="H226">
        <f t="shared" si="288"/>
        <v>0</v>
      </c>
      <c r="I226">
        <f t="shared" si="288"/>
        <v>0</v>
      </c>
      <c r="J226">
        <f t="shared" si="288"/>
        <v>0</v>
      </c>
      <c r="K226">
        <f t="shared" si="288"/>
        <v>0</v>
      </c>
      <c r="L226">
        <f t="shared" si="288"/>
        <v>0</v>
      </c>
      <c r="M226">
        <f t="shared" si="288"/>
        <v>0</v>
      </c>
      <c r="N226">
        <f t="shared" si="288"/>
        <v>0</v>
      </c>
      <c r="O226">
        <f t="shared" si="288"/>
        <v>0</v>
      </c>
      <c r="P226">
        <f t="shared" si="288"/>
        <v>0</v>
      </c>
      <c r="Q226">
        <f t="shared" si="288"/>
        <v>0</v>
      </c>
      <c r="R226">
        <f t="shared" si="288"/>
        <v>0</v>
      </c>
      <c r="S226">
        <f t="shared" si="288"/>
        <v>0</v>
      </c>
      <c r="T226">
        <f t="shared" si="287"/>
        <v>0</v>
      </c>
      <c r="U226">
        <f t="shared" si="287"/>
        <v>0</v>
      </c>
      <c r="V226">
        <f t="shared" si="287"/>
        <v>0</v>
      </c>
      <c r="W226">
        <f t="shared" si="287"/>
        <v>0</v>
      </c>
      <c r="X226">
        <f t="shared" si="287"/>
        <v>0</v>
      </c>
      <c r="Y226">
        <f t="shared" si="287"/>
        <v>0</v>
      </c>
      <c r="Z226">
        <f t="shared" si="287"/>
        <v>0</v>
      </c>
      <c r="AA226">
        <f t="shared" si="287"/>
        <v>0</v>
      </c>
      <c r="AB226">
        <f t="shared" si="287"/>
        <v>0</v>
      </c>
      <c r="AC226">
        <f t="shared" si="287"/>
        <v>0</v>
      </c>
      <c r="AD226">
        <f t="shared" si="287"/>
        <v>0</v>
      </c>
      <c r="AE226">
        <f t="shared" si="287"/>
        <v>0</v>
      </c>
      <c r="AF226">
        <f t="shared" si="287"/>
        <v>0</v>
      </c>
      <c r="AG226">
        <f t="shared" si="287"/>
        <v>0</v>
      </c>
      <c r="AH226">
        <f t="shared" si="287"/>
        <v>0</v>
      </c>
      <c r="AI226">
        <f t="shared" si="343"/>
        <v>0</v>
      </c>
      <c r="AJ226">
        <f t="shared" si="343"/>
        <v>0</v>
      </c>
      <c r="AK226">
        <f t="shared" si="343"/>
        <v>0</v>
      </c>
      <c r="AL226">
        <f t="shared" si="343"/>
        <v>0</v>
      </c>
      <c r="AM226">
        <f t="shared" si="343"/>
        <v>0</v>
      </c>
      <c r="AN226">
        <f t="shared" si="343"/>
        <v>0</v>
      </c>
      <c r="AO226">
        <f t="shared" si="343"/>
        <v>0</v>
      </c>
      <c r="AP226">
        <f t="shared" si="343"/>
        <v>39</v>
      </c>
      <c r="AQ226">
        <f t="shared" si="343"/>
        <v>0</v>
      </c>
      <c r="AR226">
        <f t="shared" si="343"/>
        <v>0</v>
      </c>
      <c r="AS226">
        <f t="shared" si="341"/>
        <v>0</v>
      </c>
      <c r="AT226">
        <f t="shared" si="341"/>
        <v>0</v>
      </c>
      <c r="AU226">
        <f t="shared" si="341"/>
        <v>0</v>
      </c>
      <c r="AV226">
        <f t="shared" si="341"/>
        <v>0</v>
      </c>
      <c r="AW226">
        <f t="shared" si="341"/>
        <v>0</v>
      </c>
      <c r="AX226">
        <f t="shared" si="341"/>
        <v>0</v>
      </c>
      <c r="AY226">
        <f t="shared" si="341"/>
        <v>0</v>
      </c>
      <c r="AZ226">
        <f t="shared" si="341"/>
        <v>0</v>
      </c>
      <c r="BA226">
        <f t="shared" si="341"/>
        <v>0</v>
      </c>
      <c r="BB226">
        <f t="shared" si="341"/>
        <v>0</v>
      </c>
      <c r="BC226" s="14">
        <f t="shared" si="341"/>
        <v>0</v>
      </c>
      <c r="BE226" s="13">
        <f t="shared" si="284"/>
        <v>1</v>
      </c>
      <c r="BF226">
        <f t="shared" si="286"/>
        <v>0</v>
      </c>
      <c r="BG226">
        <f t="shared" si="342"/>
        <v>0</v>
      </c>
      <c r="BH226">
        <f t="shared" si="289"/>
        <v>1</v>
      </c>
      <c r="BI226">
        <f t="shared" si="290"/>
        <v>1</v>
      </c>
      <c r="BJ226">
        <f t="shared" si="291"/>
        <v>1</v>
      </c>
      <c r="BK226">
        <f t="shared" si="292"/>
        <v>0</v>
      </c>
      <c r="BL226">
        <f t="shared" si="293"/>
        <v>1</v>
      </c>
      <c r="BM226">
        <f t="shared" si="294"/>
        <v>0</v>
      </c>
      <c r="BN226">
        <f t="shared" si="295"/>
        <v>1</v>
      </c>
      <c r="BO226">
        <f t="shared" si="296"/>
        <v>0</v>
      </c>
      <c r="BP226">
        <f t="shared" si="297"/>
        <v>0</v>
      </c>
      <c r="BQ226">
        <f t="shared" si="298"/>
        <v>0</v>
      </c>
      <c r="BR226">
        <f t="shared" si="299"/>
        <v>1</v>
      </c>
      <c r="BS226">
        <f t="shared" si="300"/>
        <v>0</v>
      </c>
      <c r="BT226">
        <f t="shared" si="301"/>
        <v>0</v>
      </c>
      <c r="BU226">
        <f t="shared" si="302"/>
        <v>0</v>
      </c>
      <c r="BV226">
        <f t="shared" si="303"/>
        <v>1</v>
      </c>
      <c r="BW226">
        <f t="shared" si="304"/>
        <v>0</v>
      </c>
      <c r="BX226">
        <f t="shared" si="305"/>
        <v>0</v>
      </c>
      <c r="BY226">
        <f t="shared" si="306"/>
        <v>0</v>
      </c>
      <c r="BZ226">
        <f t="shared" si="307"/>
        <v>0</v>
      </c>
      <c r="CA226">
        <f t="shared" si="308"/>
        <v>0</v>
      </c>
      <c r="CB226">
        <f t="shared" si="309"/>
        <v>1</v>
      </c>
      <c r="CC226">
        <f t="shared" si="310"/>
        <v>1</v>
      </c>
      <c r="CD226">
        <f t="shared" si="311"/>
        <v>0</v>
      </c>
      <c r="CE226">
        <f t="shared" si="312"/>
        <v>0</v>
      </c>
      <c r="CF226">
        <f t="shared" si="313"/>
        <v>0</v>
      </c>
      <c r="CG226">
        <f t="shared" si="314"/>
        <v>0</v>
      </c>
      <c r="CH226">
        <f t="shared" si="315"/>
        <v>1</v>
      </c>
      <c r="CI226">
        <f t="shared" si="316"/>
        <v>0</v>
      </c>
      <c r="CJ226">
        <f t="shared" si="317"/>
        <v>0</v>
      </c>
      <c r="CK226">
        <f t="shared" si="318"/>
        <v>0</v>
      </c>
      <c r="CL226">
        <f t="shared" si="319"/>
        <v>0</v>
      </c>
      <c r="CM226">
        <f t="shared" si="320"/>
        <v>0</v>
      </c>
      <c r="CN226">
        <f t="shared" si="321"/>
        <v>0</v>
      </c>
      <c r="CO226">
        <f t="shared" si="322"/>
        <v>0</v>
      </c>
      <c r="CP226">
        <f t="shared" si="323"/>
        <v>0</v>
      </c>
      <c r="CQ226">
        <f t="shared" si="324"/>
        <v>0</v>
      </c>
      <c r="CR226">
        <f t="shared" si="325"/>
        <v>0</v>
      </c>
      <c r="CS226">
        <f t="shared" si="326"/>
        <v>1</v>
      </c>
      <c r="CT226">
        <f t="shared" si="327"/>
        <v>1</v>
      </c>
      <c r="CU226">
        <f t="shared" si="328"/>
        <v>0</v>
      </c>
      <c r="CV226">
        <f t="shared" si="329"/>
        <v>0</v>
      </c>
      <c r="CW226">
        <f t="shared" si="330"/>
        <v>1</v>
      </c>
      <c r="CX226">
        <f t="shared" si="331"/>
        <v>1</v>
      </c>
      <c r="CY226">
        <f t="shared" si="332"/>
        <v>0</v>
      </c>
      <c r="CZ226">
        <f t="shared" si="333"/>
        <v>0</v>
      </c>
      <c r="DA226">
        <f t="shared" si="334"/>
        <v>0</v>
      </c>
      <c r="DB226">
        <f t="shared" si="335"/>
        <v>0</v>
      </c>
      <c r="DC226">
        <f t="shared" si="336"/>
        <v>0</v>
      </c>
      <c r="DD226">
        <f t="shared" si="337"/>
        <v>0</v>
      </c>
      <c r="DE226">
        <f t="shared" si="338"/>
        <v>0</v>
      </c>
      <c r="DF226" s="14">
        <f t="shared" si="339"/>
        <v>0</v>
      </c>
    </row>
    <row r="227" spans="1:110">
      <c r="A227" s="5" t="s">
        <v>254</v>
      </c>
      <c r="B227">
        <v>213</v>
      </c>
      <c r="C227" s="13">
        <f t="shared" si="283"/>
        <v>38</v>
      </c>
      <c r="D227">
        <f t="shared" si="288"/>
        <v>0</v>
      </c>
      <c r="E227">
        <f t="shared" si="288"/>
        <v>0</v>
      </c>
      <c r="F227">
        <f t="shared" si="288"/>
        <v>0</v>
      </c>
      <c r="G227">
        <f t="shared" si="288"/>
        <v>0</v>
      </c>
      <c r="H227">
        <f t="shared" si="288"/>
        <v>0</v>
      </c>
      <c r="I227">
        <f t="shared" si="288"/>
        <v>0</v>
      </c>
      <c r="J227">
        <f t="shared" si="288"/>
        <v>0</v>
      </c>
      <c r="K227">
        <f t="shared" si="288"/>
        <v>0</v>
      </c>
      <c r="L227">
        <f t="shared" si="288"/>
        <v>0</v>
      </c>
      <c r="M227">
        <f t="shared" si="288"/>
        <v>0</v>
      </c>
      <c r="N227">
        <f t="shared" si="288"/>
        <v>0</v>
      </c>
      <c r="O227">
        <f t="shared" si="288"/>
        <v>0</v>
      </c>
      <c r="P227">
        <f t="shared" si="288"/>
        <v>0</v>
      </c>
      <c r="Q227">
        <f t="shared" si="288"/>
        <v>0</v>
      </c>
      <c r="R227">
        <f t="shared" si="288"/>
        <v>0</v>
      </c>
      <c r="S227">
        <f t="shared" si="288"/>
        <v>0</v>
      </c>
      <c r="T227">
        <f t="shared" si="287"/>
        <v>0</v>
      </c>
      <c r="U227">
        <f t="shared" si="287"/>
        <v>0</v>
      </c>
      <c r="V227">
        <f t="shared" si="287"/>
        <v>0</v>
      </c>
      <c r="W227">
        <f t="shared" si="287"/>
        <v>0</v>
      </c>
      <c r="X227">
        <f t="shared" si="287"/>
        <v>0</v>
      </c>
      <c r="Y227">
        <f t="shared" si="287"/>
        <v>0</v>
      </c>
      <c r="Z227">
        <f t="shared" si="287"/>
        <v>0</v>
      </c>
      <c r="AA227">
        <f t="shared" si="287"/>
        <v>0</v>
      </c>
      <c r="AB227">
        <f t="shared" si="287"/>
        <v>0</v>
      </c>
      <c r="AC227">
        <f t="shared" si="287"/>
        <v>0</v>
      </c>
      <c r="AD227">
        <f t="shared" si="287"/>
        <v>0</v>
      </c>
      <c r="AE227">
        <f t="shared" si="287"/>
        <v>0</v>
      </c>
      <c r="AF227">
        <f t="shared" si="287"/>
        <v>0</v>
      </c>
      <c r="AG227">
        <f t="shared" si="287"/>
        <v>0</v>
      </c>
      <c r="AH227">
        <f t="shared" si="287"/>
        <v>0</v>
      </c>
      <c r="AI227">
        <f t="shared" si="343"/>
        <v>0</v>
      </c>
      <c r="AJ227">
        <f t="shared" si="343"/>
        <v>0</v>
      </c>
      <c r="AK227">
        <f t="shared" si="343"/>
        <v>0</v>
      </c>
      <c r="AL227">
        <f t="shared" si="343"/>
        <v>0</v>
      </c>
      <c r="AM227">
        <f t="shared" si="343"/>
        <v>0</v>
      </c>
      <c r="AN227">
        <f t="shared" si="343"/>
        <v>0</v>
      </c>
      <c r="AO227">
        <f t="shared" si="343"/>
        <v>38</v>
      </c>
      <c r="AP227">
        <f t="shared" si="343"/>
        <v>0</v>
      </c>
      <c r="AQ227">
        <f t="shared" si="343"/>
        <v>0</v>
      </c>
      <c r="AR227">
        <f t="shared" si="343"/>
        <v>0</v>
      </c>
      <c r="AS227">
        <f t="shared" si="341"/>
        <v>0</v>
      </c>
      <c r="AT227">
        <f t="shared" si="341"/>
        <v>0</v>
      </c>
      <c r="AU227">
        <f t="shared" si="341"/>
        <v>0</v>
      </c>
      <c r="AV227">
        <f t="shared" si="341"/>
        <v>0</v>
      </c>
      <c r="AW227">
        <f t="shared" si="341"/>
        <v>0</v>
      </c>
      <c r="AX227">
        <f t="shared" si="341"/>
        <v>0</v>
      </c>
      <c r="AY227">
        <f t="shared" si="341"/>
        <v>0</v>
      </c>
      <c r="AZ227">
        <f t="shared" si="341"/>
        <v>0</v>
      </c>
      <c r="BA227">
        <f t="shared" si="341"/>
        <v>0</v>
      </c>
      <c r="BB227">
        <f t="shared" si="341"/>
        <v>0</v>
      </c>
      <c r="BC227" s="14">
        <f t="shared" si="341"/>
        <v>0</v>
      </c>
      <c r="BE227" s="13">
        <f t="shared" si="284"/>
        <v>0</v>
      </c>
      <c r="BF227">
        <f t="shared" si="286"/>
        <v>23</v>
      </c>
      <c r="BG227">
        <f t="shared" si="342"/>
        <v>0</v>
      </c>
      <c r="BH227">
        <f t="shared" si="289"/>
        <v>0</v>
      </c>
      <c r="BI227">
        <f t="shared" si="290"/>
        <v>0</v>
      </c>
      <c r="BJ227">
        <f t="shared" si="291"/>
        <v>0</v>
      </c>
      <c r="BK227">
        <f t="shared" si="292"/>
        <v>0</v>
      </c>
      <c r="BL227">
        <f t="shared" si="293"/>
        <v>0</v>
      </c>
      <c r="BM227">
        <f t="shared" si="294"/>
        <v>0</v>
      </c>
      <c r="BN227">
        <f t="shared" si="295"/>
        <v>0</v>
      </c>
      <c r="BO227">
        <f t="shared" si="296"/>
        <v>0</v>
      </c>
      <c r="BP227">
        <f t="shared" si="297"/>
        <v>0</v>
      </c>
      <c r="BQ227">
        <f t="shared" si="298"/>
        <v>0</v>
      </c>
      <c r="BR227">
        <f t="shared" si="299"/>
        <v>0</v>
      </c>
      <c r="BS227">
        <f t="shared" si="300"/>
        <v>0</v>
      </c>
      <c r="BT227">
        <f t="shared" si="301"/>
        <v>0</v>
      </c>
      <c r="BU227">
        <f t="shared" si="302"/>
        <v>0</v>
      </c>
      <c r="BV227">
        <f t="shared" si="303"/>
        <v>0</v>
      </c>
      <c r="BW227">
        <f t="shared" si="304"/>
        <v>0</v>
      </c>
      <c r="BX227">
        <f t="shared" si="305"/>
        <v>0</v>
      </c>
      <c r="BY227">
        <f t="shared" si="306"/>
        <v>0</v>
      </c>
      <c r="BZ227">
        <f t="shared" si="307"/>
        <v>0</v>
      </c>
      <c r="CA227">
        <f t="shared" si="308"/>
        <v>0</v>
      </c>
      <c r="CB227">
        <f t="shared" si="309"/>
        <v>0</v>
      </c>
      <c r="CC227">
        <f t="shared" si="310"/>
        <v>23</v>
      </c>
      <c r="CD227">
        <f t="shared" si="311"/>
        <v>0</v>
      </c>
      <c r="CE227">
        <f t="shared" si="312"/>
        <v>0</v>
      </c>
      <c r="CF227">
        <f t="shared" si="313"/>
        <v>0</v>
      </c>
      <c r="CG227">
        <f t="shared" si="314"/>
        <v>0</v>
      </c>
      <c r="CH227">
        <f t="shared" si="315"/>
        <v>0</v>
      </c>
      <c r="CI227">
        <f t="shared" si="316"/>
        <v>0</v>
      </c>
      <c r="CJ227">
        <f t="shared" si="317"/>
        <v>0</v>
      </c>
      <c r="CK227">
        <f t="shared" si="318"/>
        <v>0</v>
      </c>
      <c r="CL227">
        <f t="shared" si="319"/>
        <v>0</v>
      </c>
      <c r="CM227">
        <f t="shared" si="320"/>
        <v>0</v>
      </c>
      <c r="CN227">
        <f t="shared" si="321"/>
        <v>0</v>
      </c>
      <c r="CO227">
        <f t="shared" si="322"/>
        <v>0</v>
      </c>
      <c r="CP227">
        <f t="shared" si="323"/>
        <v>0</v>
      </c>
      <c r="CQ227">
        <f t="shared" si="324"/>
        <v>0</v>
      </c>
      <c r="CR227">
        <f t="shared" si="325"/>
        <v>0</v>
      </c>
      <c r="CS227">
        <f t="shared" si="326"/>
        <v>0</v>
      </c>
      <c r="CT227">
        <f t="shared" si="327"/>
        <v>0</v>
      </c>
      <c r="CU227">
        <f t="shared" si="328"/>
        <v>0</v>
      </c>
      <c r="CV227">
        <f t="shared" si="329"/>
        <v>0</v>
      </c>
      <c r="CW227">
        <f t="shared" si="330"/>
        <v>0</v>
      </c>
      <c r="CX227">
        <f t="shared" si="331"/>
        <v>0</v>
      </c>
      <c r="CY227">
        <f t="shared" si="332"/>
        <v>0</v>
      </c>
      <c r="CZ227">
        <f t="shared" si="333"/>
        <v>0</v>
      </c>
      <c r="DA227">
        <f t="shared" si="334"/>
        <v>0</v>
      </c>
      <c r="DB227">
        <f t="shared" si="335"/>
        <v>0</v>
      </c>
      <c r="DC227">
        <f t="shared" si="336"/>
        <v>0</v>
      </c>
      <c r="DD227">
        <f t="shared" si="337"/>
        <v>0</v>
      </c>
      <c r="DE227">
        <f t="shared" si="338"/>
        <v>0</v>
      </c>
      <c r="DF227" s="14">
        <f t="shared" si="339"/>
        <v>0</v>
      </c>
    </row>
    <row r="228" spans="1:110">
      <c r="A228" s="5" t="s">
        <v>255</v>
      </c>
      <c r="B228">
        <v>214</v>
      </c>
      <c r="C228" s="13">
        <f t="shared" si="283"/>
        <v>20</v>
      </c>
      <c r="D228">
        <f t="shared" si="288"/>
        <v>0</v>
      </c>
      <c r="E228">
        <f t="shared" si="288"/>
        <v>0</v>
      </c>
      <c r="F228">
        <f t="shared" si="288"/>
        <v>0</v>
      </c>
      <c r="G228">
        <f t="shared" si="288"/>
        <v>0</v>
      </c>
      <c r="H228">
        <f t="shared" si="288"/>
        <v>0</v>
      </c>
      <c r="I228">
        <f t="shared" si="288"/>
        <v>0</v>
      </c>
      <c r="J228">
        <f t="shared" si="288"/>
        <v>0</v>
      </c>
      <c r="K228">
        <f t="shared" si="288"/>
        <v>0</v>
      </c>
      <c r="L228">
        <f t="shared" si="288"/>
        <v>0</v>
      </c>
      <c r="M228">
        <f t="shared" si="288"/>
        <v>0</v>
      </c>
      <c r="N228">
        <f t="shared" si="288"/>
        <v>0</v>
      </c>
      <c r="O228">
        <f t="shared" si="288"/>
        <v>0</v>
      </c>
      <c r="P228">
        <f t="shared" si="288"/>
        <v>0</v>
      </c>
      <c r="Q228">
        <f t="shared" si="288"/>
        <v>0</v>
      </c>
      <c r="R228">
        <f t="shared" si="288"/>
        <v>0</v>
      </c>
      <c r="S228">
        <f t="shared" si="288"/>
        <v>0</v>
      </c>
      <c r="T228">
        <f t="shared" si="287"/>
        <v>0</v>
      </c>
      <c r="U228">
        <f t="shared" si="287"/>
        <v>0</v>
      </c>
      <c r="V228">
        <f t="shared" si="287"/>
        <v>0</v>
      </c>
      <c r="W228">
        <f t="shared" si="287"/>
        <v>20</v>
      </c>
      <c r="X228">
        <f t="shared" si="287"/>
        <v>0</v>
      </c>
      <c r="Y228">
        <f t="shared" si="287"/>
        <v>0</v>
      </c>
      <c r="Z228">
        <f t="shared" si="287"/>
        <v>0</v>
      </c>
      <c r="AA228">
        <f t="shared" si="287"/>
        <v>0</v>
      </c>
      <c r="AB228">
        <f t="shared" si="287"/>
        <v>0</v>
      </c>
      <c r="AC228">
        <f t="shared" si="287"/>
        <v>0</v>
      </c>
      <c r="AD228">
        <f t="shared" si="287"/>
        <v>0</v>
      </c>
      <c r="AE228">
        <f t="shared" si="287"/>
        <v>0</v>
      </c>
      <c r="AF228">
        <f t="shared" si="287"/>
        <v>0</v>
      </c>
      <c r="AG228">
        <f t="shared" si="287"/>
        <v>0</v>
      </c>
      <c r="AH228">
        <f t="shared" si="287"/>
        <v>0</v>
      </c>
      <c r="AI228">
        <f t="shared" si="343"/>
        <v>0</v>
      </c>
      <c r="AJ228">
        <f t="shared" si="343"/>
        <v>0</v>
      </c>
      <c r="AK228">
        <f t="shared" si="343"/>
        <v>0</v>
      </c>
      <c r="AL228">
        <f t="shared" si="343"/>
        <v>0</v>
      </c>
      <c r="AM228">
        <f t="shared" si="343"/>
        <v>0</v>
      </c>
      <c r="AN228">
        <f t="shared" si="343"/>
        <v>0</v>
      </c>
      <c r="AO228">
        <f t="shared" si="343"/>
        <v>0</v>
      </c>
      <c r="AP228">
        <f t="shared" si="343"/>
        <v>0</v>
      </c>
      <c r="AQ228">
        <f t="shared" si="343"/>
        <v>0</v>
      </c>
      <c r="AR228">
        <f t="shared" si="343"/>
        <v>0</v>
      </c>
      <c r="AS228">
        <f t="shared" si="341"/>
        <v>0</v>
      </c>
      <c r="AT228">
        <f t="shared" si="341"/>
        <v>0</v>
      </c>
      <c r="AU228">
        <f t="shared" si="341"/>
        <v>0</v>
      </c>
      <c r="AV228">
        <f t="shared" si="341"/>
        <v>0</v>
      </c>
      <c r="AW228">
        <f t="shared" si="341"/>
        <v>0</v>
      </c>
      <c r="AX228">
        <f t="shared" si="341"/>
        <v>0</v>
      </c>
      <c r="AY228">
        <f t="shared" si="341"/>
        <v>0</v>
      </c>
      <c r="AZ228">
        <f t="shared" si="341"/>
        <v>0</v>
      </c>
      <c r="BA228">
        <f t="shared" si="341"/>
        <v>0</v>
      </c>
      <c r="BB228">
        <f t="shared" si="341"/>
        <v>0</v>
      </c>
      <c r="BC228" s="14">
        <f t="shared" si="341"/>
        <v>0</v>
      </c>
      <c r="BE228" s="13">
        <f t="shared" si="284"/>
        <v>1</v>
      </c>
      <c r="BF228">
        <f t="shared" si="286"/>
        <v>0</v>
      </c>
      <c r="BG228">
        <f t="shared" si="342"/>
        <v>0</v>
      </c>
      <c r="BH228">
        <f t="shared" si="289"/>
        <v>1</v>
      </c>
      <c r="BI228">
        <f t="shared" si="290"/>
        <v>0</v>
      </c>
      <c r="BJ228">
        <f t="shared" si="291"/>
        <v>1</v>
      </c>
      <c r="BK228">
        <f t="shared" si="292"/>
        <v>0</v>
      </c>
      <c r="BL228">
        <f t="shared" si="293"/>
        <v>1</v>
      </c>
      <c r="BM228">
        <f t="shared" si="294"/>
        <v>0</v>
      </c>
      <c r="BN228">
        <f t="shared" si="295"/>
        <v>1</v>
      </c>
      <c r="BO228">
        <f t="shared" si="296"/>
        <v>0</v>
      </c>
      <c r="BP228">
        <f t="shared" si="297"/>
        <v>0</v>
      </c>
      <c r="BQ228">
        <f t="shared" si="298"/>
        <v>0</v>
      </c>
      <c r="BR228">
        <f t="shared" si="299"/>
        <v>0</v>
      </c>
      <c r="BS228">
        <f t="shared" si="300"/>
        <v>0</v>
      </c>
      <c r="BT228">
        <f t="shared" si="301"/>
        <v>0</v>
      </c>
      <c r="BU228">
        <f t="shared" si="302"/>
        <v>0</v>
      </c>
      <c r="BV228">
        <f t="shared" si="303"/>
        <v>0</v>
      </c>
      <c r="BW228">
        <f t="shared" si="304"/>
        <v>0</v>
      </c>
      <c r="BX228">
        <f t="shared" si="305"/>
        <v>1</v>
      </c>
      <c r="BY228">
        <f t="shared" si="306"/>
        <v>1</v>
      </c>
      <c r="BZ228">
        <f t="shared" si="307"/>
        <v>1</v>
      </c>
      <c r="CA228">
        <f t="shared" si="308"/>
        <v>0</v>
      </c>
      <c r="CB228">
        <f t="shared" si="309"/>
        <v>0</v>
      </c>
      <c r="CC228">
        <f t="shared" si="310"/>
        <v>0</v>
      </c>
      <c r="CD228">
        <f t="shared" si="311"/>
        <v>0</v>
      </c>
      <c r="CE228">
        <f t="shared" si="312"/>
        <v>0</v>
      </c>
      <c r="CF228">
        <f t="shared" si="313"/>
        <v>0</v>
      </c>
      <c r="CG228">
        <f t="shared" si="314"/>
        <v>0</v>
      </c>
      <c r="CH228">
        <f t="shared" si="315"/>
        <v>1</v>
      </c>
      <c r="CI228">
        <f t="shared" si="316"/>
        <v>0</v>
      </c>
      <c r="CJ228">
        <f t="shared" si="317"/>
        <v>1</v>
      </c>
      <c r="CK228">
        <f t="shared" si="318"/>
        <v>0</v>
      </c>
      <c r="CL228">
        <f t="shared" si="319"/>
        <v>1</v>
      </c>
      <c r="CM228">
        <f t="shared" si="320"/>
        <v>1</v>
      </c>
      <c r="CN228">
        <f t="shared" si="321"/>
        <v>0</v>
      </c>
      <c r="CO228">
        <f t="shared" si="322"/>
        <v>0</v>
      </c>
      <c r="CP228">
        <f t="shared" si="323"/>
        <v>1</v>
      </c>
      <c r="CQ228">
        <f t="shared" si="324"/>
        <v>0</v>
      </c>
      <c r="CR228">
        <f t="shared" si="325"/>
        <v>0</v>
      </c>
      <c r="CS228">
        <f t="shared" si="326"/>
        <v>1</v>
      </c>
      <c r="CT228">
        <f t="shared" si="327"/>
        <v>0</v>
      </c>
      <c r="CU228">
        <f t="shared" si="328"/>
        <v>0</v>
      </c>
      <c r="CV228">
        <f t="shared" si="329"/>
        <v>1</v>
      </c>
      <c r="CW228">
        <f t="shared" si="330"/>
        <v>1</v>
      </c>
      <c r="CX228">
        <f t="shared" si="331"/>
        <v>1</v>
      </c>
      <c r="CY228">
        <f t="shared" si="332"/>
        <v>0</v>
      </c>
      <c r="CZ228">
        <f t="shared" si="333"/>
        <v>0</v>
      </c>
      <c r="DA228">
        <f t="shared" si="334"/>
        <v>0</v>
      </c>
      <c r="DB228">
        <f t="shared" si="335"/>
        <v>0</v>
      </c>
      <c r="DC228">
        <f t="shared" si="336"/>
        <v>0</v>
      </c>
      <c r="DD228">
        <f t="shared" si="337"/>
        <v>0</v>
      </c>
      <c r="DE228">
        <f t="shared" si="338"/>
        <v>0</v>
      </c>
      <c r="DF228" s="14">
        <f t="shared" si="339"/>
        <v>0</v>
      </c>
    </row>
    <row r="229" spans="1:110">
      <c r="A229" s="5" t="s">
        <v>256</v>
      </c>
      <c r="B229">
        <v>215</v>
      </c>
      <c r="C229" s="13">
        <f t="shared" si="283"/>
        <v>7</v>
      </c>
      <c r="D229">
        <f t="shared" si="288"/>
        <v>0</v>
      </c>
      <c r="E229">
        <f t="shared" si="288"/>
        <v>0</v>
      </c>
      <c r="F229">
        <f t="shared" si="288"/>
        <v>0</v>
      </c>
      <c r="G229">
        <f t="shared" si="288"/>
        <v>0</v>
      </c>
      <c r="H229">
        <f t="shared" si="288"/>
        <v>0</v>
      </c>
      <c r="I229">
        <f t="shared" si="288"/>
        <v>0</v>
      </c>
      <c r="J229">
        <f t="shared" si="288"/>
        <v>7</v>
      </c>
      <c r="K229">
        <f t="shared" si="288"/>
        <v>0</v>
      </c>
      <c r="L229">
        <f t="shared" si="288"/>
        <v>0</v>
      </c>
      <c r="M229">
        <f t="shared" si="288"/>
        <v>0</v>
      </c>
      <c r="N229">
        <f t="shared" si="288"/>
        <v>0</v>
      </c>
      <c r="O229">
        <f t="shared" si="288"/>
        <v>0</v>
      </c>
      <c r="P229">
        <f t="shared" si="288"/>
        <v>0</v>
      </c>
      <c r="Q229">
        <f t="shared" si="288"/>
        <v>0</v>
      </c>
      <c r="R229">
        <f t="shared" si="288"/>
        <v>0</v>
      </c>
      <c r="S229">
        <f t="shared" si="288"/>
        <v>0</v>
      </c>
      <c r="T229">
        <f t="shared" si="287"/>
        <v>0</v>
      </c>
      <c r="U229">
        <f t="shared" si="287"/>
        <v>0</v>
      </c>
      <c r="V229">
        <f t="shared" si="287"/>
        <v>0</v>
      </c>
      <c r="W229">
        <f t="shared" si="287"/>
        <v>0</v>
      </c>
      <c r="X229">
        <f t="shared" si="287"/>
        <v>0</v>
      </c>
      <c r="Y229">
        <f t="shared" si="287"/>
        <v>0</v>
      </c>
      <c r="Z229">
        <f t="shared" si="287"/>
        <v>0</v>
      </c>
      <c r="AA229">
        <f t="shared" si="287"/>
        <v>0</v>
      </c>
      <c r="AB229">
        <f t="shared" si="287"/>
        <v>0</v>
      </c>
      <c r="AC229">
        <f t="shared" si="287"/>
        <v>0</v>
      </c>
      <c r="AD229">
        <f t="shared" si="287"/>
        <v>0</v>
      </c>
      <c r="AE229">
        <f t="shared" si="287"/>
        <v>0</v>
      </c>
      <c r="AF229">
        <f t="shared" si="287"/>
        <v>0</v>
      </c>
      <c r="AG229">
        <f t="shared" si="287"/>
        <v>0</v>
      </c>
      <c r="AH229">
        <f t="shared" si="287"/>
        <v>0</v>
      </c>
      <c r="AI229">
        <f t="shared" si="343"/>
        <v>0</v>
      </c>
      <c r="AJ229">
        <f t="shared" si="343"/>
        <v>0</v>
      </c>
      <c r="AK229">
        <f t="shared" si="343"/>
        <v>0</v>
      </c>
      <c r="AL229">
        <f t="shared" si="343"/>
        <v>0</v>
      </c>
      <c r="AM229">
        <f t="shared" si="343"/>
        <v>0</v>
      </c>
      <c r="AN229">
        <f t="shared" si="343"/>
        <v>0</v>
      </c>
      <c r="AO229">
        <f t="shared" si="343"/>
        <v>0</v>
      </c>
      <c r="AP229">
        <f t="shared" si="343"/>
        <v>0</v>
      </c>
      <c r="AQ229">
        <f t="shared" si="343"/>
        <v>0</v>
      </c>
      <c r="AR229">
        <f t="shared" si="343"/>
        <v>0</v>
      </c>
      <c r="AS229">
        <f t="shared" si="341"/>
        <v>0</v>
      </c>
      <c r="AT229">
        <f t="shared" si="341"/>
        <v>0</v>
      </c>
      <c r="AU229">
        <f t="shared" si="341"/>
        <v>0</v>
      </c>
      <c r="AV229">
        <f t="shared" si="341"/>
        <v>0</v>
      </c>
      <c r="AW229">
        <f t="shared" si="341"/>
        <v>0</v>
      </c>
      <c r="AX229">
        <f t="shared" si="341"/>
        <v>0</v>
      </c>
      <c r="AY229">
        <f t="shared" si="341"/>
        <v>0</v>
      </c>
      <c r="AZ229">
        <f t="shared" si="341"/>
        <v>0</v>
      </c>
      <c r="BA229">
        <f t="shared" si="341"/>
        <v>0</v>
      </c>
      <c r="BB229">
        <f t="shared" si="341"/>
        <v>0</v>
      </c>
      <c r="BC229" s="14">
        <f t="shared" si="341"/>
        <v>0</v>
      </c>
      <c r="BE229" s="13">
        <f t="shared" si="284"/>
        <v>1</v>
      </c>
      <c r="BF229">
        <f t="shared" si="286"/>
        <v>0</v>
      </c>
      <c r="BG229">
        <f t="shared" si="342"/>
        <v>0</v>
      </c>
      <c r="BH229">
        <f t="shared" si="289"/>
        <v>0</v>
      </c>
      <c r="BI229">
        <f t="shared" si="290"/>
        <v>1</v>
      </c>
      <c r="BJ229">
        <f t="shared" si="291"/>
        <v>1</v>
      </c>
      <c r="BK229">
        <f t="shared" si="292"/>
        <v>0</v>
      </c>
      <c r="BL229">
        <f t="shared" si="293"/>
        <v>1</v>
      </c>
      <c r="BM229">
        <f t="shared" si="294"/>
        <v>1</v>
      </c>
      <c r="BN229">
        <f t="shared" si="295"/>
        <v>0</v>
      </c>
      <c r="BO229">
        <f t="shared" si="296"/>
        <v>0</v>
      </c>
      <c r="BP229">
        <f t="shared" si="297"/>
        <v>1</v>
      </c>
      <c r="BQ229">
        <f t="shared" si="298"/>
        <v>0</v>
      </c>
      <c r="BR229">
        <f t="shared" si="299"/>
        <v>0</v>
      </c>
      <c r="BS229">
        <f t="shared" si="300"/>
        <v>0</v>
      </c>
      <c r="BT229">
        <f t="shared" si="301"/>
        <v>1</v>
      </c>
      <c r="BU229">
        <f t="shared" si="302"/>
        <v>0</v>
      </c>
      <c r="BV229">
        <f t="shared" si="303"/>
        <v>0</v>
      </c>
      <c r="BW229">
        <f t="shared" si="304"/>
        <v>1</v>
      </c>
      <c r="BX229">
        <f t="shared" si="305"/>
        <v>1</v>
      </c>
      <c r="BY229">
        <f t="shared" si="306"/>
        <v>0</v>
      </c>
      <c r="BZ229">
        <f t="shared" si="307"/>
        <v>0</v>
      </c>
      <c r="CA229">
        <f t="shared" si="308"/>
        <v>0</v>
      </c>
      <c r="CB229">
        <f t="shared" si="309"/>
        <v>1</v>
      </c>
      <c r="CC229">
        <f t="shared" si="310"/>
        <v>0</v>
      </c>
      <c r="CD229">
        <f t="shared" si="311"/>
        <v>0</v>
      </c>
      <c r="CE229">
        <f t="shared" si="312"/>
        <v>0</v>
      </c>
      <c r="CF229">
        <f t="shared" si="313"/>
        <v>0</v>
      </c>
      <c r="CG229">
        <f t="shared" si="314"/>
        <v>0</v>
      </c>
      <c r="CH229">
        <f t="shared" si="315"/>
        <v>0</v>
      </c>
      <c r="CI229">
        <f t="shared" si="316"/>
        <v>0</v>
      </c>
      <c r="CJ229">
        <f t="shared" si="317"/>
        <v>0</v>
      </c>
      <c r="CK229">
        <f t="shared" si="318"/>
        <v>0</v>
      </c>
      <c r="CL229">
        <f t="shared" si="319"/>
        <v>0</v>
      </c>
      <c r="CM229">
        <f t="shared" si="320"/>
        <v>0</v>
      </c>
      <c r="CN229">
        <f t="shared" si="321"/>
        <v>1</v>
      </c>
      <c r="CO229">
        <f t="shared" si="322"/>
        <v>0</v>
      </c>
      <c r="CP229">
        <f t="shared" si="323"/>
        <v>1</v>
      </c>
      <c r="CQ229">
        <f t="shared" si="324"/>
        <v>0</v>
      </c>
      <c r="CR229">
        <f t="shared" si="325"/>
        <v>1</v>
      </c>
      <c r="CS229">
        <f t="shared" si="326"/>
        <v>0</v>
      </c>
      <c r="CT229">
        <f t="shared" si="327"/>
        <v>0</v>
      </c>
      <c r="CU229">
        <f t="shared" si="328"/>
        <v>0</v>
      </c>
      <c r="CV229">
        <f t="shared" si="329"/>
        <v>0</v>
      </c>
      <c r="CW229">
        <f t="shared" si="330"/>
        <v>1</v>
      </c>
      <c r="CX229">
        <f t="shared" si="331"/>
        <v>0</v>
      </c>
      <c r="CY229">
        <f t="shared" si="332"/>
        <v>1</v>
      </c>
      <c r="CZ229">
        <f t="shared" si="333"/>
        <v>0</v>
      </c>
      <c r="DA229">
        <f t="shared" si="334"/>
        <v>0</v>
      </c>
      <c r="DB229">
        <f t="shared" si="335"/>
        <v>1</v>
      </c>
      <c r="DC229">
        <f t="shared" si="336"/>
        <v>1</v>
      </c>
      <c r="DD229">
        <f t="shared" si="337"/>
        <v>0</v>
      </c>
      <c r="DE229">
        <f t="shared" si="338"/>
        <v>0</v>
      </c>
      <c r="DF229" s="14">
        <f t="shared" si="339"/>
        <v>1</v>
      </c>
    </row>
    <row r="230" spans="1:110">
      <c r="A230" s="5" t="s">
        <v>257</v>
      </c>
      <c r="B230">
        <v>216</v>
      </c>
      <c r="C230" s="13">
        <f t="shared" si="283"/>
        <v>40</v>
      </c>
      <c r="D230">
        <f t="shared" si="288"/>
        <v>0</v>
      </c>
      <c r="E230">
        <f t="shared" si="288"/>
        <v>0</v>
      </c>
      <c r="F230">
        <f t="shared" si="288"/>
        <v>0</v>
      </c>
      <c r="G230">
        <f t="shared" si="288"/>
        <v>0</v>
      </c>
      <c r="H230">
        <f t="shared" si="288"/>
        <v>0</v>
      </c>
      <c r="I230">
        <f t="shared" si="288"/>
        <v>0</v>
      </c>
      <c r="J230">
        <f t="shared" si="288"/>
        <v>0</v>
      </c>
      <c r="K230">
        <f t="shared" si="288"/>
        <v>0</v>
      </c>
      <c r="L230">
        <f t="shared" si="288"/>
        <v>0</v>
      </c>
      <c r="M230">
        <f t="shared" si="288"/>
        <v>0</v>
      </c>
      <c r="N230">
        <f t="shared" si="288"/>
        <v>0</v>
      </c>
      <c r="O230">
        <f t="shared" si="288"/>
        <v>0</v>
      </c>
      <c r="P230">
        <f t="shared" si="288"/>
        <v>0</v>
      </c>
      <c r="Q230">
        <f t="shared" si="288"/>
        <v>0</v>
      </c>
      <c r="R230">
        <f t="shared" si="288"/>
        <v>0</v>
      </c>
      <c r="S230">
        <f t="shared" si="288"/>
        <v>0</v>
      </c>
      <c r="T230">
        <f t="shared" si="287"/>
        <v>0</v>
      </c>
      <c r="U230">
        <f t="shared" si="287"/>
        <v>0</v>
      </c>
      <c r="V230">
        <f t="shared" si="287"/>
        <v>0</v>
      </c>
      <c r="W230">
        <f t="shared" si="287"/>
        <v>0</v>
      </c>
      <c r="X230">
        <f t="shared" si="287"/>
        <v>0</v>
      </c>
      <c r="Y230">
        <f t="shared" si="287"/>
        <v>0</v>
      </c>
      <c r="Z230">
        <f t="shared" si="287"/>
        <v>0</v>
      </c>
      <c r="AA230">
        <f t="shared" si="287"/>
        <v>0</v>
      </c>
      <c r="AB230">
        <f t="shared" si="287"/>
        <v>0</v>
      </c>
      <c r="AC230">
        <f t="shared" si="287"/>
        <v>0</v>
      </c>
      <c r="AD230">
        <f t="shared" si="287"/>
        <v>0</v>
      </c>
      <c r="AE230">
        <f t="shared" si="287"/>
        <v>0</v>
      </c>
      <c r="AF230">
        <f t="shared" si="287"/>
        <v>0</v>
      </c>
      <c r="AG230">
        <f t="shared" si="287"/>
        <v>0</v>
      </c>
      <c r="AH230">
        <f t="shared" si="287"/>
        <v>0</v>
      </c>
      <c r="AI230">
        <f t="shared" si="343"/>
        <v>0</v>
      </c>
      <c r="AJ230">
        <f t="shared" si="343"/>
        <v>0</v>
      </c>
      <c r="AK230">
        <f t="shared" si="343"/>
        <v>0</v>
      </c>
      <c r="AL230">
        <f t="shared" si="343"/>
        <v>0</v>
      </c>
      <c r="AM230">
        <f t="shared" si="343"/>
        <v>0</v>
      </c>
      <c r="AN230">
        <f t="shared" si="343"/>
        <v>0</v>
      </c>
      <c r="AO230">
        <f t="shared" si="343"/>
        <v>0</v>
      </c>
      <c r="AP230">
        <f t="shared" si="343"/>
        <v>0</v>
      </c>
      <c r="AQ230">
        <f t="shared" si="343"/>
        <v>40</v>
      </c>
      <c r="AR230">
        <f t="shared" si="343"/>
        <v>0</v>
      </c>
      <c r="AS230">
        <f t="shared" si="341"/>
        <v>0</v>
      </c>
      <c r="AT230">
        <f t="shared" si="341"/>
        <v>0</v>
      </c>
      <c r="AU230">
        <f t="shared" si="341"/>
        <v>0</v>
      </c>
      <c r="AV230">
        <f t="shared" si="341"/>
        <v>0</v>
      </c>
      <c r="AW230">
        <f t="shared" si="341"/>
        <v>0</v>
      </c>
      <c r="AX230">
        <f t="shared" si="341"/>
        <v>0</v>
      </c>
      <c r="AY230">
        <f t="shared" si="341"/>
        <v>0</v>
      </c>
      <c r="AZ230">
        <f t="shared" si="341"/>
        <v>0</v>
      </c>
      <c r="BA230">
        <f t="shared" si="341"/>
        <v>0</v>
      </c>
      <c r="BB230">
        <f t="shared" si="341"/>
        <v>0</v>
      </c>
      <c r="BC230" s="14">
        <f t="shared" si="341"/>
        <v>0</v>
      </c>
      <c r="BE230" s="13">
        <f t="shared" si="284"/>
        <v>0</v>
      </c>
      <c r="BF230">
        <f t="shared" si="286"/>
        <v>43</v>
      </c>
      <c r="BG230">
        <f t="shared" si="342"/>
        <v>0</v>
      </c>
      <c r="BH230">
        <f t="shared" si="289"/>
        <v>0</v>
      </c>
      <c r="BI230">
        <f t="shared" si="290"/>
        <v>0</v>
      </c>
      <c r="BJ230">
        <f t="shared" si="291"/>
        <v>0</v>
      </c>
      <c r="BK230">
        <f t="shared" si="292"/>
        <v>0</v>
      </c>
      <c r="BL230">
        <f t="shared" si="293"/>
        <v>0</v>
      </c>
      <c r="BM230">
        <f t="shared" si="294"/>
        <v>0</v>
      </c>
      <c r="BN230">
        <f t="shared" si="295"/>
        <v>0</v>
      </c>
      <c r="BO230">
        <f t="shared" si="296"/>
        <v>0</v>
      </c>
      <c r="BP230">
        <f t="shared" si="297"/>
        <v>0</v>
      </c>
      <c r="BQ230">
        <f t="shared" si="298"/>
        <v>0</v>
      </c>
      <c r="BR230">
        <f t="shared" si="299"/>
        <v>0</v>
      </c>
      <c r="BS230">
        <f t="shared" si="300"/>
        <v>0</v>
      </c>
      <c r="BT230">
        <f t="shared" si="301"/>
        <v>0</v>
      </c>
      <c r="BU230">
        <f t="shared" si="302"/>
        <v>0</v>
      </c>
      <c r="BV230">
        <f t="shared" si="303"/>
        <v>0</v>
      </c>
      <c r="BW230">
        <f t="shared" si="304"/>
        <v>0</v>
      </c>
      <c r="BX230">
        <f t="shared" si="305"/>
        <v>0</v>
      </c>
      <c r="BY230">
        <f t="shared" si="306"/>
        <v>0</v>
      </c>
      <c r="BZ230">
        <f t="shared" si="307"/>
        <v>0</v>
      </c>
      <c r="CA230">
        <f t="shared" si="308"/>
        <v>0</v>
      </c>
      <c r="CB230">
        <f t="shared" si="309"/>
        <v>0</v>
      </c>
      <c r="CC230">
        <f t="shared" si="310"/>
        <v>0</v>
      </c>
      <c r="CD230">
        <f t="shared" si="311"/>
        <v>0</v>
      </c>
      <c r="CE230">
        <f t="shared" si="312"/>
        <v>0</v>
      </c>
      <c r="CF230">
        <f t="shared" si="313"/>
        <v>0</v>
      </c>
      <c r="CG230">
        <f t="shared" si="314"/>
        <v>0</v>
      </c>
      <c r="CH230">
        <f t="shared" si="315"/>
        <v>0</v>
      </c>
      <c r="CI230">
        <f t="shared" si="316"/>
        <v>0</v>
      </c>
      <c r="CJ230">
        <f t="shared" si="317"/>
        <v>0</v>
      </c>
      <c r="CK230">
        <f t="shared" si="318"/>
        <v>0</v>
      </c>
      <c r="CL230">
        <f t="shared" si="319"/>
        <v>0</v>
      </c>
      <c r="CM230">
        <f t="shared" si="320"/>
        <v>0</v>
      </c>
      <c r="CN230">
        <f t="shared" si="321"/>
        <v>0</v>
      </c>
      <c r="CO230">
        <f t="shared" si="322"/>
        <v>0</v>
      </c>
      <c r="CP230">
        <f t="shared" si="323"/>
        <v>0</v>
      </c>
      <c r="CQ230">
        <f t="shared" si="324"/>
        <v>0</v>
      </c>
      <c r="CR230">
        <f t="shared" si="325"/>
        <v>0</v>
      </c>
      <c r="CS230">
        <f t="shared" si="326"/>
        <v>0</v>
      </c>
      <c r="CT230">
        <f t="shared" si="327"/>
        <v>0</v>
      </c>
      <c r="CU230">
        <f t="shared" si="328"/>
        <v>0</v>
      </c>
      <c r="CV230">
        <f t="shared" si="329"/>
        <v>0</v>
      </c>
      <c r="CW230">
        <f t="shared" si="330"/>
        <v>43</v>
      </c>
      <c r="CX230">
        <f t="shared" si="331"/>
        <v>0</v>
      </c>
      <c r="CY230">
        <f t="shared" si="332"/>
        <v>0</v>
      </c>
      <c r="CZ230">
        <f t="shared" si="333"/>
        <v>0</v>
      </c>
      <c r="DA230">
        <f t="shared" si="334"/>
        <v>0</v>
      </c>
      <c r="DB230">
        <f t="shared" si="335"/>
        <v>0</v>
      </c>
      <c r="DC230">
        <f t="shared" si="336"/>
        <v>0</v>
      </c>
      <c r="DD230">
        <f t="shared" si="337"/>
        <v>0</v>
      </c>
      <c r="DE230">
        <f t="shared" si="338"/>
        <v>0</v>
      </c>
      <c r="DF230" s="14">
        <f t="shared" si="339"/>
        <v>0</v>
      </c>
    </row>
    <row r="231" spans="1:110">
      <c r="A231" s="5" t="s">
        <v>258</v>
      </c>
      <c r="B231">
        <v>217</v>
      </c>
      <c r="C231" s="13">
        <f t="shared" si="283"/>
        <v>30</v>
      </c>
      <c r="D231">
        <f t="shared" si="288"/>
        <v>0</v>
      </c>
      <c r="E231">
        <f t="shared" si="288"/>
        <v>0</v>
      </c>
      <c r="F231">
        <f t="shared" si="288"/>
        <v>0</v>
      </c>
      <c r="G231">
        <f t="shared" si="288"/>
        <v>0</v>
      </c>
      <c r="H231">
        <f t="shared" si="288"/>
        <v>0</v>
      </c>
      <c r="I231">
        <f t="shared" si="288"/>
        <v>0</v>
      </c>
      <c r="J231">
        <f t="shared" si="288"/>
        <v>0</v>
      </c>
      <c r="K231">
        <f t="shared" si="288"/>
        <v>0</v>
      </c>
      <c r="L231">
        <f t="shared" si="288"/>
        <v>0</v>
      </c>
      <c r="M231">
        <f t="shared" si="288"/>
        <v>0</v>
      </c>
      <c r="N231">
        <f t="shared" si="288"/>
        <v>0</v>
      </c>
      <c r="O231">
        <f t="shared" si="288"/>
        <v>0</v>
      </c>
      <c r="P231">
        <f t="shared" si="288"/>
        <v>0</v>
      </c>
      <c r="Q231">
        <f t="shared" si="288"/>
        <v>0</v>
      </c>
      <c r="R231">
        <f t="shared" si="288"/>
        <v>0</v>
      </c>
      <c r="S231">
        <f t="shared" si="288"/>
        <v>0</v>
      </c>
      <c r="T231">
        <f t="shared" si="287"/>
        <v>0</v>
      </c>
      <c r="U231">
        <f t="shared" si="287"/>
        <v>0</v>
      </c>
      <c r="V231">
        <f t="shared" si="287"/>
        <v>0</v>
      </c>
      <c r="W231">
        <f t="shared" si="287"/>
        <v>0</v>
      </c>
      <c r="X231">
        <f t="shared" si="287"/>
        <v>0</v>
      </c>
      <c r="Y231">
        <f t="shared" si="287"/>
        <v>0</v>
      </c>
      <c r="Z231">
        <f t="shared" si="287"/>
        <v>0</v>
      </c>
      <c r="AA231">
        <f t="shared" si="287"/>
        <v>0</v>
      </c>
      <c r="AB231">
        <f t="shared" si="287"/>
        <v>0</v>
      </c>
      <c r="AC231">
        <f t="shared" si="287"/>
        <v>0</v>
      </c>
      <c r="AD231">
        <f t="shared" si="287"/>
        <v>0</v>
      </c>
      <c r="AE231">
        <f t="shared" si="287"/>
        <v>0</v>
      </c>
      <c r="AF231">
        <f t="shared" si="287"/>
        <v>0</v>
      </c>
      <c r="AG231">
        <f t="shared" si="287"/>
        <v>30</v>
      </c>
      <c r="AH231">
        <f t="shared" si="287"/>
        <v>0</v>
      </c>
      <c r="AI231">
        <f t="shared" si="343"/>
        <v>0</v>
      </c>
      <c r="AJ231">
        <f t="shared" si="343"/>
        <v>0</v>
      </c>
      <c r="AK231">
        <f t="shared" si="343"/>
        <v>0</v>
      </c>
      <c r="AL231">
        <f t="shared" si="343"/>
        <v>0</v>
      </c>
      <c r="AM231">
        <f t="shared" si="343"/>
        <v>0</v>
      </c>
      <c r="AN231">
        <f t="shared" si="343"/>
        <v>0</v>
      </c>
      <c r="AO231">
        <f t="shared" si="343"/>
        <v>0</v>
      </c>
      <c r="AP231">
        <f t="shared" si="343"/>
        <v>0</v>
      </c>
      <c r="AQ231">
        <f t="shared" si="343"/>
        <v>0</v>
      </c>
      <c r="AR231">
        <f t="shared" si="343"/>
        <v>0</v>
      </c>
      <c r="AS231">
        <f t="shared" si="341"/>
        <v>0</v>
      </c>
      <c r="AT231">
        <f t="shared" si="341"/>
        <v>0</v>
      </c>
      <c r="AU231">
        <f t="shared" si="341"/>
        <v>0</v>
      </c>
      <c r="AV231">
        <f t="shared" si="341"/>
        <v>0</v>
      </c>
      <c r="AW231">
        <f t="shared" si="341"/>
        <v>0</v>
      </c>
      <c r="AX231">
        <f t="shared" si="341"/>
        <v>0</v>
      </c>
      <c r="AY231">
        <f t="shared" si="341"/>
        <v>0</v>
      </c>
      <c r="AZ231">
        <f t="shared" si="341"/>
        <v>0</v>
      </c>
      <c r="BA231">
        <f t="shared" si="341"/>
        <v>0</v>
      </c>
      <c r="BB231">
        <f t="shared" si="341"/>
        <v>0</v>
      </c>
      <c r="BC231" s="14">
        <f t="shared" si="341"/>
        <v>0</v>
      </c>
      <c r="BE231" s="13">
        <f t="shared" si="284"/>
        <v>1</v>
      </c>
      <c r="BF231">
        <f t="shared" si="286"/>
        <v>0</v>
      </c>
      <c r="BG231">
        <f t="shared" si="342"/>
        <v>0</v>
      </c>
      <c r="BH231">
        <f t="shared" si="289"/>
        <v>1</v>
      </c>
      <c r="BI231">
        <f t="shared" si="290"/>
        <v>0</v>
      </c>
      <c r="BJ231">
        <f t="shared" si="291"/>
        <v>0</v>
      </c>
      <c r="BK231">
        <f t="shared" si="292"/>
        <v>0</v>
      </c>
      <c r="BL231">
        <f t="shared" si="293"/>
        <v>1</v>
      </c>
      <c r="BM231">
        <f t="shared" si="294"/>
        <v>0</v>
      </c>
      <c r="BN231">
        <f t="shared" si="295"/>
        <v>1</v>
      </c>
      <c r="BO231">
        <f t="shared" si="296"/>
        <v>0</v>
      </c>
      <c r="BP231">
        <f t="shared" si="297"/>
        <v>0</v>
      </c>
      <c r="BQ231">
        <f t="shared" si="298"/>
        <v>0</v>
      </c>
      <c r="BR231">
        <f t="shared" si="299"/>
        <v>1</v>
      </c>
      <c r="BS231">
        <f t="shared" si="300"/>
        <v>0</v>
      </c>
      <c r="BT231">
        <f t="shared" si="301"/>
        <v>0</v>
      </c>
      <c r="BU231">
        <f t="shared" si="302"/>
        <v>0</v>
      </c>
      <c r="BV231">
        <f t="shared" si="303"/>
        <v>1</v>
      </c>
      <c r="BW231">
        <f t="shared" si="304"/>
        <v>1</v>
      </c>
      <c r="BX231">
        <f t="shared" si="305"/>
        <v>1</v>
      </c>
      <c r="BY231">
        <f t="shared" si="306"/>
        <v>1</v>
      </c>
      <c r="BZ231">
        <f t="shared" si="307"/>
        <v>0</v>
      </c>
      <c r="CA231">
        <f t="shared" si="308"/>
        <v>0</v>
      </c>
      <c r="CB231">
        <f t="shared" si="309"/>
        <v>0</v>
      </c>
      <c r="CC231">
        <f t="shared" si="310"/>
        <v>1</v>
      </c>
      <c r="CD231">
        <f t="shared" si="311"/>
        <v>0</v>
      </c>
      <c r="CE231">
        <f t="shared" si="312"/>
        <v>0</v>
      </c>
      <c r="CF231">
        <f t="shared" si="313"/>
        <v>0</v>
      </c>
      <c r="CG231">
        <f t="shared" si="314"/>
        <v>0</v>
      </c>
      <c r="CH231">
        <f t="shared" si="315"/>
        <v>1</v>
      </c>
      <c r="CI231">
        <f t="shared" si="316"/>
        <v>0</v>
      </c>
      <c r="CJ231">
        <f t="shared" si="317"/>
        <v>1</v>
      </c>
      <c r="CK231">
        <f t="shared" si="318"/>
        <v>0</v>
      </c>
      <c r="CL231">
        <f t="shared" si="319"/>
        <v>1</v>
      </c>
      <c r="CM231">
        <f t="shared" si="320"/>
        <v>0</v>
      </c>
      <c r="CN231">
        <f t="shared" si="321"/>
        <v>1</v>
      </c>
      <c r="CO231">
        <f t="shared" si="322"/>
        <v>0</v>
      </c>
      <c r="CP231">
        <f t="shared" si="323"/>
        <v>0</v>
      </c>
      <c r="CQ231">
        <f t="shared" si="324"/>
        <v>0</v>
      </c>
      <c r="CR231">
        <f t="shared" si="325"/>
        <v>1</v>
      </c>
      <c r="CS231">
        <f t="shared" si="326"/>
        <v>0</v>
      </c>
      <c r="CT231">
        <f t="shared" si="327"/>
        <v>0</v>
      </c>
      <c r="CU231">
        <f t="shared" si="328"/>
        <v>0</v>
      </c>
      <c r="CV231">
        <f t="shared" si="329"/>
        <v>0</v>
      </c>
      <c r="CW231">
        <f t="shared" si="330"/>
        <v>1</v>
      </c>
      <c r="CX231">
        <f t="shared" si="331"/>
        <v>1</v>
      </c>
      <c r="CY231">
        <f t="shared" si="332"/>
        <v>0</v>
      </c>
      <c r="CZ231">
        <f t="shared" si="333"/>
        <v>1</v>
      </c>
      <c r="DA231">
        <f t="shared" si="334"/>
        <v>0</v>
      </c>
      <c r="DB231">
        <f t="shared" si="335"/>
        <v>1</v>
      </c>
      <c r="DC231">
        <f t="shared" si="336"/>
        <v>0</v>
      </c>
      <c r="DD231">
        <f t="shared" si="337"/>
        <v>0</v>
      </c>
      <c r="DE231">
        <f t="shared" si="338"/>
        <v>0</v>
      </c>
      <c r="DF231" s="14">
        <f t="shared" si="339"/>
        <v>1</v>
      </c>
    </row>
    <row r="232" spans="1:110">
      <c r="A232" s="5" t="s">
        <v>259</v>
      </c>
      <c r="B232">
        <v>218</v>
      </c>
      <c r="C232" s="13">
        <f t="shared" si="283"/>
        <v>40</v>
      </c>
      <c r="D232">
        <f t="shared" si="288"/>
        <v>0</v>
      </c>
      <c r="E232">
        <f t="shared" si="288"/>
        <v>0</v>
      </c>
      <c r="F232">
        <f t="shared" si="288"/>
        <v>0</v>
      </c>
      <c r="G232">
        <f t="shared" si="288"/>
        <v>0</v>
      </c>
      <c r="H232">
        <f t="shared" si="288"/>
        <v>0</v>
      </c>
      <c r="I232">
        <f t="shared" si="288"/>
        <v>0</v>
      </c>
      <c r="J232">
        <f t="shared" si="288"/>
        <v>0</v>
      </c>
      <c r="K232">
        <f t="shared" si="288"/>
        <v>0</v>
      </c>
      <c r="L232">
        <f t="shared" si="288"/>
        <v>0</v>
      </c>
      <c r="M232">
        <f t="shared" si="288"/>
        <v>0</v>
      </c>
      <c r="N232">
        <f t="shared" si="288"/>
        <v>0</v>
      </c>
      <c r="O232">
        <f t="shared" si="288"/>
        <v>0</v>
      </c>
      <c r="P232">
        <f t="shared" si="288"/>
        <v>0</v>
      </c>
      <c r="Q232">
        <f t="shared" si="288"/>
        <v>0</v>
      </c>
      <c r="R232">
        <f t="shared" si="288"/>
        <v>0</v>
      </c>
      <c r="S232">
        <f t="shared" ref="S232:AH260" si="344">IF(ISERROR(FIND(S$11,LEFT($A232,LEN($A232)/2))),0,1)*IF(ISERROR(FIND(S$11,RIGHT($A232,LEN($A232)/2))),0,1)*S$10</f>
        <v>0</v>
      </c>
      <c r="T232">
        <f t="shared" si="344"/>
        <v>0</v>
      </c>
      <c r="U232">
        <f t="shared" si="344"/>
        <v>0</v>
      </c>
      <c r="V232">
        <f t="shared" si="344"/>
        <v>0</v>
      </c>
      <c r="W232">
        <f t="shared" si="344"/>
        <v>0</v>
      </c>
      <c r="X232">
        <f t="shared" si="344"/>
        <v>0</v>
      </c>
      <c r="Y232">
        <f t="shared" si="287"/>
        <v>0</v>
      </c>
      <c r="Z232">
        <f t="shared" si="287"/>
        <v>0</v>
      </c>
      <c r="AA232">
        <f t="shared" si="287"/>
        <v>0</v>
      </c>
      <c r="AB232">
        <f t="shared" si="287"/>
        <v>0</v>
      </c>
      <c r="AC232">
        <f t="shared" si="287"/>
        <v>0</v>
      </c>
      <c r="AD232">
        <f t="shared" si="287"/>
        <v>0</v>
      </c>
      <c r="AE232">
        <f t="shared" si="287"/>
        <v>0</v>
      </c>
      <c r="AF232">
        <f t="shared" si="287"/>
        <v>0</v>
      </c>
      <c r="AG232">
        <f t="shared" si="287"/>
        <v>0</v>
      </c>
      <c r="AH232">
        <f t="shared" si="287"/>
        <v>0</v>
      </c>
      <c r="AI232">
        <f t="shared" si="343"/>
        <v>0</v>
      </c>
      <c r="AJ232">
        <f t="shared" si="343"/>
        <v>0</v>
      </c>
      <c r="AK232">
        <f t="shared" si="343"/>
        <v>0</v>
      </c>
      <c r="AL232">
        <f t="shared" si="343"/>
        <v>0</v>
      </c>
      <c r="AM232">
        <f t="shared" si="343"/>
        <v>0</v>
      </c>
      <c r="AN232">
        <f t="shared" si="343"/>
        <v>0</v>
      </c>
      <c r="AO232">
        <f t="shared" si="343"/>
        <v>0</v>
      </c>
      <c r="AP232">
        <f t="shared" si="343"/>
        <v>0</v>
      </c>
      <c r="AQ232">
        <f t="shared" si="343"/>
        <v>40</v>
      </c>
      <c r="AR232">
        <f t="shared" si="343"/>
        <v>0</v>
      </c>
      <c r="AS232">
        <f t="shared" si="341"/>
        <v>0</v>
      </c>
      <c r="AT232">
        <f t="shared" si="341"/>
        <v>0</v>
      </c>
      <c r="AU232">
        <f t="shared" si="341"/>
        <v>0</v>
      </c>
      <c r="AV232">
        <f t="shared" si="341"/>
        <v>0</v>
      </c>
      <c r="AW232">
        <f t="shared" si="341"/>
        <v>0</v>
      </c>
      <c r="AX232">
        <f t="shared" si="341"/>
        <v>0</v>
      </c>
      <c r="AY232">
        <f t="shared" si="341"/>
        <v>0</v>
      </c>
      <c r="AZ232">
        <f t="shared" si="341"/>
        <v>0</v>
      </c>
      <c r="BA232">
        <f t="shared" si="341"/>
        <v>0</v>
      </c>
      <c r="BB232">
        <f t="shared" si="341"/>
        <v>0</v>
      </c>
      <c r="BC232" s="14">
        <f t="shared" si="341"/>
        <v>0</v>
      </c>
      <c r="BE232" s="13">
        <f t="shared" si="284"/>
        <v>1</v>
      </c>
      <c r="BF232">
        <f t="shared" si="286"/>
        <v>0</v>
      </c>
      <c r="BG232">
        <f t="shared" si="342"/>
        <v>0</v>
      </c>
      <c r="BH232">
        <f t="shared" si="289"/>
        <v>0</v>
      </c>
      <c r="BI232">
        <f t="shared" si="290"/>
        <v>0</v>
      </c>
      <c r="BJ232">
        <f t="shared" si="291"/>
        <v>1</v>
      </c>
      <c r="BK232">
        <f t="shared" si="292"/>
        <v>0</v>
      </c>
      <c r="BL232">
        <f t="shared" si="293"/>
        <v>1</v>
      </c>
      <c r="BM232">
        <f t="shared" si="294"/>
        <v>0</v>
      </c>
      <c r="BN232">
        <f t="shared" si="295"/>
        <v>1</v>
      </c>
      <c r="BO232">
        <f t="shared" si="296"/>
        <v>0</v>
      </c>
      <c r="BP232">
        <f t="shared" si="297"/>
        <v>0</v>
      </c>
      <c r="BQ232">
        <f t="shared" si="298"/>
        <v>0</v>
      </c>
      <c r="BR232">
        <f t="shared" si="299"/>
        <v>0</v>
      </c>
      <c r="BS232">
        <f t="shared" si="300"/>
        <v>0</v>
      </c>
      <c r="BT232">
        <f t="shared" si="301"/>
        <v>1</v>
      </c>
      <c r="BU232">
        <f t="shared" si="302"/>
        <v>0</v>
      </c>
      <c r="BV232">
        <f t="shared" si="303"/>
        <v>0</v>
      </c>
      <c r="BW232">
        <f t="shared" si="304"/>
        <v>0</v>
      </c>
      <c r="BX232">
        <f t="shared" si="305"/>
        <v>0</v>
      </c>
      <c r="BY232">
        <f t="shared" si="306"/>
        <v>0</v>
      </c>
      <c r="BZ232">
        <f t="shared" si="307"/>
        <v>0</v>
      </c>
      <c r="CA232">
        <f t="shared" si="308"/>
        <v>0</v>
      </c>
      <c r="CB232">
        <f t="shared" si="309"/>
        <v>1</v>
      </c>
      <c r="CC232">
        <f t="shared" si="310"/>
        <v>1</v>
      </c>
      <c r="CD232">
        <f t="shared" si="311"/>
        <v>0</v>
      </c>
      <c r="CE232">
        <f t="shared" si="312"/>
        <v>0</v>
      </c>
      <c r="CF232">
        <f t="shared" si="313"/>
        <v>1</v>
      </c>
      <c r="CG232">
        <f t="shared" si="314"/>
        <v>0</v>
      </c>
      <c r="CH232">
        <f t="shared" si="315"/>
        <v>1</v>
      </c>
      <c r="CI232">
        <f t="shared" si="316"/>
        <v>1</v>
      </c>
      <c r="CJ232">
        <f t="shared" si="317"/>
        <v>0</v>
      </c>
      <c r="CK232">
        <f t="shared" si="318"/>
        <v>0</v>
      </c>
      <c r="CL232">
        <f t="shared" si="319"/>
        <v>1</v>
      </c>
      <c r="CM232">
        <f t="shared" si="320"/>
        <v>1</v>
      </c>
      <c r="CN232">
        <f t="shared" si="321"/>
        <v>0</v>
      </c>
      <c r="CO232">
        <f t="shared" si="322"/>
        <v>0</v>
      </c>
      <c r="CP232">
        <f t="shared" si="323"/>
        <v>0</v>
      </c>
      <c r="CQ232">
        <f t="shared" si="324"/>
        <v>0</v>
      </c>
      <c r="CR232">
        <f t="shared" si="325"/>
        <v>1</v>
      </c>
      <c r="CS232">
        <f t="shared" si="326"/>
        <v>0</v>
      </c>
      <c r="CT232">
        <f t="shared" si="327"/>
        <v>1</v>
      </c>
      <c r="CU232">
        <f t="shared" si="328"/>
        <v>0</v>
      </c>
      <c r="CV232">
        <f t="shared" si="329"/>
        <v>1</v>
      </c>
      <c r="CW232">
        <f t="shared" si="330"/>
        <v>1</v>
      </c>
      <c r="CX232">
        <f t="shared" si="331"/>
        <v>0</v>
      </c>
      <c r="CY232">
        <f t="shared" si="332"/>
        <v>1</v>
      </c>
      <c r="CZ232">
        <f t="shared" si="333"/>
        <v>0</v>
      </c>
      <c r="DA232">
        <f t="shared" si="334"/>
        <v>0</v>
      </c>
      <c r="DB232">
        <f t="shared" si="335"/>
        <v>0</v>
      </c>
      <c r="DC232">
        <f t="shared" si="336"/>
        <v>0</v>
      </c>
      <c r="DD232">
        <f t="shared" si="337"/>
        <v>0</v>
      </c>
      <c r="DE232">
        <f t="shared" si="338"/>
        <v>0</v>
      </c>
      <c r="DF232" s="14">
        <f t="shared" si="339"/>
        <v>1</v>
      </c>
    </row>
    <row r="233" spans="1:110">
      <c r="A233" s="5" t="s">
        <v>260</v>
      </c>
      <c r="B233">
        <v>219</v>
      </c>
      <c r="C233" s="13">
        <f t="shared" si="283"/>
        <v>39</v>
      </c>
      <c r="D233">
        <f t="shared" ref="D233:S248" si="345">IF(ISERROR(FIND(D$11,LEFT($A233,LEN($A233)/2))),0,1)*IF(ISERROR(FIND(D$11,RIGHT($A233,LEN($A233)/2))),0,1)*D$10</f>
        <v>0</v>
      </c>
      <c r="E233">
        <f t="shared" si="345"/>
        <v>0</v>
      </c>
      <c r="F233">
        <f t="shared" si="345"/>
        <v>0</v>
      </c>
      <c r="G233">
        <f t="shared" si="345"/>
        <v>0</v>
      </c>
      <c r="H233">
        <f t="shared" si="345"/>
        <v>0</v>
      </c>
      <c r="I233">
        <f t="shared" si="345"/>
        <v>0</v>
      </c>
      <c r="J233">
        <f t="shared" si="345"/>
        <v>0</v>
      </c>
      <c r="K233">
        <f t="shared" si="345"/>
        <v>0</v>
      </c>
      <c r="L233">
        <f t="shared" si="345"/>
        <v>0</v>
      </c>
      <c r="M233">
        <f t="shared" si="345"/>
        <v>0</v>
      </c>
      <c r="N233">
        <f t="shared" si="345"/>
        <v>0</v>
      </c>
      <c r="O233">
        <f t="shared" si="345"/>
        <v>0</v>
      </c>
      <c r="P233">
        <f t="shared" si="345"/>
        <v>0</v>
      </c>
      <c r="Q233">
        <f t="shared" si="345"/>
        <v>0</v>
      </c>
      <c r="R233">
        <f t="shared" si="345"/>
        <v>0</v>
      </c>
      <c r="S233">
        <f t="shared" si="345"/>
        <v>0</v>
      </c>
      <c r="T233">
        <f t="shared" si="344"/>
        <v>0</v>
      </c>
      <c r="U233">
        <f t="shared" si="344"/>
        <v>0</v>
      </c>
      <c r="V233">
        <f t="shared" si="344"/>
        <v>0</v>
      </c>
      <c r="W233">
        <f t="shared" si="344"/>
        <v>0</v>
      </c>
      <c r="X233">
        <f t="shared" si="344"/>
        <v>0</v>
      </c>
      <c r="Y233">
        <f t="shared" si="287"/>
        <v>0</v>
      </c>
      <c r="Z233">
        <f t="shared" si="287"/>
        <v>0</v>
      </c>
      <c r="AA233">
        <f t="shared" si="287"/>
        <v>0</v>
      </c>
      <c r="AB233">
        <f t="shared" si="287"/>
        <v>0</v>
      </c>
      <c r="AC233">
        <f t="shared" si="287"/>
        <v>0</v>
      </c>
      <c r="AD233">
        <f t="shared" si="287"/>
        <v>0</v>
      </c>
      <c r="AE233">
        <f t="shared" si="287"/>
        <v>0</v>
      </c>
      <c r="AF233">
        <f t="shared" si="287"/>
        <v>0</v>
      </c>
      <c r="AG233">
        <f t="shared" si="287"/>
        <v>0</v>
      </c>
      <c r="AH233">
        <f t="shared" si="287"/>
        <v>0</v>
      </c>
      <c r="AI233">
        <f t="shared" si="343"/>
        <v>0</v>
      </c>
      <c r="AJ233">
        <f t="shared" si="343"/>
        <v>0</v>
      </c>
      <c r="AK233">
        <f t="shared" si="343"/>
        <v>0</v>
      </c>
      <c r="AL233">
        <f t="shared" si="343"/>
        <v>0</v>
      </c>
      <c r="AM233">
        <f t="shared" si="343"/>
        <v>0</v>
      </c>
      <c r="AN233">
        <f t="shared" si="343"/>
        <v>0</v>
      </c>
      <c r="AO233">
        <f t="shared" si="343"/>
        <v>0</v>
      </c>
      <c r="AP233">
        <f t="shared" si="343"/>
        <v>39</v>
      </c>
      <c r="AQ233">
        <f t="shared" si="343"/>
        <v>0</v>
      </c>
      <c r="AR233">
        <f t="shared" si="343"/>
        <v>0</v>
      </c>
      <c r="AS233">
        <f t="shared" si="341"/>
        <v>0</v>
      </c>
      <c r="AT233">
        <f t="shared" si="341"/>
        <v>0</v>
      </c>
      <c r="AU233">
        <f t="shared" si="341"/>
        <v>0</v>
      </c>
      <c r="AV233">
        <f t="shared" si="341"/>
        <v>0</v>
      </c>
      <c r="AW233">
        <f t="shared" si="341"/>
        <v>0</v>
      </c>
      <c r="AX233">
        <f t="shared" si="341"/>
        <v>0</v>
      </c>
      <c r="AY233">
        <f t="shared" si="341"/>
        <v>0</v>
      </c>
      <c r="AZ233">
        <f t="shared" si="341"/>
        <v>0</v>
      </c>
      <c r="BA233">
        <f t="shared" si="341"/>
        <v>0</v>
      </c>
      <c r="BB233">
        <f t="shared" si="341"/>
        <v>0</v>
      </c>
      <c r="BC233" s="14">
        <f t="shared" si="341"/>
        <v>0</v>
      </c>
      <c r="BE233" s="13">
        <f t="shared" si="284"/>
        <v>0</v>
      </c>
      <c r="BF233">
        <f t="shared" si="286"/>
        <v>43</v>
      </c>
      <c r="BG233">
        <f t="shared" si="342"/>
        <v>0</v>
      </c>
      <c r="BH233">
        <f t="shared" si="289"/>
        <v>0</v>
      </c>
      <c r="BI233">
        <f t="shared" si="290"/>
        <v>0</v>
      </c>
      <c r="BJ233">
        <f t="shared" si="291"/>
        <v>0</v>
      </c>
      <c r="BK233">
        <f t="shared" si="292"/>
        <v>0</v>
      </c>
      <c r="BL233">
        <f t="shared" si="293"/>
        <v>0</v>
      </c>
      <c r="BM233">
        <f t="shared" si="294"/>
        <v>0</v>
      </c>
      <c r="BN233">
        <f t="shared" si="295"/>
        <v>0</v>
      </c>
      <c r="BO233">
        <f t="shared" si="296"/>
        <v>0</v>
      </c>
      <c r="BP233">
        <f t="shared" si="297"/>
        <v>0</v>
      </c>
      <c r="BQ233">
        <f t="shared" si="298"/>
        <v>0</v>
      </c>
      <c r="BR233">
        <f t="shared" si="299"/>
        <v>0</v>
      </c>
      <c r="BS233">
        <f t="shared" si="300"/>
        <v>0</v>
      </c>
      <c r="BT233">
        <f t="shared" si="301"/>
        <v>0</v>
      </c>
      <c r="BU233">
        <f t="shared" si="302"/>
        <v>0</v>
      </c>
      <c r="BV233">
        <f t="shared" si="303"/>
        <v>0</v>
      </c>
      <c r="BW233">
        <f t="shared" si="304"/>
        <v>0</v>
      </c>
      <c r="BX233">
        <f t="shared" si="305"/>
        <v>0</v>
      </c>
      <c r="BY233">
        <f t="shared" si="306"/>
        <v>0</v>
      </c>
      <c r="BZ233">
        <f t="shared" si="307"/>
        <v>0</v>
      </c>
      <c r="CA233">
        <f t="shared" si="308"/>
        <v>0</v>
      </c>
      <c r="CB233">
        <f t="shared" si="309"/>
        <v>0</v>
      </c>
      <c r="CC233">
        <f t="shared" si="310"/>
        <v>0</v>
      </c>
      <c r="CD233">
        <f t="shared" si="311"/>
        <v>0</v>
      </c>
      <c r="CE233">
        <f t="shared" si="312"/>
        <v>0</v>
      </c>
      <c r="CF233">
        <f t="shared" si="313"/>
        <v>0</v>
      </c>
      <c r="CG233">
        <f t="shared" si="314"/>
        <v>0</v>
      </c>
      <c r="CH233">
        <f t="shared" si="315"/>
        <v>0</v>
      </c>
      <c r="CI233">
        <f t="shared" si="316"/>
        <v>0</v>
      </c>
      <c r="CJ233">
        <f t="shared" si="317"/>
        <v>0</v>
      </c>
      <c r="CK233">
        <f t="shared" si="318"/>
        <v>0</v>
      </c>
      <c r="CL233">
        <f t="shared" si="319"/>
        <v>0</v>
      </c>
      <c r="CM233">
        <f t="shared" si="320"/>
        <v>0</v>
      </c>
      <c r="CN233">
        <f t="shared" si="321"/>
        <v>0</v>
      </c>
      <c r="CO233">
        <f t="shared" si="322"/>
        <v>0</v>
      </c>
      <c r="CP233">
        <f t="shared" si="323"/>
        <v>0</v>
      </c>
      <c r="CQ233">
        <f t="shared" si="324"/>
        <v>0</v>
      </c>
      <c r="CR233">
        <f t="shared" si="325"/>
        <v>0</v>
      </c>
      <c r="CS233">
        <f t="shared" si="326"/>
        <v>0</v>
      </c>
      <c r="CT233">
        <f t="shared" si="327"/>
        <v>0</v>
      </c>
      <c r="CU233">
        <f t="shared" si="328"/>
        <v>0</v>
      </c>
      <c r="CV233">
        <f t="shared" si="329"/>
        <v>0</v>
      </c>
      <c r="CW233">
        <f t="shared" si="330"/>
        <v>43</v>
      </c>
      <c r="CX233">
        <f t="shared" si="331"/>
        <v>0</v>
      </c>
      <c r="CY233">
        <f t="shared" si="332"/>
        <v>0</v>
      </c>
      <c r="CZ233">
        <f t="shared" si="333"/>
        <v>0</v>
      </c>
      <c r="DA233">
        <f t="shared" si="334"/>
        <v>0</v>
      </c>
      <c r="DB233">
        <f t="shared" si="335"/>
        <v>0</v>
      </c>
      <c r="DC233">
        <f t="shared" si="336"/>
        <v>0</v>
      </c>
      <c r="DD233">
        <f t="shared" si="337"/>
        <v>0</v>
      </c>
      <c r="DE233">
        <f t="shared" si="338"/>
        <v>0</v>
      </c>
      <c r="DF233" s="14">
        <f t="shared" si="339"/>
        <v>0</v>
      </c>
    </row>
    <row r="234" spans="1:110">
      <c r="A234" s="5" t="s">
        <v>261</v>
      </c>
      <c r="B234">
        <v>220</v>
      </c>
      <c r="C234" s="13">
        <f t="shared" si="283"/>
        <v>52</v>
      </c>
      <c r="D234">
        <f t="shared" si="345"/>
        <v>0</v>
      </c>
      <c r="E234">
        <f t="shared" si="345"/>
        <v>0</v>
      </c>
      <c r="F234">
        <f t="shared" si="345"/>
        <v>0</v>
      </c>
      <c r="G234">
        <f t="shared" si="345"/>
        <v>0</v>
      </c>
      <c r="H234">
        <f t="shared" si="345"/>
        <v>0</v>
      </c>
      <c r="I234">
        <f t="shared" si="345"/>
        <v>0</v>
      </c>
      <c r="J234">
        <f t="shared" si="345"/>
        <v>0</v>
      </c>
      <c r="K234">
        <f t="shared" si="345"/>
        <v>0</v>
      </c>
      <c r="L234">
        <f t="shared" si="345"/>
        <v>0</v>
      </c>
      <c r="M234">
        <f t="shared" si="345"/>
        <v>0</v>
      </c>
      <c r="N234">
        <f t="shared" si="345"/>
        <v>0</v>
      </c>
      <c r="O234">
        <f t="shared" si="345"/>
        <v>0</v>
      </c>
      <c r="P234">
        <f t="shared" si="345"/>
        <v>0</v>
      </c>
      <c r="Q234">
        <f t="shared" si="345"/>
        <v>0</v>
      </c>
      <c r="R234">
        <f t="shared" si="345"/>
        <v>0</v>
      </c>
      <c r="S234">
        <f t="shared" si="345"/>
        <v>0</v>
      </c>
      <c r="T234">
        <f t="shared" si="344"/>
        <v>0</v>
      </c>
      <c r="U234">
        <f t="shared" si="344"/>
        <v>0</v>
      </c>
      <c r="V234">
        <f t="shared" si="344"/>
        <v>0</v>
      </c>
      <c r="W234">
        <f t="shared" si="344"/>
        <v>0</v>
      </c>
      <c r="X234">
        <f t="shared" si="344"/>
        <v>0</v>
      </c>
      <c r="Y234">
        <f t="shared" si="287"/>
        <v>0</v>
      </c>
      <c r="Z234">
        <f t="shared" si="287"/>
        <v>0</v>
      </c>
      <c r="AA234">
        <f t="shared" si="287"/>
        <v>0</v>
      </c>
      <c r="AB234">
        <f t="shared" si="287"/>
        <v>0</v>
      </c>
      <c r="AC234">
        <f t="shared" si="287"/>
        <v>0</v>
      </c>
      <c r="AD234">
        <f t="shared" si="287"/>
        <v>0</v>
      </c>
      <c r="AE234">
        <f t="shared" si="287"/>
        <v>0</v>
      </c>
      <c r="AF234">
        <f t="shared" si="287"/>
        <v>0</v>
      </c>
      <c r="AG234">
        <f t="shared" si="287"/>
        <v>0</v>
      </c>
      <c r="AH234">
        <f t="shared" si="287"/>
        <v>0</v>
      </c>
      <c r="AI234">
        <f t="shared" si="343"/>
        <v>0</v>
      </c>
      <c r="AJ234">
        <f t="shared" si="343"/>
        <v>0</v>
      </c>
      <c r="AK234">
        <f t="shared" si="343"/>
        <v>0</v>
      </c>
      <c r="AL234">
        <f t="shared" si="343"/>
        <v>0</v>
      </c>
      <c r="AM234">
        <f t="shared" si="343"/>
        <v>0</v>
      </c>
      <c r="AN234">
        <f t="shared" si="343"/>
        <v>0</v>
      </c>
      <c r="AO234">
        <f t="shared" si="343"/>
        <v>0</v>
      </c>
      <c r="AP234">
        <f t="shared" si="343"/>
        <v>0</v>
      </c>
      <c r="AQ234">
        <f t="shared" si="343"/>
        <v>0</v>
      </c>
      <c r="AR234">
        <f t="shared" si="343"/>
        <v>0</v>
      </c>
      <c r="AS234">
        <f t="shared" si="341"/>
        <v>0</v>
      </c>
      <c r="AT234">
        <f t="shared" si="341"/>
        <v>0</v>
      </c>
      <c r="AU234">
        <f t="shared" si="341"/>
        <v>0</v>
      </c>
      <c r="AV234">
        <f t="shared" si="341"/>
        <v>0</v>
      </c>
      <c r="AW234">
        <f t="shared" si="341"/>
        <v>0</v>
      </c>
      <c r="AX234">
        <f t="shared" si="341"/>
        <v>0</v>
      </c>
      <c r="AY234">
        <f t="shared" si="341"/>
        <v>0</v>
      </c>
      <c r="AZ234">
        <f t="shared" si="341"/>
        <v>0</v>
      </c>
      <c r="BA234">
        <f t="shared" si="341"/>
        <v>0</v>
      </c>
      <c r="BB234">
        <f t="shared" si="341"/>
        <v>0</v>
      </c>
      <c r="BC234" s="14">
        <f t="shared" si="341"/>
        <v>52</v>
      </c>
      <c r="BE234" s="13">
        <f t="shared" si="284"/>
        <v>1</v>
      </c>
      <c r="BF234">
        <f t="shared" si="286"/>
        <v>0</v>
      </c>
      <c r="BG234">
        <f t="shared" si="342"/>
        <v>0</v>
      </c>
      <c r="BH234">
        <f t="shared" si="289"/>
        <v>0</v>
      </c>
      <c r="BI234">
        <f t="shared" si="290"/>
        <v>0</v>
      </c>
      <c r="BJ234">
        <f t="shared" si="291"/>
        <v>1</v>
      </c>
      <c r="BK234">
        <f t="shared" si="292"/>
        <v>0</v>
      </c>
      <c r="BL234">
        <f t="shared" si="293"/>
        <v>1</v>
      </c>
      <c r="BM234">
        <f t="shared" si="294"/>
        <v>0</v>
      </c>
      <c r="BN234">
        <f t="shared" si="295"/>
        <v>0</v>
      </c>
      <c r="BO234">
        <f t="shared" si="296"/>
        <v>0</v>
      </c>
      <c r="BP234">
        <f t="shared" si="297"/>
        <v>0</v>
      </c>
      <c r="BQ234">
        <f t="shared" si="298"/>
        <v>0</v>
      </c>
      <c r="BR234">
        <f t="shared" si="299"/>
        <v>0</v>
      </c>
      <c r="BS234">
        <f t="shared" si="300"/>
        <v>1</v>
      </c>
      <c r="BT234">
        <f t="shared" si="301"/>
        <v>0</v>
      </c>
      <c r="BU234">
        <f t="shared" si="302"/>
        <v>0</v>
      </c>
      <c r="BV234">
        <f t="shared" si="303"/>
        <v>1</v>
      </c>
      <c r="BW234">
        <f t="shared" si="304"/>
        <v>1</v>
      </c>
      <c r="BX234">
        <f t="shared" si="305"/>
        <v>1</v>
      </c>
      <c r="BY234">
        <f t="shared" si="306"/>
        <v>1</v>
      </c>
      <c r="BZ234">
        <f t="shared" si="307"/>
        <v>1</v>
      </c>
      <c r="CA234">
        <f t="shared" si="308"/>
        <v>0</v>
      </c>
      <c r="CB234">
        <f t="shared" si="309"/>
        <v>1</v>
      </c>
      <c r="CC234">
        <f t="shared" si="310"/>
        <v>0</v>
      </c>
      <c r="CD234">
        <f t="shared" si="311"/>
        <v>0</v>
      </c>
      <c r="CE234">
        <f t="shared" si="312"/>
        <v>0</v>
      </c>
      <c r="CF234">
        <f t="shared" si="313"/>
        <v>0</v>
      </c>
      <c r="CG234">
        <f t="shared" si="314"/>
        <v>0</v>
      </c>
      <c r="CH234">
        <f t="shared" si="315"/>
        <v>1</v>
      </c>
      <c r="CI234">
        <f t="shared" si="316"/>
        <v>1</v>
      </c>
      <c r="CJ234">
        <f t="shared" si="317"/>
        <v>0</v>
      </c>
      <c r="CK234">
        <f t="shared" si="318"/>
        <v>0</v>
      </c>
      <c r="CL234">
        <f t="shared" si="319"/>
        <v>0</v>
      </c>
      <c r="CM234">
        <f t="shared" si="320"/>
        <v>1</v>
      </c>
      <c r="CN234">
        <f t="shared" si="321"/>
        <v>0</v>
      </c>
      <c r="CO234">
        <f t="shared" si="322"/>
        <v>0</v>
      </c>
      <c r="CP234">
        <f t="shared" si="323"/>
        <v>1</v>
      </c>
      <c r="CQ234">
        <f t="shared" si="324"/>
        <v>0</v>
      </c>
      <c r="CR234">
        <f t="shared" si="325"/>
        <v>1</v>
      </c>
      <c r="CS234">
        <f t="shared" si="326"/>
        <v>1</v>
      </c>
      <c r="CT234">
        <f t="shared" si="327"/>
        <v>1</v>
      </c>
      <c r="CU234">
        <f t="shared" si="328"/>
        <v>0</v>
      </c>
      <c r="CV234">
        <f t="shared" si="329"/>
        <v>1</v>
      </c>
      <c r="CW234">
        <f t="shared" si="330"/>
        <v>0</v>
      </c>
      <c r="CX234">
        <f t="shared" si="331"/>
        <v>0</v>
      </c>
      <c r="CY234">
        <f t="shared" si="332"/>
        <v>0</v>
      </c>
      <c r="CZ234">
        <f t="shared" si="333"/>
        <v>1</v>
      </c>
      <c r="DA234">
        <f t="shared" si="334"/>
        <v>0</v>
      </c>
      <c r="DB234">
        <f t="shared" si="335"/>
        <v>0</v>
      </c>
      <c r="DC234">
        <f t="shared" si="336"/>
        <v>1</v>
      </c>
      <c r="DD234">
        <f t="shared" si="337"/>
        <v>0</v>
      </c>
      <c r="DE234">
        <f t="shared" si="338"/>
        <v>0</v>
      </c>
      <c r="DF234" s="14">
        <f t="shared" si="339"/>
        <v>1</v>
      </c>
    </row>
    <row r="235" spans="1:110">
      <c r="A235" s="5" t="s">
        <v>262</v>
      </c>
      <c r="B235">
        <v>221</v>
      </c>
      <c r="C235" s="13">
        <f t="shared" si="283"/>
        <v>3</v>
      </c>
      <c r="D235">
        <f t="shared" si="345"/>
        <v>0</v>
      </c>
      <c r="E235">
        <f t="shared" si="345"/>
        <v>0</v>
      </c>
      <c r="F235">
        <f t="shared" si="345"/>
        <v>3</v>
      </c>
      <c r="G235">
        <f t="shared" si="345"/>
        <v>0</v>
      </c>
      <c r="H235">
        <f t="shared" si="345"/>
        <v>0</v>
      </c>
      <c r="I235">
        <f t="shared" si="345"/>
        <v>0</v>
      </c>
      <c r="J235">
        <f t="shared" si="345"/>
        <v>0</v>
      </c>
      <c r="K235">
        <f t="shared" si="345"/>
        <v>0</v>
      </c>
      <c r="L235">
        <f t="shared" si="345"/>
        <v>0</v>
      </c>
      <c r="M235">
        <f t="shared" si="345"/>
        <v>0</v>
      </c>
      <c r="N235">
        <f t="shared" si="345"/>
        <v>0</v>
      </c>
      <c r="O235">
        <f t="shared" si="345"/>
        <v>0</v>
      </c>
      <c r="P235">
        <f t="shared" si="345"/>
        <v>0</v>
      </c>
      <c r="Q235">
        <f t="shared" si="345"/>
        <v>0</v>
      </c>
      <c r="R235">
        <f t="shared" si="345"/>
        <v>0</v>
      </c>
      <c r="S235">
        <f t="shared" si="345"/>
        <v>0</v>
      </c>
      <c r="T235">
        <f t="shared" si="344"/>
        <v>0</v>
      </c>
      <c r="U235">
        <f t="shared" si="344"/>
        <v>0</v>
      </c>
      <c r="V235">
        <f t="shared" si="344"/>
        <v>0</v>
      </c>
      <c r="W235">
        <f t="shared" si="344"/>
        <v>0</v>
      </c>
      <c r="X235">
        <f t="shared" si="344"/>
        <v>0</v>
      </c>
      <c r="Y235">
        <f t="shared" si="287"/>
        <v>0</v>
      </c>
      <c r="Z235">
        <f t="shared" si="287"/>
        <v>0</v>
      </c>
      <c r="AA235">
        <f t="shared" si="287"/>
        <v>0</v>
      </c>
      <c r="AB235">
        <f t="shared" si="287"/>
        <v>0</v>
      </c>
      <c r="AC235">
        <f t="shared" si="287"/>
        <v>0</v>
      </c>
      <c r="AD235">
        <f t="shared" si="287"/>
        <v>0</v>
      </c>
      <c r="AE235">
        <f t="shared" si="287"/>
        <v>0</v>
      </c>
      <c r="AF235">
        <f t="shared" si="287"/>
        <v>0</v>
      </c>
      <c r="AG235">
        <f t="shared" si="287"/>
        <v>0</v>
      </c>
      <c r="AH235">
        <f t="shared" si="287"/>
        <v>0</v>
      </c>
      <c r="AI235">
        <f t="shared" si="343"/>
        <v>0</v>
      </c>
      <c r="AJ235">
        <f t="shared" si="343"/>
        <v>0</v>
      </c>
      <c r="AK235">
        <f t="shared" si="343"/>
        <v>0</v>
      </c>
      <c r="AL235">
        <f t="shared" si="343"/>
        <v>0</v>
      </c>
      <c r="AM235">
        <f t="shared" si="343"/>
        <v>0</v>
      </c>
      <c r="AN235">
        <f t="shared" si="343"/>
        <v>0</v>
      </c>
      <c r="AO235">
        <f t="shared" si="343"/>
        <v>0</v>
      </c>
      <c r="AP235">
        <f t="shared" si="343"/>
        <v>0</v>
      </c>
      <c r="AQ235">
        <f t="shared" si="343"/>
        <v>0</v>
      </c>
      <c r="AR235">
        <f t="shared" si="343"/>
        <v>0</v>
      </c>
      <c r="AS235">
        <f t="shared" si="341"/>
        <v>0</v>
      </c>
      <c r="AT235">
        <f t="shared" si="341"/>
        <v>0</v>
      </c>
      <c r="AU235">
        <f t="shared" si="341"/>
        <v>0</v>
      </c>
      <c r="AV235">
        <f t="shared" si="341"/>
        <v>0</v>
      </c>
      <c r="AW235">
        <f t="shared" si="341"/>
        <v>0</v>
      </c>
      <c r="AX235">
        <f t="shared" si="341"/>
        <v>0</v>
      </c>
      <c r="AY235">
        <f t="shared" si="341"/>
        <v>0</v>
      </c>
      <c r="AZ235">
        <f t="shared" si="341"/>
        <v>0</v>
      </c>
      <c r="BA235">
        <f t="shared" si="341"/>
        <v>0</v>
      </c>
      <c r="BB235">
        <f t="shared" si="341"/>
        <v>0</v>
      </c>
      <c r="BC235" s="14">
        <f t="shared" si="341"/>
        <v>0</v>
      </c>
      <c r="BE235" s="13">
        <f t="shared" si="284"/>
        <v>1</v>
      </c>
      <c r="BF235">
        <f t="shared" si="286"/>
        <v>0</v>
      </c>
      <c r="BG235">
        <f t="shared" si="342"/>
        <v>0</v>
      </c>
      <c r="BH235">
        <f t="shared" si="289"/>
        <v>1</v>
      </c>
      <c r="BI235">
        <f t="shared" si="290"/>
        <v>1</v>
      </c>
      <c r="BJ235">
        <f t="shared" si="291"/>
        <v>1</v>
      </c>
      <c r="BK235">
        <f t="shared" si="292"/>
        <v>0</v>
      </c>
      <c r="BL235">
        <f t="shared" si="293"/>
        <v>0</v>
      </c>
      <c r="BM235">
        <f t="shared" si="294"/>
        <v>1</v>
      </c>
      <c r="BN235">
        <f t="shared" si="295"/>
        <v>1</v>
      </c>
      <c r="BO235">
        <f t="shared" si="296"/>
        <v>0</v>
      </c>
      <c r="BP235">
        <f t="shared" si="297"/>
        <v>1</v>
      </c>
      <c r="BQ235">
        <f t="shared" si="298"/>
        <v>0</v>
      </c>
      <c r="BR235">
        <f t="shared" si="299"/>
        <v>1</v>
      </c>
      <c r="BS235">
        <f t="shared" si="300"/>
        <v>0</v>
      </c>
      <c r="BT235">
        <f t="shared" si="301"/>
        <v>1</v>
      </c>
      <c r="BU235">
        <f t="shared" si="302"/>
        <v>0</v>
      </c>
      <c r="BV235">
        <f t="shared" si="303"/>
        <v>1</v>
      </c>
      <c r="BW235">
        <f t="shared" si="304"/>
        <v>1</v>
      </c>
      <c r="BX235">
        <f t="shared" si="305"/>
        <v>1</v>
      </c>
      <c r="BY235">
        <f t="shared" si="306"/>
        <v>0</v>
      </c>
      <c r="BZ235">
        <f t="shared" si="307"/>
        <v>0</v>
      </c>
      <c r="CA235">
        <f t="shared" si="308"/>
        <v>0</v>
      </c>
      <c r="CB235">
        <f t="shared" si="309"/>
        <v>0</v>
      </c>
      <c r="CC235">
        <f t="shared" si="310"/>
        <v>1</v>
      </c>
      <c r="CD235">
        <f t="shared" si="311"/>
        <v>0</v>
      </c>
      <c r="CE235">
        <f t="shared" si="312"/>
        <v>0</v>
      </c>
      <c r="CF235">
        <f t="shared" si="313"/>
        <v>0</v>
      </c>
      <c r="CG235">
        <f t="shared" si="314"/>
        <v>0</v>
      </c>
      <c r="CH235">
        <f t="shared" si="315"/>
        <v>0</v>
      </c>
      <c r="CI235">
        <f t="shared" si="316"/>
        <v>0</v>
      </c>
      <c r="CJ235">
        <f t="shared" si="317"/>
        <v>0</v>
      </c>
      <c r="CK235">
        <f t="shared" si="318"/>
        <v>0</v>
      </c>
      <c r="CL235">
        <f t="shared" si="319"/>
        <v>0</v>
      </c>
      <c r="CM235">
        <f t="shared" si="320"/>
        <v>0</v>
      </c>
      <c r="CN235">
        <f t="shared" si="321"/>
        <v>1</v>
      </c>
      <c r="CO235">
        <f t="shared" si="322"/>
        <v>0</v>
      </c>
      <c r="CP235">
        <f t="shared" si="323"/>
        <v>1</v>
      </c>
      <c r="CQ235">
        <f t="shared" si="324"/>
        <v>0</v>
      </c>
      <c r="CR235">
        <f t="shared" si="325"/>
        <v>0</v>
      </c>
      <c r="CS235">
        <f t="shared" si="326"/>
        <v>0</v>
      </c>
      <c r="CT235">
        <f t="shared" si="327"/>
        <v>1</v>
      </c>
      <c r="CU235">
        <f t="shared" si="328"/>
        <v>0</v>
      </c>
      <c r="CV235">
        <f t="shared" si="329"/>
        <v>1</v>
      </c>
      <c r="CW235">
        <f t="shared" si="330"/>
        <v>0</v>
      </c>
      <c r="CX235">
        <f t="shared" si="331"/>
        <v>1</v>
      </c>
      <c r="CY235">
        <f t="shared" si="332"/>
        <v>1</v>
      </c>
      <c r="CZ235">
        <f t="shared" si="333"/>
        <v>0</v>
      </c>
      <c r="DA235">
        <f t="shared" si="334"/>
        <v>0</v>
      </c>
      <c r="DB235">
        <f t="shared" si="335"/>
        <v>1</v>
      </c>
      <c r="DC235">
        <f t="shared" si="336"/>
        <v>1</v>
      </c>
      <c r="DD235">
        <f t="shared" si="337"/>
        <v>0</v>
      </c>
      <c r="DE235">
        <f t="shared" si="338"/>
        <v>0</v>
      </c>
      <c r="DF235" s="14">
        <f t="shared" si="339"/>
        <v>0</v>
      </c>
    </row>
    <row r="236" spans="1:110">
      <c r="A236" s="5" t="s">
        <v>263</v>
      </c>
      <c r="B236">
        <v>222</v>
      </c>
      <c r="C236" s="13">
        <f t="shared" si="283"/>
        <v>30</v>
      </c>
      <c r="D236">
        <f t="shared" si="345"/>
        <v>0</v>
      </c>
      <c r="E236">
        <f t="shared" si="345"/>
        <v>0</v>
      </c>
      <c r="F236">
        <f t="shared" si="345"/>
        <v>0</v>
      </c>
      <c r="G236">
        <f t="shared" si="345"/>
        <v>0</v>
      </c>
      <c r="H236">
        <f t="shared" si="345"/>
        <v>0</v>
      </c>
      <c r="I236">
        <f t="shared" si="345"/>
        <v>0</v>
      </c>
      <c r="J236">
        <f t="shared" si="345"/>
        <v>0</v>
      </c>
      <c r="K236">
        <f t="shared" si="345"/>
        <v>0</v>
      </c>
      <c r="L236">
        <f t="shared" si="345"/>
        <v>0</v>
      </c>
      <c r="M236">
        <f t="shared" si="345"/>
        <v>0</v>
      </c>
      <c r="N236">
        <f t="shared" si="345"/>
        <v>0</v>
      </c>
      <c r="O236">
        <f t="shared" si="345"/>
        <v>0</v>
      </c>
      <c r="P236">
        <f t="shared" si="345"/>
        <v>0</v>
      </c>
      <c r="Q236">
        <f t="shared" si="345"/>
        <v>0</v>
      </c>
      <c r="R236">
        <f t="shared" si="345"/>
        <v>0</v>
      </c>
      <c r="S236">
        <f t="shared" si="345"/>
        <v>0</v>
      </c>
      <c r="T236">
        <f t="shared" si="344"/>
        <v>0</v>
      </c>
      <c r="U236">
        <f t="shared" si="344"/>
        <v>0</v>
      </c>
      <c r="V236">
        <f t="shared" si="344"/>
        <v>0</v>
      </c>
      <c r="W236">
        <f t="shared" si="344"/>
        <v>0</v>
      </c>
      <c r="X236">
        <f t="shared" si="344"/>
        <v>0</v>
      </c>
      <c r="Y236">
        <f t="shared" si="287"/>
        <v>0</v>
      </c>
      <c r="Z236">
        <f t="shared" si="287"/>
        <v>0</v>
      </c>
      <c r="AA236">
        <f t="shared" si="287"/>
        <v>0</v>
      </c>
      <c r="AB236">
        <f t="shared" si="287"/>
        <v>0</v>
      </c>
      <c r="AC236">
        <f t="shared" si="287"/>
        <v>0</v>
      </c>
      <c r="AD236">
        <f t="shared" si="287"/>
        <v>0</v>
      </c>
      <c r="AE236">
        <f t="shared" si="287"/>
        <v>0</v>
      </c>
      <c r="AF236">
        <f t="shared" si="287"/>
        <v>0</v>
      </c>
      <c r="AG236">
        <f t="shared" si="287"/>
        <v>30</v>
      </c>
      <c r="AH236">
        <f t="shared" si="287"/>
        <v>0</v>
      </c>
      <c r="AI236">
        <f t="shared" si="343"/>
        <v>0</v>
      </c>
      <c r="AJ236">
        <f t="shared" si="343"/>
        <v>0</v>
      </c>
      <c r="AK236">
        <f t="shared" si="343"/>
        <v>0</v>
      </c>
      <c r="AL236">
        <f t="shared" si="343"/>
        <v>0</v>
      </c>
      <c r="AM236">
        <f t="shared" si="343"/>
        <v>0</v>
      </c>
      <c r="AN236">
        <f t="shared" si="343"/>
        <v>0</v>
      </c>
      <c r="AO236">
        <f t="shared" si="343"/>
        <v>0</v>
      </c>
      <c r="AP236">
        <f t="shared" si="343"/>
        <v>0</v>
      </c>
      <c r="AQ236">
        <f t="shared" si="343"/>
        <v>0</v>
      </c>
      <c r="AR236">
        <f t="shared" si="343"/>
        <v>0</v>
      </c>
      <c r="AS236">
        <f t="shared" si="341"/>
        <v>0</v>
      </c>
      <c r="AT236">
        <f t="shared" si="341"/>
        <v>0</v>
      </c>
      <c r="AU236">
        <f t="shared" si="341"/>
        <v>0</v>
      </c>
      <c r="AV236">
        <f t="shared" si="341"/>
        <v>0</v>
      </c>
      <c r="AW236">
        <f t="shared" si="341"/>
        <v>0</v>
      </c>
      <c r="AX236">
        <f t="shared" si="341"/>
        <v>0</v>
      </c>
      <c r="AY236">
        <f t="shared" si="341"/>
        <v>0</v>
      </c>
      <c r="AZ236">
        <f t="shared" si="341"/>
        <v>0</v>
      </c>
      <c r="BA236">
        <f t="shared" si="341"/>
        <v>0</v>
      </c>
      <c r="BB236">
        <f t="shared" si="341"/>
        <v>0</v>
      </c>
      <c r="BC236" s="14">
        <f t="shared" si="341"/>
        <v>0</v>
      </c>
      <c r="BE236" s="13">
        <f t="shared" si="284"/>
        <v>0</v>
      </c>
      <c r="BF236">
        <f t="shared" si="286"/>
        <v>42</v>
      </c>
      <c r="BG236">
        <f t="shared" si="342"/>
        <v>0</v>
      </c>
      <c r="BH236">
        <f t="shared" si="289"/>
        <v>0</v>
      </c>
      <c r="BI236">
        <f t="shared" si="290"/>
        <v>0</v>
      </c>
      <c r="BJ236">
        <f t="shared" si="291"/>
        <v>0</v>
      </c>
      <c r="BK236">
        <f t="shared" si="292"/>
        <v>0</v>
      </c>
      <c r="BL236">
        <f t="shared" si="293"/>
        <v>0</v>
      </c>
      <c r="BM236">
        <f t="shared" si="294"/>
        <v>0</v>
      </c>
      <c r="BN236">
        <f t="shared" si="295"/>
        <v>0</v>
      </c>
      <c r="BO236">
        <f t="shared" si="296"/>
        <v>0</v>
      </c>
      <c r="BP236">
        <f t="shared" si="297"/>
        <v>0</v>
      </c>
      <c r="BQ236">
        <f t="shared" si="298"/>
        <v>0</v>
      </c>
      <c r="BR236">
        <f t="shared" si="299"/>
        <v>0</v>
      </c>
      <c r="BS236">
        <f t="shared" si="300"/>
        <v>0</v>
      </c>
      <c r="BT236">
        <f t="shared" si="301"/>
        <v>0</v>
      </c>
      <c r="BU236">
        <f t="shared" si="302"/>
        <v>0</v>
      </c>
      <c r="BV236">
        <f t="shared" si="303"/>
        <v>0</v>
      </c>
      <c r="BW236">
        <f t="shared" si="304"/>
        <v>0</v>
      </c>
      <c r="BX236">
        <f t="shared" si="305"/>
        <v>0</v>
      </c>
      <c r="BY236">
        <f t="shared" si="306"/>
        <v>0</v>
      </c>
      <c r="BZ236">
        <f t="shared" si="307"/>
        <v>0</v>
      </c>
      <c r="CA236">
        <f t="shared" si="308"/>
        <v>0</v>
      </c>
      <c r="CB236">
        <f t="shared" si="309"/>
        <v>0</v>
      </c>
      <c r="CC236">
        <f t="shared" si="310"/>
        <v>0</v>
      </c>
      <c r="CD236">
        <f t="shared" si="311"/>
        <v>0</v>
      </c>
      <c r="CE236">
        <f t="shared" si="312"/>
        <v>0</v>
      </c>
      <c r="CF236">
        <f t="shared" si="313"/>
        <v>0</v>
      </c>
      <c r="CG236">
        <f t="shared" si="314"/>
        <v>0</v>
      </c>
      <c r="CH236">
        <f t="shared" si="315"/>
        <v>0</v>
      </c>
      <c r="CI236">
        <f t="shared" si="316"/>
        <v>0</v>
      </c>
      <c r="CJ236">
        <f t="shared" si="317"/>
        <v>0</v>
      </c>
      <c r="CK236">
        <f t="shared" si="318"/>
        <v>0</v>
      </c>
      <c r="CL236">
        <f t="shared" si="319"/>
        <v>0</v>
      </c>
      <c r="CM236">
        <f t="shared" si="320"/>
        <v>0</v>
      </c>
      <c r="CN236">
        <f t="shared" si="321"/>
        <v>0</v>
      </c>
      <c r="CO236">
        <f t="shared" si="322"/>
        <v>0</v>
      </c>
      <c r="CP236">
        <f t="shared" si="323"/>
        <v>0</v>
      </c>
      <c r="CQ236">
        <f t="shared" si="324"/>
        <v>0</v>
      </c>
      <c r="CR236">
        <f t="shared" si="325"/>
        <v>0</v>
      </c>
      <c r="CS236">
        <f t="shared" si="326"/>
        <v>0</v>
      </c>
      <c r="CT236">
        <f t="shared" si="327"/>
        <v>0</v>
      </c>
      <c r="CU236">
        <f t="shared" si="328"/>
        <v>0</v>
      </c>
      <c r="CV236">
        <f t="shared" si="329"/>
        <v>42</v>
      </c>
      <c r="CW236">
        <f t="shared" si="330"/>
        <v>0</v>
      </c>
      <c r="CX236">
        <f t="shared" si="331"/>
        <v>0</v>
      </c>
      <c r="CY236">
        <f t="shared" si="332"/>
        <v>0</v>
      </c>
      <c r="CZ236">
        <f t="shared" si="333"/>
        <v>0</v>
      </c>
      <c r="DA236">
        <f t="shared" si="334"/>
        <v>0</v>
      </c>
      <c r="DB236">
        <f t="shared" si="335"/>
        <v>0</v>
      </c>
      <c r="DC236">
        <f t="shared" si="336"/>
        <v>0</v>
      </c>
      <c r="DD236">
        <f t="shared" si="337"/>
        <v>0</v>
      </c>
      <c r="DE236">
        <f t="shared" si="338"/>
        <v>0</v>
      </c>
      <c r="DF236" s="14">
        <f t="shared" si="339"/>
        <v>0</v>
      </c>
    </row>
    <row r="237" spans="1:110">
      <c r="A237" s="5" t="s">
        <v>264</v>
      </c>
      <c r="B237">
        <v>223</v>
      </c>
      <c r="C237" s="13">
        <f t="shared" si="283"/>
        <v>8</v>
      </c>
      <c r="D237">
        <f t="shared" si="345"/>
        <v>0</v>
      </c>
      <c r="E237">
        <f t="shared" si="345"/>
        <v>0</v>
      </c>
      <c r="F237">
        <f t="shared" si="345"/>
        <v>0</v>
      </c>
      <c r="G237">
        <f t="shared" si="345"/>
        <v>0</v>
      </c>
      <c r="H237">
        <f t="shared" si="345"/>
        <v>0</v>
      </c>
      <c r="I237">
        <f t="shared" si="345"/>
        <v>0</v>
      </c>
      <c r="J237">
        <f t="shared" si="345"/>
        <v>0</v>
      </c>
      <c r="K237">
        <f t="shared" si="345"/>
        <v>8</v>
      </c>
      <c r="L237">
        <f t="shared" si="345"/>
        <v>0</v>
      </c>
      <c r="M237">
        <f t="shared" si="345"/>
        <v>0</v>
      </c>
      <c r="N237">
        <f t="shared" si="345"/>
        <v>0</v>
      </c>
      <c r="O237">
        <f t="shared" si="345"/>
        <v>0</v>
      </c>
      <c r="P237">
        <f t="shared" si="345"/>
        <v>0</v>
      </c>
      <c r="Q237">
        <f t="shared" si="345"/>
        <v>0</v>
      </c>
      <c r="R237">
        <f t="shared" si="345"/>
        <v>0</v>
      </c>
      <c r="S237">
        <f t="shared" si="345"/>
        <v>0</v>
      </c>
      <c r="T237">
        <f t="shared" si="344"/>
        <v>0</v>
      </c>
      <c r="U237">
        <f t="shared" si="344"/>
        <v>0</v>
      </c>
      <c r="V237">
        <f t="shared" si="344"/>
        <v>0</v>
      </c>
      <c r="W237">
        <f t="shared" si="344"/>
        <v>0</v>
      </c>
      <c r="X237">
        <f t="shared" si="344"/>
        <v>0</v>
      </c>
      <c r="Y237">
        <f t="shared" si="287"/>
        <v>0</v>
      </c>
      <c r="Z237">
        <f t="shared" si="287"/>
        <v>0</v>
      </c>
      <c r="AA237">
        <f t="shared" si="287"/>
        <v>0</v>
      </c>
      <c r="AB237">
        <f t="shared" si="287"/>
        <v>0</v>
      </c>
      <c r="AC237">
        <f t="shared" si="287"/>
        <v>0</v>
      </c>
      <c r="AD237">
        <f t="shared" si="287"/>
        <v>0</v>
      </c>
      <c r="AE237">
        <f t="shared" si="287"/>
        <v>0</v>
      </c>
      <c r="AF237">
        <f t="shared" si="287"/>
        <v>0</v>
      </c>
      <c r="AG237">
        <f t="shared" si="287"/>
        <v>0</v>
      </c>
      <c r="AH237">
        <f t="shared" si="287"/>
        <v>0</v>
      </c>
      <c r="AI237">
        <f t="shared" si="343"/>
        <v>0</v>
      </c>
      <c r="AJ237">
        <f t="shared" si="343"/>
        <v>0</v>
      </c>
      <c r="AK237">
        <f t="shared" si="343"/>
        <v>0</v>
      </c>
      <c r="AL237">
        <f t="shared" si="343"/>
        <v>0</v>
      </c>
      <c r="AM237">
        <f t="shared" si="343"/>
        <v>0</v>
      </c>
      <c r="AN237">
        <f t="shared" si="343"/>
        <v>0</v>
      </c>
      <c r="AO237">
        <f t="shared" si="343"/>
        <v>0</v>
      </c>
      <c r="AP237">
        <f t="shared" si="343"/>
        <v>0</v>
      </c>
      <c r="AQ237">
        <f t="shared" si="343"/>
        <v>0</v>
      </c>
      <c r="AR237">
        <f t="shared" si="343"/>
        <v>0</v>
      </c>
      <c r="AS237">
        <f t="shared" si="341"/>
        <v>0</v>
      </c>
      <c r="AT237">
        <f t="shared" si="341"/>
        <v>0</v>
      </c>
      <c r="AU237">
        <f t="shared" si="341"/>
        <v>0</v>
      </c>
      <c r="AV237">
        <f t="shared" si="341"/>
        <v>0</v>
      </c>
      <c r="AW237">
        <f t="shared" si="341"/>
        <v>0</v>
      </c>
      <c r="AX237">
        <f t="shared" si="341"/>
        <v>0</v>
      </c>
      <c r="AY237">
        <f t="shared" si="341"/>
        <v>0</v>
      </c>
      <c r="AZ237">
        <f t="shared" si="341"/>
        <v>0</v>
      </c>
      <c r="BA237">
        <f t="shared" si="341"/>
        <v>0</v>
      </c>
      <c r="BB237">
        <f t="shared" si="341"/>
        <v>0</v>
      </c>
      <c r="BC237" s="14">
        <f t="shared" si="341"/>
        <v>0</v>
      </c>
      <c r="BE237" s="13">
        <f t="shared" si="284"/>
        <v>1</v>
      </c>
      <c r="BF237">
        <f t="shared" si="286"/>
        <v>0</v>
      </c>
      <c r="BG237">
        <f t="shared" si="342"/>
        <v>0</v>
      </c>
      <c r="BH237">
        <f t="shared" si="289"/>
        <v>1</v>
      </c>
      <c r="BI237">
        <f t="shared" si="290"/>
        <v>1</v>
      </c>
      <c r="BJ237">
        <f t="shared" si="291"/>
        <v>1</v>
      </c>
      <c r="BK237">
        <f t="shared" si="292"/>
        <v>0</v>
      </c>
      <c r="BL237">
        <f t="shared" si="293"/>
        <v>1</v>
      </c>
      <c r="BM237">
        <f t="shared" si="294"/>
        <v>1</v>
      </c>
      <c r="BN237">
        <f t="shared" si="295"/>
        <v>1</v>
      </c>
      <c r="BO237">
        <f t="shared" si="296"/>
        <v>0</v>
      </c>
      <c r="BP237">
        <f t="shared" si="297"/>
        <v>1</v>
      </c>
      <c r="BQ237">
        <f t="shared" si="298"/>
        <v>0</v>
      </c>
      <c r="BR237">
        <f t="shared" si="299"/>
        <v>1</v>
      </c>
      <c r="BS237">
        <f t="shared" si="300"/>
        <v>0</v>
      </c>
      <c r="BT237">
        <f t="shared" si="301"/>
        <v>1</v>
      </c>
      <c r="BU237">
        <f t="shared" si="302"/>
        <v>0</v>
      </c>
      <c r="BV237">
        <f t="shared" si="303"/>
        <v>0</v>
      </c>
      <c r="BW237">
        <f t="shared" si="304"/>
        <v>1</v>
      </c>
      <c r="BX237">
        <f t="shared" si="305"/>
        <v>0</v>
      </c>
      <c r="BY237">
        <f t="shared" si="306"/>
        <v>0</v>
      </c>
      <c r="BZ237">
        <f t="shared" si="307"/>
        <v>0</v>
      </c>
      <c r="CA237">
        <f t="shared" si="308"/>
        <v>0</v>
      </c>
      <c r="CB237">
        <f t="shared" si="309"/>
        <v>0</v>
      </c>
      <c r="CC237">
        <f t="shared" si="310"/>
        <v>1</v>
      </c>
      <c r="CD237">
        <f t="shared" si="311"/>
        <v>0</v>
      </c>
      <c r="CE237">
        <f t="shared" si="312"/>
        <v>0</v>
      </c>
      <c r="CF237">
        <f t="shared" si="313"/>
        <v>1</v>
      </c>
      <c r="CG237">
        <f t="shared" si="314"/>
        <v>0</v>
      </c>
      <c r="CH237">
        <f t="shared" si="315"/>
        <v>0</v>
      </c>
      <c r="CI237">
        <f t="shared" si="316"/>
        <v>0</v>
      </c>
      <c r="CJ237">
        <f t="shared" si="317"/>
        <v>0</v>
      </c>
      <c r="CK237">
        <f t="shared" si="318"/>
        <v>0</v>
      </c>
      <c r="CL237">
        <f t="shared" si="319"/>
        <v>0</v>
      </c>
      <c r="CM237">
        <f t="shared" si="320"/>
        <v>0</v>
      </c>
      <c r="CN237">
        <f t="shared" si="321"/>
        <v>0</v>
      </c>
      <c r="CO237">
        <f t="shared" si="322"/>
        <v>0</v>
      </c>
      <c r="CP237">
        <f t="shared" si="323"/>
        <v>1</v>
      </c>
      <c r="CQ237">
        <f t="shared" si="324"/>
        <v>0</v>
      </c>
      <c r="CR237">
        <f t="shared" si="325"/>
        <v>0</v>
      </c>
      <c r="CS237">
        <f t="shared" si="326"/>
        <v>1</v>
      </c>
      <c r="CT237">
        <f t="shared" si="327"/>
        <v>0</v>
      </c>
      <c r="CU237">
        <f t="shared" si="328"/>
        <v>0</v>
      </c>
      <c r="CV237">
        <f t="shared" si="329"/>
        <v>0</v>
      </c>
      <c r="CW237">
        <f t="shared" si="330"/>
        <v>1</v>
      </c>
      <c r="CX237">
        <f t="shared" si="331"/>
        <v>0</v>
      </c>
      <c r="CY237">
        <f t="shared" si="332"/>
        <v>1</v>
      </c>
      <c r="CZ237">
        <f t="shared" si="333"/>
        <v>1</v>
      </c>
      <c r="DA237">
        <f t="shared" si="334"/>
        <v>0</v>
      </c>
      <c r="DB237">
        <f t="shared" si="335"/>
        <v>0</v>
      </c>
      <c r="DC237">
        <f t="shared" si="336"/>
        <v>1</v>
      </c>
      <c r="DD237">
        <f t="shared" si="337"/>
        <v>0</v>
      </c>
      <c r="DE237">
        <f t="shared" si="338"/>
        <v>0</v>
      </c>
      <c r="DF237" s="14">
        <f t="shared" si="339"/>
        <v>1</v>
      </c>
    </row>
    <row r="238" spans="1:110">
      <c r="A238" s="5" t="s">
        <v>265</v>
      </c>
      <c r="B238">
        <v>224</v>
      </c>
      <c r="C238" s="13">
        <f t="shared" si="283"/>
        <v>32</v>
      </c>
      <c r="D238">
        <f t="shared" si="345"/>
        <v>0</v>
      </c>
      <c r="E238">
        <f t="shared" si="345"/>
        <v>0</v>
      </c>
      <c r="F238">
        <f t="shared" si="345"/>
        <v>0</v>
      </c>
      <c r="G238">
        <f t="shared" si="345"/>
        <v>0</v>
      </c>
      <c r="H238">
        <f t="shared" si="345"/>
        <v>0</v>
      </c>
      <c r="I238">
        <f t="shared" si="345"/>
        <v>0</v>
      </c>
      <c r="J238">
        <f t="shared" si="345"/>
        <v>0</v>
      </c>
      <c r="K238">
        <f t="shared" si="345"/>
        <v>0</v>
      </c>
      <c r="L238">
        <f t="shared" si="345"/>
        <v>0</v>
      </c>
      <c r="M238">
        <f t="shared" si="345"/>
        <v>0</v>
      </c>
      <c r="N238">
        <f t="shared" si="345"/>
        <v>0</v>
      </c>
      <c r="O238">
        <f t="shared" si="345"/>
        <v>0</v>
      </c>
      <c r="P238">
        <f t="shared" si="345"/>
        <v>0</v>
      </c>
      <c r="Q238">
        <f t="shared" si="345"/>
        <v>0</v>
      </c>
      <c r="R238">
        <f t="shared" si="345"/>
        <v>0</v>
      </c>
      <c r="S238">
        <f t="shared" si="345"/>
        <v>0</v>
      </c>
      <c r="T238">
        <f t="shared" si="344"/>
        <v>0</v>
      </c>
      <c r="U238">
        <f t="shared" si="344"/>
        <v>0</v>
      </c>
      <c r="V238">
        <f t="shared" si="344"/>
        <v>0</v>
      </c>
      <c r="W238">
        <f t="shared" si="344"/>
        <v>0</v>
      </c>
      <c r="X238">
        <f t="shared" si="344"/>
        <v>0</v>
      </c>
      <c r="Y238">
        <f t="shared" si="287"/>
        <v>0</v>
      </c>
      <c r="Z238">
        <f t="shared" si="287"/>
        <v>0</v>
      </c>
      <c r="AA238">
        <f t="shared" si="287"/>
        <v>0</v>
      </c>
      <c r="AB238">
        <f t="shared" si="287"/>
        <v>0</v>
      </c>
      <c r="AC238">
        <f t="shared" si="287"/>
        <v>0</v>
      </c>
      <c r="AD238">
        <f t="shared" si="287"/>
        <v>0</v>
      </c>
      <c r="AE238">
        <f t="shared" si="287"/>
        <v>0</v>
      </c>
      <c r="AF238">
        <f t="shared" si="287"/>
        <v>0</v>
      </c>
      <c r="AG238">
        <f t="shared" si="287"/>
        <v>0</v>
      </c>
      <c r="AH238">
        <f t="shared" si="287"/>
        <v>0</v>
      </c>
      <c r="AI238">
        <f t="shared" si="343"/>
        <v>32</v>
      </c>
      <c r="AJ238">
        <f t="shared" si="343"/>
        <v>0</v>
      </c>
      <c r="AK238">
        <f t="shared" si="343"/>
        <v>0</v>
      </c>
      <c r="AL238">
        <f t="shared" si="343"/>
        <v>0</v>
      </c>
      <c r="AM238">
        <f t="shared" si="343"/>
        <v>0</v>
      </c>
      <c r="AN238">
        <f t="shared" si="343"/>
        <v>0</v>
      </c>
      <c r="AO238">
        <f t="shared" si="343"/>
        <v>0</v>
      </c>
      <c r="AP238">
        <f t="shared" si="343"/>
        <v>0</v>
      </c>
      <c r="AQ238">
        <f t="shared" si="343"/>
        <v>0</v>
      </c>
      <c r="AR238">
        <f t="shared" si="343"/>
        <v>0</v>
      </c>
      <c r="AS238">
        <f t="shared" si="341"/>
        <v>0</v>
      </c>
      <c r="AT238">
        <f t="shared" si="341"/>
        <v>0</v>
      </c>
      <c r="AU238">
        <f t="shared" si="341"/>
        <v>0</v>
      </c>
      <c r="AV238">
        <f t="shared" si="341"/>
        <v>0</v>
      </c>
      <c r="AW238">
        <f t="shared" si="341"/>
        <v>0</v>
      </c>
      <c r="AX238">
        <f t="shared" si="341"/>
        <v>0</v>
      </c>
      <c r="AY238">
        <f t="shared" si="341"/>
        <v>0</v>
      </c>
      <c r="AZ238">
        <f t="shared" si="341"/>
        <v>0</v>
      </c>
      <c r="BA238">
        <f t="shared" si="341"/>
        <v>0</v>
      </c>
      <c r="BB238">
        <f t="shared" si="341"/>
        <v>0</v>
      </c>
      <c r="BC238" s="14">
        <f t="shared" si="341"/>
        <v>0</v>
      </c>
      <c r="BE238" s="13">
        <f t="shared" si="284"/>
        <v>1</v>
      </c>
      <c r="BF238">
        <f t="shared" si="286"/>
        <v>0</v>
      </c>
      <c r="BG238">
        <f t="shared" si="342"/>
        <v>0</v>
      </c>
      <c r="BH238">
        <f t="shared" si="289"/>
        <v>1</v>
      </c>
      <c r="BI238">
        <f t="shared" si="290"/>
        <v>0</v>
      </c>
      <c r="BJ238">
        <f t="shared" si="291"/>
        <v>1</v>
      </c>
      <c r="BK238">
        <f t="shared" si="292"/>
        <v>0</v>
      </c>
      <c r="BL238">
        <f t="shared" si="293"/>
        <v>0</v>
      </c>
      <c r="BM238">
        <f t="shared" si="294"/>
        <v>0</v>
      </c>
      <c r="BN238">
        <f t="shared" si="295"/>
        <v>0</v>
      </c>
      <c r="BO238">
        <f t="shared" si="296"/>
        <v>0</v>
      </c>
      <c r="BP238">
        <f t="shared" si="297"/>
        <v>0</v>
      </c>
      <c r="BQ238">
        <f t="shared" si="298"/>
        <v>0</v>
      </c>
      <c r="BR238">
        <f t="shared" si="299"/>
        <v>0</v>
      </c>
      <c r="BS238">
        <f t="shared" si="300"/>
        <v>1</v>
      </c>
      <c r="BT238">
        <f t="shared" si="301"/>
        <v>1</v>
      </c>
      <c r="BU238">
        <f t="shared" si="302"/>
        <v>0</v>
      </c>
      <c r="BV238">
        <f t="shared" si="303"/>
        <v>1</v>
      </c>
      <c r="BW238">
        <f t="shared" si="304"/>
        <v>0</v>
      </c>
      <c r="BX238">
        <f t="shared" si="305"/>
        <v>1</v>
      </c>
      <c r="BY238">
        <f t="shared" si="306"/>
        <v>1</v>
      </c>
      <c r="BZ238">
        <f t="shared" si="307"/>
        <v>0</v>
      </c>
      <c r="CA238">
        <f t="shared" si="308"/>
        <v>0</v>
      </c>
      <c r="CB238">
        <f t="shared" si="309"/>
        <v>0</v>
      </c>
      <c r="CC238">
        <f t="shared" si="310"/>
        <v>0</v>
      </c>
      <c r="CD238">
        <f t="shared" si="311"/>
        <v>0</v>
      </c>
      <c r="CE238">
        <f t="shared" si="312"/>
        <v>0</v>
      </c>
      <c r="CF238">
        <f t="shared" si="313"/>
        <v>0</v>
      </c>
      <c r="CG238">
        <f t="shared" si="314"/>
        <v>0</v>
      </c>
      <c r="CH238">
        <f t="shared" si="315"/>
        <v>0</v>
      </c>
      <c r="CI238">
        <f t="shared" si="316"/>
        <v>1</v>
      </c>
      <c r="CJ238">
        <f t="shared" si="317"/>
        <v>0</v>
      </c>
      <c r="CK238">
        <f t="shared" si="318"/>
        <v>0</v>
      </c>
      <c r="CL238">
        <f t="shared" si="319"/>
        <v>1</v>
      </c>
      <c r="CM238">
        <f t="shared" si="320"/>
        <v>1</v>
      </c>
      <c r="CN238">
        <f t="shared" si="321"/>
        <v>1</v>
      </c>
      <c r="CO238">
        <f t="shared" si="322"/>
        <v>0</v>
      </c>
      <c r="CP238">
        <f t="shared" si="323"/>
        <v>1</v>
      </c>
      <c r="CQ238">
        <f t="shared" si="324"/>
        <v>0</v>
      </c>
      <c r="CR238">
        <f t="shared" si="325"/>
        <v>0</v>
      </c>
      <c r="CS238">
        <f t="shared" si="326"/>
        <v>1</v>
      </c>
      <c r="CT238">
        <f t="shared" si="327"/>
        <v>1</v>
      </c>
      <c r="CU238">
        <f t="shared" si="328"/>
        <v>0</v>
      </c>
      <c r="CV238">
        <f t="shared" si="329"/>
        <v>1</v>
      </c>
      <c r="CW238">
        <f t="shared" si="330"/>
        <v>1</v>
      </c>
      <c r="CX238">
        <f t="shared" si="331"/>
        <v>0</v>
      </c>
      <c r="CY238">
        <f t="shared" si="332"/>
        <v>0</v>
      </c>
      <c r="CZ238">
        <f t="shared" si="333"/>
        <v>1</v>
      </c>
      <c r="DA238">
        <f t="shared" si="334"/>
        <v>0</v>
      </c>
      <c r="DB238">
        <f t="shared" si="335"/>
        <v>1</v>
      </c>
      <c r="DC238">
        <f t="shared" si="336"/>
        <v>0</v>
      </c>
      <c r="DD238">
        <f t="shared" si="337"/>
        <v>0</v>
      </c>
      <c r="DE238">
        <f t="shared" si="338"/>
        <v>0</v>
      </c>
      <c r="DF238" s="14">
        <f t="shared" si="339"/>
        <v>0</v>
      </c>
    </row>
    <row r="239" spans="1:110">
      <c r="A239" s="5" t="s">
        <v>266</v>
      </c>
      <c r="B239">
        <v>225</v>
      </c>
      <c r="C239" s="13">
        <f t="shared" si="283"/>
        <v>20</v>
      </c>
      <c r="D239">
        <f t="shared" si="345"/>
        <v>0</v>
      </c>
      <c r="E239">
        <f t="shared" si="345"/>
        <v>0</v>
      </c>
      <c r="F239">
        <f t="shared" si="345"/>
        <v>0</v>
      </c>
      <c r="G239">
        <f t="shared" si="345"/>
        <v>0</v>
      </c>
      <c r="H239">
        <f t="shared" si="345"/>
        <v>0</v>
      </c>
      <c r="I239">
        <f t="shared" si="345"/>
        <v>0</v>
      </c>
      <c r="J239">
        <f t="shared" si="345"/>
        <v>0</v>
      </c>
      <c r="K239">
        <f t="shared" si="345"/>
        <v>0</v>
      </c>
      <c r="L239">
        <f t="shared" si="345"/>
        <v>0</v>
      </c>
      <c r="M239">
        <f t="shared" si="345"/>
        <v>0</v>
      </c>
      <c r="N239">
        <f t="shared" si="345"/>
        <v>0</v>
      </c>
      <c r="O239">
        <f t="shared" si="345"/>
        <v>0</v>
      </c>
      <c r="P239">
        <f t="shared" si="345"/>
        <v>0</v>
      </c>
      <c r="Q239">
        <f t="shared" si="345"/>
        <v>0</v>
      </c>
      <c r="R239">
        <f t="shared" si="345"/>
        <v>0</v>
      </c>
      <c r="S239">
        <f t="shared" si="345"/>
        <v>0</v>
      </c>
      <c r="T239">
        <f t="shared" si="344"/>
        <v>0</v>
      </c>
      <c r="U239">
        <f t="shared" si="344"/>
        <v>0</v>
      </c>
      <c r="V239">
        <f t="shared" si="344"/>
        <v>0</v>
      </c>
      <c r="W239">
        <f t="shared" si="344"/>
        <v>20</v>
      </c>
      <c r="X239">
        <f t="shared" si="344"/>
        <v>0</v>
      </c>
      <c r="Y239">
        <f t="shared" si="287"/>
        <v>0</v>
      </c>
      <c r="Z239">
        <f t="shared" si="287"/>
        <v>0</v>
      </c>
      <c r="AA239">
        <f t="shared" si="287"/>
        <v>0</v>
      </c>
      <c r="AB239">
        <f t="shared" si="287"/>
        <v>0</v>
      </c>
      <c r="AC239">
        <f t="shared" si="287"/>
        <v>0</v>
      </c>
      <c r="AD239">
        <f t="shared" si="287"/>
        <v>0</v>
      </c>
      <c r="AE239">
        <f t="shared" si="287"/>
        <v>0</v>
      </c>
      <c r="AF239">
        <f t="shared" si="287"/>
        <v>0</v>
      </c>
      <c r="AG239">
        <f t="shared" si="287"/>
        <v>0</v>
      </c>
      <c r="AH239">
        <f t="shared" si="287"/>
        <v>0</v>
      </c>
      <c r="AI239">
        <f t="shared" si="343"/>
        <v>0</v>
      </c>
      <c r="AJ239">
        <f t="shared" si="343"/>
        <v>0</v>
      </c>
      <c r="AK239">
        <f t="shared" si="343"/>
        <v>0</v>
      </c>
      <c r="AL239">
        <f t="shared" si="343"/>
        <v>0</v>
      </c>
      <c r="AM239">
        <f t="shared" si="343"/>
        <v>0</v>
      </c>
      <c r="AN239">
        <f t="shared" si="343"/>
        <v>0</v>
      </c>
      <c r="AO239">
        <f t="shared" si="343"/>
        <v>0</v>
      </c>
      <c r="AP239">
        <f t="shared" si="343"/>
        <v>0</v>
      </c>
      <c r="AQ239">
        <f t="shared" si="343"/>
        <v>0</v>
      </c>
      <c r="AR239">
        <f t="shared" si="343"/>
        <v>0</v>
      </c>
      <c r="AS239">
        <f t="shared" si="341"/>
        <v>0</v>
      </c>
      <c r="AT239">
        <f t="shared" si="341"/>
        <v>0</v>
      </c>
      <c r="AU239">
        <f t="shared" si="341"/>
        <v>0</v>
      </c>
      <c r="AV239">
        <f t="shared" si="341"/>
        <v>0</v>
      </c>
      <c r="AW239">
        <f t="shared" si="341"/>
        <v>0</v>
      </c>
      <c r="AX239">
        <f t="shared" si="341"/>
        <v>0</v>
      </c>
      <c r="AY239">
        <f t="shared" si="341"/>
        <v>0</v>
      </c>
      <c r="AZ239">
        <f t="shared" si="341"/>
        <v>0</v>
      </c>
      <c r="BA239">
        <f t="shared" si="341"/>
        <v>0</v>
      </c>
      <c r="BB239">
        <f t="shared" si="341"/>
        <v>0</v>
      </c>
      <c r="BC239" s="14">
        <f t="shared" si="341"/>
        <v>0</v>
      </c>
      <c r="BE239" s="13">
        <f t="shared" si="284"/>
        <v>0</v>
      </c>
      <c r="BF239">
        <f t="shared" si="286"/>
        <v>36</v>
      </c>
      <c r="BG239">
        <f t="shared" si="342"/>
        <v>0</v>
      </c>
      <c r="BH239">
        <f t="shared" si="289"/>
        <v>0</v>
      </c>
      <c r="BI239">
        <f t="shared" si="290"/>
        <v>0</v>
      </c>
      <c r="BJ239">
        <f t="shared" si="291"/>
        <v>0</v>
      </c>
      <c r="BK239">
        <f t="shared" si="292"/>
        <v>0</v>
      </c>
      <c r="BL239">
        <f t="shared" si="293"/>
        <v>0</v>
      </c>
      <c r="BM239">
        <f t="shared" si="294"/>
        <v>0</v>
      </c>
      <c r="BN239">
        <f t="shared" si="295"/>
        <v>0</v>
      </c>
      <c r="BO239">
        <f t="shared" si="296"/>
        <v>0</v>
      </c>
      <c r="BP239">
        <f t="shared" si="297"/>
        <v>0</v>
      </c>
      <c r="BQ239">
        <f t="shared" si="298"/>
        <v>0</v>
      </c>
      <c r="BR239">
        <f t="shared" si="299"/>
        <v>0</v>
      </c>
      <c r="BS239">
        <f t="shared" si="300"/>
        <v>0</v>
      </c>
      <c r="BT239">
        <f t="shared" si="301"/>
        <v>0</v>
      </c>
      <c r="BU239">
        <f t="shared" si="302"/>
        <v>0</v>
      </c>
      <c r="BV239">
        <f t="shared" si="303"/>
        <v>0</v>
      </c>
      <c r="BW239">
        <f t="shared" si="304"/>
        <v>0</v>
      </c>
      <c r="BX239">
        <f t="shared" si="305"/>
        <v>0</v>
      </c>
      <c r="BY239">
        <f t="shared" si="306"/>
        <v>0</v>
      </c>
      <c r="BZ239">
        <f t="shared" si="307"/>
        <v>0</v>
      </c>
      <c r="CA239">
        <f t="shared" si="308"/>
        <v>0</v>
      </c>
      <c r="CB239">
        <f t="shared" si="309"/>
        <v>0</v>
      </c>
      <c r="CC239">
        <f t="shared" si="310"/>
        <v>0</v>
      </c>
      <c r="CD239">
        <f t="shared" si="311"/>
        <v>0</v>
      </c>
      <c r="CE239">
        <f t="shared" si="312"/>
        <v>0</v>
      </c>
      <c r="CF239">
        <f t="shared" si="313"/>
        <v>0</v>
      </c>
      <c r="CG239">
        <f t="shared" si="314"/>
        <v>0</v>
      </c>
      <c r="CH239">
        <f t="shared" si="315"/>
        <v>0</v>
      </c>
      <c r="CI239">
        <f t="shared" si="316"/>
        <v>0</v>
      </c>
      <c r="CJ239">
        <f t="shared" si="317"/>
        <v>0</v>
      </c>
      <c r="CK239">
        <f t="shared" si="318"/>
        <v>0</v>
      </c>
      <c r="CL239">
        <f t="shared" si="319"/>
        <v>0</v>
      </c>
      <c r="CM239">
        <f t="shared" si="320"/>
        <v>0</v>
      </c>
      <c r="CN239">
        <f t="shared" si="321"/>
        <v>0</v>
      </c>
      <c r="CO239">
        <f t="shared" si="322"/>
        <v>0</v>
      </c>
      <c r="CP239">
        <f t="shared" si="323"/>
        <v>36</v>
      </c>
      <c r="CQ239">
        <f t="shared" si="324"/>
        <v>0</v>
      </c>
      <c r="CR239">
        <f t="shared" si="325"/>
        <v>0</v>
      </c>
      <c r="CS239">
        <f t="shared" si="326"/>
        <v>0</v>
      </c>
      <c r="CT239">
        <f t="shared" si="327"/>
        <v>0</v>
      </c>
      <c r="CU239">
        <f t="shared" si="328"/>
        <v>0</v>
      </c>
      <c r="CV239">
        <f t="shared" si="329"/>
        <v>0</v>
      </c>
      <c r="CW239">
        <f t="shared" si="330"/>
        <v>0</v>
      </c>
      <c r="CX239">
        <f t="shared" si="331"/>
        <v>0</v>
      </c>
      <c r="CY239">
        <f t="shared" si="332"/>
        <v>0</v>
      </c>
      <c r="CZ239">
        <f t="shared" si="333"/>
        <v>0</v>
      </c>
      <c r="DA239">
        <f t="shared" si="334"/>
        <v>0</v>
      </c>
      <c r="DB239">
        <f t="shared" si="335"/>
        <v>0</v>
      </c>
      <c r="DC239">
        <f t="shared" si="336"/>
        <v>0</v>
      </c>
      <c r="DD239">
        <f t="shared" si="337"/>
        <v>0</v>
      </c>
      <c r="DE239">
        <f t="shared" si="338"/>
        <v>0</v>
      </c>
      <c r="DF239" s="14">
        <f t="shared" si="339"/>
        <v>0</v>
      </c>
    </row>
    <row r="240" spans="1:110">
      <c r="A240" s="5" t="s">
        <v>267</v>
      </c>
      <c r="B240">
        <v>226</v>
      </c>
      <c r="C240" s="13">
        <f t="shared" si="283"/>
        <v>26</v>
      </c>
      <c r="D240">
        <f t="shared" si="345"/>
        <v>0</v>
      </c>
      <c r="E240">
        <f t="shared" si="345"/>
        <v>0</v>
      </c>
      <c r="F240">
        <f t="shared" si="345"/>
        <v>0</v>
      </c>
      <c r="G240">
        <f t="shared" si="345"/>
        <v>0</v>
      </c>
      <c r="H240">
        <f t="shared" si="345"/>
        <v>0</v>
      </c>
      <c r="I240">
        <f t="shared" si="345"/>
        <v>0</v>
      </c>
      <c r="J240">
        <f t="shared" si="345"/>
        <v>0</v>
      </c>
      <c r="K240">
        <f t="shared" si="345"/>
        <v>0</v>
      </c>
      <c r="L240">
        <f t="shared" si="345"/>
        <v>0</v>
      </c>
      <c r="M240">
        <f t="shared" si="345"/>
        <v>0</v>
      </c>
      <c r="N240">
        <f t="shared" si="345"/>
        <v>0</v>
      </c>
      <c r="O240">
        <f t="shared" si="345"/>
        <v>0</v>
      </c>
      <c r="P240">
        <f t="shared" si="345"/>
        <v>0</v>
      </c>
      <c r="Q240">
        <f t="shared" si="345"/>
        <v>0</v>
      </c>
      <c r="R240">
        <f t="shared" si="345"/>
        <v>0</v>
      </c>
      <c r="S240">
        <f t="shared" si="345"/>
        <v>0</v>
      </c>
      <c r="T240">
        <f t="shared" si="344"/>
        <v>0</v>
      </c>
      <c r="U240">
        <f t="shared" si="344"/>
        <v>0</v>
      </c>
      <c r="V240">
        <f t="shared" si="344"/>
        <v>0</v>
      </c>
      <c r="W240">
        <f t="shared" si="344"/>
        <v>0</v>
      </c>
      <c r="X240">
        <f t="shared" si="344"/>
        <v>0</v>
      </c>
      <c r="Y240">
        <f t="shared" si="287"/>
        <v>0</v>
      </c>
      <c r="Z240">
        <f t="shared" si="287"/>
        <v>0</v>
      </c>
      <c r="AA240">
        <f t="shared" si="287"/>
        <v>0</v>
      </c>
      <c r="AB240">
        <f t="shared" si="287"/>
        <v>0</v>
      </c>
      <c r="AC240">
        <f t="shared" si="287"/>
        <v>26</v>
      </c>
      <c r="AD240">
        <f t="shared" si="287"/>
        <v>0</v>
      </c>
      <c r="AE240">
        <f t="shared" si="287"/>
        <v>0</v>
      </c>
      <c r="AF240">
        <f t="shared" si="287"/>
        <v>0</v>
      </c>
      <c r="AG240">
        <f t="shared" si="287"/>
        <v>0</v>
      </c>
      <c r="AH240">
        <f t="shared" si="287"/>
        <v>0</v>
      </c>
      <c r="AI240">
        <f t="shared" si="343"/>
        <v>0</v>
      </c>
      <c r="AJ240">
        <f t="shared" si="343"/>
        <v>0</v>
      </c>
      <c r="AK240">
        <f t="shared" si="343"/>
        <v>0</v>
      </c>
      <c r="AL240">
        <f t="shared" si="343"/>
        <v>0</v>
      </c>
      <c r="AM240">
        <f t="shared" si="343"/>
        <v>0</v>
      </c>
      <c r="AN240">
        <f t="shared" si="343"/>
        <v>0</v>
      </c>
      <c r="AO240">
        <f t="shared" si="343"/>
        <v>0</v>
      </c>
      <c r="AP240">
        <f t="shared" si="343"/>
        <v>0</v>
      </c>
      <c r="AQ240">
        <f t="shared" si="343"/>
        <v>0</v>
      </c>
      <c r="AR240">
        <f t="shared" si="343"/>
        <v>0</v>
      </c>
      <c r="AS240">
        <f t="shared" si="341"/>
        <v>0</v>
      </c>
      <c r="AT240">
        <f t="shared" si="341"/>
        <v>0</v>
      </c>
      <c r="AU240">
        <f t="shared" si="341"/>
        <v>0</v>
      </c>
      <c r="AV240">
        <f t="shared" si="341"/>
        <v>0</v>
      </c>
      <c r="AW240">
        <f t="shared" si="341"/>
        <v>0</v>
      </c>
      <c r="AX240">
        <f t="shared" si="341"/>
        <v>0</v>
      </c>
      <c r="AY240">
        <f t="shared" si="341"/>
        <v>0</v>
      </c>
      <c r="AZ240">
        <f t="shared" si="341"/>
        <v>0</v>
      </c>
      <c r="BA240">
        <f t="shared" si="341"/>
        <v>0</v>
      </c>
      <c r="BB240">
        <f t="shared" si="341"/>
        <v>0</v>
      </c>
      <c r="BC240" s="14">
        <f t="shared" si="341"/>
        <v>0</v>
      </c>
      <c r="BE240" s="13">
        <f t="shared" si="284"/>
        <v>1</v>
      </c>
      <c r="BF240">
        <f t="shared" si="286"/>
        <v>0</v>
      </c>
      <c r="BG240">
        <f t="shared" si="342"/>
        <v>0</v>
      </c>
      <c r="BH240">
        <f t="shared" si="289"/>
        <v>0</v>
      </c>
      <c r="BI240">
        <f t="shared" si="290"/>
        <v>1</v>
      </c>
      <c r="BJ240">
        <f t="shared" si="291"/>
        <v>1</v>
      </c>
      <c r="BK240">
        <f t="shared" si="292"/>
        <v>0</v>
      </c>
      <c r="BL240">
        <f t="shared" si="293"/>
        <v>1</v>
      </c>
      <c r="BM240">
        <f t="shared" si="294"/>
        <v>0</v>
      </c>
      <c r="BN240">
        <f t="shared" si="295"/>
        <v>1</v>
      </c>
      <c r="BO240">
        <f t="shared" si="296"/>
        <v>0</v>
      </c>
      <c r="BP240">
        <f t="shared" si="297"/>
        <v>0</v>
      </c>
      <c r="BQ240">
        <f t="shared" si="298"/>
        <v>0</v>
      </c>
      <c r="BR240">
        <f t="shared" si="299"/>
        <v>0</v>
      </c>
      <c r="BS240">
        <f t="shared" si="300"/>
        <v>1</v>
      </c>
      <c r="BT240">
        <f t="shared" si="301"/>
        <v>1</v>
      </c>
      <c r="BU240">
        <f t="shared" si="302"/>
        <v>0</v>
      </c>
      <c r="BV240">
        <f t="shared" si="303"/>
        <v>0</v>
      </c>
      <c r="BW240">
        <f t="shared" si="304"/>
        <v>1</v>
      </c>
      <c r="BX240">
        <f t="shared" si="305"/>
        <v>0</v>
      </c>
      <c r="BY240">
        <f t="shared" si="306"/>
        <v>1</v>
      </c>
      <c r="BZ240">
        <f t="shared" si="307"/>
        <v>1</v>
      </c>
      <c r="CA240">
        <f t="shared" si="308"/>
        <v>0</v>
      </c>
      <c r="CB240">
        <f t="shared" si="309"/>
        <v>0</v>
      </c>
      <c r="CC240">
        <f t="shared" si="310"/>
        <v>0</v>
      </c>
      <c r="CD240">
        <f t="shared" si="311"/>
        <v>0</v>
      </c>
      <c r="CE240">
        <f t="shared" si="312"/>
        <v>0</v>
      </c>
      <c r="CF240">
        <f t="shared" si="313"/>
        <v>1</v>
      </c>
      <c r="CG240">
        <f t="shared" si="314"/>
        <v>0</v>
      </c>
      <c r="CH240">
        <f t="shared" si="315"/>
        <v>1</v>
      </c>
      <c r="CI240">
        <f t="shared" si="316"/>
        <v>0</v>
      </c>
      <c r="CJ240">
        <f t="shared" si="317"/>
        <v>1</v>
      </c>
      <c r="CK240">
        <f t="shared" si="318"/>
        <v>0</v>
      </c>
      <c r="CL240">
        <f t="shared" si="319"/>
        <v>1</v>
      </c>
      <c r="CM240">
        <f t="shared" si="320"/>
        <v>0</v>
      </c>
      <c r="CN240">
        <f t="shared" si="321"/>
        <v>1</v>
      </c>
      <c r="CO240">
        <f t="shared" si="322"/>
        <v>0</v>
      </c>
      <c r="CP240">
        <f t="shared" si="323"/>
        <v>0</v>
      </c>
      <c r="CQ240">
        <f t="shared" si="324"/>
        <v>0</v>
      </c>
      <c r="CR240">
        <f t="shared" si="325"/>
        <v>0</v>
      </c>
      <c r="CS240">
        <f t="shared" si="326"/>
        <v>1</v>
      </c>
      <c r="CT240">
        <f t="shared" si="327"/>
        <v>0</v>
      </c>
      <c r="CU240">
        <f t="shared" si="328"/>
        <v>0</v>
      </c>
      <c r="CV240">
        <f t="shared" si="329"/>
        <v>1</v>
      </c>
      <c r="CW240">
        <f t="shared" si="330"/>
        <v>0</v>
      </c>
      <c r="CX240">
        <f t="shared" si="331"/>
        <v>0</v>
      </c>
      <c r="CY240">
        <f t="shared" si="332"/>
        <v>0</v>
      </c>
      <c r="CZ240">
        <f t="shared" si="333"/>
        <v>1</v>
      </c>
      <c r="DA240">
        <f t="shared" si="334"/>
        <v>0</v>
      </c>
      <c r="DB240">
        <f t="shared" si="335"/>
        <v>1</v>
      </c>
      <c r="DC240">
        <f t="shared" si="336"/>
        <v>0</v>
      </c>
      <c r="DD240">
        <f t="shared" si="337"/>
        <v>0</v>
      </c>
      <c r="DE240">
        <f t="shared" si="338"/>
        <v>0</v>
      </c>
      <c r="DF240" s="14">
        <f t="shared" si="339"/>
        <v>1</v>
      </c>
    </row>
    <row r="241" spans="1:110">
      <c r="A241" s="5" t="s">
        <v>268</v>
      </c>
      <c r="B241">
        <v>227</v>
      </c>
      <c r="C241" s="13">
        <f t="shared" si="283"/>
        <v>12</v>
      </c>
      <c r="D241">
        <f t="shared" si="345"/>
        <v>0</v>
      </c>
      <c r="E241">
        <f t="shared" si="345"/>
        <v>0</v>
      </c>
      <c r="F241">
        <f t="shared" si="345"/>
        <v>0</v>
      </c>
      <c r="G241">
        <f t="shared" si="345"/>
        <v>0</v>
      </c>
      <c r="H241">
        <f t="shared" si="345"/>
        <v>0</v>
      </c>
      <c r="I241">
        <f t="shared" si="345"/>
        <v>0</v>
      </c>
      <c r="J241">
        <f t="shared" si="345"/>
        <v>0</v>
      </c>
      <c r="K241">
        <f t="shared" si="345"/>
        <v>0</v>
      </c>
      <c r="L241">
        <f t="shared" si="345"/>
        <v>0</v>
      </c>
      <c r="M241">
        <f t="shared" si="345"/>
        <v>0</v>
      </c>
      <c r="N241">
        <f t="shared" si="345"/>
        <v>0</v>
      </c>
      <c r="O241">
        <f t="shared" si="345"/>
        <v>12</v>
      </c>
      <c r="P241">
        <f t="shared" si="345"/>
        <v>0</v>
      </c>
      <c r="Q241">
        <f t="shared" si="345"/>
        <v>0</v>
      </c>
      <c r="R241">
        <f t="shared" si="345"/>
        <v>0</v>
      </c>
      <c r="S241">
        <f t="shared" si="345"/>
        <v>0</v>
      </c>
      <c r="T241">
        <f t="shared" si="344"/>
        <v>0</v>
      </c>
      <c r="U241">
        <f t="shared" si="344"/>
        <v>0</v>
      </c>
      <c r="V241">
        <f t="shared" si="344"/>
        <v>0</v>
      </c>
      <c r="W241">
        <f t="shared" si="344"/>
        <v>0</v>
      </c>
      <c r="X241">
        <f t="shared" si="344"/>
        <v>0</v>
      </c>
      <c r="Y241">
        <f t="shared" si="287"/>
        <v>0</v>
      </c>
      <c r="Z241">
        <f t="shared" si="287"/>
        <v>0</v>
      </c>
      <c r="AA241">
        <f t="shared" si="287"/>
        <v>0</v>
      </c>
      <c r="AB241">
        <f t="shared" si="287"/>
        <v>0</v>
      </c>
      <c r="AC241">
        <f t="shared" si="287"/>
        <v>0</v>
      </c>
      <c r="AD241">
        <f t="shared" si="287"/>
        <v>0</v>
      </c>
      <c r="AE241">
        <f t="shared" si="287"/>
        <v>0</v>
      </c>
      <c r="AF241">
        <f t="shared" si="287"/>
        <v>0</v>
      </c>
      <c r="AG241">
        <f t="shared" si="287"/>
        <v>0</v>
      </c>
      <c r="AH241">
        <f t="shared" si="287"/>
        <v>0</v>
      </c>
      <c r="AI241">
        <f t="shared" si="343"/>
        <v>0</v>
      </c>
      <c r="AJ241">
        <f t="shared" si="343"/>
        <v>0</v>
      </c>
      <c r="AK241">
        <f t="shared" si="343"/>
        <v>0</v>
      </c>
      <c r="AL241">
        <f t="shared" si="343"/>
        <v>0</v>
      </c>
      <c r="AM241">
        <f t="shared" si="343"/>
        <v>0</v>
      </c>
      <c r="AN241">
        <f t="shared" si="343"/>
        <v>0</v>
      </c>
      <c r="AO241">
        <f t="shared" si="343"/>
        <v>0</v>
      </c>
      <c r="AP241">
        <f t="shared" si="343"/>
        <v>0</v>
      </c>
      <c r="AQ241">
        <f t="shared" si="343"/>
        <v>0</v>
      </c>
      <c r="AR241">
        <f t="shared" si="343"/>
        <v>0</v>
      </c>
      <c r="AS241">
        <f t="shared" si="341"/>
        <v>0</v>
      </c>
      <c r="AT241">
        <f t="shared" si="341"/>
        <v>0</v>
      </c>
      <c r="AU241">
        <f t="shared" si="341"/>
        <v>0</v>
      </c>
      <c r="AV241">
        <f t="shared" si="341"/>
        <v>0</v>
      </c>
      <c r="AW241">
        <f t="shared" si="341"/>
        <v>0</v>
      </c>
      <c r="AX241">
        <f t="shared" si="341"/>
        <v>0</v>
      </c>
      <c r="AY241">
        <f t="shared" si="341"/>
        <v>0</v>
      </c>
      <c r="AZ241">
        <f t="shared" si="341"/>
        <v>0</v>
      </c>
      <c r="BA241">
        <f t="shared" si="341"/>
        <v>0</v>
      </c>
      <c r="BB241">
        <f t="shared" si="341"/>
        <v>0</v>
      </c>
      <c r="BC241" s="14">
        <f t="shared" si="341"/>
        <v>0</v>
      </c>
      <c r="BE241" s="13">
        <f t="shared" si="284"/>
        <v>1</v>
      </c>
      <c r="BF241">
        <f t="shared" si="286"/>
        <v>0</v>
      </c>
      <c r="BG241">
        <f t="shared" si="342"/>
        <v>0</v>
      </c>
      <c r="BH241">
        <f t="shared" si="289"/>
        <v>1</v>
      </c>
      <c r="BI241">
        <f t="shared" si="290"/>
        <v>1</v>
      </c>
      <c r="BJ241">
        <f t="shared" si="291"/>
        <v>0</v>
      </c>
      <c r="BK241">
        <f t="shared" si="292"/>
        <v>0</v>
      </c>
      <c r="BL241">
        <f t="shared" si="293"/>
        <v>0</v>
      </c>
      <c r="BM241">
        <f t="shared" si="294"/>
        <v>0</v>
      </c>
      <c r="BN241">
        <f t="shared" si="295"/>
        <v>1</v>
      </c>
      <c r="BO241">
        <f t="shared" si="296"/>
        <v>0</v>
      </c>
      <c r="BP241">
        <f t="shared" si="297"/>
        <v>1</v>
      </c>
      <c r="BQ241">
        <f t="shared" si="298"/>
        <v>0</v>
      </c>
      <c r="BR241">
        <f t="shared" si="299"/>
        <v>1</v>
      </c>
      <c r="BS241">
        <f t="shared" si="300"/>
        <v>1</v>
      </c>
      <c r="BT241">
        <f t="shared" si="301"/>
        <v>0</v>
      </c>
      <c r="BU241">
        <f t="shared" si="302"/>
        <v>0</v>
      </c>
      <c r="BV241">
        <f t="shared" si="303"/>
        <v>0</v>
      </c>
      <c r="BW241">
        <f t="shared" si="304"/>
        <v>1</v>
      </c>
      <c r="BX241">
        <f t="shared" si="305"/>
        <v>1</v>
      </c>
      <c r="BY241">
        <f t="shared" si="306"/>
        <v>0</v>
      </c>
      <c r="BZ241">
        <f t="shared" si="307"/>
        <v>1</v>
      </c>
      <c r="CA241">
        <f t="shared" si="308"/>
        <v>0</v>
      </c>
      <c r="CB241">
        <f t="shared" si="309"/>
        <v>0</v>
      </c>
      <c r="CC241">
        <f t="shared" si="310"/>
        <v>1</v>
      </c>
      <c r="CD241">
        <f t="shared" si="311"/>
        <v>0</v>
      </c>
      <c r="CE241">
        <f t="shared" si="312"/>
        <v>0</v>
      </c>
      <c r="CF241">
        <f t="shared" si="313"/>
        <v>0</v>
      </c>
      <c r="CG241">
        <f t="shared" si="314"/>
        <v>0</v>
      </c>
      <c r="CH241">
        <f t="shared" si="315"/>
        <v>0</v>
      </c>
      <c r="CI241">
        <f t="shared" si="316"/>
        <v>1</v>
      </c>
      <c r="CJ241">
        <f t="shared" si="317"/>
        <v>1</v>
      </c>
      <c r="CK241">
        <f t="shared" si="318"/>
        <v>0</v>
      </c>
      <c r="CL241">
        <f t="shared" si="319"/>
        <v>0</v>
      </c>
      <c r="CM241">
        <f t="shared" si="320"/>
        <v>0</v>
      </c>
      <c r="CN241">
        <f t="shared" si="321"/>
        <v>0</v>
      </c>
      <c r="CO241">
        <f t="shared" si="322"/>
        <v>0</v>
      </c>
      <c r="CP241">
        <f t="shared" si="323"/>
        <v>1</v>
      </c>
      <c r="CQ241">
        <f t="shared" si="324"/>
        <v>0</v>
      </c>
      <c r="CR241">
        <f t="shared" si="325"/>
        <v>1</v>
      </c>
      <c r="CS241">
        <f t="shared" si="326"/>
        <v>0</v>
      </c>
      <c r="CT241">
        <f t="shared" si="327"/>
        <v>0</v>
      </c>
      <c r="CU241">
        <f t="shared" si="328"/>
        <v>0</v>
      </c>
      <c r="CV241">
        <f t="shared" si="329"/>
        <v>1</v>
      </c>
      <c r="CW241">
        <f t="shared" si="330"/>
        <v>1</v>
      </c>
      <c r="CX241">
        <f t="shared" si="331"/>
        <v>1</v>
      </c>
      <c r="CY241">
        <f t="shared" si="332"/>
        <v>1</v>
      </c>
      <c r="CZ241">
        <f t="shared" si="333"/>
        <v>0</v>
      </c>
      <c r="DA241">
        <f t="shared" si="334"/>
        <v>0</v>
      </c>
      <c r="DB241">
        <f t="shared" si="335"/>
        <v>0</v>
      </c>
      <c r="DC241">
        <f t="shared" si="336"/>
        <v>1</v>
      </c>
      <c r="DD241">
        <f t="shared" si="337"/>
        <v>0</v>
      </c>
      <c r="DE241">
        <f t="shared" si="338"/>
        <v>0</v>
      </c>
      <c r="DF241" s="14">
        <f t="shared" si="339"/>
        <v>1</v>
      </c>
    </row>
    <row r="242" spans="1:110">
      <c r="A242" s="5" t="s">
        <v>269</v>
      </c>
      <c r="B242">
        <v>228</v>
      </c>
      <c r="C242" s="13">
        <f t="shared" si="283"/>
        <v>40</v>
      </c>
      <c r="D242">
        <f t="shared" si="345"/>
        <v>0</v>
      </c>
      <c r="E242">
        <f t="shared" si="345"/>
        <v>0</v>
      </c>
      <c r="F242">
        <f t="shared" si="345"/>
        <v>0</v>
      </c>
      <c r="G242">
        <f t="shared" si="345"/>
        <v>0</v>
      </c>
      <c r="H242">
        <f t="shared" si="345"/>
        <v>0</v>
      </c>
      <c r="I242">
        <f t="shared" si="345"/>
        <v>0</v>
      </c>
      <c r="J242">
        <f t="shared" si="345"/>
        <v>0</v>
      </c>
      <c r="K242">
        <f t="shared" si="345"/>
        <v>0</v>
      </c>
      <c r="L242">
        <f t="shared" si="345"/>
        <v>0</v>
      </c>
      <c r="M242">
        <f t="shared" si="345"/>
        <v>0</v>
      </c>
      <c r="N242">
        <f t="shared" si="345"/>
        <v>0</v>
      </c>
      <c r="O242">
        <f t="shared" si="345"/>
        <v>0</v>
      </c>
      <c r="P242">
        <f t="shared" si="345"/>
        <v>0</v>
      </c>
      <c r="Q242">
        <f t="shared" si="345"/>
        <v>0</v>
      </c>
      <c r="R242">
        <f t="shared" si="345"/>
        <v>0</v>
      </c>
      <c r="S242">
        <f t="shared" si="345"/>
        <v>0</v>
      </c>
      <c r="T242">
        <f t="shared" si="344"/>
        <v>0</v>
      </c>
      <c r="U242">
        <f t="shared" si="344"/>
        <v>0</v>
      </c>
      <c r="V242">
        <f t="shared" si="344"/>
        <v>0</v>
      </c>
      <c r="W242">
        <f t="shared" si="344"/>
        <v>0</v>
      </c>
      <c r="X242">
        <f t="shared" si="344"/>
        <v>0</v>
      </c>
      <c r="Y242">
        <f t="shared" si="287"/>
        <v>0</v>
      </c>
      <c r="Z242">
        <f t="shared" si="287"/>
        <v>0</v>
      </c>
      <c r="AA242">
        <f t="shared" si="287"/>
        <v>0</v>
      </c>
      <c r="AB242">
        <f t="shared" si="287"/>
        <v>0</v>
      </c>
      <c r="AC242">
        <f t="shared" ref="AC242:AR259" si="346">IF(ISERROR(FIND(AC$11,LEFT($A242,LEN($A242)/2))),0,1)*IF(ISERROR(FIND(AC$11,RIGHT($A242,LEN($A242)/2))),0,1)*AC$10</f>
        <v>0</v>
      </c>
      <c r="AD242">
        <f t="shared" si="346"/>
        <v>0</v>
      </c>
      <c r="AE242">
        <f t="shared" si="346"/>
        <v>0</v>
      </c>
      <c r="AF242">
        <f t="shared" si="346"/>
        <v>0</v>
      </c>
      <c r="AG242">
        <f t="shared" si="346"/>
        <v>0</v>
      </c>
      <c r="AH242">
        <f t="shared" si="346"/>
        <v>0</v>
      </c>
      <c r="AI242">
        <f t="shared" si="346"/>
        <v>0</v>
      </c>
      <c r="AJ242">
        <f t="shared" si="346"/>
        <v>0</v>
      </c>
      <c r="AK242">
        <f t="shared" si="346"/>
        <v>0</v>
      </c>
      <c r="AL242">
        <f t="shared" si="346"/>
        <v>0</v>
      </c>
      <c r="AM242">
        <f t="shared" si="346"/>
        <v>0</v>
      </c>
      <c r="AN242">
        <f t="shared" si="346"/>
        <v>0</v>
      </c>
      <c r="AO242">
        <f t="shared" si="346"/>
        <v>0</v>
      </c>
      <c r="AP242">
        <f t="shared" si="346"/>
        <v>0</v>
      </c>
      <c r="AQ242">
        <f t="shared" si="346"/>
        <v>40</v>
      </c>
      <c r="AR242">
        <f t="shared" si="346"/>
        <v>0</v>
      </c>
      <c r="AS242">
        <f t="shared" si="341"/>
        <v>0</v>
      </c>
      <c r="AT242">
        <f t="shared" si="341"/>
        <v>0</v>
      </c>
      <c r="AU242">
        <f t="shared" si="341"/>
        <v>0</v>
      </c>
      <c r="AV242">
        <f t="shared" si="341"/>
        <v>0</v>
      </c>
      <c r="AW242">
        <f t="shared" si="341"/>
        <v>0</v>
      </c>
      <c r="AX242">
        <f t="shared" si="341"/>
        <v>0</v>
      </c>
      <c r="AY242">
        <f t="shared" si="341"/>
        <v>0</v>
      </c>
      <c r="AZ242">
        <f t="shared" si="341"/>
        <v>0</v>
      </c>
      <c r="BA242">
        <f t="shared" si="341"/>
        <v>0</v>
      </c>
      <c r="BB242">
        <f t="shared" si="341"/>
        <v>0</v>
      </c>
      <c r="BC242" s="14">
        <f t="shared" si="341"/>
        <v>0</v>
      </c>
      <c r="BE242" s="13">
        <f t="shared" si="284"/>
        <v>0</v>
      </c>
      <c r="BF242">
        <f t="shared" si="286"/>
        <v>52</v>
      </c>
      <c r="BG242">
        <f t="shared" si="342"/>
        <v>0</v>
      </c>
      <c r="BH242">
        <f t="shared" si="289"/>
        <v>0</v>
      </c>
      <c r="BI242">
        <f t="shared" si="290"/>
        <v>0</v>
      </c>
      <c r="BJ242">
        <f t="shared" si="291"/>
        <v>0</v>
      </c>
      <c r="BK242">
        <f t="shared" si="292"/>
        <v>0</v>
      </c>
      <c r="BL242">
        <f t="shared" si="293"/>
        <v>0</v>
      </c>
      <c r="BM242">
        <f t="shared" si="294"/>
        <v>0</v>
      </c>
      <c r="BN242">
        <f t="shared" si="295"/>
        <v>0</v>
      </c>
      <c r="BO242">
        <f t="shared" si="296"/>
        <v>0</v>
      </c>
      <c r="BP242">
        <f t="shared" si="297"/>
        <v>0</v>
      </c>
      <c r="BQ242">
        <f t="shared" si="298"/>
        <v>0</v>
      </c>
      <c r="BR242">
        <f t="shared" si="299"/>
        <v>0</v>
      </c>
      <c r="BS242">
        <f t="shared" si="300"/>
        <v>0</v>
      </c>
      <c r="BT242">
        <f t="shared" si="301"/>
        <v>0</v>
      </c>
      <c r="BU242">
        <f t="shared" si="302"/>
        <v>0</v>
      </c>
      <c r="BV242">
        <f t="shared" si="303"/>
        <v>0</v>
      </c>
      <c r="BW242">
        <f t="shared" si="304"/>
        <v>0</v>
      </c>
      <c r="BX242">
        <f t="shared" si="305"/>
        <v>0</v>
      </c>
      <c r="BY242">
        <f t="shared" si="306"/>
        <v>0</v>
      </c>
      <c r="BZ242">
        <f t="shared" si="307"/>
        <v>0</v>
      </c>
      <c r="CA242">
        <f t="shared" si="308"/>
        <v>0</v>
      </c>
      <c r="CB242">
        <f t="shared" si="309"/>
        <v>0</v>
      </c>
      <c r="CC242">
        <f t="shared" si="310"/>
        <v>0</v>
      </c>
      <c r="CD242">
        <f t="shared" si="311"/>
        <v>0</v>
      </c>
      <c r="CE242">
        <f t="shared" si="312"/>
        <v>0</v>
      </c>
      <c r="CF242">
        <f t="shared" si="313"/>
        <v>0</v>
      </c>
      <c r="CG242">
        <f t="shared" si="314"/>
        <v>0</v>
      </c>
      <c r="CH242">
        <f t="shared" si="315"/>
        <v>0</v>
      </c>
      <c r="CI242">
        <f t="shared" si="316"/>
        <v>0</v>
      </c>
      <c r="CJ242">
        <f t="shared" si="317"/>
        <v>0</v>
      </c>
      <c r="CK242">
        <f t="shared" si="318"/>
        <v>0</v>
      </c>
      <c r="CL242">
        <f t="shared" si="319"/>
        <v>0</v>
      </c>
      <c r="CM242">
        <f t="shared" si="320"/>
        <v>0</v>
      </c>
      <c r="CN242">
        <f t="shared" si="321"/>
        <v>0</v>
      </c>
      <c r="CO242">
        <f t="shared" si="322"/>
        <v>0</v>
      </c>
      <c r="CP242">
        <f t="shared" si="323"/>
        <v>0</v>
      </c>
      <c r="CQ242">
        <f t="shared" si="324"/>
        <v>0</v>
      </c>
      <c r="CR242">
        <f t="shared" si="325"/>
        <v>0</v>
      </c>
      <c r="CS242">
        <f t="shared" si="326"/>
        <v>0</v>
      </c>
      <c r="CT242">
        <f t="shared" si="327"/>
        <v>0</v>
      </c>
      <c r="CU242">
        <f t="shared" si="328"/>
        <v>0</v>
      </c>
      <c r="CV242">
        <f t="shared" si="329"/>
        <v>0</v>
      </c>
      <c r="CW242">
        <f t="shared" si="330"/>
        <v>0</v>
      </c>
      <c r="CX242">
        <f t="shared" si="331"/>
        <v>0</v>
      </c>
      <c r="CY242">
        <f t="shared" si="332"/>
        <v>0</v>
      </c>
      <c r="CZ242">
        <f t="shared" si="333"/>
        <v>0</v>
      </c>
      <c r="DA242">
        <f t="shared" si="334"/>
        <v>0</v>
      </c>
      <c r="DB242">
        <f t="shared" si="335"/>
        <v>0</v>
      </c>
      <c r="DC242">
        <f t="shared" si="336"/>
        <v>0</v>
      </c>
      <c r="DD242">
        <f t="shared" si="337"/>
        <v>0</v>
      </c>
      <c r="DE242">
        <f t="shared" si="338"/>
        <v>0</v>
      </c>
      <c r="DF242" s="14">
        <f t="shared" si="339"/>
        <v>52</v>
      </c>
    </row>
    <row r="243" spans="1:110">
      <c r="A243" s="5" t="s">
        <v>270</v>
      </c>
      <c r="B243">
        <v>229</v>
      </c>
      <c r="C243" s="13">
        <f t="shared" si="283"/>
        <v>39</v>
      </c>
      <c r="D243">
        <f t="shared" si="345"/>
        <v>0</v>
      </c>
      <c r="E243">
        <f t="shared" si="345"/>
        <v>0</v>
      </c>
      <c r="F243">
        <f t="shared" si="345"/>
        <v>0</v>
      </c>
      <c r="G243">
        <f t="shared" si="345"/>
        <v>0</v>
      </c>
      <c r="H243">
        <f t="shared" si="345"/>
        <v>0</v>
      </c>
      <c r="I243">
        <f t="shared" si="345"/>
        <v>0</v>
      </c>
      <c r="J243">
        <f t="shared" si="345"/>
        <v>0</v>
      </c>
      <c r="K243">
        <f t="shared" si="345"/>
        <v>0</v>
      </c>
      <c r="L243">
        <f t="shared" si="345"/>
        <v>0</v>
      </c>
      <c r="M243">
        <f t="shared" si="345"/>
        <v>0</v>
      </c>
      <c r="N243">
        <f t="shared" si="345"/>
        <v>0</v>
      </c>
      <c r="O243">
        <f t="shared" si="345"/>
        <v>0</v>
      </c>
      <c r="P243">
        <f t="shared" si="345"/>
        <v>0</v>
      </c>
      <c r="Q243">
        <f t="shared" si="345"/>
        <v>0</v>
      </c>
      <c r="R243">
        <f t="shared" si="345"/>
        <v>0</v>
      </c>
      <c r="S243">
        <f t="shared" si="345"/>
        <v>0</v>
      </c>
      <c r="T243">
        <f t="shared" si="344"/>
        <v>0</v>
      </c>
      <c r="U243">
        <f t="shared" si="344"/>
        <v>0</v>
      </c>
      <c r="V243">
        <f t="shared" si="344"/>
        <v>0</v>
      </c>
      <c r="W243">
        <f t="shared" si="344"/>
        <v>0</v>
      </c>
      <c r="X243">
        <f t="shared" si="344"/>
        <v>0</v>
      </c>
      <c r="Y243">
        <f t="shared" si="344"/>
        <v>0</v>
      </c>
      <c r="Z243">
        <f t="shared" si="344"/>
        <v>0</v>
      </c>
      <c r="AA243">
        <f t="shared" si="344"/>
        <v>0</v>
      </c>
      <c r="AB243">
        <f t="shared" si="344"/>
        <v>0</v>
      </c>
      <c r="AC243">
        <f t="shared" si="344"/>
        <v>0</v>
      </c>
      <c r="AD243">
        <f t="shared" si="344"/>
        <v>0</v>
      </c>
      <c r="AE243">
        <f t="shared" si="344"/>
        <v>0</v>
      </c>
      <c r="AF243">
        <f t="shared" si="344"/>
        <v>0</v>
      </c>
      <c r="AG243">
        <f t="shared" si="344"/>
        <v>0</v>
      </c>
      <c r="AH243">
        <f t="shared" si="344"/>
        <v>0</v>
      </c>
      <c r="AI243">
        <f t="shared" si="346"/>
        <v>0</v>
      </c>
      <c r="AJ243">
        <f t="shared" si="346"/>
        <v>0</v>
      </c>
      <c r="AK243">
        <f t="shared" si="346"/>
        <v>0</v>
      </c>
      <c r="AL243">
        <f t="shared" si="346"/>
        <v>0</v>
      </c>
      <c r="AM243">
        <f t="shared" si="346"/>
        <v>0</v>
      </c>
      <c r="AN243">
        <f t="shared" si="346"/>
        <v>0</v>
      </c>
      <c r="AO243">
        <f t="shared" si="346"/>
        <v>0</v>
      </c>
      <c r="AP243">
        <f t="shared" si="346"/>
        <v>39</v>
      </c>
      <c r="AQ243">
        <f t="shared" si="346"/>
        <v>0</v>
      </c>
      <c r="AR243">
        <f t="shared" si="346"/>
        <v>0</v>
      </c>
      <c r="AS243">
        <f t="shared" si="341"/>
        <v>0</v>
      </c>
      <c r="AT243">
        <f t="shared" si="341"/>
        <v>0</v>
      </c>
      <c r="AU243">
        <f t="shared" si="341"/>
        <v>0</v>
      </c>
      <c r="AV243">
        <f t="shared" si="341"/>
        <v>0</v>
      </c>
      <c r="AW243">
        <f t="shared" si="341"/>
        <v>0</v>
      </c>
      <c r="AX243">
        <f t="shared" si="341"/>
        <v>0</v>
      </c>
      <c r="AY243">
        <f t="shared" si="341"/>
        <v>0</v>
      </c>
      <c r="AZ243">
        <f t="shared" si="341"/>
        <v>0</v>
      </c>
      <c r="BA243">
        <f t="shared" si="341"/>
        <v>0</v>
      </c>
      <c r="BB243">
        <f t="shared" si="341"/>
        <v>0</v>
      </c>
      <c r="BC243" s="14">
        <f t="shared" si="341"/>
        <v>0</v>
      </c>
      <c r="BE243" s="13">
        <f t="shared" si="284"/>
        <v>1</v>
      </c>
      <c r="BF243">
        <f t="shared" si="286"/>
        <v>0</v>
      </c>
      <c r="BG243">
        <f t="shared" si="342"/>
        <v>0</v>
      </c>
      <c r="BH243">
        <f t="shared" si="289"/>
        <v>0</v>
      </c>
      <c r="BI243">
        <f t="shared" si="290"/>
        <v>1</v>
      </c>
      <c r="BJ243">
        <f t="shared" si="291"/>
        <v>0</v>
      </c>
      <c r="BK243">
        <f t="shared" si="292"/>
        <v>0</v>
      </c>
      <c r="BL243">
        <f t="shared" si="293"/>
        <v>0</v>
      </c>
      <c r="BM243">
        <f t="shared" si="294"/>
        <v>1</v>
      </c>
      <c r="BN243">
        <f t="shared" si="295"/>
        <v>0</v>
      </c>
      <c r="BO243">
        <f t="shared" si="296"/>
        <v>0</v>
      </c>
      <c r="BP243">
        <f t="shared" si="297"/>
        <v>1</v>
      </c>
      <c r="BQ243">
        <f t="shared" si="298"/>
        <v>0</v>
      </c>
      <c r="BR243">
        <f t="shared" si="299"/>
        <v>1</v>
      </c>
      <c r="BS243">
        <f t="shared" si="300"/>
        <v>0</v>
      </c>
      <c r="BT243">
        <f t="shared" si="301"/>
        <v>1</v>
      </c>
      <c r="BU243">
        <f t="shared" si="302"/>
        <v>0</v>
      </c>
      <c r="BV243">
        <f t="shared" si="303"/>
        <v>1</v>
      </c>
      <c r="BW243">
        <f t="shared" si="304"/>
        <v>1</v>
      </c>
      <c r="BX243">
        <f t="shared" si="305"/>
        <v>0</v>
      </c>
      <c r="BY243">
        <f t="shared" si="306"/>
        <v>0</v>
      </c>
      <c r="BZ243">
        <f t="shared" si="307"/>
        <v>1</v>
      </c>
      <c r="CA243">
        <f t="shared" si="308"/>
        <v>0</v>
      </c>
      <c r="CB243">
        <f t="shared" si="309"/>
        <v>1</v>
      </c>
      <c r="CC243">
        <f t="shared" si="310"/>
        <v>1</v>
      </c>
      <c r="CD243">
        <f t="shared" si="311"/>
        <v>0</v>
      </c>
      <c r="CE243">
        <f t="shared" si="312"/>
        <v>0</v>
      </c>
      <c r="CF243">
        <f t="shared" si="313"/>
        <v>0</v>
      </c>
      <c r="CG243">
        <f t="shared" si="314"/>
        <v>0</v>
      </c>
      <c r="CH243">
        <f t="shared" si="315"/>
        <v>0</v>
      </c>
      <c r="CI243">
        <f t="shared" si="316"/>
        <v>0</v>
      </c>
      <c r="CJ243">
        <f t="shared" si="317"/>
        <v>1</v>
      </c>
      <c r="CK243">
        <f t="shared" si="318"/>
        <v>0</v>
      </c>
      <c r="CL243">
        <f t="shared" si="319"/>
        <v>0</v>
      </c>
      <c r="CM243">
        <f t="shared" si="320"/>
        <v>0</v>
      </c>
      <c r="CN243">
        <f t="shared" si="321"/>
        <v>0</v>
      </c>
      <c r="CO243">
        <f t="shared" si="322"/>
        <v>0</v>
      </c>
      <c r="CP243">
        <f t="shared" si="323"/>
        <v>0</v>
      </c>
      <c r="CQ243">
        <f t="shared" si="324"/>
        <v>0</v>
      </c>
      <c r="CR243">
        <f t="shared" si="325"/>
        <v>0</v>
      </c>
      <c r="CS243">
        <f t="shared" si="326"/>
        <v>1</v>
      </c>
      <c r="CT243">
        <f t="shared" si="327"/>
        <v>1</v>
      </c>
      <c r="CU243">
        <f t="shared" si="328"/>
        <v>0</v>
      </c>
      <c r="CV243">
        <f t="shared" si="329"/>
        <v>1</v>
      </c>
      <c r="CW243">
        <f t="shared" si="330"/>
        <v>1</v>
      </c>
      <c r="CX243">
        <f t="shared" si="331"/>
        <v>1</v>
      </c>
      <c r="CY243">
        <f t="shared" si="332"/>
        <v>1</v>
      </c>
      <c r="CZ243">
        <f t="shared" si="333"/>
        <v>0</v>
      </c>
      <c r="DA243">
        <f t="shared" si="334"/>
        <v>0</v>
      </c>
      <c r="DB243">
        <f t="shared" si="335"/>
        <v>0</v>
      </c>
      <c r="DC243">
        <f t="shared" si="336"/>
        <v>1</v>
      </c>
      <c r="DD243">
        <f t="shared" si="337"/>
        <v>0</v>
      </c>
      <c r="DE243">
        <f t="shared" si="338"/>
        <v>0</v>
      </c>
      <c r="DF243" s="14">
        <f t="shared" si="339"/>
        <v>1</v>
      </c>
    </row>
    <row r="244" spans="1:110">
      <c r="A244" s="5" t="s">
        <v>271</v>
      </c>
      <c r="B244">
        <v>230</v>
      </c>
      <c r="C244" s="13">
        <f t="shared" si="283"/>
        <v>28</v>
      </c>
      <c r="D244">
        <f t="shared" si="345"/>
        <v>0</v>
      </c>
      <c r="E244">
        <f t="shared" si="345"/>
        <v>0</v>
      </c>
      <c r="F244">
        <f t="shared" si="345"/>
        <v>0</v>
      </c>
      <c r="G244">
        <f t="shared" si="345"/>
        <v>0</v>
      </c>
      <c r="H244">
        <f t="shared" si="345"/>
        <v>0</v>
      </c>
      <c r="I244">
        <f t="shared" si="345"/>
        <v>0</v>
      </c>
      <c r="J244">
        <f t="shared" si="345"/>
        <v>0</v>
      </c>
      <c r="K244">
        <f t="shared" si="345"/>
        <v>0</v>
      </c>
      <c r="L244">
        <f t="shared" si="345"/>
        <v>0</v>
      </c>
      <c r="M244">
        <f t="shared" si="345"/>
        <v>0</v>
      </c>
      <c r="N244">
        <f t="shared" si="345"/>
        <v>0</v>
      </c>
      <c r="O244">
        <f t="shared" si="345"/>
        <v>0</v>
      </c>
      <c r="P244">
        <f t="shared" si="345"/>
        <v>0</v>
      </c>
      <c r="Q244">
        <f t="shared" si="345"/>
        <v>0</v>
      </c>
      <c r="R244">
        <f t="shared" si="345"/>
        <v>0</v>
      </c>
      <c r="S244">
        <f t="shared" si="345"/>
        <v>0</v>
      </c>
      <c r="T244">
        <f t="shared" si="344"/>
        <v>0</v>
      </c>
      <c r="U244">
        <f t="shared" si="344"/>
        <v>0</v>
      </c>
      <c r="V244">
        <f t="shared" si="344"/>
        <v>0</v>
      </c>
      <c r="W244">
        <f t="shared" si="344"/>
        <v>0</v>
      </c>
      <c r="X244">
        <f t="shared" si="344"/>
        <v>0</v>
      </c>
      <c r="Y244">
        <f t="shared" si="344"/>
        <v>0</v>
      </c>
      <c r="Z244">
        <f t="shared" si="344"/>
        <v>0</v>
      </c>
      <c r="AA244">
        <f t="shared" si="344"/>
        <v>0</v>
      </c>
      <c r="AB244">
        <f t="shared" si="344"/>
        <v>0</v>
      </c>
      <c r="AC244">
        <f t="shared" si="344"/>
        <v>0</v>
      </c>
      <c r="AD244">
        <f t="shared" si="344"/>
        <v>0</v>
      </c>
      <c r="AE244">
        <f t="shared" si="344"/>
        <v>28</v>
      </c>
      <c r="AF244">
        <f t="shared" si="344"/>
        <v>0</v>
      </c>
      <c r="AG244">
        <f t="shared" si="344"/>
        <v>0</v>
      </c>
      <c r="AH244">
        <f t="shared" si="344"/>
        <v>0</v>
      </c>
      <c r="AI244">
        <f t="shared" si="346"/>
        <v>0</v>
      </c>
      <c r="AJ244">
        <f t="shared" si="346"/>
        <v>0</v>
      </c>
      <c r="AK244">
        <f t="shared" si="346"/>
        <v>0</v>
      </c>
      <c r="AL244">
        <f t="shared" si="346"/>
        <v>0</v>
      </c>
      <c r="AM244">
        <f t="shared" si="346"/>
        <v>0</v>
      </c>
      <c r="AN244">
        <f t="shared" si="346"/>
        <v>0</v>
      </c>
      <c r="AO244">
        <f t="shared" si="346"/>
        <v>0</v>
      </c>
      <c r="AP244">
        <f t="shared" si="346"/>
        <v>0</v>
      </c>
      <c r="AQ244">
        <f t="shared" si="346"/>
        <v>0</v>
      </c>
      <c r="AR244">
        <f t="shared" si="346"/>
        <v>0</v>
      </c>
      <c r="AS244">
        <f t="shared" si="341"/>
        <v>0</v>
      </c>
      <c r="AT244">
        <f t="shared" si="341"/>
        <v>0</v>
      </c>
      <c r="AU244">
        <f t="shared" si="341"/>
        <v>0</v>
      </c>
      <c r="AV244">
        <f t="shared" si="341"/>
        <v>0</v>
      </c>
      <c r="AW244">
        <f t="shared" si="341"/>
        <v>0</v>
      </c>
      <c r="AX244">
        <f t="shared" si="341"/>
        <v>0</v>
      </c>
      <c r="AY244">
        <f t="shared" si="341"/>
        <v>0</v>
      </c>
      <c r="AZ244">
        <f t="shared" si="341"/>
        <v>0</v>
      </c>
      <c r="BA244">
        <f t="shared" si="341"/>
        <v>0</v>
      </c>
      <c r="BB244">
        <f t="shared" si="341"/>
        <v>0</v>
      </c>
      <c r="BC244" s="14">
        <f t="shared" si="341"/>
        <v>0</v>
      </c>
      <c r="BE244" s="13">
        <f t="shared" si="284"/>
        <v>1</v>
      </c>
      <c r="BF244">
        <f t="shared" si="286"/>
        <v>0</v>
      </c>
      <c r="BG244">
        <f t="shared" si="342"/>
        <v>0</v>
      </c>
      <c r="BH244">
        <f t="shared" si="289"/>
        <v>0</v>
      </c>
      <c r="BI244">
        <f t="shared" si="290"/>
        <v>0</v>
      </c>
      <c r="BJ244">
        <f t="shared" si="291"/>
        <v>0</v>
      </c>
      <c r="BK244">
        <f t="shared" si="292"/>
        <v>0</v>
      </c>
      <c r="BL244">
        <f t="shared" si="293"/>
        <v>0</v>
      </c>
      <c r="BM244">
        <f t="shared" si="294"/>
        <v>1</v>
      </c>
      <c r="BN244">
        <f t="shared" si="295"/>
        <v>1</v>
      </c>
      <c r="BO244">
        <f t="shared" si="296"/>
        <v>0</v>
      </c>
      <c r="BP244">
        <f t="shared" si="297"/>
        <v>0</v>
      </c>
      <c r="BQ244">
        <f t="shared" si="298"/>
        <v>0</v>
      </c>
      <c r="BR244">
        <f t="shared" si="299"/>
        <v>0</v>
      </c>
      <c r="BS244">
        <f t="shared" si="300"/>
        <v>0</v>
      </c>
      <c r="BT244">
        <f t="shared" si="301"/>
        <v>0</v>
      </c>
      <c r="BU244">
        <f t="shared" si="302"/>
        <v>0</v>
      </c>
      <c r="BV244">
        <f t="shared" si="303"/>
        <v>0</v>
      </c>
      <c r="BW244">
        <f t="shared" si="304"/>
        <v>0</v>
      </c>
      <c r="BX244">
        <f t="shared" si="305"/>
        <v>1</v>
      </c>
      <c r="BY244">
        <f t="shared" si="306"/>
        <v>1</v>
      </c>
      <c r="BZ244">
        <f t="shared" si="307"/>
        <v>0</v>
      </c>
      <c r="CA244">
        <f t="shared" si="308"/>
        <v>0</v>
      </c>
      <c r="CB244">
        <f t="shared" si="309"/>
        <v>1</v>
      </c>
      <c r="CC244">
        <f t="shared" si="310"/>
        <v>1</v>
      </c>
      <c r="CD244">
        <f t="shared" si="311"/>
        <v>0</v>
      </c>
      <c r="CE244">
        <f t="shared" si="312"/>
        <v>0</v>
      </c>
      <c r="CF244">
        <f t="shared" si="313"/>
        <v>0</v>
      </c>
      <c r="CG244">
        <f t="shared" si="314"/>
        <v>0</v>
      </c>
      <c r="CH244">
        <f t="shared" si="315"/>
        <v>1</v>
      </c>
      <c r="CI244">
        <f t="shared" si="316"/>
        <v>0</v>
      </c>
      <c r="CJ244">
        <f t="shared" si="317"/>
        <v>0</v>
      </c>
      <c r="CK244">
        <f t="shared" si="318"/>
        <v>0</v>
      </c>
      <c r="CL244">
        <f t="shared" si="319"/>
        <v>0</v>
      </c>
      <c r="CM244">
        <f t="shared" si="320"/>
        <v>0</v>
      </c>
      <c r="CN244">
        <f t="shared" si="321"/>
        <v>0</v>
      </c>
      <c r="CO244">
        <f t="shared" si="322"/>
        <v>0</v>
      </c>
      <c r="CP244">
        <f t="shared" si="323"/>
        <v>1</v>
      </c>
      <c r="CQ244">
        <f t="shared" si="324"/>
        <v>0</v>
      </c>
      <c r="CR244">
        <f t="shared" si="325"/>
        <v>1</v>
      </c>
      <c r="CS244">
        <f t="shared" si="326"/>
        <v>0</v>
      </c>
      <c r="CT244">
        <f t="shared" si="327"/>
        <v>1</v>
      </c>
      <c r="CU244">
        <f t="shared" si="328"/>
        <v>0</v>
      </c>
      <c r="CV244">
        <f t="shared" si="329"/>
        <v>0</v>
      </c>
      <c r="CW244">
        <f t="shared" si="330"/>
        <v>1</v>
      </c>
      <c r="CX244">
        <f t="shared" si="331"/>
        <v>0</v>
      </c>
      <c r="CY244">
        <f t="shared" si="332"/>
        <v>1</v>
      </c>
      <c r="CZ244">
        <f t="shared" si="333"/>
        <v>1</v>
      </c>
      <c r="DA244">
        <f t="shared" si="334"/>
        <v>0</v>
      </c>
      <c r="DB244">
        <f t="shared" si="335"/>
        <v>0</v>
      </c>
      <c r="DC244">
        <f t="shared" si="336"/>
        <v>1</v>
      </c>
      <c r="DD244">
        <f t="shared" si="337"/>
        <v>0</v>
      </c>
      <c r="DE244">
        <f t="shared" si="338"/>
        <v>0</v>
      </c>
      <c r="DF244" s="14">
        <f t="shared" si="339"/>
        <v>0</v>
      </c>
    </row>
    <row r="245" spans="1:110">
      <c r="A245" s="5" t="s">
        <v>272</v>
      </c>
      <c r="B245">
        <v>231</v>
      </c>
      <c r="C245" s="13">
        <f t="shared" si="283"/>
        <v>33</v>
      </c>
      <c r="D245">
        <f t="shared" si="345"/>
        <v>0</v>
      </c>
      <c r="E245">
        <f t="shared" si="345"/>
        <v>0</v>
      </c>
      <c r="F245">
        <f t="shared" si="345"/>
        <v>0</v>
      </c>
      <c r="G245">
        <f t="shared" si="345"/>
        <v>0</v>
      </c>
      <c r="H245">
        <f t="shared" si="345"/>
        <v>0</v>
      </c>
      <c r="I245">
        <f t="shared" si="345"/>
        <v>0</v>
      </c>
      <c r="J245">
        <f t="shared" si="345"/>
        <v>0</v>
      </c>
      <c r="K245">
        <f t="shared" si="345"/>
        <v>0</v>
      </c>
      <c r="L245">
        <f t="shared" si="345"/>
        <v>0</v>
      </c>
      <c r="M245">
        <f t="shared" si="345"/>
        <v>0</v>
      </c>
      <c r="N245">
        <f t="shared" si="345"/>
        <v>0</v>
      </c>
      <c r="O245">
        <f t="shared" si="345"/>
        <v>0</v>
      </c>
      <c r="P245">
        <f t="shared" si="345"/>
        <v>0</v>
      </c>
      <c r="Q245">
        <f t="shared" si="345"/>
        <v>0</v>
      </c>
      <c r="R245">
        <f t="shared" si="345"/>
        <v>0</v>
      </c>
      <c r="S245">
        <f t="shared" si="345"/>
        <v>0</v>
      </c>
      <c r="T245">
        <f t="shared" si="344"/>
        <v>0</v>
      </c>
      <c r="U245">
        <f t="shared" si="344"/>
        <v>0</v>
      </c>
      <c r="V245">
        <f t="shared" si="344"/>
        <v>0</v>
      </c>
      <c r="W245">
        <f t="shared" si="344"/>
        <v>0</v>
      </c>
      <c r="X245">
        <f t="shared" si="344"/>
        <v>0</v>
      </c>
      <c r="Y245">
        <f t="shared" si="344"/>
        <v>0</v>
      </c>
      <c r="Z245">
        <f t="shared" si="344"/>
        <v>0</v>
      </c>
      <c r="AA245">
        <f t="shared" si="344"/>
        <v>0</v>
      </c>
      <c r="AB245">
        <f t="shared" si="344"/>
        <v>0</v>
      </c>
      <c r="AC245">
        <f t="shared" si="344"/>
        <v>0</v>
      </c>
      <c r="AD245">
        <f t="shared" si="344"/>
        <v>0</v>
      </c>
      <c r="AE245">
        <f t="shared" si="344"/>
        <v>0</v>
      </c>
      <c r="AF245">
        <f t="shared" si="344"/>
        <v>0</v>
      </c>
      <c r="AG245">
        <f t="shared" si="344"/>
        <v>0</v>
      </c>
      <c r="AH245">
        <f t="shared" si="344"/>
        <v>0</v>
      </c>
      <c r="AI245">
        <f t="shared" si="346"/>
        <v>0</v>
      </c>
      <c r="AJ245">
        <f t="shared" si="346"/>
        <v>33</v>
      </c>
      <c r="AK245">
        <f t="shared" si="346"/>
        <v>0</v>
      </c>
      <c r="AL245">
        <f t="shared" si="346"/>
        <v>0</v>
      </c>
      <c r="AM245">
        <f t="shared" si="346"/>
        <v>0</v>
      </c>
      <c r="AN245">
        <f t="shared" si="346"/>
        <v>0</v>
      </c>
      <c r="AO245">
        <f t="shared" si="346"/>
        <v>0</v>
      </c>
      <c r="AP245">
        <f t="shared" si="346"/>
        <v>0</v>
      </c>
      <c r="AQ245">
        <f t="shared" si="346"/>
        <v>0</v>
      </c>
      <c r="AR245">
        <f t="shared" si="346"/>
        <v>0</v>
      </c>
      <c r="AS245">
        <f t="shared" si="341"/>
        <v>0</v>
      </c>
      <c r="AT245">
        <f t="shared" si="341"/>
        <v>0</v>
      </c>
      <c r="AU245">
        <f t="shared" ref="AU245:BC245" si="347">IF(ISERROR(FIND(AU$11,LEFT($A245,LEN($A245)/2))),0,1)*IF(ISERROR(FIND(AU$11,RIGHT($A245,LEN($A245)/2))),0,1)*AU$10</f>
        <v>0</v>
      </c>
      <c r="AV245">
        <f t="shared" si="347"/>
        <v>0</v>
      </c>
      <c r="AW245">
        <f t="shared" si="347"/>
        <v>0</v>
      </c>
      <c r="AX245">
        <f t="shared" si="347"/>
        <v>0</v>
      </c>
      <c r="AY245">
        <f t="shared" si="347"/>
        <v>0</v>
      </c>
      <c r="AZ245">
        <f t="shared" si="347"/>
        <v>0</v>
      </c>
      <c r="BA245">
        <f t="shared" si="347"/>
        <v>0</v>
      </c>
      <c r="BB245">
        <f t="shared" si="347"/>
        <v>0</v>
      </c>
      <c r="BC245" s="14">
        <f t="shared" si="347"/>
        <v>0</v>
      </c>
      <c r="BE245" s="13">
        <f t="shared" si="284"/>
        <v>0</v>
      </c>
      <c r="BF245">
        <f t="shared" si="286"/>
        <v>49</v>
      </c>
      <c r="BG245">
        <f t="shared" si="342"/>
        <v>0</v>
      </c>
      <c r="BH245">
        <f t="shared" si="289"/>
        <v>0</v>
      </c>
      <c r="BI245">
        <f t="shared" si="290"/>
        <v>0</v>
      </c>
      <c r="BJ245">
        <f t="shared" si="291"/>
        <v>0</v>
      </c>
      <c r="BK245">
        <f t="shared" si="292"/>
        <v>0</v>
      </c>
      <c r="BL245">
        <f t="shared" si="293"/>
        <v>0</v>
      </c>
      <c r="BM245">
        <f t="shared" si="294"/>
        <v>0</v>
      </c>
      <c r="BN245">
        <f t="shared" si="295"/>
        <v>0</v>
      </c>
      <c r="BO245">
        <f t="shared" si="296"/>
        <v>0</v>
      </c>
      <c r="BP245">
        <f t="shared" si="297"/>
        <v>0</v>
      </c>
      <c r="BQ245">
        <f t="shared" si="298"/>
        <v>0</v>
      </c>
      <c r="BR245">
        <f t="shared" si="299"/>
        <v>0</v>
      </c>
      <c r="BS245">
        <f t="shared" si="300"/>
        <v>0</v>
      </c>
      <c r="BT245">
        <f t="shared" si="301"/>
        <v>0</v>
      </c>
      <c r="BU245">
        <f t="shared" si="302"/>
        <v>0</v>
      </c>
      <c r="BV245">
        <f t="shared" si="303"/>
        <v>0</v>
      </c>
      <c r="BW245">
        <f t="shared" si="304"/>
        <v>0</v>
      </c>
      <c r="BX245">
        <f t="shared" si="305"/>
        <v>0</v>
      </c>
      <c r="BY245">
        <f t="shared" si="306"/>
        <v>0</v>
      </c>
      <c r="BZ245">
        <f t="shared" si="307"/>
        <v>0</v>
      </c>
      <c r="CA245">
        <f t="shared" si="308"/>
        <v>0</v>
      </c>
      <c r="CB245">
        <f t="shared" si="309"/>
        <v>0</v>
      </c>
      <c r="CC245">
        <f t="shared" si="310"/>
        <v>0</v>
      </c>
      <c r="CD245">
        <f t="shared" si="311"/>
        <v>0</v>
      </c>
      <c r="CE245">
        <f t="shared" si="312"/>
        <v>0</v>
      </c>
      <c r="CF245">
        <f t="shared" si="313"/>
        <v>0</v>
      </c>
      <c r="CG245">
        <f t="shared" si="314"/>
        <v>0</v>
      </c>
      <c r="CH245">
        <f t="shared" si="315"/>
        <v>0</v>
      </c>
      <c r="CI245">
        <f t="shared" si="316"/>
        <v>0</v>
      </c>
      <c r="CJ245">
        <f t="shared" si="317"/>
        <v>0</v>
      </c>
      <c r="CK245">
        <f t="shared" si="318"/>
        <v>0</v>
      </c>
      <c r="CL245">
        <f t="shared" si="319"/>
        <v>0</v>
      </c>
      <c r="CM245">
        <f t="shared" si="320"/>
        <v>0</v>
      </c>
      <c r="CN245">
        <f t="shared" si="321"/>
        <v>0</v>
      </c>
      <c r="CO245">
        <f t="shared" si="322"/>
        <v>0</v>
      </c>
      <c r="CP245">
        <f t="shared" si="323"/>
        <v>0</v>
      </c>
      <c r="CQ245">
        <f t="shared" si="324"/>
        <v>0</v>
      </c>
      <c r="CR245">
        <f t="shared" si="325"/>
        <v>0</v>
      </c>
      <c r="CS245">
        <f t="shared" si="326"/>
        <v>0</v>
      </c>
      <c r="CT245">
        <f t="shared" si="327"/>
        <v>0</v>
      </c>
      <c r="CU245">
        <f t="shared" si="328"/>
        <v>0</v>
      </c>
      <c r="CV245">
        <f t="shared" si="329"/>
        <v>0</v>
      </c>
      <c r="CW245">
        <f t="shared" si="330"/>
        <v>0</v>
      </c>
      <c r="CX245">
        <f t="shared" si="331"/>
        <v>0</v>
      </c>
      <c r="CY245">
        <f t="shared" si="332"/>
        <v>0</v>
      </c>
      <c r="CZ245">
        <f t="shared" si="333"/>
        <v>0</v>
      </c>
      <c r="DA245">
        <f t="shared" si="334"/>
        <v>0</v>
      </c>
      <c r="DB245">
        <f t="shared" si="335"/>
        <v>0</v>
      </c>
      <c r="DC245">
        <f t="shared" si="336"/>
        <v>49</v>
      </c>
      <c r="DD245">
        <f t="shared" si="337"/>
        <v>0</v>
      </c>
      <c r="DE245">
        <f t="shared" si="338"/>
        <v>0</v>
      </c>
      <c r="DF245" s="14">
        <f t="shared" si="339"/>
        <v>0</v>
      </c>
    </row>
    <row r="246" spans="1:110">
      <c r="A246" s="5" t="s">
        <v>273</v>
      </c>
      <c r="B246">
        <v>232</v>
      </c>
      <c r="C246" s="13">
        <f t="shared" si="283"/>
        <v>46</v>
      </c>
      <c r="D246">
        <f t="shared" si="345"/>
        <v>0</v>
      </c>
      <c r="E246">
        <f t="shared" si="345"/>
        <v>0</v>
      </c>
      <c r="F246">
        <f t="shared" si="345"/>
        <v>0</v>
      </c>
      <c r="G246">
        <f t="shared" si="345"/>
        <v>0</v>
      </c>
      <c r="H246">
        <f t="shared" si="345"/>
        <v>0</v>
      </c>
      <c r="I246">
        <f t="shared" si="345"/>
        <v>0</v>
      </c>
      <c r="J246">
        <f t="shared" si="345"/>
        <v>0</v>
      </c>
      <c r="K246">
        <f t="shared" si="345"/>
        <v>0</v>
      </c>
      <c r="L246">
        <f t="shared" si="345"/>
        <v>0</v>
      </c>
      <c r="M246">
        <f t="shared" si="345"/>
        <v>0</v>
      </c>
      <c r="N246">
        <f t="shared" si="345"/>
        <v>0</v>
      </c>
      <c r="O246">
        <f t="shared" si="345"/>
        <v>0</v>
      </c>
      <c r="P246">
        <f t="shared" si="345"/>
        <v>0</v>
      </c>
      <c r="Q246">
        <f t="shared" si="345"/>
        <v>0</v>
      </c>
      <c r="R246">
        <f t="shared" si="345"/>
        <v>0</v>
      </c>
      <c r="S246">
        <f t="shared" si="345"/>
        <v>0</v>
      </c>
      <c r="T246">
        <f t="shared" si="344"/>
        <v>0</v>
      </c>
      <c r="U246">
        <f t="shared" si="344"/>
        <v>0</v>
      </c>
      <c r="V246">
        <f t="shared" si="344"/>
        <v>0</v>
      </c>
      <c r="W246">
        <f t="shared" si="344"/>
        <v>0</v>
      </c>
      <c r="X246">
        <f t="shared" si="344"/>
        <v>0</v>
      </c>
      <c r="Y246">
        <f t="shared" si="344"/>
        <v>0</v>
      </c>
      <c r="Z246">
        <f t="shared" si="344"/>
        <v>0</v>
      </c>
      <c r="AA246">
        <f t="shared" si="344"/>
        <v>0</v>
      </c>
      <c r="AB246">
        <f t="shared" si="344"/>
        <v>0</v>
      </c>
      <c r="AC246">
        <f t="shared" si="344"/>
        <v>0</v>
      </c>
      <c r="AD246">
        <f t="shared" si="344"/>
        <v>0</v>
      </c>
      <c r="AE246">
        <f t="shared" si="344"/>
        <v>0</v>
      </c>
      <c r="AF246">
        <f t="shared" si="344"/>
        <v>0</v>
      </c>
      <c r="AG246">
        <f t="shared" si="344"/>
        <v>0</v>
      </c>
      <c r="AH246">
        <f t="shared" si="344"/>
        <v>0</v>
      </c>
      <c r="AI246">
        <f t="shared" si="346"/>
        <v>0</v>
      </c>
      <c r="AJ246">
        <f t="shared" si="346"/>
        <v>0</v>
      </c>
      <c r="AK246">
        <f t="shared" si="346"/>
        <v>0</v>
      </c>
      <c r="AL246">
        <f t="shared" si="346"/>
        <v>0</v>
      </c>
      <c r="AM246">
        <f t="shared" si="346"/>
        <v>0</v>
      </c>
      <c r="AN246">
        <f t="shared" si="346"/>
        <v>0</v>
      </c>
      <c r="AO246">
        <f t="shared" si="346"/>
        <v>0</v>
      </c>
      <c r="AP246">
        <f t="shared" si="346"/>
        <v>0</v>
      </c>
      <c r="AQ246">
        <f t="shared" si="346"/>
        <v>0</v>
      </c>
      <c r="AR246">
        <f t="shared" si="346"/>
        <v>0</v>
      </c>
      <c r="AS246">
        <f t="shared" ref="AS246:BC269" si="348">IF(ISERROR(FIND(AS$11,LEFT($A246,LEN($A246)/2))),0,1)*IF(ISERROR(FIND(AS$11,RIGHT($A246,LEN($A246)/2))),0,1)*AS$10</f>
        <v>0</v>
      </c>
      <c r="AT246">
        <f t="shared" si="348"/>
        <v>0</v>
      </c>
      <c r="AU246">
        <f t="shared" si="348"/>
        <v>0</v>
      </c>
      <c r="AV246">
        <f t="shared" si="348"/>
        <v>0</v>
      </c>
      <c r="AW246">
        <f t="shared" si="348"/>
        <v>46</v>
      </c>
      <c r="AX246">
        <f t="shared" si="348"/>
        <v>0</v>
      </c>
      <c r="AY246">
        <f t="shared" si="348"/>
        <v>0</v>
      </c>
      <c r="AZ246">
        <f t="shared" si="348"/>
        <v>0</v>
      </c>
      <c r="BA246">
        <f t="shared" si="348"/>
        <v>0</v>
      </c>
      <c r="BB246">
        <f t="shared" si="348"/>
        <v>0</v>
      </c>
      <c r="BC246" s="14">
        <f t="shared" si="348"/>
        <v>0</v>
      </c>
      <c r="BE246" s="13">
        <f t="shared" si="284"/>
        <v>1</v>
      </c>
      <c r="BF246">
        <f t="shared" si="286"/>
        <v>0</v>
      </c>
      <c r="BG246">
        <f t="shared" si="342"/>
        <v>0</v>
      </c>
      <c r="BH246">
        <f t="shared" si="289"/>
        <v>1</v>
      </c>
      <c r="BI246">
        <f t="shared" si="290"/>
        <v>1</v>
      </c>
      <c r="BJ246">
        <f t="shared" si="291"/>
        <v>0</v>
      </c>
      <c r="BK246">
        <f t="shared" si="292"/>
        <v>0</v>
      </c>
      <c r="BL246">
        <f t="shared" si="293"/>
        <v>0</v>
      </c>
      <c r="BM246">
        <f t="shared" si="294"/>
        <v>0</v>
      </c>
      <c r="BN246">
        <f t="shared" si="295"/>
        <v>0</v>
      </c>
      <c r="BO246">
        <f t="shared" si="296"/>
        <v>0</v>
      </c>
      <c r="BP246">
        <f t="shared" si="297"/>
        <v>1</v>
      </c>
      <c r="BQ246">
        <f t="shared" si="298"/>
        <v>0</v>
      </c>
      <c r="BR246">
        <f t="shared" si="299"/>
        <v>0</v>
      </c>
      <c r="BS246">
        <f t="shared" si="300"/>
        <v>1</v>
      </c>
      <c r="BT246">
        <f t="shared" si="301"/>
        <v>0</v>
      </c>
      <c r="BU246">
        <f t="shared" si="302"/>
        <v>0</v>
      </c>
      <c r="BV246">
        <f t="shared" si="303"/>
        <v>1</v>
      </c>
      <c r="BW246">
        <f t="shared" si="304"/>
        <v>0</v>
      </c>
      <c r="BX246">
        <f t="shared" si="305"/>
        <v>0</v>
      </c>
      <c r="BY246">
        <f t="shared" si="306"/>
        <v>1</v>
      </c>
      <c r="BZ246">
        <f t="shared" si="307"/>
        <v>1</v>
      </c>
      <c r="CA246">
        <f t="shared" si="308"/>
        <v>0</v>
      </c>
      <c r="CB246">
        <f t="shared" si="309"/>
        <v>1</v>
      </c>
      <c r="CC246">
        <f t="shared" si="310"/>
        <v>1</v>
      </c>
      <c r="CD246">
        <f t="shared" si="311"/>
        <v>0</v>
      </c>
      <c r="CE246">
        <f t="shared" si="312"/>
        <v>0</v>
      </c>
      <c r="CF246">
        <f t="shared" si="313"/>
        <v>1</v>
      </c>
      <c r="CG246">
        <f t="shared" si="314"/>
        <v>0</v>
      </c>
      <c r="CH246">
        <f t="shared" si="315"/>
        <v>0</v>
      </c>
      <c r="CI246">
        <f t="shared" si="316"/>
        <v>1</v>
      </c>
      <c r="CJ246">
        <f t="shared" si="317"/>
        <v>0</v>
      </c>
      <c r="CK246">
        <f t="shared" si="318"/>
        <v>0</v>
      </c>
      <c r="CL246">
        <f t="shared" si="319"/>
        <v>1</v>
      </c>
      <c r="CM246">
        <f t="shared" si="320"/>
        <v>0</v>
      </c>
      <c r="CN246">
        <f t="shared" si="321"/>
        <v>0</v>
      </c>
      <c r="CO246">
        <f t="shared" si="322"/>
        <v>0</v>
      </c>
      <c r="CP246">
        <f t="shared" si="323"/>
        <v>1</v>
      </c>
      <c r="CQ246">
        <f t="shared" si="324"/>
        <v>0</v>
      </c>
      <c r="CR246">
        <f t="shared" si="325"/>
        <v>0</v>
      </c>
      <c r="CS246">
        <f t="shared" si="326"/>
        <v>1</v>
      </c>
      <c r="CT246">
        <f t="shared" si="327"/>
        <v>1</v>
      </c>
      <c r="CU246">
        <f t="shared" si="328"/>
        <v>0</v>
      </c>
      <c r="CV246">
        <f t="shared" si="329"/>
        <v>1</v>
      </c>
      <c r="CW246">
        <f t="shared" si="330"/>
        <v>1</v>
      </c>
      <c r="CX246">
        <f t="shared" si="331"/>
        <v>1</v>
      </c>
      <c r="CY246">
        <f t="shared" si="332"/>
        <v>0</v>
      </c>
      <c r="CZ246">
        <f t="shared" si="333"/>
        <v>1</v>
      </c>
      <c r="DA246">
        <f t="shared" si="334"/>
        <v>0</v>
      </c>
      <c r="DB246">
        <f t="shared" si="335"/>
        <v>1</v>
      </c>
      <c r="DC246">
        <f t="shared" si="336"/>
        <v>1</v>
      </c>
      <c r="DD246">
        <f t="shared" si="337"/>
        <v>0</v>
      </c>
      <c r="DE246">
        <f t="shared" si="338"/>
        <v>0</v>
      </c>
      <c r="DF246" s="14">
        <f t="shared" si="339"/>
        <v>0</v>
      </c>
    </row>
    <row r="247" spans="1:110">
      <c r="A247" s="5" t="s">
        <v>274</v>
      </c>
      <c r="B247">
        <v>233</v>
      </c>
      <c r="C247" s="13">
        <f t="shared" si="283"/>
        <v>12</v>
      </c>
      <c r="D247">
        <f t="shared" si="345"/>
        <v>0</v>
      </c>
      <c r="E247">
        <f t="shared" si="345"/>
        <v>0</v>
      </c>
      <c r="F247">
        <f t="shared" si="345"/>
        <v>0</v>
      </c>
      <c r="G247">
        <f t="shared" si="345"/>
        <v>0</v>
      </c>
      <c r="H247">
        <f t="shared" si="345"/>
        <v>0</v>
      </c>
      <c r="I247">
        <f t="shared" si="345"/>
        <v>0</v>
      </c>
      <c r="J247">
        <f t="shared" si="345"/>
        <v>0</v>
      </c>
      <c r="K247">
        <f t="shared" si="345"/>
        <v>0</v>
      </c>
      <c r="L247">
        <f t="shared" si="345"/>
        <v>0</v>
      </c>
      <c r="M247">
        <f t="shared" si="345"/>
        <v>0</v>
      </c>
      <c r="N247">
        <f t="shared" si="345"/>
        <v>0</v>
      </c>
      <c r="O247">
        <f t="shared" si="345"/>
        <v>12</v>
      </c>
      <c r="P247">
        <f t="shared" si="345"/>
        <v>0</v>
      </c>
      <c r="Q247">
        <f t="shared" si="345"/>
        <v>0</v>
      </c>
      <c r="R247">
        <f t="shared" si="345"/>
        <v>0</v>
      </c>
      <c r="S247">
        <f t="shared" si="345"/>
        <v>0</v>
      </c>
      <c r="T247">
        <f t="shared" si="344"/>
        <v>0</v>
      </c>
      <c r="U247">
        <f t="shared" si="344"/>
        <v>0</v>
      </c>
      <c r="V247">
        <f t="shared" si="344"/>
        <v>0</v>
      </c>
      <c r="W247">
        <f t="shared" si="344"/>
        <v>0</v>
      </c>
      <c r="X247">
        <f t="shared" si="344"/>
        <v>0</v>
      </c>
      <c r="Y247">
        <f t="shared" si="344"/>
        <v>0</v>
      </c>
      <c r="Z247">
        <f t="shared" si="344"/>
        <v>0</v>
      </c>
      <c r="AA247">
        <f t="shared" si="344"/>
        <v>0</v>
      </c>
      <c r="AB247">
        <f t="shared" si="344"/>
        <v>0</v>
      </c>
      <c r="AC247">
        <f t="shared" si="344"/>
        <v>0</v>
      </c>
      <c r="AD247">
        <f t="shared" si="344"/>
        <v>0</v>
      </c>
      <c r="AE247">
        <f t="shared" si="344"/>
        <v>0</v>
      </c>
      <c r="AF247">
        <f t="shared" si="344"/>
        <v>0</v>
      </c>
      <c r="AG247">
        <f t="shared" si="344"/>
        <v>0</v>
      </c>
      <c r="AH247">
        <f t="shared" si="344"/>
        <v>0</v>
      </c>
      <c r="AI247">
        <f t="shared" si="346"/>
        <v>0</v>
      </c>
      <c r="AJ247">
        <f t="shared" si="346"/>
        <v>0</v>
      </c>
      <c r="AK247">
        <f t="shared" si="346"/>
        <v>0</v>
      </c>
      <c r="AL247">
        <f t="shared" si="346"/>
        <v>0</v>
      </c>
      <c r="AM247">
        <f t="shared" si="346"/>
        <v>0</v>
      </c>
      <c r="AN247">
        <f t="shared" si="346"/>
        <v>0</v>
      </c>
      <c r="AO247">
        <f t="shared" si="346"/>
        <v>0</v>
      </c>
      <c r="AP247">
        <f t="shared" si="346"/>
        <v>0</v>
      </c>
      <c r="AQ247">
        <f t="shared" si="346"/>
        <v>0</v>
      </c>
      <c r="AR247">
        <f t="shared" si="346"/>
        <v>0</v>
      </c>
      <c r="AS247">
        <f t="shared" si="348"/>
        <v>0</v>
      </c>
      <c r="AT247">
        <f t="shared" si="348"/>
        <v>0</v>
      </c>
      <c r="AU247">
        <f t="shared" si="348"/>
        <v>0</v>
      </c>
      <c r="AV247">
        <f t="shared" si="348"/>
        <v>0</v>
      </c>
      <c r="AW247">
        <f t="shared" si="348"/>
        <v>0</v>
      </c>
      <c r="AX247">
        <f t="shared" si="348"/>
        <v>0</v>
      </c>
      <c r="AY247">
        <f t="shared" si="348"/>
        <v>0</v>
      </c>
      <c r="AZ247">
        <f t="shared" si="348"/>
        <v>0</v>
      </c>
      <c r="BA247">
        <f t="shared" si="348"/>
        <v>0</v>
      </c>
      <c r="BB247">
        <f t="shared" si="348"/>
        <v>0</v>
      </c>
      <c r="BC247" s="14">
        <f t="shared" si="348"/>
        <v>0</v>
      </c>
      <c r="BE247" s="13">
        <f t="shared" si="284"/>
        <v>1</v>
      </c>
      <c r="BF247">
        <f t="shared" si="286"/>
        <v>0</v>
      </c>
      <c r="BG247">
        <f t="shared" si="342"/>
        <v>0</v>
      </c>
      <c r="BH247">
        <f t="shared" si="289"/>
        <v>1</v>
      </c>
      <c r="BI247">
        <f t="shared" si="290"/>
        <v>0</v>
      </c>
      <c r="BJ247">
        <f t="shared" si="291"/>
        <v>1</v>
      </c>
      <c r="BK247">
        <f t="shared" si="292"/>
        <v>0</v>
      </c>
      <c r="BL247">
        <f t="shared" si="293"/>
        <v>1</v>
      </c>
      <c r="BM247">
        <f t="shared" si="294"/>
        <v>1</v>
      </c>
      <c r="BN247">
        <f t="shared" si="295"/>
        <v>1</v>
      </c>
      <c r="BO247">
        <f t="shared" si="296"/>
        <v>0</v>
      </c>
      <c r="BP247">
        <f t="shared" si="297"/>
        <v>0</v>
      </c>
      <c r="BQ247">
        <f t="shared" si="298"/>
        <v>0</v>
      </c>
      <c r="BR247">
        <f t="shared" si="299"/>
        <v>1</v>
      </c>
      <c r="BS247">
        <f t="shared" si="300"/>
        <v>1</v>
      </c>
      <c r="BT247">
        <f t="shared" si="301"/>
        <v>1</v>
      </c>
      <c r="BU247">
        <f t="shared" si="302"/>
        <v>0</v>
      </c>
      <c r="BV247">
        <f t="shared" si="303"/>
        <v>0</v>
      </c>
      <c r="BW247">
        <f t="shared" si="304"/>
        <v>1</v>
      </c>
      <c r="BX247">
        <f t="shared" si="305"/>
        <v>1</v>
      </c>
      <c r="BY247">
        <f t="shared" si="306"/>
        <v>1</v>
      </c>
      <c r="BZ247">
        <f t="shared" si="307"/>
        <v>1</v>
      </c>
      <c r="CA247">
        <f t="shared" si="308"/>
        <v>0</v>
      </c>
      <c r="CB247">
        <f t="shared" si="309"/>
        <v>0</v>
      </c>
      <c r="CC247">
        <f t="shared" si="310"/>
        <v>0</v>
      </c>
      <c r="CD247">
        <f t="shared" si="311"/>
        <v>0</v>
      </c>
      <c r="CE247">
        <f t="shared" si="312"/>
        <v>0</v>
      </c>
      <c r="CF247">
        <f t="shared" si="313"/>
        <v>1</v>
      </c>
      <c r="CG247">
        <f t="shared" si="314"/>
        <v>0</v>
      </c>
      <c r="CH247">
        <f t="shared" si="315"/>
        <v>0</v>
      </c>
      <c r="CI247">
        <f t="shared" si="316"/>
        <v>1</v>
      </c>
      <c r="CJ247">
        <f t="shared" si="317"/>
        <v>1</v>
      </c>
      <c r="CK247">
        <f t="shared" si="318"/>
        <v>0</v>
      </c>
      <c r="CL247">
        <f t="shared" si="319"/>
        <v>1</v>
      </c>
      <c r="CM247">
        <f t="shared" si="320"/>
        <v>0</v>
      </c>
      <c r="CN247">
        <f t="shared" si="321"/>
        <v>0</v>
      </c>
      <c r="CO247">
        <f t="shared" si="322"/>
        <v>0</v>
      </c>
      <c r="CP247">
        <f t="shared" si="323"/>
        <v>1</v>
      </c>
      <c r="CQ247">
        <f t="shared" si="324"/>
        <v>0</v>
      </c>
      <c r="CR247">
        <f t="shared" si="325"/>
        <v>1</v>
      </c>
      <c r="CS247">
        <f t="shared" si="326"/>
        <v>0</v>
      </c>
      <c r="CT247">
        <f t="shared" si="327"/>
        <v>0</v>
      </c>
      <c r="CU247">
        <f t="shared" si="328"/>
        <v>0</v>
      </c>
      <c r="CV247">
        <f t="shared" si="329"/>
        <v>0</v>
      </c>
      <c r="CW247">
        <f t="shared" si="330"/>
        <v>0</v>
      </c>
      <c r="CX247">
        <f t="shared" si="331"/>
        <v>0</v>
      </c>
      <c r="CY247">
        <f t="shared" si="332"/>
        <v>1</v>
      </c>
      <c r="CZ247">
        <f t="shared" si="333"/>
        <v>0</v>
      </c>
      <c r="DA247">
        <f t="shared" si="334"/>
        <v>0</v>
      </c>
      <c r="DB247">
        <f t="shared" si="335"/>
        <v>0</v>
      </c>
      <c r="DC247">
        <f t="shared" si="336"/>
        <v>0</v>
      </c>
      <c r="DD247">
        <f t="shared" si="337"/>
        <v>0</v>
      </c>
      <c r="DE247">
        <f t="shared" si="338"/>
        <v>0</v>
      </c>
      <c r="DF247" s="14">
        <f t="shared" si="339"/>
        <v>1</v>
      </c>
    </row>
    <row r="248" spans="1:110">
      <c r="A248" s="5" t="s">
        <v>275</v>
      </c>
      <c r="B248">
        <v>234</v>
      </c>
      <c r="C248" s="13">
        <f t="shared" si="283"/>
        <v>33</v>
      </c>
      <c r="D248">
        <f t="shared" si="345"/>
        <v>0</v>
      </c>
      <c r="E248">
        <f t="shared" si="345"/>
        <v>0</v>
      </c>
      <c r="F248">
        <f t="shared" si="345"/>
        <v>0</v>
      </c>
      <c r="G248">
        <f t="shared" si="345"/>
        <v>0</v>
      </c>
      <c r="H248">
        <f t="shared" si="345"/>
        <v>0</v>
      </c>
      <c r="I248">
        <f t="shared" si="345"/>
        <v>0</v>
      </c>
      <c r="J248">
        <f t="shared" si="345"/>
        <v>0</v>
      </c>
      <c r="K248">
        <f t="shared" si="345"/>
        <v>0</v>
      </c>
      <c r="L248">
        <f t="shared" si="345"/>
        <v>0</v>
      </c>
      <c r="M248">
        <f t="shared" si="345"/>
        <v>0</v>
      </c>
      <c r="N248">
        <f t="shared" si="345"/>
        <v>0</v>
      </c>
      <c r="O248">
        <f t="shared" si="345"/>
        <v>0</v>
      </c>
      <c r="P248">
        <f t="shared" si="345"/>
        <v>0</v>
      </c>
      <c r="Q248">
        <f t="shared" si="345"/>
        <v>0</v>
      </c>
      <c r="R248">
        <f t="shared" si="345"/>
        <v>0</v>
      </c>
      <c r="S248">
        <f t="shared" ref="S248:AH278" si="349">IF(ISERROR(FIND(S$11,LEFT($A248,LEN($A248)/2))),0,1)*IF(ISERROR(FIND(S$11,RIGHT($A248,LEN($A248)/2))),0,1)*S$10</f>
        <v>0</v>
      </c>
      <c r="T248">
        <f t="shared" si="349"/>
        <v>0</v>
      </c>
      <c r="U248">
        <f t="shared" si="349"/>
        <v>0</v>
      </c>
      <c r="V248">
        <f t="shared" si="349"/>
        <v>0</v>
      </c>
      <c r="W248">
        <f t="shared" si="349"/>
        <v>0</v>
      </c>
      <c r="X248">
        <f t="shared" si="349"/>
        <v>0</v>
      </c>
      <c r="Y248">
        <f t="shared" si="344"/>
        <v>0</v>
      </c>
      <c r="Z248">
        <f t="shared" si="344"/>
        <v>0</v>
      </c>
      <c r="AA248">
        <f t="shared" si="344"/>
        <v>0</v>
      </c>
      <c r="AB248">
        <f t="shared" si="344"/>
        <v>0</v>
      </c>
      <c r="AC248">
        <f t="shared" si="344"/>
        <v>0</v>
      </c>
      <c r="AD248">
        <f t="shared" si="344"/>
        <v>0</v>
      </c>
      <c r="AE248">
        <f t="shared" si="344"/>
        <v>0</v>
      </c>
      <c r="AF248">
        <f t="shared" si="344"/>
        <v>0</v>
      </c>
      <c r="AG248">
        <f t="shared" si="344"/>
        <v>0</v>
      </c>
      <c r="AH248">
        <f t="shared" si="344"/>
        <v>0</v>
      </c>
      <c r="AI248">
        <f t="shared" si="346"/>
        <v>0</v>
      </c>
      <c r="AJ248">
        <f t="shared" si="346"/>
        <v>33</v>
      </c>
      <c r="AK248">
        <f t="shared" si="346"/>
        <v>0</v>
      </c>
      <c r="AL248">
        <f t="shared" si="346"/>
        <v>0</v>
      </c>
      <c r="AM248">
        <f t="shared" si="346"/>
        <v>0</v>
      </c>
      <c r="AN248">
        <f t="shared" si="346"/>
        <v>0</v>
      </c>
      <c r="AO248">
        <f t="shared" si="346"/>
        <v>0</v>
      </c>
      <c r="AP248">
        <f t="shared" si="346"/>
        <v>0</v>
      </c>
      <c r="AQ248">
        <f t="shared" si="346"/>
        <v>0</v>
      </c>
      <c r="AR248">
        <f t="shared" si="346"/>
        <v>0</v>
      </c>
      <c r="AS248">
        <f t="shared" si="348"/>
        <v>0</v>
      </c>
      <c r="AT248">
        <f t="shared" si="348"/>
        <v>0</v>
      </c>
      <c r="AU248">
        <f t="shared" si="348"/>
        <v>0</v>
      </c>
      <c r="AV248">
        <f t="shared" si="348"/>
        <v>0</v>
      </c>
      <c r="AW248">
        <f t="shared" si="348"/>
        <v>0</v>
      </c>
      <c r="AX248">
        <f t="shared" si="348"/>
        <v>0</v>
      </c>
      <c r="AY248">
        <f t="shared" si="348"/>
        <v>0</v>
      </c>
      <c r="AZ248">
        <f t="shared" si="348"/>
        <v>0</v>
      </c>
      <c r="BA248">
        <f t="shared" si="348"/>
        <v>0</v>
      </c>
      <c r="BB248">
        <f t="shared" si="348"/>
        <v>0</v>
      </c>
      <c r="BC248" s="14">
        <f t="shared" si="348"/>
        <v>0</v>
      </c>
      <c r="BE248" s="13">
        <f t="shared" si="284"/>
        <v>0</v>
      </c>
      <c r="BF248">
        <f t="shared" si="286"/>
        <v>19</v>
      </c>
      <c r="BG248">
        <f t="shared" si="342"/>
        <v>0</v>
      </c>
      <c r="BH248">
        <f t="shared" si="289"/>
        <v>0</v>
      </c>
      <c r="BI248">
        <f t="shared" si="290"/>
        <v>0</v>
      </c>
      <c r="BJ248">
        <f t="shared" si="291"/>
        <v>0</v>
      </c>
      <c r="BK248">
        <f t="shared" si="292"/>
        <v>0</v>
      </c>
      <c r="BL248">
        <f t="shared" si="293"/>
        <v>0</v>
      </c>
      <c r="BM248">
        <f t="shared" si="294"/>
        <v>0</v>
      </c>
      <c r="BN248">
        <f t="shared" si="295"/>
        <v>0</v>
      </c>
      <c r="BO248">
        <f t="shared" si="296"/>
        <v>0</v>
      </c>
      <c r="BP248">
        <f t="shared" si="297"/>
        <v>0</v>
      </c>
      <c r="BQ248">
        <f t="shared" si="298"/>
        <v>0</v>
      </c>
      <c r="BR248">
        <f t="shared" si="299"/>
        <v>0</v>
      </c>
      <c r="BS248">
        <f t="shared" si="300"/>
        <v>0</v>
      </c>
      <c r="BT248">
        <f t="shared" si="301"/>
        <v>0</v>
      </c>
      <c r="BU248">
        <f t="shared" si="302"/>
        <v>0</v>
      </c>
      <c r="BV248">
        <f t="shared" si="303"/>
        <v>0</v>
      </c>
      <c r="BW248">
        <f t="shared" si="304"/>
        <v>0</v>
      </c>
      <c r="BX248">
        <f t="shared" si="305"/>
        <v>0</v>
      </c>
      <c r="BY248">
        <f t="shared" si="306"/>
        <v>19</v>
      </c>
      <c r="BZ248">
        <f t="shared" si="307"/>
        <v>0</v>
      </c>
      <c r="CA248">
        <f t="shared" si="308"/>
        <v>0</v>
      </c>
      <c r="CB248">
        <f t="shared" si="309"/>
        <v>0</v>
      </c>
      <c r="CC248">
        <f t="shared" si="310"/>
        <v>0</v>
      </c>
      <c r="CD248">
        <f t="shared" si="311"/>
        <v>0</v>
      </c>
      <c r="CE248">
        <f t="shared" si="312"/>
        <v>0</v>
      </c>
      <c r="CF248">
        <f t="shared" si="313"/>
        <v>0</v>
      </c>
      <c r="CG248">
        <f t="shared" si="314"/>
        <v>0</v>
      </c>
      <c r="CH248">
        <f t="shared" si="315"/>
        <v>0</v>
      </c>
      <c r="CI248">
        <f t="shared" si="316"/>
        <v>0</v>
      </c>
      <c r="CJ248">
        <f t="shared" si="317"/>
        <v>0</v>
      </c>
      <c r="CK248">
        <f t="shared" si="318"/>
        <v>0</v>
      </c>
      <c r="CL248">
        <f t="shared" si="319"/>
        <v>0</v>
      </c>
      <c r="CM248">
        <f t="shared" si="320"/>
        <v>0</v>
      </c>
      <c r="CN248">
        <f t="shared" si="321"/>
        <v>0</v>
      </c>
      <c r="CO248">
        <f t="shared" si="322"/>
        <v>0</v>
      </c>
      <c r="CP248">
        <f t="shared" si="323"/>
        <v>0</v>
      </c>
      <c r="CQ248">
        <f t="shared" si="324"/>
        <v>0</v>
      </c>
      <c r="CR248">
        <f t="shared" si="325"/>
        <v>0</v>
      </c>
      <c r="CS248">
        <f t="shared" si="326"/>
        <v>0</v>
      </c>
      <c r="CT248">
        <f t="shared" si="327"/>
        <v>0</v>
      </c>
      <c r="CU248">
        <f t="shared" si="328"/>
        <v>0</v>
      </c>
      <c r="CV248">
        <f t="shared" si="329"/>
        <v>0</v>
      </c>
      <c r="CW248">
        <f t="shared" si="330"/>
        <v>0</v>
      </c>
      <c r="CX248">
        <f t="shared" si="331"/>
        <v>0</v>
      </c>
      <c r="CY248">
        <f t="shared" si="332"/>
        <v>0</v>
      </c>
      <c r="CZ248">
        <f t="shared" si="333"/>
        <v>0</v>
      </c>
      <c r="DA248">
        <f t="shared" si="334"/>
        <v>0</v>
      </c>
      <c r="DB248">
        <f t="shared" si="335"/>
        <v>0</v>
      </c>
      <c r="DC248">
        <f t="shared" si="336"/>
        <v>0</v>
      </c>
      <c r="DD248">
        <f t="shared" si="337"/>
        <v>0</v>
      </c>
      <c r="DE248">
        <f t="shared" si="338"/>
        <v>0</v>
      </c>
      <c r="DF248" s="14">
        <f t="shared" si="339"/>
        <v>0</v>
      </c>
    </row>
    <row r="249" spans="1:110">
      <c r="A249" s="5" t="s">
        <v>276</v>
      </c>
      <c r="B249">
        <v>235</v>
      </c>
      <c r="C249" s="13">
        <f t="shared" si="283"/>
        <v>36</v>
      </c>
      <c r="D249">
        <f t="shared" ref="D249:S264" si="350">IF(ISERROR(FIND(D$11,LEFT($A249,LEN($A249)/2))),0,1)*IF(ISERROR(FIND(D$11,RIGHT($A249,LEN($A249)/2))),0,1)*D$10</f>
        <v>0</v>
      </c>
      <c r="E249">
        <f t="shared" si="350"/>
        <v>0</v>
      </c>
      <c r="F249">
        <f t="shared" si="350"/>
        <v>0</v>
      </c>
      <c r="G249">
        <f t="shared" si="350"/>
        <v>0</v>
      </c>
      <c r="H249">
        <f t="shared" si="350"/>
        <v>0</v>
      </c>
      <c r="I249">
        <f t="shared" si="350"/>
        <v>0</v>
      </c>
      <c r="J249">
        <f t="shared" si="350"/>
        <v>0</v>
      </c>
      <c r="K249">
        <f t="shared" si="350"/>
        <v>0</v>
      </c>
      <c r="L249">
        <f t="shared" si="350"/>
        <v>0</v>
      </c>
      <c r="M249">
        <f t="shared" si="350"/>
        <v>0</v>
      </c>
      <c r="N249">
        <f t="shared" si="350"/>
        <v>0</v>
      </c>
      <c r="O249">
        <f t="shared" si="350"/>
        <v>0</v>
      </c>
      <c r="P249">
        <f t="shared" si="350"/>
        <v>0</v>
      </c>
      <c r="Q249">
        <f t="shared" si="350"/>
        <v>0</v>
      </c>
      <c r="R249">
        <f t="shared" si="350"/>
        <v>0</v>
      </c>
      <c r="S249">
        <f t="shared" si="350"/>
        <v>0</v>
      </c>
      <c r="T249">
        <f t="shared" si="349"/>
        <v>0</v>
      </c>
      <c r="U249">
        <f t="shared" si="349"/>
        <v>0</v>
      </c>
      <c r="V249">
        <f t="shared" si="349"/>
        <v>0</v>
      </c>
      <c r="W249">
        <f t="shared" si="349"/>
        <v>0</v>
      </c>
      <c r="X249">
        <f t="shared" si="349"/>
        <v>0</v>
      </c>
      <c r="Y249">
        <f t="shared" si="344"/>
        <v>0</v>
      </c>
      <c r="Z249">
        <f t="shared" si="344"/>
        <v>0</v>
      </c>
      <c r="AA249">
        <f t="shared" si="344"/>
        <v>0</v>
      </c>
      <c r="AB249">
        <f t="shared" si="344"/>
        <v>0</v>
      </c>
      <c r="AC249">
        <f t="shared" si="344"/>
        <v>0</v>
      </c>
      <c r="AD249">
        <f t="shared" si="344"/>
        <v>0</v>
      </c>
      <c r="AE249">
        <f t="shared" si="344"/>
        <v>0</v>
      </c>
      <c r="AF249">
        <f t="shared" si="344"/>
        <v>0</v>
      </c>
      <c r="AG249">
        <f t="shared" si="344"/>
        <v>0</v>
      </c>
      <c r="AH249">
        <f t="shared" si="344"/>
        <v>0</v>
      </c>
      <c r="AI249">
        <f t="shared" si="346"/>
        <v>0</v>
      </c>
      <c r="AJ249">
        <f t="shared" si="346"/>
        <v>0</v>
      </c>
      <c r="AK249">
        <f t="shared" si="346"/>
        <v>0</v>
      </c>
      <c r="AL249">
        <f t="shared" si="346"/>
        <v>0</v>
      </c>
      <c r="AM249">
        <f t="shared" si="346"/>
        <v>36</v>
      </c>
      <c r="AN249">
        <f t="shared" si="346"/>
        <v>0</v>
      </c>
      <c r="AO249">
        <f t="shared" si="346"/>
        <v>0</v>
      </c>
      <c r="AP249">
        <f t="shared" si="346"/>
        <v>0</v>
      </c>
      <c r="AQ249">
        <f t="shared" si="346"/>
        <v>0</v>
      </c>
      <c r="AR249">
        <f t="shared" si="346"/>
        <v>0</v>
      </c>
      <c r="AS249">
        <f t="shared" si="348"/>
        <v>0</v>
      </c>
      <c r="AT249">
        <f t="shared" si="348"/>
        <v>0</v>
      </c>
      <c r="AU249">
        <f t="shared" si="348"/>
        <v>0</v>
      </c>
      <c r="AV249">
        <f t="shared" si="348"/>
        <v>0</v>
      </c>
      <c r="AW249">
        <f t="shared" si="348"/>
        <v>0</v>
      </c>
      <c r="AX249">
        <f t="shared" si="348"/>
        <v>0</v>
      </c>
      <c r="AY249">
        <f t="shared" si="348"/>
        <v>0</v>
      </c>
      <c r="AZ249">
        <f t="shared" si="348"/>
        <v>0</v>
      </c>
      <c r="BA249">
        <f t="shared" si="348"/>
        <v>0</v>
      </c>
      <c r="BB249">
        <f t="shared" si="348"/>
        <v>0</v>
      </c>
      <c r="BC249" s="14">
        <f t="shared" si="348"/>
        <v>0</v>
      </c>
      <c r="BE249" s="13">
        <f t="shared" si="284"/>
        <v>1</v>
      </c>
      <c r="BF249">
        <f t="shared" si="286"/>
        <v>0</v>
      </c>
      <c r="BG249">
        <f t="shared" si="342"/>
        <v>0</v>
      </c>
      <c r="BH249">
        <f t="shared" si="289"/>
        <v>0</v>
      </c>
      <c r="BI249">
        <f t="shared" si="290"/>
        <v>0</v>
      </c>
      <c r="BJ249">
        <f t="shared" si="291"/>
        <v>0</v>
      </c>
      <c r="BK249">
        <f t="shared" si="292"/>
        <v>0</v>
      </c>
      <c r="BL249">
        <f t="shared" si="293"/>
        <v>0</v>
      </c>
      <c r="BM249">
        <f t="shared" si="294"/>
        <v>0</v>
      </c>
      <c r="BN249">
        <f t="shared" si="295"/>
        <v>1</v>
      </c>
      <c r="BO249">
        <f t="shared" si="296"/>
        <v>0</v>
      </c>
      <c r="BP249">
        <f t="shared" si="297"/>
        <v>1</v>
      </c>
      <c r="BQ249">
        <f t="shared" si="298"/>
        <v>0</v>
      </c>
      <c r="BR249">
        <f t="shared" si="299"/>
        <v>0</v>
      </c>
      <c r="BS249">
        <f t="shared" si="300"/>
        <v>1</v>
      </c>
      <c r="BT249">
        <f t="shared" si="301"/>
        <v>1</v>
      </c>
      <c r="BU249">
        <f t="shared" si="302"/>
        <v>0</v>
      </c>
      <c r="BV249">
        <f t="shared" si="303"/>
        <v>0</v>
      </c>
      <c r="BW249">
        <f t="shared" si="304"/>
        <v>1</v>
      </c>
      <c r="BX249">
        <f t="shared" si="305"/>
        <v>0</v>
      </c>
      <c r="BY249">
        <f t="shared" si="306"/>
        <v>0</v>
      </c>
      <c r="BZ249">
        <f t="shared" si="307"/>
        <v>1</v>
      </c>
      <c r="CA249">
        <f t="shared" si="308"/>
        <v>0</v>
      </c>
      <c r="CB249">
        <f t="shared" si="309"/>
        <v>1</v>
      </c>
      <c r="CC249">
        <f t="shared" si="310"/>
        <v>0</v>
      </c>
      <c r="CD249">
        <f t="shared" si="311"/>
        <v>0</v>
      </c>
      <c r="CE249">
        <f t="shared" si="312"/>
        <v>0</v>
      </c>
      <c r="CF249">
        <f t="shared" si="313"/>
        <v>0</v>
      </c>
      <c r="CG249">
        <f t="shared" si="314"/>
        <v>0</v>
      </c>
      <c r="CH249">
        <f t="shared" si="315"/>
        <v>0</v>
      </c>
      <c r="CI249">
        <f t="shared" si="316"/>
        <v>0</v>
      </c>
      <c r="CJ249">
        <f t="shared" si="317"/>
        <v>0</v>
      </c>
      <c r="CK249">
        <f t="shared" si="318"/>
        <v>0</v>
      </c>
      <c r="CL249">
        <f t="shared" si="319"/>
        <v>0</v>
      </c>
      <c r="CM249">
        <f t="shared" si="320"/>
        <v>1</v>
      </c>
      <c r="CN249">
        <f t="shared" si="321"/>
        <v>0</v>
      </c>
      <c r="CO249">
        <f t="shared" si="322"/>
        <v>0</v>
      </c>
      <c r="CP249">
        <f t="shared" si="323"/>
        <v>1</v>
      </c>
      <c r="CQ249">
        <f t="shared" si="324"/>
        <v>0</v>
      </c>
      <c r="CR249">
        <f t="shared" si="325"/>
        <v>0</v>
      </c>
      <c r="CS249">
        <f t="shared" si="326"/>
        <v>0</v>
      </c>
      <c r="CT249">
        <f t="shared" si="327"/>
        <v>1</v>
      </c>
      <c r="CU249">
        <f t="shared" si="328"/>
        <v>0</v>
      </c>
      <c r="CV249">
        <f t="shared" si="329"/>
        <v>1</v>
      </c>
      <c r="CW249">
        <f t="shared" si="330"/>
        <v>1</v>
      </c>
      <c r="CX249">
        <f t="shared" si="331"/>
        <v>0</v>
      </c>
      <c r="CY249">
        <f t="shared" si="332"/>
        <v>1</v>
      </c>
      <c r="CZ249">
        <f t="shared" si="333"/>
        <v>0</v>
      </c>
      <c r="DA249">
        <f t="shared" si="334"/>
        <v>0</v>
      </c>
      <c r="DB249">
        <f t="shared" si="335"/>
        <v>0</v>
      </c>
      <c r="DC249">
        <f t="shared" si="336"/>
        <v>0</v>
      </c>
      <c r="DD249">
        <f t="shared" si="337"/>
        <v>0</v>
      </c>
      <c r="DE249">
        <f t="shared" si="338"/>
        <v>0</v>
      </c>
      <c r="DF249" s="14">
        <f t="shared" si="339"/>
        <v>0</v>
      </c>
    </row>
    <row r="250" spans="1:110">
      <c r="A250" s="5" t="s">
        <v>277</v>
      </c>
      <c r="B250">
        <v>236</v>
      </c>
      <c r="C250" s="13">
        <f t="shared" si="283"/>
        <v>48</v>
      </c>
      <c r="D250">
        <f t="shared" si="350"/>
        <v>0</v>
      </c>
      <c r="E250">
        <f t="shared" si="350"/>
        <v>0</v>
      </c>
      <c r="F250">
        <f t="shared" si="350"/>
        <v>0</v>
      </c>
      <c r="G250">
        <f t="shared" si="350"/>
        <v>0</v>
      </c>
      <c r="H250">
        <f t="shared" si="350"/>
        <v>0</v>
      </c>
      <c r="I250">
        <f t="shared" si="350"/>
        <v>0</v>
      </c>
      <c r="J250">
        <f t="shared" si="350"/>
        <v>0</v>
      </c>
      <c r="K250">
        <f t="shared" si="350"/>
        <v>0</v>
      </c>
      <c r="L250">
        <f t="shared" si="350"/>
        <v>0</v>
      </c>
      <c r="M250">
        <f t="shared" si="350"/>
        <v>0</v>
      </c>
      <c r="N250">
        <f t="shared" si="350"/>
        <v>0</v>
      </c>
      <c r="O250">
        <f t="shared" si="350"/>
        <v>0</v>
      </c>
      <c r="P250">
        <f t="shared" si="350"/>
        <v>0</v>
      </c>
      <c r="Q250">
        <f t="shared" si="350"/>
        <v>0</v>
      </c>
      <c r="R250">
        <f t="shared" si="350"/>
        <v>0</v>
      </c>
      <c r="S250">
        <f t="shared" si="350"/>
        <v>0</v>
      </c>
      <c r="T250">
        <f t="shared" si="349"/>
        <v>0</v>
      </c>
      <c r="U250">
        <f t="shared" si="349"/>
        <v>0</v>
      </c>
      <c r="V250">
        <f t="shared" si="349"/>
        <v>0</v>
      </c>
      <c r="W250">
        <f t="shared" si="349"/>
        <v>0</v>
      </c>
      <c r="X250">
        <f t="shared" si="349"/>
        <v>0</v>
      </c>
      <c r="Y250">
        <f t="shared" si="344"/>
        <v>0</v>
      </c>
      <c r="Z250">
        <f t="shared" si="344"/>
        <v>0</v>
      </c>
      <c r="AA250">
        <f t="shared" si="344"/>
        <v>0</v>
      </c>
      <c r="AB250">
        <f t="shared" si="344"/>
        <v>0</v>
      </c>
      <c r="AC250">
        <f t="shared" si="344"/>
        <v>0</v>
      </c>
      <c r="AD250">
        <f t="shared" si="344"/>
        <v>0</v>
      </c>
      <c r="AE250">
        <f t="shared" si="344"/>
        <v>0</v>
      </c>
      <c r="AF250">
        <f t="shared" si="344"/>
        <v>0</v>
      </c>
      <c r="AG250">
        <f t="shared" si="344"/>
        <v>0</v>
      </c>
      <c r="AH250">
        <f t="shared" si="344"/>
        <v>0</v>
      </c>
      <c r="AI250">
        <f t="shared" si="346"/>
        <v>0</v>
      </c>
      <c r="AJ250">
        <f t="shared" si="346"/>
        <v>0</v>
      </c>
      <c r="AK250">
        <f t="shared" si="346"/>
        <v>0</v>
      </c>
      <c r="AL250">
        <f t="shared" si="346"/>
        <v>0</v>
      </c>
      <c r="AM250">
        <f t="shared" si="346"/>
        <v>0</v>
      </c>
      <c r="AN250">
        <f t="shared" si="346"/>
        <v>0</v>
      </c>
      <c r="AO250">
        <f t="shared" si="346"/>
        <v>0</v>
      </c>
      <c r="AP250">
        <f t="shared" si="346"/>
        <v>0</v>
      </c>
      <c r="AQ250">
        <f t="shared" si="346"/>
        <v>0</v>
      </c>
      <c r="AR250">
        <f t="shared" si="346"/>
        <v>0</v>
      </c>
      <c r="AS250">
        <f t="shared" si="348"/>
        <v>0</v>
      </c>
      <c r="AT250">
        <f t="shared" si="348"/>
        <v>0</v>
      </c>
      <c r="AU250">
        <f t="shared" si="348"/>
        <v>0</v>
      </c>
      <c r="AV250">
        <f t="shared" si="348"/>
        <v>0</v>
      </c>
      <c r="AW250">
        <f t="shared" si="348"/>
        <v>0</v>
      </c>
      <c r="AX250">
        <f t="shared" si="348"/>
        <v>0</v>
      </c>
      <c r="AY250">
        <f t="shared" si="348"/>
        <v>48</v>
      </c>
      <c r="AZ250">
        <f t="shared" si="348"/>
        <v>0</v>
      </c>
      <c r="BA250">
        <f t="shared" si="348"/>
        <v>0</v>
      </c>
      <c r="BB250">
        <f t="shared" si="348"/>
        <v>0</v>
      </c>
      <c r="BC250" s="14">
        <f t="shared" si="348"/>
        <v>0</v>
      </c>
      <c r="BE250" s="13">
        <f t="shared" si="284"/>
        <v>1</v>
      </c>
      <c r="BF250">
        <f t="shared" si="286"/>
        <v>0</v>
      </c>
      <c r="BG250">
        <f t="shared" si="342"/>
        <v>0</v>
      </c>
      <c r="BH250">
        <f t="shared" si="289"/>
        <v>1</v>
      </c>
      <c r="BI250">
        <f t="shared" si="290"/>
        <v>0</v>
      </c>
      <c r="BJ250">
        <f t="shared" si="291"/>
        <v>1</v>
      </c>
      <c r="BK250">
        <f t="shared" si="292"/>
        <v>0</v>
      </c>
      <c r="BL250">
        <f t="shared" si="293"/>
        <v>0</v>
      </c>
      <c r="BM250">
        <f t="shared" si="294"/>
        <v>0</v>
      </c>
      <c r="BN250">
        <f t="shared" si="295"/>
        <v>0</v>
      </c>
      <c r="BO250">
        <f t="shared" si="296"/>
        <v>0</v>
      </c>
      <c r="BP250">
        <f t="shared" si="297"/>
        <v>1</v>
      </c>
      <c r="BQ250">
        <f t="shared" si="298"/>
        <v>0</v>
      </c>
      <c r="BR250">
        <f t="shared" si="299"/>
        <v>1</v>
      </c>
      <c r="BS250">
        <f t="shared" si="300"/>
        <v>0</v>
      </c>
      <c r="BT250">
        <f t="shared" si="301"/>
        <v>0</v>
      </c>
      <c r="BU250">
        <f t="shared" si="302"/>
        <v>0</v>
      </c>
      <c r="BV250">
        <f t="shared" si="303"/>
        <v>0</v>
      </c>
      <c r="BW250">
        <f t="shared" si="304"/>
        <v>0</v>
      </c>
      <c r="BX250">
        <f t="shared" si="305"/>
        <v>1</v>
      </c>
      <c r="BY250">
        <f t="shared" si="306"/>
        <v>1</v>
      </c>
      <c r="BZ250">
        <f t="shared" si="307"/>
        <v>0</v>
      </c>
      <c r="CA250">
        <f t="shared" si="308"/>
        <v>0</v>
      </c>
      <c r="CB250">
        <f t="shared" si="309"/>
        <v>0</v>
      </c>
      <c r="CC250">
        <f t="shared" si="310"/>
        <v>1</v>
      </c>
      <c r="CD250">
        <f t="shared" si="311"/>
        <v>0</v>
      </c>
      <c r="CE250">
        <f t="shared" si="312"/>
        <v>0</v>
      </c>
      <c r="CF250">
        <f t="shared" si="313"/>
        <v>0</v>
      </c>
      <c r="CG250">
        <f t="shared" si="314"/>
        <v>0</v>
      </c>
      <c r="CH250">
        <f t="shared" si="315"/>
        <v>1</v>
      </c>
      <c r="CI250">
        <f t="shared" si="316"/>
        <v>0</v>
      </c>
      <c r="CJ250">
        <f t="shared" si="317"/>
        <v>1</v>
      </c>
      <c r="CK250">
        <f t="shared" si="318"/>
        <v>0</v>
      </c>
      <c r="CL250">
        <f t="shared" si="319"/>
        <v>1</v>
      </c>
      <c r="CM250">
        <f t="shared" si="320"/>
        <v>1</v>
      </c>
      <c r="CN250">
        <f t="shared" si="321"/>
        <v>0</v>
      </c>
      <c r="CO250">
        <f t="shared" si="322"/>
        <v>0</v>
      </c>
      <c r="CP250">
        <f t="shared" si="323"/>
        <v>0</v>
      </c>
      <c r="CQ250">
        <f t="shared" si="324"/>
        <v>0</v>
      </c>
      <c r="CR250">
        <f t="shared" si="325"/>
        <v>0</v>
      </c>
      <c r="CS250">
        <f t="shared" si="326"/>
        <v>1</v>
      </c>
      <c r="CT250">
        <f t="shared" si="327"/>
        <v>1</v>
      </c>
      <c r="CU250">
        <f t="shared" si="328"/>
        <v>0</v>
      </c>
      <c r="CV250">
        <f t="shared" si="329"/>
        <v>0</v>
      </c>
      <c r="CW250">
        <f t="shared" si="330"/>
        <v>1</v>
      </c>
      <c r="CX250">
        <f t="shared" si="331"/>
        <v>1</v>
      </c>
      <c r="CY250">
        <f t="shared" si="332"/>
        <v>0</v>
      </c>
      <c r="CZ250">
        <f t="shared" si="333"/>
        <v>0</v>
      </c>
      <c r="DA250">
        <f t="shared" si="334"/>
        <v>0</v>
      </c>
      <c r="DB250">
        <f t="shared" si="335"/>
        <v>1</v>
      </c>
      <c r="DC250">
        <f t="shared" si="336"/>
        <v>0</v>
      </c>
      <c r="DD250">
        <f t="shared" si="337"/>
        <v>0</v>
      </c>
      <c r="DE250">
        <f t="shared" si="338"/>
        <v>0</v>
      </c>
      <c r="DF250" s="14">
        <f t="shared" si="339"/>
        <v>1</v>
      </c>
    </row>
    <row r="251" spans="1:110">
      <c r="A251" s="5" t="s">
        <v>278</v>
      </c>
      <c r="B251">
        <v>237</v>
      </c>
      <c r="C251" s="13">
        <f t="shared" si="283"/>
        <v>6</v>
      </c>
      <c r="D251">
        <f t="shared" si="350"/>
        <v>0</v>
      </c>
      <c r="E251">
        <f t="shared" si="350"/>
        <v>0</v>
      </c>
      <c r="F251">
        <f t="shared" si="350"/>
        <v>0</v>
      </c>
      <c r="G251">
        <f t="shared" si="350"/>
        <v>0</v>
      </c>
      <c r="H251">
        <f t="shared" si="350"/>
        <v>0</v>
      </c>
      <c r="I251">
        <f t="shared" si="350"/>
        <v>6</v>
      </c>
      <c r="J251">
        <f t="shared" si="350"/>
        <v>0</v>
      </c>
      <c r="K251">
        <f t="shared" si="350"/>
        <v>0</v>
      </c>
      <c r="L251">
        <f t="shared" si="350"/>
        <v>0</v>
      </c>
      <c r="M251">
        <f t="shared" si="350"/>
        <v>0</v>
      </c>
      <c r="N251">
        <f t="shared" si="350"/>
        <v>0</v>
      </c>
      <c r="O251">
        <f t="shared" si="350"/>
        <v>0</v>
      </c>
      <c r="P251">
        <f t="shared" si="350"/>
        <v>0</v>
      </c>
      <c r="Q251">
        <f t="shared" si="350"/>
        <v>0</v>
      </c>
      <c r="R251">
        <f t="shared" si="350"/>
        <v>0</v>
      </c>
      <c r="S251">
        <f t="shared" si="350"/>
        <v>0</v>
      </c>
      <c r="T251">
        <f t="shared" si="349"/>
        <v>0</v>
      </c>
      <c r="U251">
        <f t="shared" si="349"/>
        <v>0</v>
      </c>
      <c r="V251">
        <f t="shared" si="349"/>
        <v>0</v>
      </c>
      <c r="W251">
        <f t="shared" si="349"/>
        <v>0</v>
      </c>
      <c r="X251">
        <f t="shared" si="349"/>
        <v>0</v>
      </c>
      <c r="Y251">
        <f t="shared" si="344"/>
        <v>0</v>
      </c>
      <c r="Z251">
        <f t="shared" si="344"/>
        <v>0</v>
      </c>
      <c r="AA251">
        <f t="shared" si="344"/>
        <v>0</v>
      </c>
      <c r="AB251">
        <f t="shared" si="344"/>
        <v>0</v>
      </c>
      <c r="AC251">
        <f t="shared" si="344"/>
        <v>0</v>
      </c>
      <c r="AD251">
        <f t="shared" si="344"/>
        <v>0</v>
      </c>
      <c r="AE251">
        <f t="shared" si="344"/>
        <v>0</v>
      </c>
      <c r="AF251">
        <f t="shared" si="344"/>
        <v>0</v>
      </c>
      <c r="AG251">
        <f t="shared" si="344"/>
        <v>0</v>
      </c>
      <c r="AH251">
        <f t="shared" si="344"/>
        <v>0</v>
      </c>
      <c r="AI251">
        <f t="shared" si="346"/>
        <v>0</v>
      </c>
      <c r="AJ251">
        <f t="shared" si="346"/>
        <v>0</v>
      </c>
      <c r="AK251">
        <f t="shared" si="346"/>
        <v>0</v>
      </c>
      <c r="AL251">
        <f t="shared" si="346"/>
        <v>0</v>
      </c>
      <c r="AM251">
        <f t="shared" si="346"/>
        <v>0</v>
      </c>
      <c r="AN251">
        <f t="shared" si="346"/>
        <v>0</v>
      </c>
      <c r="AO251">
        <f t="shared" si="346"/>
        <v>0</v>
      </c>
      <c r="AP251">
        <f t="shared" si="346"/>
        <v>0</v>
      </c>
      <c r="AQ251">
        <f t="shared" si="346"/>
        <v>0</v>
      </c>
      <c r="AR251">
        <f t="shared" si="346"/>
        <v>0</v>
      </c>
      <c r="AS251">
        <f t="shared" si="348"/>
        <v>0</v>
      </c>
      <c r="AT251">
        <f t="shared" si="348"/>
        <v>0</v>
      </c>
      <c r="AU251">
        <f t="shared" si="348"/>
        <v>0</v>
      </c>
      <c r="AV251">
        <f t="shared" si="348"/>
        <v>0</v>
      </c>
      <c r="AW251">
        <f t="shared" si="348"/>
        <v>0</v>
      </c>
      <c r="AX251">
        <f t="shared" si="348"/>
        <v>0</v>
      </c>
      <c r="AY251">
        <f t="shared" si="348"/>
        <v>0</v>
      </c>
      <c r="AZ251">
        <f t="shared" si="348"/>
        <v>0</v>
      </c>
      <c r="BA251">
        <f t="shared" si="348"/>
        <v>0</v>
      </c>
      <c r="BB251">
        <f t="shared" si="348"/>
        <v>0</v>
      </c>
      <c r="BC251" s="14">
        <f t="shared" si="348"/>
        <v>0</v>
      </c>
      <c r="BE251" s="13">
        <f t="shared" si="284"/>
        <v>0</v>
      </c>
      <c r="BF251">
        <f t="shared" si="286"/>
        <v>33</v>
      </c>
      <c r="BG251">
        <f t="shared" si="342"/>
        <v>0</v>
      </c>
      <c r="BH251">
        <f t="shared" si="289"/>
        <v>0</v>
      </c>
      <c r="BI251">
        <f t="shared" si="290"/>
        <v>0</v>
      </c>
      <c r="BJ251">
        <f t="shared" si="291"/>
        <v>0</v>
      </c>
      <c r="BK251">
        <f t="shared" si="292"/>
        <v>0</v>
      </c>
      <c r="BL251">
        <f t="shared" si="293"/>
        <v>0</v>
      </c>
      <c r="BM251">
        <f t="shared" si="294"/>
        <v>0</v>
      </c>
      <c r="BN251">
        <f t="shared" si="295"/>
        <v>0</v>
      </c>
      <c r="BO251">
        <f t="shared" si="296"/>
        <v>0</v>
      </c>
      <c r="BP251">
        <f t="shared" si="297"/>
        <v>0</v>
      </c>
      <c r="BQ251">
        <f t="shared" si="298"/>
        <v>0</v>
      </c>
      <c r="BR251">
        <f t="shared" si="299"/>
        <v>0</v>
      </c>
      <c r="BS251">
        <f t="shared" si="300"/>
        <v>0</v>
      </c>
      <c r="BT251">
        <f t="shared" si="301"/>
        <v>0</v>
      </c>
      <c r="BU251">
        <f t="shared" si="302"/>
        <v>0</v>
      </c>
      <c r="BV251">
        <f t="shared" si="303"/>
        <v>0</v>
      </c>
      <c r="BW251">
        <f t="shared" si="304"/>
        <v>0</v>
      </c>
      <c r="BX251">
        <f t="shared" si="305"/>
        <v>0</v>
      </c>
      <c r="BY251">
        <f t="shared" si="306"/>
        <v>0</v>
      </c>
      <c r="BZ251">
        <f t="shared" si="307"/>
        <v>0</v>
      </c>
      <c r="CA251">
        <f t="shared" si="308"/>
        <v>0</v>
      </c>
      <c r="CB251">
        <f t="shared" si="309"/>
        <v>0</v>
      </c>
      <c r="CC251">
        <f t="shared" si="310"/>
        <v>0</v>
      </c>
      <c r="CD251">
        <f t="shared" si="311"/>
        <v>0</v>
      </c>
      <c r="CE251">
        <f t="shared" si="312"/>
        <v>0</v>
      </c>
      <c r="CF251">
        <f t="shared" si="313"/>
        <v>0</v>
      </c>
      <c r="CG251">
        <f t="shared" si="314"/>
        <v>0</v>
      </c>
      <c r="CH251">
        <f t="shared" si="315"/>
        <v>0</v>
      </c>
      <c r="CI251">
        <f t="shared" si="316"/>
        <v>0</v>
      </c>
      <c r="CJ251">
        <f t="shared" si="317"/>
        <v>0</v>
      </c>
      <c r="CK251">
        <f t="shared" si="318"/>
        <v>0</v>
      </c>
      <c r="CL251">
        <f t="shared" si="319"/>
        <v>0</v>
      </c>
      <c r="CM251">
        <f t="shared" si="320"/>
        <v>33</v>
      </c>
      <c r="CN251">
        <f t="shared" si="321"/>
        <v>0</v>
      </c>
      <c r="CO251">
        <f t="shared" si="322"/>
        <v>0</v>
      </c>
      <c r="CP251">
        <f t="shared" si="323"/>
        <v>0</v>
      </c>
      <c r="CQ251">
        <f t="shared" si="324"/>
        <v>0</v>
      </c>
      <c r="CR251">
        <f t="shared" si="325"/>
        <v>0</v>
      </c>
      <c r="CS251">
        <f t="shared" si="326"/>
        <v>0</v>
      </c>
      <c r="CT251">
        <f t="shared" si="327"/>
        <v>0</v>
      </c>
      <c r="CU251">
        <f t="shared" si="328"/>
        <v>0</v>
      </c>
      <c r="CV251">
        <f t="shared" si="329"/>
        <v>0</v>
      </c>
      <c r="CW251">
        <f t="shared" si="330"/>
        <v>0</v>
      </c>
      <c r="CX251">
        <f t="shared" si="331"/>
        <v>0</v>
      </c>
      <c r="CY251">
        <f t="shared" si="332"/>
        <v>0</v>
      </c>
      <c r="CZ251">
        <f t="shared" si="333"/>
        <v>0</v>
      </c>
      <c r="DA251">
        <f t="shared" si="334"/>
        <v>0</v>
      </c>
      <c r="DB251">
        <f t="shared" si="335"/>
        <v>0</v>
      </c>
      <c r="DC251">
        <f t="shared" si="336"/>
        <v>0</v>
      </c>
      <c r="DD251">
        <f t="shared" si="337"/>
        <v>0</v>
      </c>
      <c r="DE251">
        <f t="shared" si="338"/>
        <v>0</v>
      </c>
      <c r="DF251" s="14">
        <f t="shared" si="339"/>
        <v>0</v>
      </c>
    </row>
    <row r="252" spans="1:110">
      <c r="A252" s="5" t="s">
        <v>279</v>
      </c>
      <c r="B252">
        <v>238</v>
      </c>
      <c r="C252" s="13">
        <f t="shared" si="283"/>
        <v>48</v>
      </c>
      <c r="D252">
        <f t="shared" si="350"/>
        <v>0</v>
      </c>
      <c r="E252">
        <f t="shared" si="350"/>
        <v>0</v>
      </c>
      <c r="F252">
        <f t="shared" si="350"/>
        <v>0</v>
      </c>
      <c r="G252">
        <f t="shared" si="350"/>
        <v>0</v>
      </c>
      <c r="H252">
        <f t="shared" si="350"/>
        <v>0</v>
      </c>
      <c r="I252">
        <f t="shared" si="350"/>
        <v>0</v>
      </c>
      <c r="J252">
        <f t="shared" si="350"/>
        <v>0</v>
      </c>
      <c r="K252">
        <f t="shared" si="350"/>
        <v>0</v>
      </c>
      <c r="L252">
        <f t="shared" si="350"/>
        <v>0</v>
      </c>
      <c r="M252">
        <f t="shared" si="350"/>
        <v>0</v>
      </c>
      <c r="N252">
        <f t="shared" si="350"/>
        <v>0</v>
      </c>
      <c r="O252">
        <f t="shared" si="350"/>
        <v>0</v>
      </c>
      <c r="P252">
        <f t="shared" si="350"/>
        <v>0</v>
      </c>
      <c r="Q252">
        <f t="shared" si="350"/>
        <v>0</v>
      </c>
      <c r="R252">
        <f t="shared" si="350"/>
        <v>0</v>
      </c>
      <c r="S252">
        <f t="shared" si="350"/>
        <v>0</v>
      </c>
      <c r="T252">
        <f t="shared" si="349"/>
        <v>0</v>
      </c>
      <c r="U252">
        <f t="shared" si="349"/>
        <v>0</v>
      </c>
      <c r="V252">
        <f t="shared" si="349"/>
        <v>0</v>
      </c>
      <c r="W252">
        <f t="shared" si="349"/>
        <v>0</v>
      </c>
      <c r="X252">
        <f t="shared" si="349"/>
        <v>0</v>
      </c>
      <c r="Y252">
        <f t="shared" si="344"/>
        <v>0</v>
      </c>
      <c r="Z252">
        <f t="shared" si="344"/>
        <v>0</v>
      </c>
      <c r="AA252">
        <f t="shared" si="344"/>
        <v>0</v>
      </c>
      <c r="AB252">
        <f t="shared" si="344"/>
        <v>0</v>
      </c>
      <c r="AC252">
        <f t="shared" si="344"/>
        <v>0</v>
      </c>
      <c r="AD252">
        <f t="shared" si="344"/>
        <v>0</v>
      </c>
      <c r="AE252">
        <f t="shared" si="344"/>
        <v>0</v>
      </c>
      <c r="AF252">
        <f t="shared" si="344"/>
        <v>0</v>
      </c>
      <c r="AG252">
        <f t="shared" si="344"/>
        <v>0</v>
      </c>
      <c r="AH252">
        <f t="shared" si="344"/>
        <v>0</v>
      </c>
      <c r="AI252">
        <f t="shared" si="346"/>
        <v>0</v>
      </c>
      <c r="AJ252">
        <f t="shared" si="346"/>
        <v>0</v>
      </c>
      <c r="AK252">
        <f t="shared" si="346"/>
        <v>0</v>
      </c>
      <c r="AL252">
        <f t="shared" si="346"/>
        <v>0</v>
      </c>
      <c r="AM252">
        <f t="shared" si="346"/>
        <v>0</v>
      </c>
      <c r="AN252">
        <f t="shared" si="346"/>
        <v>0</v>
      </c>
      <c r="AO252">
        <f t="shared" si="346"/>
        <v>0</v>
      </c>
      <c r="AP252">
        <f t="shared" si="346"/>
        <v>0</v>
      </c>
      <c r="AQ252">
        <f t="shared" si="346"/>
        <v>0</v>
      </c>
      <c r="AR252">
        <f t="shared" si="346"/>
        <v>0</v>
      </c>
      <c r="AS252">
        <f t="shared" si="348"/>
        <v>0</v>
      </c>
      <c r="AT252">
        <f t="shared" si="348"/>
        <v>0</v>
      </c>
      <c r="AU252">
        <f t="shared" si="348"/>
        <v>0</v>
      </c>
      <c r="AV252">
        <f t="shared" si="348"/>
        <v>0</v>
      </c>
      <c r="AW252">
        <f t="shared" si="348"/>
        <v>0</v>
      </c>
      <c r="AX252">
        <f t="shared" si="348"/>
        <v>0</v>
      </c>
      <c r="AY252">
        <f t="shared" si="348"/>
        <v>48</v>
      </c>
      <c r="AZ252">
        <f t="shared" si="348"/>
        <v>0</v>
      </c>
      <c r="BA252">
        <f t="shared" si="348"/>
        <v>0</v>
      </c>
      <c r="BB252">
        <f t="shared" si="348"/>
        <v>0</v>
      </c>
      <c r="BC252" s="14">
        <f t="shared" si="348"/>
        <v>0</v>
      </c>
      <c r="BE252" s="13">
        <f t="shared" si="284"/>
        <v>1</v>
      </c>
      <c r="BF252">
        <f t="shared" si="286"/>
        <v>0</v>
      </c>
      <c r="BG252">
        <f t="shared" si="342"/>
        <v>0</v>
      </c>
      <c r="BH252">
        <f t="shared" si="289"/>
        <v>1</v>
      </c>
      <c r="BI252">
        <f t="shared" si="290"/>
        <v>0</v>
      </c>
      <c r="BJ252">
        <f t="shared" si="291"/>
        <v>0</v>
      </c>
      <c r="BK252">
        <f t="shared" si="292"/>
        <v>0</v>
      </c>
      <c r="BL252">
        <f t="shared" si="293"/>
        <v>0</v>
      </c>
      <c r="BM252">
        <f t="shared" si="294"/>
        <v>1</v>
      </c>
      <c r="BN252">
        <f t="shared" si="295"/>
        <v>1</v>
      </c>
      <c r="BO252">
        <f t="shared" si="296"/>
        <v>0</v>
      </c>
      <c r="BP252">
        <f t="shared" si="297"/>
        <v>1</v>
      </c>
      <c r="BQ252">
        <f t="shared" si="298"/>
        <v>0</v>
      </c>
      <c r="BR252">
        <f t="shared" si="299"/>
        <v>0</v>
      </c>
      <c r="BS252">
        <f t="shared" si="300"/>
        <v>0</v>
      </c>
      <c r="BT252">
        <f t="shared" si="301"/>
        <v>0</v>
      </c>
      <c r="BU252">
        <f t="shared" si="302"/>
        <v>0</v>
      </c>
      <c r="BV252">
        <f t="shared" si="303"/>
        <v>0</v>
      </c>
      <c r="BW252">
        <f t="shared" si="304"/>
        <v>1</v>
      </c>
      <c r="BX252">
        <f t="shared" si="305"/>
        <v>1</v>
      </c>
      <c r="BY252">
        <f t="shared" si="306"/>
        <v>0</v>
      </c>
      <c r="BZ252">
        <f t="shared" si="307"/>
        <v>1</v>
      </c>
      <c r="CA252">
        <f t="shared" si="308"/>
        <v>0</v>
      </c>
      <c r="CB252">
        <f t="shared" si="309"/>
        <v>0</v>
      </c>
      <c r="CC252">
        <f t="shared" si="310"/>
        <v>1</v>
      </c>
      <c r="CD252">
        <f t="shared" si="311"/>
        <v>0</v>
      </c>
      <c r="CE252">
        <f t="shared" si="312"/>
        <v>0</v>
      </c>
      <c r="CF252">
        <f t="shared" si="313"/>
        <v>1</v>
      </c>
      <c r="CG252">
        <f t="shared" si="314"/>
        <v>0</v>
      </c>
      <c r="CH252">
        <f t="shared" si="315"/>
        <v>0</v>
      </c>
      <c r="CI252">
        <f t="shared" si="316"/>
        <v>0</v>
      </c>
      <c r="CJ252">
        <f t="shared" si="317"/>
        <v>0</v>
      </c>
      <c r="CK252">
        <f t="shared" si="318"/>
        <v>0</v>
      </c>
      <c r="CL252">
        <f t="shared" si="319"/>
        <v>1</v>
      </c>
      <c r="CM252">
        <f t="shared" si="320"/>
        <v>0</v>
      </c>
      <c r="CN252">
        <f t="shared" si="321"/>
        <v>1</v>
      </c>
      <c r="CO252">
        <f t="shared" si="322"/>
        <v>0</v>
      </c>
      <c r="CP252">
        <f t="shared" si="323"/>
        <v>1</v>
      </c>
      <c r="CQ252">
        <f t="shared" si="324"/>
        <v>0</v>
      </c>
      <c r="CR252">
        <f t="shared" si="325"/>
        <v>1</v>
      </c>
      <c r="CS252">
        <f t="shared" si="326"/>
        <v>0</v>
      </c>
      <c r="CT252">
        <f t="shared" si="327"/>
        <v>1</v>
      </c>
      <c r="CU252">
        <f t="shared" si="328"/>
        <v>0</v>
      </c>
      <c r="CV252">
        <f t="shared" si="329"/>
        <v>1</v>
      </c>
      <c r="CW252">
        <f t="shared" si="330"/>
        <v>0</v>
      </c>
      <c r="CX252">
        <f t="shared" si="331"/>
        <v>1</v>
      </c>
      <c r="CY252">
        <f t="shared" si="332"/>
        <v>1</v>
      </c>
      <c r="CZ252">
        <f t="shared" si="333"/>
        <v>0</v>
      </c>
      <c r="DA252">
        <f t="shared" si="334"/>
        <v>0</v>
      </c>
      <c r="DB252">
        <f t="shared" si="335"/>
        <v>1</v>
      </c>
      <c r="DC252">
        <f t="shared" si="336"/>
        <v>1</v>
      </c>
      <c r="DD252">
        <f t="shared" si="337"/>
        <v>0</v>
      </c>
      <c r="DE252">
        <f t="shared" si="338"/>
        <v>0</v>
      </c>
      <c r="DF252" s="14">
        <f t="shared" si="339"/>
        <v>0</v>
      </c>
    </row>
    <row r="253" spans="1:110">
      <c r="A253" s="5" t="s">
        <v>280</v>
      </c>
      <c r="B253">
        <v>239</v>
      </c>
      <c r="C253" s="13">
        <f t="shared" si="283"/>
        <v>52</v>
      </c>
      <c r="D253">
        <f t="shared" si="350"/>
        <v>0</v>
      </c>
      <c r="E253">
        <f t="shared" si="350"/>
        <v>0</v>
      </c>
      <c r="F253">
        <f t="shared" si="350"/>
        <v>0</v>
      </c>
      <c r="G253">
        <f t="shared" si="350"/>
        <v>0</v>
      </c>
      <c r="H253">
        <f t="shared" si="350"/>
        <v>0</v>
      </c>
      <c r="I253">
        <f t="shared" si="350"/>
        <v>0</v>
      </c>
      <c r="J253">
        <f t="shared" si="350"/>
        <v>0</v>
      </c>
      <c r="K253">
        <f t="shared" si="350"/>
        <v>0</v>
      </c>
      <c r="L253">
        <f t="shared" si="350"/>
        <v>0</v>
      </c>
      <c r="M253">
        <f t="shared" si="350"/>
        <v>0</v>
      </c>
      <c r="N253">
        <f t="shared" si="350"/>
        <v>0</v>
      </c>
      <c r="O253">
        <f t="shared" si="350"/>
        <v>0</v>
      </c>
      <c r="P253">
        <f t="shared" si="350"/>
        <v>0</v>
      </c>
      <c r="Q253">
        <f t="shared" si="350"/>
        <v>0</v>
      </c>
      <c r="R253">
        <f t="shared" si="350"/>
        <v>0</v>
      </c>
      <c r="S253">
        <f t="shared" si="350"/>
        <v>0</v>
      </c>
      <c r="T253">
        <f t="shared" si="349"/>
        <v>0</v>
      </c>
      <c r="U253">
        <f t="shared" si="349"/>
        <v>0</v>
      </c>
      <c r="V253">
        <f t="shared" si="349"/>
        <v>0</v>
      </c>
      <c r="W253">
        <f t="shared" si="349"/>
        <v>0</v>
      </c>
      <c r="X253">
        <f t="shared" si="349"/>
        <v>0</v>
      </c>
      <c r="Y253">
        <f t="shared" si="344"/>
        <v>0</v>
      </c>
      <c r="Z253">
        <f t="shared" si="344"/>
        <v>0</v>
      </c>
      <c r="AA253">
        <f t="shared" si="344"/>
        <v>0</v>
      </c>
      <c r="AB253">
        <f t="shared" si="344"/>
        <v>0</v>
      </c>
      <c r="AC253">
        <f t="shared" si="344"/>
        <v>0</v>
      </c>
      <c r="AD253">
        <f t="shared" si="344"/>
        <v>0</v>
      </c>
      <c r="AE253">
        <f t="shared" si="344"/>
        <v>0</v>
      </c>
      <c r="AF253">
        <f t="shared" si="344"/>
        <v>0</v>
      </c>
      <c r="AG253">
        <f t="shared" si="344"/>
        <v>0</v>
      </c>
      <c r="AH253">
        <f t="shared" si="344"/>
        <v>0</v>
      </c>
      <c r="AI253">
        <f t="shared" si="346"/>
        <v>0</v>
      </c>
      <c r="AJ253">
        <f t="shared" si="346"/>
        <v>0</v>
      </c>
      <c r="AK253">
        <f t="shared" si="346"/>
        <v>0</v>
      </c>
      <c r="AL253">
        <f t="shared" si="346"/>
        <v>0</v>
      </c>
      <c r="AM253">
        <f t="shared" si="346"/>
        <v>0</v>
      </c>
      <c r="AN253">
        <f t="shared" si="346"/>
        <v>0</v>
      </c>
      <c r="AO253">
        <f t="shared" si="346"/>
        <v>0</v>
      </c>
      <c r="AP253">
        <f t="shared" si="346"/>
        <v>0</v>
      </c>
      <c r="AQ253">
        <f t="shared" si="346"/>
        <v>0</v>
      </c>
      <c r="AR253">
        <f t="shared" si="346"/>
        <v>0</v>
      </c>
      <c r="AS253">
        <f t="shared" si="348"/>
        <v>0</v>
      </c>
      <c r="AT253">
        <f t="shared" si="348"/>
        <v>0</v>
      </c>
      <c r="AU253">
        <f t="shared" si="348"/>
        <v>0</v>
      </c>
      <c r="AV253">
        <f t="shared" si="348"/>
        <v>0</v>
      </c>
      <c r="AW253">
        <f t="shared" si="348"/>
        <v>0</v>
      </c>
      <c r="AX253">
        <f t="shared" si="348"/>
        <v>0</v>
      </c>
      <c r="AY253">
        <f t="shared" si="348"/>
        <v>0</v>
      </c>
      <c r="AZ253">
        <f t="shared" si="348"/>
        <v>0</v>
      </c>
      <c r="BA253">
        <f t="shared" si="348"/>
        <v>0</v>
      </c>
      <c r="BB253">
        <f t="shared" si="348"/>
        <v>0</v>
      </c>
      <c r="BC253" s="14">
        <f t="shared" si="348"/>
        <v>52</v>
      </c>
      <c r="BE253" s="13">
        <f t="shared" si="284"/>
        <v>1</v>
      </c>
      <c r="BF253">
        <f t="shared" si="286"/>
        <v>0</v>
      </c>
      <c r="BG253">
        <f t="shared" si="342"/>
        <v>0</v>
      </c>
      <c r="BH253">
        <f t="shared" si="289"/>
        <v>1</v>
      </c>
      <c r="BI253">
        <f t="shared" si="290"/>
        <v>0</v>
      </c>
      <c r="BJ253">
        <f t="shared" si="291"/>
        <v>0</v>
      </c>
      <c r="BK253">
        <f t="shared" si="292"/>
        <v>0</v>
      </c>
      <c r="BL253">
        <f t="shared" si="293"/>
        <v>1</v>
      </c>
      <c r="BM253">
        <f t="shared" si="294"/>
        <v>0</v>
      </c>
      <c r="BN253">
        <f t="shared" si="295"/>
        <v>0</v>
      </c>
      <c r="BO253">
        <f t="shared" si="296"/>
        <v>0</v>
      </c>
      <c r="BP253">
        <f t="shared" si="297"/>
        <v>1</v>
      </c>
      <c r="BQ253">
        <f t="shared" si="298"/>
        <v>0</v>
      </c>
      <c r="BR253">
        <f t="shared" si="299"/>
        <v>0</v>
      </c>
      <c r="BS253">
        <f t="shared" si="300"/>
        <v>1</v>
      </c>
      <c r="BT253">
        <f t="shared" si="301"/>
        <v>1</v>
      </c>
      <c r="BU253">
        <f t="shared" si="302"/>
        <v>0</v>
      </c>
      <c r="BV253">
        <f t="shared" si="303"/>
        <v>1</v>
      </c>
      <c r="BW253">
        <f t="shared" si="304"/>
        <v>1</v>
      </c>
      <c r="BX253">
        <f t="shared" si="305"/>
        <v>1</v>
      </c>
      <c r="BY253">
        <f t="shared" si="306"/>
        <v>1</v>
      </c>
      <c r="BZ253">
        <f t="shared" si="307"/>
        <v>0</v>
      </c>
      <c r="CA253">
        <f t="shared" si="308"/>
        <v>0</v>
      </c>
      <c r="CB253">
        <f t="shared" si="309"/>
        <v>1</v>
      </c>
      <c r="CC253">
        <f t="shared" si="310"/>
        <v>1</v>
      </c>
      <c r="CD253">
        <f t="shared" si="311"/>
        <v>0</v>
      </c>
      <c r="CE253">
        <f t="shared" si="312"/>
        <v>0</v>
      </c>
      <c r="CF253">
        <f t="shared" si="313"/>
        <v>0</v>
      </c>
      <c r="CG253">
        <f t="shared" si="314"/>
        <v>0</v>
      </c>
      <c r="CH253">
        <f t="shared" si="315"/>
        <v>0</v>
      </c>
      <c r="CI253">
        <f t="shared" si="316"/>
        <v>1</v>
      </c>
      <c r="CJ253">
        <f t="shared" si="317"/>
        <v>1</v>
      </c>
      <c r="CK253">
        <f t="shared" si="318"/>
        <v>0</v>
      </c>
      <c r="CL253">
        <f t="shared" si="319"/>
        <v>0</v>
      </c>
      <c r="CM253">
        <f t="shared" si="320"/>
        <v>0</v>
      </c>
      <c r="CN253">
        <f t="shared" si="321"/>
        <v>0</v>
      </c>
      <c r="CO253">
        <f t="shared" si="322"/>
        <v>0</v>
      </c>
      <c r="CP253">
        <f t="shared" si="323"/>
        <v>1</v>
      </c>
      <c r="CQ253">
        <f t="shared" si="324"/>
        <v>0</v>
      </c>
      <c r="CR253">
        <f t="shared" si="325"/>
        <v>1</v>
      </c>
      <c r="CS253">
        <f t="shared" si="326"/>
        <v>0</v>
      </c>
      <c r="CT253">
        <f t="shared" si="327"/>
        <v>1</v>
      </c>
      <c r="CU253">
        <f t="shared" si="328"/>
        <v>0</v>
      </c>
      <c r="CV253">
        <f t="shared" si="329"/>
        <v>1</v>
      </c>
      <c r="CW253">
        <f t="shared" si="330"/>
        <v>0</v>
      </c>
      <c r="CX253">
        <f t="shared" si="331"/>
        <v>0</v>
      </c>
      <c r="CY253">
        <f t="shared" si="332"/>
        <v>0</v>
      </c>
      <c r="CZ253">
        <f t="shared" si="333"/>
        <v>1</v>
      </c>
      <c r="DA253">
        <f t="shared" si="334"/>
        <v>0</v>
      </c>
      <c r="DB253">
        <f t="shared" si="335"/>
        <v>0</v>
      </c>
      <c r="DC253">
        <f t="shared" si="336"/>
        <v>0</v>
      </c>
      <c r="DD253">
        <f t="shared" si="337"/>
        <v>0</v>
      </c>
      <c r="DE253">
        <f t="shared" si="338"/>
        <v>0</v>
      </c>
      <c r="DF253" s="14">
        <f t="shared" si="339"/>
        <v>1</v>
      </c>
    </row>
    <row r="254" spans="1:110">
      <c r="A254" s="5" t="s">
        <v>281</v>
      </c>
      <c r="B254">
        <v>240</v>
      </c>
      <c r="C254" s="13">
        <f t="shared" si="283"/>
        <v>3</v>
      </c>
      <c r="D254">
        <f t="shared" si="350"/>
        <v>0</v>
      </c>
      <c r="E254">
        <f t="shared" si="350"/>
        <v>0</v>
      </c>
      <c r="F254">
        <f t="shared" si="350"/>
        <v>3</v>
      </c>
      <c r="G254">
        <f t="shared" si="350"/>
        <v>0</v>
      </c>
      <c r="H254">
        <f t="shared" si="350"/>
        <v>0</v>
      </c>
      <c r="I254">
        <f t="shared" si="350"/>
        <v>0</v>
      </c>
      <c r="J254">
        <f t="shared" si="350"/>
        <v>0</v>
      </c>
      <c r="K254">
        <f t="shared" si="350"/>
        <v>0</v>
      </c>
      <c r="L254">
        <f t="shared" si="350"/>
        <v>0</v>
      </c>
      <c r="M254">
        <f t="shared" si="350"/>
        <v>0</v>
      </c>
      <c r="N254">
        <f t="shared" si="350"/>
        <v>0</v>
      </c>
      <c r="O254">
        <f t="shared" si="350"/>
        <v>0</v>
      </c>
      <c r="P254">
        <f t="shared" si="350"/>
        <v>0</v>
      </c>
      <c r="Q254">
        <f t="shared" si="350"/>
        <v>0</v>
      </c>
      <c r="R254">
        <f t="shared" si="350"/>
        <v>0</v>
      </c>
      <c r="S254">
        <f t="shared" si="350"/>
        <v>0</v>
      </c>
      <c r="T254">
        <f t="shared" si="349"/>
        <v>0</v>
      </c>
      <c r="U254">
        <f t="shared" si="349"/>
        <v>0</v>
      </c>
      <c r="V254">
        <f t="shared" si="349"/>
        <v>0</v>
      </c>
      <c r="W254">
        <f t="shared" si="349"/>
        <v>0</v>
      </c>
      <c r="X254">
        <f t="shared" si="349"/>
        <v>0</v>
      </c>
      <c r="Y254">
        <f t="shared" si="344"/>
        <v>0</v>
      </c>
      <c r="Z254">
        <f t="shared" si="344"/>
        <v>0</v>
      </c>
      <c r="AA254">
        <f t="shared" si="344"/>
        <v>0</v>
      </c>
      <c r="AB254">
        <f t="shared" si="344"/>
        <v>0</v>
      </c>
      <c r="AC254">
        <f t="shared" si="344"/>
        <v>0</v>
      </c>
      <c r="AD254">
        <f t="shared" si="344"/>
        <v>0</v>
      </c>
      <c r="AE254">
        <f t="shared" si="344"/>
        <v>0</v>
      </c>
      <c r="AF254">
        <f t="shared" si="344"/>
        <v>0</v>
      </c>
      <c r="AG254">
        <f t="shared" si="344"/>
        <v>0</v>
      </c>
      <c r="AH254">
        <f t="shared" si="344"/>
        <v>0</v>
      </c>
      <c r="AI254">
        <f t="shared" si="346"/>
        <v>0</v>
      </c>
      <c r="AJ254">
        <f t="shared" si="346"/>
        <v>0</v>
      </c>
      <c r="AK254">
        <f t="shared" si="346"/>
        <v>0</v>
      </c>
      <c r="AL254">
        <f t="shared" si="346"/>
        <v>0</v>
      </c>
      <c r="AM254">
        <f t="shared" si="346"/>
        <v>0</v>
      </c>
      <c r="AN254">
        <f t="shared" si="346"/>
        <v>0</v>
      </c>
      <c r="AO254">
        <f t="shared" si="346"/>
        <v>0</v>
      </c>
      <c r="AP254">
        <f t="shared" si="346"/>
        <v>0</v>
      </c>
      <c r="AQ254">
        <f t="shared" si="346"/>
        <v>0</v>
      </c>
      <c r="AR254">
        <f t="shared" si="346"/>
        <v>0</v>
      </c>
      <c r="AS254">
        <f t="shared" si="348"/>
        <v>0</v>
      </c>
      <c r="AT254">
        <f t="shared" si="348"/>
        <v>0</v>
      </c>
      <c r="AU254">
        <f t="shared" si="348"/>
        <v>0</v>
      </c>
      <c r="AV254">
        <f t="shared" si="348"/>
        <v>0</v>
      </c>
      <c r="AW254">
        <f t="shared" si="348"/>
        <v>0</v>
      </c>
      <c r="AX254">
        <f t="shared" si="348"/>
        <v>0</v>
      </c>
      <c r="AY254">
        <f t="shared" si="348"/>
        <v>0</v>
      </c>
      <c r="AZ254">
        <f t="shared" si="348"/>
        <v>0</v>
      </c>
      <c r="BA254">
        <f t="shared" si="348"/>
        <v>0</v>
      </c>
      <c r="BB254">
        <f t="shared" si="348"/>
        <v>0</v>
      </c>
      <c r="BC254" s="14">
        <f t="shared" si="348"/>
        <v>0</v>
      </c>
      <c r="BE254" s="13">
        <f t="shared" si="284"/>
        <v>0</v>
      </c>
      <c r="BF254">
        <f t="shared" si="286"/>
        <v>36</v>
      </c>
      <c r="BG254">
        <f t="shared" si="342"/>
        <v>0</v>
      </c>
      <c r="BH254">
        <f t="shared" si="289"/>
        <v>0</v>
      </c>
      <c r="BI254">
        <f t="shared" si="290"/>
        <v>0</v>
      </c>
      <c r="BJ254">
        <f t="shared" si="291"/>
        <v>0</v>
      </c>
      <c r="BK254">
        <f t="shared" si="292"/>
        <v>0</v>
      </c>
      <c r="BL254">
        <f t="shared" si="293"/>
        <v>0</v>
      </c>
      <c r="BM254">
        <f t="shared" si="294"/>
        <v>0</v>
      </c>
      <c r="BN254">
        <f t="shared" si="295"/>
        <v>0</v>
      </c>
      <c r="BO254">
        <f t="shared" si="296"/>
        <v>0</v>
      </c>
      <c r="BP254">
        <f t="shared" si="297"/>
        <v>0</v>
      </c>
      <c r="BQ254">
        <f t="shared" si="298"/>
        <v>0</v>
      </c>
      <c r="BR254">
        <f t="shared" si="299"/>
        <v>0</v>
      </c>
      <c r="BS254">
        <f t="shared" si="300"/>
        <v>0</v>
      </c>
      <c r="BT254">
        <f t="shared" si="301"/>
        <v>0</v>
      </c>
      <c r="BU254">
        <f t="shared" si="302"/>
        <v>0</v>
      </c>
      <c r="BV254">
        <f t="shared" si="303"/>
        <v>0</v>
      </c>
      <c r="BW254">
        <f t="shared" si="304"/>
        <v>0</v>
      </c>
      <c r="BX254">
        <f t="shared" si="305"/>
        <v>0</v>
      </c>
      <c r="BY254">
        <f t="shared" si="306"/>
        <v>0</v>
      </c>
      <c r="BZ254">
        <f t="shared" si="307"/>
        <v>0</v>
      </c>
      <c r="CA254">
        <f t="shared" si="308"/>
        <v>0</v>
      </c>
      <c r="CB254">
        <f t="shared" si="309"/>
        <v>0</v>
      </c>
      <c r="CC254">
        <f t="shared" si="310"/>
        <v>0</v>
      </c>
      <c r="CD254">
        <f t="shared" si="311"/>
        <v>0</v>
      </c>
      <c r="CE254">
        <f t="shared" si="312"/>
        <v>0</v>
      </c>
      <c r="CF254">
        <f t="shared" si="313"/>
        <v>0</v>
      </c>
      <c r="CG254">
        <f t="shared" si="314"/>
        <v>0</v>
      </c>
      <c r="CH254">
        <f t="shared" si="315"/>
        <v>0</v>
      </c>
      <c r="CI254">
        <f t="shared" si="316"/>
        <v>0</v>
      </c>
      <c r="CJ254">
        <f t="shared" si="317"/>
        <v>0</v>
      </c>
      <c r="CK254">
        <f t="shared" si="318"/>
        <v>0</v>
      </c>
      <c r="CL254">
        <f t="shared" si="319"/>
        <v>0</v>
      </c>
      <c r="CM254">
        <f t="shared" si="320"/>
        <v>0</v>
      </c>
      <c r="CN254">
        <f t="shared" si="321"/>
        <v>0</v>
      </c>
      <c r="CO254">
        <f t="shared" si="322"/>
        <v>0</v>
      </c>
      <c r="CP254">
        <f t="shared" si="323"/>
        <v>36</v>
      </c>
      <c r="CQ254">
        <f t="shared" si="324"/>
        <v>0</v>
      </c>
      <c r="CR254">
        <f t="shared" si="325"/>
        <v>0</v>
      </c>
      <c r="CS254">
        <f t="shared" si="326"/>
        <v>0</v>
      </c>
      <c r="CT254">
        <f t="shared" si="327"/>
        <v>0</v>
      </c>
      <c r="CU254">
        <f t="shared" si="328"/>
        <v>0</v>
      </c>
      <c r="CV254">
        <f t="shared" si="329"/>
        <v>0</v>
      </c>
      <c r="CW254">
        <f t="shared" si="330"/>
        <v>0</v>
      </c>
      <c r="CX254">
        <f t="shared" si="331"/>
        <v>0</v>
      </c>
      <c r="CY254">
        <f t="shared" si="332"/>
        <v>0</v>
      </c>
      <c r="CZ254">
        <f t="shared" si="333"/>
        <v>0</v>
      </c>
      <c r="DA254">
        <f t="shared" si="334"/>
        <v>0</v>
      </c>
      <c r="DB254">
        <f t="shared" si="335"/>
        <v>0</v>
      </c>
      <c r="DC254">
        <f t="shared" si="336"/>
        <v>0</v>
      </c>
      <c r="DD254">
        <f t="shared" si="337"/>
        <v>0</v>
      </c>
      <c r="DE254">
        <f t="shared" si="338"/>
        <v>0</v>
      </c>
      <c r="DF254" s="14">
        <f t="shared" si="339"/>
        <v>0</v>
      </c>
    </row>
    <row r="255" spans="1:110">
      <c r="A255" s="5" t="s">
        <v>282</v>
      </c>
      <c r="B255">
        <v>241</v>
      </c>
      <c r="C255" s="13">
        <f t="shared" si="283"/>
        <v>44</v>
      </c>
      <c r="D255">
        <f t="shared" si="350"/>
        <v>0</v>
      </c>
      <c r="E255">
        <f t="shared" si="350"/>
        <v>0</v>
      </c>
      <c r="F255">
        <f t="shared" si="350"/>
        <v>0</v>
      </c>
      <c r="G255">
        <f t="shared" si="350"/>
        <v>0</v>
      </c>
      <c r="H255">
        <f t="shared" si="350"/>
        <v>0</v>
      </c>
      <c r="I255">
        <f t="shared" si="350"/>
        <v>0</v>
      </c>
      <c r="J255">
        <f t="shared" si="350"/>
        <v>0</v>
      </c>
      <c r="K255">
        <f t="shared" si="350"/>
        <v>0</v>
      </c>
      <c r="L255">
        <f t="shared" si="350"/>
        <v>0</v>
      </c>
      <c r="M255">
        <f t="shared" si="350"/>
        <v>0</v>
      </c>
      <c r="N255">
        <f t="shared" si="350"/>
        <v>0</v>
      </c>
      <c r="O255">
        <f t="shared" si="350"/>
        <v>0</v>
      </c>
      <c r="P255">
        <f t="shared" si="350"/>
        <v>0</v>
      </c>
      <c r="Q255">
        <f t="shared" si="350"/>
        <v>0</v>
      </c>
      <c r="R255">
        <f t="shared" si="350"/>
        <v>0</v>
      </c>
      <c r="S255">
        <f t="shared" si="350"/>
        <v>0</v>
      </c>
      <c r="T255">
        <f t="shared" si="349"/>
        <v>0</v>
      </c>
      <c r="U255">
        <f t="shared" si="349"/>
        <v>0</v>
      </c>
      <c r="V255">
        <f t="shared" si="349"/>
        <v>0</v>
      </c>
      <c r="W255">
        <f t="shared" si="349"/>
        <v>0</v>
      </c>
      <c r="X255">
        <f t="shared" si="349"/>
        <v>0</v>
      </c>
      <c r="Y255">
        <f t="shared" si="344"/>
        <v>0</v>
      </c>
      <c r="Z255">
        <f t="shared" si="344"/>
        <v>0</v>
      </c>
      <c r="AA255">
        <f t="shared" si="344"/>
        <v>0</v>
      </c>
      <c r="AB255">
        <f t="shared" si="344"/>
        <v>0</v>
      </c>
      <c r="AC255">
        <f t="shared" si="344"/>
        <v>0</v>
      </c>
      <c r="AD255">
        <f t="shared" si="344"/>
        <v>0</v>
      </c>
      <c r="AE255">
        <f t="shared" si="344"/>
        <v>0</v>
      </c>
      <c r="AF255">
        <f t="shared" si="344"/>
        <v>0</v>
      </c>
      <c r="AG255">
        <f t="shared" si="344"/>
        <v>0</v>
      </c>
      <c r="AH255">
        <f t="shared" si="344"/>
        <v>0</v>
      </c>
      <c r="AI255">
        <f t="shared" si="346"/>
        <v>0</v>
      </c>
      <c r="AJ255">
        <f t="shared" si="346"/>
        <v>0</v>
      </c>
      <c r="AK255">
        <f t="shared" si="346"/>
        <v>0</v>
      </c>
      <c r="AL255">
        <f t="shared" si="346"/>
        <v>0</v>
      </c>
      <c r="AM255">
        <f t="shared" si="346"/>
        <v>0</v>
      </c>
      <c r="AN255">
        <f t="shared" si="346"/>
        <v>0</v>
      </c>
      <c r="AO255">
        <f t="shared" si="346"/>
        <v>0</v>
      </c>
      <c r="AP255">
        <f t="shared" si="346"/>
        <v>0</v>
      </c>
      <c r="AQ255">
        <f t="shared" si="346"/>
        <v>0</v>
      </c>
      <c r="AR255">
        <f t="shared" si="346"/>
        <v>0</v>
      </c>
      <c r="AS255">
        <f t="shared" si="348"/>
        <v>0</v>
      </c>
      <c r="AT255">
        <f t="shared" si="348"/>
        <v>0</v>
      </c>
      <c r="AU255">
        <f t="shared" si="348"/>
        <v>44</v>
      </c>
      <c r="AV255">
        <f t="shared" si="348"/>
        <v>0</v>
      </c>
      <c r="AW255">
        <f t="shared" si="348"/>
        <v>0</v>
      </c>
      <c r="AX255">
        <f t="shared" si="348"/>
        <v>0</v>
      </c>
      <c r="AY255">
        <f t="shared" si="348"/>
        <v>0</v>
      </c>
      <c r="AZ255">
        <f t="shared" si="348"/>
        <v>0</v>
      </c>
      <c r="BA255">
        <f t="shared" si="348"/>
        <v>0</v>
      </c>
      <c r="BB255">
        <f t="shared" si="348"/>
        <v>0</v>
      </c>
      <c r="BC255" s="14">
        <f t="shared" si="348"/>
        <v>0</v>
      </c>
      <c r="BE255" s="13">
        <f t="shared" si="284"/>
        <v>1</v>
      </c>
      <c r="BF255">
        <f t="shared" si="286"/>
        <v>0</v>
      </c>
      <c r="BG255">
        <f t="shared" si="342"/>
        <v>0</v>
      </c>
      <c r="BH255">
        <f t="shared" si="289"/>
        <v>0</v>
      </c>
      <c r="BI255">
        <f t="shared" si="290"/>
        <v>1</v>
      </c>
      <c r="BJ255">
        <f t="shared" si="291"/>
        <v>1</v>
      </c>
      <c r="BK255">
        <f t="shared" si="292"/>
        <v>0</v>
      </c>
      <c r="BL255">
        <f t="shared" si="293"/>
        <v>0</v>
      </c>
      <c r="BM255">
        <f t="shared" si="294"/>
        <v>0</v>
      </c>
      <c r="BN255">
        <f t="shared" si="295"/>
        <v>0</v>
      </c>
      <c r="BO255">
        <f t="shared" si="296"/>
        <v>0</v>
      </c>
      <c r="BP255">
        <f t="shared" si="297"/>
        <v>1</v>
      </c>
      <c r="BQ255">
        <f t="shared" si="298"/>
        <v>0</v>
      </c>
      <c r="BR255">
        <f t="shared" si="299"/>
        <v>0</v>
      </c>
      <c r="BS255">
        <f t="shared" si="300"/>
        <v>0</v>
      </c>
      <c r="BT255">
        <f t="shared" si="301"/>
        <v>1</v>
      </c>
      <c r="BU255">
        <f t="shared" si="302"/>
        <v>0</v>
      </c>
      <c r="BV255">
        <f t="shared" si="303"/>
        <v>1</v>
      </c>
      <c r="BW255">
        <f t="shared" si="304"/>
        <v>1</v>
      </c>
      <c r="BX255">
        <f t="shared" si="305"/>
        <v>1</v>
      </c>
      <c r="BY255">
        <f t="shared" si="306"/>
        <v>1</v>
      </c>
      <c r="BZ255">
        <f t="shared" si="307"/>
        <v>1</v>
      </c>
      <c r="CA255">
        <f t="shared" si="308"/>
        <v>0</v>
      </c>
      <c r="CB255">
        <f t="shared" si="309"/>
        <v>0</v>
      </c>
      <c r="CC255">
        <f t="shared" si="310"/>
        <v>1</v>
      </c>
      <c r="CD255">
        <f t="shared" si="311"/>
        <v>0</v>
      </c>
      <c r="CE255">
        <f t="shared" si="312"/>
        <v>0</v>
      </c>
      <c r="CF255">
        <f t="shared" si="313"/>
        <v>1</v>
      </c>
      <c r="CG255">
        <f t="shared" si="314"/>
        <v>0</v>
      </c>
      <c r="CH255">
        <f t="shared" si="315"/>
        <v>0</v>
      </c>
      <c r="CI255">
        <f t="shared" si="316"/>
        <v>1</v>
      </c>
      <c r="CJ255">
        <f t="shared" si="317"/>
        <v>1</v>
      </c>
      <c r="CK255">
        <f t="shared" si="318"/>
        <v>0</v>
      </c>
      <c r="CL255">
        <f t="shared" si="319"/>
        <v>0</v>
      </c>
      <c r="CM255">
        <f t="shared" si="320"/>
        <v>0</v>
      </c>
      <c r="CN255">
        <f t="shared" si="321"/>
        <v>1</v>
      </c>
      <c r="CO255">
        <f t="shared" si="322"/>
        <v>0</v>
      </c>
      <c r="CP255">
        <f t="shared" si="323"/>
        <v>1</v>
      </c>
      <c r="CQ255">
        <f t="shared" si="324"/>
        <v>0</v>
      </c>
      <c r="CR255">
        <f t="shared" si="325"/>
        <v>1</v>
      </c>
      <c r="CS255">
        <f t="shared" si="326"/>
        <v>1</v>
      </c>
      <c r="CT255">
        <f t="shared" si="327"/>
        <v>0</v>
      </c>
      <c r="CU255">
        <f t="shared" si="328"/>
        <v>0</v>
      </c>
      <c r="CV255">
        <f t="shared" si="329"/>
        <v>1</v>
      </c>
      <c r="CW255">
        <f t="shared" si="330"/>
        <v>0</v>
      </c>
      <c r="CX255">
        <f t="shared" si="331"/>
        <v>1</v>
      </c>
      <c r="CY255">
        <f t="shared" si="332"/>
        <v>0</v>
      </c>
      <c r="CZ255">
        <f t="shared" si="333"/>
        <v>0</v>
      </c>
      <c r="DA255">
        <f t="shared" si="334"/>
        <v>0</v>
      </c>
      <c r="DB255">
        <f t="shared" si="335"/>
        <v>1</v>
      </c>
      <c r="DC255">
        <f t="shared" si="336"/>
        <v>0</v>
      </c>
      <c r="DD255">
        <f t="shared" si="337"/>
        <v>0</v>
      </c>
      <c r="DE255">
        <f t="shared" si="338"/>
        <v>0</v>
      </c>
      <c r="DF255" s="14">
        <f t="shared" si="339"/>
        <v>0</v>
      </c>
    </row>
    <row r="256" spans="1:110">
      <c r="A256" s="5" t="s">
        <v>283</v>
      </c>
      <c r="B256">
        <v>242</v>
      </c>
      <c r="C256" s="13">
        <f t="shared" si="283"/>
        <v>12</v>
      </c>
      <c r="D256">
        <f t="shared" si="350"/>
        <v>0</v>
      </c>
      <c r="E256">
        <f t="shared" si="350"/>
        <v>0</v>
      </c>
      <c r="F256">
        <f t="shared" si="350"/>
        <v>0</v>
      </c>
      <c r="G256">
        <f t="shared" si="350"/>
        <v>0</v>
      </c>
      <c r="H256">
        <f t="shared" si="350"/>
        <v>0</v>
      </c>
      <c r="I256">
        <f t="shared" si="350"/>
        <v>0</v>
      </c>
      <c r="J256">
        <f t="shared" si="350"/>
        <v>0</v>
      </c>
      <c r="K256">
        <f t="shared" si="350"/>
        <v>0</v>
      </c>
      <c r="L256">
        <f t="shared" si="350"/>
        <v>0</v>
      </c>
      <c r="M256">
        <f t="shared" si="350"/>
        <v>0</v>
      </c>
      <c r="N256">
        <f t="shared" si="350"/>
        <v>0</v>
      </c>
      <c r="O256">
        <f t="shared" si="350"/>
        <v>12</v>
      </c>
      <c r="P256">
        <f t="shared" si="350"/>
        <v>0</v>
      </c>
      <c r="Q256">
        <f t="shared" si="350"/>
        <v>0</v>
      </c>
      <c r="R256">
        <f t="shared" si="350"/>
        <v>0</v>
      </c>
      <c r="S256">
        <f t="shared" si="350"/>
        <v>0</v>
      </c>
      <c r="T256">
        <f t="shared" si="349"/>
        <v>0</v>
      </c>
      <c r="U256">
        <f t="shared" si="349"/>
        <v>0</v>
      </c>
      <c r="V256">
        <f t="shared" si="349"/>
        <v>0</v>
      </c>
      <c r="W256">
        <f t="shared" si="349"/>
        <v>0</v>
      </c>
      <c r="X256">
        <f t="shared" si="349"/>
        <v>0</v>
      </c>
      <c r="Y256">
        <f t="shared" si="344"/>
        <v>0</v>
      </c>
      <c r="Z256">
        <f t="shared" si="344"/>
        <v>0</v>
      </c>
      <c r="AA256">
        <f t="shared" si="344"/>
        <v>0</v>
      </c>
      <c r="AB256">
        <f t="shared" si="344"/>
        <v>0</v>
      </c>
      <c r="AC256">
        <f t="shared" si="344"/>
        <v>0</v>
      </c>
      <c r="AD256">
        <f t="shared" si="344"/>
        <v>0</v>
      </c>
      <c r="AE256">
        <f t="shared" si="344"/>
        <v>0</v>
      </c>
      <c r="AF256">
        <f t="shared" si="344"/>
        <v>0</v>
      </c>
      <c r="AG256">
        <f t="shared" si="344"/>
        <v>0</v>
      </c>
      <c r="AH256">
        <f t="shared" si="344"/>
        <v>0</v>
      </c>
      <c r="AI256">
        <f t="shared" si="346"/>
        <v>0</v>
      </c>
      <c r="AJ256">
        <f t="shared" si="346"/>
        <v>0</v>
      </c>
      <c r="AK256">
        <f t="shared" si="346"/>
        <v>0</v>
      </c>
      <c r="AL256">
        <f t="shared" si="346"/>
        <v>0</v>
      </c>
      <c r="AM256">
        <f t="shared" si="346"/>
        <v>0</v>
      </c>
      <c r="AN256">
        <f t="shared" si="346"/>
        <v>0</v>
      </c>
      <c r="AO256">
        <f t="shared" si="346"/>
        <v>0</v>
      </c>
      <c r="AP256">
        <f t="shared" si="346"/>
        <v>0</v>
      </c>
      <c r="AQ256">
        <f t="shared" si="346"/>
        <v>0</v>
      </c>
      <c r="AR256">
        <f t="shared" si="346"/>
        <v>0</v>
      </c>
      <c r="AS256">
        <f t="shared" si="348"/>
        <v>0</v>
      </c>
      <c r="AT256">
        <f t="shared" si="348"/>
        <v>0</v>
      </c>
      <c r="AU256">
        <f t="shared" si="348"/>
        <v>0</v>
      </c>
      <c r="AV256">
        <f t="shared" si="348"/>
        <v>0</v>
      </c>
      <c r="AW256">
        <f t="shared" si="348"/>
        <v>0</v>
      </c>
      <c r="AX256">
        <f t="shared" si="348"/>
        <v>0</v>
      </c>
      <c r="AY256">
        <f t="shared" si="348"/>
        <v>0</v>
      </c>
      <c r="AZ256">
        <f t="shared" si="348"/>
        <v>0</v>
      </c>
      <c r="BA256">
        <f t="shared" si="348"/>
        <v>0</v>
      </c>
      <c r="BB256">
        <f t="shared" si="348"/>
        <v>0</v>
      </c>
      <c r="BC256" s="14">
        <f t="shared" si="348"/>
        <v>0</v>
      </c>
      <c r="BE256" s="13">
        <f t="shared" si="284"/>
        <v>1</v>
      </c>
      <c r="BF256">
        <f t="shared" si="286"/>
        <v>0</v>
      </c>
      <c r="BG256">
        <f t="shared" si="342"/>
        <v>0</v>
      </c>
      <c r="BH256">
        <f t="shared" si="289"/>
        <v>1</v>
      </c>
      <c r="BI256">
        <f t="shared" si="290"/>
        <v>1</v>
      </c>
      <c r="BJ256">
        <f t="shared" si="291"/>
        <v>0</v>
      </c>
      <c r="BK256">
        <f t="shared" si="292"/>
        <v>0</v>
      </c>
      <c r="BL256">
        <f t="shared" si="293"/>
        <v>0</v>
      </c>
      <c r="BM256">
        <f t="shared" si="294"/>
        <v>0</v>
      </c>
      <c r="BN256">
        <f t="shared" si="295"/>
        <v>0</v>
      </c>
      <c r="BO256">
        <f t="shared" si="296"/>
        <v>0</v>
      </c>
      <c r="BP256">
        <f t="shared" si="297"/>
        <v>1</v>
      </c>
      <c r="BQ256">
        <f t="shared" si="298"/>
        <v>0</v>
      </c>
      <c r="BR256">
        <f t="shared" si="299"/>
        <v>1</v>
      </c>
      <c r="BS256">
        <f t="shared" si="300"/>
        <v>1</v>
      </c>
      <c r="BT256">
        <f t="shared" si="301"/>
        <v>0</v>
      </c>
      <c r="BU256">
        <f t="shared" si="302"/>
        <v>0</v>
      </c>
      <c r="BV256">
        <f t="shared" si="303"/>
        <v>0</v>
      </c>
      <c r="BW256">
        <f t="shared" si="304"/>
        <v>0</v>
      </c>
      <c r="BX256">
        <f t="shared" si="305"/>
        <v>0</v>
      </c>
      <c r="BY256">
        <f t="shared" si="306"/>
        <v>0</v>
      </c>
      <c r="BZ256">
        <f t="shared" si="307"/>
        <v>0</v>
      </c>
      <c r="CA256">
        <f t="shared" si="308"/>
        <v>0</v>
      </c>
      <c r="CB256">
        <f t="shared" si="309"/>
        <v>1</v>
      </c>
      <c r="CC256">
        <f t="shared" si="310"/>
        <v>1</v>
      </c>
      <c r="CD256">
        <f t="shared" si="311"/>
        <v>0</v>
      </c>
      <c r="CE256">
        <f t="shared" si="312"/>
        <v>0</v>
      </c>
      <c r="CF256">
        <f t="shared" si="313"/>
        <v>1</v>
      </c>
      <c r="CG256">
        <f t="shared" si="314"/>
        <v>0</v>
      </c>
      <c r="CH256">
        <f t="shared" si="315"/>
        <v>1</v>
      </c>
      <c r="CI256">
        <f t="shared" si="316"/>
        <v>0</v>
      </c>
      <c r="CJ256">
        <f t="shared" si="317"/>
        <v>1</v>
      </c>
      <c r="CK256">
        <f t="shared" si="318"/>
        <v>0</v>
      </c>
      <c r="CL256">
        <f t="shared" si="319"/>
        <v>0</v>
      </c>
      <c r="CM256">
        <f t="shared" si="320"/>
        <v>1</v>
      </c>
      <c r="CN256">
        <f t="shared" si="321"/>
        <v>0</v>
      </c>
      <c r="CO256">
        <f t="shared" si="322"/>
        <v>0</v>
      </c>
      <c r="CP256">
        <f t="shared" si="323"/>
        <v>1</v>
      </c>
      <c r="CQ256">
        <f t="shared" si="324"/>
        <v>0</v>
      </c>
      <c r="CR256">
        <f t="shared" si="325"/>
        <v>0</v>
      </c>
      <c r="CS256">
        <f t="shared" si="326"/>
        <v>1</v>
      </c>
      <c r="CT256">
        <f t="shared" si="327"/>
        <v>0</v>
      </c>
      <c r="CU256">
        <f t="shared" si="328"/>
        <v>0</v>
      </c>
      <c r="CV256">
        <f t="shared" si="329"/>
        <v>0</v>
      </c>
      <c r="CW256">
        <f t="shared" si="330"/>
        <v>1</v>
      </c>
      <c r="CX256">
        <f t="shared" si="331"/>
        <v>0</v>
      </c>
      <c r="CY256">
        <f t="shared" si="332"/>
        <v>1</v>
      </c>
      <c r="CZ256">
        <f t="shared" si="333"/>
        <v>1</v>
      </c>
      <c r="DA256">
        <f t="shared" si="334"/>
        <v>0</v>
      </c>
      <c r="DB256">
        <f t="shared" si="335"/>
        <v>0</v>
      </c>
      <c r="DC256">
        <f t="shared" si="336"/>
        <v>1</v>
      </c>
      <c r="DD256">
        <f t="shared" si="337"/>
        <v>0</v>
      </c>
      <c r="DE256">
        <f t="shared" si="338"/>
        <v>0</v>
      </c>
      <c r="DF256" s="14">
        <f t="shared" si="339"/>
        <v>0</v>
      </c>
    </row>
    <row r="257" spans="1:110">
      <c r="A257" s="5" t="s">
        <v>284</v>
      </c>
      <c r="B257">
        <v>243</v>
      </c>
      <c r="C257" s="13">
        <f t="shared" si="283"/>
        <v>52</v>
      </c>
      <c r="D257">
        <f t="shared" si="350"/>
        <v>0</v>
      </c>
      <c r="E257">
        <f t="shared" si="350"/>
        <v>0</v>
      </c>
      <c r="F257">
        <f t="shared" si="350"/>
        <v>0</v>
      </c>
      <c r="G257">
        <f t="shared" si="350"/>
        <v>0</v>
      </c>
      <c r="H257">
        <f t="shared" si="350"/>
        <v>0</v>
      </c>
      <c r="I257">
        <f t="shared" si="350"/>
        <v>0</v>
      </c>
      <c r="J257">
        <f t="shared" si="350"/>
        <v>0</v>
      </c>
      <c r="K257">
        <f t="shared" si="350"/>
        <v>0</v>
      </c>
      <c r="L257">
        <f t="shared" si="350"/>
        <v>0</v>
      </c>
      <c r="M257">
        <f t="shared" si="350"/>
        <v>0</v>
      </c>
      <c r="N257">
        <f t="shared" si="350"/>
        <v>0</v>
      </c>
      <c r="O257">
        <f t="shared" si="350"/>
        <v>0</v>
      </c>
      <c r="P257">
        <f t="shared" si="350"/>
        <v>0</v>
      </c>
      <c r="Q257">
        <f t="shared" si="350"/>
        <v>0</v>
      </c>
      <c r="R257">
        <f t="shared" si="350"/>
        <v>0</v>
      </c>
      <c r="S257">
        <f t="shared" si="350"/>
        <v>0</v>
      </c>
      <c r="T257">
        <f t="shared" si="349"/>
        <v>0</v>
      </c>
      <c r="U257">
        <f t="shared" si="349"/>
        <v>0</v>
      </c>
      <c r="V257">
        <f t="shared" si="349"/>
        <v>0</v>
      </c>
      <c r="W257">
        <f t="shared" si="349"/>
        <v>0</v>
      </c>
      <c r="X257">
        <f t="shared" si="349"/>
        <v>0</v>
      </c>
      <c r="Y257">
        <f t="shared" si="344"/>
        <v>0</v>
      </c>
      <c r="Z257">
        <f t="shared" si="344"/>
        <v>0</v>
      </c>
      <c r="AA257">
        <f t="shared" si="344"/>
        <v>0</v>
      </c>
      <c r="AB257">
        <f t="shared" si="344"/>
        <v>0</v>
      </c>
      <c r="AC257">
        <f t="shared" si="344"/>
        <v>0</v>
      </c>
      <c r="AD257">
        <f t="shared" si="344"/>
        <v>0</v>
      </c>
      <c r="AE257">
        <f t="shared" si="344"/>
        <v>0</v>
      </c>
      <c r="AF257">
        <f t="shared" si="344"/>
        <v>0</v>
      </c>
      <c r="AG257">
        <f t="shared" si="344"/>
        <v>0</v>
      </c>
      <c r="AH257">
        <f t="shared" si="344"/>
        <v>0</v>
      </c>
      <c r="AI257">
        <f t="shared" si="346"/>
        <v>0</v>
      </c>
      <c r="AJ257">
        <f t="shared" si="346"/>
        <v>0</v>
      </c>
      <c r="AK257">
        <f t="shared" si="346"/>
        <v>0</v>
      </c>
      <c r="AL257">
        <f t="shared" si="346"/>
        <v>0</v>
      </c>
      <c r="AM257">
        <f t="shared" si="346"/>
        <v>0</v>
      </c>
      <c r="AN257">
        <f t="shared" si="346"/>
        <v>0</v>
      </c>
      <c r="AO257">
        <f t="shared" si="346"/>
        <v>0</v>
      </c>
      <c r="AP257">
        <f t="shared" si="346"/>
        <v>0</v>
      </c>
      <c r="AQ257">
        <f t="shared" si="346"/>
        <v>0</v>
      </c>
      <c r="AR257">
        <f t="shared" si="346"/>
        <v>0</v>
      </c>
      <c r="AS257">
        <f t="shared" si="348"/>
        <v>0</v>
      </c>
      <c r="AT257">
        <f t="shared" si="348"/>
        <v>0</v>
      </c>
      <c r="AU257">
        <f t="shared" si="348"/>
        <v>0</v>
      </c>
      <c r="AV257">
        <f t="shared" si="348"/>
        <v>0</v>
      </c>
      <c r="AW257">
        <f t="shared" si="348"/>
        <v>0</v>
      </c>
      <c r="AX257">
        <f t="shared" si="348"/>
        <v>0</v>
      </c>
      <c r="AY257">
        <f t="shared" si="348"/>
        <v>0</v>
      </c>
      <c r="AZ257">
        <f t="shared" si="348"/>
        <v>0</v>
      </c>
      <c r="BA257">
        <f t="shared" si="348"/>
        <v>0</v>
      </c>
      <c r="BB257">
        <f t="shared" si="348"/>
        <v>0</v>
      </c>
      <c r="BC257" s="14">
        <f t="shared" si="348"/>
        <v>52</v>
      </c>
      <c r="BE257" s="13">
        <f t="shared" si="284"/>
        <v>0</v>
      </c>
      <c r="BF257">
        <f t="shared" si="286"/>
        <v>26</v>
      </c>
      <c r="BG257">
        <f t="shared" si="342"/>
        <v>0</v>
      </c>
      <c r="BH257">
        <f t="shared" si="289"/>
        <v>0</v>
      </c>
      <c r="BI257">
        <f t="shared" si="290"/>
        <v>0</v>
      </c>
      <c r="BJ257">
        <f t="shared" si="291"/>
        <v>0</v>
      </c>
      <c r="BK257">
        <f t="shared" si="292"/>
        <v>0</v>
      </c>
      <c r="BL257">
        <f t="shared" si="293"/>
        <v>0</v>
      </c>
      <c r="BM257">
        <f t="shared" si="294"/>
        <v>0</v>
      </c>
      <c r="BN257">
        <f t="shared" si="295"/>
        <v>0</v>
      </c>
      <c r="BO257">
        <f t="shared" si="296"/>
        <v>0</v>
      </c>
      <c r="BP257">
        <f t="shared" si="297"/>
        <v>0</v>
      </c>
      <c r="BQ257">
        <f t="shared" si="298"/>
        <v>0</v>
      </c>
      <c r="BR257">
        <f t="shared" si="299"/>
        <v>0</v>
      </c>
      <c r="BS257">
        <f t="shared" si="300"/>
        <v>0</v>
      </c>
      <c r="BT257">
        <f t="shared" si="301"/>
        <v>0</v>
      </c>
      <c r="BU257">
        <f t="shared" si="302"/>
        <v>0</v>
      </c>
      <c r="BV257">
        <f t="shared" si="303"/>
        <v>0</v>
      </c>
      <c r="BW257">
        <f t="shared" si="304"/>
        <v>0</v>
      </c>
      <c r="BX257">
        <f t="shared" si="305"/>
        <v>0</v>
      </c>
      <c r="BY257">
        <f t="shared" si="306"/>
        <v>0</v>
      </c>
      <c r="BZ257">
        <f t="shared" si="307"/>
        <v>0</v>
      </c>
      <c r="CA257">
        <f t="shared" si="308"/>
        <v>0</v>
      </c>
      <c r="CB257">
        <f t="shared" si="309"/>
        <v>0</v>
      </c>
      <c r="CC257">
        <f t="shared" si="310"/>
        <v>0</v>
      </c>
      <c r="CD257">
        <f t="shared" si="311"/>
        <v>0</v>
      </c>
      <c r="CE257">
        <f t="shared" si="312"/>
        <v>0</v>
      </c>
      <c r="CF257">
        <f t="shared" si="313"/>
        <v>26</v>
      </c>
      <c r="CG257">
        <f t="shared" si="314"/>
        <v>0</v>
      </c>
      <c r="CH257">
        <f t="shared" si="315"/>
        <v>0</v>
      </c>
      <c r="CI257">
        <f t="shared" si="316"/>
        <v>0</v>
      </c>
      <c r="CJ257">
        <f t="shared" si="317"/>
        <v>0</v>
      </c>
      <c r="CK257">
        <f t="shared" si="318"/>
        <v>0</v>
      </c>
      <c r="CL257">
        <f t="shared" si="319"/>
        <v>0</v>
      </c>
      <c r="CM257">
        <f t="shared" si="320"/>
        <v>0</v>
      </c>
      <c r="CN257">
        <f t="shared" si="321"/>
        <v>0</v>
      </c>
      <c r="CO257">
        <f t="shared" si="322"/>
        <v>0</v>
      </c>
      <c r="CP257">
        <f t="shared" si="323"/>
        <v>0</v>
      </c>
      <c r="CQ257">
        <f t="shared" si="324"/>
        <v>0</v>
      </c>
      <c r="CR257">
        <f t="shared" si="325"/>
        <v>0</v>
      </c>
      <c r="CS257">
        <f t="shared" si="326"/>
        <v>0</v>
      </c>
      <c r="CT257">
        <f t="shared" si="327"/>
        <v>0</v>
      </c>
      <c r="CU257">
        <f t="shared" si="328"/>
        <v>0</v>
      </c>
      <c r="CV257">
        <f t="shared" si="329"/>
        <v>0</v>
      </c>
      <c r="CW257">
        <f t="shared" si="330"/>
        <v>0</v>
      </c>
      <c r="CX257">
        <f t="shared" si="331"/>
        <v>0</v>
      </c>
      <c r="CY257">
        <f t="shared" si="332"/>
        <v>0</v>
      </c>
      <c r="CZ257">
        <f t="shared" si="333"/>
        <v>0</v>
      </c>
      <c r="DA257">
        <f t="shared" si="334"/>
        <v>0</v>
      </c>
      <c r="DB257">
        <f t="shared" si="335"/>
        <v>0</v>
      </c>
      <c r="DC257">
        <f t="shared" si="336"/>
        <v>0</v>
      </c>
      <c r="DD257">
        <f t="shared" si="337"/>
        <v>0</v>
      </c>
      <c r="DE257">
        <f t="shared" si="338"/>
        <v>0</v>
      </c>
      <c r="DF257" s="14">
        <f t="shared" si="339"/>
        <v>0</v>
      </c>
    </row>
    <row r="258" spans="1:110">
      <c r="A258" s="5" t="s">
        <v>285</v>
      </c>
      <c r="B258">
        <v>244</v>
      </c>
      <c r="C258" s="13">
        <f t="shared" si="283"/>
        <v>38</v>
      </c>
      <c r="D258">
        <f t="shared" si="350"/>
        <v>0</v>
      </c>
      <c r="E258">
        <f t="shared" si="350"/>
        <v>0</v>
      </c>
      <c r="F258">
        <f t="shared" si="350"/>
        <v>0</v>
      </c>
      <c r="G258">
        <f t="shared" si="350"/>
        <v>0</v>
      </c>
      <c r="H258">
        <f t="shared" si="350"/>
        <v>0</v>
      </c>
      <c r="I258">
        <f t="shared" si="350"/>
        <v>0</v>
      </c>
      <c r="J258">
        <f t="shared" si="350"/>
        <v>0</v>
      </c>
      <c r="K258">
        <f t="shared" si="350"/>
        <v>0</v>
      </c>
      <c r="L258">
        <f t="shared" si="350"/>
        <v>0</v>
      </c>
      <c r="M258">
        <f t="shared" si="350"/>
        <v>0</v>
      </c>
      <c r="N258">
        <f t="shared" si="350"/>
        <v>0</v>
      </c>
      <c r="O258">
        <f t="shared" si="350"/>
        <v>0</v>
      </c>
      <c r="P258">
        <f t="shared" si="350"/>
        <v>0</v>
      </c>
      <c r="Q258">
        <f t="shared" si="350"/>
        <v>0</v>
      </c>
      <c r="R258">
        <f t="shared" si="350"/>
        <v>0</v>
      </c>
      <c r="S258">
        <f t="shared" si="350"/>
        <v>0</v>
      </c>
      <c r="T258">
        <f t="shared" si="349"/>
        <v>0</v>
      </c>
      <c r="U258">
        <f t="shared" si="349"/>
        <v>0</v>
      </c>
      <c r="V258">
        <f t="shared" si="349"/>
        <v>0</v>
      </c>
      <c r="W258">
        <f t="shared" si="349"/>
        <v>0</v>
      </c>
      <c r="X258">
        <f t="shared" si="349"/>
        <v>0</v>
      </c>
      <c r="Y258">
        <f t="shared" si="344"/>
        <v>0</v>
      </c>
      <c r="Z258">
        <f t="shared" si="344"/>
        <v>0</v>
      </c>
      <c r="AA258">
        <f t="shared" si="344"/>
        <v>0</v>
      </c>
      <c r="AB258">
        <f t="shared" si="344"/>
        <v>0</v>
      </c>
      <c r="AC258">
        <f t="shared" si="344"/>
        <v>0</v>
      </c>
      <c r="AD258">
        <f t="shared" si="344"/>
        <v>0</v>
      </c>
      <c r="AE258">
        <f t="shared" si="344"/>
        <v>0</v>
      </c>
      <c r="AF258">
        <f t="shared" si="344"/>
        <v>0</v>
      </c>
      <c r="AG258">
        <f t="shared" si="344"/>
        <v>0</v>
      </c>
      <c r="AH258">
        <f t="shared" si="344"/>
        <v>0</v>
      </c>
      <c r="AI258">
        <f t="shared" si="346"/>
        <v>0</v>
      </c>
      <c r="AJ258">
        <f t="shared" si="346"/>
        <v>0</v>
      </c>
      <c r="AK258">
        <f t="shared" si="346"/>
        <v>0</v>
      </c>
      <c r="AL258">
        <f t="shared" si="346"/>
        <v>0</v>
      </c>
      <c r="AM258">
        <f t="shared" si="346"/>
        <v>0</v>
      </c>
      <c r="AN258">
        <f t="shared" si="346"/>
        <v>0</v>
      </c>
      <c r="AO258">
        <f t="shared" si="346"/>
        <v>38</v>
      </c>
      <c r="AP258">
        <f t="shared" si="346"/>
        <v>0</v>
      </c>
      <c r="AQ258">
        <f t="shared" si="346"/>
        <v>0</v>
      </c>
      <c r="AR258">
        <f t="shared" si="346"/>
        <v>0</v>
      </c>
      <c r="AS258">
        <f t="shared" si="348"/>
        <v>0</v>
      </c>
      <c r="AT258">
        <f t="shared" si="348"/>
        <v>0</v>
      </c>
      <c r="AU258">
        <f t="shared" si="348"/>
        <v>0</v>
      </c>
      <c r="AV258">
        <f t="shared" si="348"/>
        <v>0</v>
      </c>
      <c r="AW258">
        <f t="shared" si="348"/>
        <v>0</v>
      </c>
      <c r="AX258">
        <f t="shared" si="348"/>
        <v>0</v>
      </c>
      <c r="AY258">
        <f t="shared" si="348"/>
        <v>0</v>
      </c>
      <c r="AZ258">
        <f t="shared" si="348"/>
        <v>0</v>
      </c>
      <c r="BA258">
        <f t="shared" si="348"/>
        <v>0</v>
      </c>
      <c r="BB258">
        <f t="shared" si="348"/>
        <v>0</v>
      </c>
      <c r="BC258" s="14">
        <f t="shared" si="348"/>
        <v>0</v>
      </c>
      <c r="BE258" s="13">
        <f t="shared" si="284"/>
        <v>1</v>
      </c>
      <c r="BF258">
        <f t="shared" si="286"/>
        <v>0</v>
      </c>
      <c r="BG258">
        <f t="shared" si="342"/>
        <v>0</v>
      </c>
      <c r="BH258">
        <f t="shared" si="289"/>
        <v>0</v>
      </c>
      <c r="BI258">
        <f t="shared" si="290"/>
        <v>0</v>
      </c>
      <c r="BJ258">
        <f t="shared" si="291"/>
        <v>1</v>
      </c>
      <c r="BK258">
        <f t="shared" si="292"/>
        <v>0</v>
      </c>
      <c r="BL258">
        <f t="shared" si="293"/>
        <v>0</v>
      </c>
      <c r="BM258">
        <f t="shared" si="294"/>
        <v>0</v>
      </c>
      <c r="BN258">
        <f t="shared" si="295"/>
        <v>1</v>
      </c>
      <c r="BO258">
        <f t="shared" si="296"/>
        <v>0</v>
      </c>
      <c r="BP258">
        <f t="shared" si="297"/>
        <v>0</v>
      </c>
      <c r="BQ258">
        <f t="shared" si="298"/>
        <v>0</v>
      </c>
      <c r="BR258">
        <f t="shared" si="299"/>
        <v>1</v>
      </c>
      <c r="BS258">
        <f t="shared" si="300"/>
        <v>1</v>
      </c>
      <c r="BT258">
        <f t="shared" si="301"/>
        <v>1</v>
      </c>
      <c r="BU258">
        <f t="shared" si="302"/>
        <v>0</v>
      </c>
      <c r="BV258">
        <f t="shared" si="303"/>
        <v>1</v>
      </c>
      <c r="BW258">
        <f t="shared" si="304"/>
        <v>1</v>
      </c>
      <c r="BX258">
        <f t="shared" si="305"/>
        <v>0</v>
      </c>
      <c r="BY258">
        <f t="shared" si="306"/>
        <v>0</v>
      </c>
      <c r="BZ258">
        <f t="shared" si="307"/>
        <v>1</v>
      </c>
      <c r="CA258">
        <f t="shared" si="308"/>
        <v>0</v>
      </c>
      <c r="CB258">
        <f t="shared" si="309"/>
        <v>0</v>
      </c>
      <c r="CC258">
        <f t="shared" si="310"/>
        <v>0</v>
      </c>
      <c r="CD258">
        <f t="shared" si="311"/>
        <v>0</v>
      </c>
      <c r="CE258">
        <f t="shared" si="312"/>
        <v>0</v>
      </c>
      <c r="CF258">
        <f t="shared" si="313"/>
        <v>1</v>
      </c>
      <c r="CG258">
        <f t="shared" si="314"/>
        <v>0</v>
      </c>
      <c r="CH258">
        <f t="shared" si="315"/>
        <v>0</v>
      </c>
      <c r="CI258">
        <f t="shared" si="316"/>
        <v>1</v>
      </c>
      <c r="CJ258">
        <f t="shared" si="317"/>
        <v>0</v>
      </c>
      <c r="CK258">
        <f t="shared" si="318"/>
        <v>0</v>
      </c>
      <c r="CL258">
        <f t="shared" si="319"/>
        <v>1</v>
      </c>
      <c r="CM258">
        <f t="shared" si="320"/>
        <v>0</v>
      </c>
      <c r="CN258">
        <f t="shared" si="321"/>
        <v>0</v>
      </c>
      <c r="CO258">
        <f t="shared" si="322"/>
        <v>0</v>
      </c>
      <c r="CP258">
        <f t="shared" si="323"/>
        <v>0</v>
      </c>
      <c r="CQ258">
        <f t="shared" si="324"/>
        <v>0</v>
      </c>
      <c r="CR258">
        <f t="shared" si="325"/>
        <v>1</v>
      </c>
      <c r="CS258">
        <f t="shared" si="326"/>
        <v>0</v>
      </c>
      <c r="CT258">
        <f t="shared" si="327"/>
        <v>1</v>
      </c>
      <c r="CU258">
        <f t="shared" si="328"/>
        <v>0</v>
      </c>
      <c r="CV258">
        <f t="shared" si="329"/>
        <v>0</v>
      </c>
      <c r="CW258">
        <f t="shared" si="330"/>
        <v>1</v>
      </c>
      <c r="CX258">
        <f t="shared" si="331"/>
        <v>1</v>
      </c>
      <c r="CY258">
        <f t="shared" si="332"/>
        <v>1</v>
      </c>
      <c r="CZ258">
        <f t="shared" si="333"/>
        <v>1</v>
      </c>
      <c r="DA258">
        <f t="shared" si="334"/>
        <v>0</v>
      </c>
      <c r="DB258">
        <f t="shared" si="335"/>
        <v>0</v>
      </c>
      <c r="DC258">
        <f t="shared" si="336"/>
        <v>1</v>
      </c>
      <c r="DD258">
        <f t="shared" si="337"/>
        <v>0</v>
      </c>
      <c r="DE258">
        <f t="shared" si="338"/>
        <v>0</v>
      </c>
      <c r="DF258" s="14">
        <f t="shared" si="339"/>
        <v>1</v>
      </c>
    </row>
    <row r="259" spans="1:110">
      <c r="A259" s="5" t="s">
        <v>286</v>
      </c>
      <c r="B259">
        <v>245</v>
      </c>
      <c r="C259" s="13">
        <f t="shared" si="283"/>
        <v>30</v>
      </c>
      <c r="D259">
        <f t="shared" si="350"/>
        <v>0</v>
      </c>
      <c r="E259">
        <f t="shared" si="350"/>
        <v>0</v>
      </c>
      <c r="F259">
        <f t="shared" si="350"/>
        <v>0</v>
      </c>
      <c r="G259">
        <f t="shared" si="350"/>
        <v>0</v>
      </c>
      <c r="H259">
        <f t="shared" si="350"/>
        <v>0</v>
      </c>
      <c r="I259">
        <f t="shared" si="350"/>
        <v>0</v>
      </c>
      <c r="J259">
        <f t="shared" si="350"/>
        <v>0</v>
      </c>
      <c r="K259">
        <f t="shared" si="350"/>
        <v>0</v>
      </c>
      <c r="L259">
        <f t="shared" si="350"/>
        <v>0</v>
      </c>
      <c r="M259">
        <f t="shared" si="350"/>
        <v>0</v>
      </c>
      <c r="N259">
        <f t="shared" si="350"/>
        <v>0</v>
      </c>
      <c r="O259">
        <f t="shared" si="350"/>
        <v>0</v>
      </c>
      <c r="P259">
        <f t="shared" si="350"/>
        <v>0</v>
      </c>
      <c r="Q259">
        <f t="shared" si="350"/>
        <v>0</v>
      </c>
      <c r="R259">
        <f t="shared" si="350"/>
        <v>0</v>
      </c>
      <c r="S259">
        <f t="shared" si="350"/>
        <v>0</v>
      </c>
      <c r="T259">
        <f t="shared" si="349"/>
        <v>0</v>
      </c>
      <c r="U259">
        <f t="shared" si="349"/>
        <v>0</v>
      </c>
      <c r="V259">
        <f t="shared" si="349"/>
        <v>0</v>
      </c>
      <c r="W259">
        <f t="shared" si="349"/>
        <v>0</v>
      </c>
      <c r="X259">
        <f t="shared" si="349"/>
        <v>0</v>
      </c>
      <c r="Y259">
        <f t="shared" si="344"/>
        <v>0</v>
      </c>
      <c r="Z259">
        <f t="shared" si="344"/>
        <v>0</v>
      </c>
      <c r="AA259">
        <f t="shared" si="344"/>
        <v>0</v>
      </c>
      <c r="AB259">
        <f t="shared" si="344"/>
        <v>0</v>
      </c>
      <c r="AC259">
        <f t="shared" si="344"/>
        <v>0</v>
      </c>
      <c r="AD259">
        <f t="shared" si="344"/>
        <v>0</v>
      </c>
      <c r="AE259">
        <f t="shared" si="344"/>
        <v>0</v>
      </c>
      <c r="AF259">
        <f t="shared" si="344"/>
        <v>0</v>
      </c>
      <c r="AG259">
        <f t="shared" si="344"/>
        <v>30</v>
      </c>
      <c r="AH259">
        <f t="shared" si="344"/>
        <v>0</v>
      </c>
      <c r="AI259">
        <f t="shared" si="346"/>
        <v>0</v>
      </c>
      <c r="AJ259">
        <f t="shared" si="346"/>
        <v>0</v>
      </c>
      <c r="AK259">
        <f t="shared" si="346"/>
        <v>0</v>
      </c>
      <c r="AL259">
        <f t="shared" si="346"/>
        <v>0</v>
      </c>
      <c r="AM259">
        <f t="shared" si="346"/>
        <v>0</v>
      </c>
      <c r="AN259">
        <f t="shared" si="346"/>
        <v>0</v>
      </c>
      <c r="AO259">
        <f t="shared" si="346"/>
        <v>0</v>
      </c>
      <c r="AP259">
        <f t="shared" si="346"/>
        <v>0</v>
      </c>
      <c r="AQ259">
        <f t="shared" si="346"/>
        <v>0</v>
      </c>
      <c r="AR259">
        <f t="shared" si="346"/>
        <v>0</v>
      </c>
      <c r="AS259">
        <f t="shared" si="348"/>
        <v>0</v>
      </c>
      <c r="AT259">
        <f t="shared" si="348"/>
        <v>0</v>
      </c>
      <c r="AU259">
        <f t="shared" si="348"/>
        <v>0</v>
      </c>
      <c r="AV259">
        <f t="shared" si="348"/>
        <v>0</v>
      </c>
      <c r="AW259">
        <f t="shared" si="348"/>
        <v>0</v>
      </c>
      <c r="AX259">
        <f t="shared" si="348"/>
        <v>0</v>
      </c>
      <c r="AY259">
        <f t="shared" si="348"/>
        <v>0</v>
      </c>
      <c r="AZ259">
        <f t="shared" si="348"/>
        <v>0</v>
      </c>
      <c r="BA259">
        <f t="shared" si="348"/>
        <v>0</v>
      </c>
      <c r="BB259">
        <f t="shared" si="348"/>
        <v>0</v>
      </c>
      <c r="BC259" s="14">
        <f t="shared" si="348"/>
        <v>0</v>
      </c>
      <c r="BE259" s="13">
        <f t="shared" si="284"/>
        <v>1</v>
      </c>
      <c r="BF259">
        <f t="shared" si="286"/>
        <v>0</v>
      </c>
      <c r="BG259">
        <f t="shared" si="342"/>
        <v>0</v>
      </c>
      <c r="BH259">
        <f t="shared" si="289"/>
        <v>1</v>
      </c>
      <c r="BI259">
        <f t="shared" si="290"/>
        <v>1</v>
      </c>
      <c r="BJ259">
        <f t="shared" si="291"/>
        <v>0</v>
      </c>
      <c r="BK259">
        <f t="shared" si="292"/>
        <v>0</v>
      </c>
      <c r="BL259">
        <f t="shared" si="293"/>
        <v>0</v>
      </c>
      <c r="BM259">
        <f t="shared" si="294"/>
        <v>1</v>
      </c>
      <c r="BN259">
        <f t="shared" si="295"/>
        <v>0</v>
      </c>
      <c r="BO259">
        <f t="shared" si="296"/>
        <v>0</v>
      </c>
      <c r="BP259">
        <f t="shared" si="297"/>
        <v>1</v>
      </c>
      <c r="BQ259">
        <f t="shared" si="298"/>
        <v>0</v>
      </c>
      <c r="BR259">
        <f t="shared" si="299"/>
        <v>1</v>
      </c>
      <c r="BS259">
        <f t="shared" si="300"/>
        <v>1</v>
      </c>
      <c r="BT259">
        <f t="shared" si="301"/>
        <v>0</v>
      </c>
      <c r="BU259">
        <f t="shared" si="302"/>
        <v>0</v>
      </c>
      <c r="BV259">
        <f t="shared" si="303"/>
        <v>1</v>
      </c>
      <c r="BW259">
        <f t="shared" si="304"/>
        <v>0</v>
      </c>
      <c r="BX259">
        <f t="shared" si="305"/>
        <v>1</v>
      </c>
      <c r="BY259">
        <f t="shared" si="306"/>
        <v>0</v>
      </c>
      <c r="BZ259">
        <f t="shared" si="307"/>
        <v>0</v>
      </c>
      <c r="CA259">
        <f t="shared" si="308"/>
        <v>0</v>
      </c>
      <c r="CB259">
        <f t="shared" si="309"/>
        <v>0</v>
      </c>
      <c r="CC259">
        <f t="shared" si="310"/>
        <v>0</v>
      </c>
      <c r="CD259">
        <f t="shared" si="311"/>
        <v>0</v>
      </c>
      <c r="CE259">
        <f t="shared" si="312"/>
        <v>0</v>
      </c>
      <c r="CF259">
        <f t="shared" si="313"/>
        <v>1</v>
      </c>
      <c r="CG259">
        <f t="shared" si="314"/>
        <v>0</v>
      </c>
      <c r="CH259">
        <f t="shared" si="315"/>
        <v>1</v>
      </c>
      <c r="CI259">
        <f t="shared" si="316"/>
        <v>1</v>
      </c>
      <c r="CJ259">
        <f t="shared" si="317"/>
        <v>1</v>
      </c>
      <c r="CK259">
        <f t="shared" si="318"/>
        <v>0</v>
      </c>
      <c r="CL259">
        <f t="shared" si="319"/>
        <v>1</v>
      </c>
      <c r="CM259">
        <f t="shared" si="320"/>
        <v>1</v>
      </c>
      <c r="CN259">
        <f t="shared" si="321"/>
        <v>1</v>
      </c>
      <c r="CO259">
        <f t="shared" si="322"/>
        <v>0</v>
      </c>
      <c r="CP259">
        <f t="shared" si="323"/>
        <v>1</v>
      </c>
      <c r="CQ259">
        <f t="shared" si="324"/>
        <v>0</v>
      </c>
      <c r="CR259">
        <f t="shared" si="325"/>
        <v>0</v>
      </c>
      <c r="CS259">
        <f t="shared" si="326"/>
        <v>1</v>
      </c>
      <c r="CT259">
        <f t="shared" si="327"/>
        <v>0</v>
      </c>
      <c r="CU259">
        <f t="shared" si="328"/>
        <v>0</v>
      </c>
      <c r="CV259">
        <f t="shared" si="329"/>
        <v>1</v>
      </c>
      <c r="CW259">
        <f t="shared" si="330"/>
        <v>0</v>
      </c>
      <c r="CX259">
        <f t="shared" si="331"/>
        <v>1</v>
      </c>
      <c r="CY259">
        <f t="shared" si="332"/>
        <v>1</v>
      </c>
      <c r="CZ259">
        <f t="shared" si="333"/>
        <v>0</v>
      </c>
      <c r="DA259">
        <f t="shared" si="334"/>
        <v>0</v>
      </c>
      <c r="DB259">
        <f t="shared" si="335"/>
        <v>1</v>
      </c>
      <c r="DC259">
        <f t="shared" si="336"/>
        <v>0</v>
      </c>
      <c r="DD259">
        <f t="shared" si="337"/>
        <v>0</v>
      </c>
      <c r="DE259">
        <f t="shared" si="338"/>
        <v>0</v>
      </c>
      <c r="DF259" s="14">
        <f t="shared" si="339"/>
        <v>1</v>
      </c>
    </row>
    <row r="260" spans="1:110">
      <c r="A260" s="5" t="s">
        <v>287</v>
      </c>
      <c r="B260">
        <v>246</v>
      </c>
      <c r="C260" s="13">
        <f t="shared" si="283"/>
        <v>19</v>
      </c>
      <c r="D260">
        <f t="shared" si="350"/>
        <v>0</v>
      </c>
      <c r="E260">
        <f t="shared" si="350"/>
        <v>0</v>
      </c>
      <c r="F260">
        <f t="shared" si="350"/>
        <v>0</v>
      </c>
      <c r="G260">
        <f t="shared" si="350"/>
        <v>0</v>
      </c>
      <c r="H260">
        <f t="shared" si="350"/>
        <v>0</v>
      </c>
      <c r="I260">
        <f t="shared" si="350"/>
        <v>0</v>
      </c>
      <c r="J260">
        <f t="shared" si="350"/>
        <v>0</v>
      </c>
      <c r="K260">
        <f t="shared" si="350"/>
        <v>0</v>
      </c>
      <c r="L260">
        <f t="shared" si="350"/>
        <v>0</v>
      </c>
      <c r="M260">
        <f t="shared" si="350"/>
        <v>0</v>
      </c>
      <c r="N260">
        <f t="shared" si="350"/>
        <v>0</v>
      </c>
      <c r="O260">
        <f t="shared" si="350"/>
        <v>0</v>
      </c>
      <c r="P260">
        <f t="shared" si="350"/>
        <v>0</v>
      </c>
      <c r="Q260">
        <f t="shared" si="350"/>
        <v>0</v>
      </c>
      <c r="R260">
        <f t="shared" si="350"/>
        <v>0</v>
      </c>
      <c r="S260">
        <f t="shared" si="350"/>
        <v>0</v>
      </c>
      <c r="T260">
        <f t="shared" si="349"/>
        <v>0</v>
      </c>
      <c r="U260">
        <f t="shared" si="349"/>
        <v>0</v>
      </c>
      <c r="V260">
        <f t="shared" si="349"/>
        <v>19</v>
      </c>
      <c r="W260">
        <f t="shared" si="349"/>
        <v>0</v>
      </c>
      <c r="X260">
        <f t="shared" si="349"/>
        <v>0</v>
      </c>
      <c r="Y260">
        <f t="shared" si="344"/>
        <v>0</v>
      </c>
      <c r="Z260">
        <f t="shared" si="344"/>
        <v>0</v>
      </c>
      <c r="AA260">
        <f t="shared" si="344"/>
        <v>0</v>
      </c>
      <c r="AB260">
        <f t="shared" si="344"/>
        <v>0</v>
      </c>
      <c r="AC260">
        <f t="shared" ref="AC260:AR277" si="351">IF(ISERROR(FIND(AC$11,LEFT($A260,LEN($A260)/2))),0,1)*IF(ISERROR(FIND(AC$11,RIGHT($A260,LEN($A260)/2))),0,1)*AC$10</f>
        <v>0</v>
      </c>
      <c r="AD260">
        <f t="shared" si="351"/>
        <v>0</v>
      </c>
      <c r="AE260">
        <f t="shared" si="351"/>
        <v>0</v>
      </c>
      <c r="AF260">
        <f t="shared" si="351"/>
        <v>0</v>
      </c>
      <c r="AG260">
        <f t="shared" si="351"/>
        <v>0</v>
      </c>
      <c r="AH260">
        <f t="shared" si="351"/>
        <v>0</v>
      </c>
      <c r="AI260">
        <f t="shared" si="351"/>
        <v>0</v>
      </c>
      <c r="AJ260">
        <f t="shared" si="351"/>
        <v>0</v>
      </c>
      <c r="AK260">
        <f t="shared" si="351"/>
        <v>0</v>
      </c>
      <c r="AL260">
        <f t="shared" si="351"/>
        <v>0</v>
      </c>
      <c r="AM260">
        <f t="shared" si="351"/>
        <v>0</v>
      </c>
      <c r="AN260">
        <f t="shared" si="351"/>
        <v>0</v>
      </c>
      <c r="AO260">
        <f t="shared" si="351"/>
        <v>0</v>
      </c>
      <c r="AP260">
        <f t="shared" si="351"/>
        <v>0</v>
      </c>
      <c r="AQ260">
        <f t="shared" si="351"/>
        <v>0</v>
      </c>
      <c r="AR260">
        <f t="shared" si="351"/>
        <v>0</v>
      </c>
      <c r="AS260">
        <f t="shared" si="348"/>
        <v>0</v>
      </c>
      <c r="AT260">
        <f t="shared" si="348"/>
        <v>0</v>
      </c>
      <c r="AU260">
        <f t="shared" si="348"/>
        <v>0</v>
      </c>
      <c r="AV260">
        <f t="shared" si="348"/>
        <v>0</v>
      </c>
      <c r="AW260">
        <f t="shared" si="348"/>
        <v>0</v>
      </c>
      <c r="AX260">
        <f t="shared" si="348"/>
        <v>0</v>
      </c>
      <c r="AY260">
        <f t="shared" si="348"/>
        <v>0</v>
      </c>
      <c r="AZ260">
        <f t="shared" si="348"/>
        <v>0</v>
      </c>
      <c r="BA260">
        <f t="shared" si="348"/>
        <v>0</v>
      </c>
      <c r="BB260">
        <f t="shared" si="348"/>
        <v>0</v>
      </c>
      <c r="BC260" s="14">
        <f t="shared" si="348"/>
        <v>0</v>
      </c>
      <c r="BE260" s="13">
        <f t="shared" si="284"/>
        <v>0</v>
      </c>
      <c r="BF260">
        <f t="shared" si="286"/>
        <v>12</v>
      </c>
      <c r="BG260">
        <f t="shared" si="342"/>
        <v>0</v>
      </c>
      <c r="BH260">
        <f t="shared" si="289"/>
        <v>0</v>
      </c>
      <c r="BI260">
        <f t="shared" si="290"/>
        <v>0</v>
      </c>
      <c r="BJ260">
        <f t="shared" si="291"/>
        <v>0</v>
      </c>
      <c r="BK260">
        <f t="shared" si="292"/>
        <v>0</v>
      </c>
      <c r="BL260">
        <f t="shared" si="293"/>
        <v>0</v>
      </c>
      <c r="BM260">
        <f t="shared" si="294"/>
        <v>0</v>
      </c>
      <c r="BN260">
        <f t="shared" si="295"/>
        <v>0</v>
      </c>
      <c r="BO260">
        <f t="shared" si="296"/>
        <v>0</v>
      </c>
      <c r="BP260">
        <f t="shared" si="297"/>
        <v>0</v>
      </c>
      <c r="BQ260">
        <f t="shared" si="298"/>
        <v>0</v>
      </c>
      <c r="BR260">
        <f t="shared" si="299"/>
        <v>12</v>
      </c>
      <c r="BS260">
        <f t="shared" si="300"/>
        <v>0</v>
      </c>
      <c r="BT260">
        <f t="shared" si="301"/>
        <v>0</v>
      </c>
      <c r="BU260">
        <f t="shared" si="302"/>
        <v>0</v>
      </c>
      <c r="BV260">
        <f t="shared" si="303"/>
        <v>0</v>
      </c>
      <c r="BW260">
        <f t="shared" si="304"/>
        <v>0</v>
      </c>
      <c r="BX260">
        <f t="shared" si="305"/>
        <v>0</v>
      </c>
      <c r="BY260">
        <f t="shared" si="306"/>
        <v>0</v>
      </c>
      <c r="BZ260">
        <f t="shared" si="307"/>
        <v>0</v>
      </c>
      <c r="CA260">
        <f t="shared" si="308"/>
        <v>0</v>
      </c>
      <c r="CB260">
        <f t="shared" si="309"/>
        <v>0</v>
      </c>
      <c r="CC260">
        <f t="shared" si="310"/>
        <v>0</v>
      </c>
      <c r="CD260">
        <f t="shared" si="311"/>
        <v>0</v>
      </c>
      <c r="CE260">
        <f t="shared" si="312"/>
        <v>0</v>
      </c>
      <c r="CF260">
        <f t="shared" si="313"/>
        <v>0</v>
      </c>
      <c r="CG260">
        <f t="shared" si="314"/>
        <v>0</v>
      </c>
      <c r="CH260">
        <f t="shared" si="315"/>
        <v>0</v>
      </c>
      <c r="CI260">
        <f t="shared" si="316"/>
        <v>0</v>
      </c>
      <c r="CJ260">
        <f t="shared" si="317"/>
        <v>0</v>
      </c>
      <c r="CK260">
        <f t="shared" si="318"/>
        <v>0</v>
      </c>
      <c r="CL260">
        <f t="shared" si="319"/>
        <v>0</v>
      </c>
      <c r="CM260">
        <f t="shared" si="320"/>
        <v>0</v>
      </c>
      <c r="CN260">
        <f t="shared" si="321"/>
        <v>0</v>
      </c>
      <c r="CO260">
        <f t="shared" si="322"/>
        <v>0</v>
      </c>
      <c r="CP260">
        <f t="shared" si="323"/>
        <v>0</v>
      </c>
      <c r="CQ260">
        <f t="shared" si="324"/>
        <v>0</v>
      </c>
      <c r="CR260">
        <f t="shared" si="325"/>
        <v>0</v>
      </c>
      <c r="CS260">
        <f t="shared" si="326"/>
        <v>0</v>
      </c>
      <c r="CT260">
        <f t="shared" si="327"/>
        <v>0</v>
      </c>
      <c r="CU260">
        <f t="shared" si="328"/>
        <v>0</v>
      </c>
      <c r="CV260">
        <f t="shared" si="329"/>
        <v>0</v>
      </c>
      <c r="CW260">
        <f t="shared" si="330"/>
        <v>0</v>
      </c>
      <c r="CX260">
        <f t="shared" si="331"/>
        <v>0</v>
      </c>
      <c r="CY260">
        <f t="shared" si="332"/>
        <v>0</v>
      </c>
      <c r="CZ260">
        <f t="shared" si="333"/>
        <v>0</v>
      </c>
      <c r="DA260">
        <f t="shared" si="334"/>
        <v>0</v>
      </c>
      <c r="DB260">
        <f t="shared" si="335"/>
        <v>0</v>
      </c>
      <c r="DC260">
        <f t="shared" si="336"/>
        <v>0</v>
      </c>
      <c r="DD260">
        <f t="shared" si="337"/>
        <v>0</v>
      </c>
      <c r="DE260">
        <f t="shared" si="338"/>
        <v>0</v>
      </c>
      <c r="DF260" s="14">
        <f t="shared" si="339"/>
        <v>0</v>
      </c>
    </row>
    <row r="261" spans="1:110">
      <c r="A261" s="5" t="s">
        <v>288</v>
      </c>
      <c r="B261">
        <v>247</v>
      </c>
      <c r="C261" s="13">
        <f t="shared" si="283"/>
        <v>18</v>
      </c>
      <c r="D261">
        <f t="shared" si="350"/>
        <v>0</v>
      </c>
      <c r="E261">
        <f t="shared" si="350"/>
        <v>0</v>
      </c>
      <c r="F261">
        <f t="shared" si="350"/>
        <v>0</v>
      </c>
      <c r="G261">
        <f t="shared" si="350"/>
        <v>0</v>
      </c>
      <c r="H261">
        <f t="shared" si="350"/>
        <v>0</v>
      </c>
      <c r="I261">
        <f t="shared" si="350"/>
        <v>0</v>
      </c>
      <c r="J261">
        <f t="shared" si="350"/>
        <v>0</v>
      </c>
      <c r="K261">
        <f t="shared" si="350"/>
        <v>0</v>
      </c>
      <c r="L261">
        <f t="shared" si="350"/>
        <v>0</v>
      </c>
      <c r="M261">
        <f t="shared" si="350"/>
        <v>0</v>
      </c>
      <c r="N261">
        <f t="shared" si="350"/>
        <v>0</v>
      </c>
      <c r="O261">
        <f t="shared" si="350"/>
        <v>0</v>
      </c>
      <c r="P261">
        <f t="shared" si="350"/>
        <v>0</v>
      </c>
      <c r="Q261">
        <f t="shared" si="350"/>
        <v>0</v>
      </c>
      <c r="R261">
        <f t="shared" si="350"/>
        <v>0</v>
      </c>
      <c r="S261">
        <f t="shared" si="350"/>
        <v>0</v>
      </c>
      <c r="T261">
        <f t="shared" si="349"/>
        <v>0</v>
      </c>
      <c r="U261">
        <f t="shared" si="349"/>
        <v>18</v>
      </c>
      <c r="V261">
        <f t="shared" si="349"/>
        <v>0</v>
      </c>
      <c r="W261">
        <f t="shared" si="349"/>
        <v>0</v>
      </c>
      <c r="X261">
        <f t="shared" si="349"/>
        <v>0</v>
      </c>
      <c r="Y261">
        <f t="shared" si="349"/>
        <v>0</v>
      </c>
      <c r="Z261">
        <f t="shared" si="349"/>
        <v>0</v>
      </c>
      <c r="AA261">
        <f t="shared" si="349"/>
        <v>0</v>
      </c>
      <c r="AB261">
        <f t="shared" si="349"/>
        <v>0</v>
      </c>
      <c r="AC261">
        <f t="shared" si="349"/>
        <v>0</v>
      </c>
      <c r="AD261">
        <f t="shared" si="349"/>
        <v>0</v>
      </c>
      <c r="AE261">
        <f t="shared" si="349"/>
        <v>0</v>
      </c>
      <c r="AF261">
        <f t="shared" si="349"/>
        <v>0</v>
      </c>
      <c r="AG261">
        <f t="shared" si="349"/>
        <v>0</v>
      </c>
      <c r="AH261">
        <f t="shared" si="349"/>
        <v>0</v>
      </c>
      <c r="AI261">
        <f t="shared" si="351"/>
        <v>0</v>
      </c>
      <c r="AJ261">
        <f t="shared" si="351"/>
        <v>0</v>
      </c>
      <c r="AK261">
        <f t="shared" si="351"/>
        <v>0</v>
      </c>
      <c r="AL261">
        <f t="shared" si="351"/>
        <v>0</v>
      </c>
      <c r="AM261">
        <f t="shared" si="351"/>
        <v>0</v>
      </c>
      <c r="AN261">
        <f t="shared" si="351"/>
        <v>0</v>
      </c>
      <c r="AO261">
        <f t="shared" si="351"/>
        <v>0</v>
      </c>
      <c r="AP261">
        <f t="shared" si="351"/>
        <v>0</v>
      </c>
      <c r="AQ261">
        <f t="shared" si="351"/>
        <v>0</v>
      </c>
      <c r="AR261">
        <f t="shared" si="351"/>
        <v>0</v>
      </c>
      <c r="AS261">
        <f t="shared" si="348"/>
        <v>0</v>
      </c>
      <c r="AT261">
        <f t="shared" si="348"/>
        <v>0</v>
      </c>
      <c r="AU261">
        <f t="shared" si="348"/>
        <v>0</v>
      </c>
      <c r="AV261">
        <f t="shared" si="348"/>
        <v>0</v>
      </c>
      <c r="AW261">
        <f t="shared" si="348"/>
        <v>0</v>
      </c>
      <c r="AX261">
        <f t="shared" si="348"/>
        <v>0</v>
      </c>
      <c r="AY261">
        <f t="shared" si="348"/>
        <v>0</v>
      </c>
      <c r="AZ261">
        <f t="shared" si="348"/>
        <v>0</v>
      </c>
      <c r="BA261">
        <f t="shared" si="348"/>
        <v>0</v>
      </c>
      <c r="BB261">
        <f t="shared" si="348"/>
        <v>0</v>
      </c>
      <c r="BC261" s="14">
        <f t="shared" si="348"/>
        <v>0</v>
      </c>
      <c r="BE261" s="13">
        <f t="shared" si="284"/>
        <v>1</v>
      </c>
      <c r="BF261">
        <f t="shared" si="286"/>
        <v>0</v>
      </c>
      <c r="BG261">
        <f t="shared" si="342"/>
        <v>0</v>
      </c>
      <c r="BH261">
        <f t="shared" si="289"/>
        <v>1</v>
      </c>
      <c r="BI261">
        <f t="shared" si="290"/>
        <v>0</v>
      </c>
      <c r="BJ261">
        <f t="shared" si="291"/>
        <v>1</v>
      </c>
      <c r="BK261">
        <f t="shared" si="292"/>
        <v>0</v>
      </c>
      <c r="BL261">
        <f t="shared" si="293"/>
        <v>0</v>
      </c>
      <c r="BM261">
        <f t="shared" si="294"/>
        <v>1</v>
      </c>
      <c r="BN261">
        <f t="shared" si="295"/>
        <v>0</v>
      </c>
      <c r="BO261">
        <f t="shared" si="296"/>
        <v>0</v>
      </c>
      <c r="BP261">
        <f t="shared" si="297"/>
        <v>1</v>
      </c>
      <c r="BQ261">
        <f t="shared" si="298"/>
        <v>0</v>
      </c>
      <c r="BR261">
        <f t="shared" si="299"/>
        <v>1</v>
      </c>
      <c r="BS261">
        <f t="shared" si="300"/>
        <v>0</v>
      </c>
      <c r="BT261">
        <f t="shared" si="301"/>
        <v>1</v>
      </c>
      <c r="BU261">
        <f t="shared" si="302"/>
        <v>0</v>
      </c>
      <c r="BV261">
        <f t="shared" si="303"/>
        <v>1</v>
      </c>
      <c r="BW261">
        <f t="shared" si="304"/>
        <v>0</v>
      </c>
      <c r="BX261">
        <f t="shared" si="305"/>
        <v>1</v>
      </c>
      <c r="BY261">
        <f t="shared" si="306"/>
        <v>1</v>
      </c>
      <c r="BZ261">
        <f t="shared" si="307"/>
        <v>1</v>
      </c>
      <c r="CA261">
        <f t="shared" si="308"/>
        <v>0</v>
      </c>
      <c r="CB261">
        <f t="shared" si="309"/>
        <v>1</v>
      </c>
      <c r="CC261">
        <f t="shared" si="310"/>
        <v>1</v>
      </c>
      <c r="CD261">
        <f t="shared" si="311"/>
        <v>0</v>
      </c>
      <c r="CE261">
        <f t="shared" si="312"/>
        <v>0</v>
      </c>
      <c r="CF261">
        <f t="shared" si="313"/>
        <v>0</v>
      </c>
      <c r="CG261">
        <f t="shared" si="314"/>
        <v>0</v>
      </c>
      <c r="CH261">
        <f t="shared" si="315"/>
        <v>0</v>
      </c>
      <c r="CI261">
        <f t="shared" si="316"/>
        <v>1</v>
      </c>
      <c r="CJ261">
        <f t="shared" si="317"/>
        <v>1</v>
      </c>
      <c r="CK261">
        <f t="shared" si="318"/>
        <v>0</v>
      </c>
      <c r="CL261">
        <f t="shared" si="319"/>
        <v>0</v>
      </c>
      <c r="CM261">
        <f t="shared" si="320"/>
        <v>1</v>
      </c>
      <c r="CN261">
        <f t="shared" si="321"/>
        <v>1</v>
      </c>
      <c r="CO261">
        <f t="shared" si="322"/>
        <v>0</v>
      </c>
      <c r="CP261">
        <f t="shared" si="323"/>
        <v>1</v>
      </c>
      <c r="CQ261">
        <f t="shared" si="324"/>
        <v>0</v>
      </c>
      <c r="CR261">
        <f t="shared" si="325"/>
        <v>0</v>
      </c>
      <c r="CS261">
        <f t="shared" si="326"/>
        <v>1</v>
      </c>
      <c r="CT261">
        <f t="shared" si="327"/>
        <v>0</v>
      </c>
      <c r="CU261">
        <f t="shared" si="328"/>
        <v>0</v>
      </c>
      <c r="CV261">
        <f t="shared" si="329"/>
        <v>1</v>
      </c>
      <c r="CW261">
        <f t="shared" si="330"/>
        <v>0</v>
      </c>
      <c r="CX261">
        <f t="shared" si="331"/>
        <v>1</v>
      </c>
      <c r="CY261">
        <f t="shared" si="332"/>
        <v>0</v>
      </c>
      <c r="CZ261">
        <f t="shared" si="333"/>
        <v>0</v>
      </c>
      <c r="DA261">
        <f t="shared" si="334"/>
        <v>0</v>
      </c>
      <c r="DB261">
        <f t="shared" si="335"/>
        <v>0</v>
      </c>
      <c r="DC261">
        <f t="shared" si="336"/>
        <v>1</v>
      </c>
      <c r="DD261">
        <f t="shared" si="337"/>
        <v>0</v>
      </c>
      <c r="DE261">
        <f t="shared" si="338"/>
        <v>0</v>
      </c>
      <c r="DF261" s="14">
        <f t="shared" si="339"/>
        <v>1</v>
      </c>
    </row>
    <row r="262" spans="1:110">
      <c r="A262" s="5" t="s">
        <v>289</v>
      </c>
      <c r="B262">
        <v>248</v>
      </c>
      <c r="C262" s="13">
        <f t="shared" si="283"/>
        <v>32</v>
      </c>
      <c r="D262">
        <f t="shared" si="350"/>
        <v>0</v>
      </c>
      <c r="E262">
        <f t="shared" si="350"/>
        <v>0</v>
      </c>
      <c r="F262">
        <f t="shared" si="350"/>
        <v>0</v>
      </c>
      <c r="G262">
        <f t="shared" si="350"/>
        <v>0</v>
      </c>
      <c r="H262">
        <f t="shared" si="350"/>
        <v>0</v>
      </c>
      <c r="I262">
        <f t="shared" si="350"/>
        <v>0</v>
      </c>
      <c r="J262">
        <f t="shared" si="350"/>
        <v>0</v>
      </c>
      <c r="K262">
        <f t="shared" si="350"/>
        <v>0</v>
      </c>
      <c r="L262">
        <f t="shared" si="350"/>
        <v>0</v>
      </c>
      <c r="M262">
        <f t="shared" si="350"/>
        <v>0</v>
      </c>
      <c r="N262">
        <f t="shared" si="350"/>
        <v>0</v>
      </c>
      <c r="O262">
        <f t="shared" si="350"/>
        <v>0</v>
      </c>
      <c r="P262">
        <f t="shared" si="350"/>
        <v>0</v>
      </c>
      <c r="Q262">
        <f t="shared" si="350"/>
        <v>0</v>
      </c>
      <c r="R262">
        <f t="shared" si="350"/>
        <v>0</v>
      </c>
      <c r="S262">
        <f t="shared" si="350"/>
        <v>0</v>
      </c>
      <c r="T262">
        <f t="shared" si="349"/>
        <v>0</v>
      </c>
      <c r="U262">
        <f t="shared" si="349"/>
        <v>0</v>
      </c>
      <c r="V262">
        <f t="shared" si="349"/>
        <v>0</v>
      </c>
      <c r="W262">
        <f t="shared" si="349"/>
        <v>0</v>
      </c>
      <c r="X262">
        <f t="shared" si="349"/>
        <v>0</v>
      </c>
      <c r="Y262">
        <f t="shared" si="349"/>
        <v>0</v>
      </c>
      <c r="Z262">
        <f t="shared" si="349"/>
        <v>0</v>
      </c>
      <c r="AA262">
        <f t="shared" si="349"/>
        <v>0</v>
      </c>
      <c r="AB262">
        <f t="shared" si="349"/>
        <v>0</v>
      </c>
      <c r="AC262">
        <f t="shared" si="349"/>
        <v>0</v>
      </c>
      <c r="AD262">
        <f t="shared" si="349"/>
        <v>0</v>
      </c>
      <c r="AE262">
        <f t="shared" si="349"/>
        <v>0</v>
      </c>
      <c r="AF262">
        <f t="shared" si="349"/>
        <v>0</v>
      </c>
      <c r="AG262">
        <f t="shared" si="349"/>
        <v>0</v>
      </c>
      <c r="AH262">
        <f t="shared" si="349"/>
        <v>0</v>
      </c>
      <c r="AI262">
        <f t="shared" si="351"/>
        <v>32</v>
      </c>
      <c r="AJ262">
        <f t="shared" si="351"/>
        <v>0</v>
      </c>
      <c r="AK262">
        <f t="shared" si="351"/>
        <v>0</v>
      </c>
      <c r="AL262">
        <f t="shared" si="351"/>
        <v>0</v>
      </c>
      <c r="AM262">
        <f t="shared" si="351"/>
        <v>0</v>
      </c>
      <c r="AN262">
        <f t="shared" si="351"/>
        <v>0</v>
      </c>
      <c r="AO262">
        <f t="shared" si="351"/>
        <v>0</v>
      </c>
      <c r="AP262">
        <f t="shared" si="351"/>
        <v>0</v>
      </c>
      <c r="AQ262">
        <f t="shared" si="351"/>
        <v>0</v>
      </c>
      <c r="AR262">
        <f t="shared" si="351"/>
        <v>0</v>
      </c>
      <c r="AS262">
        <f t="shared" si="348"/>
        <v>0</v>
      </c>
      <c r="AT262">
        <f t="shared" si="348"/>
        <v>0</v>
      </c>
      <c r="AU262">
        <f t="shared" si="348"/>
        <v>0</v>
      </c>
      <c r="AV262">
        <f t="shared" si="348"/>
        <v>0</v>
      </c>
      <c r="AW262">
        <f t="shared" si="348"/>
        <v>0</v>
      </c>
      <c r="AX262">
        <f t="shared" si="348"/>
        <v>0</v>
      </c>
      <c r="AY262">
        <f t="shared" si="348"/>
        <v>0</v>
      </c>
      <c r="AZ262">
        <f t="shared" si="348"/>
        <v>0</v>
      </c>
      <c r="BA262">
        <f t="shared" si="348"/>
        <v>0</v>
      </c>
      <c r="BB262">
        <f t="shared" si="348"/>
        <v>0</v>
      </c>
      <c r="BC262" s="14">
        <f t="shared" si="348"/>
        <v>0</v>
      </c>
      <c r="BE262" s="13">
        <f t="shared" si="284"/>
        <v>1</v>
      </c>
      <c r="BF262">
        <f t="shared" si="286"/>
        <v>0</v>
      </c>
      <c r="BG262">
        <f t="shared" si="342"/>
        <v>0</v>
      </c>
      <c r="BH262">
        <f t="shared" si="289"/>
        <v>0</v>
      </c>
      <c r="BI262">
        <f t="shared" si="290"/>
        <v>0</v>
      </c>
      <c r="BJ262">
        <f t="shared" si="291"/>
        <v>0</v>
      </c>
      <c r="BK262">
        <f t="shared" si="292"/>
        <v>0</v>
      </c>
      <c r="BL262">
        <f t="shared" si="293"/>
        <v>1</v>
      </c>
      <c r="BM262">
        <f t="shared" si="294"/>
        <v>0</v>
      </c>
      <c r="BN262">
        <f t="shared" si="295"/>
        <v>0</v>
      </c>
      <c r="BO262">
        <f t="shared" si="296"/>
        <v>0</v>
      </c>
      <c r="BP262">
        <f t="shared" si="297"/>
        <v>0</v>
      </c>
      <c r="BQ262">
        <f t="shared" si="298"/>
        <v>0</v>
      </c>
      <c r="BR262">
        <f t="shared" si="299"/>
        <v>1</v>
      </c>
      <c r="BS262">
        <f t="shared" si="300"/>
        <v>0</v>
      </c>
      <c r="BT262">
        <f t="shared" si="301"/>
        <v>1</v>
      </c>
      <c r="BU262">
        <f t="shared" si="302"/>
        <v>0</v>
      </c>
      <c r="BV262">
        <f t="shared" si="303"/>
        <v>0</v>
      </c>
      <c r="BW262">
        <f t="shared" si="304"/>
        <v>1</v>
      </c>
      <c r="BX262">
        <f t="shared" si="305"/>
        <v>0</v>
      </c>
      <c r="BY262">
        <f t="shared" si="306"/>
        <v>1</v>
      </c>
      <c r="BZ262">
        <f t="shared" si="307"/>
        <v>1</v>
      </c>
      <c r="CA262">
        <f t="shared" si="308"/>
        <v>0</v>
      </c>
      <c r="CB262">
        <f t="shared" si="309"/>
        <v>0</v>
      </c>
      <c r="CC262">
        <f t="shared" si="310"/>
        <v>0</v>
      </c>
      <c r="CD262">
        <f t="shared" si="311"/>
        <v>0</v>
      </c>
      <c r="CE262">
        <f t="shared" si="312"/>
        <v>0</v>
      </c>
      <c r="CF262">
        <f t="shared" si="313"/>
        <v>0</v>
      </c>
      <c r="CG262">
        <f t="shared" si="314"/>
        <v>0</v>
      </c>
      <c r="CH262">
        <f t="shared" si="315"/>
        <v>1</v>
      </c>
      <c r="CI262">
        <f t="shared" si="316"/>
        <v>1</v>
      </c>
      <c r="CJ262">
        <f t="shared" si="317"/>
        <v>0</v>
      </c>
      <c r="CK262">
        <f t="shared" si="318"/>
        <v>0</v>
      </c>
      <c r="CL262">
        <f t="shared" si="319"/>
        <v>1</v>
      </c>
      <c r="CM262">
        <f t="shared" si="320"/>
        <v>0</v>
      </c>
      <c r="CN262">
        <f t="shared" si="321"/>
        <v>0</v>
      </c>
      <c r="CO262">
        <f t="shared" si="322"/>
        <v>0</v>
      </c>
      <c r="CP262">
        <f t="shared" si="323"/>
        <v>0</v>
      </c>
      <c r="CQ262">
        <f t="shared" si="324"/>
        <v>0</v>
      </c>
      <c r="CR262">
        <f t="shared" si="325"/>
        <v>1</v>
      </c>
      <c r="CS262">
        <f t="shared" si="326"/>
        <v>0</v>
      </c>
      <c r="CT262">
        <f t="shared" si="327"/>
        <v>0</v>
      </c>
      <c r="CU262">
        <f t="shared" si="328"/>
        <v>0</v>
      </c>
      <c r="CV262">
        <f t="shared" si="329"/>
        <v>0</v>
      </c>
      <c r="CW262">
        <f t="shared" si="330"/>
        <v>1</v>
      </c>
      <c r="CX262">
        <f t="shared" si="331"/>
        <v>0</v>
      </c>
      <c r="CY262">
        <f t="shared" si="332"/>
        <v>1</v>
      </c>
      <c r="CZ262">
        <f t="shared" si="333"/>
        <v>0</v>
      </c>
      <c r="DA262">
        <f t="shared" si="334"/>
        <v>0</v>
      </c>
      <c r="DB262">
        <f t="shared" si="335"/>
        <v>0</v>
      </c>
      <c r="DC262">
        <f t="shared" si="336"/>
        <v>0</v>
      </c>
      <c r="DD262">
        <f t="shared" si="337"/>
        <v>0</v>
      </c>
      <c r="DE262">
        <f t="shared" si="338"/>
        <v>0</v>
      </c>
      <c r="DF262" s="14">
        <f t="shared" si="339"/>
        <v>0</v>
      </c>
    </row>
    <row r="263" spans="1:110">
      <c r="A263" s="5" t="s">
        <v>290</v>
      </c>
      <c r="B263">
        <v>249</v>
      </c>
      <c r="C263" s="13">
        <f t="shared" si="283"/>
        <v>48</v>
      </c>
      <c r="D263">
        <f t="shared" si="350"/>
        <v>0</v>
      </c>
      <c r="E263">
        <f t="shared" si="350"/>
        <v>0</v>
      </c>
      <c r="F263">
        <f t="shared" si="350"/>
        <v>0</v>
      </c>
      <c r="G263">
        <f t="shared" si="350"/>
        <v>0</v>
      </c>
      <c r="H263">
        <f t="shared" si="350"/>
        <v>0</v>
      </c>
      <c r="I263">
        <f t="shared" si="350"/>
        <v>0</v>
      </c>
      <c r="J263">
        <f t="shared" si="350"/>
        <v>0</v>
      </c>
      <c r="K263">
        <f t="shared" si="350"/>
        <v>0</v>
      </c>
      <c r="L263">
        <f t="shared" si="350"/>
        <v>0</v>
      </c>
      <c r="M263">
        <f t="shared" si="350"/>
        <v>0</v>
      </c>
      <c r="N263">
        <f t="shared" si="350"/>
        <v>0</v>
      </c>
      <c r="O263">
        <f t="shared" si="350"/>
        <v>0</v>
      </c>
      <c r="P263">
        <f t="shared" si="350"/>
        <v>0</v>
      </c>
      <c r="Q263">
        <f t="shared" si="350"/>
        <v>0</v>
      </c>
      <c r="R263">
        <f t="shared" si="350"/>
        <v>0</v>
      </c>
      <c r="S263">
        <f t="shared" si="350"/>
        <v>0</v>
      </c>
      <c r="T263">
        <f t="shared" si="349"/>
        <v>0</v>
      </c>
      <c r="U263">
        <f t="shared" si="349"/>
        <v>0</v>
      </c>
      <c r="V263">
        <f t="shared" si="349"/>
        <v>0</v>
      </c>
      <c r="W263">
        <f t="shared" si="349"/>
        <v>0</v>
      </c>
      <c r="X263">
        <f t="shared" si="349"/>
        <v>0</v>
      </c>
      <c r="Y263">
        <f t="shared" si="349"/>
        <v>0</v>
      </c>
      <c r="Z263">
        <f t="shared" si="349"/>
        <v>0</v>
      </c>
      <c r="AA263">
        <f t="shared" si="349"/>
        <v>0</v>
      </c>
      <c r="AB263">
        <f t="shared" si="349"/>
        <v>0</v>
      </c>
      <c r="AC263">
        <f t="shared" si="349"/>
        <v>0</v>
      </c>
      <c r="AD263">
        <f t="shared" si="349"/>
        <v>0</v>
      </c>
      <c r="AE263">
        <f t="shared" si="349"/>
        <v>0</v>
      </c>
      <c r="AF263">
        <f t="shared" si="349"/>
        <v>0</v>
      </c>
      <c r="AG263">
        <f t="shared" si="349"/>
        <v>0</v>
      </c>
      <c r="AH263">
        <f t="shared" si="349"/>
        <v>0</v>
      </c>
      <c r="AI263">
        <f t="shared" si="351"/>
        <v>0</v>
      </c>
      <c r="AJ263">
        <f t="shared" si="351"/>
        <v>0</v>
      </c>
      <c r="AK263">
        <f t="shared" si="351"/>
        <v>0</v>
      </c>
      <c r="AL263">
        <f t="shared" si="351"/>
        <v>0</v>
      </c>
      <c r="AM263">
        <f t="shared" si="351"/>
        <v>0</v>
      </c>
      <c r="AN263">
        <f t="shared" si="351"/>
        <v>0</v>
      </c>
      <c r="AO263">
        <f t="shared" si="351"/>
        <v>0</v>
      </c>
      <c r="AP263">
        <f t="shared" si="351"/>
        <v>0</v>
      </c>
      <c r="AQ263">
        <f t="shared" si="351"/>
        <v>0</v>
      </c>
      <c r="AR263">
        <f t="shared" si="351"/>
        <v>0</v>
      </c>
      <c r="AS263">
        <f t="shared" si="348"/>
        <v>0</v>
      </c>
      <c r="AT263">
        <f t="shared" si="348"/>
        <v>0</v>
      </c>
      <c r="AU263">
        <f t="shared" si="348"/>
        <v>0</v>
      </c>
      <c r="AV263">
        <f t="shared" si="348"/>
        <v>0</v>
      </c>
      <c r="AW263">
        <f t="shared" si="348"/>
        <v>0</v>
      </c>
      <c r="AX263">
        <f t="shared" si="348"/>
        <v>0</v>
      </c>
      <c r="AY263">
        <f t="shared" si="348"/>
        <v>48</v>
      </c>
      <c r="AZ263">
        <f t="shared" si="348"/>
        <v>0</v>
      </c>
      <c r="BA263">
        <f t="shared" si="348"/>
        <v>0</v>
      </c>
      <c r="BB263">
        <f t="shared" si="348"/>
        <v>0</v>
      </c>
      <c r="BC263" s="14">
        <f t="shared" si="348"/>
        <v>0</v>
      </c>
      <c r="BE263" s="13">
        <f t="shared" si="284"/>
        <v>0</v>
      </c>
      <c r="BF263">
        <f t="shared" si="286"/>
        <v>29</v>
      </c>
      <c r="BG263">
        <f t="shared" si="342"/>
        <v>0</v>
      </c>
      <c r="BH263">
        <f t="shared" si="289"/>
        <v>0</v>
      </c>
      <c r="BI263">
        <f t="shared" si="290"/>
        <v>0</v>
      </c>
      <c r="BJ263">
        <f t="shared" si="291"/>
        <v>0</v>
      </c>
      <c r="BK263">
        <f t="shared" si="292"/>
        <v>0</v>
      </c>
      <c r="BL263">
        <f t="shared" si="293"/>
        <v>0</v>
      </c>
      <c r="BM263">
        <f t="shared" si="294"/>
        <v>0</v>
      </c>
      <c r="BN263">
        <f t="shared" si="295"/>
        <v>0</v>
      </c>
      <c r="BO263">
        <f t="shared" si="296"/>
        <v>0</v>
      </c>
      <c r="BP263">
        <f t="shared" si="297"/>
        <v>0</v>
      </c>
      <c r="BQ263">
        <f t="shared" si="298"/>
        <v>0</v>
      </c>
      <c r="BR263">
        <f t="shared" si="299"/>
        <v>0</v>
      </c>
      <c r="BS263">
        <f t="shared" si="300"/>
        <v>0</v>
      </c>
      <c r="BT263">
        <f t="shared" si="301"/>
        <v>0</v>
      </c>
      <c r="BU263">
        <f t="shared" si="302"/>
        <v>0</v>
      </c>
      <c r="BV263">
        <f t="shared" si="303"/>
        <v>0</v>
      </c>
      <c r="BW263">
        <f t="shared" si="304"/>
        <v>0</v>
      </c>
      <c r="BX263">
        <f t="shared" si="305"/>
        <v>0</v>
      </c>
      <c r="BY263">
        <f t="shared" si="306"/>
        <v>0</v>
      </c>
      <c r="BZ263">
        <f t="shared" si="307"/>
        <v>0</v>
      </c>
      <c r="CA263">
        <f t="shared" si="308"/>
        <v>0</v>
      </c>
      <c r="CB263">
        <f t="shared" si="309"/>
        <v>0</v>
      </c>
      <c r="CC263">
        <f t="shared" si="310"/>
        <v>0</v>
      </c>
      <c r="CD263">
        <f t="shared" si="311"/>
        <v>0</v>
      </c>
      <c r="CE263">
        <f t="shared" si="312"/>
        <v>0</v>
      </c>
      <c r="CF263">
        <f t="shared" si="313"/>
        <v>0</v>
      </c>
      <c r="CG263">
        <f t="shared" si="314"/>
        <v>0</v>
      </c>
      <c r="CH263">
        <f t="shared" si="315"/>
        <v>0</v>
      </c>
      <c r="CI263">
        <f t="shared" si="316"/>
        <v>29</v>
      </c>
      <c r="CJ263">
        <f t="shared" si="317"/>
        <v>0</v>
      </c>
      <c r="CK263">
        <f t="shared" si="318"/>
        <v>0</v>
      </c>
      <c r="CL263">
        <f t="shared" si="319"/>
        <v>0</v>
      </c>
      <c r="CM263">
        <f t="shared" si="320"/>
        <v>0</v>
      </c>
      <c r="CN263">
        <f t="shared" si="321"/>
        <v>0</v>
      </c>
      <c r="CO263">
        <f t="shared" si="322"/>
        <v>0</v>
      </c>
      <c r="CP263">
        <f t="shared" si="323"/>
        <v>0</v>
      </c>
      <c r="CQ263">
        <f t="shared" si="324"/>
        <v>0</v>
      </c>
      <c r="CR263">
        <f t="shared" si="325"/>
        <v>0</v>
      </c>
      <c r="CS263">
        <f t="shared" si="326"/>
        <v>0</v>
      </c>
      <c r="CT263">
        <f t="shared" si="327"/>
        <v>0</v>
      </c>
      <c r="CU263">
        <f t="shared" si="328"/>
        <v>0</v>
      </c>
      <c r="CV263">
        <f t="shared" si="329"/>
        <v>0</v>
      </c>
      <c r="CW263">
        <f t="shared" si="330"/>
        <v>0</v>
      </c>
      <c r="CX263">
        <f t="shared" si="331"/>
        <v>0</v>
      </c>
      <c r="CY263">
        <f t="shared" si="332"/>
        <v>0</v>
      </c>
      <c r="CZ263">
        <f t="shared" si="333"/>
        <v>0</v>
      </c>
      <c r="DA263">
        <f t="shared" si="334"/>
        <v>0</v>
      </c>
      <c r="DB263">
        <f t="shared" si="335"/>
        <v>0</v>
      </c>
      <c r="DC263">
        <f t="shared" si="336"/>
        <v>0</v>
      </c>
      <c r="DD263">
        <f t="shared" si="337"/>
        <v>0</v>
      </c>
      <c r="DE263">
        <f t="shared" si="338"/>
        <v>0</v>
      </c>
      <c r="DF263" s="14">
        <f t="shared" si="339"/>
        <v>0</v>
      </c>
    </row>
    <row r="264" spans="1:110">
      <c r="A264" s="5" t="s">
        <v>291</v>
      </c>
      <c r="B264">
        <v>250</v>
      </c>
      <c r="C264" s="13">
        <f t="shared" si="283"/>
        <v>12</v>
      </c>
      <c r="D264">
        <f t="shared" si="350"/>
        <v>0</v>
      </c>
      <c r="E264">
        <f t="shared" si="350"/>
        <v>0</v>
      </c>
      <c r="F264">
        <f t="shared" si="350"/>
        <v>0</v>
      </c>
      <c r="G264">
        <f t="shared" si="350"/>
        <v>0</v>
      </c>
      <c r="H264">
        <f t="shared" si="350"/>
        <v>0</v>
      </c>
      <c r="I264">
        <f t="shared" si="350"/>
        <v>0</v>
      </c>
      <c r="J264">
        <f t="shared" si="350"/>
        <v>0</v>
      </c>
      <c r="K264">
        <f t="shared" si="350"/>
        <v>0</v>
      </c>
      <c r="L264">
        <f t="shared" si="350"/>
        <v>0</v>
      </c>
      <c r="M264">
        <f t="shared" si="350"/>
        <v>0</v>
      </c>
      <c r="N264">
        <f t="shared" si="350"/>
        <v>0</v>
      </c>
      <c r="O264">
        <f t="shared" si="350"/>
        <v>12</v>
      </c>
      <c r="P264">
        <f t="shared" si="350"/>
        <v>0</v>
      </c>
      <c r="Q264">
        <f t="shared" si="350"/>
        <v>0</v>
      </c>
      <c r="R264">
        <f t="shared" si="350"/>
        <v>0</v>
      </c>
      <c r="S264">
        <f t="shared" ref="S264:AH296" si="352">IF(ISERROR(FIND(S$11,LEFT($A264,LEN($A264)/2))),0,1)*IF(ISERROR(FIND(S$11,RIGHT($A264,LEN($A264)/2))),0,1)*S$10</f>
        <v>0</v>
      </c>
      <c r="T264">
        <f t="shared" si="352"/>
        <v>0</v>
      </c>
      <c r="U264">
        <f t="shared" si="352"/>
        <v>0</v>
      </c>
      <c r="V264">
        <f t="shared" si="352"/>
        <v>0</v>
      </c>
      <c r="W264">
        <f t="shared" si="352"/>
        <v>0</v>
      </c>
      <c r="X264">
        <f t="shared" si="352"/>
        <v>0</v>
      </c>
      <c r="Y264">
        <f t="shared" si="349"/>
        <v>0</v>
      </c>
      <c r="Z264">
        <f t="shared" si="349"/>
        <v>0</v>
      </c>
      <c r="AA264">
        <f t="shared" si="349"/>
        <v>0</v>
      </c>
      <c r="AB264">
        <f t="shared" si="349"/>
        <v>0</v>
      </c>
      <c r="AC264">
        <f t="shared" si="349"/>
        <v>0</v>
      </c>
      <c r="AD264">
        <f t="shared" si="349"/>
        <v>0</v>
      </c>
      <c r="AE264">
        <f t="shared" si="349"/>
        <v>0</v>
      </c>
      <c r="AF264">
        <f t="shared" si="349"/>
        <v>0</v>
      </c>
      <c r="AG264">
        <f t="shared" si="349"/>
        <v>0</v>
      </c>
      <c r="AH264">
        <f t="shared" si="349"/>
        <v>0</v>
      </c>
      <c r="AI264">
        <f t="shared" si="351"/>
        <v>0</v>
      </c>
      <c r="AJ264">
        <f t="shared" si="351"/>
        <v>0</v>
      </c>
      <c r="AK264">
        <f t="shared" si="351"/>
        <v>0</v>
      </c>
      <c r="AL264">
        <f t="shared" si="351"/>
        <v>0</v>
      </c>
      <c r="AM264">
        <f t="shared" si="351"/>
        <v>0</v>
      </c>
      <c r="AN264">
        <f t="shared" si="351"/>
        <v>0</v>
      </c>
      <c r="AO264">
        <f t="shared" si="351"/>
        <v>0</v>
      </c>
      <c r="AP264">
        <f t="shared" si="351"/>
        <v>0</v>
      </c>
      <c r="AQ264">
        <f t="shared" si="351"/>
        <v>0</v>
      </c>
      <c r="AR264">
        <f t="shared" si="351"/>
        <v>0</v>
      </c>
      <c r="AS264">
        <f t="shared" si="348"/>
        <v>0</v>
      </c>
      <c r="AT264">
        <f t="shared" si="348"/>
        <v>0</v>
      </c>
      <c r="AU264">
        <f t="shared" si="348"/>
        <v>0</v>
      </c>
      <c r="AV264">
        <f t="shared" si="348"/>
        <v>0</v>
      </c>
      <c r="AW264">
        <f t="shared" si="348"/>
        <v>0</v>
      </c>
      <c r="AX264">
        <f t="shared" si="348"/>
        <v>0</v>
      </c>
      <c r="AY264">
        <f t="shared" si="348"/>
        <v>0</v>
      </c>
      <c r="AZ264">
        <f t="shared" si="348"/>
        <v>0</v>
      </c>
      <c r="BA264">
        <f t="shared" si="348"/>
        <v>0</v>
      </c>
      <c r="BB264">
        <f t="shared" si="348"/>
        <v>0</v>
      </c>
      <c r="BC264" s="14">
        <f t="shared" si="348"/>
        <v>0</v>
      </c>
      <c r="BE264" s="13">
        <f t="shared" si="284"/>
        <v>1</v>
      </c>
      <c r="BF264">
        <f t="shared" si="286"/>
        <v>0</v>
      </c>
      <c r="BG264">
        <f t="shared" si="342"/>
        <v>0</v>
      </c>
      <c r="BH264">
        <f t="shared" si="289"/>
        <v>0</v>
      </c>
      <c r="BI264">
        <f t="shared" si="290"/>
        <v>0</v>
      </c>
      <c r="BJ264">
        <f t="shared" si="291"/>
        <v>0</v>
      </c>
      <c r="BK264">
        <f t="shared" si="292"/>
        <v>0</v>
      </c>
      <c r="BL264">
        <f t="shared" si="293"/>
        <v>1</v>
      </c>
      <c r="BM264">
        <f t="shared" si="294"/>
        <v>1</v>
      </c>
      <c r="BN264">
        <f t="shared" si="295"/>
        <v>1</v>
      </c>
      <c r="BO264">
        <f t="shared" si="296"/>
        <v>0</v>
      </c>
      <c r="BP264">
        <f t="shared" si="297"/>
        <v>1</v>
      </c>
      <c r="BQ264">
        <f t="shared" si="298"/>
        <v>0</v>
      </c>
      <c r="BR264">
        <f t="shared" si="299"/>
        <v>1</v>
      </c>
      <c r="BS264">
        <f t="shared" si="300"/>
        <v>0</v>
      </c>
      <c r="BT264">
        <f t="shared" si="301"/>
        <v>1</v>
      </c>
      <c r="BU264">
        <f t="shared" si="302"/>
        <v>0</v>
      </c>
      <c r="BV264">
        <f t="shared" si="303"/>
        <v>1</v>
      </c>
      <c r="BW264">
        <f t="shared" si="304"/>
        <v>1</v>
      </c>
      <c r="BX264">
        <f t="shared" si="305"/>
        <v>1</v>
      </c>
      <c r="BY264">
        <f t="shared" si="306"/>
        <v>0</v>
      </c>
      <c r="BZ264">
        <f t="shared" si="307"/>
        <v>0</v>
      </c>
      <c r="CA264">
        <f t="shared" si="308"/>
        <v>0</v>
      </c>
      <c r="CB264">
        <f t="shared" si="309"/>
        <v>1</v>
      </c>
      <c r="CC264">
        <f t="shared" si="310"/>
        <v>0</v>
      </c>
      <c r="CD264">
        <f t="shared" si="311"/>
        <v>0</v>
      </c>
      <c r="CE264">
        <f t="shared" si="312"/>
        <v>0</v>
      </c>
      <c r="CF264">
        <f t="shared" si="313"/>
        <v>1</v>
      </c>
      <c r="CG264">
        <f t="shared" si="314"/>
        <v>0</v>
      </c>
      <c r="CH264">
        <f t="shared" si="315"/>
        <v>1</v>
      </c>
      <c r="CI264">
        <f t="shared" si="316"/>
        <v>0</v>
      </c>
      <c r="CJ264">
        <f t="shared" si="317"/>
        <v>0</v>
      </c>
      <c r="CK264">
        <f t="shared" si="318"/>
        <v>0</v>
      </c>
      <c r="CL264">
        <f t="shared" si="319"/>
        <v>0</v>
      </c>
      <c r="CM264">
        <f t="shared" si="320"/>
        <v>0</v>
      </c>
      <c r="CN264">
        <f t="shared" si="321"/>
        <v>1</v>
      </c>
      <c r="CO264">
        <f t="shared" si="322"/>
        <v>0</v>
      </c>
      <c r="CP264">
        <f t="shared" si="323"/>
        <v>1</v>
      </c>
      <c r="CQ264">
        <f t="shared" si="324"/>
        <v>0</v>
      </c>
      <c r="CR264">
        <f t="shared" si="325"/>
        <v>0</v>
      </c>
      <c r="CS264">
        <f t="shared" si="326"/>
        <v>1</v>
      </c>
      <c r="CT264">
        <f t="shared" si="327"/>
        <v>0</v>
      </c>
      <c r="CU264">
        <f t="shared" si="328"/>
        <v>0</v>
      </c>
      <c r="CV264">
        <f t="shared" si="329"/>
        <v>1</v>
      </c>
      <c r="CW264">
        <f t="shared" si="330"/>
        <v>1</v>
      </c>
      <c r="CX264">
        <f t="shared" si="331"/>
        <v>1</v>
      </c>
      <c r="CY264">
        <f t="shared" si="332"/>
        <v>0</v>
      </c>
      <c r="CZ264">
        <f t="shared" si="333"/>
        <v>1</v>
      </c>
      <c r="DA264">
        <f t="shared" si="334"/>
        <v>0</v>
      </c>
      <c r="DB264">
        <f t="shared" si="335"/>
        <v>1</v>
      </c>
      <c r="DC264">
        <f t="shared" si="336"/>
        <v>0</v>
      </c>
      <c r="DD264">
        <f t="shared" si="337"/>
        <v>0</v>
      </c>
      <c r="DE264">
        <f t="shared" si="338"/>
        <v>0</v>
      </c>
      <c r="DF264" s="14">
        <f t="shared" si="339"/>
        <v>0</v>
      </c>
    </row>
    <row r="265" spans="1:110">
      <c r="A265" s="5" t="s">
        <v>292</v>
      </c>
      <c r="B265">
        <v>251</v>
      </c>
      <c r="C265" s="13">
        <f t="shared" si="283"/>
        <v>19</v>
      </c>
      <c r="D265">
        <f t="shared" ref="D265:S280" si="353">IF(ISERROR(FIND(D$11,LEFT($A265,LEN($A265)/2))),0,1)*IF(ISERROR(FIND(D$11,RIGHT($A265,LEN($A265)/2))),0,1)*D$10</f>
        <v>0</v>
      </c>
      <c r="E265">
        <f t="shared" si="353"/>
        <v>0</v>
      </c>
      <c r="F265">
        <f t="shared" si="353"/>
        <v>0</v>
      </c>
      <c r="G265">
        <f t="shared" si="353"/>
        <v>0</v>
      </c>
      <c r="H265">
        <f t="shared" si="353"/>
        <v>0</v>
      </c>
      <c r="I265">
        <f t="shared" si="353"/>
        <v>0</v>
      </c>
      <c r="J265">
        <f t="shared" si="353"/>
        <v>0</v>
      </c>
      <c r="K265">
        <f t="shared" si="353"/>
        <v>0</v>
      </c>
      <c r="L265">
        <f t="shared" si="353"/>
        <v>0</v>
      </c>
      <c r="M265">
        <f t="shared" si="353"/>
        <v>0</v>
      </c>
      <c r="N265">
        <f t="shared" si="353"/>
        <v>0</v>
      </c>
      <c r="O265">
        <f t="shared" si="353"/>
        <v>0</v>
      </c>
      <c r="P265">
        <f t="shared" si="353"/>
        <v>0</v>
      </c>
      <c r="Q265">
        <f t="shared" si="353"/>
        <v>0</v>
      </c>
      <c r="R265">
        <f t="shared" si="353"/>
        <v>0</v>
      </c>
      <c r="S265">
        <f t="shared" si="353"/>
        <v>0</v>
      </c>
      <c r="T265">
        <f t="shared" si="352"/>
        <v>0</v>
      </c>
      <c r="U265">
        <f t="shared" si="352"/>
        <v>0</v>
      </c>
      <c r="V265">
        <f t="shared" si="352"/>
        <v>19</v>
      </c>
      <c r="W265">
        <f t="shared" si="352"/>
        <v>0</v>
      </c>
      <c r="X265">
        <f t="shared" si="352"/>
        <v>0</v>
      </c>
      <c r="Y265">
        <f t="shared" si="349"/>
        <v>0</v>
      </c>
      <c r="Z265">
        <f t="shared" si="349"/>
        <v>0</v>
      </c>
      <c r="AA265">
        <f t="shared" si="349"/>
        <v>0</v>
      </c>
      <c r="AB265">
        <f t="shared" si="349"/>
        <v>0</v>
      </c>
      <c r="AC265">
        <f t="shared" si="349"/>
        <v>0</v>
      </c>
      <c r="AD265">
        <f t="shared" si="349"/>
        <v>0</v>
      </c>
      <c r="AE265">
        <f t="shared" si="349"/>
        <v>0</v>
      </c>
      <c r="AF265">
        <f t="shared" si="349"/>
        <v>0</v>
      </c>
      <c r="AG265">
        <f t="shared" si="349"/>
        <v>0</v>
      </c>
      <c r="AH265">
        <f t="shared" si="349"/>
        <v>0</v>
      </c>
      <c r="AI265">
        <f t="shared" si="351"/>
        <v>0</v>
      </c>
      <c r="AJ265">
        <f t="shared" si="351"/>
        <v>0</v>
      </c>
      <c r="AK265">
        <f t="shared" si="351"/>
        <v>0</v>
      </c>
      <c r="AL265">
        <f t="shared" si="351"/>
        <v>0</v>
      </c>
      <c r="AM265">
        <f t="shared" si="351"/>
        <v>0</v>
      </c>
      <c r="AN265">
        <f t="shared" si="351"/>
        <v>0</v>
      </c>
      <c r="AO265">
        <f t="shared" si="351"/>
        <v>0</v>
      </c>
      <c r="AP265">
        <f t="shared" si="351"/>
        <v>0</v>
      </c>
      <c r="AQ265">
        <f t="shared" si="351"/>
        <v>0</v>
      </c>
      <c r="AR265">
        <f t="shared" si="351"/>
        <v>0</v>
      </c>
      <c r="AS265">
        <f t="shared" si="348"/>
        <v>0</v>
      </c>
      <c r="AT265">
        <f t="shared" si="348"/>
        <v>0</v>
      </c>
      <c r="AU265">
        <f t="shared" si="348"/>
        <v>0</v>
      </c>
      <c r="AV265">
        <f t="shared" si="348"/>
        <v>0</v>
      </c>
      <c r="AW265">
        <f t="shared" si="348"/>
        <v>0</v>
      </c>
      <c r="AX265">
        <f t="shared" si="348"/>
        <v>0</v>
      </c>
      <c r="AY265">
        <f t="shared" si="348"/>
        <v>0</v>
      </c>
      <c r="AZ265">
        <f t="shared" si="348"/>
        <v>0</v>
      </c>
      <c r="BA265">
        <f t="shared" si="348"/>
        <v>0</v>
      </c>
      <c r="BB265">
        <f t="shared" si="348"/>
        <v>0</v>
      </c>
      <c r="BC265" s="14">
        <f t="shared" si="348"/>
        <v>0</v>
      </c>
      <c r="BE265" s="13">
        <f t="shared" si="284"/>
        <v>1</v>
      </c>
      <c r="BF265">
        <f t="shared" si="286"/>
        <v>0</v>
      </c>
      <c r="BG265">
        <f t="shared" si="342"/>
        <v>0</v>
      </c>
      <c r="BH265">
        <f t="shared" si="289"/>
        <v>0</v>
      </c>
      <c r="BI265">
        <f t="shared" si="290"/>
        <v>1</v>
      </c>
      <c r="BJ265">
        <f t="shared" si="291"/>
        <v>1</v>
      </c>
      <c r="BK265">
        <f t="shared" si="292"/>
        <v>0</v>
      </c>
      <c r="BL265">
        <f t="shared" si="293"/>
        <v>0</v>
      </c>
      <c r="BM265">
        <f t="shared" si="294"/>
        <v>1</v>
      </c>
      <c r="BN265">
        <f t="shared" si="295"/>
        <v>0</v>
      </c>
      <c r="BO265">
        <f t="shared" si="296"/>
        <v>0</v>
      </c>
      <c r="BP265">
        <f t="shared" si="297"/>
        <v>0</v>
      </c>
      <c r="BQ265">
        <f t="shared" si="298"/>
        <v>0</v>
      </c>
      <c r="BR265">
        <f t="shared" si="299"/>
        <v>0</v>
      </c>
      <c r="BS265">
        <f t="shared" si="300"/>
        <v>1</v>
      </c>
      <c r="BT265">
        <f t="shared" si="301"/>
        <v>1</v>
      </c>
      <c r="BU265">
        <f t="shared" si="302"/>
        <v>0</v>
      </c>
      <c r="BV265">
        <f t="shared" si="303"/>
        <v>0</v>
      </c>
      <c r="BW265">
        <f t="shared" si="304"/>
        <v>1</v>
      </c>
      <c r="BX265">
        <f t="shared" si="305"/>
        <v>1</v>
      </c>
      <c r="BY265">
        <f t="shared" si="306"/>
        <v>1</v>
      </c>
      <c r="BZ265">
        <f t="shared" si="307"/>
        <v>1</v>
      </c>
      <c r="CA265">
        <f t="shared" si="308"/>
        <v>0</v>
      </c>
      <c r="CB265">
        <f t="shared" si="309"/>
        <v>1</v>
      </c>
      <c r="CC265">
        <f t="shared" si="310"/>
        <v>1</v>
      </c>
      <c r="CD265">
        <f t="shared" si="311"/>
        <v>0</v>
      </c>
      <c r="CE265">
        <f t="shared" si="312"/>
        <v>0</v>
      </c>
      <c r="CF265">
        <f t="shared" si="313"/>
        <v>0</v>
      </c>
      <c r="CG265">
        <f t="shared" si="314"/>
        <v>0</v>
      </c>
      <c r="CH265">
        <f t="shared" si="315"/>
        <v>1</v>
      </c>
      <c r="CI265">
        <f t="shared" si="316"/>
        <v>1</v>
      </c>
      <c r="CJ265">
        <f t="shared" si="317"/>
        <v>1</v>
      </c>
      <c r="CK265">
        <f t="shared" si="318"/>
        <v>0</v>
      </c>
      <c r="CL265">
        <f t="shared" si="319"/>
        <v>1</v>
      </c>
      <c r="CM265">
        <f t="shared" si="320"/>
        <v>1</v>
      </c>
      <c r="CN265">
        <f t="shared" si="321"/>
        <v>1</v>
      </c>
      <c r="CO265">
        <f t="shared" si="322"/>
        <v>0</v>
      </c>
      <c r="CP265">
        <f t="shared" si="323"/>
        <v>1</v>
      </c>
      <c r="CQ265">
        <f t="shared" si="324"/>
        <v>0</v>
      </c>
      <c r="CR265">
        <f t="shared" si="325"/>
        <v>0</v>
      </c>
      <c r="CS265">
        <f t="shared" si="326"/>
        <v>1</v>
      </c>
      <c r="CT265">
        <f t="shared" si="327"/>
        <v>0</v>
      </c>
      <c r="CU265">
        <f t="shared" si="328"/>
        <v>0</v>
      </c>
      <c r="CV265">
        <f t="shared" si="329"/>
        <v>0</v>
      </c>
      <c r="CW265">
        <f t="shared" si="330"/>
        <v>0</v>
      </c>
      <c r="CX265">
        <f t="shared" si="331"/>
        <v>0</v>
      </c>
      <c r="CY265">
        <f t="shared" si="332"/>
        <v>1</v>
      </c>
      <c r="CZ265">
        <f t="shared" si="333"/>
        <v>0</v>
      </c>
      <c r="DA265">
        <f t="shared" si="334"/>
        <v>0</v>
      </c>
      <c r="DB265">
        <f t="shared" si="335"/>
        <v>0</v>
      </c>
      <c r="DC265">
        <f t="shared" si="336"/>
        <v>0</v>
      </c>
      <c r="DD265">
        <f t="shared" si="337"/>
        <v>0</v>
      </c>
      <c r="DE265">
        <f t="shared" si="338"/>
        <v>0</v>
      </c>
      <c r="DF265" s="14">
        <f t="shared" si="339"/>
        <v>0</v>
      </c>
    </row>
    <row r="266" spans="1:110">
      <c r="A266" s="5" t="s">
        <v>293</v>
      </c>
      <c r="B266">
        <v>252</v>
      </c>
      <c r="C266" s="13">
        <f t="shared" si="283"/>
        <v>2</v>
      </c>
      <c r="D266">
        <f t="shared" si="353"/>
        <v>0</v>
      </c>
      <c r="E266">
        <f t="shared" si="353"/>
        <v>2</v>
      </c>
      <c r="F266">
        <f t="shared" si="353"/>
        <v>0</v>
      </c>
      <c r="G266">
        <f t="shared" si="353"/>
        <v>0</v>
      </c>
      <c r="H266">
        <f t="shared" si="353"/>
        <v>0</v>
      </c>
      <c r="I266">
        <f t="shared" si="353"/>
        <v>0</v>
      </c>
      <c r="J266">
        <f t="shared" si="353"/>
        <v>0</v>
      </c>
      <c r="K266">
        <f t="shared" si="353"/>
        <v>0</v>
      </c>
      <c r="L266">
        <f t="shared" si="353"/>
        <v>0</v>
      </c>
      <c r="M266">
        <f t="shared" si="353"/>
        <v>0</v>
      </c>
      <c r="N266">
        <f t="shared" si="353"/>
        <v>0</v>
      </c>
      <c r="O266">
        <f t="shared" si="353"/>
        <v>0</v>
      </c>
      <c r="P266">
        <f t="shared" si="353"/>
        <v>0</v>
      </c>
      <c r="Q266">
        <f t="shared" si="353"/>
        <v>0</v>
      </c>
      <c r="R266">
        <f t="shared" si="353"/>
        <v>0</v>
      </c>
      <c r="S266">
        <f t="shared" si="353"/>
        <v>0</v>
      </c>
      <c r="T266">
        <f t="shared" si="352"/>
        <v>0</v>
      </c>
      <c r="U266">
        <f t="shared" si="352"/>
        <v>0</v>
      </c>
      <c r="V266">
        <f t="shared" si="352"/>
        <v>0</v>
      </c>
      <c r="W266">
        <f t="shared" si="352"/>
        <v>0</v>
      </c>
      <c r="X266">
        <f t="shared" si="352"/>
        <v>0</v>
      </c>
      <c r="Y266">
        <f t="shared" si="349"/>
        <v>0</v>
      </c>
      <c r="Z266">
        <f t="shared" si="349"/>
        <v>0</v>
      </c>
      <c r="AA266">
        <f t="shared" si="349"/>
        <v>0</v>
      </c>
      <c r="AB266">
        <f t="shared" si="349"/>
        <v>0</v>
      </c>
      <c r="AC266">
        <f t="shared" si="349"/>
        <v>0</v>
      </c>
      <c r="AD266">
        <f t="shared" si="349"/>
        <v>0</v>
      </c>
      <c r="AE266">
        <f t="shared" si="349"/>
        <v>0</v>
      </c>
      <c r="AF266">
        <f t="shared" si="349"/>
        <v>0</v>
      </c>
      <c r="AG266">
        <f t="shared" si="349"/>
        <v>0</v>
      </c>
      <c r="AH266">
        <f t="shared" si="349"/>
        <v>0</v>
      </c>
      <c r="AI266">
        <f t="shared" si="351"/>
        <v>0</v>
      </c>
      <c r="AJ266">
        <f t="shared" si="351"/>
        <v>0</v>
      </c>
      <c r="AK266">
        <f t="shared" si="351"/>
        <v>0</v>
      </c>
      <c r="AL266">
        <f t="shared" si="351"/>
        <v>0</v>
      </c>
      <c r="AM266">
        <f t="shared" si="351"/>
        <v>0</v>
      </c>
      <c r="AN266">
        <f t="shared" si="351"/>
        <v>0</v>
      </c>
      <c r="AO266">
        <f t="shared" si="351"/>
        <v>0</v>
      </c>
      <c r="AP266">
        <f t="shared" si="351"/>
        <v>0</v>
      </c>
      <c r="AQ266">
        <f t="shared" si="351"/>
        <v>0</v>
      </c>
      <c r="AR266">
        <f t="shared" si="351"/>
        <v>0</v>
      </c>
      <c r="AS266">
        <f t="shared" si="348"/>
        <v>0</v>
      </c>
      <c r="AT266">
        <f t="shared" si="348"/>
        <v>0</v>
      </c>
      <c r="AU266">
        <f t="shared" si="348"/>
        <v>0</v>
      </c>
      <c r="AV266">
        <f t="shared" si="348"/>
        <v>0</v>
      </c>
      <c r="AW266">
        <f t="shared" si="348"/>
        <v>0</v>
      </c>
      <c r="AX266">
        <f t="shared" si="348"/>
        <v>0</v>
      </c>
      <c r="AY266">
        <f t="shared" si="348"/>
        <v>0</v>
      </c>
      <c r="AZ266">
        <f t="shared" si="348"/>
        <v>0</v>
      </c>
      <c r="BA266">
        <f t="shared" si="348"/>
        <v>0</v>
      </c>
      <c r="BB266">
        <f t="shared" si="348"/>
        <v>0</v>
      </c>
      <c r="BC266" s="14">
        <f t="shared" si="348"/>
        <v>0</v>
      </c>
      <c r="BE266" s="13">
        <f t="shared" si="284"/>
        <v>0</v>
      </c>
      <c r="BF266">
        <f t="shared" si="286"/>
        <v>36</v>
      </c>
      <c r="BG266">
        <f t="shared" si="342"/>
        <v>0</v>
      </c>
      <c r="BH266">
        <f t="shared" si="289"/>
        <v>0</v>
      </c>
      <c r="BI266">
        <f t="shared" si="290"/>
        <v>0</v>
      </c>
      <c r="BJ266">
        <f t="shared" si="291"/>
        <v>0</v>
      </c>
      <c r="BK266">
        <f t="shared" si="292"/>
        <v>0</v>
      </c>
      <c r="BL266">
        <f t="shared" si="293"/>
        <v>0</v>
      </c>
      <c r="BM266">
        <f t="shared" si="294"/>
        <v>0</v>
      </c>
      <c r="BN266">
        <f t="shared" si="295"/>
        <v>0</v>
      </c>
      <c r="BO266">
        <f t="shared" si="296"/>
        <v>0</v>
      </c>
      <c r="BP266">
        <f t="shared" si="297"/>
        <v>0</v>
      </c>
      <c r="BQ266">
        <f t="shared" si="298"/>
        <v>0</v>
      </c>
      <c r="BR266">
        <f t="shared" si="299"/>
        <v>0</v>
      </c>
      <c r="BS266">
        <f t="shared" si="300"/>
        <v>0</v>
      </c>
      <c r="BT266">
        <f t="shared" si="301"/>
        <v>0</v>
      </c>
      <c r="BU266">
        <f t="shared" si="302"/>
        <v>0</v>
      </c>
      <c r="BV266">
        <f t="shared" si="303"/>
        <v>0</v>
      </c>
      <c r="BW266">
        <f t="shared" si="304"/>
        <v>0</v>
      </c>
      <c r="BX266">
        <f t="shared" si="305"/>
        <v>0</v>
      </c>
      <c r="BY266">
        <f t="shared" si="306"/>
        <v>0</v>
      </c>
      <c r="BZ266">
        <f t="shared" si="307"/>
        <v>0</v>
      </c>
      <c r="CA266">
        <f t="shared" si="308"/>
        <v>0</v>
      </c>
      <c r="CB266">
        <f t="shared" si="309"/>
        <v>0</v>
      </c>
      <c r="CC266">
        <f t="shared" si="310"/>
        <v>0</v>
      </c>
      <c r="CD266">
        <f t="shared" si="311"/>
        <v>0</v>
      </c>
      <c r="CE266">
        <f t="shared" si="312"/>
        <v>0</v>
      </c>
      <c r="CF266">
        <f t="shared" si="313"/>
        <v>0</v>
      </c>
      <c r="CG266">
        <f t="shared" si="314"/>
        <v>0</v>
      </c>
      <c r="CH266">
        <f t="shared" si="315"/>
        <v>0</v>
      </c>
      <c r="CI266">
        <f t="shared" si="316"/>
        <v>0</v>
      </c>
      <c r="CJ266">
        <f t="shared" si="317"/>
        <v>0</v>
      </c>
      <c r="CK266">
        <f t="shared" si="318"/>
        <v>0</v>
      </c>
      <c r="CL266">
        <f t="shared" si="319"/>
        <v>0</v>
      </c>
      <c r="CM266">
        <f t="shared" si="320"/>
        <v>0</v>
      </c>
      <c r="CN266">
        <f t="shared" si="321"/>
        <v>0</v>
      </c>
      <c r="CO266">
        <f t="shared" si="322"/>
        <v>0</v>
      </c>
      <c r="CP266">
        <f t="shared" si="323"/>
        <v>36</v>
      </c>
      <c r="CQ266">
        <f t="shared" si="324"/>
        <v>0</v>
      </c>
      <c r="CR266">
        <f t="shared" si="325"/>
        <v>0</v>
      </c>
      <c r="CS266">
        <f t="shared" si="326"/>
        <v>0</v>
      </c>
      <c r="CT266">
        <f t="shared" si="327"/>
        <v>0</v>
      </c>
      <c r="CU266">
        <f t="shared" si="328"/>
        <v>0</v>
      </c>
      <c r="CV266">
        <f t="shared" si="329"/>
        <v>0</v>
      </c>
      <c r="CW266">
        <f t="shared" si="330"/>
        <v>0</v>
      </c>
      <c r="CX266">
        <f t="shared" si="331"/>
        <v>0</v>
      </c>
      <c r="CY266">
        <f t="shared" si="332"/>
        <v>0</v>
      </c>
      <c r="CZ266">
        <f t="shared" si="333"/>
        <v>0</v>
      </c>
      <c r="DA266">
        <f t="shared" si="334"/>
        <v>0</v>
      </c>
      <c r="DB266">
        <f t="shared" si="335"/>
        <v>0</v>
      </c>
      <c r="DC266">
        <f t="shared" si="336"/>
        <v>0</v>
      </c>
      <c r="DD266">
        <f t="shared" si="337"/>
        <v>0</v>
      </c>
      <c r="DE266">
        <f t="shared" si="338"/>
        <v>0</v>
      </c>
      <c r="DF266" s="14">
        <f t="shared" si="339"/>
        <v>0</v>
      </c>
    </row>
    <row r="267" spans="1:110">
      <c r="A267" s="5" t="s">
        <v>294</v>
      </c>
      <c r="B267">
        <v>253</v>
      </c>
      <c r="C267" s="13">
        <f t="shared" si="283"/>
        <v>46</v>
      </c>
      <c r="D267">
        <f t="shared" si="353"/>
        <v>0</v>
      </c>
      <c r="E267">
        <f t="shared" si="353"/>
        <v>0</v>
      </c>
      <c r="F267">
        <f t="shared" si="353"/>
        <v>0</v>
      </c>
      <c r="G267">
        <f t="shared" si="353"/>
        <v>0</v>
      </c>
      <c r="H267">
        <f t="shared" si="353"/>
        <v>0</v>
      </c>
      <c r="I267">
        <f t="shared" si="353"/>
        <v>0</v>
      </c>
      <c r="J267">
        <f t="shared" si="353"/>
        <v>0</v>
      </c>
      <c r="K267">
        <f t="shared" si="353"/>
        <v>0</v>
      </c>
      <c r="L267">
        <f t="shared" si="353"/>
        <v>0</v>
      </c>
      <c r="M267">
        <f t="shared" si="353"/>
        <v>0</v>
      </c>
      <c r="N267">
        <f t="shared" si="353"/>
        <v>0</v>
      </c>
      <c r="O267">
        <f t="shared" si="353"/>
        <v>0</v>
      </c>
      <c r="P267">
        <f t="shared" si="353"/>
        <v>0</v>
      </c>
      <c r="Q267">
        <f t="shared" si="353"/>
        <v>0</v>
      </c>
      <c r="R267">
        <f t="shared" si="353"/>
        <v>0</v>
      </c>
      <c r="S267">
        <f t="shared" si="353"/>
        <v>0</v>
      </c>
      <c r="T267">
        <f t="shared" si="352"/>
        <v>0</v>
      </c>
      <c r="U267">
        <f t="shared" si="352"/>
        <v>0</v>
      </c>
      <c r="V267">
        <f t="shared" si="352"/>
        <v>0</v>
      </c>
      <c r="W267">
        <f t="shared" si="352"/>
        <v>0</v>
      </c>
      <c r="X267">
        <f t="shared" si="352"/>
        <v>0</v>
      </c>
      <c r="Y267">
        <f t="shared" si="349"/>
        <v>0</v>
      </c>
      <c r="Z267">
        <f t="shared" si="349"/>
        <v>0</v>
      </c>
      <c r="AA267">
        <f t="shared" si="349"/>
        <v>0</v>
      </c>
      <c r="AB267">
        <f t="shared" si="349"/>
        <v>0</v>
      </c>
      <c r="AC267">
        <f t="shared" si="349"/>
        <v>0</v>
      </c>
      <c r="AD267">
        <f t="shared" si="349"/>
        <v>0</v>
      </c>
      <c r="AE267">
        <f t="shared" si="349"/>
        <v>0</v>
      </c>
      <c r="AF267">
        <f t="shared" si="349"/>
        <v>0</v>
      </c>
      <c r="AG267">
        <f t="shared" si="349"/>
        <v>0</v>
      </c>
      <c r="AH267">
        <f t="shared" si="349"/>
        <v>0</v>
      </c>
      <c r="AI267">
        <f t="shared" si="351"/>
        <v>0</v>
      </c>
      <c r="AJ267">
        <f t="shared" si="351"/>
        <v>0</v>
      </c>
      <c r="AK267">
        <f t="shared" si="351"/>
        <v>0</v>
      </c>
      <c r="AL267">
        <f t="shared" si="351"/>
        <v>0</v>
      </c>
      <c r="AM267">
        <f t="shared" si="351"/>
        <v>0</v>
      </c>
      <c r="AN267">
        <f t="shared" si="351"/>
        <v>0</v>
      </c>
      <c r="AO267">
        <f t="shared" si="351"/>
        <v>0</v>
      </c>
      <c r="AP267">
        <f t="shared" si="351"/>
        <v>0</v>
      </c>
      <c r="AQ267">
        <f t="shared" si="351"/>
        <v>0</v>
      </c>
      <c r="AR267">
        <f t="shared" si="351"/>
        <v>0</v>
      </c>
      <c r="AS267">
        <f t="shared" si="348"/>
        <v>0</v>
      </c>
      <c r="AT267">
        <f t="shared" si="348"/>
        <v>0</v>
      </c>
      <c r="AU267">
        <f t="shared" si="348"/>
        <v>0</v>
      </c>
      <c r="AV267">
        <f t="shared" si="348"/>
        <v>0</v>
      </c>
      <c r="AW267">
        <f t="shared" si="348"/>
        <v>46</v>
      </c>
      <c r="AX267">
        <f t="shared" si="348"/>
        <v>0</v>
      </c>
      <c r="AY267">
        <f t="shared" si="348"/>
        <v>0</v>
      </c>
      <c r="AZ267">
        <f t="shared" si="348"/>
        <v>0</v>
      </c>
      <c r="BA267">
        <f t="shared" si="348"/>
        <v>0</v>
      </c>
      <c r="BB267">
        <f t="shared" si="348"/>
        <v>0</v>
      </c>
      <c r="BC267" s="14">
        <f t="shared" si="348"/>
        <v>0</v>
      </c>
      <c r="BE267" s="13">
        <f t="shared" si="284"/>
        <v>1</v>
      </c>
      <c r="BF267">
        <f t="shared" si="286"/>
        <v>0</v>
      </c>
      <c r="BG267">
        <f t="shared" si="342"/>
        <v>0</v>
      </c>
      <c r="BH267">
        <f t="shared" si="289"/>
        <v>0</v>
      </c>
      <c r="BI267">
        <f t="shared" si="290"/>
        <v>0</v>
      </c>
      <c r="BJ267">
        <f t="shared" si="291"/>
        <v>1</v>
      </c>
      <c r="BK267">
        <f t="shared" si="292"/>
        <v>0</v>
      </c>
      <c r="BL267">
        <f t="shared" si="293"/>
        <v>1</v>
      </c>
      <c r="BM267">
        <f t="shared" si="294"/>
        <v>1</v>
      </c>
      <c r="BN267">
        <f t="shared" si="295"/>
        <v>1</v>
      </c>
      <c r="BO267">
        <f t="shared" si="296"/>
        <v>0</v>
      </c>
      <c r="BP267">
        <f t="shared" si="297"/>
        <v>1</v>
      </c>
      <c r="BQ267">
        <f t="shared" si="298"/>
        <v>0</v>
      </c>
      <c r="BR267">
        <f t="shared" si="299"/>
        <v>0</v>
      </c>
      <c r="BS267">
        <f t="shared" si="300"/>
        <v>1</v>
      </c>
      <c r="BT267">
        <f t="shared" si="301"/>
        <v>0</v>
      </c>
      <c r="BU267">
        <f t="shared" si="302"/>
        <v>0</v>
      </c>
      <c r="BV267">
        <f t="shared" si="303"/>
        <v>1</v>
      </c>
      <c r="BW267">
        <f t="shared" si="304"/>
        <v>0</v>
      </c>
      <c r="BX267">
        <f t="shared" si="305"/>
        <v>1</v>
      </c>
      <c r="BY267">
        <f t="shared" si="306"/>
        <v>0</v>
      </c>
      <c r="BZ267">
        <f t="shared" si="307"/>
        <v>0</v>
      </c>
      <c r="CA267">
        <f t="shared" si="308"/>
        <v>0</v>
      </c>
      <c r="CB267">
        <f t="shared" si="309"/>
        <v>0</v>
      </c>
      <c r="CC267">
        <f t="shared" si="310"/>
        <v>1</v>
      </c>
      <c r="CD267">
        <f t="shared" si="311"/>
        <v>0</v>
      </c>
      <c r="CE267">
        <f t="shared" si="312"/>
        <v>0</v>
      </c>
      <c r="CF267">
        <f t="shared" si="313"/>
        <v>0</v>
      </c>
      <c r="CG267">
        <f t="shared" si="314"/>
        <v>0</v>
      </c>
      <c r="CH267">
        <f t="shared" si="315"/>
        <v>0</v>
      </c>
      <c r="CI267">
        <f t="shared" si="316"/>
        <v>0</v>
      </c>
      <c r="CJ267">
        <f t="shared" si="317"/>
        <v>1</v>
      </c>
      <c r="CK267">
        <f t="shared" si="318"/>
        <v>0</v>
      </c>
      <c r="CL267">
        <f t="shared" si="319"/>
        <v>0</v>
      </c>
      <c r="CM267">
        <f t="shared" si="320"/>
        <v>1</v>
      </c>
      <c r="CN267">
        <f t="shared" si="321"/>
        <v>0</v>
      </c>
      <c r="CO267">
        <f t="shared" si="322"/>
        <v>0</v>
      </c>
      <c r="CP267">
        <f t="shared" si="323"/>
        <v>1</v>
      </c>
      <c r="CQ267">
        <f t="shared" si="324"/>
        <v>0</v>
      </c>
      <c r="CR267">
        <f t="shared" si="325"/>
        <v>0</v>
      </c>
      <c r="CS267">
        <f t="shared" si="326"/>
        <v>1</v>
      </c>
      <c r="CT267">
        <f t="shared" si="327"/>
        <v>1</v>
      </c>
      <c r="CU267">
        <f t="shared" si="328"/>
        <v>0</v>
      </c>
      <c r="CV267">
        <f t="shared" si="329"/>
        <v>0</v>
      </c>
      <c r="CW267">
        <f t="shared" si="330"/>
        <v>0</v>
      </c>
      <c r="CX267">
        <f t="shared" si="331"/>
        <v>1</v>
      </c>
      <c r="CY267">
        <f t="shared" si="332"/>
        <v>0</v>
      </c>
      <c r="CZ267">
        <f t="shared" si="333"/>
        <v>1</v>
      </c>
      <c r="DA267">
        <f t="shared" si="334"/>
        <v>0</v>
      </c>
      <c r="DB267">
        <f t="shared" si="335"/>
        <v>1</v>
      </c>
      <c r="DC267">
        <f t="shared" si="336"/>
        <v>1</v>
      </c>
      <c r="DD267">
        <f t="shared" si="337"/>
        <v>0</v>
      </c>
      <c r="DE267">
        <f t="shared" si="338"/>
        <v>0</v>
      </c>
      <c r="DF267" s="14">
        <f t="shared" si="339"/>
        <v>0</v>
      </c>
    </row>
    <row r="268" spans="1:110">
      <c r="A268" s="5" t="s">
        <v>295</v>
      </c>
      <c r="B268">
        <v>254</v>
      </c>
      <c r="C268" s="13">
        <f t="shared" si="283"/>
        <v>42</v>
      </c>
      <c r="D268">
        <f t="shared" si="353"/>
        <v>0</v>
      </c>
      <c r="E268">
        <f t="shared" si="353"/>
        <v>0</v>
      </c>
      <c r="F268">
        <f t="shared" si="353"/>
        <v>0</v>
      </c>
      <c r="G268">
        <f t="shared" si="353"/>
        <v>0</v>
      </c>
      <c r="H268">
        <f t="shared" si="353"/>
        <v>0</v>
      </c>
      <c r="I268">
        <f t="shared" si="353"/>
        <v>0</v>
      </c>
      <c r="J268">
        <f t="shared" si="353"/>
        <v>0</v>
      </c>
      <c r="K268">
        <f t="shared" si="353"/>
        <v>0</v>
      </c>
      <c r="L268">
        <f t="shared" si="353"/>
        <v>0</v>
      </c>
      <c r="M268">
        <f t="shared" si="353"/>
        <v>0</v>
      </c>
      <c r="N268">
        <f t="shared" si="353"/>
        <v>0</v>
      </c>
      <c r="O268">
        <f t="shared" si="353"/>
        <v>0</v>
      </c>
      <c r="P268">
        <f t="shared" si="353"/>
        <v>0</v>
      </c>
      <c r="Q268">
        <f t="shared" si="353"/>
        <v>0</v>
      </c>
      <c r="R268">
        <f t="shared" si="353"/>
        <v>0</v>
      </c>
      <c r="S268">
        <f t="shared" si="353"/>
        <v>0</v>
      </c>
      <c r="T268">
        <f t="shared" si="352"/>
        <v>0</v>
      </c>
      <c r="U268">
        <f t="shared" si="352"/>
        <v>0</v>
      </c>
      <c r="V268">
        <f t="shared" si="352"/>
        <v>0</v>
      </c>
      <c r="W268">
        <f t="shared" si="352"/>
        <v>0</v>
      </c>
      <c r="X268">
        <f t="shared" si="352"/>
        <v>0</v>
      </c>
      <c r="Y268">
        <f t="shared" si="349"/>
        <v>0</v>
      </c>
      <c r="Z268">
        <f t="shared" si="349"/>
        <v>0</v>
      </c>
      <c r="AA268">
        <f t="shared" si="349"/>
        <v>0</v>
      </c>
      <c r="AB268">
        <f t="shared" si="349"/>
        <v>0</v>
      </c>
      <c r="AC268">
        <f t="shared" si="349"/>
        <v>0</v>
      </c>
      <c r="AD268">
        <f t="shared" si="349"/>
        <v>0</v>
      </c>
      <c r="AE268">
        <f t="shared" si="349"/>
        <v>0</v>
      </c>
      <c r="AF268">
        <f t="shared" si="349"/>
        <v>0</v>
      </c>
      <c r="AG268">
        <f t="shared" si="349"/>
        <v>0</v>
      </c>
      <c r="AH268">
        <f t="shared" si="349"/>
        <v>0</v>
      </c>
      <c r="AI268">
        <f t="shared" si="351"/>
        <v>0</v>
      </c>
      <c r="AJ268">
        <f t="shared" si="351"/>
        <v>0</v>
      </c>
      <c r="AK268">
        <f t="shared" si="351"/>
        <v>0</v>
      </c>
      <c r="AL268">
        <f t="shared" si="351"/>
        <v>0</v>
      </c>
      <c r="AM268">
        <f t="shared" si="351"/>
        <v>0</v>
      </c>
      <c r="AN268">
        <f t="shared" si="351"/>
        <v>0</v>
      </c>
      <c r="AO268">
        <f t="shared" si="351"/>
        <v>0</v>
      </c>
      <c r="AP268">
        <f t="shared" si="351"/>
        <v>0</v>
      </c>
      <c r="AQ268">
        <f t="shared" si="351"/>
        <v>0</v>
      </c>
      <c r="AR268">
        <f t="shared" si="351"/>
        <v>0</v>
      </c>
      <c r="AS268">
        <f t="shared" si="348"/>
        <v>42</v>
      </c>
      <c r="AT268">
        <f t="shared" si="348"/>
        <v>0</v>
      </c>
      <c r="AU268">
        <f t="shared" si="348"/>
        <v>0</v>
      </c>
      <c r="AV268">
        <f t="shared" si="348"/>
        <v>0</v>
      </c>
      <c r="AW268">
        <f t="shared" si="348"/>
        <v>0</v>
      </c>
      <c r="AX268">
        <f t="shared" si="348"/>
        <v>0</v>
      </c>
      <c r="AY268">
        <f t="shared" si="348"/>
        <v>0</v>
      </c>
      <c r="AZ268">
        <f t="shared" si="348"/>
        <v>0</v>
      </c>
      <c r="BA268">
        <f t="shared" si="348"/>
        <v>0</v>
      </c>
      <c r="BB268">
        <f t="shared" si="348"/>
        <v>0</v>
      </c>
      <c r="BC268" s="14">
        <f t="shared" si="348"/>
        <v>0</v>
      </c>
      <c r="BE268" s="13">
        <f t="shared" si="284"/>
        <v>1</v>
      </c>
      <c r="BF268">
        <f t="shared" si="286"/>
        <v>0</v>
      </c>
      <c r="BG268">
        <f t="shared" si="342"/>
        <v>0</v>
      </c>
      <c r="BH268">
        <f t="shared" si="289"/>
        <v>1</v>
      </c>
      <c r="BI268">
        <f t="shared" si="290"/>
        <v>0</v>
      </c>
      <c r="BJ268">
        <f t="shared" si="291"/>
        <v>0</v>
      </c>
      <c r="BK268">
        <f t="shared" si="292"/>
        <v>0</v>
      </c>
      <c r="BL268">
        <f t="shared" si="293"/>
        <v>0</v>
      </c>
      <c r="BM268">
        <f t="shared" si="294"/>
        <v>1</v>
      </c>
      <c r="BN268">
        <f t="shared" si="295"/>
        <v>1</v>
      </c>
      <c r="BO268">
        <f t="shared" si="296"/>
        <v>0</v>
      </c>
      <c r="BP268">
        <f t="shared" si="297"/>
        <v>0</v>
      </c>
      <c r="BQ268">
        <f t="shared" si="298"/>
        <v>0</v>
      </c>
      <c r="BR268">
        <f t="shared" si="299"/>
        <v>0</v>
      </c>
      <c r="BS268">
        <f t="shared" si="300"/>
        <v>0</v>
      </c>
      <c r="BT268">
        <f t="shared" si="301"/>
        <v>0</v>
      </c>
      <c r="BU268">
        <f t="shared" si="302"/>
        <v>0</v>
      </c>
      <c r="BV268">
        <f t="shared" si="303"/>
        <v>1</v>
      </c>
      <c r="BW268">
        <f t="shared" si="304"/>
        <v>0</v>
      </c>
      <c r="BX268">
        <f t="shared" si="305"/>
        <v>0</v>
      </c>
      <c r="BY268">
        <f t="shared" si="306"/>
        <v>1</v>
      </c>
      <c r="BZ268">
        <f t="shared" si="307"/>
        <v>1</v>
      </c>
      <c r="CA268">
        <f t="shared" si="308"/>
        <v>0</v>
      </c>
      <c r="CB268">
        <f t="shared" si="309"/>
        <v>1</v>
      </c>
      <c r="CC268">
        <f t="shared" si="310"/>
        <v>0</v>
      </c>
      <c r="CD268">
        <f t="shared" si="311"/>
        <v>0</v>
      </c>
      <c r="CE268">
        <f t="shared" si="312"/>
        <v>0</v>
      </c>
      <c r="CF268">
        <f t="shared" si="313"/>
        <v>0</v>
      </c>
      <c r="CG268">
        <f t="shared" si="314"/>
        <v>0</v>
      </c>
      <c r="CH268">
        <f t="shared" si="315"/>
        <v>0</v>
      </c>
      <c r="CI268">
        <f t="shared" si="316"/>
        <v>0</v>
      </c>
      <c r="CJ268">
        <f t="shared" si="317"/>
        <v>0</v>
      </c>
      <c r="CK268">
        <f t="shared" si="318"/>
        <v>0</v>
      </c>
      <c r="CL268">
        <f t="shared" si="319"/>
        <v>0</v>
      </c>
      <c r="CM268">
        <f t="shared" si="320"/>
        <v>1</v>
      </c>
      <c r="CN268">
        <f t="shared" si="321"/>
        <v>1</v>
      </c>
      <c r="CO268">
        <f t="shared" si="322"/>
        <v>0</v>
      </c>
      <c r="CP268">
        <f t="shared" si="323"/>
        <v>1</v>
      </c>
      <c r="CQ268">
        <f t="shared" si="324"/>
        <v>0</v>
      </c>
      <c r="CR268">
        <f t="shared" si="325"/>
        <v>0</v>
      </c>
      <c r="CS268">
        <f t="shared" si="326"/>
        <v>0</v>
      </c>
      <c r="CT268">
        <f t="shared" si="327"/>
        <v>1</v>
      </c>
      <c r="CU268">
        <f t="shared" si="328"/>
        <v>0</v>
      </c>
      <c r="CV268">
        <f t="shared" si="329"/>
        <v>1</v>
      </c>
      <c r="CW268">
        <f t="shared" si="330"/>
        <v>0</v>
      </c>
      <c r="CX268">
        <f t="shared" si="331"/>
        <v>0</v>
      </c>
      <c r="CY268">
        <f t="shared" si="332"/>
        <v>1</v>
      </c>
      <c r="CZ268">
        <f t="shared" si="333"/>
        <v>0</v>
      </c>
      <c r="DA268">
        <f t="shared" si="334"/>
        <v>0</v>
      </c>
      <c r="DB268">
        <f t="shared" si="335"/>
        <v>0</v>
      </c>
      <c r="DC268">
        <f t="shared" si="336"/>
        <v>1</v>
      </c>
      <c r="DD268">
        <f t="shared" si="337"/>
        <v>0</v>
      </c>
      <c r="DE268">
        <f t="shared" si="338"/>
        <v>0</v>
      </c>
      <c r="DF268" s="14">
        <f t="shared" si="339"/>
        <v>1</v>
      </c>
    </row>
    <row r="269" spans="1:110">
      <c r="A269" s="5" t="s">
        <v>296</v>
      </c>
      <c r="B269">
        <v>255</v>
      </c>
      <c r="C269" s="13">
        <f t="shared" ref="C269:C314" si="354">MAX(D269:BC269)</f>
        <v>32</v>
      </c>
      <c r="D269">
        <f t="shared" si="353"/>
        <v>0</v>
      </c>
      <c r="E269">
        <f t="shared" si="353"/>
        <v>0</v>
      </c>
      <c r="F269">
        <f t="shared" si="353"/>
        <v>0</v>
      </c>
      <c r="G269">
        <f t="shared" si="353"/>
        <v>0</v>
      </c>
      <c r="H269">
        <f t="shared" si="353"/>
        <v>0</v>
      </c>
      <c r="I269">
        <f t="shared" si="353"/>
        <v>0</v>
      </c>
      <c r="J269">
        <f t="shared" si="353"/>
        <v>0</v>
      </c>
      <c r="K269">
        <f t="shared" si="353"/>
        <v>0</v>
      </c>
      <c r="L269">
        <f t="shared" si="353"/>
        <v>0</v>
      </c>
      <c r="M269">
        <f t="shared" si="353"/>
        <v>0</v>
      </c>
      <c r="N269">
        <f t="shared" si="353"/>
        <v>0</v>
      </c>
      <c r="O269">
        <f t="shared" si="353"/>
        <v>0</v>
      </c>
      <c r="P269">
        <f t="shared" si="353"/>
        <v>0</v>
      </c>
      <c r="Q269">
        <f t="shared" si="353"/>
        <v>0</v>
      </c>
      <c r="R269">
        <f t="shared" si="353"/>
        <v>0</v>
      </c>
      <c r="S269">
        <f t="shared" si="353"/>
        <v>0</v>
      </c>
      <c r="T269">
        <f t="shared" si="352"/>
        <v>0</v>
      </c>
      <c r="U269">
        <f t="shared" si="352"/>
        <v>0</v>
      </c>
      <c r="V269">
        <f t="shared" si="352"/>
        <v>0</v>
      </c>
      <c r="W269">
        <f t="shared" si="352"/>
        <v>0</v>
      </c>
      <c r="X269">
        <f t="shared" si="352"/>
        <v>0</v>
      </c>
      <c r="Y269">
        <f t="shared" si="349"/>
        <v>0</v>
      </c>
      <c r="Z269">
        <f t="shared" si="349"/>
        <v>0</v>
      </c>
      <c r="AA269">
        <f t="shared" si="349"/>
        <v>0</v>
      </c>
      <c r="AB269">
        <f t="shared" si="349"/>
        <v>0</v>
      </c>
      <c r="AC269">
        <f t="shared" si="349"/>
        <v>0</v>
      </c>
      <c r="AD269">
        <f t="shared" si="349"/>
        <v>0</v>
      </c>
      <c r="AE269">
        <f t="shared" si="349"/>
        <v>0</v>
      </c>
      <c r="AF269">
        <f t="shared" si="349"/>
        <v>0</v>
      </c>
      <c r="AG269">
        <f t="shared" si="349"/>
        <v>0</v>
      </c>
      <c r="AH269">
        <f t="shared" si="349"/>
        <v>0</v>
      </c>
      <c r="AI269">
        <f t="shared" si="351"/>
        <v>32</v>
      </c>
      <c r="AJ269">
        <f t="shared" si="351"/>
        <v>0</v>
      </c>
      <c r="AK269">
        <f t="shared" si="351"/>
        <v>0</v>
      </c>
      <c r="AL269">
        <f t="shared" si="351"/>
        <v>0</v>
      </c>
      <c r="AM269">
        <f t="shared" si="351"/>
        <v>0</v>
      </c>
      <c r="AN269">
        <f t="shared" si="351"/>
        <v>0</v>
      </c>
      <c r="AO269">
        <f t="shared" si="351"/>
        <v>0</v>
      </c>
      <c r="AP269">
        <f t="shared" si="351"/>
        <v>0</v>
      </c>
      <c r="AQ269">
        <f t="shared" si="351"/>
        <v>0</v>
      </c>
      <c r="AR269">
        <f t="shared" si="351"/>
        <v>0</v>
      </c>
      <c r="AS269">
        <f t="shared" si="348"/>
        <v>0</v>
      </c>
      <c r="AT269">
        <f t="shared" si="348"/>
        <v>0</v>
      </c>
      <c r="AU269">
        <f t="shared" ref="AU269:BC269" si="355">IF(ISERROR(FIND(AU$11,LEFT($A269,LEN($A269)/2))),0,1)*IF(ISERROR(FIND(AU$11,RIGHT($A269,LEN($A269)/2))),0,1)*AU$10</f>
        <v>0</v>
      </c>
      <c r="AV269">
        <f t="shared" si="355"/>
        <v>0</v>
      </c>
      <c r="AW269">
        <f t="shared" si="355"/>
        <v>0</v>
      </c>
      <c r="AX269">
        <f t="shared" si="355"/>
        <v>0</v>
      </c>
      <c r="AY269">
        <f t="shared" si="355"/>
        <v>0</v>
      </c>
      <c r="AZ269">
        <f t="shared" si="355"/>
        <v>0</v>
      </c>
      <c r="BA269">
        <f t="shared" si="355"/>
        <v>0</v>
      </c>
      <c r="BB269">
        <f t="shared" si="355"/>
        <v>0</v>
      </c>
      <c r="BC269" s="14">
        <f t="shared" si="355"/>
        <v>0</v>
      </c>
      <c r="BE269" s="13">
        <f t="shared" ref="BE269:BE314" si="356">IF(MOD(B269,3)=0,0,1)</f>
        <v>0</v>
      </c>
      <c r="BF269">
        <f t="shared" si="286"/>
        <v>40</v>
      </c>
      <c r="BG269">
        <f t="shared" si="342"/>
        <v>0</v>
      </c>
      <c r="BH269">
        <f t="shared" si="289"/>
        <v>0</v>
      </c>
      <c r="BI269">
        <f t="shared" si="290"/>
        <v>0</v>
      </c>
      <c r="BJ269">
        <f t="shared" si="291"/>
        <v>0</v>
      </c>
      <c r="BK269">
        <f t="shared" si="292"/>
        <v>0</v>
      </c>
      <c r="BL269">
        <f t="shared" si="293"/>
        <v>0</v>
      </c>
      <c r="BM269">
        <f t="shared" si="294"/>
        <v>0</v>
      </c>
      <c r="BN269">
        <f t="shared" si="295"/>
        <v>0</v>
      </c>
      <c r="BO269">
        <f t="shared" si="296"/>
        <v>0</v>
      </c>
      <c r="BP269">
        <f t="shared" si="297"/>
        <v>0</v>
      </c>
      <c r="BQ269">
        <f t="shared" si="298"/>
        <v>0</v>
      </c>
      <c r="BR269">
        <f t="shared" si="299"/>
        <v>0</v>
      </c>
      <c r="BS269">
        <f t="shared" si="300"/>
        <v>0</v>
      </c>
      <c r="BT269">
        <f t="shared" si="301"/>
        <v>0</v>
      </c>
      <c r="BU269">
        <f t="shared" si="302"/>
        <v>0</v>
      </c>
      <c r="BV269">
        <f t="shared" si="303"/>
        <v>0</v>
      </c>
      <c r="BW269">
        <f t="shared" si="304"/>
        <v>0</v>
      </c>
      <c r="BX269">
        <f t="shared" si="305"/>
        <v>0</v>
      </c>
      <c r="BY269">
        <f t="shared" si="306"/>
        <v>0</v>
      </c>
      <c r="BZ269">
        <f t="shared" si="307"/>
        <v>0</v>
      </c>
      <c r="CA269">
        <f t="shared" si="308"/>
        <v>0</v>
      </c>
      <c r="CB269">
        <f t="shared" si="309"/>
        <v>0</v>
      </c>
      <c r="CC269">
        <f t="shared" si="310"/>
        <v>0</v>
      </c>
      <c r="CD269">
        <f t="shared" si="311"/>
        <v>0</v>
      </c>
      <c r="CE269">
        <f t="shared" si="312"/>
        <v>0</v>
      </c>
      <c r="CF269">
        <f t="shared" si="313"/>
        <v>0</v>
      </c>
      <c r="CG269">
        <f t="shared" si="314"/>
        <v>0</v>
      </c>
      <c r="CH269">
        <f t="shared" si="315"/>
        <v>0</v>
      </c>
      <c r="CI269">
        <f t="shared" si="316"/>
        <v>0</v>
      </c>
      <c r="CJ269">
        <f t="shared" si="317"/>
        <v>0</v>
      </c>
      <c r="CK269">
        <f t="shared" si="318"/>
        <v>0</v>
      </c>
      <c r="CL269">
        <f t="shared" si="319"/>
        <v>0</v>
      </c>
      <c r="CM269">
        <f t="shared" si="320"/>
        <v>0</v>
      </c>
      <c r="CN269">
        <f t="shared" si="321"/>
        <v>0</v>
      </c>
      <c r="CO269">
        <f t="shared" si="322"/>
        <v>0</v>
      </c>
      <c r="CP269">
        <f t="shared" si="323"/>
        <v>0</v>
      </c>
      <c r="CQ269">
        <f t="shared" si="324"/>
        <v>0</v>
      </c>
      <c r="CR269">
        <f t="shared" si="325"/>
        <v>0</v>
      </c>
      <c r="CS269">
        <f t="shared" si="326"/>
        <v>0</v>
      </c>
      <c r="CT269">
        <f t="shared" si="327"/>
        <v>40</v>
      </c>
      <c r="CU269">
        <f t="shared" si="328"/>
        <v>0</v>
      </c>
      <c r="CV269">
        <f t="shared" si="329"/>
        <v>0</v>
      </c>
      <c r="CW269">
        <f t="shared" si="330"/>
        <v>0</v>
      </c>
      <c r="CX269">
        <f t="shared" si="331"/>
        <v>0</v>
      </c>
      <c r="CY269">
        <f t="shared" si="332"/>
        <v>0</v>
      </c>
      <c r="CZ269">
        <f t="shared" si="333"/>
        <v>0</v>
      </c>
      <c r="DA269">
        <f t="shared" si="334"/>
        <v>0</v>
      </c>
      <c r="DB269">
        <f t="shared" si="335"/>
        <v>0</v>
      </c>
      <c r="DC269">
        <f t="shared" si="336"/>
        <v>0</v>
      </c>
      <c r="DD269">
        <f t="shared" si="337"/>
        <v>0</v>
      </c>
      <c r="DE269">
        <f t="shared" si="338"/>
        <v>0</v>
      </c>
      <c r="DF269" s="14">
        <f t="shared" si="339"/>
        <v>0</v>
      </c>
    </row>
    <row r="270" spans="1:110">
      <c r="A270" s="5" t="s">
        <v>297</v>
      </c>
      <c r="B270">
        <v>256</v>
      </c>
      <c r="C270" s="13">
        <f t="shared" si="354"/>
        <v>49</v>
      </c>
      <c r="D270">
        <f t="shared" si="353"/>
        <v>0</v>
      </c>
      <c r="E270">
        <f t="shared" si="353"/>
        <v>0</v>
      </c>
      <c r="F270">
        <f t="shared" si="353"/>
        <v>0</v>
      </c>
      <c r="G270">
        <f t="shared" si="353"/>
        <v>0</v>
      </c>
      <c r="H270">
        <f t="shared" si="353"/>
        <v>0</v>
      </c>
      <c r="I270">
        <f t="shared" si="353"/>
        <v>0</v>
      </c>
      <c r="J270">
        <f t="shared" si="353"/>
        <v>0</v>
      </c>
      <c r="K270">
        <f t="shared" si="353"/>
        <v>0</v>
      </c>
      <c r="L270">
        <f t="shared" si="353"/>
        <v>0</v>
      </c>
      <c r="M270">
        <f t="shared" si="353"/>
        <v>0</v>
      </c>
      <c r="N270">
        <f t="shared" si="353"/>
        <v>0</v>
      </c>
      <c r="O270">
        <f t="shared" si="353"/>
        <v>0</v>
      </c>
      <c r="P270">
        <f t="shared" si="353"/>
        <v>0</v>
      </c>
      <c r="Q270">
        <f t="shared" si="353"/>
        <v>0</v>
      </c>
      <c r="R270">
        <f t="shared" si="353"/>
        <v>0</v>
      </c>
      <c r="S270">
        <f t="shared" si="353"/>
        <v>0</v>
      </c>
      <c r="T270">
        <f t="shared" si="352"/>
        <v>0</v>
      </c>
      <c r="U270">
        <f t="shared" si="352"/>
        <v>0</v>
      </c>
      <c r="V270">
        <f t="shared" si="352"/>
        <v>0</v>
      </c>
      <c r="W270">
        <f t="shared" si="352"/>
        <v>0</v>
      </c>
      <c r="X270">
        <f t="shared" si="352"/>
        <v>0</v>
      </c>
      <c r="Y270">
        <f t="shared" si="349"/>
        <v>0</v>
      </c>
      <c r="Z270">
        <f t="shared" si="349"/>
        <v>0</v>
      </c>
      <c r="AA270">
        <f t="shared" si="349"/>
        <v>0</v>
      </c>
      <c r="AB270">
        <f t="shared" si="349"/>
        <v>0</v>
      </c>
      <c r="AC270">
        <f t="shared" si="349"/>
        <v>0</v>
      </c>
      <c r="AD270">
        <f t="shared" si="349"/>
        <v>0</v>
      </c>
      <c r="AE270">
        <f t="shared" si="349"/>
        <v>0</v>
      </c>
      <c r="AF270">
        <f t="shared" si="349"/>
        <v>0</v>
      </c>
      <c r="AG270">
        <f t="shared" si="349"/>
        <v>0</v>
      </c>
      <c r="AH270">
        <f t="shared" si="349"/>
        <v>0</v>
      </c>
      <c r="AI270">
        <f t="shared" si="351"/>
        <v>0</v>
      </c>
      <c r="AJ270">
        <f t="shared" si="351"/>
        <v>0</v>
      </c>
      <c r="AK270">
        <f t="shared" si="351"/>
        <v>0</v>
      </c>
      <c r="AL270">
        <f t="shared" si="351"/>
        <v>0</v>
      </c>
      <c r="AM270">
        <f t="shared" si="351"/>
        <v>0</v>
      </c>
      <c r="AN270">
        <f t="shared" si="351"/>
        <v>0</v>
      </c>
      <c r="AO270">
        <f t="shared" si="351"/>
        <v>0</v>
      </c>
      <c r="AP270">
        <f t="shared" si="351"/>
        <v>0</v>
      </c>
      <c r="AQ270">
        <f t="shared" si="351"/>
        <v>0</v>
      </c>
      <c r="AR270">
        <f t="shared" si="351"/>
        <v>0</v>
      </c>
      <c r="AS270">
        <f t="shared" ref="AS270:BC293" si="357">IF(ISERROR(FIND(AS$11,LEFT($A270,LEN($A270)/2))),0,1)*IF(ISERROR(FIND(AS$11,RIGHT($A270,LEN($A270)/2))),0,1)*AS$10</f>
        <v>0</v>
      </c>
      <c r="AT270">
        <f t="shared" si="357"/>
        <v>0</v>
      </c>
      <c r="AU270">
        <f t="shared" si="357"/>
        <v>0</v>
      </c>
      <c r="AV270">
        <f t="shared" si="357"/>
        <v>0</v>
      </c>
      <c r="AW270">
        <f t="shared" si="357"/>
        <v>0</v>
      </c>
      <c r="AX270">
        <f t="shared" si="357"/>
        <v>0</v>
      </c>
      <c r="AY270">
        <f t="shared" si="357"/>
        <v>0</v>
      </c>
      <c r="AZ270">
        <f t="shared" si="357"/>
        <v>49</v>
      </c>
      <c r="BA270">
        <f t="shared" si="357"/>
        <v>0</v>
      </c>
      <c r="BB270">
        <f t="shared" si="357"/>
        <v>0</v>
      </c>
      <c r="BC270" s="14">
        <f t="shared" si="357"/>
        <v>0</v>
      </c>
      <c r="BE270" s="13">
        <f t="shared" si="356"/>
        <v>1</v>
      </c>
      <c r="BF270">
        <f t="shared" si="286"/>
        <v>0</v>
      </c>
      <c r="BG270">
        <f t="shared" si="342"/>
        <v>0</v>
      </c>
      <c r="BH270">
        <f t="shared" si="289"/>
        <v>0</v>
      </c>
      <c r="BI270">
        <f t="shared" si="290"/>
        <v>0</v>
      </c>
      <c r="BJ270">
        <f t="shared" si="291"/>
        <v>0</v>
      </c>
      <c r="BK270">
        <f t="shared" si="292"/>
        <v>0</v>
      </c>
      <c r="BL270">
        <f t="shared" si="293"/>
        <v>0</v>
      </c>
      <c r="BM270">
        <f t="shared" si="294"/>
        <v>1</v>
      </c>
      <c r="BN270">
        <f t="shared" si="295"/>
        <v>0</v>
      </c>
      <c r="BO270">
        <f t="shared" si="296"/>
        <v>0</v>
      </c>
      <c r="BP270">
        <f t="shared" si="297"/>
        <v>1</v>
      </c>
      <c r="BQ270">
        <f t="shared" si="298"/>
        <v>0</v>
      </c>
      <c r="BR270">
        <f t="shared" si="299"/>
        <v>1</v>
      </c>
      <c r="BS270">
        <f t="shared" si="300"/>
        <v>1</v>
      </c>
      <c r="BT270">
        <f t="shared" si="301"/>
        <v>1</v>
      </c>
      <c r="BU270">
        <f t="shared" si="302"/>
        <v>0</v>
      </c>
      <c r="BV270">
        <f t="shared" si="303"/>
        <v>1</v>
      </c>
      <c r="BW270">
        <f t="shared" si="304"/>
        <v>0</v>
      </c>
      <c r="BX270">
        <f t="shared" si="305"/>
        <v>0</v>
      </c>
      <c r="BY270">
        <f t="shared" si="306"/>
        <v>0</v>
      </c>
      <c r="BZ270">
        <f t="shared" si="307"/>
        <v>1</v>
      </c>
      <c r="CA270">
        <f t="shared" si="308"/>
        <v>0</v>
      </c>
      <c r="CB270">
        <f t="shared" si="309"/>
        <v>1</v>
      </c>
      <c r="CC270">
        <f t="shared" si="310"/>
        <v>1</v>
      </c>
      <c r="CD270">
        <f t="shared" si="311"/>
        <v>0</v>
      </c>
      <c r="CE270">
        <f t="shared" si="312"/>
        <v>0</v>
      </c>
      <c r="CF270">
        <f t="shared" si="313"/>
        <v>0</v>
      </c>
      <c r="CG270">
        <f t="shared" si="314"/>
        <v>0</v>
      </c>
      <c r="CH270">
        <f t="shared" si="315"/>
        <v>1</v>
      </c>
      <c r="CI270">
        <f t="shared" si="316"/>
        <v>1</v>
      </c>
      <c r="CJ270">
        <f t="shared" si="317"/>
        <v>0</v>
      </c>
      <c r="CK270">
        <f t="shared" si="318"/>
        <v>0</v>
      </c>
      <c r="CL270">
        <f t="shared" si="319"/>
        <v>1</v>
      </c>
      <c r="CM270">
        <f t="shared" si="320"/>
        <v>1</v>
      </c>
      <c r="CN270">
        <f t="shared" si="321"/>
        <v>0</v>
      </c>
      <c r="CO270">
        <f t="shared" si="322"/>
        <v>0</v>
      </c>
      <c r="CP270">
        <f t="shared" si="323"/>
        <v>1</v>
      </c>
      <c r="CQ270">
        <f t="shared" si="324"/>
        <v>0</v>
      </c>
      <c r="CR270">
        <f t="shared" si="325"/>
        <v>1</v>
      </c>
      <c r="CS270">
        <f t="shared" si="326"/>
        <v>1</v>
      </c>
      <c r="CT270">
        <f t="shared" si="327"/>
        <v>0</v>
      </c>
      <c r="CU270">
        <f t="shared" si="328"/>
        <v>0</v>
      </c>
      <c r="CV270">
        <f t="shared" si="329"/>
        <v>1</v>
      </c>
      <c r="CW270">
        <f t="shared" si="330"/>
        <v>1</v>
      </c>
      <c r="CX270">
        <f t="shared" si="331"/>
        <v>0</v>
      </c>
      <c r="CY270">
        <f t="shared" si="332"/>
        <v>0</v>
      </c>
      <c r="CZ270">
        <f t="shared" si="333"/>
        <v>1</v>
      </c>
      <c r="DA270">
        <f t="shared" si="334"/>
        <v>0</v>
      </c>
      <c r="DB270">
        <f t="shared" si="335"/>
        <v>0</v>
      </c>
      <c r="DC270">
        <f t="shared" si="336"/>
        <v>1</v>
      </c>
      <c r="DD270">
        <f t="shared" si="337"/>
        <v>0</v>
      </c>
      <c r="DE270">
        <f t="shared" si="338"/>
        <v>0</v>
      </c>
      <c r="DF270" s="14">
        <f t="shared" si="339"/>
        <v>1</v>
      </c>
    </row>
    <row r="271" spans="1:110">
      <c r="A271" s="5" t="s">
        <v>298</v>
      </c>
      <c r="B271">
        <v>257</v>
      </c>
      <c r="C271" s="13">
        <f t="shared" si="354"/>
        <v>48</v>
      </c>
      <c r="D271">
        <f t="shared" si="353"/>
        <v>0</v>
      </c>
      <c r="E271">
        <f t="shared" si="353"/>
        <v>0</v>
      </c>
      <c r="F271">
        <f t="shared" si="353"/>
        <v>0</v>
      </c>
      <c r="G271">
        <f t="shared" si="353"/>
        <v>0</v>
      </c>
      <c r="H271">
        <f t="shared" si="353"/>
        <v>0</v>
      </c>
      <c r="I271">
        <f t="shared" si="353"/>
        <v>0</v>
      </c>
      <c r="J271">
        <f t="shared" si="353"/>
        <v>0</v>
      </c>
      <c r="K271">
        <f t="shared" si="353"/>
        <v>0</v>
      </c>
      <c r="L271">
        <f t="shared" si="353"/>
        <v>0</v>
      </c>
      <c r="M271">
        <f t="shared" si="353"/>
        <v>0</v>
      </c>
      <c r="N271">
        <f t="shared" si="353"/>
        <v>0</v>
      </c>
      <c r="O271">
        <f t="shared" si="353"/>
        <v>0</v>
      </c>
      <c r="P271">
        <f t="shared" si="353"/>
        <v>0</v>
      </c>
      <c r="Q271">
        <f t="shared" si="353"/>
        <v>0</v>
      </c>
      <c r="R271">
        <f t="shared" si="353"/>
        <v>0</v>
      </c>
      <c r="S271">
        <f t="shared" si="353"/>
        <v>0</v>
      </c>
      <c r="T271">
        <f t="shared" si="352"/>
        <v>0</v>
      </c>
      <c r="U271">
        <f t="shared" si="352"/>
        <v>0</v>
      </c>
      <c r="V271">
        <f t="shared" si="352"/>
        <v>0</v>
      </c>
      <c r="W271">
        <f t="shared" si="352"/>
        <v>0</v>
      </c>
      <c r="X271">
        <f t="shared" si="352"/>
        <v>0</v>
      </c>
      <c r="Y271">
        <f t="shared" si="349"/>
        <v>0</v>
      </c>
      <c r="Z271">
        <f t="shared" si="349"/>
        <v>0</v>
      </c>
      <c r="AA271">
        <f t="shared" si="349"/>
        <v>0</v>
      </c>
      <c r="AB271">
        <f t="shared" si="349"/>
        <v>0</v>
      </c>
      <c r="AC271">
        <f t="shared" si="349"/>
        <v>0</v>
      </c>
      <c r="AD271">
        <f t="shared" si="349"/>
        <v>0</v>
      </c>
      <c r="AE271">
        <f t="shared" si="349"/>
        <v>0</v>
      </c>
      <c r="AF271">
        <f t="shared" si="349"/>
        <v>0</v>
      </c>
      <c r="AG271">
        <f t="shared" si="349"/>
        <v>0</v>
      </c>
      <c r="AH271">
        <f t="shared" si="349"/>
        <v>0</v>
      </c>
      <c r="AI271">
        <f t="shared" si="351"/>
        <v>0</v>
      </c>
      <c r="AJ271">
        <f t="shared" si="351"/>
        <v>0</v>
      </c>
      <c r="AK271">
        <f t="shared" si="351"/>
        <v>0</v>
      </c>
      <c r="AL271">
        <f t="shared" si="351"/>
        <v>0</v>
      </c>
      <c r="AM271">
        <f t="shared" si="351"/>
        <v>0</v>
      </c>
      <c r="AN271">
        <f t="shared" si="351"/>
        <v>0</v>
      </c>
      <c r="AO271">
        <f t="shared" si="351"/>
        <v>0</v>
      </c>
      <c r="AP271">
        <f t="shared" si="351"/>
        <v>0</v>
      </c>
      <c r="AQ271">
        <f t="shared" si="351"/>
        <v>0</v>
      </c>
      <c r="AR271">
        <f t="shared" si="351"/>
        <v>0</v>
      </c>
      <c r="AS271">
        <f t="shared" si="357"/>
        <v>0</v>
      </c>
      <c r="AT271">
        <f t="shared" si="357"/>
        <v>0</v>
      </c>
      <c r="AU271">
        <f t="shared" si="357"/>
        <v>0</v>
      </c>
      <c r="AV271">
        <f t="shared" si="357"/>
        <v>0</v>
      </c>
      <c r="AW271">
        <f t="shared" si="357"/>
        <v>0</v>
      </c>
      <c r="AX271">
        <f t="shared" si="357"/>
        <v>0</v>
      </c>
      <c r="AY271">
        <f t="shared" si="357"/>
        <v>48</v>
      </c>
      <c r="AZ271">
        <f t="shared" si="357"/>
        <v>0</v>
      </c>
      <c r="BA271">
        <f t="shared" si="357"/>
        <v>0</v>
      </c>
      <c r="BB271">
        <f t="shared" si="357"/>
        <v>0</v>
      </c>
      <c r="BC271" s="14">
        <f t="shared" si="357"/>
        <v>0</v>
      </c>
      <c r="BE271" s="13">
        <f t="shared" si="356"/>
        <v>1</v>
      </c>
      <c r="BF271">
        <f t="shared" si="286"/>
        <v>0</v>
      </c>
      <c r="BG271">
        <f t="shared" si="342"/>
        <v>0</v>
      </c>
      <c r="BH271">
        <f t="shared" si="289"/>
        <v>1</v>
      </c>
      <c r="BI271">
        <f t="shared" si="290"/>
        <v>1</v>
      </c>
      <c r="BJ271">
        <f t="shared" si="291"/>
        <v>1</v>
      </c>
      <c r="BK271">
        <f t="shared" si="292"/>
        <v>0</v>
      </c>
      <c r="BL271">
        <f t="shared" si="293"/>
        <v>0</v>
      </c>
      <c r="BM271">
        <f t="shared" si="294"/>
        <v>0</v>
      </c>
      <c r="BN271">
        <f t="shared" si="295"/>
        <v>0</v>
      </c>
      <c r="BO271">
        <f t="shared" si="296"/>
        <v>0</v>
      </c>
      <c r="BP271">
        <f t="shared" si="297"/>
        <v>1</v>
      </c>
      <c r="BQ271">
        <f t="shared" si="298"/>
        <v>0</v>
      </c>
      <c r="BR271">
        <f t="shared" si="299"/>
        <v>1</v>
      </c>
      <c r="BS271">
        <f t="shared" si="300"/>
        <v>0</v>
      </c>
      <c r="BT271">
        <f t="shared" si="301"/>
        <v>0</v>
      </c>
      <c r="BU271">
        <f t="shared" si="302"/>
        <v>0</v>
      </c>
      <c r="BV271">
        <f t="shared" si="303"/>
        <v>1</v>
      </c>
      <c r="BW271">
        <f t="shared" si="304"/>
        <v>0</v>
      </c>
      <c r="BX271">
        <f t="shared" si="305"/>
        <v>1</v>
      </c>
      <c r="BY271">
        <f t="shared" si="306"/>
        <v>0</v>
      </c>
      <c r="BZ271">
        <f t="shared" si="307"/>
        <v>0</v>
      </c>
      <c r="CA271">
        <f t="shared" si="308"/>
        <v>0</v>
      </c>
      <c r="CB271">
        <f t="shared" si="309"/>
        <v>0</v>
      </c>
      <c r="CC271">
        <f t="shared" si="310"/>
        <v>0</v>
      </c>
      <c r="CD271">
        <f t="shared" si="311"/>
        <v>0</v>
      </c>
      <c r="CE271">
        <f t="shared" si="312"/>
        <v>0</v>
      </c>
      <c r="CF271">
        <f t="shared" si="313"/>
        <v>1</v>
      </c>
      <c r="CG271">
        <f t="shared" si="314"/>
        <v>0</v>
      </c>
      <c r="CH271">
        <f t="shared" si="315"/>
        <v>1</v>
      </c>
      <c r="CI271">
        <f t="shared" si="316"/>
        <v>0</v>
      </c>
      <c r="CJ271">
        <f t="shared" si="317"/>
        <v>1</v>
      </c>
      <c r="CK271">
        <f t="shared" si="318"/>
        <v>0</v>
      </c>
      <c r="CL271">
        <f t="shared" si="319"/>
        <v>0</v>
      </c>
      <c r="CM271">
        <f t="shared" si="320"/>
        <v>0</v>
      </c>
      <c r="CN271">
        <f t="shared" si="321"/>
        <v>0</v>
      </c>
      <c r="CO271">
        <f t="shared" si="322"/>
        <v>0</v>
      </c>
      <c r="CP271">
        <f t="shared" si="323"/>
        <v>0</v>
      </c>
      <c r="CQ271">
        <f t="shared" si="324"/>
        <v>0</v>
      </c>
      <c r="CR271">
        <f t="shared" si="325"/>
        <v>1</v>
      </c>
      <c r="CS271">
        <f t="shared" si="326"/>
        <v>1</v>
      </c>
      <c r="CT271">
        <f t="shared" si="327"/>
        <v>0</v>
      </c>
      <c r="CU271">
        <f t="shared" si="328"/>
        <v>0</v>
      </c>
      <c r="CV271">
        <f t="shared" si="329"/>
        <v>0</v>
      </c>
      <c r="CW271">
        <f t="shared" si="330"/>
        <v>0</v>
      </c>
      <c r="CX271">
        <f t="shared" si="331"/>
        <v>0</v>
      </c>
      <c r="CY271">
        <f t="shared" si="332"/>
        <v>1</v>
      </c>
      <c r="CZ271">
        <f t="shared" si="333"/>
        <v>0</v>
      </c>
      <c r="DA271">
        <f t="shared" si="334"/>
        <v>0</v>
      </c>
      <c r="DB271">
        <f t="shared" si="335"/>
        <v>1</v>
      </c>
      <c r="DC271">
        <f t="shared" si="336"/>
        <v>0</v>
      </c>
      <c r="DD271">
        <f t="shared" si="337"/>
        <v>0</v>
      </c>
      <c r="DE271">
        <f t="shared" si="338"/>
        <v>0</v>
      </c>
      <c r="DF271" s="14">
        <f t="shared" si="339"/>
        <v>1</v>
      </c>
    </row>
    <row r="272" spans="1:110">
      <c r="A272" s="5" t="s">
        <v>299</v>
      </c>
      <c r="B272">
        <v>258</v>
      </c>
      <c r="C272" s="13">
        <f t="shared" si="354"/>
        <v>8</v>
      </c>
      <c r="D272">
        <f t="shared" si="353"/>
        <v>0</v>
      </c>
      <c r="E272">
        <f t="shared" si="353"/>
        <v>0</v>
      </c>
      <c r="F272">
        <f t="shared" si="353"/>
        <v>0</v>
      </c>
      <c r="G272">
        <f t="shared" si="353"/>
        <v>0</v>
      </c>
      <c r="H272">
        <f t="shared" si="353"/>
        <v>0</v>
      </c>
      <c r="I272">
        <f t="shared" si="353"/>
        <v>0</v>
      </c>
      <c r="J272">
        <f t="shared" si="353"/>
        <v>0</v>
      </c>
      <c r="K272">
        <f t="shared" si="353"/>
        <v>8</v>
      </c>
      <c r="L272">
        <f t="shared" si="353"/>
        <v>0</v>
      </c>
      <c r="M272">
        <f t="shared" si="353"/>
        <v>0</v>
      </c>
      <c r="N272">
        <f t="shared" si="353"/>
        <v>0</v>
      </c>
      <c r="O272">
        <f t="shared" si="353"/>
        <v>0</v>
      </c>
      <c r="P272">
        <f t="shared" si="353"/>
        <v>0</v>
      </c>
      <c r="Q272">
        <f t="shared" si="353"/>
        <v>0</v>
      </c>
      <c r="R272">
        <f t="shared" si="353"/>
        <v>0</v>
      </c>
      <c r="S272">
        <f t="shared" si="353"/>
        <v>0</v>
      </c>
      <c r="T272">
        <f t="shared" si="352"/>
        <v>0</v>
      </c>
      <c r="U272">
        <f t="shared" si="352"/>
        <v>0</v>
      </c>
      <c r="V272">
        <f t="shared" si="352"/>
        <v>0</v>
      </c>
      <c r="W272">
        <f t="shared" si="352"/>
        <v>0</v>
      </c>
      <c r="X272">
        <f t="shared" si="352"/>
        <v>0</v>
      </c>
      <c r="Y272">
        <f t="shared" si="349"/>
        <v>0</v>
      </c>
      <c r="Z272">
        <f t="shared" si="349"/>
        <v>0</v>
      </c>
      <c r="AA272">
        <f t="shared" si="349"/>
        <v>0</v>
      </c>
      <c r="AB272">
        <f t="shared" si="349"/>
        <v>0</v>
      </c>
      <c r="AC272">
        <f t="shared" si="349"/>
        <v>0</v>
      </c>
      <c r="AD272">
        <f t="shared" si="349"/>
        <v>0</v>
      </c>
      <c r="AE272">
        <f t="shared" si="349"/>
        <v>0</v>
      </c>
      <c r="AF272">
        <f t="shared" si="349"/>
        <v>0</v>
      </c>
      <c r="AG272">
        <f t="shared" si="349"/>
        <v>0</v>
      </c>
      <c r="AH272">
        <f t="shared" si="349"/>
        <v>0</v>
      </c>
      <c r="AI272">
        <f t="shared" si="351"/>
        <v>0</v>
      </c>
      <c r="AJ272">
        <f t="shared" si="351"/>
        <v>0</v>
      </c>
      <c r="AK272">
        <f t="shared" si="351"/>
        <v>0</v>
      </c>
      <c r="AL272">
        <f t="shared" si="351"/>
        <v>0</v>
      </c>
      <c r="AM272">
        <f t="shared" si="351"/>
        <v>0</v>
      </c>
      <c r="AN272">
        <f t="shared" si="351"/>
        <v>0</v>
      </c>
      <c r="AO272">
        <f t="shared" si="351"/>
        <v>0</v>
      </c>
      <c r="AP272">
        <f t="shared" si="351"/>
        <v>0</v>
      </c>
      <c r="AQ272">
        <f t="shared" si="351"/>
        <v>0</v>
      </c>
      <c r="AR272">
        <f t="shared" si="351"/>
        <v>0</v>
      </c>
      <c r="AS272">
        <f t="shared" si="357"/>
        <v>0</v>
      </c>
      <c r="AT272">
        <f t="shared" si="357"/>
        <v>0</v>
      </c>
      <c r="AU272">
        <f t="shared" si="357"/>
        <v>0</v>
      </c>
      <c r="AV272">
        <f t="shared" si="357"/>
        <v>0</v>
      </c>
      <c r="AW272">
        <f t="shared" si="357"/>
        <v>0</v>
      </c>
      <c r="AX272">
        <f t="shared" si="357"/>
        <v>0</v>
      </c>
      <c r="AY272">
        <f t="shared" si="357"/>
        <v>0</v>
      </c>
      <c r="AZ272">
        <f t="shared" si="357"/>
        <v>0</v>
      </c>
      <c r="BA272">
        <f t="shared" si="357"/>
        <v>0</v>
      </c>
      <c r="BB272">
        <f t="shared" si="357"/>
        <v>0</v>
      </c>
      <c r="BC272" s="14">
        <f t="shared" si="357"/>
        <v>0</v>
      </c>
      <c r="BE272" s="13">
        <f t="shared" si="356"/>
        <v>0</v>
      </c>
      <c r="BF272">
        <f t="shared" si="286"/>
        <v>38</v>
      </c>
      <c r="BG272">
        <f t="shared" si="342"/>
        <v>0</v>
      </c>
      <c r="BH272">
        <f t="shared" si="289"/>
        <v>0</v>
      </c>
      <c r="BI272">
        <f t="shared" si="290"/>
        <v>0</v>
      </c>
      <c r="BJ272">
        <f t="shared" si="291"/>
        <v>0</v>
      </c>
      <c r="BK272">
        <f t="shared" si="292"/>
        <v>0</v>
      </c>
      <c r="BL272">
        <f t="shared" si="293"/>
        <v>0</v>
      </c>
      <c r="BM272">
        <f t="shared" si="294"/>
        <v>0</v>
      </c>
      <c r="BN272">
        <f t="shared" si="295"/>
        <v>0</v>
      </c>
      <c r="BO272">
        <f t="shared" si="296"/>
        <v>0</v>
      </c>
      <c r="BP272">
        <f t="shared" si="297"/>
        <v>0</v>
      </c>
      <c r="BQ272">
        <f t="shared" si="298"/>
        <v>0</v>
      </c>
      <c r="BR272">
        <f t="shared" si="299"/>
        <v>0</v>
      </c>
      <c r="BS272">
        <f t="shared" si="300"/>
        <v>0</v>
      </c>
      <c r="BT272">
        <f t="shared" si="301"/>
        <v>0</v>
      </c>
      <c r="BU272">
        <f t="shared" si="302"/>
        <v>0</v>
      </c>
      <c r="BV272">
        <f t="shared" si="303"/>
        <v>0</v>
      </c>
      <c r="BW272">
        <f t="shared" si="304"/>
        <v>0</v>
      </c>
      <c r="BX272">
        <f t="shared" si="305"/>
        <v>0</v>
      </c>
      <c r="BY272">
        <f t="shared" si="306"/>
        <v>0</v>
      </c>
      <c r="BZ272">
        <f t="shared" si="307"/>
        <v>0</v>
      </c>
      <c r="CA272">
        <f t="shared" si="308"/>
        <v>0</v>
      </c>
      <c r="CB272">
        <f t="shared" si="309"/>
        <v>0</v>
      </c>
      <c r="CC272">
        <f t="shared" si="310"/>
        <v>0</v>
      </c>
      <c r="CD272">
        <f t="shared" si="311"/>
        <v>0</v>
      </c>
      <c r="CE272">
        <f t="shared" si="312"/>
        <v>0</v>
      </c>
      <c r="CF272">
        <f t="shared" si="313"/>
        <v>0</v>
      </c>
      <c r="CG272">
        <f t="shared" si="314"/>
        <v>0</v>
      </c>
      <c r="CH272">
        <f t="shared" si="315"/>
        <v>0</v>
      </c>
      <c r="CI272">
        <f t="shared" si="316"/>
        <v>0</v>
      </c>
      <c r="CJ272">
        <f t="shared" si="317"/>
        <v>0</v>
      </c>
      <c r="CK272">
        <f t="shared" si="318"/>
        <v>0</v>
      </c>
      <c r="CL272">
        <f t="shared" si="319"/>
        <v>0</v>
      </c>
      <c r="CM272">
        <f t="shared" si="320"/>
        <v>0</v>
      </c>
      <c r="CN272">
        <f t="shared" si="321"/>
        <v>0</v>
      </c>
      <c r="CO272">
        <f t="shared" si="322"/>
        <v>0</v>
      </c>
      <c r="CP272">
        <f t="shared" si="323"/>
        <v>0</v>
      </c>
      <c r="CQ272">
        <f t="shared" si="324"/>
        <v>0</v>
      </c>
      <c r="CR272">
        <f t="shared" si="325"/>
        <v>38</v>
      </c>
      <c r="CS272">
        <f t="shared" si="326"/>
        <v>0</v>
      </c>
      <c r="CT272">
        <f t="shared" si="327"/>
        <v>0</v>
      </c>
      <c r="CU272">
        <f t="shared" si="328"/>
        <v>0</v>
      </c>
      <c r="CV272">
        <f t="shared" si="329"/>
        <v>0</v>
      </c>
      <c r="CW272">
        <f t="shared" si="330"/>
        <v>0</v>
      </c>
      <c r="CX272">
        <f t="shared" si="331"/>
        <v>0</v>
      </c>
      <c r="CY272">
        <f t="shared" si="332"/>
        <v>0</v>
      </c>
      <c r="CZ272">
        <f t="shared" si="333"/>
        <v>0</v>
      </c>
      <c r="DA272">
        <f t="shared" si="334"/>
        <v>0</v>
      </c>
      <c r="DB272">
        <f t="shared" si="335"/>
        <v>0</v>
      </c>
      <c r="DC272">
        <f t="shared" si="336"/>
        <v>0</v>
      </c>
      <c r="DD272">
        <f t="shared" si="337"/>
        <v>0</v>
      </c>
      <c r="DE272">
        <f t="shared" si="338"/>
        <v>0</v>
      </c>
      <c r="DF272" s="14">
        <f t="shared" si="339"/>
        <v>0</v>
      </c>
    </row>
    <row r="273" spans="1:110">
      <c r="A273" s="5" t="s">
        <v>300</v>
      </c>
      <c r="B273">
        <v>259</v>
      </c>
      <c r="C273" s="13">
        <f t="shared" si="354"/>
        <v>29</v>
      </c>
      <c r="D273">
        <f t="shared" si="353"/>
        <v>0</v>
      </c>
      <c r="E273">
        <f t="shared" si="353"/>
        <v>0</v>
      </c>
      <c r="F273">
        <f t="shared" si="353"/>
        <v>0</v>
      </c>
      <c r="G273">
        <f t="shared" si="353"/>
        <v>0</v>
      </c>
      <c r="H273">
        <f t="shared" si="353"/>
        <v>0</v>
      </c>
      <c r="I273">
        <f t="shared" si="353"/>
        <v>0</v>
      </c>
      <c r="J273">
        <f t="shared" si="353"/>
        <v>0</v>
      </c>
      <c r="K273">
        <f t="shared" si="353"/>
        <v>0</v>
      </c>
      <c r="L273">
        <f t="shared" si="353"/>
        <v>0</v>
      </c>
      <c r="M273">
        <f t="shared" si="353"/>
        <v>0</v>
      </c>
      <c r="N273">
        <f t="shared" si="353"/>
        <v>0</v>
      </c>
      <c r="O273">
        <f t="shared" si="353"/>
        <v>0</v>
      </c>
      <c r="P273">
        <f t="shared" si="353"/>
        <v>0</v>
      </c>
      <c r="Q273">
        <f t="shared" si="353"/>
        <v>0</v>
      </c>
      <c r="R273">
        <f t="shared" si="353"/>
        <v>0</v>
      </c>
      <c r="S273">
        <f t="shared" si="353"/>
        <v>0</v>
      </c>
      <c r="T273">
        <f t="shared" si="352"/>
        <v>0</v>
      </c>
      <c r="U273">
        <f t="shared" si="352"/>
        <v>0</v>
      </c>
      <c r="V273">
        <f t="shared" si="352"/>
        <v>0</v>
      </c>
      <c r="W273">
        <f t="shared" si="352"/>
        <v>0</v>
      </c>
      <c r="X273">
        <f t="shared" si="352"/>
        <v>0</v>
      </c>
      <c r="Y273">
        <f t="shared" si="349"/>
        <v>0</v>
      </c>
      <c r="Z273">
        <f t="shared" si="349"/>
        <v>0</v>
      </c>
      <c r="AA273">
        <f t="shared" si="349"/>
        <v>0</v>
      </c>
      <c r="AB273">
        <f t="shared" si="349"/>
        <v>0</v>
      </c>
      <c r="AC273">
        <f t="shared" si="349"/>
        <v>0</v>
      </c>
      <c r="AD273">
        <f t="shared" si="349"/>
        <v>0</v>
      </c>
      <c r="AE273">
        <f t="shared" si="349"/>
        <v>0</v>
      </c>
      <c r="AF273">
        <f t="shared" si="349"/>
        <v>29</v>
      </c>
      <c r="AG273">
        <f t="shared" si="349"/>
        <v>0</v>
      </c>
      <c r="AH273">
        <f t="shared" si="349"/>
        <v>0</v>
      </c>
      <c r="AI273">
        <f t="shared" si="351"/>
        <v>0</v>
      </c>
      <c r="AJ273">
        <f t="shared" si="351"/>
        <v>0</v>
      </c>
      <c r="AK273">
        <f t="shared" si="351"/>
        <v>0</v>
      </c>
      <c r="AL273">
        <f t="shared" si="351"/>
        <v>0</v>
      </c>
      <c r="AM273">
        <f t="shared" si="351"/>
        <v>0</v>
      </c>
      <c r="AN273">
        <f t="shared" si="351"/>
        <v>0</v>
      </c>
      <c r="AO273">
        <f t="shared" si="351"/>
        <v>0</v>
      </c>
      <c r="AP273">
        <f t="shared" si="351"/>
        <v>0</v>
      </c>
      <c r="AQ273">
        <f t="shared" si="351"/>
        <v>0</v>
      </c>
      <c r="AR273">
        <f t="shared" si="351"/>
        <v>0</v>
      </c>
      <c r="AS273">
        <f t="shared" si="357"/>
        <v>0</v>
      </c>
      <c r="AT273">
        <f t="shared" si="357"/>
        <v>0</v>
      </c>
      <c r="AU273">
        <f t="shared" si="357"/>
        <v>0</v>
      </c>
      <c r="AV273">
        <f t="shared" si="357"/>
        <v>0</v>
      </c>
      <c r="AW273">
        <f t="shared" si="357"/>
        <v>0</v>
      </c>
      <c r="AX273">
        <f t="shared" si="357"/>
        <v>0</v>
      </c>
      <c r="AY273">
        <f t="shared" si="357"/>
        <v>0</v>
      </c>
      <c r="AZ273">
        <f t="shared" si="357"/>
        <v>0</v>
      </c>
      <c r="BA273">
        <f t="shared" si="357"/>
        <v>0</v>
      </c>
      <c r="BB273">
        <f t="shared" si="357"/>
        <v>0</v>
      </c>
      <c r="BC273" s="14">
        <f t="shared" si="357"/>
        <v>0</v>
      </c>
      <c r="BE273" s="13">
        <f t="shared" si="356"/>
        <v>1</v>
      </c>
      <c r="BF273">
        <f t="shared" si="286"/>
        <v>0</v>
      </c>
      <c r="BG273">
        <f t="shared" si="342"/>
        <v>0</v>
      </c>
      <c r="BH273">
        <f t="shared" si="289"/>
        <v>0</v>
      </c>
      <c r="BI273">
        <f t="shared" si="290"/>
        <v>0</v>
      </c>
      <c r="BJ273">
        <f t="shared" si="291"/>
        <v>0</v>
      </c>
      <c r="BK273">
        <f t="shared" si="292"/>
        <v>0</v>
      </c>
      <c r="BL273">
        <f t="shared" si="293"/>
        <v>1</v>
      </c>
      <c r="BM273">
        <f t="shared" si="294"/>
        <v>0</v>
      </c>
      <c r="BN273">
        <f t="shared" si="295"/>
        <v>0</v>
      </c>
      <c r="BO273">
        <f t="shared" si="296"/>
        <v>0</v>
      </c>
      <c r="BP273">
        <f t="shared" si="297"/>
        <v>0</v>
      </c>
      <c r="BQ273">
        <f t="shared" si="298"/>
        <v>0</v>
      </c>
      <c r="BR273">
        <f t="shared" si="299"/>
        <v>0</v>
      </c>
      <c r="BS273">
        <f t="shared" si="300"/>
        <v>1</v>
      </c>
      <c r="BT273">
        <f t="shared" si="301"/>
        <v>1</v>
      </c>
      <c r="BU273">
        <f t="shared" si="302"/>
        <v>0</v>
      </c>
      <c r="BV273">
        <f t="shared" si="303"/>
        <v>0</v>
      </c>
      <c r="BW273">
        <f t="shared" si="304"/>
        <v>1</v>
      </c>
      <c r="BX273">
        <f t="shared" si="305"/>
        <v>1</v>
      </c>
      <c r="BY273">
        <f t="shared" si="306"/>
        <v>0</v>
      </c>
      <c r="BZ273">
        <f t="shared" si="307"/>
        <v>1</v>
      </c>
      <c r="CA273">
        <f t="shared" si="308"/>
        <v>0</v>
      </c>
      <c r="CB273">
        <f t="shared" si="309"/>
        <v>0</v>
      </c>
      <c r="CC273">
        <f t="shared" si="310"/>
        <v>1</v>
      </c>
      <c r="CD273">
        <f t="shared" si="311"/>
        <v>0</v>
      </c>
      <c r="CE273">
        <f t="shared" si="312"/>
        <v>0</v>
      </c>
      <c r="CF273">
        <f t="shared" si="313"/>
        <v>1</v>
      </c>
      <c r="CG273">
        <f t="shared" si="314"/>
        <v>0</v>
      </c>
      <c r="CH273">
        <f t="shared" si="315"/>
        <v>0</v>
      </c>
      <c r="CI273">
        <f t="shared" si="316"/>
        <v>1</v>
      </c>
      <c r="CJ273">
        <f t="shared" si="317"/>
        <v>0</v>
      </c>
      <c r="CK273">
        <f t="shared" si="318"/>
        <v>0</v>
      </c>
      <c r="CL273">
        <f t="shared" si="319"/>
        <v>0</v>
      </c>
      <c r="CM273">
        <f t="shared" si="320"/>
        <v>0</v>
      </c>
      <c r="CN273">
        <f t="shared" si="321"/>
        <v>1</v>
      </c>
      <c r="CO273">
        <f t="shared" si="322"/>
        <v>0</v>
      </c>
      <c r="CP273">
        <f t="shared" si="323"/>
        <v>0</v>
      </c>
      <c r="CQ273">
        <f t="shared" si="324"/>
        <v>0</v>
      </c>
      <c r="CR273">
        <f t="shared" si="325"/>
        <v>0</v>
      </c>
      <c r="CS273">
        <f t="shared" si="326"/>
        <v>1</v>
      </c>
      <c r="CT273">
        <f t="shared" si="327"/>
        <v>0</v>
      </c>
      <c r="CU273">
        <f t="shared" si="328"/>
        <v>0</v>
      </c>
      <c r="CV273">
        <f t="shared" si="329"/>
        <v>1</v>
      </c>
      <c r="CW273">
        <f t="shared" si="330"/>
        <v>1</v>
      </c>
      <c r="CX273">
        <f t="shared" si="331"/>
        <v>0</v>
      </c>
      <c r="CY273">
        <f t="shared" si="332"/>
        <v>0</v>
      </c>
      <c r="CZ273">
        <f t="shared" si="333"/>
        <v>0</v>
      </c>
      <c r="DA273">
        <f t="shared" si="334"/>
        <v>0</v>
      </c>
      <c r="DB273">
        <f t="shared" si="335"/>
        <v>1</v>
      </c>
      <c r="DC273">
        <f t="shared" si="336"/>
        <v>1</v>
      </c>
      <c r="DD273">
        <f t="shared" si="337"/>
        <v>0</v>
      </c>
      <c r="DE273">
        <f t="shared" si="338"/>
        <v>0</v>
      </c>
      <c r="DF273" s="14">
        <f t="shared" si="339"/>
        <v>1</v>
      </c>
    </row>
    <row r="274" spans="1:110">
      <c r="A274" s="5" t="s">
        <v>301</v>
      </c>
      <c r="B274">
        <v>260</v>
      </c>
      <c r="C274" s="13">
        <f t="shared" si="354"/>
        <v>33</v>
      </c>
      <c r="D274">
        <f t="shared" si="353"/>
        <v>0</v>
      </c>
      <c r="E274">
        <f t="shared" si="353"/>
        <v>0</v>
      </c>
      <c r="F274">
        <f t="shared" si="353"/>
        <v>0</v>
      </c>
      <c r="G274">
        <f t="shared" si="353"/>
        <v>0</v>
      </c>
      <c r="H274">
        <f t="shared" si="353"/>
        <v>0</v>
      </c>
      <c r="I274">
        <f t="shared" si="353"/>
        <v>0</v>
      </c>
      <c r="J274">
        <f t="shared" si="353"/>
        <v>0</v>
      </c>
      <c r="K274">
        <f t="shared" si="353"/>
        <v>0</v>
      </c>
      <c r="L274">
        <f t="shared" si="353"/>
        <v>0</v>
      </c>
      <c r="M274">
        <f t="shared" si="353"/>
        <v>0</v>
      </c>
      <c r="N274">
        <f t="shared" si="353"/>
        <v>0</v>
      </c>
      <c r="O274">
        <f t="shared" si="353"/>
        <v>0</v>
      </c>
      <c r="P274">
        <f t="shared" si="353"/>
        <v>0</v>
      </c>
      <c r="Q274">
        <f t="shared" si="353"/>
        <v>0</v>
      </c>
      <c r="R274">
        <f t="shared" si="353"/>
        <v>0</v>
      </c>
      <c r="S274">
        <f t="shared" si="353"/>
        <v>0</v>
      </c>
      <c r="T274">
        <f t="shared" si="352"/>
        <v>0</v>
      </c>
      <c r="U274">
        <f t="shared" si="352"/>
        <v>0</v>
      </c>
      <c r="V274">
        <f t="shared" si="352"/>
        <v>0</v>
      </c>
      <c r="W274">
        <f t="shared" si="352"/>
        <v>0</v>
      </c>
      <c r="X274">
        <f t="shared" si="352"/>
        <v>0</v>
      </c>
      <c r="Y274">
        <f t="shared" si="349"/>
        <v>0</v>
      </c>
      <c r="Z274">
        <f t="shared" si="349"/>
        <v>0</v>
      </c>
      <c r="AA274">
        <f t="shared" si="349"/>
        <v>0</v>
      </c>
      <c r="AB274">
        <f t="shared" si="349"/>
        <v>0</v>
      </c>
      <c r="AC274">
        <f t="shared" si="349"/>
        <v>0</v>
      </c>
      <c r="AD274">
        <f t="shared" si="349"/>
        <v>0</v>
      </c>
      <c r="AE274">
        <f t="shared" si="349"/>
        <v>0</v>
      </c>
      <c r="AF274">
        <f t="shared" si="349"/>
        <v>0</v>
      </c>
      <c r="AG274">
        <f t="shared" si="349"/>
        <v>0</v>
      </c>
      <c r="AH274">
        <f t="shared" si="349"/>
        <v>0</v>
      </c>
      <c r="AI274">
        <f t="shared" si="351"/>
        <v>0</v>
      </c>
      <c r="AJ274">
        <f t="shared" si="351"/>
        <v>33</v>
      </c>
      <c r="AK274">
        <f t="shared" si="351"/>
        <v>0</v>
      </c>
      <c r="AL274">
        <f t="shared" si="351"/>
        <v>0</v>
      </c>
      <c r="AM274">
        <f t="shared" si="351"/>
        <v>0</v>
      </c>
      <c r="AN274">
        <f t="shared" si="351"/>
        <v>0</v>
      </c>
      <c r="AO274">
        <f t="shared" si="351"/>
        <v>0</v>
      </c>
      <c r="AP274">
        <f t="shared" si="351"/>
        <v>0</v>
      </c>
      <c r="AQ274">
        <f t="shared" si="351"/>
        <v>0</v>
      </c>
      <c r="AR274">
        <f t="shared" si="351"/>
        <v>0</v>
      </c>
      <c r="AS274">
        <f t="shared" si="357"/>
        <v>0</v>
      </c>
      <c r="AT274">
        <f t="shared" si="357"/>
        <v>0</v>
      </c>
      <c r="AU274">
        <f t="shared" si="357"/>
        <v>0</v>
      </c>
      <c r="AV274">
        <f t="shared" si="357"/>
        <v>0</v>
      </c>
      <c r="AW274">
        <f t="shared" si="357"/>
        <v>0</v>
      </c>
      <c r="AX274">
        <f t="shared" si="357"/>
        <v>0</v>
      </c>
      <c r="AY274">
        <f t="shared" si="357"/>
        <v>0</v>
      </c>
      <c r="AZ274">
        <f t="shared" si="357"/>
        <v>0</v>
      </c>
      <c r="BA274">
        <f t="shared" si="357"/>
        <v>0</v>
      </c>
      <c r="BB274">
        <f t="shared" si="357"/>
        <v>0</v>
      </c>
      <c r="BC274" s="14">
        <f t="shared" si="357"/>
        <v>0</v>
      </c>
      <c r="BE274" s="13">
        <f t="shared" si="356"/>
        <v>1</v>
      </c>
      <c r="BF274">
        <f t="shared" ref="BF274:BF314" si="358">IF(BE274=0,MAX(BG274:DF274),0)</f>
        <v>0</v>
      </c>
      <c r="BG274">
        <f t="shared" si="342"/>
        <v>0</v>
      </c>
      <c r="BH274">
        <f t="shared" si="289"/>
        <v>1</v>
      </c>
      <c r="BI274">
        <f t="shared" si="290"/>
        <v>1</v>
      </c>
      <c r="BJ274">
        <f t="shared" si="291"/>
        <v>1</v>
      </c>
      <c r="BK274">
        <f t="shared" si="292"/>
        <v>0</v>
      </c>
      <c r="BL274">
        <f t="shared" si="293"/>
        <v>1</v>
      </c>
      <c r="BM274">
        <f t="shared" si="294"/>
        <v>0</v>
      </c>
      <c r="BN274">
        <f t="shared" si="295"/>
        <v>0</v>
      </c>
      <c r="BO274">
        <f t="shared" si="296"/>
        <v>0</v>
      </c>
      <c r="BP274">
        <f t="shared" si="297"/>
        <v>0</v>
      </c>
      <c r="BQ274">
        <f t="shared" si="298"/>
        <v>0</v>
      </c>
      <c r="BR274">
        <f t="shared" si="299"/>
        <v>0</v>
      </c>
      <c r="BS274">
        <f t="shared" si="300"/>
        <v>0</v>
      </c>
      <c r="BT274">
        <f t="shared" si="301"/>
        <v>0</v>
      </c>
      <c r="BU274">
        <f t="shared" si="302"/>
        <v>0</v>
      </c>
      <c r="BV274">
        <f t="shared" si="303"/>
        <v>1</v>
      </c>
      <c r="BW274">
        <f t="shared" si="304"/>
        <v>1</v>
      </c>
      <c r="BX274">
        <f t="shared" si="305"/>
        <v>0</v>
      </c>
      <c r="BY274">
        <f t="shared" si="306"/>
        <v>0</v>
      </c>
      <c r="BZ274">
        <f t="shared" si="307"/>
        <v>1</v>
      </c>
      <c r="CA274">
        <f t="shared" si="308"/>
        <v>0</v>
      </c>
      <c r="CB274">
        <f t="shared" si="309"/>
        <v>0</v>
      </c>
      <c r="CC274">
        <f t="shared" si="310"/>
        <v>0</v>
      </c>
      <c r="CD274">
        <f t="shared" si="311"/>
        <v>0</v>
      </c>
      <c r="CE274">
        <f t="shared" si="312"/>
        <v>0</v>
      </c>
      <c r="CF274">
        <f t="shared" si="313"/>
        <v>1</v>
      </c>
      <c r="CG274">
        <f t="shared" si="314"/>
        <v>0</v>
      </c>
      <c r="CH274">
        <f t="shared" si="315"/>
        <v>0</v>
      </c>
      <c r="CI274">
        <f t="shared" si="316"/>
        <v>0</v>
      </c>
      <c r="CJ274">
        <f t="shared" si="317"/>
        <v>1</v>
      </c>
      <c r="CK274">
        <f t="shared" si="318"/>
        <v>0</v>
      </c>
      <c r="CL274">
        <f t="shared" si="319"/>
        <v>1</v>
      </c>
      <c r="CM274">
        <f t="shared" si="320"/>
        <v>1</v>
      </c>
      <c r="CN274">
        <f t="shared" si="321"/>
        <v>0</v>
      </c>
      <c r="CO274">
        <f t="shared" si="322"/>
        <v>0</v>
      </c>
      <c r="CP274">
        <f t="shared" si="323"/>
        <v>1</v>
      </c>
      <c r="CQ274">
        <f t="shared" si="324"/>
        <v>0</v>
      </c>
      <c r="CR274">
        <f t="shared" si="325"/>
        <v>0</v>
      </c>
      <c r="CS274">
        <f t="shared" si="326"/>
        <v>1</v>
      </c>
      <c r="CT274">
        <f t="shared" si="327"/>
        <v>0</v>
      </c>
      <c r="CU274">
        <f t="shared" si="328"/>
        <v>0</v>
      </c>
      <c r="CV274">
        <f t="shared" si="329"/>
        <v>0</v>
      </c>
      <c r="CW274">
        <f t="shared" si="330"/>
        <v>0</v>
      </c>
      <c r="CX274">
        <f t="shared" si="331"/>
        <v>1</v>
      </c>
      <c r="CY274">
        <f t="shared" si="332"/>
        <v>0</v>
      </c>
      <c r="CZ274">
        <f t="shared" si="333"/>
        <v>0</v>
      </c>
      <c r="DA274">
        <f t="shared" si="334"/>
        <v>0</v>
      </c>
      <c r="DB274">
        <f t="shared" si="335"/>
        <v>0</v>
      </c>
      <c r="DC274">
        <f t="shared" si="336"/>
        <v>1</v>
      </c>
      <c r="DD274">
        <f t="shared" si="337"/>
        <v>0</v>
      </c>
      <c r="DE274">
        <f t="shared" si="338"/>
        <v>0</v>
      </c>
      <c r="DF274" s="14">
        <f t="shared" si="339"/>
        <v>1</v>
      </c>
    </row>
    <row r="275" spans="1:110">
      <c r="A275" s="5" t="s">
        <v>302</v>
      </c>
      <c r="B275">
        <v>261</v>
      </c>
      <c r="C275" s="13">
        <f t="shared" si="354"/>
        <v>12</v>
      </c>
      <c r="D275">
        <f t="shared" si="353"/>
        <v>0</v>
      </c>
      <c r="E275">
        <f t="shared" si="353"/>
        <v>0</v>
      </c>
      <c r="F275">
        <f t="shared" si="353"/>
        <v>0</v>
      </c>
      <c r="G275">
        <f t="shared" si="353"/>
        <v>0</v>
      </c>
      <c r="H275">
        <f t="shared" si="353"/>
        <v>0</v>
      </c>
      <c r="I275">
        <f t="shared" si="353"/>
        <v>0</v>
      </c>
      <c r="J275">
        <f t="shared" si="353"/>
        <v>0</v>
      </c>
      <c r="K275">
        <f t="shared" si="353"/>
        <v>0</v>
      </c>
      <c r="L275">
        <f t="shared" si="353"/>
        <v>0</v>
      </c>
      <c r="M275">
        <f t="shared" si="353"/>
        <v>0</v>
      </c>
      <c r="N275">
        <f t="shared" si="353"/>
        <v>0</v>
      </c>
      <c r="O275">
        <f t="shared" si="353"/>
        <v>12</v>
      </c>
      <c r="P275">
        <f t="shared" si="353"/>
        <v>0</v>
      </c>
      <c r="Q275">
        <f t="shared" si="353"/>
        <v>0</v>
      </c>
      <c r="R275">
        <f t="shared" si="353"/>
        <v>0</v>
      </c>
      <c r="S275">
        <f t="shared" si="353"/>
        <v>0</v>
      </c>
      <c r="T275">
        <f t="shared" si="352"/>
        <v>0</v>
      </c>
      <c r="U275">
        <f t="shared" si="352"/>
        <v>0</v>
      </c>
      <c r="V275">
        <f t="shared" si="352"/>
        <v>0</v>
      </c>
      <c r="W275">
        <f t="shared" si="352"/>
        <v>0</v>
      </c>
      <c r="X275">
        <f t="shared" si="352"/>
        <v>0</v>
      </c>
      <c r="Y275">
        <f t="shared" si="349"/>
        <v>0</v>
      </c>
      <c r="Z275">
        <f t="shared" si="349"/>
        <v>0</v>
      </c>
      <c r="AA275">
        <f t="shared" si="349"/>
        <v>0</v>
      </c>
      <c r="AB275">
        <f t="shared" si="349"/>
        <v>0</v>
      </c>
      <c r="AC275">
        <f t="shared" si="349"/>
        <v>0</v>
      </c>
      <c r="AD275">
        <f t="shared" si="349"/>
        <v>0</v>
      </c>
      <c r="AE275">
        <f t="shared" si="349"/>
        <v>0</v>
      </c>
      <c r="AF275">
        <f t="shared" si="349"/>
        <v>0</v>
      </c>
      <c r="AG275">
        <f t="shared" si="349"/>
        <v>0</v>
      </c>
      <c r="AH275">
        <f t="shared" si="349"/>
        <v>0</v>
      </c>
      <c r="AI275">
        <f t="shared" si="351"/>
        <v>0</v>
      </c>
      <c r="AJ275">
        <f t="shared" si="351"/>
        <v>0</v>
      </c>
      <c r="AK275">
        <f t="shared" si="351"/>
        <v>0</v>
      </c>
      <c r="AL275">
        <f t="shared" si="351"/>
        <v>0</v>
      </c>
      <c r="AM275">
        <f t="shared" si="351"/>
        <v>0</v>
      </c>
      <c r="AN275">
        <f t="shared" si="351"/>
        <v>0</v>
      </c>
      <c r="AO275">
        <f t="shared" si="351"/>
        <v>0</v>
      </c>
      <c r="AP275">
        <f t="shared" si="351"/>
        <v>0</v>
      </c>
      <c r="AQ275">
        <f t="shared" si="351"/>
        <v>0</v>
      </c>
      <c r="AR275">
        <f t="shared" si="351"/>
        <v>0</v>
      </c>
      <c r="AS275">
        <f t="shared" si="357"/>
        <v>0</v>
      </c>
      <c r="AT275">
        <f t="shared" si="357"/>
        <v>0</v>
      </c>
      <c r="AU275">
        <f t="shared" si="357"/>
        <v>0</v>
      </c>
      <c r="AV275">
        <f t="shared" si="357"/>
        <v>0</v>
      </c>
      <c r="AW275">
        <f t="shared" si="357"/>
        <v>0</v>
      </c>
      <c r="AX275">
        <f t="shared" si="357"/>
        <v>0</v>
      </c>
      <c r="AY275">
        <f t="shared" si="357"/>
        <v>0</v>
      </c>
      <c r="AZ275">
        <f t="shared" si="357"/>
        <v>0</v>
      </c>
      <c r="BA275">
        <f t="shared" si="357"/>
        <v>0</v>
      </c>
      <c r="BB275">
        <f t="shared" si="357"/>
        <v>0</v>
      </c>
      <c r="BC275" s="14">
        <f t="shared" si="357"/>
        <v>0</v>
      </c>
      <c r="BE275" s="13">
        <f t="shared" si="356"/>
        <v>0</v>
      </c>
      <c r="BF275">
        <f t="shared" si="358"/>
        <v>20</v>
      </c>
      <c r="BG275">
        <f t="shared" si="342"/>
        <v>0</v>
      </c>
      <c r="BH275">
        <f t="shared" si="289"/>
        <v>0</v>
      </c>
      <c r="BI275">
        <f t="shared" si="290"/>
        <v>0</v>
      </c>
      <c r="BJ275">
        <f t="shared" si="291"/>
        <v>0</v>
      </c>
      <c r="BK275">
        <f t="shared" si="292"/>
        <v>0</v>
      </c>
      <c r="BL275">
        <f t="shared" si="293"/>
        <v>0</v>
      </c>
      <c r="BM275">
        <f t="shared" si="294"/>
        <v>0</v>
      </c>
      <c r="BN275">
        <f t="shared" si="295"/>
        <v>0</v>
      </c>
      <c r="BO275">
        <f t="shared" si="296"/>
        <v>0</v>
      </c>
      <c r="BP275">
        <f t="shared" si="297"/>
        <v>0</v>
      </c>
      <c r="BQ275">
        <f t="shared" si="298"/>
        <v>0</v>
      </c>
      <c r="BR275">
        <f t="shared" si="299"/>
        <v>0</v>
      </c>
      <c r="BS275">
        <f t="shared" si="300"/>
        <v>0</v>
      </c>
      <c r="BT275">
        <f t="shared" si="301"/>
        <v>0</v>
      </c>
      <c r="BU275">
        <f t="shared" si="302"/>
        <v>0</v>
      </c>
      <c r="BV275">
        <f t="shared" si="303"/>
        <v>0</v>
      </c>
      <c r="BW275">
        <f t="shared" si="304"/>
        <v>0</v>
      </c>
      <c r="BX275">
        <f t="shared" si="305"/>
        <v>0</v>
      </c>
      <c r="BY275">
        <f t="shared" si="306"/>
        <v>0</v>
      </c>
      <c r="BZ275">
        <f t="shared" si="307"/>
        <v>20</v>
      </c>
      <c r="CA275">
        <f t="shared" si="308"/>
        <v>0</v>
      </c>
      <c r="CB275">
        <f t="shared" si="309"/>
        <v>0</v>
      </c>
      <c r="CC275">
        <f t="shared" si="310"/>
        <v>0</v>
      </c>
      <c r="CD275">
        <f t="shared" si="311"/>
        <v>0</v>
      </c>
      <c r="CE275">
        <f t="shared" si="312"/>
        <v>0</v>
      </c>
      <c r="CF275">
        <f t="shared" si="313"/>
        <v>0</v>
      </c>
      <c r="CG275">
        <f t="shared" si="314"/>
        <v>0</v>
      </c>
      <c r="CH275">
        <f t="shared" si="315"/>
        <v>0</v>
      </c>
      <c r="CI275">
        <f t="shared" si="316"/>
        <v>0</v>
      </c>
      <c r="CJ275">
        <f t="shared" si="317"/>
        <v>0</v>
      </c>
      <c r="CK275">
        <f t="shared" si="318"/>
        <v>0</v>
      </c>
      <c r="CL275">
        <f t="shared" si="319"/>
        <v>0</v>
      </c>
      <c r="CM275">
        <f t="shared" si="320"/>
        <v>0</v>
      </c>
      <c r="CN275">
        <f t="shared" si="321"/>
        <v>0</v>
      </c>
      <c r="CO275">
        <f t="shared" si="322"/>
        <v>0</v>
      </c>
      <c r="CP275">
        <f t="shared" si="323"/>
        <v>0</v>
      </c>
      <c r="CQ275">
        <f t="shared" si="324"/>
        <v>0</v>
      </c>
      <c r="CR275">
        <f t="shared" si="325"/>
        <v>0</v>
      </c>
      <c r="CS275">
        <f t="shared" si="326"/>
        <v>0</v>
      </c>
      <c r="CT275">
        <f t="shared" si="327"/>
        <v>0</v>
      </c>
      <c r="CU275">
        <f t="shared" si="328"/>
        <v>0</v>
      </c>
      <c r="CV275">
        <f t="shared" si="329"/>
        <v>0</v>
      </c>
      <c r="CW275">
        <f t="shared" si="330"/>
        <v>0</v>
      </c>
      <c r="CX275">
        <f t="shared" si="331"/>
        <v>0</v>
      </c>
      <c r="CY275">
        <f t="shared" si="332"/>
        <v>0</v>
      </c>
      <c r="CZ275">
        <f t="shared" si="333"/>
        <v>0</v>
      </c>
      <c r="DA275">
        <f t="shared" si="334"/>
        <v>0</v>
      </c>
      <c r="DB275">
        <f t="shared" si="335"/>
        <v>0</v>
      </c>
      <c r="DC275">
        <f t="shared" si="336"/>
        <v>0</v>
      </c>
      <c r="DD275">
        <f t="shared" si="337"/>
        <v>0</v>
      </c>
      <c r="DE275">
        <f t="shared" si="338"/>
        <v>0</v>
      </c>
      <c r="DF275" s="14">
        <f t="shared" si="339"/>
        <v>0</v>
      </c>
    </row>
    <row r="276" spans="1:110">
      <c r="A276" s="5" t="s">
        <v>303</v>
      </c>
      <c r="B276">
        <v>262</v>
      </c>
      <c r="C276" s="13">
        <f t="shared" si="354"/>
        <v>42</v>
      </c>
      <c r="D276">
        <f t="shared" si="353"/>
        <v>0</v>
      </c>
      <c r="E276">
        <f t="shared" si="353"/>
        <v>0</v>
      </c>
      <c r="F276">
        <f t="shared" si="353"/>
        <v>0</v>
      </c>
      <c r="G276">
        <f t="shared" si="353"/>
        <v>0</v>
      </c>
      <c r="H276">
        <f t="shared" si="353"/>
        <v>0</v>
      </c>
      <c r="I276">
        <f t="shared" si="353"/>
        <v>0</v>
      </c>
      <c r="J276">
        <f t="shared" si="353"/>
        <v>0</v>
      </c>
      <c r="K276">
        <f t="shared" si="353"/>
        <v>0</v>
      </c>
      <c r="L276">
        <f t="shared" si="353"/>
        <v>0</v>
      </c>
      <c r="M276">
        <f t="shared" si="353"/>
        <v>0</v>
      </c>
      <c r="N276">
        <f t="shared" si="353"/>
        <v>0</v>
      </c>
      <c r="O276">
        <f t="shared" si="353"/>
        <v>0</v>
      </c>
      <c r="P276">
        <f t="shared" si="353"/>
        <v>0</v>
      </c>
      <c r="Q276">
        <f t="shared" si="353"/>
        <v>0</v>
      </c>
      <c r="R276">
        <f t="shared" si="353"/>
        <v>0</v>
      </c>
      <c r="S276">
        <f t="shared" si="353"/>
        <v>0</v>
      </c>
      <c r="T276">
        <f t="shared" si="352"/>
        <v>0</v>
      </c>
      <c r="U276">
        <f t="shared" si="352"/>
        <v>0</v>
      </c>
      <c r="V276">
        <f t="shared" si="352"/>
        <v>0</v>
      </c>
      <c r="W276">
        <f t="shared" si="352"/>
        <v>0</v>
      </c>
      <c r="X276">
        <f t="shared" si="352"/>
        <v>0</v>
      </c>
      <c r="Y276">
        <f t="shared" si="349"/>
        <v>0</v>
      </c>
      <c r="Z276">
        <f t="shared" si="349"/>
        <v>0</v>
      </c>
      <c r="AA276">
        <f t="shared" si="349"/>
        <v>0</v>
      </c>
      <c r="AB276">
        <f t="shared" si="349"/>
        <v>0</v>
      </c>
      <c r="AC276">
        <f t="shared" si="349"/>
        <v>0</v>
      </c>
      <c r="AD276">
        <f t="shared" si="349"/>
        <v>0</v>
      </c>
      <c r="AE276">
        <f t="shared" si="349"/>
        <v>0</v>
      </c>
      <c r="AF276">
        <f t="shared" si="349"/>
        <v>0</v>
      </c>
      <c r="AG276">
        <f t="shared" si="349"/>
        <v>0</v>
      </c>
      <c r="AH276">
        <f t="shared" si="349"/>
        <v>0</v>
      </c>
      <c r="AI276">
        <f t="shared" si="351"/>
        <v>0</v>
      </c>
      <c r="AJ276">
        <f t="shared" si="351"/>
        <v>0</v>
      </c>
      <c r="AK276">
        <f t="shared" si="351"/>
        <v>0</v>
      </c>
      <c r="AL276">
        <f t="shared" si="351"/>
        <v>0</v>
      </c>
      <c r="AM276">
        <f t="shared" si="351"/>
        <v>0</v>
      </c>
      <c r="AN276">
        <f t="shared" si="351"/>
        <v>0</v>
      </c>
      <c r="AO276">
        <f t="shared" si="351"/>
        <v>0</v>
      </c>
      <c r="AP276">
        <f t="shared" si="351"/>
        <v>0</v>
      </c>
      <c r="AQ276">
        <f t="shared" si="351"/>
        <v>0</v>
      </c>
      <c r="AR276">
        <f t="shared" si="351"/>
        <v>0</v>
      </c>
      <c r="AS276">
        <f t="shared" si="357"/>
        <v>42</v>
      </c>
      <c r="AT276">
        <f t="shared" si="357"/>
        <v>0</v>
      </c>
      <c r="AU276">
        <f t="shared" si="357"/>
        <v>0</v>
      </c>
      <c r="AV276">
        <f t="shared" si="357"/>
        <v>0</v>
      </c>
      <c r="AW276">
        <f t="shared" si="357"/>
        <v>0</v>
      </c>
      <c r="AX276">
        <f t="shared" si="357"/>
        <v>0</v>
      </c>
      <c r="AY276">
        <f t="shared" si="357"/>
        <v>0</v>
      </c>
      <c r="AZ276">
        <f t="shared" si="357"/>
        <v>0</v>
      </c>
      <c r="BA276">
        <f t="shared" si="357"/>
        <v>0</v>
      </c>
      <c r="BB276">
        <f t="shared" si="357"/>
        <v>0</v>
      </c>
      <c r="BC276" s="14">
        <f t="shared" si="357"/>
        <v>0</v>
      </c>
      <c r="BE276" s="13">
        <f t="shared" si="356"/>
        <v>1</v>
      </c>
      <c r="BF276">
        <f t="shared" si="358"/>
        <v>0</v>
      </c>
      <c r="BG276">
        <f t="shared" si="342"/>
        <v>0</v>
      </c>
      <c r="BH276">
        <f t="shared" si="289"/>
        <v>1</v>
      </c>
      <c r="BI276">
        <f t="shared" si="290"/>
        <v>1</v>
      </c>
      <c r="BJ276">
        <f t="shared" si="291"/>
        <v>0</v>
      </c>
      <c r="BK276">
        <f t="shared" si="292"/>
        <v>0</v>
      </c>
      <c r="BL276">
        <f t="shared" si="293"/>
        <v>1</v>
      </c>
      <c r="BM276">
        <f t="shared" si="294"/>
        <v>1</v>
      </c>
      <c r="BN276">
        <f t="shared" si="295"/>
        <v>0</v>
      </c>
      <c r="BO276">
        <f t="shared" si="296"/>
        <v>0</v>
      </c>
      <c r="BP276">
        <f t="shared" si="297"/>
        <v>0</v>
      </c>
      <c r="BQ276">
        <f t="shared" si="298"/>
        <v>0</v>
      </c>
      <c r="BR276">
        <f t="shared" si="299"/>
        <v>0</v>
      </c>
      <c r="BS276">
        <f t="shared" si="300"/>
        <v>1</v>
      </c>
      <c r="BT276">
        <f t="shared" si="301"/>
        <v>1</v>
      </c>
      <c r="BU276">
        <f t="shared" si="302"/>
        <v>0</v>
      </c>
      <c r="BV276">
        <f t="shared" si="303"/>
        <v>0</v>
      </c>
      <c r="BW276">
        <f t="shared" si="304"/>
        <v>1</v>
      </c>
      <c r="BX276">
        <f t="shared" si="305"/>
        <v>0</v>
      </c>
      <c r="BY276">
        <f t="shared" si="306"/>
        <v>0</v>
      </c>
      <c r="BZ276">
        <f t="shared" si="307"/>
        <v>0</v>
      </c>
      <c r="CA276">
        <f t="shared" si="308"/>
        <v>0</v>
      </c>
      <c r="CB276">
        <f t="shared" si="309"/>
        <v>0</v>
      </c>
      <c r="CC276">
        <f t="shared" si="310"/>
        <v>0</v>
      </c>
      <c r="CD276">
        <f t="shared" si="311"/>
        <v>0</v>
      </c>
      <c r="CE276">
        <f t="shared" si="312"/>
        <v>0</v>
      </c>
      <c r="CF276">
        <f t="shared" si="313"/>
        <v>0</v>
      </c>
      <c r="CG276">
        <f t="shared" si="314"/>
        <v>0</v>
      </c>
      <c r="CH276">
        <f t="shared" si="315"/>
        <v>0</v>
      </c>
      <c r="CI276">
        <f t="shared" si="316"/>
        <v>1</v>
      </c>
      <c r="CJ276">
        <f t="shared" si="317"/>
        <v>1</v>
      </c>
      <c r="CK276">
        <f t="shared" si="318"/>
        <v>0</v>
      </c>
      <c r="CL276">
        <f t="shared" si="319"/>
        <v>0</v>
      </c>
      <c r="CM276">
        <f t="shared" si="320"/>
        <v>1</v>
      </c>
      <c r="CN276">
        <f t="shared" si="321"/>
        <v>0</v>
      </c>
      <c r="CO276">
        <f t="shared" si="322"/>
        <v>0</v>
      </c>
      <c r="CP276">
        <f t="shared" si="323"/>
        <v>1</v>
      </c>
      <c r="CQ276">
        <f t="shared" si="324"/>
        <v>0</v>
      </c>
      <c r="CR276">
        <f t="shared" si="325"/>
        <v>1</v>
      </c>
      <c r="CS276">
        <f t="shared" si="326"/>
        <v>1</v>
      </c>
      <c r="CT276">
        <f t="shared" si="327"/>
        <v>0</v>
      </c>
      <c r="CU276">
        <f t="shared" si="328"/>
        <v>0</v>
      </c>
      <c r="CV276">
        <f t="shared" si="329"/>
        <v>1</v>
      </c>
      <c r="CW276">
        <f t="shared" si="330"/>
        <v>0</v>
      </c>
      <c r="CX276">
        <f t="shared" si="331"/>
        <v>1</v>
      </c>
      <c r="CY276">
        <f t="shared" si="332"/>
        <v>1</v>
      </c>
      <c r="CZ276">
        <f t="shared" si="333"/>
        <v>1</v>
      </c>
      <c r="DA276">
        <f t="shared" si="334"/>
        <v>0</v>
      </c>
      <c r="DB276">
        <f t="shared" si="335"/>
        <v>1</v>
      </c>
      <c r="DC276">
        <f t="shared" si="336"/>
        <v>0</v>
      </c>
      <c r="DD276">
        <f t="shared" si="337"/>
        <v>0</v>
      </c>
      <c r="DE276">
        <f t="shared" si="338"/>
        <v>0</v>
      </c>
      <c r="DF276" s="14">
        <f t="shared" si="339"/>
        <v>0</v>
      </c>
    </row>
    <row r="277" spans="1:110">
      <c r="A277" s="5" t="s">
        <v>304</v>
      </c>
      <c r="B277">
        <v>263</v>
      </c>
      <c r="C277" s="13">
        <f t="shared" si="354"/>
        <v>22</v>
      </c>
      <c r="D277">
        <f t="shared" si="353"/>
        <v>0</v>
      </c>
      <c r="E277">
        <f t="shared" si="353"/>
        <v>0</v>
      </c>
      <c r="F277">
        <f t="shared" si="353"/>
        <v>0</v>
      </c>
      <c r="G277">
        <f t="shared" si="353"/>
        <v>0</v>
      </c>
      <c r="H277">
        <f t="shared" si="353"/>
        <v>0</v>
      </c>
      <c r="I277">
        <f t="shared" si="353"/>
        <v>0</v>
      </c>
      <c r="J277">
        <f t="shared" si="353"/>
        <v>0</v>
      </c>
      <c r="K277">
        <f t="shared" si="353"/>
        <v>0</v>
      </c>
      <c r="L277">
        <f t="shared" si="353"/>
        <v>0</v>
      </c>
      <c r="M277">
        <f t="shared" si="353"/>
        <v>0</v>
      </c>
      <c r="N277">
        <f t="shared" si="353"/>
        <v>0</v>
      </c>
      <c r="O277">
        <f t="shared" si="353"/>
        <v>0</v>
      </c>
      <c r="P277">
        <f t="shared" si="353"/>
        <v>0</v>
      </c>
      <c r="Q277">
        <f t="shared" si="353"/>
        <v>0</v>
      </c>
      <c r="R277">
        <f t="shared" si="353"/>
        <v>0</v>
      </c>
      <c r="S277">
        <f t="shared" si="353"/>
        <v>0</v>
      </c>
      <c r="T277">
        <f t="shared" si="352"/>
        <v>0</v>
      </c>
      <c r="U277">
        <f t="shared" si="352"/>
        <v>0</v>
      </c>
      <c r="V277">
        <f t="shared" si="352"/>
        <v>0</v>
      </c>
      <c r="W277">
        <f t="shared" si="352"/>
        <v>0</v>
      </c>
      <c r="X277">
        <f t="shared" si="352"/>
        <v>0</v>
      </c>
      <c r="Y277">
        <f t="shared" si="349"/>
        <v>22</v>
      </c>
      <c r="Z277">
        <f t="shared" si="349"/>
        <v>0</v>
      </c>
      <c r="AA277">
        <f t="shared" si="349"/>
        <v>0</v>
      </c>
      <c r="AB277">
        <f t="shared" si="349"/>
        <v>0</v>
      </c>
      <c r="AC277">
        <f t="shared" si="349"/>
        <v>0</v>
      </c>
      <c r="AD277">
        <f t="shared" si="349"/>
        <v>0</v>
      </c>
      <c r="AE277">
        <f t="shared" si="349"/>
        <v>0</v>
      </c>
      <c r="AF277">
        <f t="shared" si="349"/>
        <v>0</v>
      </c>
      <c r="AG277">
        <f t="shared" si="349"/>
        <v>0</v>
      </c>
      <c r="AH277">
        <f t="shared" si="349"/>
        <v>0</v>
      </c>
      <c r="AI277">
        <f t="shared" si="351"/>
        <v>0</v>
      </c>
      <c r="AJ277">
        <f t="shared" si="351"/>
        <v>0</v>
      </c>
      <c r="AK277">
        <f t="shared" si="351"/>
        <v>0</v>
      </c>
      <c r="AL277">
        <f t="shared" si="351"/>
        <v>0</v>
      </c>
      <c r="AM277">
        <f t="shared" si="351"/>
        <v>0</v>
      </c>
      <c r="AN277">
        <f t="shared" si="351"/>
        <v>0</v>
      </c>
      <c r="AO277">
        <f t="shared" si="351"/>
        <v>0</v>
      </c>
      <c r="AP277">
        <f t="shared" si="351"/>
        <v>0</v>
      </c>
      <c r="AQ277">
        <f t="shared" si="351"/>
        <v>0</v>
      </c>
      <c r="AR277">
        <f t="shared" si="351"/>
        <v>0</v>
      </c>
      <c r="AS277">
        <f t="shared" si="357"/>
        <v>0</v>
      </c>
      <c r="AT277">
        <f t="shared" si="357"/>
        <v>0</v>
      </c>
      <c r="AU277">
        <f t="shared" si="357"/>
        <v>0</v>
      </c>
      <c r="AV277">
        <f t="shared" si="357"/>
        <v>0</v>
      </c>
      <c r="AW277">
        <f t="shared" si="357"/>
        <v>0</v>
      </c>
      <c r="AX277">
        <f t="shared" si="357"/>
        <v>0</v>
      </c>
      <c r="AY277">
        <f t="shared" si="357"/>
        <v>0</v>
      </c>
      <c r="AZ277">
        <f t="shared" si="357"/>
        <v>0</v>
      </c>
      <c r="BA277">
        <f t="shared" si="357"/>
        <v>0</v>
      </c>
      <c r="BB277">
        <f t="shared" si="357"/>
        <v>0</v>
      </c>
      <c r="BC277" s="14">
        <f t="shared" si="357"/>
        <v>0</v>
      </c>
      <c r="BE277" s="13">
        <f t="shared" si="356"/>
        <v>1</v>
      </c>
      <c r="BF277">
        <f t="shared" si="358"/>
        <v>0</v>
      </c>
      <c r="BG277">
        <f t="shared" si="342"/>
        <v>0</v>
      </c>
      <c r="BH277">
        <f t="shared" si="289"/>
        <v>0</v>
      </c>
      <c r="BI277">
        <f t="shared" si="290"/>
        <v>1</v>
      </c>
      <c r="BJ277">
        <f t="shared" si="291"/>
        <v>0</v>
      </c>
      <c r="BK277">
        <f t="shared" si="292"/>
        <v>0</v>
      </c>
      <c r="BL277">
        <f t="shared" si="293"/>
        <v>0</v>
      </c>
      <c r="BM277">
        <f t="shared" si="294"/>
        <v>0</v>
      </c>
      <c r="BN277">
        <f t="shared" si="295"/>
        <v>0</v>
      </c>
      <c r="BO277">
        <f t="shared" si="296"/>
        <v>0</v>
      </c>
      <c r="BP277">
        <f t="shared" si="297"/>
        <v>1</v>
      </c>
      <c r="BQ277">
        <f t="shared" si="298"/>
        <v>0</v>
      </c>
      <c r="BR277">
        <f t="shared" si="299"/>
        <v>0</v>
      </c>
      <c r="BS277">
        <f t="shared" si="300"/>
        <v>1</v>
      </c>
      <c r="BT277">
        <f t="shared" si="301"/>
        <v>0</v>
      </c>
      <c r="BU277">
        <f t="shared" si="302"/>
        <v>0</v>
      </c>
      <c r="BV277">
        <f t="shared" si="303"/>
        <v>0</v>
      </c>
      <c r="BW277">
        <f t="shared" si="304"/>
        <v>0</v>
      </c>
      <c r="BX277">
        <f t="shared" si="305"/>
        <v>0</v>
      </c>
      <c r="BY277">
        <f t="shared" si="306"/>
        <v>1</v>
      </c>
      <c r="BZ277">
        <f t="shared" si="307"/>
        <v>1</v>
      </c>
      <c r="CA277">
        <f t="shared" si="308"/>
        <v>0</v>
      </c>
      <c r="CB277">
        <f t="shared" si="309"/>
        <v>1</v>
      </c>
      <c r="CC277">
        <f t="shared" si="310"/>
        <v>0</v>
      </c>
      <c r="CD277">
        <f t="shared" si="311"/>
        <v>0</v>
      </c>
      <c r="CE277">
        <f t="shared" si="312"/>
        <v>0</v>
      </c>
      <c r="CF277">
        <f t="shared" si="313"/>
        <v>0</v>
      </c>
      <c r="CG277">
        <f t="shared" si="314"/>
        <v>0</v>
      </c>
      <c r="CH277">
        <f t="shared" si="315"/>
        <v>0</v>
      </c>
      <c r="CI277">
        <f t="shared" si="316"/>
        <v>1</v>
      </c>
      <c r="CJ277">
        <f t="shared" si="317"/>
        <v>1</v>
      </c>
      <c r="CK277">
        <f t="shared" si="318"/>
        <v>0</v>
      </c>
      <c r="CL277">
        <f t="shared" si="319"/>
        <v>1</v>
      </c>
      <c r="CM277">
        <f t="shared" si="320"/>
        <v>0</v>
      </c>
      <c r="CN277">
        <f t="shared" si="321"/>
        <v>0</v>
      </c>
      <c r="CO277">
        <f t="shared" si="322"/>
        <v>0</v>
      </c>
      <c r="CP277">
        <f t="shared" si="323"/>
        <v>1</v>
      </c>
      <c r="CQ277">
        <f t="shared" si="324"/>
        <v>0</v>
      </c>
      <c r="CR277">
        <f t="shared" si="325"/>
        <v>0</v>
      </c>
      <c r="CS277">
        <f t="shared" si="326"/>
        <v>0</v>
      </c>
      <c r="CT277">
        <f t="shared" si="327"/>
        <v>0</v>
      </c>
      <c r="CU277">
        <f t="shared" si="328"/>
        <v>0</v>
      </c>
      <c r="CV277">
        <f t="shared" si="329"/>
        <v>0</v>
      </c>
      <c r="CW277">
        <f t="shared" si="330"/>
        <v>0</v>
      </c>
      <c r="CX277">
        <f t="shared" si="331"/>
        <v>1</v>
      </c>
      <c r="CY277">
        <f t="shared" si="332"/>
        <v>0</v>
      </c>
      <c r="CZ277">
        <f t="shared" si="333"/>
        <v>0</v>
      </c>
      <c r="DA277">
        <f t="shared" si="334"/>
        <v>0</v>
      </c>
      <c r="DB277">
        <f t="shared" si="335"/>
        <v>0</v>
      </c>
      <c r="DC277">
        <f t="shared" si="336"/>
        <v>1</v>
      </c>
      <c r="DD277">
        <f t="shared" si="337"/>
        <v>0</v>
      </c>
      <c r="DE277">
        <f t="shared" si="338"/>
        <v>0</v>
      </c>
      <c r="DF277" s="14">
        <f t="shared" si="339"/>
        <v>1</v>
      </c>
    </row>
    <row r="278" spans="1:110">
      <c r="A278" s="5" t="s">
        <v>305</v>
      </c>
      <c r="B278">
        <v>264</v>
      </c>
      <c r="C278" s="13">
        <f t="shared" si="354"/>
        <v>34</v>
      </c>
      <c r="D278">
        <f t="shared" si="353"/>
        <v>0</v>
      </c>
      <c r="E278">
        <f t="shared" si="353"/>
        <v>0</v>
      </c>
      <c r="F278">
        <f t="shared" si="353"/>
        <v>0</v>
      </c>
      <c r="G278">
        <f t="shared" si="353"/>
        <v>0</v>
      </c>
      <c r="H278">
        <f t="shared" si="353"/>
        <v>0</v>
      </c>
      <c r="I278">
        <f t="shared" si="353"/>
        <v>0</v>
      </c>
      <c r="J278">
        <f t="shared" si="353"/>
        <v>0</v>
      </c>
      <c r="K278">
        <f t="shared" si="353"/>
        <v>0</v>
      </c>
      <c r="L278">
        <f t="shared" si="353"/>
        <v>0</v>
      </c>
      <c r="M278">
        <f t="shared" si="353"/>
        <v>0</v>
      </c>
      <c r="N278">
        <f t="shared" si="353"/>
        <v>0</v>
      </c>
      <c r="O278">
        <f t="shared" si="353"/>
        <v>0</v>
      </c>
      <c r="P278">
        <f t="shared" si="353"/>
        <v>0</v>
      </c>
      <c r="Q278">
        <f t="shared" si="353"/>
        <v>0</v>
      </c>
      <c r="R278">
        <f t="shared" si="353"/>
        <v>0</v>
      </c>
      <c r="S278">
        <f t="shared" si="353"/>
        <v>0</v>
      </c>
      <c r="T278">
        <f t="shared" si="352"/>
        <v>0</v>
      </c>
      <c r="U278">
        <f t="shared" si="352"/>
        <v>0</v>
      </c>
      <c r="V278">
        <f t="shared" si="352"/>
        <v>0</v>
      </c>
      <c r="W278">
        <f t="shared" si="352"/>
        <v>0</v>
      </c>
      <c r="X278">
        <f t="shared" si="352"/>
        <v>0</v>
      </c>
      <c r="Y278">
        <f t="shared" si="349"/>
        <v>0</v>
      </c>
      <c r="Z278">
        <f t="shared" si="349"/>
        <v>0</v>
      </c>
      <c r="AA278">
        <f t="shared" si="349"/>
        <v>0</v>
      </c>
      <c r="AB278">
        <f t="shared" si="349"/>
        <v>0</v>
      </c>
      <c r="AC278">
        <f t="shared" ref="AC278:AR295" si="359">IF(ISERROR(FIND(AC$11,LEFT($A278,LEN($A278)/2))),0,1)*IF(ISERROR(FIND(AC$11,RIGHT($A278,LEN($A278)/2))),0,1)*AC$10</f>
        <v>0</v>
      </c>
      <c r="AD278">
        <f t="shared" si="359"/>
        <v>0</v>
      </c>
      <c r="AE278">
        <f t="shared" si="359"/>
        <v>0</v>
      </c>
      <c r="AF278">
        <f t="shared" si="359"/>
        <v>0</v>
      </c>
      <c r="AG278">
        <f t="shared" si="359"/>
        <v>0</v>
      </c>
      <c r="AH278">
        <f t="shared" si="359"/>
        <v>0</v>
      </c>
      <c r="AI278">
        <f t="shared" si="359"/>
        <v>0</v>
      </c>
      <c r="AJ278">
        <f t="shared" si="359"/>
        <v>0</v>
      </c>
      <c r="AK278">
        <f t="shared" si="359"/>
        <v>34</v>
      </c>
      <c r="AL278">
        <f t="shared" si="359"/>
        <v>0</v>
      </c>
      <c r="AM278">
        <f t="shared" si="359"/>
        <v>0</v>
      </c>
      <c r="AN278">
        <f t="shared" si="359"/>
        <v>0</v>
      </c>
      <c r="AO278">
        <f t="shared" si="359"/>
        <v>0</v>
      </c>
      <c r="AP278">
        <f t="shared" si="359"/>
        <v>0</v>
      </c>
      <c r="AQ278">
        <f t="shared" si="359"/>
        <v>0</v>
      </c>
      <c r="AR278">
        <f t="shared" si="359"/>
        <v>0</v>
      </c>
      <c r="AS278">
        <f t="shared" si="357"/>
        <v>0</v>
      </c>
      <c r="AT278">
        <f t="shared" si="357"/>
        <v>0</v>
      </c>
      <c r="AU278">
        <f t="shared" si="357"/>
        <v>0</v>
      </c>
      <c r="AV278">
        <f t="shared" si="357"/>
        <v>0</v>
      </c>
      <c r="AW278">
        <f t="shared" si="357"/>
        <v>0</v>
      </c>
      <c r="AX278">
        <f t="shared" si="357"/>
        <v>0</v>
      </c>
      <c r="AY278">
        <f t="shared" si="357"/>
        <v>0</v>
      </c>
      <c r="AZ278">
        <f t="shared" si="357"/>
        <v>0</v>
      </c>
      <c r="BA278">
        <f t="shared" si="357"/>
        <v>0</v>
      </c>
      <c r="BB278">
        <f t="shared" si="357"/>
        <v>0</v>
      </c>
      <c r="BC278" s="14">
        <f t="shared" si="357"/>
        <v>0</v>
      </c>
      <c r="BE278" s="13">
        <f t="shared" si="356"/>
        <v>0</v>
      </c>
      <c r="BF278">
        <f t="shared" si="358"/>
        <v>44</v>
      </c>
      <c r="BG278">
        <f t="shared" si="342"/>
        <v>0</v>
      </c>
      <c r="BH278">
        <f t="shared" si="289"/>
        <v>0</v>
      </c>
      <c r="BI278">
        <f t="shared" si="290"/>
        <v>0</v>
      </c>
      <c r="BJ278">
        <f t="shared" si="291"/>
        <v>0</v>
      </c>
      <c r="BK278">
        <f t="shared" si="292"/>
        <v>0</v>
      </c>
      <c r="BL278">
        <f t="shared" si="293"/>
        <v>0</v>
      </c>
      <c r="BM278">
        <f t="shared" si="294"/>
        <v>0</v>
      </c>
      <c r="BN278">
        <f t="shared" si="295"/>
        <v>0</v>
      </c>
      <c r="BO278">
        <f t="shared" si="296"/>
        <v>0</v>
      </c>
      <c r="BP278">
        <f t="shared" si="297"/>
        <v>0</v>
      </c>
      <c r="BQ278">
        <f t="shared" si="298"/>
        <v>0</v>
      </c>
      <c r="BR278">
        <f t="shared" si="299"/>
        <v>0</v>
      </c>
      <c r="BS278">
        <f t="shared" si="300"/>
        <v>0</v>
      </c>
      <c r="BT278">
        <f t="shared" si="301"/>
        <v>0</v>
      </c>
      <c r="BU278">
        <f t="shared" si="302"/>
        <v>0</v>
      </c>
      <c r="BV278">
        <f t="shared" si="303"/>
        <v>0</v>
      </c>
      <c r="BW278">
        <f t="shared" si="304"/>
        <v>0</v>
      </c>
      <c r="BX278">
        <f t="shared" si="305"/>
        <v>0</v>
      </c>
      <c r="BY278">
        <f t="shared" si="306"/>
        <v>0</v>
      </c>
      <c r="BZ278">
        <f t="shared" si="307"/>
        <v>0</v>
      </c>
      <c r="CA278">
        <f t="shared" si="308"/>
        <v>0</v>
      </c>
      <c r="CB278">
        <f t="shared" si="309"/>
        <v>0</v>
      </c>
      <c r="CC278">
        <f t="shared" si="310"/>
        <v>0</v>
      </c>
      <c r="CD278">
        <f t="shared" si="311"/>
        <v>0</v>
      </c>
      <c r="CE278">
        <f t="shared" si="312"/>
        <v>0</v>
      </c>
      <c r="CF278">
        <f t="shared" si="313"/>
        <v>0</v>
      </c>
      <c r="CG278">
        <f t="shared" si="314"/>
        <v>0</v>
      </c>
      <c r="CH278">
        <f t="shared" si="315"/>
        <v>0</v>
      </c>
      <c r="CI278">
        <f t="shared" si="316"/>
        <v>0</v>
      </c>
      <c r="CJ278">
        <f t="shared" si="317"/>
        <v>0</v>
      </c>
      <c r="CK278">
        <f t="shared" si="318"/>
        <v>0</v>
      </c>
      <c r="CL278">
        <f t="shared" si="319"/>
        <v>0</v>
      </c>
      <c r="CM278">
        <f t="shared" si="320"/>
        <v>0</v>
      </c>
      <c r="CN278">
        <f t="shared" si="321"/>
        <v>0</v>
      </c>
      <c r="CO278">
        <f t="shared" si="322"/>
        <v>0</v>
      </c>
      <c r="CP278">
        <f t="shared" si="323"/>
        <v>0</v>
      </c>
      <c r="CQ278">
        <f t="shared" si="324"/>
        <v>0</v>
      </c>
      <c r="CR278">
        <f t="shared" si="325"/>
        <v>0</v>
      </c>
      <c r="CS278">
        <f t="shared" si="326"/>
        <v>0</v>
      </c>
      <c r="CT278">
        <f t="shared" si="327"/>
        <v>0</v>
      </c>
      <c r="CU278">
        <f t="shared" si="328"/>
        <v>0</v>
      </c>
      <c r="CV278">
        <f t="shared" si="329"/>
        <v>0</v>
      </c>
      <c r="CW278">
        <f t="shared" si="330"/>
        <v>0</v>
      </c>
      <c r="CX278">
        <f t="shared" si="331"/>
        <v>44</v>
      </c>
      <c r="CY278">
        <f t="shared" si="332"/>
        <v>0</v>
      </c>
      <c r="CZ278">
        <f t="shared" si="333"/>
        <v>0</v>
      </c>
      <c r="DA278">
        <f t="shared" si="334"/>
        <v>0</v>
      </c>
      <c r="DB278">
        <f t="shared" si="335"/>
        <v>0</v>
      </c>
      <c r="DC278">
        <f t="shared" si="336"/>
        <v>0</v>
      </c>
      <c r="DD278">
        <f t="shared" si="337"/>
        <v>0</v>
      </c>
      <c r="DE278">
        <f t="shared" si="338"/>
        <v>0</v>
      </c>
      <c r="DF278" s="14">
        <f t="shared" si="339"/>
        <v>0</v>
      </c>
    </row>
    <row r="279" spans="1:110">
      <c r="A279" s="5" t="s">
        <v>306</v>
      </c>
      <c r="B279">
        <v>265</v>
      </c>
      <c r="C279" s="13">
        <f t="shared" si="354"/>
        <v>33</v>
      </c>
      <c r="D279">
        <f t="shared" si="353"/>
        <v>0</v>
      </c>
      <c r="E279">
        <f t="shared" si="353"/>
        <v>0</v>
      </c>
      <c r="F279">
        <f t="shared" si="353"/>
        <v>0</v>
      </c>
      <c r="G279">
        <f t="shared" si="353"/>
        <v>0</v>
      </c>
      <c r="H279">
        <f t="shared" si="353"/>
        <v>0</v>
      </c>
      <c r="I279">
        <f t="shared" si="353"/>
        <v>0</v>
      </c>
      <c r="J279">
        <f t="shared" si="353"/>
        <v>0</v>
      </c>
      <c r="K279">
        <f t="shared" si="353"/>
        <v>0</v>
      </c>
      <c r="L279">
        <f t="shared" si="353"/>
        <v>0</v>
      </c>
      <c r="M279">
        <f t="shared" si="353"/>
        <v>0</v>
      </c>
      <c r="N279">
        <f t="shared" si="353"/>
        <v>0</v>
      </c>
      <c r="O279">
        <f t="shared" si="353"/>
        <v>0</v>
      </c>
      <c r="P279">
        <f t="shared" si="353"/>
        <v>0</v>
      </c>
      <c r="Q279">
        <f t="shared" si="353"/>
        <v>0</v>
      </c>
      <c r="R279">
        <f t="shared" si="353"/>
        <v>0</v>
      </c>
      <c r="S279">
        <f t="shared" si="353"/>
        <v>0</v>
      </c>
      <c r="T279">
        <f t="shared" si="352"/>
        <v>0</v>
      </c>
      <c r="U279">
        <f t="shared" si="352"/>
        <v>0</v>
      </c>
      <c r="V279">
        <f t="shared" si="352"/>
        <v>0</v>
      </c>
      <c r="W279">
        <f t="shared" si="352"/>
        <v>0</v>
      </c>
      <c r="X279">
        <f t="shared" si="352"/>
        <v>0</v>
      </c>
      <c r="Y279">
        <f t="shared" si="352"/>
        <v>0</v>
      </c>
      <c r="Z279">
        <f t="shared" si="352"/>
        <v>0</v>
      </c>
      <c r="AA279">
        <f t="shared" si="352"/>
        <v>0</v>
      </c>
      <c r="AB279">
        <f t="shared" si="352"/>
        <v>0</v>
      </c>
      <c r="AC279">
        <f t="shared" si="352"/>
        <v>0</v>
      </c>
      <c r="AD279">
        <f t="shared" si="352"/>
        <v>0</v>
      </c>
      <c r="AE279">
        <f t="shared" si="352"/>
        <v>0</v>
      </c>
      <c r="AF279">
        <f t="shared" si="352"/>
        <v>0</v>
      </c>
      <c r="AG279">
        <f t="shared" si="352"/>
        <v>0</v>
      </c>
      <c r="AH279">
        <f t="shared" si="352"/>
        <v>0</v>
      </c>
      <c r="AI279">
        <f t="shared" si="359"/>
        <v>0</v>
      </c>
      <c r="AJ279">
        <f t="shared" si="359"/>
        <v>33</v>
      </c>
      <c r="AK279">
        <f t="shared" si="359"/>
        <v>0</v>
      </c>
      <c r="AL279">
        <f t="shared" si="359"/>
        <v>0</v>
      </c>
      <c r="AM279">
        <f t="shared" si="359"/>
        <v>0</v>
      </c>
      <c r="AN279">
        <f t="shared" si="359"/>
        <v>0</v>
      </c>
      <c r="AO279">
        <f t="shared" si="359"/>
        <v>0</v>
      </c>
      <c r="AP279">
        <f t="shared" si="359"/>
        <v>0</v>
      </c>
      <c r="AQ279">
        <f t="shared" si="359"/>
        <v>0</v>
      </c>
      <c r="AR279">
        <f t="shared" si="359"/>
        <v>0</v>
      </c>
      <c r="AS279">
        <f t="shared" si="357"/>
        <v>0</v>
      </c>
      <c r="AT279">
        <f t="shared" si="357"/>
        <v>0</v>
      </c>
      <c r="AU279">
        <f t="shared" si="357"/>
        <v>0</v>
      </c>
      <c r="AV279">
        <f t="shared" si="357"/>
        <v>0</v>
      </c>
      <c r="AW279">
        <f t="shared" si="357"/>
        <v>0</v>
      </c>
      <c r="AX279">
        <f t="shared" si="357"/>
        <v>0</v>
      </c>
      <c r="AY279">
        <f t="shared" si="357"/>
        <v>0</v>
      </c>
      <c r="AZ279">
        <f t="shared" si="357"/>
        <v>0</v>
      </c>
      <c r="BA279">
        <f t="shared" si="357"/>
        <v>0</v>
      </c>
      <c r="BB279">
        <f t="shared" si="357"/>
        <v>0</v>
      </c>
      <c r="BC279" s="14">
        <f t="shared" si="357"/>
        <v>0</v>
      </c>
      <c r="BE279" s="13">
        <f t="shared" si="356"/>
        <v>1</v>
      </c>
      <c r="BF279">
        <f t="shared" si="358"/>
        <v>0</v>
      </c>
      <c r="BG279">
        <f t="shared" si="342"/>
        <v>0</v>
      </c>
      <c r="BH279">
        <f t="shared" si="289"/>
        <v>1</v>
      </c>
      <c r="BI279">
        <f t="shared" si="290"/>
        <v>1</v>
      </c>
      <c r="BJ279">
        <f t="shared" si="291"/>
        <v>1</v>
      </c>
      <c r="BK279">
        <f t="shared" si="292"/>
        <v>0</v>
      </c>
      <c r="BL279">
        <f t="shared" si="293"/>
        <v>0</v>
      </c>
      <c r="BM279">
        <f t="shared" si="294"/>
        <v>1</v>
      </c>
      <c r="BN279">
        <f t="shared" si="295"/>
        <v>0</v>
      </c>
      <c r="BO279">
        <f t="shared" si="296"/>
        <v>0</v>
      </c>
      <c r="BP279">
        <f t="shared" si="297"/>
        <v>1</v>
      </c>
      <c r="BQ279">
        <f t="shared" si="298"/>
        <v>0</v>
      </c>
      <c r="BR279">
        <f t="shared" si="299"/>
        <v>1</v>
      </c>
      <c r="BS279">
        <f t="shared" si="300"/>
        <v>1</v>
      </c>
      <c r="BT279">
        <f t="shared" si="301"/>
        <v>0</v>
      </c>
      <c r="BU279">
        <f t="shared" si="302"/>
        <v>0</v>
      </c>
      <c r="BV279">
        <f t="shared" si="303"/>
        <v>1</v>
      </c>
      <c r="BW279">
        <f t="shared" si="304"/>
        <v>1</v>
      </c>
      <c r="BX279">
        <f t="shared" si="305"/>
        <v>1</v>
      </c>
      <c r="BY279">
        <f t="shared" si="306"/>
        <v>1</v>
      </c>
      <c r="BZ279">
        <f t="shared" si="307"/>
        <v>1</v>
      </c>
      <c r="CA279">
        <f t="shared" si="308"/>
        <v>0</v>
      </c>
      <c r="CB279">
        <f t="shared" si="309"/>
        <v>1</v>
      </c>
      <c r="CC279">
        <f t="shared" si="310"/>
        <v>0</v>
      </c>
      <c r="CD279">
        <f t="shared" si="311"/>
        <v>0</v>
      </c>
      <c r="CE279">
        <f t="shared" si="312"/>
        <v>0</v>
      </c>
      <c r="CF279">
        <f t="shared" si="313"/>
        <v>1</v>
      </c>
      <c r="CG279">
        <f t="shared" si="314"/>
        <v>0</v>
      </c>
      <c r="CH279">
        <f t="shared" si="315"/>
        <v>0</v>
      </c>
      <c r="CI279">
        <f t="shared" si="316"/>
        <v>0</v>
      </c>
      <c r="CJ279">
        <f t="shared" si="317"/>
        <v>0</v>
      </c>
      <c r="CK279">
        <f t="shared" si="318"/>
        <v>0</v>
      </c>
      <c r="CL279">
        <f t="shared" si="319"/>
        <v>0</v>
      </c>
      <c r="CM279">
        <f t="shared" si="320"/>
        <v>1</v>
      </c>
      <c r="CN279">
        <f t="shared" si="321"/>
        <v>0</v>
      </c>
      <c r="CO279">
        <f t="shared" si="322"/>
        <v>0</v>
      </c>
      <c r="CP279">
        <f t="shared" si="323"/>
        <v>1</v>
      </c>
      <c r="CQ279">
        <f t="shared" si="324"/>
        <v>0</v>
      </c>
      <c r="CR279">
        <f t="shared" si="325"/>
        <v>0</v>
      </c>
      <c r="CS279">
        <f t="shared" si="326"/>
        <v>1</v>
      </c>
      <c r="CT279">
        <f t="shared" si="327"/>
        <v>0</v>
      </c>
      <c r="CU279">
        <f t="shared" si="328"/>
        <v>0</v>
      </c>
      <c r="CV279">
        <f t="shared" si="329"/>
        <v>1</v>
      </c>
      <c r="CW279">
        <f t="shared" si="330"/>
        <v>0</v>
      </c>
      <c r="CX279">
        <f t="shared" si="331"/>
        <v>1</v>
      </c>
      <c r="CY279">
        <f t="shared" si="332"/>
        <v>1</v>
      </c>
      <c r="CZ279">
        <f t="shared" si="333"/>
        <v>1</v>
      </c>
      <c r="DA279">
        <f t="shared" si="334"/>
        <v>0</v>
      </c>
      <c r="DB279">
        <f t="shared" si="335"/>
        <v>0</v>
      </c>
      <c r="DC279">
        <f t="shared" si="336"/>
        <v>0</v>
      </c>
      <c r="DD279">
        <f t="shared" si="337"/>
        <v>0</v>
      </c>
      <c r="DE279">
        <f t="shared" si="338"/>
        <v>0</v>
      </c>
      <c r="DF279" s="14">
        <f t="shared" si="339"/>
        <v>0</v>
      </c>
    </row>
    <row r="280" spans="1:110">
      <c r="A280" s="5" t="s">
        <v>307</v>
      </c>
      <c r="B280">
        <v>266</v>
      </c>
      <c r="C280" s="13">
        <f t="shared" si="354"/>
        <v>49</v>
      </c>
      <c r="D280">
        <f t="shared" si="353"/>
        <v>0</v>
      </c>
      <c r="E280">
        <f t="shared" si="353"/>
        <v>0</v>
      </c>
      <c r="F280">
        <f t="shared" si="353"/>
        <v>0</v>
      </c>
      <c r="G280">
        <f t="shared" si="353"/>
        <v>0</v>
      </c>
      <c r="H280">
        <f t="shared" si="353"/>
        <v>0</v>
      </c>
      <c r="I280">
        <f t="shared" si="353"/>
        <v>0</v>
      </c>
      <c r="J280">
        <f t="shared" si="353"/>
        <v>0</v>
      </c>
      <c r="K280">
        <f t="shared" si="353"/>
        <v>0</v>
      </c>
      <c r="L280">
        <f t="shared" si="353"/>
        <v>0</v>
      </c>
      <c r="M280">
        <f t="shared" si="353"/>
        <v>0</v>
      </c>
      <c r="N280">
        <f t="shared" si="353"/>
        <v>0</v>
      </c>
      <c r="O280">
        <f t="shared" si="353"/>
        <v>0</v>
      </c>
      <c r="P280">
        <f t="shared" si="353"/>
        <v>0</v>
      </c>
      <c r="Q280">
        <f t="shared" si="353"/>
        <v>0</v>
      </c>
      <c r="R280">
        <f t="shared" si="353"/>
        <v>0</v>
      </c>
      <c r="S280">
        <f t="shared" ref="S280:X295" si="360">IF(ISERROR(FIND(S$11,LEFT($A280,LEN($A280)/2))),0,1)*IF(ISERROR(FIND(S$11,RIGHT($A280,LEN($A280)/2))),0,1)*S$10</f>
        <v>0</v>
      </c>
      <c r="T280">
        <f t="shared" si="360"/>
        <v>0</v>
      </c>
      <c r="U280">
        <f t="shared" si="360"/>
        <v>0</v>
      </c>
      <c r="V280">
        <f t="shared" si="360"/>
        <v>0</v>
      </c>
      <c r="W280">
        <f t="shared" si="360"/>
        <v>0</v>
      </c>
      <c r="X280">
        <f t="shared" si="360"/>
        <v>0</v>
      </c>
      <c r="Y280">
        <f t="shared" si="352"/>
        <v>0</v>
      </c>
      <c r="Z280">
        <f t="shared" si="352"/>
        <v>0</v>
      </c>
      <c r="AA280">
        <f t="shared" si="352"/>
        <v>0</v>
      </c>
      <c r="AB280">
        <f t="shared" si="352"/>
        <v>0</v>
      </c>
      <c r="AC280">
        <f t="shared" si="352"/>
        <v>0</v>
      </c>
      <c r="AD280">
        <f t="shared" si="352"/>
        <v>0</v>
      </c>
      <c r="AE280">
        <f t="shared" si="352"/>
        <v>0</v>
      </c>
      <c r="AF280">
        <f t="shared" si="352"/>
        <v>0</v>
      </c>
      <c r="AG280">
        <f t="shared" si="352"/>
        <v>0</v>
      </c>
      <c r="AH280">
        <f t="shared" si="352"/>
        <v>0</v>
      </c>
      <c r="AI280">
        <f t="shared" si="359"/>
        <v>0</v>
      </c>
      <c r="AJ280">
        <f t="shared" si="359"/>
        <v>0</v>
      </c>
      <c r="AK280">
        <f t="shared" si="359"/>
        <v>0</v>
      </c>
      <c r="AL280">
        <f t="shared" si="359"/>
        <v>0</v>
      </c>
      <c r="AM280">
        <f t="shared" si="359"/>
        <v>0</v>
      </c>
      <c r="AN280">
        <f t="shared" si="359"/>
        <v>0</v>
      </c>
      <c r="AO280">
        <f t="shared" si="359"/>
        <v>0</v>
      </c>
      <c r="AP280">
        <f t="shared" si="359"/>
        <v>0</v>
      </c>
      <c r="AQ280">
        <f t="shared" si="359"/>
        <v>0</v>
      </c>
      <c r="AR280">
        <f t="shared" si="359"/>
        <v>0</v>
      </c>
      <c r="AS280">
        <f t="shared" si="357"/>
        <v>0</v>
      </c>
      <c r="AT280">
        <f t="shared" si="357"/>
        <v>0</v>
      </c>
      <c r="AU280">
        <f t="shared" si="357"/>
        <v>0</v>
      </c>
      <c r="AV280">
        <f t="shared" si="357"/>
        <v>0</v>
      </c>
      <c r="AW280">
        <f t="shared" si="357"/>
        <v>0</v>
      </c>
      <c r="AX280">
        <f t="shared" si="357"/>
        <v>0</v>
      </c>
      <c r="AY280">
        <f t="shared" si="357"/>
        <v>0</v>
      </c>
      <c r="AZ280">
        <f t="shared" si="357"/>
        <v>49</v>
      </c>
      <c r="BA280">
        <f t="shared" si="357"/>
        <v>0</v>
      </c>
      <c r="BB280">
        <f t="shared" si="357"/>
        <v>0</v>
      </c>
      <c r="BC280" s="14">
        <f t="shared" si="357"/>
        <v>0</v>
      </c>
      <c r="BE280" s="13">
        <f t="shared" si="356"/>
        <v>1</v>
      </c>
      <c r="BF280">
        <f t="shared" si="358"/>
        <v>0</v>
      </c>
      <c r="BG280">
        <f t="shared" si="342"/>
        <v>0</v>
      </c>
      <c r="BH280">
        <f t="shared" si="289"/>
        <v>1</v>
      </c>
      <c r="BI280">
        <f t="shared" si="290"/>
        <v>0</v>
      </c>
      <c r="BJ280">
        <f t="shared" si="291"/>
        <v>0</v>
      </c>
      <c r="BK280">
        <f t="shared" si="292"/>
        <v>0</v>
      </c>
      <c r="BL280">
        <f t="shared" si="293"/>
        <v>1</v>
      </c>
      <c r="BM280">
        <f t="shared" si="294"/>
        <v>0</v>
      </c>
      <c r="BN280">
        <f t="shared" si="295"/>
        <v>0</v>
      </c>
      <c r="BO280">
        <f t="shared" si="296"/>
        <v>0</v>
      </c>
      <c r="BP280">
        <f t="shared" si="297"/>
        <v>1</v>
      </c>
      <c r="BQ280">
        <f t="shared" si="298"/>
        <v>0</v>
      </c>
      <c r="BR280">
        <f t="shared" si="299"/>
        <v>0</v>
      </c>
      <c r="BS280">
        <f t="shared" si="300"/>
        <v>1</v>
      </c>
      <c r="BT280">
        <f t="shared" si="301"/>
        <v>1</v>
      </c>
      <c r="BU280">
        <f t="shared" si="302"/>
        <v>0</v>
      </c>
      <c r="BV280">
        <f t="shared" si="303"/>
        <v>0</v>
      </c>
      <c r="BW280">
        <f t="shared" si="304"/>
        <v>1</v>
      </c>
      <c r="BX280">
        <f t="shared" si="305"/>
        <v>0</v>
      </c>
      <c r="BY280">
        <f t="shared" si="306"/>
        <v>0</v>
      </c>
      <c r="BZ280">
        <f t="shared" si="307"/>
        <v>1</v>
      </c>
      <c r="CA280">
        <f t="shared" si="308"/>
        <v>0</v>
      </c>
      <c r="CB280">
        <f t="shared" si="309"/>
        <v>0</v>
      </c>
      <c r="CC280">
        <f t="shared" si="310"/>
        <v>1</v>
      </c>
      <c r="CD280">
        <f t="shared" si="311"/>
        <v>0</v>
      </c>
      <c r="CE280">
        <f t="shared" si="312"/>
        <v>0</v>
      </c>
      <c r="CF280">
        <f t="shared" si="313"/>
        <v>0</v>
      </c>
      <c r="CG280">
        <f t="shared" si="314"/>
        <v>0</v>
      </c>
      <c r="CH280">
        <f t="shared" si="315"/>
        <v>0</v>
      </c>
      <c r="CI280">
        <f t="shared" si="316"/>
        <v>0</v>
      </c>
      <c r="CJ280">
        <f t="shared" si="317"/>
        <v>0</v>
      </c>
      <c r="CK280">
        <f t="shared" si="318"/>
        <v>0</v>
      </c>
      <c r="CL280">
        <f t="shared" si="319"/>
        <v>0</v>
      </c>
      <c r="CM280">
        <f t="shared" si="320"/>
        <v>0</v>
      </c>
      <c r="CN280">
        <f t="shared" si="321"/>
        <v>1</v>
      </c>
      <c r="CO280">
        <f t="shared" si="322"/>
        <v>0</v>
      </c>
      <c r="CP280">
        <f t="shared" si="323"/>
        <v>0</v>
      </c>
      <c r="CQ280">
        <f t="shared" si="324"/>
        <v>0</v>
      </c>
      <c r="CR280">
        <f t="shared" si="325"/>
        <v>1</v>
      </c>
      <c r="CS280">
        <f t="shared" si="326"/>
        <v>1</v>
      </c>
      <c r="CT280">
        <f t="shared" si="327"/>
        <v>1</v>
      </c>
      <c r="CU280">
        <f t="shared" si="328"/>
        <v>0</v>
      </c>
      <c r="CV280">
        <f t="shared" si="329"/>
        <v>0</v>
      </c>
      <c r="CW280">
        <f t="shared" si="330"/>
        <v>1</v>
      </c>
      <c r="CX280">
        <f t="shared" si="331"/>
        <v>0</v>
      </c>
      <c r="CY280">
        <f t="shared" si="332"/>
        <v>0</v>
      </c>
      <c r="CZ280">
        <f t="shared" si="333"/>
        <v>0</v>
      </c>
      <c r="DA280">
        <f t="shared" si="334"/>
        <v>0</v>
      </c>
      <c r="DB280">
        <f t="shared" si="335"/>
        <v>0</v>
      </c>
      <c r="DC280">
        <f t="shared" si="336"/>
        <v>1</v>
      </c>
      <c r="DD280">
        <f t="shared" si="337"/>
        <v>0</v>
      </c>
      <c r="DE280">
        <f t="shared" si="338"/>
        <v>0</v>
      </c>
      <c r="DF280" s="14">
        <f t="shared" si="339"/>
        <v>0</v>
      </c>
    </row>
    <row r="281" spans="1:110">
      <c r="A281" s="5" t="s">
        <v>308</v>
      </c>
      <c r="B281">
        <v>267</v>
      </c>
      <c r="C281" s="13">
        <f t="shared" si="354"/>
        <v>28</v>
      </c>
      <c r="D281">
        <f t="shared" ref="D281:S296" si="361">IF(ISERROR(FIND(D$11,LEFT($A281,LEN($A281)/2))),0,1)*IF(ISERROR(FIND(D$11,RIGHT($A281,LEN($A281)/2))),0,1)*D$10</f>
        <v>0</v>
      </c>
      <c r="E281">
        <f t="shared" si="361"/>
        <v>0</v>
      </c>
      <c r="F281">
        <f t="shared" si="361"/>
        <v>0</v>
      </c>
      <c r="G281">
        <f t="shared" si="361"/>
        <v>0</v>
      </c>
      <c r="H281">
        <f t="shared" si="361"/>
        <v>0</v>
      </c>
      <c r="I281">
        <f t="shared" si="361"/>
        <v>0</v>
      </c>
      <c r="J281">
        <f t="shared" si="361"/>
        <v>0</v>
      </c>
      <c r="K281">
        <f t="shared" si="361"/>
        <v>0</v>
      </c>
      <c r="L281">
        <f t="shared" si="361"/>
        <v>0</v>
      </c>
      <c r="M281">
        <f t="shared" si="361"/>
        <v>0</v>
      </c>
      <c r="N281">
        <f t="shared" si="361"/>
        <v>0</v>
      </c>
      <c r="O281">
        <f t="shared" si="361"/>
        <v>0</v>
      </c>
      <c r="P281">
        <f t="shared" si="361"/>
        <v>0</v>
      </c>
      <c r="Q281">
        <f t="shared" si="361"/>
        <v>0</v>
      </c>
      <c r="R281">
        <f t="shared" si="361"/>
        <v>0</v>
      </c>
      <c r="S281">
        <f t="shared" si="361"/>
        <v>0</v>
      </c>
      <c r="T281">
        <f t="shared" si="360"/>
        <v>0</v>
      </c>
      <c r="U281">
        <f t="shared" si="360"/>
        <v>0</v>
      </c>
      <c r="V281">
        <f t="shared" si="360"/>
        <v>0</v>
      </c>
      <c r="W281">
        <f t="shared" si="360"/>
        <v>0</v>
      </c>
      <c r="X281">
        <f t="shared" si="360"/>
        <v>0</v>
      </c>
      <c r="Y281">
        <f t="shared" si="352"/>
        <v>0</v>
      </c>
      <c r="Z281">
        <f t="shared" si="352"/>
        <v>0</v>
      </c>
      <c r="AA281">
        <f t="shared" si="352"/>
        <v>0</v>
      </c>
      <c r="AB281">
        <f t="shared" si="352"/>
        <v>0</v>
      </c>
      <c r="AC281">
        <f t="shared" si="352"/>
        <v>0</v>
      </c>
      <c r="AD281">
        <f t="shared" si="352"/>
        <v>0</v>
      </c>
      <c r="AE281">
        <f t="shared" si="352"/>
        <v>28</v>
      </c>
      <c r="AF281">
        <f t="shared" si="352"/>
        <v>0</v>
      </c>
      <c r="AG281">
        <f t="shared" si="352"/>
        <v>0</v>
      </c>
      <c r="AH281">
        <f t="shared" si="352"/>
        <v>0</v>
      </c>
      <c r="AI281">
        <f t="shared" si="359"/>
        <v>0</v>
      </c>
      <c r="AJ281">
        <f t="shared" si="359"/>
        <v>0</v>
      </c>
      <c r="AK281">
        <f t="shared" si="359"/>
        <v>0</v>
      </c>
      <c r="AL281">
        <f t="shared" si="359"/>
        <v>0</v>
      </c>
      <c r="AM281">
        <f t="shared" si="359"/>
        <v>0</v>
      </c>
      <c r="AN281">
        <f t="shared" si="359"/>
        <v>0</v>
      </c>
      <c r="AO281">
        <f t="shared" si="359"/>
        <v>0</v>
      </c>
      <c r="AP281">
        <f t="shared" si="359"/>
        <v>0</v>
      </c>
      <c r="AQ281">
        <f t="shared" si="359"/>
        <v>0</v>
      </c>
      <c r="AR281">
        <f t="shared" si="359"/>
        <v>0</v>
      </c>
      <c r="AS281">
        <f t="shared" si="357"/>
        <v>0</v>
      </c>
      <c r="AT281">
        <f t="shared" si="357"/>
        <v>0</v>
      </c>
      <c r="AU281">
        <f t="shared" si="357"/>
        <v>0</v>
      </c>
      <c r="AV281">
        <f t="shared" si="357"/>
        <v>0</v>
      </c>
      <c r="AW281">
        <f t="shared" si="357"/>
        <v>0</v>
      </c>
      <c r="AX281">
        <f t="shared" si="357"/>
        <v>0</v>
      </c>
      <c r="AY281">
        <f t="shared" si="357"/>
        <v>0</v>
      </c>
      <c r="AZ281">
        <f t="shared" si="357"/>
        <v>0</v>
      </c>
      <c r="BA281">
        <f t="shared" si="357"/>
        <v>0</v>
      </c>
      <c r="BB281">
        <f t="shared" si="357"/>
        <v>0</v>
      </c>
      <c r="BC281" s="14">
        <f t="shared" si="357"/>
        <v>0</v>
      </c>
      <c r="BE281" s="13">
        <f t="shared" si="356"/>
        <v>0</v>
      </c>
      <c r="BF281">
        <f t="shared" si="358"/>
        <v>13</v>
      </c>
      <c r="BG281">
        <f t="shared" si="342"/>
        <v>0</v>
      </c>
      <c r="BH281">
        <f t="shared" si="289"/>
        <v>0</v>
      </c>
      <c r="BI281">
        <f t="shared" si="290"/>
        <v>0</v>
      </c>
      <c r="BJ281">
        <f t="shared" si="291"/>
        <v>0</v>
      </c>
      <c r="BK281">
        <f t="shared" si="292"/>
        <v>0</v>
      </c>
      <c r="BL281">
        <f t="shared" si="293"/>
        <v>0</v>
      </c>
      <c r="BM281">
        <f t="shared" si="294"/>
        <v>0</v>
      </c>
      <c r="BN281">
        <f t="shared" si="295"/>
        <v>0</v>
      </c>
      <c r="BO281">
        <f t="shared" si="296"/>
        <v>0</v>
      </c>
      <c r="BP281">
        <f t="shared" si="297"/>
        <v>0</v>
      </c>
      <c r="BQ281">
        <f t="shared" si="298"/>
        <v>0</v>
      </c>
      <c r="BR281">
        <f t="shared" si="299"/>
        <v>0</v>
      </c>
      <c r="BS281">
        <f t="shared" si="300"/>
        <v>13</v>
      </c>
      <c r="BT281">
        <f t="shared" si="301"/>
        <v>0</v>
      </c>
      <c r="BU281">
        <f t="shared" si="302"/>
        <v>0</v>
      </c>
      <c r="BV281">
        <f t="shared" si="303"/>
        <v>0</v>
      </c>
      <c r="BW281">
        <f t="shared" si="304"/>
        <v>0</v>
      </c>
      <c r="BX281">
        <f t="shared" si="305"/>
        <v>0</v>
      </c>
      <c r="BY281">
        <f t="shared" si="306"/>
        <v>0</v>
      </c>
      <c r="BZ281">
        <f t="shared" si="307"/>
        <v>0</v>
      </c>
      <c r="CA281">
        <f t="shared" si="308"/>
        <v>0</v>
      </c>
      <c r="CB281">
        <f t="shared" si="309"/>
        <v>0</v>
      </c>
      <c r="CC281">
        <f t="shared" si="310"/>
        <v>0</v>
      </c>
      <c r="CD281">
        <f t="shared" si="311"/>
        <v>0</v>
      </c>
      <c r="CE281">
        <f t="shared" si="312"/>
        <v>0</v>
      </c>
      <c r="CF281">
        <f t="shared" si="313"/>
        <v>0</v>
      </c>
      <c r="CG281">
        <f t="shared" si="314"/>
        <v>0</v>
      </c>
      <c r="CH281">
        <f t="shared" si="315"/>
        <v>0</v>
      </c>
      <c r="CI281">
        <f t="shared" si="316"/>
        <v>0</v>
      </c>
      <c r="CJ281">
        <f t="shared" si="317"/>
        <v>0</v>
      </c>
      <c r="CK281">
        <f t="shared" si="318"/>
        <v>0</v>
      </c>
      <c r="CL281">
        <f t="shared" si="319"/>
        <v>0</v>
      </c>
      <c r="CM281">
        <f t="shared" si="320"/>
        <v>0</v>
      </c>
      <c r="CN281">
        <f t="shared" si="321"/>
        <v>0</v>
      </c>
      <c r="CO281">
        <f t="shared" si="322"/>
        <v>0</v>
      </c>
      <c r="CP281">
        <f t="shared" si="323"/>
        <v>0</v>
      </c>
      <c r="CQ281">
        <f t="shared" si="324"/>
        <v>0</v>
      </c>
      <c r="CR281">
        <f t="shared" si="325"/>
        <v>0</v>
      </c>
      <c r="CS281">
        <f t="shared" si="326"/>
        <v>0</v>
      </c>
      <c r="CT281">
        <f t="shared" si="327"/>
        <v>0</v>
      </c>
      <c r="CU281">
        <f t="shared" si="328"/>
        <v>0</v>
      </c>
      <c r="CV281">
        <f t="shared" si="329"/>
        <v>0</v>
      </c>
      <c r="CW281">
        <f t="shared" si="330"/>
        <v>0</v>
      </c>
      <c r="CX281">
        <f t="shared" si="331"/>
        <v>0</v>
      </c>
      <c r="CY281">
        <f t="shared" si="332"/>
        <v>0</v>
      </c>
      <c r="CZ281">
        <f t="shared" si="333"/>
        <v>0</v>
      </c>
      <c r="DA281">
        <f t="shared" si="334"/>
        <v>0</v>
      </c>
      <c r="DB281">
        <f t="shared" si="335"/>
        <v>0</v>
      </c>
      <c r="DC281">
        <f t="shared" si="336"/>
        <v>0</v>
      </c>
      <c r="DD281">
        <f t="shared" si="337"/>
        <v>0</v>
      </c>
      <c r="DE281">
        <f t="shared" si="338"/>
        <v>0</v>
      </c>
      <c r="DF281" s="14">
        <f t="shared" si="339"/>
        <v>0</v>
      </c>
    </row>
    <row r="282" spans="1:110">
      <c r="A282" s="5" t="s">
        <v>309</v>
      </c>
      <c r="B282">
        <v>268</v>
      </c>
      <c r="C282" s="13">
        <f t="shared" si="354"/>
        <v>6</v>
      </c>
      <c r="D282">
        <f t="shared" si="361"/>
        <v>0</v>
      </c>
      <c r="E282">
        <f t="shared" si="361"/>
        <v>0</v>
      </c>
      <c r="F282">
        <f t="shared" si="361"/>
        <v>0</v>
      </c>
      <c r="G282">
        <f t="shared" si="361"/>
        <v>0</v>
      </c>
      <c r="H282">
        <f t="shared" si="361"/>
        <v>0</v>
      </c>
      <c r="I282">
        <f t="shared" si="361"/>
        <v>6</v>
      </c>
      <c r="J282">
        <f t="shared" si="361"/>
        <v>0</v>
      </c>
      <c r="K282">
        <f t="shared" si="361"/>
        <v>0</v>
      </c>
      <c r="L282">
        <f t="shared" si="361"/>
        <v>0</v>
      </c>
      <c r="M282">
        <f t="shared" si="361"/>
        <v>0</v>
      </c>
      <c r="N282">
        <f t="shared" si="361"/>
        <v>0</v>
      </c>
      <c r="O282">
        <f t="shared" si="361"/>
        <v>0</v>
      </c>
      <c r="P282">
        <f t="shared" si="361"/>
        <v>0</v>
      </c>
      <c r="Q282">
        <f t="shared" si="361"/>
        <v>0</v>
      </c>
      <c r="R282">
        <f t="shared" si="361"/>
        <v>0</v>
      </c>
      <c r="S282">
        <f t="shared" si="361"/>
        <v>0</v>
      </c>
      <c r="T282">
        <f t="shared" si="360"/>
        <v>0</v>
      </c>
      <c r="U282">
        <f t="shared" si="360"/>
        <v>0</v>
      </c>
      <c r="V282">
        <f t="shared" si="360"/>
        <v>0</v>
      </c>
      <c r="W282">
        <f t="shared" si="360"/>
        <v>0</v>
      </c>
      <c r="X282">
        <f t="shared" si="360"/>
        <v>0</v>
      </c>
      <c r="Y282">
        <f t="shared" si="352"/>
        <v>0</v>
      </c>
      <c r="Z282">
        <f t="shared" si="352"/>
        <v>0</v>
      </c>
      <c r="AA282">
        <f t="shared" si="352"/>
        <v>0</v>
      </c>
      <c r="AB282">
        <f t="shared" si="352"/>
        <v>0</v>
      </c>
      <c r="AC282">
        <f t="shared" si="352"/>
        <v>0</v>
      </c>
      <c r="AD282">
        <f t="shared" si="352"/>
        <v>0</v>
      </c>
      <c r="AE282">
        <f t="shared" si="352"/>
        <v>0</v>
      </c>
      <c r="AF282">
        <f t="shared" si="352"/>
        <v>0</v>
      </c>
      <c r="AG282">
        <f t="shared" si="352"/>
        <v>0</v>
      </c>
      <c r="AH282">
        <f t="shared" si="352"/>
        <v>0</v>
      </c>
      <c r="AI282">
        <f t="shared" si="359"/>
        <v>0</v>
      </c>
      <c r="AJ282">
        <f t="shared" si="359"/>
        <v>0</v>
      </c>
      <c r="AK282">
        <f t="shared" si="359"/>
        <v>0</v>
      </c>
      <c r="AL282">
        <f t="shared" si="359"/>
        <v>0</v>
      </c>
      <c r="AM282">
        <f t="shared" si="359"/>
        <v>0</v>
      </c>
      <c r="AN282">
        <f t="shared" si="359"/>
        <v>0</v>
      </c>
      <c r="AO282">
        <f t="shared" si="359"/>
        <v>0</v>
      </c>
      <c r="AP282">
        <f t="shared" si="359"/>
        <v>0</v>
      </c>
      <c r="AQ282">
        <f t="shared" si="359"/>
        <v>0</v>
      </c>
      <c r="AR282">
        <f t="shared" si="359"/>
        <v>0</v>
      </c>
      <c r="AS282">
        <f t="shared" si="357"/>
        <v>0</v>
      </c>
      <c r="AT282">
        <f t="shared" si="357"/>
        <v>0</v>
      </c>
      <c r="AU282">
        <f t="shared" si="357"/>
        <v>0</v>
      </c>
      <c r="AV282">
        <f t="shared" si="357"/>
        <v>0</v>
      </c>
      <c r="AW282">
        <f t="shared" si="357"/>
        <v>0</v>
      </c>
      <c r="AX282">
        <f t="shared" si="357"/>
        <v>0</v>
      </c>
      <c r="AY282">
        <f t="shared" si="357"/>
        <v>0</v>
      </c>
      <c r="AZ282">
        <f t="shared" si="357"/>
        <v>0</v>
      </c>
      <c r="BA282">
        <f t="shared" si="357"/>
        <v>0</v>
      </c>
      <c r="BB282">
        <f t="shared" si="357"/>
        <v>0</v>
      </c>
      <c r="BC282" s="14">
        <f t="shared" si="357"/>
        <v>0</v>
      </c>
      <c r="BE282" s="13">
        <f t="shared" si="356"/>
        <v>1</v>
      </c>
      <c r="BF282">
        <f t="shared" si="358"/>
        <v>0</v>
      </c>
      <c r="BG282">
        <f t="shared" si="342"/>
        <v>0</v>
      </c>
      <c r="BH282">
        <f t="shared" si="289"/>
        <v>0</v>
      </c>
      <c r="BI282">
        <f t="shared" si="290"/>
        <v>1</v>
      </c>
      <c r="BJ282">
        <f t="shared" si="291"/>
        <v>0</v>
      </c>
      <c r="BK282">
        <f t="shared" si="292"/>
        <v>0</v>
      </c>
      <c r="BL282">
        <f t="shared" si="293"/>
        <v>1</v>
      </c>
      <c r="BM282">
        <f t="shared" si="294"/>
        <v>0</v>
      </c>
      <c r="BN282">
        <f t="shared" si="295"/>
        <v>1</v>
      </c>
      <c r="BO282">
        <f t="shared" si="296"/>
        <v>0</v>
      </c>
      <c r="BP282">
        <f t="shared" si="297"/>
        <v>1</v>
      </c>
      <c r="BQ282">
        <f t="shared" si="298"/>
        <v>0</v>
      </c>
      <c r="BR282">
        <f t="shared" si="299"/>
        <v>1</v>
      </c>
      <c r="BS282">
        <f t="shared" si="300"/>
        <v>0</v>
      </c>
      <c r="BT282">
        <f t="shared" si="301"/>
        <v>0</v>
      </c>
      <c r="BU282">
        <f t="shared" si="302"/>
        <v>0</v>
      </c>
      <c r="BV282">
        <f t="shared" si="303"/>
        <v>1</v>
      </c>
      <c r="BW282">
        <f t="shared" si="304"/>
        <v>0</v>
      </c>
      <c r="BX282">
        <f t="shared" si="305"/>
        <v>1</v>
      </c>
      <c r="BY282">
        <f t="shared" si="306"/>
        <v>0</v>
      </c>
      <c r="BZ282">
        <f t="shared" si="307"/>
        <v>1</v>
      </c>
      <c r="CA282">
        <f t="shared" si="308"/>
        <v>0</v>
      </c>
      <c r="CB282">
        <f t="shared" si="309"/>
        <v>0</v>
      </c>
      <c r="CC282">
        <f t="shared" si="310"/>
        <v>1</v>
      </c>
      <c r="CD282">
        <f t="shared" si="311"/>
        <v>0</v>
      </c>
      <c r="CE282">
        <f t="shared" si="312"/>
        <v>0</v>
      </c>
      <c r="CF282">
        <f t="shared" si="313"/>
        <v>1</v>
      </c>
      <c r="CG282">
        <f t="shared" si="314"/>
        <v>0</v>
      </c>
      <c r="CH282">
        <f t="shared" si="315"/>
        <v>0</v>
      </c>
      <c r="CI282">
        <f t="shared" si="316"/>
        <v>1</v>
      </c>
      <c r="CJ282">
        <f t="shared" si="317"/>
        <v>1</v>
      </c>
      <c r="CK282">
        <f t="shared" si="318"/>
        <v>0</v>
      </c>
      <c r="CL282">
        <f t="shared" si="319"/>
        <v>1</v>
      </c>
      <c r="CM282">
        <f t="shared" si="320"/>
        <v>1</v>
      </c>
      <c r="CN282">
        <f t="shared" si="321"/>
        <v>1</v>
      </c>
      <c r="CO282">
        <f t="shared" si="322"/>
        <v>0</v>
      </c>
      <c r="CP282">
        <f t="shared" si="323"/>
        <v>0</v>
      </c>
      <c r="CQ282">
        <f t="shared" si="324"/>
        <v>0</v>
      </c>
      <c r="CR282">
        <f t="shared" si="325"/>
        <v>0</v>
      </c>
      <c r="CS282">
        <f t="shared" si="326"/>
        <v>1</v>
      </c>
      <c r="CT282">
        <f t="shared" si="327"/>
        <v>0</v>
      </c>
      <c r="CU282">
        <f t="shared" si="328"/>
        <v>0</v>
      </c>
      <c r="CV282">
        <f t="shared" si="329"/>
        <v>1</v>
      </c>
      <c r="CW282">
        <f t="shared" si="330"/>
        <v>1</v>
      </c>
      <c r="CX282">
        <f t="shared" si="331"/>
        <v>0</v>
      </c>
      <c r="CY282">
        <f t="shared" si="332"/>
        <v>0</v>
      </c>
      <c r="CZ282">
        <f t="shared" si="333"/>
        <v>1</v>
      </c>
      <c r="DA282">
        <f t="shared" si="334"/>
        <v>0</v>
      </c>
      <c r="DB282">
        <f t="shared" si="335"/>
        <v>1</v>
      </c>
      <c r="DC282">
        <f t="shared" si="336"/>
        <v>0</v>
      </c>
      <c r="DD282">
        <f t="shared" si="337"/>
        <v>0</v>
      </c>
      <c r="DE282">
        <f t="shared" si="338"/>
        <v>0</v>
      </c>
      <c r="DF282" s="14">
        <f t="shared" si="339"/>
        <v>0</v>
      </c>
    </row>
    <row r="283" spans="1:110">
      <c r="A283" s="5" t="s">
        <v>310</v>
      </c>
      <c r="B283">
        <v>269</v>
      </c>
      <c r="C283" s="13">
        <f t="shared" si="354"/>
        <v>22</v>
      </c>
      <c r="D283">
        <f t="shared" si="361"/>
        <v>0</v>
      </c>
      <c r="E283">
        <f t="shared" si="361"/>
        <v>0</v>
      </c>
      <c r="F283">
        <f t="shared" si="361"/>
        <v>0</v>
      </c>
      <c r="G283">
        <f t="shared" si="361"/>
        <v>0</v>
      </c>
      <c r="H283">
        <f t="shared" si="361"/>
        <v>0</v>
      </c>
      <c r="I283">
        <f t="shared" si="361"/>
        <v>0</v>
      </c>
      <c r="J283">
        <f t="shared" si="361"/>
        <v>0</v>
      </c>
      <c r="K283">
        <f t="shared" si="361"/>
        <v>0</v>
      </c>
      <c r="L283">
        <f t="shared" si="361"/>
        <v>0</v>
      </c>
      <c r="M283">
        <f t="shared" si="361"/>
        <v>0</v>
      </c>
      <c r="N283">
        <f t="shared" si="361"/>
        <v>0</v>
      </c>
      <c r="O283">
        <f t="shared" si="361"/>
        <v>0</v>
      </c>
      <c r="P283">
        <f t="shared" si="361"/>
        <v>0</v>
      </c>
      <c r="Q283">
        <f t="shared" si="361"/>
        <v>0</v>
      </c>
      <c r="R283">
        <f t="shared" si="361"/>
        <v>0</v>
      </c>
      <c r="S283">
        <f t="shared" si="361"/>
        <v>0</v>
      </c>
      <c r="T283">
        <f t="shared" si="360"/>
        <v>0</v>
      </c>
      <c r="U283">
        <f t="shared" si="360"/>
        <v>0</v>
      </c>
      <c r="V283">
        <f t="shared" si="360"/>
        <v>0</v>
      </c>
      <c r="W283">
        <f t="shared" si="360"/>
        <v>0</v>
      </c>
      <c r="X283">
        <f t="shared" si="360"/>
        <v>0</v>
      </c>
      <c r="Y283">
        <f t="shared" si="352"/>
        <v>22</v>
      </c>
      <c r="Z283">
        <f t="shared" si="352"/>
        <v>0</v>
      </c>
      <c r="AA283">
        <f t="shared" si="352"/>
        <v>0</v>
      </c>
      <c r="AB283">
        <f t="shared" si="352"/>
        <v>0</v>
      </c>
      <c r="AC283">
        <f t="shared" si="352"/>
        <v>0</v>
      </c>
      <c r="AD283">
        <f t="shared" si="352"/>
        <v>0</v>
      </c>
      <c r="AE283">
        <f t="shared" si="352"/>
        <v>0</v>
      </c>
      <c r="AF283">
        <f t="shared" si="352"/>
        <v>0</v>
      </c>
      <c r="AG283">
        <f t="shared" si="352"/>
        <v>0</v>
      </c>
      <c r="AH283">
        <f t="shared" si="352"/>
        <v>0</v>
      </c>
      <c r="AI283">
        <f t="shared" si="359"/>
        <v>0</v>
      </c>
      <c r="AJ283">
        <f t="shared" si="359"/>
        <v>0</v>
      </c>
      <c r="AK283">
        <f t="shared" si="359"/>
        <v>0</v>
      </c>
      <c r="AL283">
        <f t="shared" si="359"/>
        <v>0</v>
      </c>
      <c r="AM283">
        <f t="shared" si="359"/>
        <v>0</v>
      </c>
      <c r="AN283">
        <f t="shared" si="359"/>
        <v>0</v>
      </c>
      <c r="AO283">
        <f t="shared" si="359"/>
        <v>0</v>
      </c>
      <c r="AP283">
        <f t="shared" si="359"/>
        <v>0</v>
      </c>
      <c r="AQ283">
        <f t="shared" si="359"/>
        <v>0</v>
      </c>
      <c r="AR283">
        <f t="shared" si="359"/>
        <v>0</v>
      </c>
      <c r="AS283">
        <f t="shared" si="357"/>
        <v>0</v>
      </c>
      <c r="AT283">
        <f t="shared" si="357"/>
        <v>0</v>
      </c>
      <c r="AU283">
        <f t="shared" si="357"/>
        <v>0</v>
      </c>
      <c r="AV283">
        <f t="shared" si="357"/>
        <v>0</v>
      </c>
      <c r="AW283">
        <f t="shared" si="357"/>
        <v>0</v>
      </c>
      <c r="AX283">
        <f t="shared" si="357"/>
        <v>0</v>
      </c>
      <c r="AY283">
        <f t="shared" si="357"/>
        <v>0</v>
      </c>
      <c r="AZ283">
        <f t="shared" si="357"/>
        <v>0</v>
      </c>
      <c r="BA283">
        <f t="shared" si="357"/>
        <v>0</v>
      </c>
      <c r="BB283">
        <f t="shared" si="357"/>
        <v>0</v>
      </c>
      <c r="BC283" s="14">
        <f t="shared" si="357"/>
        <v>0</v>
      </c>
      <c r="BE283" s="13">
        <f t="shared" si="356"/>
        <v>1</v>
      </c>
      <c r="BF283">
        <f t="shared" si="358"/>
        <v>0</v>
      </c>
      <c r="BG283">
        <f t="shared" si="342"/>
        <v>0</v>
      </c>
      <c r="BH283">
        <f t="shared" ref="BH283:BH314" si="362">IF($BE283=1,IF(ISERROR(FIND(BH$11,$A283)),0,1),IF(ISERROR(FIND(BH$11,$A283)),0,1)*BH281*BH282*BH$10)</f>
        <v>0</v>
      </c>
      <c r="BI283">
        <f t="shared" ref="BI283:BI314" si="363">IF($BE283=1,IF(ISERROR(FIND(BI$11,$A283)),0,1),IF(ISERROR(FIND(BI$11,$A283)),0,1)*BI281*BI282*BI$10)</f>
        <v>1</v>
      </c>
      <c r="BJ283">
        <f t="shared" ref="BJ283:BJ314" si="364">IF($BE283=1,IF(ISERROR(FIND(BJ$11,$A283)),0,1),IF(ISERROR(FIND(BJ$11,$A283)),0,1)*BJ281*BJ282*BJ$10)</f>
        <v>1</v>
      </c>
      <c r="BK283">
        <f t="shared" ref="BK283:BK314" si="365">IF($BE283=1,IF(ISERROR(FIND(BK$11,$A283)),0,1),IF(ISERROR(FIND(BK$11,$A283)),0,1)*BK281*BK282*BK$10)</f>
        <v>0</v>
      </c>
      <c r="BL283">
        <f t="shared" ref="BL283:BL314" si="366">IF($BE283=1,IF(ISERROR(FIND(BL$11,$A283)),0,1),IF(ISERROR(FIND(BL$11,$A283)),0,1)*BL281*BL282*BL$10)</f>
        <v>0</v>
      </c>
      <c r="BM283">
        <f t="shared" ref="BM283:BM314" si="367">IF($BE283=1,IF(ISERROR(FIND(BM$11,$A283)),0,1),IF(ISERROR(FIND(BM$11,$A283)),0,1)*BM281*BM282*BM$10)</f>
        <v>1</v>
      </c>
      <c r="BN283">
        <f t="shared" ref="BN283:BN314" si="368">IF($BE283=1,IF(ISERROR(FIND(BN$11,$A283)),0,1),IF(ISERROR(FIND(BN$11,$A283)),0,1)*BN281*BN282*BN$10)</f>
        <v>0</v>
      </c>
      <c r="BO283">
        <f t="shared" ref="BO283:BO314" si="369">IF($BE283=1,IF(ISERROR(FIND(BO$11,$A283)),0,1),IF(ISERROR(FIND(BO$11,$A283)),0,1)*BO281*BO282*BO$10)</f>
        <v>0</v>
      </c>
      <c r="BP283">
        <f t="shared" ref="BP283:BP314" si="370">IF($BE283=1,IF(ISERROR(FIND(BP$11,$A283)),0,1),IF(ISERROR(FIND(BP$11,$A283)),0,1)*BP281*BP282*BP$10)</f>
        <v>0</v>
      </c>
      <c r="BQ283">
        <f t="shared" ref="BQ283:BQ314" si="371">IF($BE283=1,IF(ISERROR(FIND(BQ$11,$A283)),0,1),IF(ISERROR(FIND(BQ$11,$A283)),0,1)*BQ281*BQ282*BQ$10)</f>
        <v>0</v>
      </c>
      <c r="BR283">
        <f t="shared" ref="BR283:BR314" si="372">IF($BE283=1,IF(ISERROR(FIND(BR$11,$A283)),0,1),IF(ISERROR(FIND(BR$11,$A283)),0,1)*BR281*BR282*BR$10)</f>
        <v>0</v>
      </c>
      <c r="BS283">
        <f t="shared" ref="BS283:BS314" si="373">IF($BE283=1,IF(ISERROR(FIND(BS$11,$A283)),0,1),IF(ISERROR(FIND(BS$11,$A283)),0,1)*BS281*BS282*BS$10)</f>
        <v>0</v>
      </c>
      <c r="BT283">
        <f t="shared" ref="BT283:BT314" si="374">IF($BE283=1,IF(ISERROR(FIND(BT$11,$A283)),0,1),IF(ISERROR(FIND(BT$11,$A283)),0,1)*BT281*BT282*BT$10)</f>
        <v>1</v>
      </c>
      <c r="BU283">
        <f t="shared" ref="BU283:BU314" si="375">IF($BE283=1,IF(ISERROR(FIND(BU$11,$A283)),0,1),IF(ISERROR(FIND(BU$11,$A283)),0,1)*BU281*BU282*BU$10)</f>
        <v>0</v>
      </c>
      <c r="BV283">
        <f t="shared" ref="BV283:BV314" si="376">IF($BE283=1,IF(ISERROR(FIND(BV$11,$A283)),0,1),IF(ISERROR(FIND(BV$11,$A283)),0,1)*BV281*BV282*BV$10)</f>
        <v>1</v>
      </c>
      <c r="BW283">
        <f t="shared" ref="BW283:BW314" si="377">IF($BE283=1,IF(ISERROR(FIND(BW$11,$A283)),0,1),IF(ISERROR(FIND(BW$11,$A283)),0,1)*BW281*BW282*BW$10)</f>
        <v>1</v>
      </c>
      <c r="BX283">
        <f t="shared" ref="BX283:BX314" si="378">IF($BE283=1,IF(ISERROR(FIND(BX$11,$A283)),0,1),IF(ISERROR(FIND(BX$11,$A283)),0,1)*BX281*BX282*BX$10)</f>
        <v>0</v>
      </c>
      <c r="BY283">
        <f t="shared" ref="BY283:BY314" si="379">IF($BE283=1,IF(ISERROR(FIND(BY$11,$A283)),0,1),IF(ISERROR(FIND(BY$11,$A283)),0,1)*BY281*BY282*BY$10)</f>
        <v>0</v>
      </c>
      <c r="BZ283">
        <f t="shared" ref="BZ283:BZ314" si="380">IF($BE283=1,IF(ISERROR(FIND(BZ$11,$A283)),0,1),IF(ISERROR(FIND(BZ$11,$A283)),0,1)*BZ281*BZ282*BZ$10)</f>
        <v>0</v>
      </c>
      <c r="CA283">
        <f t="shared" ref="CA283:CA314" si="381">IF($BE283=1,IF(ISERROR(FIND(CA$11,$A283)),0,1),IF(ISERROR(FIND(CA$11,$A283)),0,1)*CA281*CA282*CA$10)</f>
        <v>0</v>
      </c>
      <c r="CB283">
        <f t="shared" ref="CB283:CB314" si="382">IF($BE283=1,IF(ISERROR(FIND(CB$11,$A283)),0,1),IF(ISERROR(FIND(CB$11,$A283)),0,1)*CB281*CB282*CB$10)</f>
        <v>1</v>
      </c>
      <c r="CC283">
        <f t="shared" ref="CC283:CC314" si="383">IF($BE283=1,IF(ISERROR(FIND(CC$11,$A283)),0,1),IF(ISERROR(FIND(CC$11,$A283)),0,1)*CC281*CC282*CC$10)</f>
        <v>0</v>
      </c>
      <c r="CD283">
        <f t="shared" ref="CD283:CD314" si="384">IF($BE283=1,IF(ISERROR(FIND(CD$11,$A283)),0,1),IF(ISERROR(FIND(CD$11,$A283)),0,1)*CD281*CD282*CD$10)</f>
        <v>0</v>
      </c>
      <c r="CE283">
        <f t="shared" ref="CE283:CE314" si="385">IF($BE283=1,IF(ISERROR(FIND(CE$11,$A283)),0,1),IF(ISERROR(FIND(CE$11,$A283)),0,1)*CE281*CE282*CE$10)</f>
        <v>0</v>
      </c>
      <c r="CF283">
        <f t="shared" ref="CF283:CF314" si="386">IF($BE283=1,IF(ISERROR(FIND(CF$11,$A283)),0,1),IF(ISERROR(FIND(CF$11,$A283)),0,1)*CF281*CF282*CF$10)</f>
        <v>0</v>
      </c>
      <c r="CG283">
        <f t="shared" ref="CG283:CG314" si="387">IF($BE283=1,IF(ISERROR(FIND(CG$11,$A283)),0,1),IF(ISERROR(FIND(CG$11,$A283)),0,1)*CG281*CG282*CG$10)</f>
        <v>0</v>
      </c>
      <c r="CH283">
        <f t="shared" ref="CH283:CH314" si="388">IF($BE283=1,IF(ISERROR(FIND(CH$11,$A283)),0,1),IF(ISERROR(FIND(CH$11,$A283)),0,1)*CH281*CH282*CH$10)</f>
        <v>1</v>
      </c>
      <c r="CI283">
        <f t="shared" ref="CI283:CI314" si="389">IF($BE283=1,IF(ISERROR(FIND(CI$11,$A283)),0,1),IF(ISERROR(FIND(CI$11,$A283)),0,1)*CI281*CI282*CI$10)</f>
        <v>1</v>
      </c>
      <c r="CJ283">
        <f t="shared" ref="CJ283:CJ314" si="390">IF($BE283=1,IF(ISERROR(FIND(CJ$11,$A283)),0,1),IF(ISERROR(FIND(CJ$11,$A283)),0,1)*CJ281*CJ282*CJ$10)</f>
        <v>1</v>
      </c>
      <c r="CK283">
        <f t="shared" ref="CK283:CK314" si="391">IF($BE283=1,IF(ISERROR(FIND(CK$11,$A283)),0,1),IF(ISERROR(FIND(CK$11,$A283)),0,1)*CK281*CK282*CK$10)</f>
        <v>0</v>
      </c>
      <c r="CL283">
        <f t="shared" ref="CL283:CL314" si="392">IF($BE283=1,IF(ISERROR(FIND(CL$11,$A283)),0,1),IF(ISERROR(FIND(CL$11,$A283)),0,1)*CL281*CL282*CL$10)</f>
        <v>1</v>
      </c>
      <c r="CM283">
        <f t="shared" ref="CM283:CM314" si="393">IF($BE283=1,IF(ISERROR(FIND(CM$11,$A283)),0,1),IF(ISERROR(FIND(CM$11,$A283)),0,1)*CM281*CM282*CM$10)</f>
        <v>1</v>
      </c>
      <c r="CN283">
        <f t="shared" ref="CN283:CN314" si="394">IF($BE283=1,IF(ISERROR(FIND(CN$11,$A283)),0,1),IF(ISERROR(FIND(CN$11,$A283)),0,1)*CN281*CN282*CN$10)</f>
        <v>0</v>
      </c>
      <c r="CO283">
        <f t="shared" ref="CO283:CO314" si="395">IF($BE283=1,IF(ISERROR(FIND(CO$11,$A283)),0,1),IF(ISERROR(FIND(CO$11,$A283)),0,1)*CO281*CO282*CO$10)</f>
        <v>0</v>
      </c>
      <c r="CP283">
        <f t="shared" ref="CP283:CP314" si="396">IF($BE283=1,IF(ISERROR(FIND(CP$11,$A283)),0,1),IF(ISERROR(FIND(CP$11,$A283)),0,1)*CP281*CP282*CP$10)</f>
        <v>1</v>
      </c>
      <c r="CQ283">
        <f t="shared" ref="CQ283:CQ314" si="397">IF($BE283=1,IF(ISERROR(FIND(CQ$11,$A283)),0,1),IF(ISERROR(FIND(CQ$11,$A283)),0,1)*CQ281*CQ282*CQ$10)</f>
        <v>0</v>
      </c>
      <c r="CR283">
        <f t="shared" ref="CR283:CR314" si="398">IF($BE283=1,IF(ISERROR(FIND(CR$11,$A283)),0,1),IF(ISERROR(FIND(CR$11,$A283)),0,1)*CR281*CR282*CR$10)</f>
        <v>1</v>
      </c>
      <c r="CS283">
        <f t="shared" ref="CS283:CS314" si="399">IF($BE283=1,IF(ISERROR(FIND(CS$11,$A283)),0,1),IF(ISERROR(FIND(CS$11,$A283)),0,1)*CS281*CS282*CS$10)</f>
        <v>0</v>
      </c>
      <c r="CT283">
        <f t="shared" ref="CT283:CT314" si="400">IF($BE283=1,IF(ISERROR(FIND(CT$11,$A283)),0,1),IF(ISERROR(FIND(CT$11,$A283)),0,1)*CT281*CT282*CT$10)</f>
        <v>0</v>
      </c>
      <c r="CU283">
        <f t="shared" ref="CU283:CU314" si="401">IF($BE283=1,IF(ISERROR(FIND(CU$11,$A283)),0,1),IF(ISERROR(FIND(CU$11,$A283)),0,1)*CU281*CU282*CU$10)</f>
        <v>0</v>
      </c>
      <c r="CV283">
        <f t="shared" ref="CV283:CV314" si="402">IF($BE283=1,IF(ISERROR(FIND(CV$11,$A283)),0,1),IF(ISERROR(FIND(CV$11,$A283)),0,1)*CV281*CV282*CV$10)</f>
        <v>1</v>
      </c>
      <c r="CW283">
        <f t="shared" ref="CW283:CW314" si="403">IF($BE283=1,IF(ISERROR(FIND(CW$11,$A283)),0,1),IF(ISERROR(FIND(CW$11,$A283)),0,1)*CW281*CW282*CW$10)</f>
        <v>0</v>
      </c>
      <c r="CX283">
        <f t="shared" ref="CX283:CX314" si="404">IF($BE283=1,IF(ISERROR(FIND(CX$11,$A283)),0,1),IF(ISERROR(FIND(CX$11,$A283)),0,1)*CX281*CX282*CX$10)</f>
        <v>1</v>
      </c>
      <c r="CY283">
        <f t="shared" ref="CY283:CY314" si="405">IF($BE283=1,IF(ISERROR(FIND(CY$11,$A283)),0,1),IF(ISERROR(FIND(CY$11,$A283)),0,1)*CY281*CY282*CY$10)</f>
        <v>1</v>
      </c>
      <c r="CZ283">
        <f t="shared" ref="CZ283:CZ314" si="406">IF($BE283=1,IF(ISERROR(FIND(CZ$11,$A283)),0,1),IF(ISERROR(FIND(CZ$11,$A283)),0,1)*CZ281*CZ282*CZ$10)</f>
        <v>1</v>
      </c>
      <c r="DA283">
        <f t="shared" ref="DA283:DA314" si="407">IF($BE283=1,IF(ISERROR(FIND(DA$11,$A283)),0,1),IF(ISERROR(FIND(DA$11,$A283)),0,1)*DA281*DA282*DA$10)</f>
        <v>0</v>
      </c>
      <c r="DB283">
        <f t="shared" ref="DB283:DB314" si="408">IF($BE283=1,IF(ISERROR(FIND(DB$11,$A283)),0,1),IF(ISERROR(FIND(DB$11,$A283)),0,1)*DB281*DB282*DB$10)</f>
        <v>0</v>
      </c>
      <c r="DC283">
        <f t="shared" ref="DC283:DC314" si="409">IF($BE283=1,IF(ISERROR(FIND(DC$11,$A283)),0,1),IF(ISERROR(FIND(DC$11,$A283)),0,1)*DC281*DC282*DC$10)</f>
        <v>0</v>
      </c>
      <c r="DD283">
        <f t="shared" ref="DD283:DD314" si="410">IF($BE283=1,IF(ISERROR(FIND(DD$11,$A283)),0,1),IF(ISERROR(FIND(DD$11,$A283)),0,1)*DD281*DD282*DD$10)</f>
        <v>0</v>
      </c>
      <c r="DE283">
        <f t="shared" ref="DE283:DE314" si="411">IF($BE283=1,IF(ISERROR(FIND(DE$11,$A283)),0,1),IF(ISERROR(FIND(DE$11,$A283)),0,1)*DE281*DE282*DE$10)</f>
        <v>0</v>
      </c>
      <c r="DF283" s="14">
        <f t="shared" ref="DF283:DF314" si="412">IF($BE283=1,IF(ISERROR(FIND(DF$11,$A283)),0,1),IF(ISERROR(FIND(DF$11,$A283)),0,1)*DF281*DF282*DF$10)</f>
        <v>0</v>
      </c>
    </row>
    <row r="284" spans="1:110">
      <c r="A284" s="5" t="s">
        <v>311</v>
      </c>
      <c r="B284">
        <v>270</v>
      </c>
      <c r="C284" s="13">
        <f t="shared" si="354"/>
        <v>2</v>
      </c>
      <c r="D284">
        <f t="shared" si="361"/>
        <v>0</v>
      </c>
      <c r="E284">
        <f t="shared" si="361"/>
        <v>2</v>
      </c>
      <c r="F284">
        <f t="shared" si="361"/>
        <v>0</v>
      </c>
      <c r="G284">
        <f t="shared" si="361"/>
        <v>0</v>
      </c>
      <c r="H284">
        <f t="shared" si="361"/>
        <v>0</v>
      </c>
      <c r="I284">
        <f t="shared" si="361"/>
        <v>0</v>
      </c>
      <c r="J284">
        <f t="shared" si="361"/>
        <v>0</v>
      </c>
      <c r="K284">
        <f t="shared" si="361"/>
        <v>0</v>
      </c>
      <c r="L284">
        <f t="shared" si="361"/>
        <v>0</v>
      </c>
      <c r="M284">
        <f t="shared" si="361"/>
        <v>0</v>
      </c>
      <c r="N284">
        <f t="shared" si="361"/>
        <v>0</v>
      </c>
      <c r="O284">
        <f t="shared" si="361"/>
        <v>0</v>
      </c>
      <c r="P284">
        <f t="shared" si="361"/>
        <v>0</v>
      </c>
      <c r="Q284">
        <f t="shared" si="361"/>
        <v>0</v>
      </c>
      <c r="R284">
        <f t="shared" si="361"/>
        <v>0</v>
      </c>
      <c r="S284">
        <f t="shared" si="361"/>
        <v>0</v>
      </c>
      <c r="T284">
        <f t="shared" si="360"/>
        <v>0</v>
      </c>
      <c r="U284">
        <f t="shared" si="360"/>
        <v>0</v>
      </c>
      <c r="V284">
        <f t="shared" si="360"/>
        <v>0</v>
      </c>
      <c r="W284">
        <f t="shared" si="360"/>
        <v>0</v>
      </c>
      <c r="X284">
        <f t="shared" si="360"/>
        <v>0</v>
      </c>
      <c r="Y284">
        <f t="shared" si="352"/>
        <v>0</v>
      </c>
      <c r="Z284">
        <f t="shared" si="352"/>
        <v>0</v>
      </c>
      <c r="AA284">
        <f t="shared" si="352"/>
        <v>0</v>
      </c>
      <c r="AB284">
        <f t="shared" si="352"/>
        <v>0</v>
      </c>
      <c r="AC284">
        <f t="shared" si="352"/>
        <v>0</v>
      </c>
      <c r="AD284">
        <f t="shared" si="352"/>
        <v>0</v>
      </c>
      <c r="AE284">
        <f t="shared" si="352"/>
        <v>0</v>
      </c>
      <c r="AF284">
        <f t="shared" si="352"/>
        <v>0</v>
      </c>
      <c r="AG284">
        <f t="shared" si="352"/>
        <v>0</v>
      </c>
      <c r="AH284">
        <f t="shared" si="352"/>
        <v>0</v>
      </c>
      <c r="AI284">
        <f t="shared" si="359"/>
        <v>0</v>
      </c>
      <c r="AJ284">
        <f t="shared" si="359"/>
        <v>0</v>
      </c>
      <c r="AK284">
        <f t="shared" si="359"/>
        <v>0</v>
      </c>
      <c r="AL284">
        <f t="shared" si="359"/>
        <v>0</v>
      </c>
      <c r="AM284">
        <f t="shared" si="359"/>
        <v>0</v>
      </c>
      <c r="AN284">
        <f t="shared" si="359"/>
        <v>0</v>
      </c>
      <c r="AO284">
        <f t="shared" si="359"/>
        <v>0</v>
      </c>
      <c r="AP284">
        <f t="shared" si="359"/>
        <v>0</v>
      </c>
      <c r="AQ284">
        <f t="shared" si="359"/>
        <v>0</v>
      </c>
      <c r="AR284">
        <f t="shared" si="359"/>
        <v>0</v>
      </c>
      <c r="AS284">
        <f t="shared" si="357"/>
        <v>0</v>
      </c>
      <c r="AT284">
        <f t="shared" si="357"/>
        <v>0</v>
      </c>
      <c r="AU284">
        <f t="shared" si="357"/>
        <v>0</v>
      </c>
      <c r="AV284">
        <f t="shared" si="357"/>
        <v>0</v>
      </c>
      <c r="AW284">
        <f t="shared" si="357"/>
        <v>0</v>
      </c>
      <c r="AX284">
        <f t="shared" si="357"/>
        <v>0</v>
      </c>
      <c r="AY284">
        <f t="shared" si="357"/>
        <v>0</v>
      </c>
      <c r="AZ284">
        <f t="shared" si="357"/>
        <v>0</v>
      </c>
      <c r="BA284">
        <f t="shared" si="357"/>
        <v>0</v>
      </c>
      <c r="BB284">
        <f t="shared" si="357"/>
        <v>0</v>
      </c>
      <c r="BC284" s="14">
        <f t="shared" si="357"/>
        <v>0</v>
      </c>
      <c r="BE284" s="13">
        <f t="shared" si="356"/>
        <v>0</v>
      </c>
      <c r="BF284">
        <f t="shared" si="358"/>
        <v>16</v>
      </c>
      <c r="BG284">
        <f t="shared" si="342"/>
        <v>0</v>
      </c>
      <c r="BH284">
        <f t="shared" si="362"/>
        <v>0</v>
      </c>
      <c r="BI284">
        <f t="shared" si="363"/>
        <v>0</v>
      </c>
      <c r="BJ284">
        <f t="shared" si="364"/>
        <v>0</v>
      </c>
      <c r="BK284">
        <f t="shared" si="365"/>
        <v>0</v>
      </c>
      <c r="BL284">
        <f t="shared" si="366"/>
        <v>0</v>
      </c>
      <c r="BM284">
        <f t="shared" si="367"/>
        <v>0</v>
      </c>
      <c r="BN284">
        <f t="shared" si="368"/>
        <v>0</v>
      </c>
      <c r="BO284">
        <f t="shared" si="369"/>
        <v>0</v>
      </c>
      <c r="BP284">
        <f t="shared" si="370"/>
        <v>0</v>
      </c>
      <c r="BQ284">
        <f t="shared" si="371"/>
        <v>0</v>
      </c>
      <c r="BR284">
        <f t="shared" si="372"/>
        <v>0</v>
      </c>
      <c r="BS284">
        <f t="shared" si="373"/>
        <v>0</v>
      </c>
      <c r="BT284">
        <f t="shared" si="374"/>
        <v>0</v>
      </c>
      <c r="BU284">
        <f t="shared" si="375"/>
        <v>0</v>
      </c>
      <c r="BV284">
        <f t="shared" si="376"/>
        <v>16</v>
      </c>
      <c r="BW284">
        <f t="shared" si="377"/>
        <v>0</v>
      </c>
      <c r="BX284">
        <f t="shared" si="378"/>
        <v>0</v>
      </c>
      <c r="BY284">
        <f t="shared" si="379"/>
        <v>0</v>
      </c>
      <c r="BZ284">
        <f t="shared" si="380"/>
        <v>0</v>
      </c>
      <c r="CA284">
        <f t="shared" si="381"/>
        <v>0</v>
      </c>
      <c r="CB284">
        <f t="shared" si="382"/>
        <v>0</v>
      </c>
      <c r="CC284">
        <f t="shared" si="383"/>
        <v>0</v>
      </c>
      <c r="CD284">
        <f t="shared" si="384"/>
        <v>0</v>
      </c>
      <c r="CE284">
        <f t="shared" si="385"/>
        <v>0</v>
      </c>
      <c r="CF284">
        <f t="shared" si="386"/>
        <v>0</v>
      </c>
      <c r="CG284">
        <f t="shared" si="387"/>
        <v>0</v>
      </c>
      <c r="CH284">
        <f t="shared" si="388"/>
        <v>0</v>
      </c>
      <c r="CI284">
        <f t="shared" si="389"/>
        <v>0</v>
      </c>
      <c r="CJ284">
        <f t="shared" si="390"/>
        <v>0</v>
      </c>
      <c r="CK284">
        <f t="shared" si="391"/>
        <v>0</v>
      </c>
      <c r="CL284">
        <f t="shared" si="392"/>
        <v>0</v>
      </c>
      <c r="CM284">
        <f t="shared" si="393"/>
        <v>0</v>
      </c>
      <c r="CN284">
        <f t="shared" si="394"/>
        <v>0</v>
      </c>
      <c r="CO284">
        <f t="shared" si="395"/>
        <v>0</v>
      </c>
      <c r="CP284">
        <f t="shared" si="396"/>
        <v>0</v>
      </c>
      <c r="CQ284">
        <f t="shared" si="397"/>
        <v>0</v>
      </c>
      <c r="CR284">
        <f t="shared" si="398"/>
        <v>0</v>
      </c>
      <c r="CS284">
        <f t="shared" si="399"/>
        <v>0</v>
      </c>
      <c r="CT284">
        <f t="shared" si="400"/>
        <v>0</v>
      </c>
      <c r="CU284">
        <f t="shared" si="401"/>
        <v>0</v>
      </c>
      <c r="CV284">
        <f t="shared" si="402"/>
        <v>0</v>
      </c>
      <c r="CW284">
        <f t="shared" si="403"/>
        <v>0</v>
      </c>
      <c r="CX284">
        <f t="shared" si="404"/>
        <v>0</v>
      </c>
      <c r="CY284">
        <f t="shared" si="405"/>
        <v>0</v>
      </c>
      <c r="CZ284">
        <f t="shared" si="406"/>
        <v>0</v>
      </c>
      <c r="DA284">
        <f t="shared" si="407"/>
        <v>0</v>
      </c>
      <c r="DB284">
        <f t="shared" si="408"/>
        <v>0</v>
      </c>
      <c r="DC284">
        <f t="shared" si="409"/>
        <v>0</v>
      </c>
      <c r="DD284">
        <f t="shared" si="410"/>
        <v>0</v>
      </c>
      <c r="DE284">
        <f t="shared" si="411"/>
        <v>0</v>
      </c>
      <c r="DF284" s="14">
        <f t="shared" si="412"/>
        <v>0</v>
      </c>
    </row>
    <row r="285" spans="1:110">
      <c r="A285" s="5" t="s">
        <v>312</v>
      </c>
      <c r="B285">
        <v>271</v>
      </c>
      <c r="C285" s="13">
        <f t="shared" si="354"/>
        <v>20</v>
      </c>
      <c r="D285">
        <f t="shared" si="361"/>
        <v>0</v>
      </c>
      <c r="E285">
        <f t="shared" si="361"/>
        <v>0</v>
      </c>
      <c r="F285">
        <f t="shared" si="361"/>
        <v>0</v>
      </c>
      <c r="G285">
        <f t="shared" si="361"/>
        <v>0</v>
      </c>
      <c r="H285">
        <f t="shared" si="361"/>
        <v>0</v>
      </c>
      <c r="I285">
        <f t="shared" si="361"/>
        <v>0</v>
      </c>
      <c r="J285">
        <f t="shared" si="361"/>
        <v>0</v>
      </c>
      <c r="K285">
        <f t="shared" si="361"/>
        <v>0</v>
      </c>
      <c r="L285">
        <f t="shared" si="361"/>
        <v>0</v>
      </c>
      <c r="M285">
        <f t="shared" si="361"/>
        <v>0</v>
      </c>
      <c r="N285">
        <f t="shared" si="361"/>
        <v>0</v>
      </c>
      <c r="O285">
        <f t="shared" si="361"/>
        <v>0</v>
      </c>
      <c r="P285">
        <f t="shared" si="361"/>
        <v>0</v>
      </c>
      <c r="Q285">
        <f t="shared" si="361"/>
        <v>0</v>
      </c>
      <c r="R285">
        <f t="shared" si="361"/>
        <v>0</v>
      </c>
      <c r="S285">
        <f t="shared" si="361"/>
        <v>0</v>
      </c>
      <c r="T285">
        <f t="shared" si="360"/>
        <v>0</v>
      </c>
      <c r="U285">
        <f t="shared" si="360"/>
        <v>0</v>
      </c>
      <c r="V285">
        <f t="shared" si="360"/>
        <v>0</v>
      </c>
      <c r="W285">
        <f t="shared" si="360"/>
        <v>20</v>
      </c>
      <c r="X285">
        <f t="shared" si="360"/>
        <v>0</v>
      </c>
      <c r="Y285">
        <f t="shared" si="352"/>
        <v>0</v>
      </c>
      <c r="Z285">
        <f t="shared" si="352"/>
        <v>0</v>
      </c>
      <c r="AA285">
        <f t="shared" si="352"/>
        <v>0</v>
      </c>
      <c r="AB285">
        <f t="shared" si="352"/>
        <v>0</v>
      </c>
      <c r="AC285">
        <f t="shared" si="352"/>
        <v>0</v>
      </c>
      <c r="AD285">
        <f t="shared" si="352"/>
        <v>0</v>
      </c>
      <c r="AE285">
        <f t="shared" si="352"/>
        <v>0</v>
      </c>
      <c r="AF285">
        <f t="shared" si="352"/>
        <v>0</v>
      </c>
      <c r="AG285">
        <f t="shared" si="352"/>
        <v>0</v>
      </c>
      <c r="AH285">
        <f t="shared" si="352"/>
        <v>0</v>
      </c>
      <c r="AI285">
        <f t="shared" si="359"/>
        <v>0</v>
      </c>
      <c r="AJ285">
        <f t="shared" si="359"/>
        <v>0</v>
      </c>
      <c r="AK285">
        <f t="shared" si="359"/>
        <v>0</v>
      </c>
      <c r="AL285">
        <f t="shared" si="359"/>
        <v>0</v>
      </c>
      <c r="AM285">
        <f t="shared" si="359"/>
        <v>0</v>
      </c>
      <c r="AN285">
        <f t="shared" si="359"/>
        <v>0</v>
      </c>
      <c r="AO285">
        <f t="shared" si="359"/>
        <v>0</v>
      </c>
      <c r="AP285">
        <f t="shared" si="359"/>
        <v>0</v>
      </c>
      <c r="AQ285">
        <f t="shared" si="359"/>
        <v>0</v>
      </c>
      <c r="AR285">
        <f t="shared" si="359"/>
        <v>0</v>
      </c>
      <c r="AS285">
        <f t="shared" si="357"/>
        <v>0</v>
      </c>
      <c r="AT285">
        <f t="shared" si="357"/>
        <v>0</v>
      </c>
      <c r="AU285">
        <f t="shared" si="357"/>
        <v>0</v>
      </c>
      <c r="AV285">
        <f t="shared" si="357"/>
        <v>0</v>
      </c>
      <c r="AW285">
        <f t="shared" si="357"/>
        <v>0</v>
      </c>
      <c r="AX285">
        <f t="shared" si="357"/>
        <v>0</v>
      </c>
      <c r="AY285">
        <f t="shared" si="357"/>
        <v>0</v>
      </c>
      <c r="AZ285">
        <f t="shared" si="357"/>
        <v>0</v>
      </c>
      <c r="BA285">
        <f t="shared" si="357"/>
        <v>0</v>
      </c>
      <c r="BB285">
        <f t="shared" si="357"/>
        <v>0</v>
      </c>
      <c r="BC285" s="14">
        <f t="shared" si="357"/>
        <v>0</v>
      </c>
      <c r="BE285" s="13">
        <f t="shared" si="356"/>
        <v>1</v>
      </c>
      <c r="BF285">
        <f t="shared" si="358"/>
        <v>0</v>
      </c>
      <c r="BG285">
        <f t="shared" si="342"/>
        <v>0</v>
      </c>
      <c r="BH285">
        <f t="shared" si="362"/>
        <v>0</v>
      </c>
      <c r="BI285">
        <f t="shared" si="363"/>
        <v>1</v>
      </c>
      <c r="BJ285">
        <f t="shared" si="364"/>
        <v>1</v>
      </c>
      <c r="BK285">
        <f t="shared" si="365"/>
        <v>0</v>
      </c>
      <c r="BL285">
        <f t="shared" si="366"/>
        <v>0</v>
      </c>
      <c r="BM285">
        <f t="shared" si="367"/>
        <v>1</v>
      </c>
      <c r="BN285">
        <f t="shared" si="368"/>
        <v>1</v>
      </c>
      <c r="BO285">
        <f t="shared" si="369"/>
        <v>0</v>
      </c>
      <c r="BP285">
        <f t="shared" si="370"/>
        <v>0</v>
      </c>
      <c r="BQ285">
        <f t="shared" si="371"/>
        <v>0</v>
      </c>
      <c r="BR285">
        <f t="shared" si="372"/>
        <v>1</v>
      </c>
      <c r="BS285">
        <f t="shared" si="373"/>
        <v>1</v>
      </c>
      <c r="BT285">
        <f t="shared" si="374"/>
        <v>1</v>
      </c>
      <c r="BU285">
        <f t="shared" si="375"/>
        <v>0</v>
      </c>
      <c r="BV285">
        <f t="shared" si="376"/>
        <v>0</v>
      </c>
      <c r="BW285">
        <f t="shared" si="377"/>
        <v>0</v>
      </c>
      <c r="BX285">
        <f t="shared" si="378"/>
        <v>0</v>
      </c>
      <c r="BY285">
        <f t="shared" si="379"/>
        <v>0</v>
      </c>
      <c r="BZ285">
        <f t="shared" si="380"/>
        <v>1</v>
      </c>
      <c r="CA285">
        <f t="shared" si="381"/>
        <v>0</v>
      </c>
      <c r="CB285">
        <f t="shared" si="382"/>
        <v>0</v>
      </c>
      <c r="CC285">
        <f t="shared" si="383"/>
        <v>1</v>
      </c>
      <c r="CD285">
        <f t="shared" si="384"/>
        <v>0</v>
      </c>
      <c r="CE285">
        <f t="shared" si="385"/>
        <v>0</v>
      </c>
      <c r="CF285">
        <f t="shared" si="386"/>
        <v>0</v>
      </c>
      <c r="CG285">
        <f t="shared" si="387"/>
        <v>0</v>
      </c>
      <c r="CH285">
        <f t="shared" si="388"/>
        <v>0</v>
      </c>
      <c r="CI285">
        <f t="shared" si="389"/>
        <v>0</v>
      </c>
      <c r="CJ285">
        <f t="shared" si="390"/>
        <v>1</v>
      </c>
      <c r="CK285">
        <f t="shared" si="391"/>
        <v>0</v>
      </c>
      <c r="CL285">
        <f t="shared" si="392"/>
        <v>0</v>
      </c>
      <c r="CM285">
        <f t="shared" si="393"/>
        <v>1</v>
      </c>
      <c r="CN285">
        <f t="shared" si="394"/>
        <v>0</v>
      </c>
      <c r="CO285">
        <f t="shared" si="395"/>
        <v>0</v>
      </c>
      <c r="CP285">
        <f t="shared" si="396"/>
        <v>0</v>
      </c>
      <c r="CQ285">
        <f t="shared" si="397"/>
        <v>0</v>
      </c>
      <c r="CR285">
        <f t="shared" si="398"/>
        <v>1</v>
      </c>
      <c r="CS285">
        <f t="shared" si="399"/>
        <v>0</v>
      </c>
      <c r="CT285">
        <f t="shared" si="400"/>
        <v>1</v>
      </c>
      <c r="CU285">
        <f t="shared" si="401"/>
        <v>0</v>
      </c>
      <c r="CV285">
        <f t="shared" si="402"/>
        <v>0</v>
      </c>
      <c r="CW285">
        <f t="shared" si="403"/>
        <v>0</v>
      </c>
      <c r="CX285">
        <f t="shared" si="404"/>
        <v>0</v>
      </c>
      <c r="CY285">
        <f t="shared" si="405"/>
        <v>1</v>
      </c>
      <c r="CZ285">
        <f t="shared" si="406"/>
        <v>1</v>
      </c>
      <c r="DA285">
        <f t="shared" si="407"/>
        <v>0</v>
      </c>
      <c r="DB285">
        <f t="shared" si="408"/>
        <v>0</v>
      </c>
      <c r="DC285">
        <f t="shared" si="409"/>
        <v>1</v>
      </c>
      <c r="DD285">
        <f t="shared" si="410"/>
        <v>0</v>
      </c>
      <c r="DE285">
        <f t="shared" si="411"/>
        <v>0</v>
      </c>
      <c r="DF285" s="14">
        <f t="shared" si="412"/>
        <v>0</v>
      </c>
    </row>
    <row r="286" spans="1:110">
      <c r="A286" s="5" t="s">
        <v>313</v>
      </c>
      <c r="B286">
        <v>272</v>
      </c>
      <c r="C286" s="13">
        <f t="shared" si="354"/>
        <v>29</v>
      </c>
      <c r="D286">
        <f t="shared" si="361"/>
        <v>0</v>
      </c>
      <c r="E286">
        <f t="shared" si="361"/>
        <v>0</v>
      </c>
      <c r="F286">
        <f t="shared" si="361"/>
        <v>0</v>
      </c>
      <c r="G286">
        <f t="shared" si="361"/>
        <v>0</v>
      </c>
      <c r="H286">
        <f t="shared" si="361"/>
        <v>0</v>
      </c>
      <c r="I286">
        <f t="shared" si="361"/>
        <v>0</v>
      </c>
      <c r="J286">
        <f t="shared" si="361"/>
        <v>0</v>
      </c>
      <c r="K286">
        <f t="shared" si="361"/>
        <v>0</v>
      </c>
      <c r="L286">
        <f t="shared" si="361"/>
        <v>0</v>
      </c>
      <c r="M286">
        <f t="shared" si="361"/>
        <v>0</v>
      </c>
      <c r="N286">
        <f t="shared" si="361"/>
        <v>0</v>
      </c>
      <c r="O286">
        <f t="shared" si="361"/>
        <v>0</v>
      </c>
      <c r="P286">
        <f t="shared" si="361"/>
        <v>0</v>
      </c>
      <c r="Q286">
        <f t="shared" si="361"/>
        <v>0</v>
      </c>
      <c r="R286">
        <f t="shared" si="361"/>
        <v>0</v>
      </c>
      <c r="S286">
        <f t="shared" si="361"/>
        <v>0</v>
      </c>
      <c r="T286">
        <f t="shared" si="360"/>
        <v>0</v>
      </c>
      <c r="U286">
        <f t="shared" si="360"/>
        <v>0</v>
      </c>
      <c r="V286">
        <f t="shared" si="360"/>
        <v>0</v>
      </c>
      <c r="W286">
        <f t="shared" si="360"/>
        <v>0</v>
      </c>
      <c r="X286">
        <f t="shared" si="360"/>
        <v>0</v>
      </c>
      <c r="Y286">
        <f t="shared" si="352"/>
        <v>0</v>
      </c>
      <c r="Z286">
        <f t="shared" si="352"/>
        <v>0</v>
      </c>
      <c r="AA286">
        <f t="shared" si="352"/>
        <v>0</v>
      </c>
      <c r="AB286">
        <f t="shared" si="352"/>
        <v>0</v>
      </c>
      <c r="AC286">
        <f t="shared" si="352"/>
        <v>0</v>
      </c>
      <c r="AD286">
        <f t="shared" si="352"/>
        <v>0</v>
      </c>
      <c r="AE286">
        <f t="shared" si="352"/>
        <v>0</v>
      </c>
      <c r="AF286">
        <f t="shared" si="352"/>
        <v>29</v>
      </c>
      <c r="AG286">
        <f t="shared" si="352"/>
        <v>0</v>
      </c>
      <c r="AH286">
        <f t="shared" si="352"/>
        <v>0</v>
      </c>
      <c r="AI286">
        <f t="shared" si="359"/>
        <v>0</v>
      </c>
      <c r="AJ286">
        <f t="shared" si="359"/>
        <v>0</v>
      </c>
      <c r="AK286">
        <f t="shared" si="359"/>
        <v>0</v>
      </c>
      <c r="AL286">
        <f t="shared" si="359"/>
        <v>0</v>
      </c>
      <c r="AM286">
        <f t="shared" si="359"/>
        <v>0</v>
      </c>
      <c r="AN286">
        <f t="shared" si="359"/>
        <v>0</v>
      </c>
      <c r="AO286">
        <f t="shared" si="359"/>
        <v>0</v>
      </c>
      <c r="AP286">
        <f t="shared" si="359"/>
        <v>0</v>
      </c>
      <c r="AQ286">
        <f t="shared" si="359"/>
        <v>0</v>
      </c>
      <c r="AR286">
        <f t="shared" si="359"/>
        <v>0</v>
      </c>
      <c r="AS286">
        <f t="shared" si="357"/>
        <v>0</v>
      </c>
      <c r="AT286">
        <f t="shared" si="357"/>
        <v>0</v>
      </c>
      <c r="AU286">
        <f t="shared" si="357"/>
        <v>0</v>
      </c>
      <c r="AV286">
        <f t="shared" si="357"/>
        <v>0</v>
      </c>
      <c r="AW286">
        <f t="shared" si="357"/>
        <v>0</v>
      </c>
      <c r="AX286">
        <f t="shared" si="357"/>
        <v>0</v>
      </c>
      <c r="AY286">
        <f t="shared" si="357"/>
        <v>0</v>
      </c>
      <c r="AZ286">
        <f t="shared" si="357"/>
        <v>0</v>
      </c>
      <c r="BA286">
        <f t="shared" si="357"/>
        <v>0</v>
      </c>
      <c r="BB286">
        <f t="shared" si="357"/>
        <v>0</v>
      </c>
      <c r="BC286" s="14">
        <f t="shared" si="357"/>
        <v>0</v>
      </c>
      <c r="BE286" s="13">
        <f t="shared" si="356"/>
        <v>1</v>
      </c>
      <c r="BF286">
        <f t="shared" si="358"/>
        <v>0</v>
      </c>
      <c r="BG286">
        <f t="shared" si="342"/>
        <v>0</v>
      </c>
      <c r="BH286">
        <f t="shared" si="362"/>
        <v>0</v>
      </c>
      <c r="BI286">
        <f t="shared" si="363"/>
        <v>1</v>
      </c>
      <c r="BJ286">
        <f t="shared" si="364"/>
        <v>1</v>
      </c>
      <c r="BK286">
        <f t="shared" si="365"/>
        <v>0</v>
      </c>
      <c r="BL286">
        <f t="shared" si="366"/>
        <v>1</v>
      </c>
      <c r="BM286">
        <f t="shared" si="367"/>
        <v>0</v>
      </c>
      <c r="BN286">
        <f t="shared" si="368"/>
        <v>0</v>
      </c>
      <c r="BO286">
        <f t="shared" si="369"/>
        <v>0</v>
      </c>
      <c r="BP286">
        <f t="shared" si="370"/>
        <v>1</v>
      </c>
      <c r="BQ286">
        <f t="shared" si="371"/>
        <v>0</v>
      </c>
      <c r="BR286">
        <f t="shared" si="372"/>
        <v>0</v>
      </c>
      <c r="BS286">
        <f t="shared" si="373"/>
        <v>1</v>
      </c>
      <c r="BT286">
        <f t="shared" si="374"/>
        <v>1</v>
      </c>
      <c r="BU286">
        <f t="shared" si="375"/>
        <v>0</v>
      </c>
      <c r="BV286">
        <f t="shared" si="376"/>
        <v>0</v>
      </c>
      <c r="BW286">
        <f t="shared" si="377"/>
        <v>1</v>
      </c>
      <c r="BX286">
        <f t="shared" si="378"/>
        <v>0</v>
      </c>
      <c r="BY286">
        <f t="shared" si="379"/>
        <v>1</v>
      </c>
      <c r="BZ286">
        <f t="shared" si="380"/>
        <v>0</v>
      </c>
      <c r="CA286">
        <f t="shared" si="381"/>
        <v>0</v>
      </c>
      <c r="CB286">
        <f t="shared" si="382"/>
        <v>1</v>
      </c>
      <c r="CC286">
        <f t="shared" si="383"/>
        <v>1</v>
      </c>
      <c r="CD286">
        <f t="shared" si="384"/>
        <v>0</v>
      </c>
      <c r="CE286">
        <f t="shared" si="385"/>
        <v>0</v>
      </c>
      <c r="CF286">
        <f t="shared" si="386"/>
        <v>1</v>
      </c>
      <c r="CG286">
        <f t="shared" si="387"/>
        <v>0</v>
      </c>
      <c r="CH286">
        <f t="shared" si="388"/>
        <v>1</v>
      </c>
      <c r="CI286">
        <f t="shared" si="389"/>
        <v>1</v>
      </c>
      <c r="CJ286">
        <f t="shared" si="390"/>
        <v>0</v>
      </c>
      <c r="CK286">
        <f t="shared" si="391"/>
        <v>0</v>
      </c>
      <c r="CL286">
        <f t="shared" si="392"/>
        <v>1</v>
      </c>
      <c r="CM286">
        <f t="shared" si="393"/>
        <v>1</v>
      </c>
      <c r="CN286">
        <f t="shared" si="394"/>
        <v>1</v>
      </c>
      <c r="CO286">
        <f t="shared" si="395"/>
        <v>0</v>
      </c>
      <c r="CP286">
        <f t="shared" si="396"/>
        <v>1</v>
      </c>
      <c r="CQ286">
        <f t="shared" si="397"/>
        <v>0</v>
      </c>
      <c r="CR286">
        <f t="shared" si="398"/>
        <v>0</v>
      </c>
      <c r="CS286">
        <f t="shared" si="399"/>
        <v>0</v>
      </c>
      <c r="CT286">
        <f t="shared" si="400"/>
        <v>0</v>
      </c>
      <c r="CU286">
        <f t="shared" si="401"/>
        <v>0</v>
      </c>
      <c r="CV286">
        <f t="shared" si="402"/>
        <v>0</v>
      </c>
      <c r="CW286">
        <f t="shared" si="403"/>
        <v>1</v>
      </c>
      <c r="CX286">
        <f t="shared" si="404"/>
        <v>1</v>
      </c>
      <c r="CY286">
        <f t="shared" si="405"/>
        <v>0</v>
      </c>
      <c r="CZ286">
        <f t="shared" si="406"/>
        <v>1</v>
      </c>
      <c r="DA286">
        <f t="shared" si="407"/>
        <v>0</v>
      </c>
      <c r="DB286">
        <f t="shared" si="408"/>
        <v>1</v>
      </c>
      <c r="DC286">
        <f t="shared" si="409"/>
        <v>0</v>
      </c>
      <c r="DD286">
        <f t="shared" si="410"/>
        <v>0</v>
      </c>
      <c r="DE286">
        <f t="shared" si="411"/>
        <v>0</v>
      </c>
      <c r="DF286" s="14">
        <f t="shared" si="412"/>
        <v>0</v>
      </c>
    </row>
    <row r="287" spans="1:110">
      <c r="A287" s="5" t="s">
        <v>314</v>
      </c>
      <c r="B287">
        <v>273</v>
      </c>
      <c r="C287" s="13">
        <f t="shared" si="354"/>
        <v>39</v>
      </c>
      <c r="D287">
        <f t="shared" si="361"/>
        <v>0</v>
      </c>
      <c r="E287">
        <f t="shared" si="361"/>
        <v>0</v>
      </c>
      <c r="F287">
        <f t="shared" si="361"/>
        <v>0</v>
      </c>
      <c r="G287">
        <f t="shared" si="361"/>
        <v>0</v>
      </c>
      <c r="H287">
        <f t="shared" si="361"/>
        <v>0</v>
      </c>
      <c r="I287">
        <f t="shared" si="361"/>
        <v>0</v>
      </c>
      <c r="J287">
        <f t="shared" si="361"/>
        <v>0</v>
      </c>
      <c r="K287">
        <f t="shared" si="361"/>
        <v>0</v>
      </c>
      <c r="L287">
        <f t="shared" si="361"/>
        <v>0</v>
      </c>
      <c r="M287">
        <f t="shared" si="361"/>
        <v>0</v>
      </c>
      <c r="N287">
        <f t="shared" si="361"/>
        <v>0</v>
      </c>
      <c r="O287">
        <f t="shared" si="361"/>
        <v>0</v>
      </c>
      <c r="P287">
        <f t="shared" si="361"/>
        <v>0</v>
      </c>
      <c r="Q287">
        <f t="shared" si="361"/>
        <v>0</v>
      </c>
      <c r="R287">
        <f t="shared" si="361"/>
        <v>0</v>
      </c>
      <c r="S287">
        <f t="shared" si="361"/>
        <v>0</v>
      </c>
      <c r="T287">
        <f t="shared" si="360"/>
        <v>0</v>
      </c>
      <c r="U287">
        <f t="shared" si="360"/>
        <v>0</v>
      </c>
      <c r="V287">
        <f t="shared" si="360"/>
        <v>0</v>
      </c>
      <c r="W287">
        <f t="shared" si="360"/>
        <v>0</v>
      </c>
      <c r="X287">
        <f t="shared" si="360"/>
        <v>0</v>
      </c>
      <c r="Y287">
        <f t="shared" si="352"/>
        <v>0</v>
      </c>
      <c r="Z287">
        <f t="shared" si="352"/>
        <v>0</v>
      </c>
      <c r="AA287">
        <f t="shared" si="352"/>
        <v>0</v>
      </c>
      <c r="AB287">
        <f t="shared" si="352"/>
        <v>0</v>
      </c>
      <c r="AC287">
        <f t="shared" si="352"/>
        <v>0</v>
      </c>
      <c r="AD287">
        <f t="shared" si="352"/>
        <v>0</v>
      </c>
      <c r="AE287">
        <f t="shared" si="352"/>
        <v>0</v>
      </c>
      <c r="AF287">
        <f t="shared" si="352"/>
        <v>0</v>
      </c>
      <c r="AG287">
        <f t="shared" si="352"/>
        <v>0</v>
      </c>
      <c r="AH287">
        <f t="shared" si="352"/>
        <v>0</v>
      </c>
      <c r="AI287">
        <f t="shared" si="359"/>
        <v>0</v>
      </c>
      <c r="AJ287">
        <f t="shared" si="359"/>
        <v>0</v>
      </c>
      <c r="AK287">
        <f t="shared" si="359"/>
        <v>0</v>
      </c>
      <c r="AL287">
        <f t="shared" si="359"/>
        <v>0</v>
      </c>
      <c r="AM287">
        <f t="shared" si="359"/>
        <v>0</v>
      </c>
      <c r="AN287">
        <f t="shared" si="359"/>
        <v>0</v>
      </c>
      <c r="AO287">
        <f t="shared" si="359"/>
        <v>0</v>
      </c>
      <c r="AP287">
        <f t="shared" si="359"/>
        <v>39</v>
      </c>
      <c r="AQ287">
        <f t="shared" si="359"/>
        <v>0</v>
      </c>
      <c r="AR287">
        <f t="shared" si="359"/>
        <v>0</v>
      </c>
      <c r="AS287">
        <f t="shared" si="357"/>
        <v>0</v>
      </c>
      <c r="AT287">
        <f t="shared" si="357"/>
        <v>0</v>
      </c>
      <c r="AU287">
        <f t="shared" si="357"/>
        <v>0</v>
      </c>
      <c r="AV287">
        <f t="shared" si="357"/>
        <v>0</v>
      </c>
      <c r="AW287">
        <f t="shared" si="357"/>
        <v>0</v>
      </c>
      <c r="AX287">
        <f t="shared" si="357"/>
        <v>0</v>
      </c>
      <c r="AY287">
        <f t="shared" si="357"/>
        <v>0</v>
      </c>
      <c r="AZ287">
        <f t="shared" si="357"/>
        <v>0</v>
      </c>
      <c r="BA287">
        <f t="shared" si="357"/>
        <v>0</v>
      </c>
      <c r="BB287">
        <f t="shared" si="357"/>
        <v>0</v>
      </c>
      <c r="BC287" s="14">
        <f t="shared" si="357"/>
        <v>0</v>
      </c>
      <c r="BE287" s="13">
        <f t="shared" si="356"/>
        <v>0</v>
      </c>
      <c r="BF287">
        <f t="shared" si="358"/>
        <v>14</v>
      </c>
      <c r="BG287">
        <f t="shared" ref="BG287:BG314" si="413">IF($BE287=1,IF(ISERROR(FIND(BG$11,$A287)),0,1),IF(ISERROR(FIND(BG$11,$A287)),0,1)*BG285*BG286*BG$10)</f>
        <v>0</v>
      </c>
      <c r="BH287">
        <f t="shared" si="362"/>
        <v>0</v>
      </c>
      <c r="BI287">
        <f t="shared" si="363"/>
        <v>0</v>
      </c>
      <c r="BJ287">
        <f t="shared" si="364"/>
        <v>0</v>
      </c>
      <c r="BK287">
        <f t="shared" si="365"/>
        <v>0</v>
      </c>
      <c r="BL287">
        <f t="shared" si="366"/>
        <v>0</v>
      </c>
      <c r="BM287">
        <f t="shared" si="367"/>
        <v>0</v>
      </c>
      <c r="BN287">
        <f t="shared" si="368"/>
        <v>0</v>
      </c>
      <c r="BO287">
        <f t="shared" si="369"/>
        <v>0</v>
      </c>
      <c r="BP287">
        <f t="shared" si="370"/>
        <v>0</v>
      </c>
      <c r="BQ287">
        <f t="shared" si="371"/>
        <v>0</v>
      </c>
      <c r="BR287">
        <f t="shared" si="372"/>
        <v>0</v>
      </c>
      <c r="BS287">
        <f t="shared" si="373"/>
        <v>0</v>
      </c>
      <c r="BT287">
        <f t="shared" si="374"/>
        <v>14</v>
      </c>
      <c r="BU287">
        <f t="shared" si="375"/>
        <v>0</v>
      </c>
      <c r="BV287">
        <f t="shared" si="376"/>
        <v>0</v>
      </c>
      <c r="BW287">
        <f t="shared" si="377"/>
        <v>0</v>
      </c>
      <c r="BX287">
        <f t="shared" si="378"/>
        <v>0</v>
      </c>
      <c r="BY287">
        <f t="shared" si="379"/>
        <v>0</v>
      </c>
      <c r="BZ287">
        <f t="shared" si="380"/>
        <v>0</v>
      </c>
      <c r="CA287">
        <f t="shared" si="381"/>
        <v>0</v>
      </c>
      <c r="CB287">
        <f t="shared" si="382"/>
        <v>0</v>
      </c>
      <c r="CC287">
        <f t="shared" si="383"/>
        <v>0</v>
      </c>
      <c r="CD287">
        <f t="shared" si="384"/>
        <v>0</v>
      </c>
      <c r="CE287">
        <f t="shared" si="385"/>
        <v>0</v>
      </c>
      <c r="CF287">
        <f t="shared" si="386"/>
        <v>0</v>
      </c>
      <c r="CG287">
        <f t="shared" si="387"/>
        <v>0</v>
      </c>
      <c r="CH287">
        <f t="shared" si="388"/>
        <v>0</v>
      </c>
      <c r="CI287">
        <f t="shared" si="389"/>
        <v>0</v>
      </c>
      <c r="CJ287">
        <f t="shared" si="390"/>
        <v>0</v>
      </c>
      <c r="CK287">
        <f t="shared" si="391"/>
        <v>0</v>
      </c>
      <c r="CL287">
        <f t="shared" si="392"/>
        <v>0</v>
      </c>
      <c r="CM287">
        <f t="shared" si="393"/>
        <v>0</v>
      </c>
      <c r="CN287">
        <f t="shared" si="394"/>
        <v>0</v>
      </c>
      <c r="CO287">
        <f t="shared" si="395"/>
        <v>0</v>
      </c>
      <c r="CP287">
        <f t="shared" si="396"/>
        <v>0</v>
      </c>
      <c r="CQ287">
        <f t="shared" si="397"/>
        <v>0</v>
      </c>
      <c r="CR287">
        <f t="shared" si="398"/>
        <v>0</v>
      </c>
      <c r="CS287">
        <f t="shared" si="399"/>
        <v>0</v>
      </c>
      <c r="CT287">
        <f t="shared" si="400"/>
        <v>0</v>
      </c>
      <c r="CU287">
        <f t="shared" si="401"/>
        <v>0</v>
      </c>
      <c r="CV287">
        <f t="shared" si="402"/>
        <v>0</v>
      </c>
      <c r="CW287">
        <f t="shared" si="403"/>
        <v>0</v>
      </c>
      <c r="CX287">
        <f t="shared" si="404"/>
        <v>0</v>
      </c>
      <c r="CY287">
        <f t="shared" si="405"/>
        <v>0</v>
      </c>
      <c r="CZ287">
        <f t="shared" si="406"/>
        <v>0</v>
      </c>
      <c r="DA287">
        <f t="shared" si="407"/>
        <v>0</v>
      </c>
      <c r="DB287">
        <f t="shared" si="408"/>
        <v>0</v>
      </c>
      <c r="DC287">
        <f t="shared" si="409"/>
        <v>0</v>
      </c>
      <c r="DD287">
        <f t="shared" si="410"/>
        <v>0</v>
      </c>
      <c r="DE287">
        <f t="shared" si="411"/>
        <v>0</v>
      </c>
      <c r="DF287" s="14">
        <f t="shared" si="412"/>
        <v>0</v>
      </c>
    </row>
    <row r="288" spans="1:110">
      <c r="A288" s="5" t="s">
        <v>315</v>
      </c>
      <c r="B288">
        <v>274</v>
      </c>
      <c r="C288" s="13">
        <f t="shared" si="354"/>
        <v>45</v>
      </c>
      <c r="D288">
        <f t="shared" si="361"/>
        <v>0</v>
      </c>
      <c r="E288">
        <f t="shared" si="361"/>
        <v>0</v>
      </c>
      <c r="F288">
        <f t="shared" si="361"/>
        <v>0</v>
      </c>
      <c r="G288">
        <f t="shared" si="361"/>
        <v>0</v>
      </c>
      <c r="H288">
        <f t="shared" si="361"/>
        <v>0</v>
      </c>
      <c r="I288">
        <f t="shared" si="361"/>
        <v>0</v>
      </c>
      <c r="J288">
        <f t="shared" si="361"/>
        <v>0</v>
      </c>
      <c r="K288">
        <f t="shared" si="361"/>
        <v>0</v>
      </c>
      <c r="L288">
        <f t="shared" si="361"/>
        <v>0</v>
      </c>
      <c r="M288">
        <f t="shared" si="361"/>
        <v>0</v>
      </c>
      <c r="N288">
        <f t="shared" si="361"/>
        <v>0</v>
      </c>
      <c r="O288">
        <f t="shared" si="361"/>
        <v>0</v>
      </c>
      <c r="P288">
        <f t="shared" si="361"/>
        <v>0</v>
      </c>
      <c r="Q288">
        <f t="shared" si="361"/>
        <v>0</v>
      </c>
      <c r="R288">
        <f t="shared" si="361"/>
        <v>0</v>
      </c>
      <c r="S288">
        <f t="shared" si="361"/>
        <v>0</v>
      </c>
      <c r="T288">
        <f t="shared" si="360"/>
        <v>0</v>
      </c>
      <c r="U288">
        <f t="shared" si="360"/>
        <v>0</v>
      </c>
      <c r="V288">
        <f t="shared" si="360"/>
        <v>0</v>
      </c>
      <c r="W288">
        <f t="shared" si="360"/>
        <v>0</v>
      </c>
      <c r="X288">
        <f t="shared" si="360"/>
        <v>0</v>
      </c>
      <c r="Y288">
        <f t="shared" si="352"/>
        <v>0</v>
      </c>
      <c r="Z288">
        <f t="shared" si="352"/>
        <v>0</v>
      </c>
      <c r="AA288">
        <f t="shared" si="352"/>
        <v>0</v>
      </c>
      <c r="AB288">
        <f t="shared" si="352"/>
        <v>0</v>
      </c>
      <c r="AC288">
        <f t="shared" si="352"/>
        <v>0</v>
      </c>
      <c r="AD288">
        <f t="shared" si="352"/>
        <v>0</v>
      </c>
      <c r="AE288">
        <f t="shared" si="352"/>
        <v>0</v>
      </c>
      <c r="AF288">
        <f t="shared" si="352"/>
        <v>0</v>
      </c>
      <c r="AG288">
        <f t="shared" si="352"/>
        <v>0</v>
      </c>
      <c r="AH288">
        <f t="shared" si="352"/>
        <v>0</v>
      </c>
      <c r="AI288">
        <f t="shared" si="359"/>
        <v>0</v>
      </c>
      <c r="AJ288">
        <f t="shared" si="359"/>
        <v>0</v>
      </c>
      <c r="AK288">
        <f t="shared" si="359"/>
        <v>0</v>
      </c>
      <c r="AL288">
        <f t="shared" si="359"/>
        <v>0</v>
      </c>
      <c r="AM288">
        <f t="shared" si="359"/>
        <v>0</v>
      </c>
      <c r="AN288">
        <f t="shared" si="359"/>
        <v>0</v>
      </c>
      <c r="AO288">
        <f t="shared" si="359"/>
        <v>0</v>
      </c>
      <c r="AP288">
        <f t="shared" si="359"/>
        <v>0</v>
      </c>
      <c r="AQ288">
        <f t="shared" si="359"/>
        <v>0</v>
      </c>
      <c r="AR288">
        <f t="shared" si="359"/>
        <v>0</v>
      </c>
      <c r="AS288">
        <f t="shared" si="357"/>
        <v>0</v>
      </c>
      <c r="AT288">
        <f t="shared" si="357"/>
        <v>0</v>
      </c>
      <c r="AU288">
        <f t="shared" si="357"/>
        <v>0</v>
      </c>
      <c r="AV288">
        <f t="shared" si="357"/>
        <v>45</v>
      </c>
      <c r="AW288">
        <f t="shared" si="357"/>
        <v>0</v>
      </c>
      <c r="AX288">
        <f t="shared" si="357"/>
        <v>0</v>
      </c>
      <c r="AY288">
        <f t="shared" si="357"/>
        <v>0</v>
      </c>
      <c r="AZ288">
        <f t="shared" si="357"/>
        <v>0</v>
      </c>
      <c r="BA288">
        <f t="shared" si="357"/>
        <v>0</v>
      </c>
      <c r="BB288">
        <f t="shared" si="357"/>
        <v>0</v>
      </c>
      <c r="BC288" s="14">
        <f t="shared" si="357"/>
        <v>0</v>
      </c>
      <c r="BE288" s="13">
        <f t="shared" si="356"/>
        <v>1</v>
      </c>
      <c r="BF288">
        <f t="shared" si="358"/>
        <v>0</v>
      </c>
      <c r="BG288">
        <f t="shared" si="413"/>
        <v>0</v>
      </c>
      <c r="BH288">
        <f t="shared" si="362"/>
        <v>0</v>
      </c>
      <c r="BI288">
        <f t="shared" si="363"/>
        <v>0</v>
      </c>
      <c r="BJ288">
        <f t="shared" si="364"/>
        <v>0</v>
      </c>
      <c r="BK288">
        <f t="shared" si="365"/>
        <v>0</v>
      </c>
      <c r="BL288">
        <f t="shared" si="366"/>
        <v>1</v>
      </c>
      <c r="BM288">
        <f t="shared" si="367"/>
        <v>0</v>
      </c>
      <c r="BN288">
        <f t="shared" si="368"/>
        <v>1</v>
      </c>
      <c r="BO288">
        <f t="shared" si="369"/>
        <v>0</v>
      </c>
      <c r="BP288">
        <f t="shared" si="370"/>
        <v>0</v>
      </c>
      <c r="BQ288">
        <f t="shared" si="371"/>
        <v>0</v>
      </c>
      <c r="BR288">
        <f t="shared" si="372"/>
        <v>0</v>
      </c>
      <c r="BS288">
        <f t="shared" si="373"/>
        <v>0</v>
      </c>
      <c r="BT288">
        <f t="shared" si="374"/>
        <v>0</v>
      </c>
      <c r="BU288">
        <f t="shared" si="375"/>
        <v>0</v>
      </c>
      <c r="BV288">
        <f t="shared" si="376"/>
        <v>1</v>
      </c>
      <c r="BW288">
        <f t="shared" si="377"/>
        <v>0</v>
      </c>
      <c r="BX288">
        <f t="shared" si="378"/>
        <v>0</v>
      </c>
      <c r="BY288">
        <f t="shared" si="379"/>
        <v>0</v>
      </c>
      <c r="BZ288">
        <f t="shared" si="380"/>
        <v>1</v>
      </c>
      <c r="CA288">
        <f t="shared" si="381"/>
        <v>0</v>
      </c>
      <c r="CB288">
        <f t="shared" si="382"/>
        <v>1</v>
      </c>
      <c r="CC288">
        <f t="shared" si="383"/>
        <v>0</v>
      </c>
      <c r="CD288">
        <f t="shared" si="384"/>
        <v>0</v>
      </c>
      <c r="CE288">
        <f t="shared" si="385"/>
        <v>0</v>
      </c>
      <c r="CF288">
        <f t="shared" si="386"/>
        <v>0</v>
      </c>
      <c r="CG288">
        <f t="shared" si="387"/>
        <v>0</v>
      </c>
      <c r="CH288">
        <f t="shared" si="388"/>
        <v>0</v>
      </c>
      <c r="CI288">
        <f t="shared" si="389"/>
        <v>1</v>
      </c>
      <c r="CJ288">
        <f t="shared" si="390"/>
        <v>0</v>
      </c>
      <c r="CK288">
        <f t="shared" si="391"/>
        <v>0</v>
      </c>
      <c r="CL288">
        <f t="shared" si="392"/>
        <v>1</v>
      </c>
      <c r="CM288">
        <f t="shared" si="393"/>
        <v>0</v>
      </c>
      <c r="CN288">
        <f t="shared" si="394"/>
        <v>0</v>
      </c>
      <c r="CO288">
        <f t="shared" si="395"/>
        <v>0</v>
      </c>
      <c r="CP288">
        <f t="shared" si="396"/>
        <v>1</v>
      </c>
      <c r="CQ288">
        <f t="shared" si="397"/>
        <v>0</v>
      </c>
      <c r="CR288">
        <f t="shared" si="398"/>
        <v>1</v>
      </c>
      <c r="CS288">
        <f t="shared" si="399"/>
        <v>1</v>
      </c>
      <c r="CT288">
        <f t="shared" si="400"/>
        <v>0</v>
      </c>
      <c r="CU288">
        <f t="shared" si="401"/>
        <v>0</v>
      </c>
      <c r="CV288">
        <f t="shared" si="402"/>
        <v>1</v>
      </c>
      <c r="CW288">
        <f t="shared" si="403"/>
        <v>0</v>
      </c>
      <c r="CX288">
        <f t="shared" si="404"/>
        <v>1</v>
      </c>
      <c r="CY288">
        <f t="shared" si="405"/>
        <v>1</v>
      </c>
      <c r="CZ288">
        <f t="shared" si="406"/>
        <v>0</v>
      </c>
      <c r="DA288">
        <f t="shared" si="407"/>
        <v>0</v>
      </c>
      <c r="DB288">
        <f t="shared" si="408"/>
        <v>0</v>
      </c>
      <c r="DC288">
        <f t="shared" si="409"/>
        <v>1</v>
      </c>
      <c r="DD288">
        <f t="shared" si="410"/>
        <v>0</v>
      </c>
      <c r="DE288">
        <f t="shared" si="411"/>
        <v>0</v>
      </c>
      <c r="DF288" s="14">
        <f t="shared" si="412"/>
        <v>1</v>
      </c>
    </row>
    <row r="289" spans="1:110">
      <c r="A289" s="5" t="s">
        <v>316</v>
      </c>
      <c r="B289">
        <v>275</v>
      </c>
      <c r="C289" s="13">
        <f t="shared" si="354"/>
        <v>23</v>
      </c>
      <c r="D289">
        <f t="shared" si="361"/>
        <v>0</v>
      </c>
      <c r="E289">
        <f t="shared" si="361"/>
        <v>0</v>
      </c>
      <c r="F289">
        <f t="shared" si="361"/>
        <v>0</v>
      </c>
      <c r="G289">
        <f t="shared" si="361"/>
        <v>0</v>
      </c>
      <c r="H289">
        <f t="shared" si="361"/>
        <v>0</v>
      </c>
      <c r="I289">
        <f t="shared" si="361"/>
        <v>0</v>
      </c>
      <c r="J289">
        <f t="shared" si="361"/>
        <v>0</v>
      </c>
      <c r="K289">
        <f t="shared" si="361"/>
        <v>0</v>
      </c>
      <c r="L289">
        <f t="shared" si="361"/>
        <v>0</v>
      </c>
      <c r="M289">
        <f t="shared" si="361"/>
        <v>0</v>
      </c>
      <c r="N289">
        <f t="shared" si="361"/>
        <v>0</v>
      </c>
      <c r="O289">
        <f t="shared" si="361"/>
        <v>0</v>
      </c>
      <c r="P289">
        <f t="shared" si="361"/>
        <v>0</v>
      </c>
      <c r="Q289">
        <f t="shared" si="361"/>
        <v>0</v>
      </c>
      <c r="R289">
        <f t="shared" si="361"/>
        <v>0</v>
      </c>
      <c r="S289">
        <f t="shared" si="361"/>
        <v>0</v>
      </c>
      <c r="T289">
        <f t="shared" si="360"/>
        <v>0</v>
      </c>
      <c r="U289">
        <f t="shared" si="360"/>
        <v>0</v>
      </c>
      <c r="V289">
        <f t="shared" si="360"/>
        <v>0</v>
      </c>
      <c r="W289">
        <f t="shared" si="360"/>
        <v>0</v>
      </c>
      <c r="X289">
        <f t="shared" si="360"/>
        <v>0</v>
      </c>
      <c r="Y289">
        <f t="shared" si="352"/>
        <v>0</v>
      </c>
      <c r="Z289">
        <f t="shared" si="352"/>
        <v>23</v>
      </c>
      <c r="AA289">
        <f t="shared" si="352"/>
        <v>0</v>
      </c>
      <c r="AB289">
        <f t="shared" si="352"/>
        <v>0</v>
      </c>
      <c r="AC289">
        <f t="shared" si="352"/>
        <v>0</v>
      </c>
      <c r="AD289">
        <f t="shared" si="352"/>
        <v>0</v>
      </c>
      <c r="AE289">
        <f t="shared" si="352"/>
        <v>0</v>
      </c>
      <c r="AF289">
        <f t="shared" si="352"/>
        <v>0</v>
      </c>
      <c r="AG289">
        <f t="shared" si="352"/>
        <v>0</v>
      </c>
      <c r="AH289">
        <f t="shared" si="352"/>
        <v>0</v>
      </c>
      <c r="AI289">
        <f t="shared" si="359"/>
        <v>0</v>
      </c>
      <c r="AJ289">
        <f t="shared" si="359"/>
        <v>0</v>
      </c>
      <c r="AK289">
        <f t="shared" si="359"/>
        <v>0</v>
      </c>
      <c r="AL289">
        <f t="shared" si="359"/>
        <v>0</v>
      </c>
      <c r="AM289">
        <f t="shared" si="359"/>
        <v>0</v>
      </c>
      <c r="AN289">
        <f t="shared" si="359"/>
        <v>0</v>
      </c>
      <c r="AO289">
        <f t="shared" si="359"/>
        <v>0</v>
      </c>
      <c r="AP289">
        <f t="shared" si="359"/>
        <v>0</v>
      </c>
      <c r="AQ289">
        <f t="shared" si="359"/>
        <v>0</v>
      </c>
      <c r="AR289">
        <f t="shared" si="359"/>
        <v>0</v>
      </c>
      <c r="AS289">
        <f t="shared" si="357"/>
        <v>0</v>
      </c>
      <c r="AT289">
        <f t="shared" si="357"/>
        <v>0</v>
      </c>
      <c r="AU289">
        <f t="shared" si="357"/>
        <v>0</v>
      </c>
      <c r="AV289">
        <f t="shared" si="357"/>
        <v>0</v>
      </c>
      <c r="AW289">
        <f t="shared" si="357"/>
        <v>0</v>
      </c>
      <c r="AX289">
        <f t="shared" si="357"/>
        <v>0</v>
      </c>
      <c r="AY289">
        <f t="shared" si="357"/>
        <v>0</v>
      </c>
      <c r="AZ289">
        <f t="shared" si="357"/>
        <v>0</v>
      </c>
      <c r="BA289">
        <f t="shared" si="357"/>
        <v>0</v>
      </c>
      <c r="BB289">
        <f t="shared" si="357"/>
        <v>0</v>
      </c>
      <c r="BC289" s="14">
        <f t="shared" si="357"/>
        <v>0</v>
      </c>
      <c r="BE289" s="13">
        <f t="shared" si="356"/>
        <v>1</v>
      </c>
      <c r="BF289">
        <f t="shared" si="358"/>
        <v>0</v>
      </c>
      <c r="BG289">
        <f t="shared" si="413"/>
        <v>0</v>
      </c>
      <c r="BH289">
        <f t="shared" si="362"/>
        <v>1</v>
      </c>
      <c r="BI289">
        <f t="shared" si="363"/>
        <v>0</v>
      </c>
      <c r="BJ289">
        <f t="shared" si="364"/>
        <v>0</v>
      </c>
      <c r="BK289">
        <f t="shared" si="365"/>
        <v>0</v>
      </c>
      <c r="BL289">
        <f t="shared" si="366"/>
        <v>0</v>
      </c>
      <c r="BM289">
        <f t="shared" si="367"/>
        <v>0</v>
      </c>
      <c r="BN289">
        <f t="shared" si="368"/>
        <v>1</v>
      </c>
      <c r="BO289">
        <f t="shared" si="369"/>
        <v>0</v>
      </c>
      <c r="BP289">
        <f t="shared" si="370"/>
        <v>1</v>
      </c>
      <c r="BQ289">
        <f t="shared" si="371"/>
        <v>0</v>
      </c>
      <c r="BR289">
        <f t="shared" si="372"/>
        <v>0</v>
      </c>
      <c r="BS289">
        <f t="shared" si="373"/>
        <v>1</v>
      </c>
      <c r="BT289">
        <f t="shared" si="374"/>
        <v>1</v>
      </c>
      <c r="BU289">
        <f t="shared" si="375"/>
        <v>0</v>
      </c>
      <c r="BV289">
        <f t="shared" si="376"/>
        <v>0</v>
      </c>
      <c r="BW289">
        <f t="shared" si="377"/>
        <v>0</v>
      </c>
      <c r="BX289">
        <f t="shared" si="378"/>
        <v>1</v>
      </c>
      <c r="BY289">
        <f t="shared" si="379"/>
        <v>1</v>
      </c>
      <c r="BZ289">
        <f t="shared" si="380"/>
        <v>0</v>
      </c>
      <c r="CA289">
        <f t="shared" si="381"/>
        <v>0</v>
      </c>
      <c r="CB289">
        <f t="shared" si="382"/>
        <v>0</v>
      </c>
      <c r="CC289">
        <f t="shared" si="383"/>
        <v>1</v>
      </c>
      <c r="CD289">
        <f t="shared" si="384"/>
        <v>0</v>
      </c>
      <c r="CE289">
        <f t="shared" si="385"/>
        <v>0</v>
      </c>
      <c r="CF289">
        <f t="shared" si="386"/>
        <v>1</v>
      </c>
      <c r="CG289">
        <f t="shared" si="387"/>
        <v>0</v>
      </c>
      <c r="CH289">
        <f t="shared" si="388"/>
        <v>0</v>
      </c>
      <c r="CI289">
        <f t="shared" si="389"/>
        <v>0</v>
      </c>
      <c r="CJ289">
        <f t="shared" si="390"/>
        <v>0</v>
      </c>
      <c r="CK289">
        <f t="shared" si="391"/>
        <v>0</v>
      </c>
      <c r="CL289">
        <f t="shared" si="392"/>
        <v>1</v>
      </c>
      <c r="CM289">
        <f t="shared" si="393"/>
        <v>0</v>
      </c>
      <c r="CN289">
        <f t="shared" si="394"/>
        <v>1</v>
      </c>
      <c r="CO289">
        <f t="shared" si="395"/>
        <v>0</v>
      </c>
      <c r="CP289">
        <f t="shared" si="396"/>
        <v>1</v>
      </c>
      <c r="CQ289">
        <f t="shared" si="397"/>
        <v>0</v>
      </c>
      <c r="CR289">
        <f t="shared" si="398"/>
        <v>0</v>
      </c>
      <c r="CS289">
        <f t="shared" si="399"/>
        <v>1</v>
      </c>
      <c r="CT289">
        <f t="shared" si="400"/>
        <v>1</v>
      </c>
      <c r="CU289">
        <f t="shared" si="401"/>
        <v>0</v>
      </c>
      <c r="CV289">
        <f t="shared" si="402"/>
        <v>0</v>
      </c>
      <c r="CW289">
        <f t="shared" si="403"/>
        <v>1</v>
      </c>
      <c r="CX289">
        <f t="shared" si="404"/>
        <v>1</v>
      </c>
      <c r="CY289">
        <f t="shared" si="405"/>
        <v>0</v>
      </c>
      <c r="CZ289">
        <f t="shared" si="406"/>
        <v>1</v>
      </c>
      <c r="DA289">
        <f t="shared" si="407"/>
        <v>0</v>
      </c>
      <c r="DB289">
        <f t="shared" si="408"/>
        <v>0</v>
      </c>
      <c r="DC289">
        <f t="shared" si="409"/>
        <v>0</v>
      </c>
      <c r="DD289">
        <f t="shared" si="410"/>
        <v>0</v>
      </c>
      <c r="DE289">
        <f t="shared" si="411"/>
        <v>0</v>
      </c>
      <c r="DF289" s="14">
        <f t="shared" si="412"/>
        <v>0</v>
      </c>
    </row>
    <row r="290" spans="1:110">
      <c r="A290" s="5" t="s">
        <v>317</v>
      </c>
      <c r="B290">
        <v>276</v>
      </c>
      <c r="C290" s="13">
        <f t="shared" si="354"/>
        <v>33</v>
      </c>
      <c r="D290">
        <f t="shared" si="361"/>
        <v>0</v>
      </c>
      <c r="E290">
        <f t="shared" si="361"/>
        <v>0</v>
      </c>
      <c r="F290">
        <f t="shared" si="361"/>
        <v>0</v>
      </c>
      <c r="G290">
        <f t="shared" si="361"/>
        <v>0</v>
      </c>
      <c r="H290">
        <f t="shared" si="361"/>
        <v>0</v>
      </c>
      <c r="I290">
        <f t="shared" si="361"/>
        <v>0</v>
      </c>
      <c r="J290">
        <f t="shared" si="361"/>
        <v>0</v>
      </c>
      <c r="K290">
        <f t="shared" si="361"/>
        <v>0</v>
      </c>
      <c r="L290">
        <f t="shared" si="361"/>
        <v>0</v>
      </c>
      <c r="M290">
        <f t="shared" si="361"/>
        <v>0</v>
      </c>
      <c r="N290">
        <f t="shared" si="361"/>
        <v>0</v>
      </c>
      <c r="O290">
        <f t="shared" si="361"/>
        <v>0</v>
      </c>
      <c r="P290">
        <f t="shared" si="361"/>
        <v>0</v>
      </c>
      <c r="Q290">
        <f t="shared" si="361"/>
        <v>0</v>
      </c>
      <c r="R290">
        <f t="shared" si="361"/>
        <v>0</v>
      </c>
      <c r="S290">
        <f t="shared" si="361"/>
        <v>0</v>
      </c>
      <c r="T290">
        <f t="shared" si="360"/>
        <v>0</v>
      </c>
      <c r="U290">
        <f t="shared" si="360"/>
        <v>0</v>
      </c>
      <c r="V290">
        <f t="shared" si="360"/>
        <v>0</v>
      </c>
      <c r="W290">
        <f t="shared" si="360"/>
        <v>0</v>
      </c>
      <c r="X290">
        <f t="shared" si="360"/>
        <v>0</v>
      </c>
      <c r="Y290">
        <f t="shared" si="352"/>
        <v>0</v>
      </c>
      <c r="Z290">
        <f t="shared" si="352"/>
        <v>0</v>
      </c>
      <c r="AA290">
        <f t="shared" si="352"/>
        <v>0</v>
      </c>
      <c r="AB290">
        <f t="shared" si="352"/>
        <v>0</v>
      </c>
      <c r="AC290">
        <f t="shared" si="352"/>
        <v>0</v>
      </c>
      <c r="AD290">
        <f t="shared" si="352"/>
        <v>0</v>
      </c>
      <c r="AE290">
        <f t="shared" si="352"/>
        <v>0</v>
      </c>
      <c r="AF290">
        <f t="shared" si="352"/>
        <v>0</v>
      </c>
      <c r="AG290">
        <f t="shared" si="352"/>
        <v>0</v>
      </c>
      <c r="AH290">
        <f t="shared" si="352"/>
        <v>0</v>
      </c>
      <c r="AI290">
        <f t="shared" si="359"/>
        <v>0</v>
      </c>
      <c r="AJ290">
        <f t="shared" si="359"/>
        <v>33</v>
      </c>
      <c r="AK290">
        <f t="shared" si="359"/>
        <v>0</v>
      </c>
      <c r="AL290">
        <f t="shared" si="359"/>
        <v>0</v>
      </c>
      <c r="AM290">
        <f t="shared" si="359"/>
        <v>0</v>
      </c>
      <c r="AN290">
        <f t="shared" si="359"/>
        <v>0</v>
      </c>
      <c r="AO290">
        <f t="shared" si="359"/>
        <v>0</v>
      </c>
      <c r="AP290">
        <f t="shared" si="359"/>
        <v>0</v>
      </c>
      <c r="AQ290">
        <f t="shared" si="359"/>
        <v>0</v>
      </c>
      <c r="AR290">
        <f t="shared" si="359"/>
        <v>0</v>
      </c>
      <c r="AS290">
        <f t="shared" si="357"/>
        <v>0</v>
      </c>
      <c r="AT290">
        <f t="shared" si="357"/>
        <v>0</v>
      </c>
      <c r="AU290">
        <f t="shared" si="357"/>
        <v>0</v>
      </c>
      <c r="AV290">
        <f t="shared" si="357"/>
        <v>0</v>
      </c>
      <c r="AW290">
        <f t="shared" si="357"/>
        <v>0</v>
      </c>
      <c r="AX290">
        <f t="shared" si="357"/>
        <v>0</v>
      </c>
      <c r="AY290">
        <f t="shared" si="357"/>
        <v>0</v>
      </c>
      <c r="AZ290">
        <f t="shared" si="357"/>
        <v>0</v>
      </c>
      <c r="BA290">
        <f t="shared" si="357"/>
        <v>0</v>
      </c>
      <c r="BB290">
        <f t="shared" si="357"/>
        <v>0</v>
      </c>
      <c r="BC290" s="14">
        <f t="shared" si="357"/>
        <v>0</v>
      </c>
      <c r="BE290" s="13">
        <f t="shared" si="356"/>
        <v>0</v>
      </c>
      <c r="BF290">
        <f t="shared" si="358"/>
        <v>32</v>
      </c>
      <c r="BG290">
        <f t="shared" si="413"/>
        <v>0</v>
      </c>
      <c r="BH290">
        <f t="shared" si="362"/>
        <v>0</v>
      </c>
      <c r="BI290">
        <f t="shared" si="363"/>
        <v>0</v>
      </c>
      <c r="BJ290">
        <f t="shared" si="364"/>
        <v>0</v>
      </c>
      <c r="BK290">
        <f t="shared" si="365"/>
        <v>0</v>
      </c>
      <c r="BL290">
        <f t="shared" si="366"/>
        <v>0</v>
      </c>
      <c r="BM290">
        <f t="shared" si="367"/>
        <v>0</v>
      </c>
      <c r="BN290">
        <f t="shared" si="368"/>
        <v>0</v>
      </c>
      <c r="BO290">
        <f t="shared" si="369"/>
        <v>0</v>
      </c>
      <c r="BP290">
        <f t="shared" si="370"/>
        <v>0</v>
      </c>
      <c r="BQ290">
        <f t="shared" si="371"/>
        <v>0</v>
      </c>
      <c r="BR290">
        <f t="shared" si="372"/>
        <v>0</v>
      </c>
      <c r="BS290">
        <f t="shared" si="373"/>
        <v>0</v>
      </c>
      <c r="BT290">
        <f t="shared" si="374"/>
        <v>0</v>
      </c>
      <c r="BU290">
        <f t="shared" si="375"/>
        <v>0</v>
      </c>
      <c r="BV290">
        <f t="shared" si="376"/>
        <v>0</v>
      </c>
      <c r="BW290">
        <f t="shared" si="377"/>
        <v>0</v>
      </c>
      <c r="BX290">
        <f t="shared" si="378"/>
        <v>0</v>
      </c>
      <c r="BY290">
        <f t="shared" si="379"/>
        <v>0</v>
      </c>
      <c r="BZ290">
        <f t="shared" si="380"/>
        <v>0</v>
      </c>
      <c r="CA290">
        <f t="shared" si="381"/>
        <v>0</v>
      </c>
      <c r="CB290">
        <f t="shared" si="382"/>
        <v>0</v>
      </c>
      <c r="CC290">
        <f t="shared" si="383"/>
        <v>0</v>
      </c>
      <c r="CD290">
        <f t="shared" si="384"/>
        <v>0</v>
      </c>
      <c r="CE290">
        <f t="shared" si="385"/>
        <v>0</v>
      </c>
      <c r="CF290">
        <f t="shared" si="386"/>
        <v>0</v>
      </c>
      <c r="CG290">
        <f t="shared" si="387"/>
        <v>0</v>
      </c>
      <c r="CH290">
        <f t="shared" si="388"/>
        <v>0</v>
      </c>
      <c r="CI290">
        <f t="shared" si="389"/>
        <v>0</v>
      </c>
      <c r="CJ290">
        <f t="shared" si="390"/>
        <v>0</v>
      </c>
      <c r="CK290">
        <f t="shared" si="391"/>
        <v>0</v>
      </c>
      <c r="CL290">
        <f t="shared" si="392"/>
        <v>32</v>
      </c>
      <c r="CM290">
        <f t="shared" si="393"/>
        <v>0</v>
      </c>
      <c r="CN290">
        <f t="shared" si="394"/>
        <v>0</v>
      </c>
      <c r="CO290">
        <f t="shared" si="395"/>
        <v>0</v>
      </c>
      <c r="CP290">
        <f t="shared" si="396"/>
        <v>0</v>
      </c>
      <c r="CQ290">
        <f t="shared" si="397"/>
        <v>0</v>
      </c>
      <c r="CR290">
        <f t="shared" si="398"/>
        <v>0</v>
      </c>
      <c r="CS290">
        <f t="shared" si="399"/>
        <v>0</v>
      </c>
      <c r="CT290">
        <f t="shared" si="400"/>
        <v>0</v>
      </c>
      <c r="CU290">
        <f t="shared" si="401"/>
        <v>0</v>
      </c>
      <c r="CV290">
        <f t="shared" si="402"/>
        <v>0</v>
      </c>
      <c r="CW290">
        <f t="shared" si="403"/>
        <v>0</v>
      </c>
      <c r="CX290">
        <f t="shared" si="404"/>
        <v>0</v>
      </c>
      <c r="CY290">
        <f t="shared" si="405"/>
        <v>0</v>
      </c>
      <c r="CZ290">
        <f t="shared" si="406"/>
        <v>0</v>
      </c>
      <c r="DA290">
        <f t="shared" si="407"/>
        <v>0</v>
      </c>
      <c r="DB290">
        <f t="shared" si="408"/>
        <v>0</v>
      </c>
      <c r="DC290">
        <f t="shared" si="409"/>
        <v>0</v>
      </c>
      <c r="DD290">
        <f t="shared" si="410"/>
        <v>0</v>
      </c>
      <c r="DE290">
        <f t="shared" si="411"/>
        <v>0</v>
      </c>
      <c r="DF290" s="14">
        <f t="shared" si="412"/>
        <v>0</v>
      </c>
    </row>
    <row r="291" spans="1:110">
      <c r="A291" s="5" t="s">
        <v>318</v>
      </c>
      <c r="B291">
        <v>277</v>
      </c>
      <c r="C291" s="13">
        <f t="shared" si="354"/>
        <v>48</v>
      </c>
      <c r="D291">
        <f t="shared" si="361"/>
        <v>0</v>
      </c>
      <c r="E291">
        <f t="shared" si="361"/>
        <v>0</v>
      </c>
      <c r="F291">
        <f t="shared" si="361"/>
        <v>0</v>
      </c>
      <c r="G291">
        <f t="shared" si="361"/>
        <v>0</v>
      </c>
      <c r="H291">
        <f t="shared" si="361"/>
        <v>0</v>
      </c>
      <c r="I291">
        <f t="shared" si="361"/>
        <v>0</v>
      </c>
      <c r="J291">
        <f t="shared" si="361"/>
        <v>0</v>
      </c>
      <c r="K291">
        <f t="shared" si="361"/>
        <v>0</v>
      </c>
      <c r="L291">
        <f t="shared" si="361"/>
        <v>0</v>
      </c>
      <c r="M291">
        <f t="shared" si="361"/>
        <v>0</v>
      </c>
      <c r="N291">
        <f t="shared" si="361"/>
        <v>0</v>
      </c>
      <c r="O291">
        <f t="shared" si="361"/>
        <v>0</v>
      </c>
      <c r="P291">
        <f t="shared" si="361"/>
        <v>0</v>
      </c>
      <c r="Q291">
        <f t="shared" si="361"/>
        <v>0</v>
      </c>
      <c r="R291">
        <f t="shared" si="361"/>
        <v>0</v>
      </c>
      <c r="S291">
        <f t="shared" si="361"/>
        <v>0</v>
      </c>
      <c r="T291">
        <f t="shared" si="360"/>
        <v>0</v>
      </c>
      <c r="U291">
        <f t="shared" si="360"/>
        <v>0</v>
      </c>
      <c r="V291">
        <f t="shared" si="360"/>
        <v>0</v>
      </c>
      <c r="W291">
        <f t="shared" si="360"/>
        <v>0</v>
      </c>
      <c r="X291">
        <f t="shared" si="360"/>
        <v>0</v>
      </c>
      <c r="Y291">
        <f t="shared" si="352"/>
        <v>0</v>
      </c>
      <c r="Z291">
        <f t="shared" si="352"/>
        <v>0</v>
      </c>
      <c r="AA291">
        <f t="shared" si="352"/>
        <v>0</v>
      </c>
      <c r="AB291">
        <f t="shared" si="352"/>
        <v>0</v>
      </c>
      <c r="AC291">
        <f t="shared" si="352"/>
        <v>0</v>
      </c>
      <c r="AD291">
        <f t="shared" si="352"/>
        <v>0</v>
      </c>
      <c r="AE291">
        <f t="shared" si="352"/>
        <v>0</v>
      </c>
      <c r="AF291">
        <f t="shared" si="352"/>
        <v>0</v>
      </c>
      <c r="AG291">
        <f t="shared" si="352"/>
        <v>0</v>
      </c>
      <c r="AH291">
        <f t="shared" si="352"/>
        <v>0</v>
      </c>
      <c r="AI291">
        <f t="shared" si="359"/>
        <v>0</v>
      </c>
      <c r="AJ291">
        <f t="shared" si="359"/>
        <v>0</v>
      </c>
      <c r="AK291">
        <f t="shared" si="359"/>
        <v>0</v>
      </c>
      <c r="AL291">
        <f t="shared" si="359"/>
        <v>0</v>
      </c>
      <c r="AM291">
        <f t="shared" si="359"/>
        <v>0</v>
      </c>
      <c r="AN291">
        <f t="shared" si="359"/>
        <v>0</v>
      </c>
      <c r="AO291">
        <f t="shared" si="359"/>
        <v>0</v>
      </c>
      <c r="AP291">
        <f t="shared" si="359"/>
        <v>0</v>
      </c>
      <c r="AQ291">
        <f t="shared" si="359"/>
        <v>0</v>
      </c>
      <c r="AR291">
        <f t="shared" si="359"/>
        <v>0</v>
      </c>
      <c r="AS291">
        <f t="shared" si="357"/>
        <v>0</v>
      </c>
      <c r="AT291">
        <f t="shared" si="357"/>
        <v>0</v>
      </c>
      <c r="AU291">
        <f t="shared" si="357"/>
        <v>0</v>
      </c>
      <c r="AV291">
        <f t="shared" si="357"/>
        <v>0</v>
      </c>
      <c r="AW291">
        <f t="shared" si="357"/>
        <v>0</v>
      </c>
      <c r="AX291">
        <f t="shared" si="357"/>
        <v>0</v>
      </c>
      <c r="AY291">
        <f t="shared" si="357"/>
        <v>48</v>
      </c>
      <c r="AZ291">
        <f t="shared" si="357"/>
        <v>0</v>
      </c>
      <c r="BA291">
        <f t="shared" si="357"/>
        <v>0</v>
      </c>
      <c r="BB291">
        <f t="shared" si="357"/>
        <v>0</v>
      </c>
      <c r="BC291" s="14">
        <f t="shared" si="357"/>
        <v>0</v>
      </c>
      <c r="BE291" s="13">
        <f t="shared" si="356"/>
        <v>1</v>
      </c>
      <c r="BF291">
        <f t="shared" si="358"/>
        <v>0</v>
      </c>
      <c r="BG291">
        <f t="shared" si="413"/>
        <v>0</v>
      </c>
      <c r="BH291">
        <f t="shared" si="362"/>
        <v>0</v>
      </c>
      <c r="BI291">
        <f t="shared" si="363"/>
        <v>1</v>
      </c>
      <c r="BJ291">
        <f t="shared" si="364"/>
        <v>0</v>
      </c>
      <c r="BK291">
        <f t="shared" si="365"/>
        <v>0</v>
      </c>
      <c r="BL291">
        <f t="shared" si="366"/>
        <v>1</v>
      </c>
      <c r="BM291">
        <f t="shared" si="367"/>
        <v>1</v>
      </c>
      <c r="BN291">
        <f t="shared" si="368"/>
        <v>0</v>
      </c>
      <c r="BO291">
        <f t="shared" si="369"/>
        <v>0</v>
      </c>
      <c r="BP291">
        <f t="shared" si="370"/>
        <v>0</v>
      </c>
      <c r="BQ291">
        <f t="shared" si="371"/>
        <v>0</v>
      </c>
      <c r="BR291">
        <f t="shared" si="372"/>
        <v>1</v>
      </c>
      <c r="BS291">
        <f t="shared" si="373"/>
        <v>1</v>
      </c>
      <c r="BT291">
        <f t="shared" si="374"/>
        <v>0</v>
      </c>
      <c r="BU291">
        <f t="shared" si="375"/>
        <v>0</v>
      </c>
      <c r="BV291">
        <f t="shared" si="376"/>
        <v>0</v>
      </c>
      <c r="BW291">
        <f t="shared" si="377"/>
        <v>0</v>
      </c>
      <c r="BX291">
        <f t="shared" si="378"/>
        <v>0</v>
      </c>
      <c r="BY291">
        <f t="shared" si="379"/>
        <v>0</v>
      </c>
      <c r="BZ291">
        <f t="shared" si="380"/>
        <v>0</v>
      </c>
      <c r="CA291">
        <f t="shared" si="381"/>
        <v>0</v>
      </c>
      <c r="CB291">
        <f t="shared" si="382"/>
        <v>1</v>
      </c>
      <c r="CC291">
        <f t="shared" si="383"/>
        <v>0</v>
      </c>
      <c r="CD291">
        <f t="shared" si="384"/>
        <v>0</v>
      </c>
      <c r="CE291">
        <f t="shared" si="385"/>
        <v>0</v>
      </c>
      <c r="CF291">
        <f t="shared" si="386"/>
        <v>0</v>
      </c>
      <c r="CG291">
        <f t="shared" si="387"/>
        <v>0</v>
      </c>
      <c r="CH291">
        <f t="shared" si="388"/>
        <v>0</v>
      </c>
      <c r="CI291">
        <f t="shared" si="389"/>
        <v>0</v>
      </c>
      <c r="CJ291">
        <f t="shared" si="390"/>
        <v>1</v>
      </c>
      <c r="CK291">
        <f t="shared" si="391"/>
        <v>0</v>
      </c>
      <c r="CL291">
        <f t="shared" si="392"/>
        <v>0</v>
      </c>
      <c r="CM291">
        <f t="shared" si="393"/>
        <v>1</v>
      </c>
      <c r="CN291">
        <f t="shared" si="394"/>
        <v>0</v>
      </c>
      <c r="CO291">
        <f t="shared" si="395"/>
        <v>0</v>
      </c>
      <c r="CP291">
        <f t="shared" si="396"/>
        <v>1</v>
      </c>
      <c r="CQ291">
        <f t="shared" si="397"/>
        <v>0</v>
      </c>
      <c r="CR291">
        <f t="shared" si="398"/>
        <v>1</v>
      </c>
      <c r="CS291">
        <f t="shared" si="399"/>
        <v>0</v>
      </c>
      <c r="CT291">
        <f t="shared" si="400"/>
        <v>1</v>
      </c>
      <c r="CU291">
        <f t="shared" si="401"/>
        <v>0</v>
      </c>
      <c r="CV291">
        <f t="shared" si="402"/>
        <v>0</v>
      </c>
      <c r="CW291">
        <f t="shared" si="403"/>
        <v>0</v>
      </c>
      <c r="CX291">
        <f t="shared" si="404"/>
        <v>1</v>
      </c>
      <c r="CY291">
        <f t="shared" si="405"/>
        <v>1</v>
      </c>
      <c r="CZ291">
        <f t="shared" si="406"/>
        <v>1</v>
      </c>
      <c r="DA291">
        <f t="shared" si="407"/>
        <v>0</v>
      </c>
      <c r="DB291">
        <f t="shared" si="408"/>
        <v>1</v>
      </c>
      <c r="DC291">
        <f t="shared" si="409"/>
        <v>1</v>
      </c>
      <c r="DD291">
        <f t="shared" si="410"/>
        <v>0</v>
      </c>
      <c r="DE291">
        <f t="shared" si="411"/>
        <v>0</v>
      </c>
      <c r="DF291" s="14">
        <f t="shared" si="412"/>
        <v>0</v>
      </c>
    </row>
    <row r="292" spans="1:110">
      <c r="A292" s="5" t="s">
        <v>319</v>
      </c>
      <c r="B292">
        <v>278</v>
      </c>
      <c r="C292" s="13">
        <f t="shared" si="354"/>
        <v>14</v>
      </c>
      <c r="D292">
        <f t="shared" si="361"/>
        <v>0</v>
      </c>
      <c r="E292">
        <f t="shared" si="361"/>
        <v>0</v>
      </c>
      <c r="F292">
        <f t="shared" si="361"/>
        <v>0</v>
      </c>
      <c r="G292">
        <f t="shared" si="361"/>
        <v>0</v>
      </c>
      <c r="H292">
        <f t="shared" si="361"/>
        <v>0</v>
      </c>
      <c r="I292">
        <f t="shared" si="361"/>
        <v>0</v>
      </c>
      <c r="J292">
        <f t="shared" si="361"/>
        <v>0</v>
      </c>
      <c r="K292">
        <f t="shared" si="361"/>
        <v>0</v>
      </c>
      <c r="L292">
        <f t="shared" si="361"/>
        <v>0</v>
      </c>
      <c r="M292">
        <f t="shared" si="361"/>
        <v>0</v>
      </c>
      <c r="N292">
        <f t="shared" si="361"/>
        <v>0</v>
      </c>
      <c r="O292">
        <f t="shared" si="361"/>
        <v>0</v>
      </c>
      <c r="P292">
        <f t="shared" si="361"/>
        <v>0</v>
      </c>
      <c r="Q292">
        <f t="shared" si="361"/>
        <v>14</v>
      </c>
      <c r="R292">
        <f t="shared" si="361"/>
        <v>0</v>
      </c>
      <c r="S292">
        <f t="shared" si="361"/>
        <v>0</v>
      </c>
      <c r="T292">
        <f t="shared" si="360"/>
        <v>0</v>
      </c>
      <c r="U292">
        <f t="shared" si="360"/>
        <v>0</v>
      </c>
      <c r="V292">
        <f t="shared" si="360"/>
        <v>0</v>
      </c>
      <c r="W292">
        <f t="shared" si="360"/>
        <v>0</v>
      </c>
      <c r="X292">
        <f t="shared" si="360"/>
        <v>0</v>
      </c>
      <c r="Y292">
        <f t="shared" si="352"/>
        <v>0</v>
      </c>
      <c r="Z292">
        <f t="shared" si="352"/>
        <v>0</v>
      </c>
      <c r="AA292">
        <f t="shared" si="352"/>
        <v>0</v>
      </c>
      <c r="AB292">
        <f t="shared" si="352"/>
        <v>0</v>
      </c>
      <c r="AC292">
        <f t="shared" si="352"/>
        <v>0</v>
      </c>
      <c r="AD292">
        <f t="shared" si="352"/>
        <v>0</v>
      </c>
      <c r="AE292">
        <f t="shared" si="352"/>
        <v>0</v>
      </c>
      <c r="AF292">
        <f t="shared" si="352"/>
        <v>0</v>
      </c>
      <c r="AG292">
        <f t="shared" si="352"/>
        <v>0</v>
      </c>
      <c r="AH292">
        <f t="shared" si="352"/>
        <v>0</v>
      </c>
      <c r="AI292">
        <f t="shared" si="359"/>
        <v>0</v>
      </c>
      <c r="AJ292">
        <f t="shared" si="359"/>
        <v>0</v>
      </c>
      <c r="AK292">
        <f t="shared" si="359"/>
        <v>0</v>
      </c>
      <c r="AL292">
        <f t="shared" si="359"/>
        <v>0</v>
      </c>
      <c r="AM292">
        <f t="shared" si="359"/>
        <v>0</v>
      </c>
      <c r="AN292">
        <f t="shared" si="359"/>
        <v>0</v>
      </c>
      <c r="AO292">
        <f t="shared" si="359"/>
        <v>0</v>
      </c>
      <c r="AP292">
        <f t="shared" si="359"/>
        <v>0</v>
      </c>
      <c r="AQ292">
        <f t="shared" si="359"/>
        <v>0</v>
      </c>
      <c r="AR292">
        <f t="shared" si="359"/>
        <v>0</v>
      </c>
      <c r="AS292">
        <f t="shared" si="357"/>
        <v>0</v>
      </c>
      <c r="AT292">
        <f t="shared" si="357"/>
        <v>0</v>
      </c>
      <c r="AU292">
        <f t="shared" si="357"/>
        <v>0</v>
      </c>
      <c r="AV292">
        <f t="shared" si="357"/>
        <v>0</v>
      </c>
      <c r="AW292">
        <f t="shared" si="357"/>
        <v>0</v>
      </c>
      <c r="AX292">
        <f t="shared" si="357"/>
        <v>0</v>
      </c>
      <c r="AY292">
        <f t="shared" si="357"/>
        <v>0</v>
      </c>
      <c r="AZ292">
        <f t="shared" si="357"/>
        <v>0</v>
      </c>
      <c r="BA292">
        <f t="shared" si="357"/>
        <v>0</v>
      </c>
      <c r="BB292">
        <f t="shared" si="357"/>
        <v>0</v>
      </c>
      <c r="BC292" s="14">
        <f t="shared" si="357"/>
        <v>0</v>
      </c>
      <c r="BE292" s="13">
        <f t="shared" si="356"/>
        <v>1</v>
      </c>
      <c r="BF292">
        <f t="shared" si="358"/>
        <v>0</v>
      </c>
      <c r="BG292">
        <f t="shared" si="413"/>
        <v>0</v>
      </c>
      <c r="BH292">
        <f t="shared" si="362"/>
        <v>0</v>
      </c>
      <c r="BI292">
        <f t="shared" si="363"/>
        <v>0</v>
      </c>
      <c r="BJ292">
        <f t="shared" si="364"/>
        <v>1</v>
      </c>
      <c r="BK292">
        <f t="shared" si="365"/>
        <v>0</v>
      </c>
      <c r="BL292">
        <f t="shared" si="366"/>
        <v>1</v>
      </c>
      <c r="BM292">
        <f t="shared" si="367"/>
        <v>0</v>
      </c>
      <c r="BN292">
        <f t="shared" si="368"/>
        <v>1</v>
      </c>
      <c r="BO292">
        <f t="shared" si="369"/>
        <v>0</v>
      </c>
      <c r="BP292">
        <f t="shared" si="370"/>
        <v>1</v>
      </c>
      <c r="BQ292">
        <f t="shared" si="371"/>
        <v>0</v>
      </c>
      <c r="BR292">
        <f t="shared" si="372"/>
        <v>0</v>
      </c>
      <c r="BS292">
        <f t="shared" si="373"/>
        <v>1</v>
      </c>
      <c r="BT292">
        <f t="shared" si="374"/>
        <v>1</v>
      </c>
      <c r="BU292">
        <f t="shared" si="375"/>
        <v>0</v>
      </c>
      <c r="BV292">
        <f t="shared" si="376"/>
        <v>0</v>
      </c>
      <c r="BW292">
        <f t="shared" si="377"/>
        <v>1</v>
      </c>
      <c r="BX292">
        <f t="shared" si="378"/>
        <v>0</v>
      </c>
      <c r="BY292">
        <f t="shared" si="379"/>
        <v>1</v>
      </c>
      <c r="BZ292">
        <f t="shared" si="380"/>
        <v>0</v>
      </c>
      <c r="CA292">
        <f t="shared" si="381"/>
        <v>0</v>
      </c>
      <c r="CB292">
        <f t="shared" si="382"/>
        <v>0</v>
      </c>
      <c r="CC292">
        <f t="shared" si="383"/>
        <v>1</v>
      </c>
      <c r="CD292">
        <f t="shared" si="384"/>
        <v>0</v>
      </c>
      <c r="CE292">
        <f t="shared" si="385"/>
        <v>0</v>
      </c>
      <c r="CF292">
        <f t="shared" si="386"/>
        <v>1</v>
      </c>
      <c r="CG292">
        <f t="shared" si="387"/>
        <v>0</v>
      </c>
      <c r="CH292">
        <f t="shared" si="388"/>
        <v>1</v>
      </c>
      <c r="CI292">
        <f t="shared" si="389"/>
        <v>1</v>
      </c>
      <c r="CJ292">
        <f t="shared" si="390"/>
        <v>1</v>
      </c>
      <c r="CK292">
        <f t="shared" si="391"/>
        <v>0</v>
      </c>
      <c r="CL292">
        <f t="shared" si="392"/>
        <v>1</v>
      </c>
      <c r="CM292">
        <f t="shared" si="393"/>
        <v>0</v>
      </c>
      <c r="CN292">
        <f t="shared" si="394"/>
        <v>1</v>
      </c>
      <c r="CO292">
        <f t="shared" si="395"/>
        <v>0</v>
      </c>
      <c r="CP292">
        <f t="shared" si="396"/>
        <v>1</v>
      </c>
      <c r="CQ292">
        <f t="shared" si="397"/>
        <v>0</v>
      </c>
      <c r="CR292">
        <f t="shared" si="398"/>
        <v>0</v>
      </c>
      <c r="CS292">
        <f t="shared" si="399"/>
        <v>0</v>
      </c>
      <c r="CT292">
        <f t="shared" si="400"/>
        <v>1</v>
      </c>
      <c r="CU292">
        <f t="shared" si="401"/>
        <v>0</v>
      </c>
      <c r="CV292">
        <f t="shared" si="402"/>
        <v>1</v>
      </c>
      <c r="CW292">
        <f t="shared" si="403"/>
        <v>0</v>
      </c>
      <c r="CX292">
        <f t="shared" si="404"/>
        <v>0</v>
      </c>
      <c r="CY292">
        <f t="shared" si="405"/>
        <v>0</v>
      </c>
      <c r="CZ292">
        <f t="shared" si="406"/>
        <v>0</v>
      </c>
      <c r="DA292">
        <f t="shared" si="407"/>
        <v>0</v>
      </c>
      <c r="DB292">
        <f t="shared" si="408"/>
        <v>0</v>
      </c>
      <c r="DC292">
        <f t="shared" si="409"/>
        <v>0</v>
      </c>
      <c r="DD292">
        <f t="shared" si="410"/>
        <v>0</v>
      </c>
      <c r="DE292">
        <f t="shared" si="411"/>
        <v>0</v>
      </c>
      <c r="DF292" s="14">
        <f t="shared" si="412"/>
        <v>1</v>
      </c>
    </row>
    <row r="293" spans="1:110">
      <c r="A293" s="5" t="s">
        <v>320</v>
      </c>
      <c r="B293">
        <v>279</v>
      </c>
      <c r="C293" s="13">
        <f t="shared" si="354"/>
        <v>43</v>
      </c>
      <c r="D293">
        <f t="shared" si="361"/>
        <v>0</v>
      </c>
      <c r="E293">
        <f t="shared" si="361"/>
        <v>0</v>
      </c>
      <c r="F293">
        <f t="shared" si="361"/>
        <v>0</v>
      </c>
      <c r="G293">
        <f t="shared" si="361"/>
        <v>0</v>
      </c>
      <c r="H293">
        <f t="shared" si="361"/>
        <v>0</v>
      </c>
      <c r="I293">
        <f t="shared" si="361"/>
        <v>0</v>
      </c>
      <c r="J293">
        <f t="shared" si="361"/>
        <v>0</v>
      </c>
      <c r="K293">
        <f t="shared" si="361"/>
        <v>0</v>
      </c>
      <c r="L293">
        <f t="shared" si="361"/>
        <v>0</v>
      </c>
      <c r="M293">
        <f t="shared" si="361"/>
        <v>0</v>
      </c>
      <c r="N293">
        <f t="shared" si="361"/>
        <v>0</v>
      </c>
      <c r="O293">
        <f t="shared" si="361"/>
        <v>0</v>
      </c>
      <c r="P293">
        <f t="shared" si="361"/>
        <v>0</v>
      </c>
      <c r="Q293">
        <f t="shared" si="361"/>
        <v>0</v>
      </c>
      <c r="R293">
        <f t="shared" si="361"/>
        <v>0</v>
      </c>
      <c r="S293">
        <f t="shared" si="361"/>
        <v>0</v>
      </c>
      <c r="T293">
        <f t="shared" si="360"/>
        <v>0</v>
      </c>
      <c r="U293">
        <f t="shared" si="360"/>
        <v>0</v>
      </c>
      <c r="V293">
        <f t="shared" si="360"/>
        <v>0</v>
      </c>
      <c r="W293">
        <f t="shared" si="360"/>
        <v>0</v>
      </c>
      <c r="X293">
        <f t="shared" si="360"/>
        <v>0</v>
      </c>
      <c r="Y293">
        <f t="shared" si="352"/>
        <v>0</v>
      </c>
      <c r="Z293">
        <f t="shared" si="352"/>
        <v>0</v>
      </c>
      <c r="AA293">
        <f t="shared" si="352"/>
        <v>0</v>
      </c>
      <c r="AB293">
        <f t="shared" si="352"/>
        <v>0</v>
      </c>
      <c r="AC293">
        <f t="shared" si="352"/>
        <v>0</v>
      </c>
      <c r="AD293">
        <f t="shared" si="352"/>
        <v>0</v>
      </c>
      <c r="AE293">
        <f t="shared" si="352"/>
        <v>0</v>
      </c>
      <c r="AF293">
        <f t="shared" si="352"/>
        <v>0</v>
      </c>
      <c r="AG293">
        <f t="shared" si="352"/>
        <v>0</v>
      </c>
      <c r="AH293">
        <f t="shared" si="352"/>
        <v>0</v>
      </c>
      <c r="AI293">
        <f t="shared" si="359"/>
        <v>0</v>
      </c>
      <c r="AJ293">
        <f t="shared" si="359"/>
        <v>0</v>
      </c>
      <c r="AK293">
        <f t="shared" si="359"/>
        <v>0</v>
      </c>
      <c r="AL293">
        <f t="shared" si="359"/>
        <v>0</v>
      </c>
      <c r="AM293">
        <f t="shared" si="359"/>
        <v>0</v>
      </c>
      <c r="AN293">
        <f t="shared" si="359"/>
        <v>0</v>
      </c>
      <c r="AO293">
        <f t="shared" si="359"/>
        <v>0</v>
      </c>
      <c r="AP293">
        <f t="shared" si="359"/>
        <v>0</v>
      </c>
      <c r="AQ293">
        <f t="shared" si="359"/>
        <v>0</v>
      </c>
      <c r="AR293">
        <f t="shared" si="359"/>
        <v>0</v>
      </c>
      <c r="AS293">
        <f t="shared" si="357"/>
        <v>0</v>
      </c>
      <c r="AT293">
        <f t="shared" si="357"/>
        <v>43</v>
      </c>
      <c r="AU293">
        <f t="shared" ref="AU293:BC293" si="414">IF(ISERROR(FIND(AU$11,LEFT($A293,LEN($A293)/2))),0,1)*IF(ISERROR(FIND(AU$11,RIGHT($A293,LEN($A293)/2))),0,1)*AU$10</f>
        <v>0</v>
      </c>
      <c r="AV293">
        <f t="shared" si="414"/>
        <v>0</v>
      </c>
      <c r="AW293">
        <f t="shared" si="414"/>
        <v>0</v>
      </c>
      <c r="AX293">
        <f t="shared" si="414"/>
        <v>0</v>
      </c>
      <c r="AY293">
        <f t="shared" si="414"/>
        <v>0</v>
      </c>
      <c r="AZ293">
        <f t="shared" si="414"/>
        <v>0</v>
      </c>
      <c r="BA293">
        <f t="shared" si="414"/>
        <v>0</v>
      </c>
      <c r="BB293">
        <f t="shared" si="414"/>
        <v>0</v>
      </c>
      <c r="BC293" s="14">
        <f t="shared" si="414"/>
        <v>0</v>
      </c>
      <c r="BE293" s="13">
        <f t="shared" si="356"/>
        <v>0</v>
      </c>
      <c r="BF293">
        <f t="shared" si="358"/>
        <v>13</v>
      </c>
      <c r="BG293">
        <f t="shared" si="413"/>
        <v>0</v>
      </c>
      <c r="BH293">
        <f t="shared" si="362"/>
        <v>0</v>
      </c>
      <c r="BI293">
        <f t="shared" si="363"/>
        <v>0</v>
      </c>
      <c r="BJ293">
        <f t="shared" si="364"/>
        <v>0</v>
      </c>
      <c r="BK293">
        <f t="shared" si="365"/>
        <v>0</v>
      </c>
      <c r="BL293">
        <f t="shared" si="366"/>
        <v>0</v>
      </c>
      <c r="BM293">
        <f t="shared" si="367"/>
        <v>0</v>
      </c>
      <c r="BN293">
        <f t="shared" si="368"/>
        <v>0</v>
      </c>
      <c r="BO293">
        <f t="shared" si="369"/>
        <v>0</v>
      </c>
      <c r="BP293">
        <f t="shared" si="370"/>
        <v>0</v>
      </c>
      <c r="BQ293">
        <f t="shared" si="371"/>
        <v>0</v>
      </c>
      <c r="BR293">
        <f t="shared" si="372"/>
        <v>0</v>
      </c>
      <c r="BS293">
        <f t="shared" si="373"/>
        <v>13</v>
      </c>
      <c r="BT293">
        <f t="shared" si="374"/>
        <v>0</v>
      </c>
      <c r="BU293">
        <f t="shared" si="375"/>
        <v>0</v>
      </c>
      <c r="BV293">
        <f t="shared" si="376"/>
        <v>0</v>
      </c>
      <c r="BW293">
        <f t="shared" si="377"/>
        <v>0</v>
      </c>
      <c r="BX293">
        <f t="shared" si="378"/>
        <v>0</v>
      </c>
      <c r="BY293">
        <f t="shared" si="379"/>
        <v>0</v>
      </c>
      <c r="BZ293">
        <f t="shared" si="380"/>
        <v>0</v>
      </c>
      <c r="CA293">
        <f t="shared" si="381"/>
        <v>0</v>
      </c>
      <c r="CB293">
        <f t="shared" si="382"/>
        <v>0</v>
      </c>
      <c r="CC293">
        <f t="shared" si="383"/>
        <v>0</v>
      </c>
      <c r="CD293">
        <f t="shared" si="384"/>
        <v>0</v>
      </c>
      <c r="CE293">
        <f t="shared" si="385"/>
        <v>0</v>
      </c>
      <c r="CF293">
        <f t="shared" si="386"/>
        <v>0</v>
      </c>
      <c r="CG293">
        <f t="shared" si="387"/>
        <v>0</v>
      </c>
      <c r="CH293">
        <f t="shared" si="388"/>
        <v>0</v>
      </c>
      <c r="CI293">
        <f t="shared" si="389"/>
        <v>0</v>
      </c>
      <c r="CJ293">
        <f t="shared" si="390"/>
        <v>0</v>
      </c>
      <c r="CK293">
        <f t="shared" si="391"/>
        <v>0</v>
      </c>
      <c r="CL293">
        <f t="shared" si="392"/>
        <v>0</v>
      </c>
      <c r="CM293">
        <f t="shared" si="393"/>
        <v>0</v>
      </c>
      <c r="CN293">
        <f t="shared" si="394"/>
        <v>0</v>
      </c>
      <c r="CO293">
        <f t="shared" si="395"/>
        <v>0</v>
      </c>
      <c r="CP293">
        <f t="shared" si="396"/>
        <v>0</v>
      </c>
      <c r="CQ293">
        <f t="shared" si="397"/>
        <v>0</v>
      </c>
      <c r="CR293">
        <f t="shared" si="398"/>
        <v>0</v>
      </c>
      <c r="CS293">
        <f t="shared" si="399"/>
        <v>0</v>
      </c>
      <c r="CT293">
        <f t="shared" si="400"/>
        <v>0</v>
      </c>
      <c r="CU293">
        <f t="shared" si="401"/>
        <v>0</v>
      </c>
      <c r="CV293">
        <f t="shared" si="402"/>
        <v>0</v>
      </c>
      <c r="CW293">
        <f t="shared" si="403"/>
        <v>0</v>
      </c>
      <c r="CX293">
        <f t="shared" si="404"/>
        <v>0</v>
      </c>
      <c r="CY293">
        <f t="shared" si="405"/>
        <v>0</v>
      </c>
      <c r="CZ293">
        <f t="shared" si="406"/>
        <v>0</v>
      </c>
      <c r="DA293">
        <f t="shared" si="407"/>
        <v>0</v>
      </c>
      <c r="DB293">
        <f t="shared" si="408"/>
        <v>0</v>
      </c>
      <c r="DC293">
        <f t="shared" si="409"/>
        <v>0</v>
      </c>
      <c r="DD293">
        <f t="shared" si="410"/>
        <v>0</v>
      </c>
      <c r="DE293">
        <f t="shared" si="411"/>
        <v>0</v>
      </c>
      <c r="DF293" s="14">
        <f t="shared" si="412"/>
        <v>0</v>
      </c>
    </row>
    <row r="294" spans="1:110">
      <c r="A294" s="5" t="s">
        <v>321</v>
      </c>
      <c r="B294">
        <v>280</v>
      </c>
      <c r="C294" s="13">
        <f t="shared" si="354"/>
        <v>22</v>
      </c>
      <c r="D294">
        <f t="shared" si="361"/>
        <v>0</v>
      </c>
      <c r="E294">
        <f t="shared" si="361"/>
        <v>0</v>
      </c>
      <c r="F294">
        <f t="shared" si="361"/>
        <v>0</v>
      </c>
      <c r="G294">
        <f t="shared" si="361"/>
        <v>0</v>
      </c>
      <c r="H294">
        <f t="shared" si="361"/>
        <v>0</v>
      </c>
      <c r="I294">
        <f t="shared" si="361"/>
        <v>0</v>
      </c>
      <c r="J294">
        <f t="shared" si="361"/>
        <v>0</v>
      </c>
      <c r="K294">
        <f t="shared" si="361"/>
        <v>0</v>
      </c>
      <c r="L294">
        <f t="shared" si="361"/>
        <v>0</v>
      </c>
      <c r="M294">
        <f t="shared" si="361"/>
        <v>0</v>
      </c>
      <c r="N294">
        <f t="shared" si="361"/>
        <v>0</v>
      </c>
      <c r="O294">
        <f t="shared" si="361"/>
        <v>0</v>
      </c>
      <c r="P294">
        <f t="shared" si="361"/>
        <v>0</v>
      </c>
      <c r="Q294">
        <f t="shared" si="361"/>
        <v>0</v>
      </c>
      <c r="R294">
        <f t="shared" si="361"/>
        <v>0</v>
      </c>
      <c r="S294">
        <f t="shared" si="361"/>
        <v>0</v>
      </c>
      <c r="T294">
        <f t="shared" si="360"/>
        <v>0</v>
      </c>
      <c r="U294">
        <f t="shared" si="360"/>
        <v>0</v>
      </c>
      <c r="V294">
        <f t="shared" si="360"/>
        <v>0</v>
      </c>
      <c r="W294">
        <f t="shared" si="360"/>
        <v>0</v>
      </c>
      <c r="X294">
        <f t="shared" si="360"/>
        <v>0</v>
      </c>
      <c r="Y294">
        <f t="shared" si="352"/>
        <v>22</v>
      </c>
      <c r="Z294">
        <f t="shared" si="352"/>
        <v>0</v>
      </c>
      <c r="AA294">
        <f t="shared" si="352"/>
        <v>0</v>
      </c>
      <c r="AB294">
        <f t="shared" si="352"/>
        <v>0</v>
      </c>
      <c r="AC294">
        <f t="shared" si="352"/>
        <v>0</v>
      </c>
      <c r="AD294">
        <f t="shared" si="352"/>
        <v>0</v>
      </c>
      <c r="AE294">
        <f t="shared" si="352"/>
        <v>0</v>
      </c>
      <c r="AF294">
        <f t="shared" si="352"/>
        <v>0</v>
      </c>
      <c r="AG294">
        <f t="shared" si="352"/>
        <v>0</v>
      </c>
      <c r="AH294">
        <f t="shared" si="352"/>
        <v>0</v>
      </c>
      <c r="AI294">
        <f t="shared" si="359"/>
        <v>0</v>
      </c>
      <c r="AJ294">
        <f t="shared" si="359"/>
        <v>0</v>
      </c>
      <c r="AK294">
        <f t="shared" si="359"/>
        <v>0</v>
      </c>
      <c r="AL294">
        <f t="shared" si="359"/>
        <v>0</v>
      </c>
      <c r="AM294">
        <f t="shared" si="359"/>
        <v>0</v>
      </c>
      <c r="AN294">
        <f t="shared" si="359"/>
        <v>0</v>
      </c>
      <c r="AO294">
        <f t="shared" si="359"/>
        <v>0</v>
      </c>
      <c r="AP294">
        <f t="shared" si="359"/>
        <v>0</v>
      </c>
      <c r="AQ294">
        <f t="shared" si="359"/>
        <v>0</v>
      </c>
      <c r="AR294">
        <f t="shared" si="359"/>
        <v>0</v>
      </c>
      <c r="AS294">
        <f t="shared" ref="AS294:BC313" si="415">IF(ISERROR(FIND(AS$11,LEFT($A294,LEN($A294)/2))),0,1)*IF(ISERROR(FIND(AS$11,RIGHT($A294,LEN($A294)/2))),0,1)*AS$10</f>
        <v>0</v>
      </c>
      <c r="AT294">
        <f t="shared" si="415"/>
        <v>0</v>
      </c>
      <c r="AU294">
        <f t="shared" si="415"/>
        <v>0</v>
      </c>
      <c r="AV294">
        <f t="shared" si="415"/>
        <v>0</v>
      </c>
      <c r="AW294">
        <f t="shared" si="415"/>
        <v>0</v>
      </c>
      <c r="AX294">
        <f t="shared" si="415"/>
        <v>0</v>
      </c>
      <c r="AY294">
        <f t="shared" si="415"/>
        <v>0</v>
      </c>
      <c r="AZ294">
        <f t="shared" si="415"/>
        <v>0</v>
      </c>
      <c r="BA294">
        <f t="shared" si="415"/>
        <v>0</v>
      </c>
      <c r="BB294">
        <f t="shared" si="415"/>
        <v>0</v>
      </c>
      <c r="BC294" s="14">
        <f t="shared" si="415"/>
        <v>0</v>
      </c>
      <c r="BE294" s="13">
        <f t="shared" si="356"/>
        <v>1</v>
      </c>
      <c r="BF294">
        <f t="shared" si="358"/>
        <v>0</v>
      </c>
      <c r="BG294">
        <f t="shared" si="413"/>
        <v>0</v>
      </c>
      <c r="BH294">
        <f t="shared" si="362"/>
        <v>1</v>
      </c>
      <c r="BI294">
        <f t="shared" si="363"/>
        <v>0</v>
      </c>
      <c r="BJ294">
        <f t="shared" si="364"/>
        <v>1</v>
      </c>
      <c r="BK294">
        <f t="shared" si="365"/>
        <v>0</v>
      </c>
      <c r="BL294">
        <f t="shared" si="366"/>
        <v>0</v>
      </c>
      <c r="BM294">
        <f t="shared" si="367"/>
        <v>1</v>
      </c>
      <c r="BN294">
        <f t="shared" si="368"/>
        <v>0</v>
      </c>
      <c r="BO294">
        <f t="shared" si="369"/>
        <v>0</v>
      </c>
      <c r="BP294">
        <f t="shared" si="370"/>
        <v>1</v>
      </c>
      <c r="BQ294">
        <f t="shared" si="371"/>
        <v>0</v>
      </c>
      <c r="BR294">
        <f t="shared" si="372"/>
        <v>1</v>
      </c>
      <c r="BS294">
        <f t="shared" si="373"/>
        <v>1</v>
      </c>
      <c r="BT294">
        <f t="shared" si="374"/>
        <v>1</v>
      </c>
      <c r="BU294">
        <f t="shared" si="375"/>
        <v>0</v>
      </c>
      <c r="BV294">
        <f t="shared" si="376"/>
        <v>0</v>
      </c>
      <c r="BW294">
        <f t="shared" si="377"/>
        <v>0</v>
      </c>
      <c r="BX294">
        <f t="shared" si="378"/>
        <v>0</v>
      </c>
      <c r="BY294">
        <f t="shared" si="379"/>
        <v>1</v>
      </c>
      <c r="BZ294">
        <f t="shared" si="380"/>
        <v>0</v>
      </c>
      <c r="CA294">
        <f t="shared" si="381"/>
        <v>0</v>
      </c>
      <c r="CB294">
        <f t="shared" si="382"/>
        <v>1</v>
      </c>
      <c r="CC294">
        <f t="shared" si="383"/>
        <v>1</v>
      </c>
      <c r="CD294">
        <f t="shared" si="384"/>
        <v>0</v>
      </c>
      <c r="CE294">
        <f t="shared" si="385"/>
        <v>0</v>
      </c>
      <c r="CF294">
        <f t="shared" si="386"/>
        <v>1</v>
      </c>
      <c r="CG294">
        <f t="shared" si="387"/>
        <v>0</v>
      </c>
      <c r="CH294">
        <f t="shared" si="388"/>
        <v>0</v>
      </c>
      <c r="CI294">
        <f t="shared" si="389"/>
        <v>1</v>
      </c>
      <c r="CJ294">
        <f t="shared" si="390"/>
        <v>1</v>
      </c>
      <c r="CK294">
        <f t="shared" si="391"/>
        <v>0</v>
      </c>
      <c r="CL294">
        <f t="shared" si="392"/>
        <v>0</v>
      </c>
      <c r="CM294">
        <f t="shared" si="393"/>
        <v>0</v>
      </c>
      <c r="CN294">
        <f t="shared" si="394"/>
        <v>0</v>
      </c>
      <c r="CO294">
        <f t="shared" si="395"/>
        <v>0</v>
      </c>
      <c r="CP294">
        <f t="shared" si="396"/>
        <v>0</v>
      </c>
      <c r="CQ294">
        <f t="shared" si="397"/>
        <v>0</v>
      </c>
      <c r="CR294">
        <f t="shared" si="398"/>
        <v>1</v>
      </c>
      <c r="CS294">
        <f t="shared" si="399"/>
        <v>0</v>
      </c>
      <c r="CT294">
        <f t="shared" si="400"/>
        <v>0</v>
      </c>
      <c r="CU294">
        <f t="shared" si="401"/>
        <v>0</v>
      </c>
      <c r="CV294">
        <f t="shared" si="402"/>
        <v>1</v>
      </c>
      <c r="CW294">
        <f t="shared" si="403"/>
        <v>0</v>
      </c>
      <c r="CX294">
        <f t="shared" si="404"/>
        <v>1</v>
      </c>
      <c r="CY294">
        <f t="shared" si="405"/>
        <v>1</v>
      </c>
      <c r="CZ294">
        <f t="shared" si="406"/>
        <v>1</v>
      </c>
      <c r="DA294">
        <f t="shared" si="407"/>
        <v>0</v>
      </c>
      <c r="DB294">
        <f t="shared" si="408"/>
        <v>0</v>
      </c>
      <c r="DC294">
        <f t="shared" si="409"/>
        <v>1</v>
      </c>
      <c r="DD294">
        <f t="shared" si="410"/>
        <v>0</v>
      </c>
      <c r="DE294">
        <f t="shared" si="411"/>
        <v>0</v>
      </c>
      <c r="DF294" s="14">
        <f t="shared" si="412"/>
        <v>0</v>
      </c>
    </row>
    <row r="295" spans="1:110">
      <c r="A295" s="5" t="s">
        <v>322</v>
      </c>
      <c r="B295">
        <v>281</v>
      </c>
      <c r="C295" s="13">
        <f t="shared" si="354"/>
        <v>40</v>
      </c>
      <c r="D295">
        <f t="shared" si="361"/>
        <v>0</v>
      </c>
      <c r="E295">
        <f t="shared" si="361"/>
        <v>0</v>
      </c>
      <c r="F295">
        <f t="shared" si="361"/>
        <v>0</v>
      </c>
      <c r="G295">
        <f t="shared" si="361"/>
        <v>0</v>
      </c>
      <c r="H295">
        <f t="shared" si="361"/>
        <v>0</v>
      </c>
      <c r="I295">
        <f t="shared" si="361"/>
        <v>0</v>
      </c>
      <c r="J295">
        <f t="shared" si="361"/>
        <v>0</v>
      </c>
      <c r="K295">
        <f t="shared" si="361"/>
        <v>0</v>
      </c>
      <c r="L295">
        <f t="shared" si="361"/>
        <v>0</v>
      </c>
      <c r="M295">
        <f t="shared" si="361"/>
        <v>0</v>
      </c>
      <c r="N295">
        <f t="shared" si="361"/>
        <v>0</v>
      </c>
      <c r="O295">
        <f t="shared" si="361"/>
        <v>0</v>
      </c>
      <c r="P295">
        <f t="shared" si="361"/>
        <v>0</v>
      </c>
      <c r="Q295">
        <f t="shared" si="361"/>
        <v>0</v>
      </c>
      <c r="R295">
        <f t="shared" si="361"/>
        <v>0</v>
      </c>
      <c r="S295">
        <f t="shared" si="361"/>
        <v>0</v>
      </c>
      <c r="T295">
        <f t="shared" si="360"/>
        <v>0</v>
      </c>
      <c r="U295">
        <f t="shared" si="360"/>
        <v>0</v>
      </c>
      <c r="V295">
        <f t="shared" si="360"/>
        <v>0</v>
      </c>
      <c r="W295">
        <f t="shared" si="360"/>
        <v>0</v>
      </c>
      <c r="X295">
        <f t="shared" si="360"/>
        <v>0</v>
      </c>
      <c r="Y295">
        <f t="shared" si="352"/>
        <v>0</v>
      </c>
      <c r="Z295">
        <f t="shared" si="352"/>
        <v>0</v>
      </c>
      <c r="AA295">
        <f t="shared" si="352"/>
        <v>0</v>
      </c>
      <c r="AB295">
        <f t="shared" si="352"/>
        <v>0</v>
      </c>
      <c r="AC295">
        <f t="shared" si="352"/>
        <v>0</v>
      </c>
      <c r="AD295">
        <f t="shared" si="352"/>
        <v>0</v>
      </c>
      <c r="AE295">
        <f t="shared" si="352"/>
        <v>0</v>
      </c>
      <c r="AF295">
        <f t="shared" si="352"/>
        <v>0</v>
      </c>
      <c r="AG295">
        <f t="shared" si="352"/>
        <v>0</v>
      </c>
      <c r="AH295">
        <f t="shared" si="352"/>
        <v>0</v>
      </c>
      <c r="AI295">
        <f t="shared" si="359"/>
        <v>0</v>
      </c>
      <c r="AJ295">
        <f t="shared" si="359"/>
        <v>0</v>
      </c>
      <c r="AK295">
        <f t="shared" si="359"/>
        <v>0</v>
      </c>
      <c r="AL295">
        <f t="shared" si="359"/>
        <v>0</v>
      </c>
      <c r="AM295">
        <f t="shared" si="359"/>
        <v>0</v>
      </c>
      <c r="AN295">
        <f t="shared" si="359"/>
        <v>0</v>
      </c>
      <c r="AO295">
        <f t="shared" si="359"/>
        <v>0</v>
      </c>
      <c r="AP295">
        <f t="shared" si="359"/>
        <v>0</v>
      </c>
      <c r="AQ295">
        <f t="shared" si="359"/>
        <v>40</v>
      </c>
      <c r="AR295">
        <f t="shared" si="359"/>
        <v>0</v>
      </c>
      <c r="AS295">
        <f t="shared" si="415"/>
        <v>0</v>
      </c>
      <c r="AT295">
        <f t="shared" si="415"/>
        <v>0</v>
      </c>
      <c r="AU295">
        <f t="shared" si="415"/>
        <v>0</v>
      </c>
      <c r="AV295">
        <f t="shared" si="415"/>
        <v>0</v>
      </c>
      <c r="AW295">
        <f t="shared" si="415"/>
        <v>0</v>
      </c>
      <c r="AX295">
        <f t="shared" si="415"/>
        <v>0</v>
      </c>
      <c r="AY295">
        <f t="shared" si="415"/>
        <v>0</v>
      </c>
      <c r="AZ295">
        <f t="shared" si="415"/>
        <v>0</v>
      </c>
      <c r="BA295">
        <f t="shared" si="415"/>
        <v>0</v>
      </c>
      <c r="BB295">
        <f t="shared" si="415"/>
        <v>0</v>
      </c>
      <c r="BC295" s="14">
        <f t="shared" si="415"/>
        <v>0</v>
      </c>
      <c r="BE295" s="13">
        <f t="shared" si="356"/>
        <v>1</v>
      </c>
      <c r="BF295">
        <f t="shared" si="358"/>
        <v>0</v>
      </c>
      <c r="BG295">
        <f t="shared" si="413"/>
        <v>0</v>
      </c>
      <c r="BH295">
        <f t="shared" si="362"/>
        <v>1</v>
      </c>
      <c r="BI295">
        <f t="shared" si="363"/>
        <v>0</v>
      </c>
      <c r="BJ295">
        <f t="shared" si="364"/>
        <v>1</v>
      </c>
      <c r="BK295">
        <f t="shared" si="365"/>
        <v>0</v>
      </c>
      <c r="BL295">
        <f t="shared" si="366"/>
        <v>1</v>
      </c>
      <c r="BM295">
        <f t="shared" si="367"/>
        <v>0</v>
      </c>
      <c r="BN295">
        <f t="shared" si="368"/>
        <v>1</v>
      </c>
      <c r="BO295">
        <f t="shared" si="369"/>
        <v>0</v>
      </c>
      <c r="BP295">
        <f t="shared" si="370"/>
        <v>0</v>
      </c>
      <c r="BQ295">
        <f t="shared" si="371"/>
        <v>0</v>
      </c>
      <c r="BR295">
        <f t="shared" si="372"/>
        <v>1</v>
      </c>
      <c r="BS295">
        <f t="shared" si="373"/>
        <v>0</v>
      </c>
      <c r="BT295">
        <f t="shared" si="374"/>
        <v>0</v>
      </c>
      <c r="BU295">
        <f t="shared" si="375"/>
        <v>0</v>
      </c>
      <c r="BV295">
        <f t="shared" si="376"/>
        <v>0</v>
      </c>
      <c r="BW295">
        <f t="shared" si="377"/>
        <v>1</v>
      </c>
      <c r="BX295">
        <f t="shared" si="378"/>
        <v>1</v>
      </c>
      <c r="BY295">
        <f t="shared" si="379"/>
        <v>1</v>
      </c>
      <c r="BZ295">
        <f t="shared" si="380"/>
        <v>1</v>
      </c>
      <c r="CA295">
        <f t="shared" si="381"/>
        <v>0</v>
      </c>
      <c r="CB295">
        <f t="shared" si="382"/>
        <v>0</v>
      </c>
      <c r="CC295">
        <f t="shared" si="383"/>
        <v>0</v>
      </c>
      <c r="CD295">
        <f t="shared" si="384"/>
        <v>0</v>
      </c>
      <c r="CE295">
        <f t="shared" si="385"/>
        <v>0</v>
      </c>
      <c r="CF295">
        <f t="shared" si="386"/>
        <v>1</v>
      </c>
      <c r="CG295">
        <f t="shared" si="387"/>
        <v>0</v>
      </c>
      <c r="CH295">
        <f t="shared" si="388"/>
        <v>0</v>
      </c>
      <c r="CI295">
        <f t="shared" si="389"/>
        <v>0</v>
      </c>
      <c r="CJ295">
        <f t="shared" si="390"/>
        <v>1</v>
      </c>
      <c r="CK295">
        <f t="shared" si="391"/>
        <v>0</v>
      </c>
      <c r="CL295">
        <f t="shared" si="392"/>
        <v>1</v>
      </c>
      <c r="CM295">
        <f t="shared" si="393"/>
        <v>1</v>
      </c>
      <c r="CN295">
        <f t="shared" si="394"/>
        <v>1</v>
      </c>
      <c r="CO295">
        <f t="shared" si="395"/>
        <v>0</v>
      </c>
      <c r="CP295">
        <f t="shared" si="396"/>
        <v>1</v>
      </c>
      <c r="CQ295">
        <f t="shared" si="397"/>
        <v>0</v>
      </c>
      <c r="CR295">
        <f t="shared" si="398"/>
        <v>1</v>
      </c>
      <c r="CS295">
        <f t="shared" si="399"/>
        <v>0</v>
      </c>
      <c r="CT295">
        <f t="shared" si="400"/>
        <v>1</v>
      </c>
      <c r="CU295">
        <f t="shared" si="401"/>
        <v>0</v>
      </c>
      <c r="CV295">
        <f t="shared" si="402"/>
        <v>0</v>
      </c>
      <c r="CW295">
        <f t="shared" si="403"/>
        <v>1</v>
      </c>
      <c r="CX295">
        <f t="shared" si="404"/>
        <v>0</v>
      </c>
      <c r="CY295">
        <f t="shared" si="405"/>
        <v>0</v>
      </c>
      <c r="CZ295">
        <f t="shared" si="406"/>
        <v>0</v>
      </c>
      <c r="DA295">
        <f t="shared" si="407"/>
        <v>0</v>
      </c>
      <c r="DB295">
        <f t="shared" si="408"/>
        <v>0</v>
      </c>
      <c r="DC295">
        <f t="shared" si="409"/>
        <v>1</v>
      </c>
      <c r="DD295">
        <f t="shared" si="410"/>
        <v>0</v>
      </c>
      <c r="DE295">
        <f t="shared" si="411"/>
        <v>0</v>
      </c>
      <c r="DF295" s="14">
        <f t="shared" si="412"/>
        <v>0</v>
      </c>
    </row>
    <row r="296" spans="1:110">
      <c r="A296" s="5" t="s">
        <v>323</v>
      </c>
      <c r="B296">
        <v>282</v>
      </c>
      <c r="C296" s="13">
        <f t="shared" si="354"/>
        <v>28</v>
      </c>
      <c r="D296">
        <f t="shared" si="361"/>
        <v>0</v>
      </c>
      <c r="E296">
        <f t="shared" si="361"/>
        <v>0</v>
      </c>
      <c r="F296">
        <f t="shared" si="361"/>
        <v>0</v>
      </c>
      <c r="G296">
        <f t="shared" si="361"/>
        <v>0</v>
      </c>
      <c r="H296">
        <f t="shared" si="361"/>
        <v>0</v>
      </c>
      <c r="I296">
        <f t="shared" si="361"/>
        <v>0</v>
      </c>
      <c r="J296">
        <f t="shared" si="361"/>
        <v>0</v>
      </c>
      <c r="K296">
        <f t="shared" si="361"/>
        <v>0</v>
      </c>
      <c r="L296">
        <f t="shared" si="361"/>
        <v>0</v>
      </c>
      <c r="M296">
        <f t="shared" si="361"/>
        <v>0</v>
      </c>
      <c r="N296">
        <f t="shared" si="361"/>
        <v>0</v>
      </c>
      <c r="O296">
        <f t="shared" si="361"/>
        <v>0</v>
      </c>
      <c r="P296">
        <f t="shared" si="361"/>
        <v>0</v>
      </c>
      <c r="Q296">
        <f t="shared" si="361"/>
        <v>0</v>
      </c>
      <c r="R296">
        <f t="shared" si="361"/>
        <v>0</v>
      </c>
      <c r="S296">
        <f t="shared" ref="S296:AH314" si="416">IF(ISERROR(FIND(S$11,LEFT($A296,LEN($A296)/2))),0,1)*IF(ISERROR(FIND(S$11,RIGHT($A296,LEN($A296)/2))),0,1)*S$10</f>
        <v>0</v>
      </c>
      <c r="T296">
        <f t="shared" si="416"/>
        <v>0</v>
      </c>
      <c r="U296">
        <f t="shared" si="416"/>
        <v>0</v>
      </c>
      <c r="V296">
        <f t="shared" si="416"/>
        <v>0</v>
      </c>
      <c r="W296">
        <f t="shared" si="416"/>
        <v>0</v>
      </c>
      <c r="X296">
        <f t="shared" si="416"/>
        <v>0</v>
      </c>
      <c r="Y296">
        <f t="shared" si="352"/>
        <v>0</v>
      </c>
      <c r="Z296">
        <f t="shared" si="352"/>
        <v>0</v>
      </c>
      <c r="AA296">
        <f t="shared" si="352"/>
        <v>0</v>
      </c>
      <c r="AB296">
        <f t="shared" si="352"/>
        <v>0</v>
      </c>
      <c r="AC296">
        <f t="shared" ref="AC296:AR313" si="417">IF(ISERROR(FIND(AC$11,LEFT($A296,LEN($A296)/2))),0,1)*IF(ISERROR(FIND(AC$11,RIGHT($A296,LEN($A296)/2))),0,1)*AC$10</f>
        <v>0</v>
      </c>
      <c r="AD296">
        <f t="shared" si="417"/>
        <v>0</v>
      </c>
      <c r="AE296">
        <f t="shared" si="417"/>
        <v>28</v>
      </c>
      <c r="AF296">
        <f t="shared" si="417"/>
        <v>0</v>
      </c>
      <c r="AG296">
        <f t="shared" si="417"/>
        <v>0</v>
      </c>
      <c r="AH296">
        <f t="shared" si="417"/>
        <v>0</v>
      </c>
      <c r="AI296">
        <f t="shared" si="417"/>
        <v>0</v>
      </c>
      <c r="AJ296">
        <f t="shared" si="417"/>
        <v>0</v>
      </c>
      <c r="AK296">
        <f t="shared" si="417"/>
        <v>0</v>
      </c>
      <c r="AL296">
        <f t="shared" si="417"/>
        <v>0</v>
      </c>
      <c r="AM296">
        <f t="shared" si="417"/>
        <v>0</v>
      </c>
      <c r="AN296">
        <f t="shared" si="417"/>
        <v>0</v>
      </c>
      <c r="AO296">
        <f t="shared" si="417"/>
        <v>0</v>
      </c>
      <c r="AP296">
        <f t="shared" si="417"/>
        <v>0</v>
      </c>
      <c r="AQ296">
        <f t="shared" si="417"/>
        <v>0</v>
      </c>
      <c r="AR296">
        <f t="shared" si="417"/>
        <v>0</v>
      </c>
      <c r="AS296">
        <f t="shared" si="415"/>
        <v>0</v>
      </c>
      <c r="AT296">
        <f t="shared" si="415"/>
        <v>0</v>
      </c>
      <c r="AU296">
        <f t="shared" si="415"/>
        <v>0</v>
      </c>
      <c r="AV296">
        <f t="shared" si="415"/>
        <v>0</v>
      </c>
      <c r="AW296">
        <f t="shared" si="415"/>
        <v>0</v>
      </c>
      <c r="AX296">
        <f t="shared" si="415"/>
        <v>0</v>
      </c>
      <c r="AY296">
        <f t="shared" si="415"/>
        <v>0</v>
      </c>
      <c r="AZ296">
        <f t="shared" si="415"/>
        <v>0</v>
      </c>
      <c r="BA296">
        <f t="shared" si="415"/>
        <v>0</v>
      </c>
      <c r="BB296">
        <f t="shared" si="415"/>
        <v>0</v>
      </c>
      <c r="BC296" s="14">
        <f t="shared" si="415"/>
        <v>0</v>
      </c>
      <c r="BE296" s="13">
        <f t="shared" si="356"/>
        <v>0</v>
      </c>
      <c r="BF296">
        <f t="shared" si="358"/>
        <v>12</v>
      </c>
      <c r="BG296">
        <f t="shared" si="413"/>
        <v>0</v>
      </c>
      <c r="BH296">
        <f t="shared" si="362"/>
        <v>0</v>
      </c>
      <c r="BI296">
        <f t="shared" si="363"/>
        <v>0</v>
      </c>
      <c r="BJ296">
        <f t="shared" si="364"/>
        <v>0</v>
      </c>
      <c r="BK296">
        <f t="shared" si="365"/>
        <v>0</v>
      </c>
      <c r="BL296">
        <f t="shared" si="366"/>
        <v>0</v>
      </c>
      <c r="BM296">
        <f t="shared" si="367"/>
        <v>0</v>
      </c>
      <c r="BN296">
        <f t="shared" si="368"/>
        <v>0</v>
      </c>
      <c r="BO296">
        <f t="shared" si="369"/>
        <v>0</v>
      </c>
      <c r="BP296">
        <f t="shared" si="370"/>
        <v>0</v>
      </c>
      <c r="BQ296">
        <f t="shared" si="371"/>
        <v>0</v>
      </c>
      <c r="BR296">
        <f t="shared" si="372"/>
        <v>12</v>
      </c>
      <c r="BS296">
        <f t="shared" si="373"/>
        <v>0</v>
      </c>
      <c r="BT296">
        <f t="shared" si="374"/>
        <v>0</v>
      </c>
      <c r="BU296">
        <f t="shared" si="375"/>
        <v>0</v>
      </c>
      <c r="BV296">
        <f t="shared" si="376"/>
        <v>0</v>
      </c>
      <c r="BW296">
        <f t="shared" si="377"/>
        <v>0</v>
      </c>
      <c r="BX296">
        <f t="shared" si="378"/>
        <v>0</v>
      </c>
      <c r="BY296">
        <f t="shared" si="379"/>
        <v>0</v>
      </c>
      <c r="BZ296">
        <f t="shared" si="380"/>
        <v>0</v>
      </c>
      <c r="CA296">
        <f t="shared" si="381"/>
        <v>0</v>
      </c>
      <c r="CB296">
        <f t="shared" si="382"/>
        <v>0</v>
      </c>
      <c r="CC296">
        <f t="shared" si="383"/>
        <v>0</v>
      </c>
      <c r="CD296">
        <f t="shared" si="384"/>
        <v>0</v>
      </c>
      <c r="CE296">
        <f t="shared" si="385"/>
        <v>0</v>
      </c>
      <c r="CF296">
        <f t="shared" si="386"/>
        <v>0</v>
      </c>
      <c r="CG296">
        <f t="shared" si="387"/>
        <v>0</v>
      </c>
      <c r="CH296">
        <f t="shared" si="388"/>
        <v>0</v>
      </c>
      <c r="CI296">
        <f t="shared" si="389"/>
        <v>0</v>
      </c>
      <c r="CJ296">
        <f t="shared" si="390"/>
        <v>0</v>
      </c>
      <c r="CK296">
        <f t="shared" si="391"/>
        <v>0</v>
      </c>
      <c r="CL296">
        <f t="shared" si="392"/>
        <v>0</v>
      </c>
      <c r="CM296">
        <f t="shared" si="393"/>
        <v>0</v>
      </c>
      <c r="CN296">
        <f t="shared" si="394"/>
        <v>0</v>
      </c>
      <c r="CO296">
        <f t="shared" si="395"/>
        <v>0</v>
      </c>
      <c r="CP296">
        <f t="shared" si="396"/>
        <v>0</v>
      </c>
      <c r="CQ296">
        <f t="shared" si="397"/>
        <v>0</v>
      </c>
      <c r="CR296">
        <f t="shared" si="398"/>
        <v>0</v>
      </c>
      <c r="CS296">
        <f t="shared" si="399"/>
        <v>0</v>
      </c>
      <c r="CT296">
        <f t="shared" si="400"/>
        <v>0</v>
      </c>
      <c r="CU296">
        <f t="shared" si="401"/>
        <v>0</v>
      </c>
      <c r="CV296">
        <f t="shared" si="402"/>
        <v>0</v>
      </c>
      <c r="CW296">
        <f t="shared" si="403"/>
        <v>0</v>
      </c>
      <c r="CX296">
        <f t="shared" si="404"/>
        <v>0</v>
      </c>
      <c r="CY296">
        <f t="shared" si="405"/>
        <v>0</v>
      </c>
      <c r="CZ296">
        <f t="shared" si="406"/>
        <v>0</v>
      </c>
      <c r="DA296">
        <f t="shared" si="407"/>
        <v>0</v>
      </c>
      <c r="DB296">
        <f t="shared" si="408"/>
        <v>0</v>
      </c>
      <c r="DC296">
        <f t="shared" si="409"/>
        <v>0</v>
      </c>
      <c r="DD296">
        <f t="shared" si="410"/>
        <v>0</v>
      </c>
      <c r="DE296">
        <f t="shared" si="411"/>
        <v>0</v>
      </c>
      <c r="DF296" s="14">
        <f t="shared" si="412"/>
        <v>0</v>
      </c>
    </row>
    <row r="297" spans="1:110">
      <c r="A297" s="5" t="s">
        <v>324</v>
      </c>
      <c r="B297">
        <v>283</v>
      </c>
      <c r="C297" s="13">
        <f t="shared" si="354"/>
        <v>33</v>
      </c>
      <c r="D297">
        <f t="shared" ref="D297:S312" si="418">IF(ISERROR(FIND(D$11,LEFT($A297,LEN($A297)/2))),0,1)*IF(ISERROR(FIND(D$11,RIGHT($A297,LEN($A297)/2))),0,1)*D$10</f>
        <v>0</v>
      </c>
      <c r="E297">
        <f t="shared" si="418"/>
        <v>0</v>
      </c>
      <c r="F297">
        <f t="shared" si="418"/>
        <v>0</v>
      </c>
      <c r="G297">
        <f t="shared" si="418"/>
        <v>0</v>
      </c>
      <c r="H297">
        <f t="shared" si="418"/>
        <v>0</v>
      </c>
      <c r="I297">
        <f t="shared" si="418"/>
        <v>0</v>
      </c>
      <c r="J297">
        <f t="shared" si="418"/>
        <v>0</v>
      </c>
      <c r="K297">
        <f t="shared" si="418"/>
        <v>0</v>
      </c>
      <c r="L297">
        <f t="shared" si="418"/>
        <v>0</v>
      </c>
      <c r="M297">
        <f t="shared" si="418"/>
        <v>0</v>
      </c>
      <c r="N297">
        <f t="shared" si="418"/>
        <v>0</v>
      </c>
      <c r="O297">
        <f t="shared" si="418"/>
        <v>0</v>
      </c>
      <c r="P297">
        <f t="shared" si="418"/>
        <v>0</v>
      </c>
      <c r="Q297">
        <f t="shared" si="418"/>
        <v>0</v>
      </c>
      <c r="R297">
        <f t="shared" si="418"/>
        <v>0</v>
      </c>
      <c r="S297">
        <f t="shared" si="418"/>
        <v>0</v>
      </c>
      <c r="T297">
        <f t="shared" si="416"/>
        <v>0</v>
      </c>
      <c r="U297">
        <f t="shared" si="416"/>
        <v>0</v>
      </c>
      <c r="V297">
        <f t="shared" si="416"/>
        <v>0</v>
      </c>
      <c r="W297">
        <f t="shared" si="416"/>
        <v>0</v>
      </c>
      <c r="X297">
        <f t="shared" si="416"/>
        <v>0</v>
      </c>
      <c r="Y297">
        <f t="shared" si="416"/>
        <v>0</v>
      </c>
      <c r="Z297">
        <f t="shared" si="416"/>
        <v>0</v>
      </c>
      <c r="AA297">
        <f t="shared" si="416"/>
        <v>0</v>
      </c>
      <c r="AB297">
        <f t="shared" si="416"/>
        <v>0</v>
      </c>
      <c r="AC297">
        <f t="shared" si="416"/>
        <v>0</v>
      </c>
      <c r="AD297">
        <f t="shared" si="416"/>
        <v>0</v>
      </c>
      <c r="AE297">
        <f t="shared" si="416"/>
        <v>0</v>
      </c>
      <c r="AF297">
        <f t="shared" si="416"/>
        <v>0</v>
      </c>
      <c r="AG297">
        <f t="shared" si="416"/>
        <v>0</v>
      </c>
      <c r="AH297">
        <f t="shared" si="416"/>
        <v>0</v>
      </c>
      <c r="AI297">
        <f t="shared" si="417"/>
        <v>0</v>
      </c>
      <c r="AJ297">
        <f t="shared" si="417"/>
        <v>33</v>
      </c>
      <c r="AK297">
        <f t="shared" si="417"/>
        <v>0</v>
      </c>
      <c r="AL297">
        <f t="shared" si="417"/>
        <v>0</v>
      </c>
      <c r="AM297">
        <f t="shared" si="417"/>
        <v>0</v>
      </c>
      <c r="AN297">
        <f t="shared" si="417"/>
        <v>0</v>
      </c>
      <c r="AO297">
        <f t="shared" si="417"/>
        <v>0</v>
      </c>
      <c r="AP297">
        <f t="shared" si="417"/>
        <v>0</v>
      </c>
      <c r="AQ297">
        <f t="shared" si="417"/>
        <v>0</v>
      </c>
      <c r="AR297">
        <f t="shared" si="417"/>
        <v>0</v>
      </c>
      <c r="AS297">
        <f t="shared" si="415"/>
        <v>0</v>
      </c>
      <c r="AT297">
        <f t="shared" si="415"/>
        <v>0</v>
      </c>
      <c r="AU297">
        <f t="shared" si="415"/>
        <v>0</v>
      </c>
      <c r="AV297">
        <f t="shared" si="415"/>
        <v>0</v>
      </c>
      <c r="AW297">
        <f t="shared" si="415"/>
        <v>0</v>
      </c>
      <c r="AX297">
        <f t="shared" si="415"/>
        <v>0</v>
      </c>
      <c r="AY297">
        <f t="shared" si="415"/>
        <v>0</v>
      </c>
      <c r="AZ297">
        <f t="shared" si="415"/>
        <v>0</v>
      </c>
      <c r="BA297">
        <f t="shared" si="415"/>
        <v>0</v>
      </c>
      <c r="BB297">
        <f t="shared" si="415"/>
        <v>0</v>
      </c>
      <c r="BC297" s="14">
        <f t="shared" si="415"/>
        <v>0</v>
      </c>
      <c r="BE297" s="13">
        <f t="shared" si="356"/>
        <v>1</v>
      </c>
      <c r="BF297">
        <f t="shared" si="358"/>
        <v>0</v>
      </c>
      <c r="BG297">
        <f t="shared" si="413"/>
        <v>0</v>
      </c>
      <c r="BH297">
        <f t="shared" si="362"/>
        <v>0</v>
      </c>
      <c r="BI297">
        <f t="shared" si="363"/>
        <v>0</v>
      </c>
      <c r="BJ297">
        <f t="shared" si="364"/>
        <v>1</v>
      </c>
      <c r="BK297">
        <f t="shared" si="365"/>
        <v>0</v>
      </c>
      <c r="BL297">
        <f t="shared" si="366"/>
        <v>1</v>
      </c>
      <c r="BM297">
        <f t="shared" si="367"/>
        <v>1</v>
      </c>
      <c r="BN297">
        <f t="shared" si="368"/>
        <v>1</v>
      </c>
      <c r="BO297">
        <f t="shared" si="369"/>
        <v>0</v>
      </c>
      <c r="BP297">
        <f t="shared" si="370"/>
        <v>0</v>
      </c>
      <c r="BQ297">
        <f t="shared" si="371"/>
        <v>0</v>
      </c>
      <c r="BR297">
        <f t="shared" si="372"/>
        <v>0</v>
      </c>
      <c r="BS297">
        <f t="shared" si="373"/>
        <v>1</v>
      </c>
      <c r="BT297">
        <f t="shared" si="374"/>
        <v>0</v>
      </c>
      <c r="BU297">
        <f t="shared" si="375"/>
        <v>0</v>
      </c>
      <c r="BV297">
        <f t="shared" si="376"/>
        <v>1</v>
      </c>
      <c r="BW297">
        <f t="shared" si="377"/>
        <v>0</v>
      </c>
      <c r="BX297">
        <f t="shared" si="378"/>
        <v>1</v>
      </c>
      <c r="BY297">
        <f t="shared" si="379"/>
        <v>1</v>
      </c>
      <c r="BZ297">
        <f t="shared" si="380"/>
        <v>0</v>
      </c>
      <c r="CA297">
        <f t="shared" si="381"/>
        <v>0</v>
      </c>
      <c r="CB297">
        <f t="shared" si="382"/>
        <v>0</v>
      </c>
      <c r="CC297">
        <f t="shared" si="383"/>
        <v>0</v>
      </c>
      <c r="CD297">
        <f t="shared" si="384"/>
        <v>0</v>
      </c>
      <c r="CE297">
        <f t="shared" si="385"/>
        <v>0</v>
      </c>
      <c r="CF297">
        <f t="shared" si="386"/>
        <v>0</v>
      </c>
      <c r="CG297">
        <f t="shared" si="387"/>
        <v>0</v>
      </c>
      <c r="CH297">
        <f t="shared" si="388"/>
        <v>1</v>
      </c>
      <c r="CI297">
        <f t="shared" si="389"/>
        <v>0</v>
      </c>
      <c r="CJ297">
        <f t="shared" si="390"/>
        <v>0</v>
      </c>
      <c r="CK297">
        <f t="shared" si="391"/>
        <v>0</v>
      </c>
      <c r="CL297">
        <f t="shared" si="392"/>
        <v>0</v>
      </c>
      <c r="CM297">
        <f t="shared" si="393"/>
        <v>1</v>
      </c>
      <c r="CN297">
        <f t="shared" si="394"/>
        <v>1</v>
      </c>
      <c r="CO297">
        <f t="shared" si="395"/>
        <v>0</v>
      </c>
      <c r="CP297">
        <f t="shared" si="396"/>
        <v>1</v>
      </c>
      <c r="CQ297">
        <f t="shared" si="397"/>
        <v>0</v>
      </c>
      <c r="CR297">
        <f t="shared" si="398"/>
        <v>0</v>
      </c>
      <c r="CS297">
        <f t="shared" si="399"/>
        <v>1</v>
      </c>
      <c r="CT297">
        <f t="shared" si="400"/>
        <v>0</v>
      </c>
      <c r="CU297">
        <f t="shared" si="401"/>
        <v>0</v>
      </c>
      <c r="CV297">
        <f t="shared" si="402"/>
        <v>0</v>
      </c>
      <c r="CW297">
        <f t="shared" si="403"/>
        <v>0</v>
      </c>
      <c r="CX297">
        <f t="shared" si="404"/>
        <v>0</v>
      </c>
      <c r="CY297">
        <f t="shared" si="405"/>
        <v>1</v>
      </c>
      <c r="CZ297">
        <f t="shared" si="406"/>
        <v>0</v>
      </c>
      <c r="DA297">
        <f t="shared" si="407"/>
        <v>0</v>
      </c>
      <c r="DB297">
        <f t="shared" si="408"/>
        <v>0</v>
      </c>
      <c r="DC297">
        <f t="shared" si="409"/>
        <v>0</v>
      </c>
      <c r="DD297">
        <f t="shared" si="410"/>
        <v>0</v>
      </c>
      <c r="DE297">
        <f t="shared" si="411"/>
        <v>0</v>
      </c>
      <c r="DF297" s="14">
        <f t="shared" si="412"/>
        <v>0</v>
      </c>
    </row>
    <row r="298" spans="1:110">
      <c r="A298" s="5" t="s">
        <v>325</v>
      </c>
      <c r="B298">
        <v>284</v>
      </c>
      <c r="C298" s="13">
        <f t="shared" si="354"/>
        <v>42</v>
      </c>
      <c r="D298">
        <f t="shared" si="418"/>
        <v>0</v>
      </c>
      <c r="E298">
        <f t="shared" si="418"/>
        <v>0</v>
      </c>
      <c r="F298">
        <f t="shared" si="418"/>
        <v>0</v>
      </c>
      <c r="G298">
        <f t="shared" si="418"/>
        <v>0</v>
      </c>
      <c r="H298">
        <f t="shared" si="418"/>
        <v>0</v>
      </c>
      <c r="I298">
        <f t="shared" si="418"/>
        <v>0</v>
      </c>
      <c r="J298">
        <f t="shared" si="418"/>
        <v>0</v>
      </c>
      <c r="K298">
        <f t="shared" si="418"/>
        <v>0</v>
      </c>
      <c r="L298">
        <f t="shared" si="418"/>
        <v>0</v>
      </c>
      <c r="M298">
        <f t="shared" si="418"/>
        <v>0</v>
      </c>
      <c r="N298">
        <f t="shared" si="418"/>
        <v>0</v>
      </c>
      <c r="O298">
        <f t="shared" si="418"/>
        <v>0</v>
      </c>
      <c r="P298">
        <f t="shared" si="418"/>
        <v>0</v>
      </c>
      <c r="Q298">
        <f t="shared" si="418"/>
        <v>0</v>
      </c>
      <c r="R298">
        <f t="shared" si="418"/>
        <v>0</v>
      </c>
      <c r="S298">
        <f t="shared" si="418"/>
        <v>0</v>
      </c>
      <c r="T298">
        <f t="shared" si="416"/>
        <v>0</v>
      </c>
      <c r="U298">
        <f t="shared" si="416"/>
        <v>0</v>
      </c>
      <c r="V298">
        <f t="shared" si="416"/>
        <v>0</v>
      </c>
      <c r="W298">
        <f t="shared" si="416"/>
        <v>0</v>
      </c>
      <c r="X298">
        <f t="shared" si="416"/>
        <v>0</v>
      </c>
      <c r="Y298">
        <f t="shared" si="416"/>
        <v>0</v>
      </c>
      <c r="Z298">
        <f t="shared" si="416"/>
        <v>0</v>
      </c>
      <c r="AA298">
        <f t="shared" si="416"/>
        <v>0</v>
      </c>
      <c r="AB298">
        <f t="shared" si="416"/>
        <v>0</v>
      </c>
      <c r="AC298">
        <f t="shared" si="416"/>
        <v>0</v>
      </c>
      <c r="AD298">
        <f t="shared" si="416"/>
        <v>0</v>
      </c>
      <c r="AE298">
        <f t="shared" si="416"/>
        <v>0</v>
      </c>
      <c r="AF298">
        <f t="shared" si="416"/>
        <v>0</v>
      </c>
      <c r="AG298">
        <f t="shared" si="416"/>
        <v>0</v>
      </c>
      <c r="AH298">
        <f t="shared" si="416"/>
        <v>0</v>
      </c>
      <c r="AI298">
        <f t="shared" si="417"/>
        <v>0</v>
      </c>
      <c r="AJ298">
        <f t="shared" si="417"/>
        <v>0</v>
      </c>
      <c r="AK298">
        <f t="shared" si="417"/>
        <v>0</v>
      </c>
      <c r="AL298">
        <f t="shared" si="417"/>
        <v>0</v>
      </c>
      <c r="AM298">
        <f t="shared" si="417"/>
        <v>0</v>
      </c>
      <c r="AN298">
        <f t="shared" si="417"/>
        <v>0</v>
      </c>
      <c r="AO298">
        <f t="shared" si="417"/>
        <v>0</v>
      </c>
      <c r="AP298">
        <f t="shared" si="417"/>
        <v>0</v>
      </c>
      <c r="AQ298">
        <f t="shared" si="417"/>
        <v>0</v>
      </c>
      <c r="AR298">
        <f t="shared" si="417"/>
        <v>0</v>
      </c>
      <c r="AS298">
        <f t="shared" si="415"/>
        <v>42</v>
      </c>
      <c r="AT298">
        <f t="shared" si="415"/>
        <v>0</v>
      </c>
      <c r="AU298">
        <f t="shared" si="415"/>
        <v>0</v>
      </c>
      <c r="AV298">
        <f t="shared" si="415"/>
        <v>0</v>
      </c>
      <c r="AW298">
        <f t="shared" si="415"/>
        <v>0</v>
      </c>
      <c r="AX298">
        <f t="shared" si="415"/>
        <v>0</v>
      </c>
      <c r="AY298">
        <f t="shared" si="415"/>
        <v>0</v>
      </c>
      <c r="AZ298">
        <f t="shared" si="415"/>
        <v>0</v>
      </c>
      <c r="BA298">
        <f t="shared" si="415"/>
        <v>0</v>
      </c>
      <c r="BB298">
        <f t="shared" si="415"/>
        <v>0</v>
      </c>
      <c r="BC298" s="14">
        <f t="shared" si="415"/>
        <v>0</v>
      </c>
      <c r="BE298" s="13">
        <f t="shared" si="356"/>
        <v>1</v>
      </c>
      <c r="BF298">
        <f t="shared" si="358"/>
        <v>0</v>
      </c>
      <c r="BG298">
        <f t="shared" si="413"/>
        <v>0</v>
      </c>
      <c r="BH298">
        <f t="shared" si="362"/>
        <v>1</v>
      </c>
      <c r="BI298">
        <f t="shared" si="363"/>
        <v>0</v>
      </c>
      <c r="BJ298">
        <f t="shared" si="364"/>
        <v>1</v>
      </c>
      <c r="BK298">
        <f t="shared" si="365"/>
        <v>0</v>
      </c>
      <c r="BL298">
        <f t="shared" si="366"/>
        <v>0</v>
      </c>
      <c r="BM298">
        <f t="shared" si="367"/>
        <v>0</v>
      </c>
      <c r="BN298">
        <f t="shared" si="368"/>
        <v>1</v>
      </c>
      <c r="BO298">
        <f t="shared" si="369"/>
        <v>0</v>
      </c>
      <c r="BP298">
        <f t="shared" si="370"/>
        <v>1</v>
      </c>
      <c r="BQ298">
        <f t="shared" si="371"/>
        <v>0</v>
      </c>
      <c r="BR298">
        <f t="shared" si="372"/>
        <v>1</v>
      </c>
      <c r="BS298">
        <f t="shared" si="373"/>
        <v>1</v>
      </c>
      <c r="BT298">
        <f t="shared" si="374"/>
        <v>1</v>
      </c>
      <c r="BU298">
        <f t="shared" si="375"/>
        <v>0</v>
      </c>
      <c r="BV298">
        <f t="shared" si="376"/>
        <v>0</v>
      </c>
      <c r="BW298">
        <f t="shared" si="377"/>
        <v>1</v>
      </c>
      <c r="BX298">
        <f t="shared" si="378"/>
        <v>0</v>
      </c>
      <c r="BY298">
        <f t="shared" si="379"/>
        <v>1</v>
      </c>
      <c r="BZ298">
        <f t="shared" si="380"/>
        <v>0</v>
      </c>
      <c r="CA298">
        <f t="shared" si="381"/>
        <v>0</v>
      </c>
      <c r="CB298">
        <f t="shared" si="382"/>
        <v>1</v>
      </c>
      <c r="CC298">
        <f t="shared" si="383"/>
        <v>1</v>
      </c>
      <c r="CD298">
        <f t="shared" si="384"/>
        <v>0</v>
      </c>
      <c r="CE298">
        <f t="shared" si="385"/>
        <v>0</v>
      </c>
      <c r="CF298">
        <f t="shared" si="386"/>
        <v>0</v>
      </c>
      <c r="CG298">
        <f t="shared" si="387"/>
        <v>0</v>
      </c>
      <c r="CH298">
        <f t="shared" si="388"/>
        <v>1</v>
      </c>
      <c r="CI298">
        <f t="shared" si="389"/>
        <v>1</v>
      </c>
      <c r="CJ298">
        <f t="shared" si="390"/>
        <v>1</v>
      </c>
      <c r="CK298">
        <f t="shared" si="391"/>
        <v>0</v>
      </c>
      <c r="CL298">
        <f t="shared" si="392"/>
        <v>0</v>
      </c>
      <c r="CM298">
        <f t="shared" si="393"/>
        <v>0</v>
      </c>
      <c r="CN298">
        <f t="shared" si="394"/>
        <v>1</v>
      </c>
      <c r="CO298">
        <f t="shared" si="395"/>
        <v>0</v>
      </c>
      <c r="CP298">
        <f t="shared" si="396"/>
        <v>0</v>
      </c>
      <c r="CQ298">
        <f t="shared" si="397"/>
        <v>0</v>
      </c>
      <c r="CR298">
        <f t="shared" si="398"/>
        <v>1</v>
      </c>
      <c r="CS298">
        <f t="shared" si="399"/>
        <v>0</v>
      </c>
      <c r="CT298">
        <f t="shared" si="400"/>
        <v>1</v>
      </c>
      <c r="CU298">
        <f t="shared" si="401"/>
        <v>0</v>
      </c>
      <c r="CV298">
        <f t="shared" si="402"/>
        <v>1</v>
      </c>
      <c r="CW298">
        <f t="shared" si="403"/>
        <v>1</v>
      </c>
      <c r="CX298">
        <f t="shared" si="404"/>
        <v>1</v>
      </c>
      <c r="CY298">
        <f t="shared" si="405"/>
        <v>0</v>
      </c>
      <c r="CZ298">
        <f t="shared" si="406"/>
        <v>1</v>
      </c>
      <c r="DA298">
        <f t="shared" si="407"/>
        <v>0</v>
      </c>
      <c r="DB298">
        <f t="shared" si="408"/>
        <v>1</v>
      </c>
      <c r="DC298">
        <f t="shared" si="409"/>
        <v>0</v>
      </c>
      <c r="DD298">
        <f t="shared" si="410"/>
        <v>0</v>
      </c>
      <c r="DE298">
        <f t="shared" si="411"/>
        <v>0</v>
      </c>
      <c r="DF298" s="14">
        <f t="shared" si="412"/>
        <v>0</v>
      </c>
    </row>
    <row r="299" spans="1:110">
      <c r="A299" s="5" t="s">
        <v>326</v>
      </c>
      <c r="B299">
        <v>285</v>
      </c>
      <c r="C299" s="13">
        <f t="shared" si="354"/>
        <v>32</v>
      </c>
      <c r="D299">
        <f t="shared" si="418"/>
        <v>0</v>
      </c>
      <c r="E299">
        <f t="shared" si="418"/>
        <v>0</v>
      </c>
      <c r="F299">
        <f t="shared" si="418"/>
        <v>0</v>
      </c>
      <c r="G299">
        <f t="shared" si="418"/>
        <v>0</v>
      </c>
      <c r="H299">
        <f t="shared" si="418"/>
        <v>0</v>
      </c>
      <c r="I299">
        <f t="shared" si="418"/>
        <v>0</v>
      </c>
      <c r="J299">
        <f t="shared" si="418"/>
        <v>0</v>
      </c>
      <c r="K299">
        <f t="shared" si="418"/>
        <v>0</v>
      </c>
      <c r="L299">
        <f t="shared" si="418"/>
        <v>0</v>
      </c>
      <c r="M299">
        <f t="shared" si="418"/>
        <v>0</v>
      </c>
      <c r="N299">
        <f t="shared" si="418"/>
        <v>0</v>
      </c>
      <c r="O299">
        <f t="shared" si="418"/>
        <v>0</v>
      </c>
      <c r="P299">
        <f t="shared" si="418"/>
        <v>0</v>
      </c>
      <c r="Q299">
        <f t="shared" si="418"/>
        <v>0</v>
      </c>
      <c r="R299">
        <f t="shared" si="418"/>
        <v>0</v>
      </c>
      <c r="S299">
        <f t="shared" si="418"/>
        <v>0</v>
      </c>
      <c r="T299">
        <f t="shared" si="416"/>
        <v>0</v>
      </c>
      <c r="U299">
        <f t="shared" si="416"/>
        <v>0</v>
      </c>
      <c r="V299">
        <f t="shared" si="416"/>
        <v>0</v>
      </c>
      <c r="W299">
        <f t="shared" si="416"/>
        <v>0</v>
      </c>
      <c r="X299">
        <f t="shared" si="416"/>
        <v>0</v>
      </c>
      <c r="Y299">
        <f t="shared" si="416"/>
        <v>0</v>
      </c>
      <c r="Z299">
        <f t="shared" si="416"/>
        <v>0</v>
      </c>
      <c r="AA299">
        <f t="shared" si="416"/>
        <v>0</v>
      </c>
      <c r="AB299">
        <f t="shared" si="416"/>
        <v>0</v>
      </c>
      <c r="AC299">
        <f t="shared" si="416"/>
        <v>0</v>
      </c>
      <c r="AD299">
        <f t="shared" si="416"/>
        <v>0</v>
      </c>
      <c r="AE299">
        <f t="shared" si="416"/>
        <v>0</v>
      </c>
      <c r="AF299">
        <f t="shared" si="416"/>
        <v>0</v>
      </c>
      <c r="AG299">
        <f t="shared" si="416"/>
        <v>0</v>
      </c>
      <c r="AH299">
        <f t="shared" si="416"/>
        <v>0</v>
      </c>
      <c r="AI299">
        <f t="shared" si="417"/>
        <v>32</v>
      </c>
      <c r="AJ299">
        <f t="shared" si="417"/>
        <v>0</v>
      </c>
      <c r="AK299">
        <f t="shared" si="417"/>
        <v>0</v>
      </c>
      <c r="AL299">
        <f t="shared" si="417"/>
        <v>0</v>
      </c>
      <c r="AM299">
        <f t="shared" si="417"/>
        <v>0</v>
      </c>
      <c r="AN299">
        <f t="shared" si="417"/>
        <v>0</v>
      </c>
      <c r="AO299">
        <f t="shared" si="417"/>
        <v>0</v>
      </c>
      <c r="AP299">
        <f t="shared" si="417"/>
        <v>0</v>
      </c>
      <c r="AQ299">
        <f t="shared" si="417"/>
        <v>0</v>
      </c>
      <c r="AR299">
        <f t="shared" si="417"/>
        <v>0</v>
      </c>
      <c r="AS299">
        <f t="shared" si="415"/>
        <v>0</v>
      </c>
      <c r="AT299">
        <f t="shared" si="415"/>
        <v>0</v>
      </c>
      <c r="AU299">
        <f t="shared" si="415"/>
        <v>0</v>
      </c>
      <c r="AV299">
        <f t="shared" si="415"/>
        <v>0</v>
      </c>
      <c r="AW299">
        <f t="shared" si="415"/>
        <v>0</v>
      </c>
      <c r="AX299">
        <f t="shared" si="415"/>
        <v>0</v>
      </c>
      <c r="AY299">
        <f t="shared" si="415"/>
        <v>0</v>
      </c>
      <c r="AZ299">
        <f t="shared" si="415"/>
        <v>0</v>
      </c>
      <c r="BA299">
        <f t="shared" si="415"/>
        <v>0</v>
      </c>
      <c r="BB299">
        <f t="shared" si="415"/>
        <v>0</v>
      </c>
      <c r="BC299" s="14">
        <f t="shared" si="415"/>
        <v>0</v>
      </c>
      <c r="BE299" s="13">
        <f t="shared" si="356"/>
        <v>0</v>
      </c>
      <c r="BF299">
        <f t="shared" si="358"/>
        <v>34</v>
      </c>
      <c r="BG299">
        <f t="shared" si="413"/>
        <v>0</v>
      </c>
      <c r="BH299">
        <f t="shared" si="362"/>
        <v>0</v>
      </c>
      <c r="BI299">
        <f t="shared" si="363"/>
        <v>0</v>
      </c>
      <c r="BJ299">
        <f t="shared" si="364"/>
        <v>0</v>
      </c>
      <c r="BK299">
        <f t="shared" si="365"/>
        <v>0</v>
      </c>
      <c r="BL299">
        <f t="shared" si="366"/>
        <v>0</v>
      </c>
      <c r="BM299">
        <f t="shared" si="367"/>
        <v>0</v>
      </c>
      <c r="BN299">
        <f t="shared" si="368"/>
        <v>0</v>
      </c>
      <c r="BO299">
        <f t="shared" si="369"/>
        <v>0</v>
      </c>
      <c r="BP299">
        <f t="shared" si="370"/>
        <v>0</v>
      </c>
      <c r="BQ299">
        <f t="shared" si="371"/>
        <v>0</v>
      </c>
      <c r="BR299">
        <f t="shared" si="372"/>
        <v>0</v>
      </c>
      <c r="BS299">
        <f t="shared" si="373"/>
        <v>0</v>
      </c>
      <c r="BT299">
        <f t="shared" si="374"/>
        <v>0</v>
      </c>
      <c r="BU299">
        <f t="shared" si="375"/>
        <v>0</v>
      </c>
      <c r="BV299">
        <f t="shared" si="376"/>
        <v>0</v>
      </c>
      <c r="BW299">
        <f t="shared" si="377"/>
        <v>0</v>
      </c>
      <c r="BX299">
        <f t="shared" si="378"/>
        <v>0</v>
      </c>
      <c r="BY299">
        <f t="shared" si="379"/>
        <v>0</v>
      </c>
      <c r="BZ299">
        <f t="shared" si="380"/>
        <v>0</v>
      </c>
      <c r="CA299">
        <f t="shared" si="381"/>
        <v>0</v>
      </c>
      <c r="CB299">
        <f t="shared" si="382"/>
        <v>0</v>
      </c>
      <c r="CC299">
        <f t="shared" si="383"/>
        <v>0</v>
      </c>
      <c r="CD299">
        <f t="shared" si="384"/>
        <v>0</v>
      </c>
      <c r="CE299">
        <f t="shared" si="385"/>
        <v>0</v>
      </c>
      <c r="CF299">
        <f t="shared" si="386"/>
        <v>0</v>
      </c>
      <c r="CG299">
        <f t="shared" si="387"/>
        <v>0</v>
      </c>
      <c r="CH299">
        <f t="shared" si="388"/>
        <v>0</v>
      </c>
      <c r="CI299">
        <f t="shared" si="389"/>
        <v>0</v>
      </c>
      <c r="CJ299">
        <f t="shared" si="390"/>
        <v>0</v>
      </c>
      <c r="CK299">
        <f t="shared" si="391"/>
        <v>0</v>
      </c>
      <c r="CL299">
        <f t="shared" si="392"/>
        <v>0</v>
      </c>
      <c r="CM299">
        <f t="shared" si="393"/>
        <v>0</v>
      </c>
      <c r="CN299">
        <f t="shared" si="394"/>
        <v>34</v>
      </c>
      <c r="CO299">
        <f t="shared" si="395"/>
        <v>0</v>
      </c>
      <c r="CP299">
        <f t="shared" si="396"/>
        <v>0</v>
      </c>
      <c r="CQ299">
        <f t="shared" si="397"/>
        <v>0</v>
      </c>
      <c r="CR299">
        <f t="shared" si="398"/>
        <v>0</v>
      </c>
      <c r="CS299">
        <f t="shared" si="399"/>
        <v>0</v>
      </c>
      <c r="CT299">
        <f t="shared" si="400"/>
        <v>0</v>
      </c>
      <c r="CU299">
        <f t="shared" si="401"/>
        <v>0</v>
      </c>
      <c r="CV299">
        <f t="shared" si="402"/>
        <v>0</v>
      </c>
      <c r="CW299">
        <f t="shared" si="403"/>
        <v>0</v>
      </c>
      <c r="CX299">
        <f t="shared" si="404"/>
        <v>0</v>
      </c>
      <c r="CY299">
        <f t="shared" si="405"/>
        <v>0</v>
      </c>
      <c r="CZ299">
        <f t="shared" si="406"/>
        <v>0</v>
      </c>
      <c r="DA299">
        <f t="shared" si="407"/>
        <v>0</v>
      </c>
      <c r="DB299">
        <f t="shared" si="408"/>
        <v>0</v>
      </c>
      <c r="DC299">
        <f t="shared" si="409"/>
        <v>0</v>
      </c>
      <c r="DD299">
        <f t="shared" si="410"/>
        <v>0</v>
      </c>
      <c r="DE299">
        <f t="shared" si="411"/>
        <v>0</v>
      </c>
      <c r="DF299" s="14">
        <f t="shared" si="412"/>
        <v>0</v>
      </c>
    </row>
    <row r="300" spans="1:110">
      <c r="A300" s="5" t="s">
        <v>327</v>
      </c>
      <c r="B300">
        <v>286</v>
      </c>
      <c r="C300" s="13">
        <f t="shared" si="354"/>
        <v>32</v>
      </c>
      <c r="D300">
        <f t="shared" si="418"/>
        <v>0</v>
      </c>
      <c r="E300">
        <f t="shared" si="418"/>
        <v>0</v>
      </c>
      <c r="F300">
        <f t="shared" si="418"/>
        <v>0</v>
      </c>
      <c r="G300">
        <f t="shared" si="418"/>
        <v>0</v>
      </c>
      <c r="H300">
        <f t="shared" si="418"/>
        <v>0</v>
      </c>
      <c r="I300">
        <f t="shared" si="418"/>
        <v>0</v>
      </c>
      <c r="J300">
        <f t="shared" si="418"/>
        <v>0</v>
      </c>
      <c r="K300">
        <f t="shared" si="418"/>
        <v>0</v>
      </c>
      <c r="L300">
        <f t="shared" si="418"/>
        <v>0</v>
      </c>
      <c r="M300">
        <f t="shared" si="418"/>
        <v>0</v>
      </c>
      <c r="N300">
        <f t="shared" si="418"/>
        <v>0</v>
      </c>
      <c r="O300">
        <f t="shared" si="418"/>
        <v>0</v>
      </c>
      <c r="P300">
        <f t="shared" si="418"/>
        <v>0</v>
      </c>
      <c r="Q300">
        <f t="shared" si="418"/>
        <v>0</v>
      </c>
      <c r="R300">
        <f t="shared" si="418"/>
        <v>0</v>
      </c>
      <c r="S300">
        <f t="shared" si="418"/>
        <v>0</v>
      </c>
      <c r="T300">
        <f t="shared" si="416"/>
        <v>0</v>
      </c>
      <c r="U300">
        <f t="shared" si="416"/>
        <v>0</v>
      </c>
      <c r="V300">
        <f t="shared" si="416"/>
        <v>0</v>
      </c>
      <c r="W300">
        <f t="shared" si="416"/>
        <v>0</v>
      </c>
      <c r="X300">
        <f t="shared" si="416"/>
        <v>0</v>
      </c>
      <c r="Y300">
        <f t="shared" si="416"/>
        <v>0</v>
      </c>
      <c r="Z300">
        <f t="shared" si="416"/>
        <v>0</v>
      </c>
      <c r="AA300">
        <f t="shared" si="416"/>
        <v>0</v>
      </c>
      <c r="AB300">
        <f t="shared" si="416"/>
        <v>0</v>
      </c>
      <c r="AC300">
        <f t="shared" si="416"/>
        <v>0</v>
      </c>
      <c r="AD300">
        <f t="shared" si="416"/>
        <v>0</v>
      </c>
      <c r="AE300">
        <f t="shared" si="416"/>
        <v>0</v>
      </c>
      <c r="AF300">
        <f t="shared" si="416"/>
        <v>0</v>
      </c>
      <c r="AG300">
        <f t="shared" si="416"/>
        <v>0</v>
      </c>
      <c r="AH300">
        <f t="shared" si="416"/>
        <v>0</v>
      </c>
      <c r="AI300">
        <f t="shared" si="417"/>
        <v>32</v>
      </c>
      <c r="AJ300">
        <f t="shared" si="417"/>
        <v>0</v>
      </c>
      <c r="AK300">
        <f t="shared" si="417"/>
        <v>0</v>
      </c>
      <c r="AL300">
        <f t="shared" si="417"/>
        <v>0</v>
      </c>
      <c r="AM300">
        <f t="shared" si="417"/>
        <v>0</v>
      </c>
      <c r="AN300">
        <f t="shared" si="417"/>
        <v>0</v>
      </c>
      <c r="AO300">
        <f t="shared" si="417"/>
        <v>0</v>
      </c>
      <c r="AP300">
        <f t="shared" si="417"/>
        <v>0</v>
      </c>
      <c r="AQ300">
        <f t="shared" si="417"/>
        <v>0</v>
      </c>
      <c r="AR300">
        <f t="shared" si="417"/>
        <v>0</v>
      </c>
      <c r="AS300">
        <f t="shared" si="415"/>
        <v>0</v>
      </c>
      <c r="AT300">
        <f t="shared" si="415"/>
        <v>0</v>
      </c>
      <c r="AU300">
        <f t="shared" si="415"/>
        <v>0</v>
      </c>
      <c r="AV300">
        <f t="shared" si="415"/>
        <v>0</v>
      </c>
      <c r="AW300">
        <f t="shared" si="415"/>
        <v>0</v>
      </c>
      <c r="AX300">
        <f t="shared" si="415"/>
        <v>0</v>
      </c>
      <c r="AY300">
        <f t="shared" si="415"/>
        <v>0</v>
      </c>
      <c r="AZ300">
        <f t="shared" si="415"/>
        <v>0</v>
      </c>
      <c r="BA300">
        <f t="shared" si="415"/>
        <v>0</v>
      </c>
      <c r="BB300">
        <f t="shared" si="415"/>
        <v>0</v>
      </c>
      <c r="BC300" s="14">
        <f t="shared" si="415"/>
        <v>0</v>
      </c>
      <c r="BE300" s="13">
        <f t="shared" si="356"/>
        <v>1</v>
      </c>
      <c r="BF300">
        <f t="shared" si="358"/>
        <v>0</v>
      </c>
      <c r="BG300">
        <f t="shared" si="413"/>
        <v>0</v>
      </c>
      <c r="BH300">
        <f t="shared" si="362"/>
        <v>0</v>
      </c>
      <c r="BI300">
        <f t="shared" si="363"/>
        <v>0</v>
      </c>
      <c r="BJ300">
        <f t="shared" si="364"/>
        <v>1</v>
      </c>
      <c r="BK300">
        <f t="shared" si="365"/>
        <v>0</v>
      </c>
      <c r="BL300">
        <f t="shared" si="366"/>
        <v>0</v>
      </c>
      <c r="BM300">
        <f t="shared" si="367"/>
        <v>0</v>
      </c>
      <c r="BN300">
        <f t="shared" si="368"/>
        <v>0</v>
      </c>
      <c r="BO300">
        <f t="shared" si="369"/>
        <v>0</v>
      </c>
      <c r="BP300">
        <f t="shared" si="370"/>
        <v>0</v>
      </c>
      <c r="BQ300">
        <f t="shared" si="371"/>
        <v>0</v>
      </c>
      <c r="BR300">
        <f t="shared" si="372"/>
        <v>1</v>
      </c>
      <c r="BS300">
        <f t="shared" si="373"/>
        <v>0</v>
      </c>
      <c r="BT300">
        <f t="shared" si="374"/>
        <v>0</v>
      </c>
      <c r="BU300">
        <f t="shared" si="375"/>
        <v>0</v>
      </c>
      <c r="BV300">
        <f t="shared" si="376"/>
        <v>0</v>
      </c>
      <c r="BW300">
        <f t="shared" si="377"/>
        <v>0</v>
      </c>
      <c r="BX300">
        <f t="shared" si="378"/>
        <v>0</v>
      </c>
      <c r="BY300">
        <f t="shared" si="379"/>
        <v>0</v>
      </c>
      <c r="BZ300">
        <f t="shared" si="380"/>
        <v>1</v>
      </c>
      <c r="CA300">
        <f t="shared" si="381"/>
        <v>0</v>
      </c>
      <c r="CB300">
        <f t="shared" si="382"/>
        <v>1</v>
      </c>
      <c r="CC300">
        <f t="shared" si="383"/>
        <v>0</v>
      </c>
      <c r="CD300">
        <f t="shared" si="384"/>
        <v>0</v>
      </c>
      <c r="CE300">
        <f t="shared" si="385"/>
        <v>0</v>
      </c>
      <c r="CF300">
        <f t="shared" si="386"/>
        <v>0</v>
      </c>
      <c r="CG300">
        <f t="shared" si="387"/>
        <v>0</v>
      </c>
      <c r="CH300">
        <f t="shared" si="388"/>
        <v>0</v>
      </c>
      <c r="CI300">
        <f t="shared" si="389"/>
        <v>0</v>
      </c>
      <c r="CJ300">
        <f t="shared" si="390"/>
        <v>0</v>
      </c>
      <c r="CK300">
        <f t="shared" si="391"/>
        <v>0</v>
      </c>
      <c r="CL300">
        <f t="shared" si="392"/>
        <v>1</v>
      </c>
      <c r="CM300">
        <f t="shared" si="393"/>
        <v>0</v>
      </c>
      <c r="CN300">
        <f t="shared" si="394"/>
        <v>1</v>
      </c>
      <c r="CO300">
        <f t="shared" si="395"/>
        <v>0</v>
      </c>
      <c r="CP300">
        <f t="shared" si="396"/>
        <v>0</v>
      </c>
      <c r="CQ300">
        <f t="shared" si="397"/>
        <v>0</v>
      </c>
      <c r="CR300">
        <f t="shared" si="398"/>
        <v>1</v>
      </c>
      <c r="CS300">
        <f t="shared" si="399"/>
        <v>0</v>
      </c>
      <c r="CT300">
        <f t="shared" si="400"/>
        <v>1</v>
      </c>
      <c r="CU300">
        <f t="shared" si="401"/>
        <v>0</v>
      </c>
      <c r="CV300">
        <f t="shared" si="402"/>
        <v>1</v>
      </c>
      <c r="CW300">
        <f t="shared" si="403"/>
        <v>1</v>
      </c>
      <c r="CX300">
        <f t="shared" si="404"/>
        <v>1</v>
      </c>
      <c r="CY300">
        <f t="shared" si="405"/>
        <v>0</v>
      </c>
      <c r="CZ300">
        <f t="shared" si="406"/>
        <v>0</v>
      </c>
      <c r="DA300">
        <f t="shared" si="407"/>
        <v>0</v>
      </c>
      <c r="DB300">
        <f t="shared" si="408"/>
        <v>0</v>
      </c>
      <c r="DC300">
        <f t="shared" si="409"/>
        <v>0</v>
      </c>
      <c r="DD300">
        <f t="shared" si="410"/>
        <v>0</v>
      </c>
      <c r="DE300">
        <f t="shared" si="411"/>
        <v>0</v>
      </c>
      <c r="DF300" s="14">
        <f t="shared" si="412"/>
        <v>0</v>
      </c>
    </row>
    <row r="301" spans="1:110">
      <c r="A301" s="5" t="s">
        <v>328</v>
      </c>
      <c r="B301">
        <v>287</v>
      </c>
      <c r="C301" s="13">
        <f t="shared" si="354"/>
        <v>16</v>
      </c>
      <c r="D301">
        <f t="shared" si="418"/>
        <v>0</v>
      </c>
      <c r="E301">
        <f t="shared" si="418"/>
        <v>0</v>
      </c>
      <c r="F301">
        <f t="shared" si="418"/>
        <v>0</v>
      </c>
      <c r="G301">
        <f t="shared" si="418"/>
        <v>0</v>
      </c>
      <c r="H301">
        <f t="shared" si="418"/>
        <v>0</v>
      </c>
      <c r="I301">
        <f t="shared" si="418"/>
        <v>0</v>
      </c>
      <c r="J301">
        <f t="shared" si="418"/>
        <v>0</v>
      </c>
      <c r="K301">
        <f t="shared" si="418"/>
        <v>0</v>
      </c>
      <c r="L301">
        <f t="shared" si="418"/>
        <v>0</v>
      </c>
      <c r="M301">
        <f t="shared" si="418"/>
        <v>0</v>
      </c>
      <c r="N301">
        <f t="shared" si="418"/>
        <v>0</v>
      </c>
      <c r="O301">
        <f t="shared" si="418"/>
        <v>0</v>
      </c>
      <c r="P301">
        <f t="shared" si="418"/>
        <v>0</v>
      </c>
      <c r="Q301">
        <f t="shared" si="418"/>
        <v>0</v>
      </c>
      <c r="R301">
        <f t="shared" si="418"/>
        <v>0</v>
      </c>
      <c r="S301">
        <f t="shared" si="418"/>
        <v>16</v>
      </c>
      <c r="T301">
        <f t="shared" si="416"/>
        <v>0</v>
      </c>
      <c r="U301">
        <f t="shared" si="416"/>
        <v>0</v>
      </c>
      <c r="V301">
        <f t="shared" si="416"/>
        <v>0</v>
      </c>
      <c r="W301">
        <f t="shared" si="416"/>
        <v>0</v>
      </c>
      <c r="X301">
        <f t="shared" si="416"/>
        <v>0</v>
      </c>
      <c r="Y301">
        <f t="shared" si="416"/>
        <v>0</v>
      </c>
      <c r="Z301">
        <f t="shared" si="416"/>
        <v>0</v>
      </c>
      <c r="AA301">
        <f t="shared" si="416"/>
        <v>0</v>
      </c>
      <c r="AB301">
        <f t="shared" si="416"/>
        <v>0</v>
      </c>
      <c r="AC301">
        <f t="shared" si="416"/>
        <v>0</v>
      </c>
      <c r="AD301">
        <f t="shared" si="416"/>
        <v>0</v>
      </c>
      <c r="AE301">
        <f t="shared" si="416"/>
        <v>0</v>
      </c>
      <c r="AF301">
        <f t="shared" si="416"/>
        <v>0</v>
      </c>
      <c r="AG301">
        <f t="shared" si="416"/>
        <v>0</v>
      </c>
      <c r="AH301">
        <f t="shared" si="416"/>
        <v>0</v>
      </c>
      <c r="AI301">
        <f t="shared" si="417"/>
        <v>0</v>
      </c>
      <c r="AJ301">
        <f t="shared" si="417"/>
        <v>0</v>
      </c>
      <c r="AK301">
        <f t="shared" si="417"/>
        <v>0</v>
      </c>
      <c r="AL301">
        <f t="shared" si="417"/>
        <v>0</v>
      </c>
      <c r="AM301">
        <f t="shared" si="417"/>
        <v>0</v>
      </c>
      <c r="AN301">
        <f t="shared" si="417"/>
        <v>0</v>
      </c>
      <c r="AO301">
        <f t="shared" si="417"/>
        <v>0</v>
      </c>
      <c r="AP301">
        <f t="shared" si="417"/>
        <v>0</v>
      </c>
      <c r="AQ301">
        <f t="shared" si="417"/>
        <v>0</v>
      </c>
      <c r="AR301">
        <f t="shared" si="417"/>
        <v>0</v>
      </c>
      <c r="AS301">
        <f t="shared" si="415"/>
        <v>0</v>
      </c>
      <c r="AT301">
        <f t="shared" si="415"/>
        <v>0</v>
      </c>
      <c r="AU301">
        <f t="shared" si="415"/>
        <v>0</v>
      </c>
      <c r="AV301">
        <f t="shared" si="415"/>
        <v>0</v>
      </c>
      <c r="AW301">
        <f t="shared" si="415"/>
        <v>0</v>
      </c>
      <c r="AX301">
        <f t="shared" si="415"/>
        <v>0</v>
      </c>
      <c r="AY301">
        <f t="shared" si="415"/>
        <v>0</v>
      </c>
      <c r="AZ301">
        <f t="shared" si="415"/>
        <v>0</v>
      </c>
      <c r="BA301">
        <f t="shared" si="415"/>
        <v>0</v>
      </c>
      <c r="BB301">
        <f t="shared" si="415"/>
        <v>0</v>
      </c>
      <c r="BC301" s="14">
        <f t="shared" si="415"/>
        <v>0</v>
      </c>
      <c r="BE301" s="13">
        <f t="shared" si="356"/>
        <v>1</v>
      </c>
      <c r="BF301">
        <f t="shared" si="358"/>
        <v>0</v>
      </c>
      <c r="BG301">
        <f t="shared" si="413"/>
        <v>0</v>
      </c>
      <c r="BH301">
        <f t="shared" si="362"/>
        <v>0</v>
      </c>
      <c r="BI301">
        <f t="shared" si="363"/>
        <v>1</v>
      </c>
      <c r="BJ301">
        <f t="shared" si="364"/>
        <v>0</v>
      </c>
      <c r="BK301">
        <f t="shared" si="365"/>
        <v>0</v>
      </c>
      <c r="BL301">
        <f t="shared" si="366"/>
        <v>1</v>
      </c>
      <c r="BM301">
        <f t="shared" si="367"/>
        <v>1</v>
      </c>
      <c r="BN301">
        <f t="shared" si="368"/>
        <v>1</v>
      </c>
      <c r="BO301">
        <f t="shared" si="369"/>
        <v>0</v>
      </c>
      <c r="BP301">
        <f t="shared" si="370"/>
        <v>1</v>
      </c>
      <c r="BQ301">
        <f t="shared" si="371"/>
        <v>0</v>
      </c>
      <c r="BR301">
        <f t="shared" si="372"/>
        <v>0</v>
      </c>
      <c r="BS301">
        <f t="shared" si="373"/>
        <v>1</v>
      </c>
      <c r="BT301">
        <f t="shared" si="374"/>
        <v>1</v>
      </c>
      <c r="BU301">
        <f t="shared" si="375"/>
        <v>0</v>
      </c>
      <c r="BV301">
        <f t="shared" si="376"/>
        <v>1</v>
      </c>
      <c r="BW301">
        <f t="shared" si="377"/>
        <v>1</v>
      </c>
      <c r="BX301">
        <f t="shared" si="378"/>
        <v>0</v>
      </c>
      <c r="BY301">
        <f t="shared" si="379"/>
        <v>1</v>
      </c>
      <c r="BZ301">
        <f t="shared" si="380"/>
        <v>1</v>
      </c>
      <c r="CA301">
        <f t="shared" si="381"/>
        <v>0</v>
      </c>
      <c r="CB301">
        <f t="shared" si="382"/>
        <v>0</v>
      </c>
      <c r="CC301">
        <f t="shared" si="383"/>
        <v>0</v>
      </c>
      <c r="CD301">
        <f t="shared" si="384"/>
        <v>0</v>
      </c>
      <c r="CE301">
        <f t="shared" si="385"/>
        <v>0</v>
      </c>
      <c r="CF301">
        <f t="shared" si="386"/>
        <v>1</v>
      </c>
      <c r="CG301">
        <f t="shared" si="387"/>
        <v>0</v>
      </c>
      <c r="CH301">
        <f t="shared" si="388"/>
        <v>1</v>
      </c>
      <c r="CI301">
        <f t="shared" si="389"/>
        <v>0</v>
      </c>
      <c r="CJ301">
        <f t="shared" si="390"/>
        <v>1</v>
      </c>
      <c r="CK301">
        <f t="shared" si="391"/>
        <v>0</v>
      </c>
      <c r="CL301">
        <f t="shared" si="392"/>
        <v>0</v>
      </c>
      <c r="CM301">
        <f t="shared" si="393"/>
        <v>0</v>
      </c>
      <c r="CN301">
        <f t="shared" si="394"/>
        <v>0</v>
      </c>
      <c r="CO301">
        <f t="shared" si="395"/>
        <v>0</v>
      </c>
      <c r="CP301">
        <f t="shared" si="396"/>
        <v>0</v>
      </c>
      <c r="CQ301">
        <f t="shared" si="397"/>
        <v>0</v>
      </c>
      <c r="CR301">
        <f t="shared" si="398"/>
        <v>0</v>
      </c>
      <c r="CS301">
        <f t="shared" si="399"/>
        <v>1</v>
      </c>
      <c r="CT301">
        <f t="shared" si="400"/>
        <v>0</v>
      </c>
      <c r="CU301">
        <f t="shared" si="401"/>
        <v>0</v>
      </c>
      <c r="CV301">
        <f t="shared" si="402"/>
        <v>1</v>
      </c>
      <c r="CW301">
        <f t="shared" si="403"/>
        <v>0</v>
      </c>
      <c r="CX301">
        <f t="shared" si="404"/>
        <v>1</v>
      </c>
      <c r="CY301">
        <f t="shared" si="405"/>
        <v>1</v>
      </c>
      <c r="CZ301">
        <f t="shared" si="406"/>
        <v>1</v>
      </c>
      <c r="DA301">
        <f t="shared" si="407"/>
        <v>0</v>
      </c>
      <c r="DB301">
        <f t="shared" si="408"/>
        <v>1</v>
      </c>
      <c r="DC301">
        <f t="shared" si="409"/>
        <v>1</v>
      </c>
      <c r="DD301">
        <f t="shared" si="410"/>
        <v>0</v>
      </c>
      <c r="DE301">
        <f t="shared" si="411"/>
        <v>0</v>
      </c>
      <c r="DF301" s="14">
        <f t="shared" si="412"/>
        <v>0</v>
      </c>
    </row>
    <row r="302" spans="1:110">
      <c r="A302" s="5" t="s">
        <v>329</v>
      </c>
      <c r="B302">
        <v>288</v>
      </c>
      <c r="C302" s="13">
        <f t="shared" si="354"/>
        <v>2</v>
      </c>
      <c r="D302">
        <f t="shared" si="418"/>
        <v>0</v>
      </c>
      <c r="E302">
        <f t="shared" si="418"/>
        <v>2</v>
      </c>
      <c r="F302">
        <f t="shared" si="418"/>
        <v>0</v>
      </c>
      <c r="G302">
        <f t="shared" si="418"/>
        <v>0</v>
      </c>
      <c r="H302">
        <f t="shared" si="418"/>
        <v>0</v>
      </c>
      <c r="I302">
        <f t="shared" si="418"/>
        <v>0</v>
      </c>
      <c r="J302">
        <f t="shared" si="418"/>
        <v>0</v>
      </c>
      <c r="K302">
        <f t="shared" si="418"/>
        <v>0</v>
      </c>
      <c r="L302">
        <f t="shared" si="418"/>
        <v>0</v>
      </c>
      <c r="M302">
        <f t="shared" si="418"/>
        <v>0</v>
      </c>
      <c r="N302">
        <f t="shared" si="418"/>
        <v>0</v>
      </c>
      <c r="O302">
        <f t="shared" si="418"/>
        <v>0</v>
      </c>
      <c r="P302">
        <f t="shared" si="418"/>
        <v>0</v>
      </c>
      <c r="Q302">
        <f t="shared" si="418"/>
        <v>0</v>
      </c>
      <c r="R302">
        <f t="shared" si="418"/>
        <v>0</v>
      </c>
      <c r="S302">
        <f t="shared" si="418"/>
        <v>0</v>
      </c>
      <c r="T302">
        <f t="shared" si="416"/>
        <v>0</v>
      </c>
      <c r="U302">
        <f t="shared" si="416"/>
        <v>0</v>
      </c>
      <c r="V302">
        <f t="shared" si="416"/>
        <v>0</v>
      </c>
      <c r="W302">
        <f t="shared" si="416"/>
        <v>0</v>
      </c>
      <c r="X302">
        <f t="shared" si="416"/>
        <v>0</v>
      </c>
      <c r="Y302">
        <f t="shared" si="416"/>
        <v>0</v>
      </c>
      <c r="Z302">
        <f t="shared" si="416"/>
        <v>0</v>
      </c>
      <c r="AA302">
        <f t="shared" si="416"/>
        <v>0</v>
      </c>
      <c r="AB302">
        <f t="shared" si="416"/>
        <v>0</v>
      </c>
      <c r="AC302">
        <f t="shared" si="416"/>
        <v>0</v>
      </c>
      <c r="AD302">
        <f t="shared" si="416"/>
        <v>0</v>
      </c>
      <c r="AE302">
        <f t="shared" si="416"/>
        <v>0</v>
      </c>
      <c r="AF302">
        <f t="shared" si="416"/>
        <v>0</v>
      </c>
      <c r="AG302">
        <f t="shared" si="416"/>
        <v>0</v>
      </c>
      <c r="AH302">
        <f t="shared" si="416"/>
        <v>0</v>
      </c>
      <c r="AI302">
        <f t="shared" si="417"/>
        <v>0</v>
      </c>
      <c r="AJ302">
        <f t="shared" si="417"/>
        <v>0</v>
      </c>
      <c r="AK302">
        <f t="shared" si="417"/>
        <v>0</v>
      </c>
      <c r="AL302">
        <f t="shared" si="417"/>
        <v>0</v>
      </c>
      <c r="AM302">
        <f t="shared" si="417"/>
        <v>0</v>
      </c>
      <c r="AN302">
        <f t="shared" si="417"/>
        <v>0</v>
      </c>
      <c r="AO302">
        <f t="shared" si="417"/>
        <v>0</v>
      </c>
      <c r="AP302">
        <f t="shared" si="417"/>
        <v>0</v>
      </c>
      <c r="AQ302">
        <f t="shared" si="417"/>
        <v>0</v>
      </c>
      <c r="AR302">
        <f t="shared" si="417"/>
        <v>0</v>
      </c>
      <c r="AS302">
        <f t="shared" si="415"/>
        <v>0</v>
      </c>
      <c r="AT302">
        <f t="shared" si="415"/>
        <v>0</v>
      </c>
      <c r="AU302">
        <f t="shared" si="415"/>
        <v>0</v>
      </c>
      <c r="AV302">
        <f t="shared" si="415"/>
        <v>0</v>
      </c>
      <c r="AW302">
        <f t="shared" si="415"/>
        <v>0</v>
      </c>
      <c r="AX302">
        <f t="shared" si="415"/>
        <v>0</v>
      </c>
      <c r="AY302">
        <f t="shared" si="415"/>
        <v>0</v>
      </c>
      <c r="AZ302">
        <f t="shared" si="415"/>
        <v>0</v>
      </c>
      <c r="BA302">
        <f t="shared" si="415"/>
        <v>0</v>
      </c>
      <c r="BB302">
        <f t="shared" si="415"/>
        <v>0</v>
      </c>
      <c r="BC302" s="14">
        <f t="shared" si="415"/>
        <v>0</v>
      </c>
      <c r="BE302" s="13">
        <f t="shared" si="356"/>
        <v>0</v>
      </c>
      <c r="BF302">
        <f t="shared" si="358"/>
        <v>44</v>
      </c>
      <c r="BG302">
        <f t="shared" si="413"/>
        <v>0</v>
      </c>
      <c r="BH302">
        <f t="shared" si="362"/>
        <v>0</v>
      </c>
      <c r="BI302">
        <f t="shared" si="363"/>
        <v>0</v>
      </c>
      <c r="BJ302">
        <f t="shared" si="364"/>
        <v>0</v>
      </c>
      <c r="BK302">
        <f t="shared" si="365"/>
        <v>0</v>
      </c>
      <c r="BL302">
        <f t="shared" si="366"/>
        <v>0</v>
      </c>
      <c r="BM302">
        <f t="shared" si="367"/>
        <v>0</v>
      </c>
      <c r="BN302">
        <f t="shared" si="368"/>
        <v>0</v>
      </c>
      <c r="BO302">
        <f t="shared" si="369"/>
        <v>0</v>
      </c>
      <c r="BP302">
        <f t="shared" si="370"/>
        <v>0</v>
      </c>
      <c r="BQ302">
        <f t="shared" si="371"/>
        <v>0</v>
      </c>
      <c r="BR302">
        <f t="shared" si="372"/>
        <v>0</v>
      </c>
      <c r="BS302">
        <f t="shared" si="373"/>
        <v>0</v>
      </c>
      <c r="BT302">
        <f t="shared" si="374"/>
        <v>0</v>
      </c>
      <c r="BU302">
        <f t="shared" si="375"/>
        <v>0</v>
      </c>
      <c r="BV302">
        <f t="shared" si="376"/>
        <v>0</v>
      </c>
      <c r="BW302">
        <f t="shared" si="377"/>
        <v>0</v>
      </c>
      <c r="BX302">
        <f t="shared" si="378"/>
        <v>0</v>
      </c>
      <c r="BY302">
        <f t="shared" si="379"/>
        <v>0</v>
      </c>
      <c r="BZ302">
        <f t="shared" si="380"/>
        <v>0</v>
      </c>
      <c r="CA302">
        <f t="shared" si="381"/>
        <v>0</v>
      </c>
      <c r="CB302">
        <f t="shared" si="382"/>
        <v>0</v>
      </c>
      <c r="CC302">
        <f t="shared" si="383"/>
        <v>0</v>
      </c>
      <c r="CD302">
        <f t="shared" si="384"/>
        <v>0</v>
      </c>
      <c r="CE302">
        <f t="shared" si="385"/>
        <v>0</v>
      </c>
      <c r="CF302">
        <f t="shared" si="386"/>
        <v>0</v>
      </c>
      <c r="CG302">
        <f t="shared" si="387"/>
        <v>0</v>
      </c>
      <c r="CH302">
        <f t="shared" si="388"/>
        <v>0</v>
      </c>
      <c r="CI302">
        <f t="shared" si="389"/>
        <v>0</v>
      </c>
      <c r="CJ302">
        <f t="shared" si="390"/>
        <v>0</v>
      </c>
      <c r="CK302">
        <f t="shared" si="391"/>
        <v>0</v>
      </c>
      <c r="CL302">
        <f t="shared" si="392"/>
        <v>0</v>
      </c>
      <c r="CM302">
        <f t="shared" si="393"/>
        <v>0</v>
      </c>
      <c r="CN302">
        <f t="shared" si="394"/>
        <v>0</v>
      </c>
      <c r="CO302">
        <f t="shared" si="395"/>
        <v>0</v>
      </c>
      <c r="CP302">
        <f t="shared" si="396"/>
        <v>0</v>
      </c>
      <c r="CQ302">
        <f t="shared" si="397"/>
        <v>0</v>
      </c>
      <c r="CR302">
        <f t="shared" si="398"/>
        <v>0</v>
      </c>
      <c r="CS302">
        <f t="shared" si="399"/>
        <v>0</v>
      </c>
      <c r="CT302">
        <f t="shared" si="400"/>
        <v>0</v>
      </c>
      <c r="CU302">
        <f t="shared" si="401"/>
        <v>0</v>
      </c>
      <c r="CV302">
        <f t="shared" si="402"/>
        <v>0</v>
      </c>
      <c r="CW302">
        <f t="shared" si="403"/>
        <v>0</v>
      </c>
      <c r="CX302">
        <f t="shared" si="404"/>
        <v>44</v>
      </c>
      <c r="CY302">
        <f t="shared" si="405"/>
        <v>0</v>
      </c>
      <c r="CZ302">
        <f t="shared" si="406"/>
        <v>0</v>
      </c>
      <c r="DA302">
        <f t="shared" si="407"/>
        <v>0</v>
      </c>
      <c r="DB302">
        <f t="shared" si="408"/>
        <v>0</v>
      </c>
      <c r="DC302">
        <f t="shared" si="409"/>
        <v>0</v>
      </c>
      <c r="DD302">
        <f t="shared" si="410"/>
        <v>0</v>
      </c>
      <c r="DE302">
        <f t="shared" si="411"/>
        <v>0</v>
      </c>
      <c r="DF302" s="14">
        <f t="shared" si="412"/>
        <v>0</v>
      </c>
    </row>
    <row r="303" spans="1:110">
      <c r="A303" s="5" t="s">
        <v>330</v>
      </c>
      <c r="B303">
        <v>289</v>
      </c>
      <c r="C303" s="13">
        <f t="shared" si="354"/>
        <v>30</v>
      </c>
      <c r="D303">
        <f t="shared" si="418"/>
        <v>0</v>
      </c>
      <c r="E303">
        <f t="shared" si="418"/>
        <v>0</v>
      </c>
      <c r="F303">
        <f t="shared" si="418"/>
        <v>0</v>
      </c>
      <c r="G303">
        <f t="shared" si="418"/>
        <v>0</v>
      </c>
      <c r="H303">
        <f t="shared" si="418"/>
        <v>0</v>
      </c>
      <c r="I303">
        <f t="shared" si="418"/>
        <v>0</v>
      </c>
      <c r="J303">
        <f t="shared" si="418"/>
        <v>0</v>
      </c>
      <c r="K303">
        <f t="shared" si="418"/>
        <v>0</v>
      </c>
      <c r="L303">
        <f t="shared" si="418"/>
        <v>0</v>
      </c>
      <c r="M303">
        <f t="shared" si="418"/>
        <v>0</v>
      </c>
      <c r="N303">
        <f t="shared" si="418"/>
        <v>0</v>
      </c>
      <c r="O303">
        <f t="shared" si="418"/>
        <v>0</v>
      </c>
      <c r="P303">
        <f t="shared" si="418"/>
        <v>0</v>
      </c>
      <c r="Q303">
        <f t="shared" si="418"/>
        <v>0</v>
      </c>
      <c r="R303">
        <f t="shared" si="418"/>
        <v>0</v>
      </c>
      <c r="S303">
        <f t="shared" si="418"/>
        <v>0</v>
      </c>
      <c r="T303">
        <f t="shared" si="416"/>
        <v>0</v>
      </c>
      <c r="U303">
        <f t="shared" si="416"/>
        <v>0</v>
      </c>
      <c r="V303">
        <f t="shared" si="416"/>
        <v>0</v>
      </c>
      <c r="W303">
        <f t="shared" si="416"/>
        <v>0</v>
      </c>
      <c r="X303">
        <f t="shared" si="416"/>
        <v>0</v>
      </c>
      <c r="Y303">
        <f t="shared" si="416"/>
        <v>0</v>
      </c>
      <c r="Z303">
        <f t="shared" si="416"/>
        <v>0</v>
      </c>
      <c r="AA303">
        <f t="shared" si="416"/>
        <v>0</v>
      </c>
      <c r="AB303">
        <f t="shared" si="416"/>
        <v>0</v>
      </c>
      <c r="AC303">
        <f t="shared" si="416"/>
        <v>0</v>
      </c>
      <c r="AD303">
        <f t="shared" si="416"/>
        <v>0</v>
      </c>
      <c r="AE303">
        <f t="shared" si="416"/>
        <v>0</v>
      </c>
      <c r="AF303">
        <f t="shared" si="416"/>
        <v>0</v>
      </c>
      <c r="AG303">
        <f t="shared" si="416"/>
        <v>30</v>
      </c>
      <c r="AH303">
        <f t="shared" si="416"/>
        <v>0</v>
      </c>
      <c r="AI303">
        <f t="shared" si="417"/>
        <v>0</v>
      </c>
      <c r="AJ303">
        <f t="shared" si="417"/>
        <v>0</v>
      </c>
      <c r="AK303">
        <f t="shared" si="417"/>
        <v>0</v>
      </c>
      <c r="AL303">
        <f t="shared" si="417"/>
        <v>0</v>
      </c>
      <c r="AM303">
        <f t="shared" si="417"/>
        <v>0</v>
      </c>
      <c r="AN303">
        <f t="shared" si="417"/>
        <v>0</v>
      </c>
      <c r="AO303">
        <f t="shared" si="417"/>
        <v>0</v>
      </c>
      <c r="AP303">
        <f t="shared" si="417"/>
        <v>0</v>
      </c>
      <c r="AQ303">
        <f t="shared" si="417"/>
        <v>0</v>
      </c>
      <c r="AR303">
        <f t="shared" si="417"/>
        <v>0</v>
      </c>
      <c r="AS303">
        <f t="shared" si="415"/>
        <v>0</v>
      </c>
      <c r="AT303">
        <f t="shared" si="415"/>
        <v>0</v>
      </c>
      <c r="AU303">
        <f t="shared" si="415"/>
        <v>0</v>
      </c>
      <c r="AV303">
        <f t="shared" si="415"/>
        <v>0</v>
      </c>
      <c r="AW303">
        <f t="shared" si="415"/>
        <v>0</v>
      </c>
      <c r="AX303">
        <f t="shared" si="415"/>
        <v>0</v>
      </c>
      <c r="AY303">
        <f t="shared" si="415"/>
        <v>0</v>
      </c>
      <c r="AZ303">
        <f t="shared" si="415"/>
        <v>0</v>
      </c>
      <c r="BA303">
        <f t="shared" si="415"/>
        <v>0</v>
      </c>
      <c r="BB303">
        <f t="shared" si="415"/>
        <v>0</v>
      </c>
      <c r="BC303" s="14">
        <f t="shared" si="415"/>
        <v>0</v>
      </c>
      <c r="BE303" s="13">
        <f t="shared" si="356"/>
        <v>1</v>
      </c>
      <c r="BF303">
        <f t="shared" si="358"/>
        <v>0</v>
      </c>
      <c r="BG303">
        <f t="shared" si="413"/>
        <v>0</v>
      </c>
      <c r="BH303">
        <f t="shared" si="362"/>
        <v>0</v>
      </c>
      <c r="BI303">
        <f t="shared" si="363"/>
        <v>1</v>
      </c>
      <c r="BJ303">
        <f t="shared" si="364"/>
        <v>0</v>
      </c>
      <c r="BK303">
        <f t="shared" si="365"/>
        <v>0</v>
      </c>
      <c r="BL303">
        <f t="shared" si="366"/>
        <v>0</v>
      </c>
      <c r="BM303">
        <f t="shared" si="367"/>
        <v>0</v>
      </c>
      <c r="BN303">
        <f t="shared" si="368"/>
        <v>0</v>
      </c>
      <c r="BO303">
        <f t="shared" si="369"/>
        <v>0</v>
      </c>
      <c r="BP303">
        <f t="shared" si="370"/>
        <v>0</v>
      </c>
      <c r="BQ303">
        <f t="shared" si="371"/>
        <v>0</v>
      </c>
      <c r="BR303">
        <f t="shared" si="372"/>
        <v>1</v>
      </c>
      <c r="BS303">
        <f t="shared" si="373"/>
        <v>1</v>
      </c>
      <c r="BT303">
        <f t="shared" si="374"/>
        <v>1</v>
      </c>
      <c r="BU303">
        <f t="shared" si="375"/>
        <v>0</v>
      </c>
      <c r="BV303">
        <f t="shared" si="376"/>
        <v>1</v>
      </c>
      <c r="BW303">
        <f t="shared" si="377"/>
        <v>0</v>
      </c>
      <c r="BX303">
        <f t="shared" si="378"/>
        <v>1</v>
      </c>
      <c r="BY303">
        <f t="shared" si="379"/>
        <v>0</v>
      </c>
      <c r="BZ303">
        <f t="shared" si="380"/>
        <v>1</v>
      </c>
      <c r="CA303">
        <f t="shared" si="381"/>
        <v>0</v>
      </c>
      <c r="CB303">
        <f t="shared" si="382"/>
        <v>0</v>
      </c>
      <c r="CC303">
        <f t="shared" si="383"/>
        <v>1</v>
      </c>
      <c r="CD303">
        <f t="shared" si="384"/>
        <v>0</v>
      </c>
      <c r="CE303">
        <f t="shared" si="385"/>
        <v>0</v>
      </c>
      <c r="CF303">
        <f t="shared" si="386"/>
        <v>1</v>
      </c>
      <c r="CG303">
        <f t="shared" si="387"/>
        <v>0</v>
      </c>
      <c r="CH303">
        <f t="shared" si="388"/>
        <v>1</v>
      </c>
      <c r="CI303">
        <f t="shared" si="389"/>
        <v>1</v>
      </c>
      <c r="CJ303">
        <f t="shared" si="390"/>
        <v>1</v>
      </c>
      <c r="CK303">
        <f t="shared" si="391"/>
        <v>0</v>
      </c>
      <c r="CL303">
        <f t="shared" si="392"/>
        <v>0</v>
      </c>
      <c r="CM303">
        <f t="shared" si="393"/>
        <v>0</v>
      </c>
      <c r="CN303">
        <f t="shared" si="394"/>
        <v>1</v>
      </c>
      <c r="CO303">
        <f t="shared" si="395"/>
        <v>0</v>
      </c>
      <c r="CP303">
        <f t="shared" si="396"/>
        <v>1</v>
      </c>
      <c r="CQ303">
        <f t="shared" si="397"/>
        <v>0</v>
      </c>
      <c r="CR303">
        <f t="shared" si="398"/>
        <v>0</v>
      </c>
      <c r="CS303">
        <f t="shared" si="399"/>
        <v>1</v>
      </c>
      <c r="CT303">
        <f t="shared" si="400"/>
        <v>1</v>
      </c>
      <c r="CU303">
        <f t="shared" si="401"/>
        <v>0</v>
      </c>
      <c r="CV303">
        <f t="shared" si="402"/>
        <v>0</v>
      </c>
      <c r="CW303">
        <f t="shared" si="403"/>
        <v>0</v>
      </c>
      <c r="CX303">
        <f t="shared" si="404"/>
        <v>1</v>
      </c>
      <c r="CY303">
        <f t="shared" si="405"/>
        <v>0</v>
      </c>
      <c r="CZ303">
        <f t="shared" si="406"/>
        <v>1</v>
      </c>
      <c r="DA303">
        <f t="shared" si="407"/>
        <v>0</v>
      </c>
      <c r="DB303">
        <f t="shared" si="408"/>
        <v>0</v>
      </c>
      <c r="DC303">
        <f t="shared" si="409"/>
        <v>0</v>
      </c>
      <c r="DD303">
        <f t="shared" si="410"/>
        <v>0</v>
      </c>
      <c r="DE303">
        <f t="shared" si="411"/>
        <v>0</v>
      </c>
      <c r="DF303" s="14">
        <f t="shared" si="412"/>
        <v>0</v>
      </c>
    </row>
    <row r="304" spans="1:110">
      <c r="A304" s="5" t="s">
        <v>331</v>
      </c>
      <c r="B304">
        <v>290</v>
      </c>
      <c r="C304" s="13">
        <f t="shared" si="354"/>
        <v>10</v>
      </c>
      <c r="D304">
        <f t="shared" si="418"/>
        <v>0</v>
      </c>
      <c r="E304">
        <f t="shared" si="418"/>
        <v>0</v>
      </c>
      <c r="F304">
        <f t="shared" si="418"/>
        <v>0</v>
      </c>
      <c r="G304">
        <f t="shared" si="418"/>
        <v>0</v>
      </c>
      <c r="H304">
        <f t="shared" si="418"/>
        <v>0</v>
      </c>
      <c r="I304">
        <f t="shared" si="418"/>
        <v>0</v>
      </c>
      <c r="J304">
        <f t="shared" si="418"/>
        <v>0</v>
      </c>
      <c r="K304">
        <f t="shared" si="418"/>
        <v>0</v>
      </c>
      <c r="L304">
        <f t="shared" si="418"/>
        <v>0</v>
      </c>
      <c r="M304">
        <f t="shared" si="418"/>
        <v>10</v>
      </c>
      <c r="N304">
        <f t="shared" si="418"/>
        <v>0</v>
      </c>
      <c r="O304">
        <f t="shared" si="418"/>
        <v>0</v>
      </c>
      <c r="P304">
        <f t="shared" si="418"/>
        <v>0</v>
      </c>
      <c r="Q304">
        <f t="shared" si="418"/>
        <v>0</v>
      </c>
      <c r="R304">
        <f t="shared" si="418"/>
        <v>0</v>
      </c>
      <c r="S304">
        <f t="shared" si="418"/>
        <v>0</v>
      </c>
      <c r="T304">
        <f t="shared" si="416"/>
        <v>0</v>
      </c>
      <c r="U304">
        <f t="shared" si="416"/>
        <v>0</v>
      </c>
      <c r="V304">
        <f t="shared" si="416"/>
        <v>0</v>
      </c>
      <c r="W304">
        <f t="shared" si="416"/>
        <v>0</v>
      </c>
      <c r="X304">
        <f t="shared" si="416"/>
        <v>0</v>
      </c>
      <c r="Y304">
        <f t="shared" si="416"/>
        <v>0</v>
      </c>
      <c r="Z304">
        <f t="shared" si="416"/>
        <v>0</v>
      </c>
      <c r="AA304">
        <f t="shared" si="416"/>
        <v>0</v>
      </c>
      <c r="AB304">
        <f t="shared" si="416"/>
        <v>0</v>
      </c>
      <c r="AC304">
        <f t="shared" si="416"/>
        <v>0</v>
      </c>
      <c r="AD304">
        <f t="shared" si="416"/>
        <v>0</v>
      </c>
      <c r="AE304">
        <f t="shared" si="416"/>
        <v>0</v>
      </c>
      <c r="AF304">
        <f t="shared" si="416"/>
        <v>0</v>
      </c>
      <c r="AG304">
        <f t="shared" si="416"/>
        <v>0</v>
      </c>
      <c r="AH304">
        <f t="shared" si="416"/>
        <v>0</v>
      </c>
      <c r="AI304">
        <f t="shared" si="417"/>
        <v>0</v>
      </c>
      <c r="AJ304">
        <f t="shared" si="417"/>
        <v>0</v>
      </c>
      <c r="AK304">
        <f t="shared" si="417"/>
        <v>0</v>
      </c>
      <c r="AL304">
        <f t="shared" si="417"/>
        <v>0</v>
      </c>
      <c r="AM304">
        <f t="shared" si="417"/>
        <v>0</v>
      </c>
      <c r="AN304">
        <f t="shared" si="417"/>
        <v>0</v>
      </c>
      <c r="AO304">
        <f t="shared" si="417"/>
        <v>0</v>
      </c>
      <c r="AP304">
        <f t="shared" si="417"/>
        <v>0</v>
      </c>
      <c r="AQ304">
        <f t="shared" si="417"/>
        <v>0</v>
      </c>
      <c r="AR304">
        <f t="shared" si="417"/>
        <v>0</v>
      </c>
      <c r="AS304">
        <f t="shared" si="415"/>
        <v>0</v>
      </c>
      <c r="AT304">
        <f t="shared" si="415"/>
        <v>0</v>
      </c>
      <c r="AU304">
        <f t="shared" si="415"/>
        <v>0</v>
      </c>
      <c r="AV304">
        <f t="shared" si="415"/>
        <v>0</v>
      </c>
      <c r="AW304">
        <f t="shared" si="415"/>
        <v>0</v>
      </c>
      <c r="AX304">
        <f t="shared" si="415"/>
        <v>0</v>
      </c>
      <c r="AY304">
        <f t="shared" si="415"/>
        <v>0</v>
      </c>
      <c r="AZ304">
        <f t="shared" si="415"/>
        <v>0</v>
      </c>
      <c r="BA304">
        <f t="shared" si="415"/>
        <v>0</v>
      </c>
      <c r="BB304">
        <f t="shared" si="415"/>
        <v>0</v>
      </c>
      <c r="BC304" s="14">
        <f t="shared" si="415"/>
        <v>0</v>
      </c>
      <c r="BE304" s="13">
        <f t="shared" si="356"/>
        <v>1</v>
      </c>
      <c r="BF304">
        <f t="shared" si="358"/>
        <v>0</v>
      </c>
      <c r="BG304">
        <f t="shared" si="413"/>
        <v>0</v>
      </c>
      <c r="BH304">
        <f t="shared" si="362"/>
        <v>0</v>
      </c>
      <c r="BI304">
        <f t="shared" si="363"/>
        <v>0</v>
      </c>
      <c r="BJ304">
        <f t="shared" si="364"/>
        <v>0</v>
      </c>
      <c r="BK304">
        <f t="shared" si="365"/>
        <v>0</v>
      </c>
      <c r="BL304">
        <f t="shared" si="366"/>
        <v>0</v>
      </c>
      <c r="BM304">
        <f t="shared" si="367"/>
        <v>0</v>
      </c>
      <c r="BN304">
        <f t="shared" si="368"/>
        <v>0</v>
      </c>
      <c r="BO304">
        <f t="shared" si="369"/>
        <v>0</v>
      </c>
      <c r="BP304">
        <f t="shared" si="370"/>
        <v>1</v>
      </c>
      <c r="BQ304">
        <f t="shared" si="371"/>
        <v>0</v>
      </c>
      <c r="BR304">
        <f t="shared" si="372"/>
        <v>0</v>
      </c>
      <c r="BS304">
        <f t="shared" si="373"/>
        <v>0</v>
      </c>
      <c r="BT304">
        <f t="shared" si="374"/>
        <v>0</v>
      </c>
      <c r="BU304">
        <f t="shared" si="375"/>
        <v>0</v>
      </c>
      <c r="BV304">
        <f t="shared" si="376"/>
        <v>0</v>
      </c>
      <c r="BW304">
        <f t="shared" si="377"/>
        <v>0</v>
      </c>
      <c r="BX304">
        <f t="shared" si="378"/>
        <v>0</v>
      </c>
      <c r="BY304">
        <f t="shared" si="379"/>
        <v>0</v>
      </c>
      <c r="BZ304">
        <f t="shared" si="380"/>
        <v>1</v>
      </c>
      <c r="CA304">
        <f t="shared" si="381"/>
        <v>0</v>
      </c>
      <c r="CB304">
        <f t="shared" si="382"/>
        <v>0</v>
      </c>
      <c r="CC304">
        <f t="shared" si="383"/>
        <v>0</v>
      </c>
      <c r="CD304">
        <f t="shared" si="384"/>
        <v>0</v>
      </c>
      <c r="CE304">
        <f t="shared" si="385"/>
        <v>0</v>
      </c>
      <c r="CF304">
        <f t="shared" si="386"/>
        <v>1</v>
      </c>
      <c r="CG304">
        <f t="shared" si="387"/>
        <v>0</v>
      </c>
      <c r="CH304">
        <f t="shared" si="388"/>
        <v>0</v>
      </c>
      <c r="CI304">
        <f t="shared" si="389"/>
        <v>0</v>
      </c>
      <c r="CJ304">
        <f t="shared" si="390"/>
        <v>0</v>
      </c>
      <c r="CK304">
        <f t="shared" si="391"/>
        <v>0</v>
      </c>
      <c r="CL304">
        <f t="shared" si="392"/>
        <v>0</v>
      </c>
      <c r="CM304">
        <f t="shared" si="393"/>
        <v>1</v>
      </c>
      <c r="CN304">
        <f t="shared" si="394"/>
        <v>0</v>
      </c>
      <c r="CO304">
        <f t="shared" si="395"/>
        <v>0</v>
      </c>
      <c r="CP304">
        <f t="shared" si="396"/>
        <v>0</v>
      </c>
      <c r="CQ304">
        <f t="shared" si="397"/>
        <v>0</v>
      </c>
      <c r="CR304">
        <f t="shared" si="398"/>
        <v>1</v>
      </c>
      <c r="CS304">
        <f t="shared" si="399"/>
        <v>1</v>
      </c>
      <c r="CT304">
        <f t="shared" si="400"/>
        <v>0</v>
      </c>
      <c r="CU304">
        <f t="shared" si="401"/>
        <v>0</v>
      </c>
      <c r="CV304">
        <f t="shared" si="402"/>
        <v>1</v>
      </c>
      <c r="CW304">
        <f t="shared" si="403"/>
        <v>0</v>
      </c>
      <c r="CX304">
        <f t="shared" si="404"/>
        <v>0</v>
      </c>
      <c r="CY304">
        <f t="shared" si="405"/>
        <v>1</v>
      </c>
      <c r="CZ304">
        <f t="shared" si="406"/>
        <v>1</v>
      </c>
      <c r="DA304">
        <f t="shared" si="407"/>
        <v>0</v>
      </c>
      <c r="DB304">
        <f t="shared" si="408"/>
        <v>0</v>
      </c>
      <c r="DC304">
        <f t="shared" si="409"/>
        <v>1</v>
      </c>
      <c r="DD304">
        <f t="shared" si="410"/>
        <v>0</v>
      </c>
      <c r="DE304">
        <f t="shared" si="411"/>
        <v>0</v>
      </c>
      <c r="DF304" s="14">
        <f t="shared" si="412"/>
        <v>0</v>
      </c>
    </row>
    <row r="305" spans="1:110">
      <c r="A305" s="5" t="s">
        <v>332</v>
      </c>
      <c r="B305">
        <v>291</v>
      </c>
      <c r="C305" s="13">
        <f t="shared" si="354"/>
        <v>22</v>
      </c>
      <c r="D305">
        <f t="shared" si="418"/>
        <v>0</v>
      </c>
      <c r="E305">
        <f t="shared" si="418"/>
        <v>0</v>
      </c>
      <c r="F305">
        <f t="shared" si="418"/>
        <v>0</v>
      </c>
      <c r="G305">
        <f t="shared" si="418"/>
        <v>0</v>
      </c>
      <c r="H305">
        <f t="shared" si="418"/>
        <v>0</v>
      </c>
      <c r="I305">
        <f t="shared" si="418"/>
        <v>0</v>
      </c>
      <c r="J305">
        <f t="shared" si="418"/>
        <v>0</v>
      </c>
      <c r="K305">
        <f t="shared" si="418"/>
        <v>0</v>
      </c>
      <c r="L305">
        <f t="shared" si="418"/>
        <v>0</v>
      </c>
      <c r="M305">
        <f t="shared" si="418"/>
        <v>0</v>
      </c>
      <c r="N305">
        <f t="shared" si="418"/>
        <v>0</v>
      </c>
      <c r="O305">
        <f t="shared" si="418"/>
        <v>0</v>
      </c>
      <c r="P305">
        <f t="shared" si="418"/>
        <v>0</v>
      </c>
      <c r="Q305">
        <f t="shared" si="418"/>
        <v>0</v>
      </c>
      <c r="R305">
        <f t="shared" si="418"/>
        <v>0</v>
      </c>
      <c r="S305">
        <f t="shared" si="418"/>
        <v>0</v>
      </c>
      <c r="T305">
        <f t="shared" si="416"/>
        <v>0</v>
      </c>
      <c r="U305">
        <f t="shared" si="416"/>
        <v>0</v>
      </c>
      <c r="V305">
        <f t="shared" si="416"/>
        <v>0</v>
      </c>
      <c r="W305">
        <f t="shared" si="416"/>
        <v>0</v>
      </c>
      <c r="X305">
        <f t="shared" si="416"/>
        <v>0</v>
      </c>
      <c r="Y305">
        <f t="shared" si="416"/>
        <v>22</v>
      </c>
      <c r="Z305">
        <f t="shared" si="416"/>
        <v>0</v>
      </c>
      <c r="AA305">
        <f t="shared" si="416"/>
        <v>0</v>
      </c>
      <c r="AB305">
        <f t="shared" si="416"/>
        <v>0</v>
      </c>
      <c r="AC305">
        <f t="shared" si="416"/>
        <v>0</v>
      </c>
      <c r="AD305">
        <f t="shared" si="416"/>
        <v>0</v>
      </c>
      <c r="AE305">
        <f t="shared" si="416"/>
        <v>0</v>
      </c>
      <c r="AF305">
        <f t="shared" si="416"/>
        <v>0</v>
      </c>
      <c r="AG305">
        <f t="shared" si="416"/>
        <v>0</v>
      </c>
      <c r="AH305">
        <f t="shared" si="416"/>
        <v>0</v>
      </c>
      <c r="AI305">
        <f t="shared" si="417"/>
        <v>0</v>
      </c>
      <c r="AJ305">
        <f t="shared" si="417"/>
        <v>0</v>
      </c>
      <c r="AK305">
        <f t="shared" si="417"/>
        <v>0</v>
      </c>
      <c r="AL305">
        <f t="shared" si="417"/>
        <v>0</v>
      </c>
      <c r="AM305">
        <f t="shared" si="417"/>
        <v>0</v>
      </c>
      <c r="AN305">
        <f t="shared" si="417"/>
        <v>0</v>
      </c>
      <c r="AO305">
        <f t="shared" si="417"/>
        <v>0</v>
      </c>
      <c r="AP305">
        <f t="shared" si="417"/>
        <v>0</v>
      </c>
      <c r="AQ305">
        <f t="shared" si="417"/>
        <v>0</v>
      </c>
      <c r="AR305">
        <f t="shared" si="417"/>
        <v>0</v>
      </c>
      <c r="AS305">
        <f t="shared" si="415"/>
        <v>0</v>
      </c>
      <c r="AT305">
        <f t="shared" si="415"/>
        <v>0</v>
      </c>
      <c r="AU305">
        <f t="shared" si="415"/>
        <v>0</v>
      </c>
      <c r="AV305">
        <f t="shared" si="415"/>
        <v>0</v>
      </c>
      <c r="AW305">
        <f t="shared" si="415"/>
        <v>0</v>
      </c>
      <c r="AX305">
        <f t="shared" si="415"/>
        <v>0</v>
      </c>
      <c r="AY305">
        <f t="shared" si="415"/>
        <v>0</v>
      </c>
      <c r="AZ305">
        <f t="shared" si="415"/>
        <v>0</v>
      </c>
      <c r="BA305">
        <f t="shared" si="415"/>
        <v>0</v>
      </c>
      <c r="BB305">
        <f t="shared" si="415"/>
        <v>0</v>
      </c>
      <c r="BC305" s="14">
        <f t="shared" si="415"/>
        <v>0</v>
      </c>
      <c r="BE305" s="13">
        <f t="shared" si="356"/>
        <v>0</v>
      </c>
      <c r="BF305">
        <f t="shared" si="358"/>
        <v>26</v>
      </c>
      <c r="BG305">
        <f t="shared" si="413"/>
        <v>0</v>
      </c>
      <c r="BH305">
        <f t="shared" si="362"/>
        <v>0</v>
      </c>
      <c r="BI305">
        <f t="shared" si="363"/>
        <v>0</v>
      </c>
      <c r="BJ305">
        <f t="shared" si="364"/>
        <v>0</v>
      </c>
      <c r="BK305">
        <f t="shared" si="365"/>
        <v>0</v>
      </c>
      <c r="BL305">
        <f t="shared" si="366"/>
        <v>0</v>
      </c>
      <c r="BM305">
        <f t="shared" si="367"/>
        <v>0</v>
      </c>
      <c r="BN305">
        <f t="shared" si="368"/>
        <v>0</v>
      </c>
      <c r="BO305">
        <f t="shared" si="369"/>
        <v>0</v>
      </c>
      <c r="BP305">
        <f t="shared" si="370"/>
        <v>0</v>
      </c>
      <c r="BQ305">
        <f t="shared" si="371"/>
        <v>0</v>
      </c>
      <c r="BR305">
        <f t="shared" si="372"/>
        <v>0</v>
      </c>
      <c r="BS305">
        <f t="shared" si="373"/>
        <v>0</v>
      </c>
      <c r="BT305">
        <f t="shared" si="374"/>
        <v>0</v>
      </c>
      <c r="BU305">
        <f t="shared" si="375"/>
        <v>0</v>
      </c>
      <c r="BV305">
        <f t="shared" si="376"/>
        <v>0</v>
      </c>
      <c r="BW305">
        <f t="shared" si="377"/>
        <v>0</v>
      </c>
      <c r="BX305">
        <f t="shared" si="378"/>
        <v>0</v>
      </c>
      <c r="BY305">
        <f t="shared" si="379"/>
        <v>0</v>
      </c>
      <c r="BZ305">
        <f t="shared" si="380"/>
        <v>0</v>
      </c>
      <c r="CA305">
        <f t="shared" si="381"/>
        <v>0</v>
      </c>
      <c r="CB305">
        <f t="shared" si="382"/>
        <v>0</v>
      </c>
      <c r="CC305">
        <f t="shared" si="383"/>
        <v>0</v>
      </c>
      <c r="CD305">
        <f t="shared" si="384"/>
        <v>0</v>
      </c>
      <c r="CE305">
        <f t="shared" si="385"/>
        <v>0</v>
      </c>
      <c r="CF305">
        <f t="shared" si="386"/>
        <v>26</v>
      </c>
      <c r="CG305">
        <f t="shared" si="387"/>
        <v>0</v>
      </c>
      <c r="CH305">
        <f t="shared" si="388"/>
        <v>0</v>
      </c>
      <c r="CI305">
        <f t="shared" si="389"/>
        <v>0</v>
      </c>
      <c r="CJ305">
        <f t="shared" si="390"/>
        <v>0</v>
      </c>
      <c r="CK305">
        <f t="shared" si="391"/>
        <v>0</v>
      </c>
      <c r="CL305">
        <f t="shared" si="392"/>
        <v>0</v>
      </c>
      <c r="CM305">
        <f t="shared" si="393"/>
        <v>0</v>
      </c>
      <c r="CN305">
        <f t="shared" si="394"/>
        <v>0</v>
      </c>
      <c r="CO305">
        <f t="shared" si="395"/>
        <v>0</v>
      </c>
      <c r="CP305">
        <f t="shared" si="396"/>
        <v>0</v>
      </c>
      <c r="CQ305">
        <f t="shared" si="397"/>
        <v>0</v>
      </c>
      <c r="CR305">
        <f t="shared" si="398"/>
        <v>0</v>
      </c>
      <c r="CS305">
        <f t="shared" si="399"/>
        <v>0</v>
      </c>
      <c r="CT305">
        <f t="shared" si="400"/>
        <v>0</v>
      </c>
      <c r="CU305">
        <f t="shared" si="401"/>
        <v>0</v>
      </c>
      <c r="CV305">
        <f t="shared" si="402"/>
        <v>0</v>
      </c>
      <c r="CW305">
        <f t="shared" si="403"/>
        <v>0</v>
      </c>
      <c r="CX305">
        <f t="shared" si="404"/>
        <v>0</v>
      </c>
      <c r="CY305">
        <f t="shared" si="405"/>
        <v>0</v>
      </c>
      <c r="CZ305">
        <f t="shared" si="406"/>
        <v>0</v>
      </c>
      <c r="DA305">
        <f t="shared" si="407"/>
        <v>0</v>
      </c>
      <c r="DB305">
        <f t="shared" si="408"/>
        <v>0</v>
      </c>
      <c r="DC305">
        <f t="shared" si="409"/>
        <v>0</v>
      </c>
      <c r="DD305">
        <f t="shared" si="410"/>
        <v>0</v>
      </c>
      <c r="DE305">
        <f t="shared" si="411"/>
        <v>0</v>
      </c>
      <c r="DF305" s="14">
        <f t="shared" si="412"/>
        <v>0</v>
      </c>
    </row>
    <row r="306" spans="1:110">
      <c r="A306" s="5" t="s">
        <v>333</v>
      </c>
      <c r="B306">
        <v>292</v>
      </c>
      <c r="C306" s="13">
        <f t="shared" si="354"/>
        <v>8</v>
      </c>
      <c r="D306">
        <f t="shared" si="418"/>
        <v>0</v>
      </c>
      <c r="E306">
        <f t="shared" si="418"/>
        <v>0</v>
      </c>
      <c r="F306">
        <f t="shared" si="418"/>
        <v>0</v>
      </c>
      <c r="G306">
        <f t="shared" si="418"/>
        <v>0</v>
      </c>
      <c r="H306">
        <f t="shared" si="418"/>
        <v>0</v>
      </c>
      <c r="I306">
        <f t="shared" si="418"/>
        <v>0</v>
      </c>
      <c r="J306">
        <f t="shared" si="418"/>
        <v>0</v>
      </c>
      <c r="K306">
        <f t="shared" si="418"/>
        <v>8</v>
      </c>
      <c r="L306">
        <f t="shared" si="418"/>
        <v>0</v>
      </c>
      <c r="M306">
        <f t="shared" si="418"/>
        <v>0</v>
      </c>
      <c r="N306">
        <f t="shared" si="418"/>
        <v>0</v>
      </c>
      <c r="O306">
        <f t="shared" si="418"/>
        <v>0</v>
      </c>
      <c r="P306">
        <f t="shared" si="418"/>
        <v>0</v>
      </c>
      <c r="Q306">
        <f t="shared" si="418"/>
        <v>0</v>
      </c>
      <c r="R306">
        <f t="shared" si="418"/>
        <v>0</v>
      </c>
      <c r="S306">
        <f t="shared" si="418"/>
        <v>0</v>
      </c>
      <c r="T306">
        <f t="shared" si="416"/>
        <v>0</v>
      </c>
      <c r="U306">
        <f t="shared" si="416"/>
        <v>0</v>
      </c>
      <c r="V306">
        <f t="shared" si="416"/>
        <v>0</v>
      </c>
      <c r="W306">
        <f t="shared" si="416"/>
        <v>0</v>
      </c>
      <c r="X306">
        <f t="shared" si="416"/>
        <v>0</v>
      </c>
      <c r="Y306">
        <f t="shared" si="416"/>
        <v>0</v>
      </c>
      <c r="Z306">
        <f t="shared" si="416"/>
        <v>0</v>
      </c>
      <c r="AA306">
        <f t="shared" si="416"/>
        <v>0</v>
      </c>
      <c r="AB306">
        <f t="shared" si="416"/>
        <v>0</v>
      </c>
      <c r="AC306">
        <f t="shared" si="416"/>
        <v>0</v>
      </c>
      <c r="AD306">
        <f t="shared" si="416"/>
        <v>0</v>
      </c>
      <c r="AE306">
        <f t="shared" si="416"/>
        <v>0</v>
      </c>
      <c r="AF306">
        <f t="shared" si="416"/>
        <v>0</v>
      </c>
      <c r="AG306">
        <f t="shared" si="416"/>
        <v>0</v>
      </c>
      <c r="AH306">
        <f t="shared" si="416"/>
        <v>0</v>
      </c>
      <c r="AI306">
        <f t="shared" si="417"/>
        <v>0</v>
      </c>
      <c r="AJ306">
        <f t="shared" si="417"/>
        <v>0</v>
      </c>
      <c r="AK306">
        <f t="shared" si="417"/>
        <v>0</v>
      </c>
      <c r="AL306">
        <f t="shared" si="417"/>
        <v>0</v>
      </c>
      <c r="AM306">
        <f t="shared" si="417"/>
        <v>0</v>
      </c>
      <c r="AN306">
        <f t="shared" si="417"/>
        <v>0</v>
      </c>
      <c r="AO306">
        <f t="shared" si="417"/>
        <v>0</v>
      </c>
      <c r="AP306">
        <f t="shared" si="417"/>
        <v>0</v>
      </c>
      <c r="AQ306">
        <f t="shared" si="417"/>
        <v>0</v>
      </c>
      <c r="AR306">
        <f t="shared" si="417"/>
        <v>0</v>
      </c>
      <c r="AS306">
        <f t="shared" si="415"/>
        <v>0</v>
      </c>
      <c r="AT306">
        <f t="shared" si="415"/>
        <v>0</v>
      </c>
      <c r="AU306">
        <f t="shared" si="415"/>
        <v>0</v>
      </c>
      <c r="AV306">
        <f t="shared" si="415"/>
        <v>0</v>
      </c>
      <c r="AW306">
        <f t="shared" si="415"/>
        <v>0</v>
      </c>
      <c r="AX306">
        <f t="shared" si="415"/>
        <v>0</v>
      </c>
      <c r="AY306">
        <f t="shared" si="415"/>
        <v>0</v>
      </c>
      <c r="AZ306">
        <f t="shared" si="415"/>
        <v>0</v>
      </c>
      <c r="BA306">
        <f t="shared" si="415"/>
        <v>0</v>
      </c>
      <c r="BB306">
        <f t="shared" si="415"/>
        <v>0</v>
      </c>
      <c r="BC306" s="14">
        <f t="shared" si="415"/>
        <v>0</v>
      </c>
      <c r="BE306" s="13">
        <f t="shared" si="356"/>
        <v>1</v>
      </c>
      <c r="BF306">
        <f t="shared" si="358"/>
        <v>0</v>
      </c>
      <c r="BG306">
        <f t="shared" si="413"/>
        <v>0</v>
      </c>
      <c r="BH306">
        <f t="shared" si="362"/>
        <v>0</v>
      </c>
      <c r="BI306">
        <f t="shared" si="363"/>
        <v>1</v>
      </c>
      <c r="BJ306">
        <f t="shared" si="364"/>
        <v>1</v>
      </c>
      <c r="BK306">
        <f t="shared" si="365"/>
        <v>0</v>
      </c>
      <c r="BL306">
        <f t="shared" si="366"/>
        <v>0</v>
      </c>
      <c r="BM306">
        <f t="shared" si="367"/>
        <v>1</v>
      </c>
      <c r="BN306">
        <f t="shared" si="368"/>
        <v>1</v>
      </c>
      <c r="BO306">
        <f t="shared" si="369"/>
        <v>0</v>
      </c>
      <c r="BP306">
        <f t="shared" si="370"/>
        <v>1</v>
      </c>
      <c r="BQ306">
        <f t="shared" si="371"/>
        <v>0</v>
      </c>
      <c r="BR306">
        <f t="shared" si="372"/>
        <v>0</v>
      </c>
      <c r="BS306">
        <f t="shared" si="373"/>
        <v>1</v>
      </c>
      <c r="BT306">
        <f t="shared" si="374"/>
        <v>1</v>
      </c>
      <c r="BU306">
        <f t="shared" si="375"/>
        <v>0</v>
      </c>
      <c r="BV306">
        <f t="shared" si="376"/>
        <v>0</v>
      </c>
      <c r="BW306">
        <f t="shared" si="377"/>
        <v>0</v>
      </c>
      <c r="BX306">
        <f t="shared" si="378"/>
        <v>0</v>
      </c>
      <c r="BY306">
        <f t="shared" si="379"/>
        <v>1</v>
      </c>
      <c r="BZ306">
        <f t="shared" si="380"/>
        <v>1</v>
      </c>
      <c r="CA306">
        <f t="shared" si="381"/>
        <v>0</v>
      </c>
      <c r="CB306">
        <f t="shared" si="382"/>
        <v>1</v>
      </c>
      <c r="CC306">
        <f t="shared" si="383"/>
        <v>0</v>
      </c>
      <c r="CD306">
        <f t="shared" si="384"/>
        <v>0</v>
      </c>
      <c r="CE306">
        <f t="shared" si="385"/>
        <v>0</v>
      </c>
      <c r="CF306">
        <f t="shared" si="386"/>
        <v>0</v>
      </c>
      <c r="CG306">
        <f t="shared" si="387"/>
        <v>0</v>
      </c>
      <c r="CH306">
        <f t="shared" si="388"/>
        <v>0</v>
      </c>
      <c r="CI306">
        <f t="shared" si="389"/>
        <v>1</v>
      </c>
      <c r="CJ306">
        <f t="shared" si="390"/>
        <v>1</v>
      </c>
      <c r="CK306">
        <f t="shared" si="391"/>
        <v>0</v>
      </c>
      <c r="CL306">
        <f t="shared" si="392"/>
        <v>0</v>
      </c>
      <c r="CM306">
        <f t="shared" si="393"/>
        <v>0</v>
      </c>
      <c r="CN306">
        <f t="shared" si="394"/>
        <v>0</v>
      </c>
      <c r="CO306">
        <f t="shared" si="395"/>
        <v>0</v>
      </c>
      <c r="CP306">
        <f t="shared" si="396"/>
        <v>0</v>
      </c>
      <c r="CQ306">
        <f t="shared" si="397"/>
        <v>0</v>
      </c>
      <c r="CR306">
        <f t="shared" si="398"/>
        <v>1</v>
      </c>
      <c r="CS306">
        <f t="shared" si="399"/>
        <v>1</v>
      </c>
      <c r="CT306">
        <f t="shared" si="400"/>
        <v>1</v>
      </c>
      <c r="CU306">
        <f t="shared" si="401"/>
        <v>0</v>
      </c>
      <c r="CV306">
        <f t="shared" si="402"/>
        <v>0</v>
      </c>
      <c r="CW306">
        <f t="shared" si="403"/>
        <v>0</v>
      </c>
      <c r="CX306">
        <f t="shared" si="404"/>
        <v>0</v>
      </c>
      <c r="CY306">
        <f t="shared" si="405"/>
        <v>0</v>
      </c>
      <c r="CZ306">
        <f t="shared" si="406"/>
        <v>0</v>
      </c>
      <c r="DA306">
        <f t="shared" si="407"/>
        <v>0</v>
      </c>
      <c r="DB306">
        <f t="shared" si="408"/>
        <v>0</v>
      </c>
      <c r="DC306">
        <f t="shared" si="409"/>
        <v>0</v>
      </c>
      <c r="DD306">
        <f t="shared" si="410"/>
        <v>0</v>
      </c>
      <c r="DE306">
        <f t="shared" si="411"/>
        <v>0</v>
      </c>
      <c r="DF306" s="14">
        <f t="shared" si="412"/>
        <v>1</v>
      </c>
    </row>
    <row r="307" spans="1:110">
      <c r="A307" s="5" t="s">
        <v>334</v>
      </c>
      <c r="B307">
        <v>293</v>
      </c>
      <c r="C307" s="13">
        <f t="shared" si="354"/>
        <v>42</v>
      </c>
      <c r="D307">
        <f t="shared" si="418"/>
        <v>0</v>
      </c>
      <c r="E307">
        <f t="shared" si="418"/>
        <v>0</v>
      </c>
      <c r="F307">
        <f t="shared" si="418"/>
        <v>0</v>
      </c>
      <c r="G307">
        <f t="shared" si="418"/>
        <v>0</v>
      </c>
      <c r="H307">
        <f t="shared" si="418"/>
        <v>0</v>
      </c>
      <c r="I307">
        <f t="shared" si="418"/>
        <v>0</v>
      </c>
      <c r="J307">
        <f t="shared" si="418"/>
        <v>0</v>
      </c>
      <c r="K307">
        <f t="shared" si="418"/>
        <v>0</v>
      </c>
      <c r="L307">
        <f t="shared" si="418"/>
        <v>0</v>
      </c>
      <c r="M307">
        <f t="shared" si="418"/>
        <v>0</v>
      </c>
      <c r="N307">
        <f t="shared" si="418"/>
        <v>0</v>
      </c>
      <c r="O307">
        <f t="shared" si="418"/>
        <v>0</v>
      </c>
      <c r="P307">
        <f t="shared" si="418"/>
        <v>0</v>
      </c>
      <c r="Q307">
        <f t="shared" si="418"/>
        <v>0</v>
      </c>
      <c r="R307">
        <f t="shared" si="418"/>
        <v>0</v>
      </c>
      <c r="S307">
        <f t="shared" si="418"/>
        <v>0</v>
      </c>
      <c r="T307">
        <f t="shared" si="416"/>
        <v>0</v>
      </c>
      <c r="U307">
        <f t="shared" si="416"/>
        <v>0</v>
      </c>
      <c r="V307">
        <f t="shared" si="416"/>
        <v>0</v>
      </c>
      <c r="W307">
        <f t="shared" si="416"/>
        <v>0</v>
      </c>
      <c r="X307">
        <f t="shared" si="416"/>
        <v>0</v>
      </c>
      <c r="Y307">
        <f t="shared" si="416"/>
        <v>0</v>
      </c>
      <c r="Z307">
        <f t="shared" si="416"/>
        <v>0</v>
      </c>
      <c r="AA307">
        <f t="shared" si="416"/>
        <v>0</v>
      </c>
      <c r="AB307">
        <f t="shared" si="416"/>
        <v>0</v>
      </c>
      <c r="AC307">
        <f t="shared" si="416"/>
        <v>0</v>
      </c>
      <c r="AD307">
        <f t="shared" si="416"/>
        <v>0</v>
      </c>
      <c r="AE307">
        <f t="shared" si="416"/>
        <v>0</v>
      </c>
      <c r="AF307">
        <f t="shared" si="416"/>
        <v>0</v>
      </c>
      <c r="AG307">
        <f t="shared" si="416"/>
        <v>0</v>
      </c>
      <c r="AH307">
        <f t="shared" si="416"/>
        <v>0</v>
      </c>
      <c r="AI307">
        <f t="shared" si="417"/>
        <v>0</v>
      </c>
      <c r="AJ307">
        <f t="shared" si="417"/>
        <v>0</v>
      </c>
      <c r="AK307">
        <f t="shared" si="417"/>
        <v>0</v>
      </c>
      <c r="AL307">
        <f t="shared" si="417"/>
        <v>0</v>
      </c>
      <c r="AM307">
        <f t="shared" si="417"/>
        <v>0</v>
      </c>
      <c r="AN307">
        <f t="shared" si="417"/>
        <v>0</v>
      </c>
      <c r="AO307">
        <f t="shared" si="417"/>
        <v>0</v>
      </c>
      <c r="AP307">
        <f t="shared" si="417"/>
        <v>0</v>
      </c>
      <c r="AQ307">
        <f t="shared" si="417"/>
        <v>0</v>
      </c>
      <c r="AR307">
        <f t="shared" si="417"/>
        <v>0</v>
      </c>
      <c r="AS307">
        <f t="shared" si="415"/>
        <v>42</v>
      </c>
      <c r="AT307">
        <f t="shared" si="415"/>
        <v>0</v>
      </c>
      <c r="AU307">
        <f t="shared" si="415"/>
        <v>0</v>
      </c>
      <c r="AV307">
        <f t="shared" si="415"/>
        <v>0</v>
      </c>
      <c r="AW307">
        <f t="shared" si="415"/>
        <v>0</v>
      </c>
      <c r="AX307">
        <f t="shared" si="415"/>
        <v>0</v>
      </c>
      <c r="AY307">
        <f t="shared" si="415"/>
        <v>0</v>
      </c>
      <c r="AZ307">
        <f t="shared" si="415"/>
        <v>0</v>
      </c>
      <c r="BA307">
        <f t="shared" si="415"/>
        <v>0</v>
      </c>
      <c r="BB307">
        <f t="shared" si="415"/>
        <v>0</v>
      </c>
      <c r="BC307" s="14">
        <f t="shared" si="415"/>
        <v>0</v>
      </c>
      <c r="BE307" s="13">
        <f t="shared" si="356"/>
        <v>1</v>
      </c>
      <c r="BF307">
        <f t="shared" si="358"/>
        <v>0</v>
      </c>
      <c r="BG307">
        <f t="shared" si="413"/>
        <v>0</v>
      </c>
      <c r="BH307">
        <f t="shared" si="362"/>
        <v>1</v>
      </c>
      <c r="BI307">
        <f t="shared" si="363"/>
        <v>0</v>
      </c>
      <c r="BJ307">
        <f t="shared" si="364"/>
        <v>1</v>
      </c>
      <c r="BK307">
        <f t="shared" si="365"/>
        <v>0</v>
      </c>
      <c r="BL307">
        <f t="shared" si="366"/>
        <v>1</v>
      </c>
      <c r="BM307">
        <f t="shared" si="367"/>
        <v>0</v>
      </c>
      <c r="BN307">
        <f t="shared" si="368"/>
        <v>0</v>
      </c>
      <c r="BO307">
        <f t="shared" si="369"/>
        <v>0</v>
      </c>
      <c r="BP307">
        <f t="shared" si="370"/>
        <v>0</v>
      </c>
      <c r="BQ307">
        <f t="shared" si="371"/>
        <v>0</v>
      </c>
      <c r="BR307">
        <f t="shared" si="372"/>
        <v>0</v>
      </c>
      <c r="BS307">
        <f t="shared" si="373"/>
        <v>0</v>
      </c>
      <c r="BT307">
        <f t="shared" si="374"/>
        <v>0</v>
      </c>
      <c r="BU307">
        <f t="shared" si="375"/>
        <v>0</v>
      </c>
      <c r="BV307">
        <f t="shared" si="376"/>
        <v>0</v>
      </c>
      <c r="BW307">
        <f t="shared" si="377"/>
        <v>1</v>
      </c>
      <c r="BX307">
        <f t="shared" si="378"/>
        <v>0</v>
      </c>
      <c r="BY307">
        <f t="shared" si="379"/>
        <v>1</v>
      </c>
      <c r="BZ307">
        <f t="shared" si="380"/>
        <v>0</v>
      </c>
      <c r="CA307">
        <f t="shared" si="381"/>
        <v>0</v>
      </c>
      <c r="CB307">
        <f t="shared" si="382"/>
        <v>0</v>
      </c>
      <c r="CC307">
        <f t="shared" si="383"/>
        <v>0</v>
      </c>
      <c r="CD307">
        <f t="shared" si="384"/>
        <v>0</v>
      </c>
      <c r="CE307">
        <f t="shared" si="385"/>
        <v>0</v>
      </c>
      <c r="CF307">
        <f t="shared" si="386"/>
        <v>1</v>
      </c>
      <c r="CG307">
        <f t="shared" si="387"/>
        <v>0</v>
      </c>
      <c r="CH307">
        <f t="shared" si="388"/>
        <v>1</v>
      </c>
      <c r="CI307">
        <f t="shared" si="389"/>
        <v>0</v>
      </c>
      <c r="CJ307">
        <f t="shared" si="390"/>
        <v>1</v>
      </c>
      <c r="CK307">
        <f t="shared" si="391"/>
        <v>0</v>
      </c>
      <c r="CL307">
        <f t="shared" si="392"/>
        <v>1</v>
      </c>
      <c r="CM307">
        <f t="shared" si="393"/>
        <v>0</v>
      </c>
      <c r="CN307">
        <f t="shared" si="394"/>
        <v>0</v>
      </c>
      <c r="CO307">
        <f t="shared" si="395"/>
        <v>0</v>
      </c>
      <c r="CP307">
        <f t="shared" si="396"/>
        <v>0</v>
      </c>
      <c r="CQ307">
        <f t="shared" si="397"/>
        <v>0</v>
      </c>
      <c r="CR307">
        <f t="shared" si="398"/>
        <v>1</v>
      </c>
      <c r="CS307">
        <f t="shared" si="399"/>
        <v>0</v>
      </c>
      <c r="CT307">
        <f t="shared" si="400"/>
        <v>1</v>
      </c>
      <c r="CU307">
        <f t="shared" si="401"/>
        <v>0</v>
      </c>
      <c r="CV307">
        <f t="shared" si="402"/>
        <v>1</v>
      </c>
      <c r="CW307">
        <f t="shared" si="403"/>
        <v>0</v>
      </c>
      <c r="CX307">
        <f t="shared" si="404"/>
        <v>1</v>
      </c>
      <c r="CY307">
        <f t="shared" si="405"/>
        <v>0</v>
      </c>
      <c r="CZ307">
        <f t="shared" si="406"/>
        <v>0</v>
      </c>
      <c r="DA307">
        <f t="shared" si="407"/>
        <v>0</v>
      </c>
      <c r="DB307">
        <f t="shared" si="408"/>
        <v>0</v>
      </c>
      <c r="DC307">
        <f t="shared" si="409"/>
        <v>1</v>
      </c>
      <c r="DD307">
        <f t="shared" si="410"/>
        <v>0</v>
      </c>
      <c r="DE307">
        <f t="shared" si="411"/>
        <v>0</v>
      </c>
      <c r="DF307" s="14">
        <f t="shared" si="412"/>
        <v>1</v>
      </c>
    </row>
    <row r="308" spans="1:110">
      <c r="A308" s="5" t="s">
        <v>335</v>
      </c>
      <c r="B308">
        <v>294</v>
      </c>
      <c r="C308" s="13">
        <f t="shared" si="354"/>
        <v>16</v>
      </c>
      <c r="D308">
        <f t="shared" si="418"/>
        <v>0</v>
      </c>
      <c r="E308">
        <f t="shared" si="418"/>
        <v>0</v>
      </c>
      <c r="F308">
        <f t="shared" si="418"/>
        <v>0</v>
      </c>
      <c r="G308">
        <f t="shared" si="418"/>
        <v>0</v>
      </c>
      <c r="H308">
        <f t="shared" si="418"/>
        <v>0</v>
      </c>
      <c r="I308">
        <f t="shared" si="418"/>
        <v>0</v>
      </c>
      <c r="J308">
        <f t="shared" si="418"/>
        <v>0</v>
      </c>
      <c r="K308">
        <f t="shared" si="418"/>
        <v>0</v>
      </c>
      <c r="L308">
        <f t="shared" si="418"/>
        <v>0</v>
      </c>
      <c r="M308">
        <f t="shared" si="418"/>
        <v>0</v>
      </c>
      <c r="N308">
        <f t="shared" si="418"/>
        <v>0</v>
      </c>
      <c r="O308">
        <f t="shared" si="418"/>
        <v>0</v>
      </c>
      <c r="P308">
        <f t="shared" si="418"/>
        <v>0</v>
      </c>
      <c r="Q308">
        <f t="shared" si="418"/>
        <v>0</v>
      </c>
      <c r="R308">
        <f t="shared" si="418"/>
        <v>0</v>
      </c>
      <c r="S308">
        <f t="shared" si="418"/>
        <v>16</v>
      </c>
      <c r="T308">
        <f t="shared" si="416"/>
        <v>0</v>
      </c>
      <c r="U308">
        <f t="shared" si="416"/>
        <v>0</v>
      </c>
      <c r="V308">
        <f t="shared" si="416"/>
        <v>0</v>
      </c>
      <c r="W308">
        <f t="shared" si="416"/>
        <v>0</v>
      </c>
      <c r="X308">
        <f t="shared" si="416"/>
        <v>0</v>
      </c>
      <c r="Y308">
        <f t="shared" si="416"/>
        <v>0</v>
      </c>
      <c r="Z308">
        <f t="shared" si="416"/>
        <v>0</v>
      </c>
      <c r="AA308">
        <f t="shared" si="416"/>
        <v>0</v>
      </c>
      <c r="AB308">
        <f t="shared" si="416"/>
        <v>0</v>
      </c>
      <c r="AC308">
        <f t="shared" si="416"/>
        <v>0</v>
      </c>
      <c r="AD308">
        <f t="shared" si="416"/>
        <v>0</v>
      </c>
      <c r="AE308">
        <f t="shared" si="416"/>
        <v>0</v>
      </c>
      <c r="AF308">
        <f t="shared" si="416"/>
        <v>0</v>
      </c>
      <c r="AG308">
        <f t="shared" si="416"/>
        <v>0</v>
      </c>
      <c r="AH308">
        <f t="shared" si="416"/>
        <v>0</v>
      </c>
      <c r="AI308">
        <f t="shared" si="417"/>
        <v>0</v>
      </c>
      <c r="AJ308">
        <f t="shared" si="417"/>
        <v>0</v>
      </c>
      <c r="AK308">
        <f t="shared" si="417"/>
        <v>0</v>
      </c>
      <c r="AL308">
        <f t="shared" si="417"/>
        <v>0</v>
      </c>
      <c r="AM308">
        <f t="shared" si="417"/>
        <v>0</v>
      </c>
      <c r="AN308">
        <f t="shared" si="417"/>
        <v>0</v>
      </c>
      <c r="AO308">
        <f t="shared" si="417"/>
        <v>0</v>
      </c>
      <c r="AP308">
        <f t="shared" si="417"/>
        <v>0</v>
      </c>
      <c r="AQ308">
        <f t="shared" si="417"/>
        <v>0</v>
      </c>
      <c r="AR308">
        <f t="shared" si="417"/>
        <v>0</v>
      </c>
      <c r="AS308">
        <f t="shared" si="415"/>
        <v>0</v>
      </c>
      <c r="AT308">
        <f t="shared" si="415"/>
        <v>0</v>
      </c>
      <c r="AU308">
        <f t="shared" si="415"/>
        <v>0</v>
      </c>
      <c r="AV308">
        <f t="shared" si="415"/>
        <v>0</v>
      </c>
      <c r="AW308">
        <f t="shared" si="415"/>
        <v>0</v>
      </c>
      <c r="AX308">
        <f t="shared" si="415"/>
        <v>0</v>
      </c>
      <c r="AY308">
        <f t="shared" si="415"/>
        <v>0</v>
      </c>
      <c r="AZ308">
        <f t="shared" si="415"/>
        <v>0</v>
      </c>
      <c r="BA308">
        <f t="shared" si="415"/>
        <v>0</v>
      </c>
      <c r="BB308">
        <f t="shared" si="415"/>
        <v>0</v>
      </c>
      <c r="BC308" s="14">
        <f t="shared" si="415"/>
        <v>0</v>
      </c>
      <c r="BE308" s="13">
        <f t="shared" si="356"/>
        <v>0</v>
      </c>
      <c r="BF308">
        <f t="shared" si="358"/>
        <v>38</v>
      </c>
      <c r="BG308">
        <f t="shared" si="413"/>
        <v>0</v>
      </c>
      <c r="BH308">
        <f t="shared" si="362"/>
        <v>0</v>
      </c>
      <c r="BI308">
        <f t="shared" si="363"/>
        <v>0</v>
      </c>
      <c r="BJ308">
        <f t="shared" si="364"/>
        <v>0</v>
      </c>
      <c r="BK308">
        <f t="shared" si="365"/>
        <v>0</v>
      </c>
      <c r="BL308">
        <f t="shared" si="366"/>
        <v>0</v>
      </c>
      <c r="BM308">
        <f t="shared" si="367"/>
        <v>0</v>
      </c>
      <c r="BN308">
        <f t="shared" si="368"/>
        <v>0</v>
      </c>
      <c r="BO308">
        <f t="shared" si="369"/>
        <v>0</v>
      </c>
      <c r="BP308">
        <f t="shared" si="370"/>
        <v>0</v>
      </c>
      <c r="BQ308">
        <f t="shared" si="371"/>
        <v>0</v>
      </c>
      <c r="BR308">
        <f t="shared" si="372"/>
        <v>0</v>
      </c>
      <c r="BS308">
        <f t="shared" si="373"/>
        <v>0</v>
      </c>
      <c r="BT308">
        <f t="shared" si="374"/>
        <v>0</v>
      </c>
      <c r="BU308">
        <f t="shared" si="375"/>
        <v>0</v>
      </c>
      <c r="BV308">
        <f t="shared" si="376"/>
        <v>0</v>
      </c>
      <c r="BW308">
        <f t="shared" si="377"/>
        <v>0</v>
      </c>
      <c r="BX308">
        <f t="shared" si="378"/>
        <v>0</v>
      </c>
      <c r="BY308">
        <f t="shared" si="379"/>
        <v>0</v>
      </c>
      <c r="BZ308">
        <f t="shared" si="380"/>
        <v>0</v>
      </c>
      <c r="CA308">
        <f t="shared" si="381"/>
        <v>0</v>
      </c>
      <c r="CB308">
        <f t="shared" si="382"/>
        <v>0</v>
      </c>
      <c r="CC308">
        <f t="shared" si="383"/>
        <v>0</v>
      </c>
      <c r="CD308">
        <f t="shared" si="384"/>
        <v>0</v>
      </c>
      <c r="CE308">
        <f t="shared" si="385"/>
        <v>0</v>
      </c>
      <c r="CF308">
        <f t="shared" si="386"/>
        <v>0</v>
      </c>
      <c r="CG308">
        <f t="shared" si="387"/>
        <v>0</v>
      </c>
      <c r="CH308">
        <f t="shared" si="388"/>
        <v>0</v>
      </c>
      <c r="CI308">
        <f t="shared" si="389"/>
        <v>0</v>
      </c>
      <c r="CJ308">
        <f t="shared" si="390"/>
        <v>0</v>
      </c>
      <c r="CK308">
        <f t="shared" si="391"/>
        <v>0</v>
      </c>
      <c r="CL308">
        <f t="shared" si="392"/>
        <v>0</v>
      </c>
      <c r="CM308">
        <f t="shared" si="393"/>
        <v>0</v>
      </c>
      <c r="CN308">
        <f t="shared" si="394"/>
        <v>0</v>
      </c>
      <c r="CO308">
        <f t="shared" si="395"/>
        <v>0</v>
      </c>
      <c r="CP308">
        <f t="shared" si="396"/>
        <v>0</v>
      </c>
      <c r="CQ308">
        <f t="shared" si="397"/>
        <v>0</v>
      </c>
      <c r="CR308">
        <f t="shared" si="398"/>
        <v>38</v>
      </c>
      <c r="CS308">
        <f t="shared" si="399"/>
        <v>0</v>
      </c>
      <c r="CT308">
        <f t="shared" si="400"/>
        <v>0</v>
      </c>
      <c r="CU308">
        <f t="shared" si="401"/>
        <v>0</v>
      </c>
      <c r="CV308">
        <f t="shared" si="402"/>
        <v>0</v>
      </c>
      <c r="CW308">
        <f t="shared" si="403"/>
        <v>0</v>
      </c>
      <c r="CX308">
        <f t="shared" si="404"/>
        <v>0</v>
      </c>
      <c r="CY308">
        <f t="shared" si="405"/>
        <v>0</v>
      </c>
      <c r="CZ308">
        <f t="shared" si="406"/>
        <v>0</v>
      </c>
      <c r="DA308">
        <f t="shared" si="407"/>
        <v>0</v>
      </c>
      <c r="DB308">
        <f t="shared" si="408"/>
        <v>0</v>
      </c>
      <c r="DC308">
        <f t="shared" si="409"/>
        <v>0</v>
      </c>
      <c r="DD308">
        <f t="shared" si="410"/>
        <v>0</v>
      </c>
      <c r="DE308">
        <f t="shared" si="411"/>
        <v>0</v>
      </c>
      <c r="DF308" s="14">
        <f t="shared" si="412"/>
        <v>0</v>
      </c>
    </row>
    <row r="309" spans="1:110">
      <c r="A309" s="5" t="s">
        <v>336</v>
      </c>
      <c r="B309">
        <v>295</v>
      </c>
      <c r="C309" s="13">
        <f t="shared" si="354"/>
        <v>12</v>
      </c>
      <c r="D309">
        <f t="shared" si="418"/>
        <v>0</v>
      </c>
      <c r="E309">
        <f t="shared" si="418"/>
        <v>0</v>
      </c>
      <c r="F309">
        <f t="shared" si="418"/>
        <v>0</v>
      </c>
      <c r="G309">
        <f t="shared" si="418"/>
        <v>0</v>
      </c>
      <c r="H309">
        <f t="shared" si="418"/>
        <v>0</v>
      </c>
      <c r="I309">
        <f t="shared" si="418"/>
        <v>0</v>
      </c>
      <c r="J309">
        <f t="shared" si="418"/>
        <v>0</v>
      </c>
      <c r="K309">
        <f t="shared" si="418"/>
        <v>0</v>
      </c>
      <c r="L309">
        <f t="shared" si="418"/>
        <v>0</v>
      </c>
      <c r="M309">
        <f t="shared" si="418"/>
        <v>0</v>
      </c>
      <c r="N309">
        <f t="shared" si="418"/>
        <v>0</v>
      </c>
      <c r="O309">
        <f t="shared" si="418"/>
        <v>12</v>
      </c>
      <c r="P309">
        <f t="shared" si="418"/>
        <v>0</v>
      </c>
      <c r="Q309">
        <f t="shared" si="418"/>
        <v>0</v>
      </c>
      <c r="R309">
        <f t="shared" si="418"/>
        <v>0</v>
      </c>
      <c r="S309">
        <f t="shared" si="418"/>
        <v>0</v>
      </c>
      <c r="T309">
        <f t="shared" si="416"/>
        <v>0</v>
      </c>
      <c r="U309">
        <f t="shared" si="416"/>
        <v>0</v>
      </c>
      <c r="V309">
        <f t="shared" si="416"/>
        <v>0</v>
      </c>
      <c r="W309">
        <f t="shared" si="416"/>
        <v>0</v>
      </c>
      <c r="X309">
        <f t="shared" si="416"/>
        <v>0</v>
      </c>
      <c r="Y309">
        <f t="shared" si="416"/>
        <v>0</v>
      </c>
      <c r="Z309">
        <f t="shared" si="416"/>
        <v>0</v>
      </c>
      <c r="AA309">
        <f t="shared" si="416"/>
        <v>0</v>
      </c>
      <c r="AB309">
        <f t="shared" si="416"/>
        <v>0</v>
      </c>
      <c r="AC309">
        <f t="shared" si="416"/>
        <v>0</v>
      </c>
      <c r="AD309">
        <f t="shared" si="416"/>
        <v>0</v>
      </c>
      <c r="AE309">
        <f t="shared" si="416"/>
        <v>0</v>
      </c>
      <c r="AF309">
        <f t="shared" si="416"/>
        <v>0</v>
      </c>
      <c r="AG309">
        <f t="shared" si="416"/>
        <v>0</v>
      </c>
      <c r="AH309">
        <f t="shared" si="416"/>
        <v>0</v>
      </c>
      <c r="AI309">
        <f t="shared" si="417"/>
        <v>0</v>
      </c>
      <c r="AJ309">
        <f t="shared" si="417"/>
        <v>0</v>
      </c>
      <c r="AK309">
        <f t="shared" si="417"/>
        <v>0</v>
      </c>
      <c r="AL309">
        <f t="shared" si="417"/>
        <v>0</v>
      </c>
      <c r="AM309">
        <f t="shared" si="417"/>
        <v>0</v>
      </c>
      <c r="AN309">
        <f t="shared" si="417"/>
        <v>0</v>
      </c>
      <c r="AO309">
        <f t="shared" si="417"/>
        <v>0</v>
      </c>
      <c r="AP309">
        <f t="shared" si="417"/>
        <v>0</v>
      </c>
      <c r="AQ309">
        <f t="shared" si="417"/>
        <v>0</v>
      </c>
      <c r="AR309">
        <f t="shared" si="417"/>
        <v>0</v>
      </c>
      <c r="AS309">
        <f t="shared" si="415"/>
        <v>0</v>
      </c>
      <c r="AT309">
        <f t="shared" si="415"/>
        <v>0</v>
      </c>
      <c r="AU309">
        <f t="shared" si="415"/>
        <v>0</v>
      </c>
      <c r="AV309">
        <f t="shared" si="415"/>
        <v>0</v>
      </c>
      <c r="AW309">
        <f t="shared" si="415"/>
        <v>0</v>
      </c>
      <c r="AX309">
        <f t="shared" si="415"/>
        <v>0</v>
      </c>
      <c r="AY309">
        <f t="shared" si="415"/>
        <v>0</v>
      </c>
      <c r="AZ309">
        <f t="shared" si="415"/>
        <v>0</v>
      </c>
      <c r="BA309">
        <f t="shared" si="415"/>
        <v>0</v>
      </c>
      <c r="BB309">
        <f t="shared" si="415"/>
        <v>0</v>
      </c>
      <c r="BC309" s="14">
        <f t="shared" si="415"/>
        <v>0</v>
      </c>
      <c r="BE309" s="13">
        <f t="shared" si="356"/>
        <v>1</v>
      </c>
      <c r="BF309">
        <f t="shared" si="358"/>
        <v>0</v>
      </c>
      <c r="BG309">
        <f t="shared" si="413"/>
        <v>0</v>
      </c>
      <c r="BH309">
        <f t="shared" si="362"/>
        <v>0</v>
      </c>
      <c r="BI309">
        <f t="shared" si="363"/>
        <v>0</v>
      </c>
      <c r="BJ309">
        <f t="shared" si="364"/>
        <v>1</v>
      </c>
      <c r="BK309">
        <f t="shared" si="365"/>
        <v>0</v>
      </c>
      <c r="BL309">
        <f t="shared" si="366"/>
        <v>1</v>
      </c>
      <c r="BM309">
        <f t="shared" si="367"/>
        <v>0</v>
      </c>
      <c r="BN309">
        <f t="shared" si="368"/>
        <v>1</v>
      </c>
      <c r="BO309">
        <f t="shared" si="369"/>
        <v>0</v>
      </c>
      <c r="BP309">
        <f t="shared" si="370"/>
        <v>1</v>
      </c>
      <c r="BQ309">
        <f t="shared" si="371"/>
        <v>0</v>
      </c>
      <c r="BR309">
        <f t="shared" si="372"/>
        <v>1</v>
      </c>
      <c r="BS309">
        <f t="shared" si="373"/>
        <v>0</v>
      </c>
      <c r="BT309">
        <f t="shared" si="374"/>
        <v>1</v>
      </c>
      <c r="BU309">
        <f t="shared" si="375"/>
        <v>0</v>
      </c>
      <c r="BV309">
        <f t="shared" si="376"/>
        <v>1</v>
      </c>
      <c r="BW309">
        <f t="shared" si="377"/>
        <v>1</v>
      </c>
      <c r="BX309">
        <f t="shared" si="378"/>
        <v>1</v>
      </c>
      <c r="BY309">
        <f t="shared" si="379"/>
        <v>1</v>
      </c>
      <c r="BZ309">
        <f t="shared" si="380"/>
        <v>0</v>
      </c>
      <c r="CA309">
        <f t="shared" si="381"/>
        <v>0</v>
      </c>
      <c r="CB309">
        <f t="shared" si="382"/>
        <v>0</v>
      </c>
      <c r="CC309">
        <f t="shared" si="383"/>
        <v>0</v>
      </c>
      <c r="CD309">
        <f t="shared" si="384"/>
        <v>0</v>
      </c>
      <c r="CE309">
        <f t="shared" si="385"/>
        <v>0</v>
      </c>
      <c r="CF309">
        <f t="shared" si="386"/>
        <v>0</v>
      </c>
      <c r="CG309">
        <f t="shared" si="387"/>
        <v>0</v>
      </c>
      <c r="CH309">
        <f t="shared" si="388"/>
        <v>1</v>
      </c>
      <c r="CI309">
        <f t="shared" si="389"/>
        <v>1</v>
      </c>
      <c r="CJ309">
        <f t="shared" si="390"/>
        <v>1</v>
      </c>
      <c r="CK309">
        <f t="shared" si="391"/>
        <v>0</v>
      </c>
      <c r="CL309">
        <f t="shared" si="392"/>
        <v>1</v>
      </c>
      <c r="CM309">
        <f t="shared" si="393"/>
        <v>0</v>
      </c>
      <c r="CN309">
        <f t="shared" si="394"/>
        <v>0</v>
      </c>
      <c r="CO309">
        <f t="shared" si="395"/>
        <v>0</v>
      </c>
      <c r="CP309">
        <f t="shared" si="396"/>
        <v>1</v>
      </c>
      <c r="CQ309">
        <f t="shared" si="397"/>
        <v>0</v>
      </c>
      <c r="CR309">
        <f t="shared" si="398"/>
        <v>1</v>
      </c>
      <c r="CS309">
        <f t="shared" si="399"/>
        <v>1</v>
      </c>
      <c r="CT309">
        <f t="shared" si="400"/>
        <v>0</v>
      </c>
      <c r="CU309">
        <f t="shared" si="401"/>
        <v>0</v>
      </c>
      <c r="CV309">
        <f t="shared" si="402"/>
        <v>0</v>
      </c>
      <c r="CW309">
        <f t="shared" si="403"/>
        <v>1</v>
      </c>
      <c r="CX309">
        <f t="shared" si="404"/>
        <v>0</v>
      </c>
      <c r="CY309">
        <f t="shared" si="405"/>
        <v>0</v>
      </c>
      <c r="CZ309">
        <f t="shared" si="406"/>
        <v>1</v>
      </c>
      <c r="DA309">
        <f t="shared" si="407"/>
        <v>0</v>
      </c>
      <c r="DB309">
        <f t="shared" si="408"/>
        <v>1</v>
      </c>
      <c r="DC309">
        <f t="shared" si="409"/>
        <v>1</v>
      </c>
      <c r="DD309">
        <f t="shared" si="410"/>
        <v>0</v>
      </c>
      <c r="DE309">
        <f t="shared" si="411"/>
        <v>0</v>
      </c>
      <c r="DF309" s="14">
        <f t="shared" si="412"/>
        <v>0</v>
      </c>
    </row>
    <row r="310" spans="1:110">
      <c r="A310" s="5" t="s">
        <v>337</v>
      </c>
      <c r="B310">
        <v>296</v>
      </c>
      <c r="C310" s="13">
        <f t="shared" si="354"/>
        <v>20</v>
      </c>
      <c r="D310">
        <f t="shared" si="418"/>
        <v>0</v>
      </c>
      <c r="E310">
        <f t="shared" si="418"/>
        <v>0</v>
      </c>
      <c r="F310">
        <f t="shared" si="418"/>
        <v>0</v>
      </c>
      <c r="G310">
        <f t="shared" si="418"/>
        <v>0</v>
      </c>
      <c r="H310">
        <f t="shared" si="418"/>
        <v>0</v>
      </c>
      <c r="I310">
        <f t="shared" si="418"/>
        <v>0</v>
      </c>
      <c r="J310">
        <f t="shared" si="418"/>
        <v>0</v>
      </c>
      <c r="K310">
        <f t="shared" si="418"/>
        <v>0</v>
      </c>
      <c r="L310">
        <f t="shared" si="418"/>
        <v>0</v>
      </c>
      <c r="M310">
        <f t="shared" si="418"/>
        <v>0</v>
      </c>
      <c r="N310">
        <f t="shared" si="418"/>
        <v>0</v>
      </c>
      <c r="O310">
        <f t="shared" si="418"/>
        <v>0</v>
      </c>
      <c r="P310">
        <f t="shared" si="418"/>
        <v>0</v>
      </c>
      <c r="Q310">
        <f t="shared" si="418"/>
        <v>0</v>
      </c>
      <c r="R310">
        <f t="shared" si="418"/>
        <v>0</v>
      </c>
      <c r="S310">
        <f t="shared" si="418"/>
        <v>0</v>
      </c>
      <c r="T310">
        <f t="shared" si="416"/>
        <v>0</v>
      </c>
      <c r="U310">
        <f t="shared" si="416"/>
        <v>0</v>
      </c>
      <c r="V310">
        <f t="shared" si="416"/>
        <v>0</v>
      </c>
      <c r="W310">
        <f t="shared" si="416"/>
        <v>20</v>
      </c>
      <c r="X310">
        <f t="shared" si="416"/>
        <v>0</v>
      </c>
      <c r="Y310">
        <f t="shared" si="416"/>
        <v>0</v>
      </c>
      <c r="Z310">
        <f t="shared" si="416"/>
        <v>0</v>
      </c>
      <c r="AA310">
        <f t="shared" si="416"/>
        <v>0</v>
      </c>
      <c r="AB310">
        <f t="shared" si="416"/>
        <v>0</v>
      </c>
      <c r="AC310">
        <f t="shared" si="416"/>
        <v>0</v>
      </c>
      <c r="AD310">
        <f t="shared" si="416"/>
        <v>0</v>
      </c>
      <c r="AE310">
        <f t="shared" si="416"/>
        <v>0</v>
      </c>
      <c r="AF310">
        <f t="shared" si="416"/>
        <v>0</v>
      </c>
      <c r="AG310">
        <f t="shared" si="416"/>
        <v>0</v>
      </c>
      <c r="AH310">
        <f t="shared" si="416"/>
        <v>0</v>
      </c>
      <c r="AI310">
        <f t="shared" si="417"/>
        <v>0</v>
      </c>
      <c r="AJ310">
        <f t="shared" si="417"/>
        <v>0</v>
      </c>
      <c r="AK310">
        <f t="shared" si="417"/>
        <v>0</v>
      </c>
      <c r="AL310">
        <f t="shared" si="417"/>
        <v>0</v>
      </c>
      <c r="AM310">
        <f t="shared" si="417"/>
        <v>0</v>
      </c>
      <c r="AN310">
        <f t="shared" si="417"/>
        <v>0</v>
      </c>
      <c r="AO310">
        <f t="shared" si="417"/>
        <v>0</v>
      </c>
      <c r="AP310">
        <f t="shared" si="417"/>
        <v>0</v>
      </c>
      <c r="AQ310">
        <f t="shared" si="417"/>
        <v>0</v>
      </c>
      <c r="AR310">
        <f t="shared" si="417"/>
        <v>0</v>
      </c>
      <c r="AS310">
        <f t="shared" si="415"/>
        <v>0</v>
      </c>
      <c r="AT310">
        <f t="shared" si="415"/>
        <v>0</v>
      </c>
      <c r="AU310">
        <f t="shared" si="415"/>
        <v>0</v>
      </c>
      <c r="AV310">
        <f t="shared" si="415"/>
        <v>0</v>
      </c>
      <c r="AW310">
        <f t="shared" si="415"/>
        <v>0</v>
      </c>
      <c r="AX310">
        <f t="shared" si="415"/>
        <v>0</v>
      </c>
      <c r="AY310">
        <f t="shared" si="415"/>
        <v>0</v>
      </c>
      <c r="AZ310">
        <f t="shared" si="415"/>
        <v>0</v>
      </c>
      <c r="BA310">
        <f t="shared" si="415"/>
        <v>0</v>
      </c>
      <c r="BB310">
        <f t="shared" si="415"/>
        <v>0</v>
      </c>
      <c r="BC310" s="14">
        <f t="shared" si="415"/>
        <v>0</v>
      </c>
      <c r="BE310" s="13">
        <f t="shared" si="356"/>
        <v>1</v>
      </c>
      <c r="BF310">
        <f t="shared" si="358"/>
        <v>0</v>
      </c>
      <c r="BG310">
        <f t="shared" si="413"/>
        <v>0</v>
      </c>
      <c r="BH310">
        <f t="shared" si="362"/>
        <v>0</v>
      </c>
      <c r="BI310">
        <f t="shared" si="363"/>
        <v>1</v>
      </c>
      <c r="BJ310">
        <f t="shared" si="364"/>
        <v>1</v>
      </c>
      <c r="BK310">
        <f t="shared" si="365"/>
        <v>0</v>
      </c>
      <c r="BL310">
        <f t="shared" si="366"/>
        <v>0</v>
      </c>
      <c r="BM310">
        <f t="shared" si="367"/>
        <v>1</v>
      </c>
      <c r="BN310">
        <f t="shared" si="368"/>
        <v>0</v>
      </c>
      <c r="BO310">
        <f t="shared" si="369"/>
        <v>0</v>
      </c>
      <c r="BP310">
        <f t="shared" si="370"/>
        <v>1</v>
      </c>
      <c r="BQ310">
        <f t="shared" si="371"/>
        <v>0</v>
      </c>
      <c r="BR310">
        <f t="shared" si="372"/>
        <v>0</v>
      </c>
      <c r="BS310">
        <f t="shared" si="373"/>
        <v>1</v>
      </c>
      <c r="BT310">
        <f t="shared" si="374"/>
        <v>0</v>
      </c>
      <c r="BU310">
        <f t="shared" si="375"/>
        <v>0</v>
      </c>
      <c r="BV310">
        <f t="shared" si="376"/>
        <v>1</v>
      </c>
      <c r="BW310">
        <f t="shared" si="377"/>
        <v>1</v>
      </c>
      <c r="BX310">
        <f t="shared" si="378"/>
        <v>0</v>
      </c>
      <c r="BY310">
        <f t="shared" si="379"/>
        <v>0</v>
      </c>
      <c r="BZ310">
        <f t="shared" si="380"/>
        <v>1</v>
      </c>
      <c r="CA310">
        <f t="shared" si="381"/>
        <v>0</v>
      </c>
      <c r="CB310">
        <f t="shared" si="382"/>
        <v>0</v>
      </c>
      <c r="CC310">
        <f t="shared" si="383"/>
        <v>0</v>
      </c>
      <c r="CD310">
        <f t="shared" si="384"/>
        <v>0</v>
      </c>
      <c r="CE310">
        <f t="shared" si="385"/>
        <v>0</v>
      </c>
      <c r="CF310">
        <f t="shared" si="386"/>
        <v>1</v>
      </c>
      <c r="CG310">
        <f t="shared" si="387"/>
        <v>0</v>
      </c>
      <c r="CH310">
        <f t="shared" si="388"/>
        <v>0</v>
      </c>
      <c r="CI310">
        <f t="shared" si="389"/>
        <v>0</v>
      </c>
      <c r="CJ310">
        <f t="shared" si="390"/>
        <v>1</v>
      </c>
      <c r="CK310">
        <f t="shared" si="391"/>
        <v>0</v>
      </c>
      <c r="CL310">
        <f t="shared" si="392"/>
        <v>0</v>
      </c>
      <c r="CM310">
        <f t="shared" si="393"/>
        <v>0</v>
      </c>
      <c r="CN310">
        <f t="shared" si="394"/>
        <v>1</v>
      </c>
      <c r="CO310">
        <f t="shared" si="395"/>
        <v>0</v>
      </c>
      <c r="CP310">
        <f t="shared" si="396"/>
        <v>1</v>
      </c>
      <c r="CQ310">
        <f t="shared" si="397"/>
        <v>0</v>
      </c>
      <c r="CR310">
        <f t="shared" si="398"/>
        <v>1</v>
      </c>
      <c r="CS310">
        <f t="shared" si="399"/>
        <v>0</v>
      </c>
      <c r="CT310">
        <f t="shared" si="400"/>
        <v>1</v>
      </c>
      <c r="CU310">
        <f t="shared" si="401"/>
        <v>0</v>
      </c>
      <c r="CV310">
        <f t="shared" si="402"/>
        <v>1</v>
      </c>
      <c r="CW310">
        <f t="shared" si="403"/>
        <v>0</v>
      </c>
      <c r="CX310">
        <f t="shared" si="404"/>
        <v>1</v>
      </c>
      <c r="CY310">
        <f t="shared" si="405"/>
        <v>1</v>
      </c>
      <c r="CZ310">
        <f t="shared" si="406"/>
        <v>0</v>
      </c>
      <c r="DA310">
        <f t="shared" si="407"/>
        <v>0</v>
      </c>
      <c r="DB310">
        <f t="shared" si="408"/>
        <v>0</v>
      </c>
      <c r="DC310">
        <f t="shared" si="409"/>
        <v>0</v>
      </c>
      <c r="DD310">
        <f t="shared" si="410"/>
        <v>0</v>
      </c>
      <c r="DE310">
        <f t="shared" si="411"/>
        <v>0</v>
      </c>
      <c r="DF310" s="14">
        <f t="shared" si="412"/>
        <v>1</v>
      </c>
    </row>
    <row r="311" spans="1:110">
      <c r="A311" s="5" t="s">
        <v>338</v>
      </c>
      <c r="B311">
        <v>297</v>
      </c>
      <c r="C311" s="13">
        <f t="shared" si="354"/>
        <v>2</v>
      </c>
      <c r="D311">
        <f t="shared" si="418"/>
        <v>0</v>
      </c>
      <c r="E311">
        <f t="shared" si="418"/>
        <v>2</v>
      </c>
      <c r="F311">
        <f t="shared" si="418"/>
        <v>0</v>
      </c>
      <c r="G311">
        <f t="shared" si="418"/>
        <v>0</v>
      </c>
      <c r="H311">
        <f t="shared" si="418"/>
        <v>0</v>
      </c>
      <c r="I311">
        <f t="shared" si="418"/>
        <v>0</v>
      </c>
      <c r="J311">
        <f t="shared" si="418"/>
        <v>0</v>
      </c>
      <c r="K311">
        <f t="shared" si="418"/>
        <v>0</v>
      </c>
      <c r="L311">
        <f t="shared" si="418"/>
        <v>0</v>
      </c>
      <c r="M311">
        <f t="shared" si="418"/>
        <v>0</v>
      </c>
      <c r="N311">
        <f t="shared" si="418"/>
        <v>0</v>
      </c>
      <c r="O311">
        <f t="shared" si="418"/>
        <v>0</v>
      </c>
      <c r="P311">
        <f t="shared" si="418"/>
        <v>0</v>
      </c>
      <c r="Q311">
        <f t="shared" si="418"/>
        <v>0</v>
      </c>
      <c r="R311">
        <f t="shared" si="418"/>
        <v>0</v>
      </c>
      <c r="S311">
        <f t="shared" si="418"/>
        <v>0</v>
      </c>
      <c r="T311">
        <f t="shared" si="416"/>
        <v>0</v>
      </c>
      <c r="U311">
        <f t="shared" si="416"/>
        <v>0</v>
      </c>
      <c r="V311">
        <f t="shared" si="416"/>
        <v>0</v>
      </c>
      <c r="W311">
        <f t="shared" si="416"/>
        <v>0</v>
      </c>
      <c r="X311">
        <f t="shared" si="416"/>
        <v>0</v>
      </c>
      <c r="Y311">
        <f t="shared" si="416"/>
        <v>0</v>
      </c>
      <c r="Z311">
        <f t="shared" si="416"/>
        <v>0</v>
      </c>
      <c r="AA311">
        <f t="shared" si="416"/>
        <v>0</v>
      </c>
      <c r="AB311">
        <f t="shared" si="416"/>
        <v>0</v>
      </c>
      <c r="AC311">
        <f t="shared" si="416"/>
        <v>0</v>
      </c>
      <c r="AD311">
        <f t="shared" si="416"/>
        <v>0</v>
      </c>
      <c r="AE311">
        <f t="shared" si="416"/>
        <v>0</v>
      </c>
      <c r="AF311">
        <f t="shared" si="416"/>
        <v>0</v>
      </c>
      <c r="AG311">
        <f t="shared" si="416"/>
        <v>0</v>
      </c>
      <c r="AH311">
        <f t="shared" si="416"/>
        <v>0</v>
      </c>
      <c r="AI311">
        <f t="shared" si="417"/>
        <v>0</v>
      </c>
      <c r="AJ311">
        <f t="shared" si="417"/>
        <v>0</v>
      </c>
      <c r="AK311">
        <f t="shared" si="417"/>
        <v>0</v>
      </c>
      <c r="AL311">
        <f t="shared" si="417"/>
        <v>0</v>
      </c>
      <c r="AM311">
        <f t="shared" si="417"/>
        <v>0</v>
      </c>
      <c r="AN311">
        <f t="shared" si="417"/>
        <v>0</v>
      </c>
      <c r="AO311">
        <f t="shared" si="417"/>
        <v>0</v>
      </c>
      <c r="AP311">
        <f t="shared" si="417"/>
        <v>0</v>
      </c>
      <c r="AQ311">
        <f t="shared" si="417"/>
        <v>0</v>
      </c>
      <c r="AR311">
        <f t="shared" si="417"/>
        <v>0</v>
      </c>
      <c r="AS311">
        <f t="shared" si="415"/>
        <v>0</v>
      </c>
      <c r="AT311">
        <f t="shared" si="415"/>
        <v>0</v>
      </c>
      <c r="AU311">
        <f t="shared" si="415"/>
        <v>0</v>
      </c>
      <c r="AV311">
        <f t="shared" si="415"/>
        <v>0</v>
      </c>
      <c r="AW311">
        <f t="shared" si="415"/>
        <v>0</v>
      </c>
      <c r="AX311">
        <f t="shared" si="415"/>
        <v>0</v>
      </c>
      <c r="AY311">
        <f t="shared" si="415"/>
        <v>0</v>
      </c>
      <c r="AZ311">
        <f t="shared" si="415"/>
        <v>0</v>
      </c>
      <c r="BA311">
        <f t="shared" si="415"/>
        <v>0</v>
      </c>
      <c r="BB311">
        <f t="shared" si="415"/>
        <v>0</v>
      </c>
      <c r="BC311" s="14">
        <f t="shared" si="415"/>
        <v>0</v>
      </c>
      <c r="BE311" s="13">
        <f t="shared" si="356"/>
        <v>0</v>
      </c>
      <c r="BF311">
        <f t="shared" si="358"/>
        <v>36</v>
      </c>
      <c r="BG311">
        <f t="shared" si="413"/>
        <v>0</v>
      </c>
      <c r="BH311">
        <f t="shared" si="362"/>
        <v>0</v>
      </c>
      <c r="BI311">
        <f t="shared" si="363"/>
        <v>0</v>
      </c>
      <c r="BJ311">
        <f t="shared" si="364"/>
        <v>0</v>
      </c>
      <c r="BK311">
        <f t="shared" si="365"/>
        <v>0</v>
      </c>
      <c r="BL311">
        <f t="shared" si="366"/>
        <v>0</v>
      </c>
      <c r="BM311">
        <f t="shared" si="367"/>
        <v>0</v>
      </c>
      <c r="BN311">
        <f t="shared" si="368"/>
        <v>0</v>
      </c>
      <c r="BO311">
        <f t="shared" si="369"/>
        <v>0</v>
      </c>
      <c r="BP311">
        <f t="shared" si="370"/>
        <v>0</v>
      </c>
      <c r="BQ311">
        <f t="shared" si="371"/>
        <v>0</v>
      </c>
      <c r="BR311">
        <f t="shared" si="372"/>
        <v>0</v>
      </c>
      <c r="BS311">
        <f t="shared" si="373"/>
        <v>0</v>
      </c>
      <c r="BT311">
        <f t="shared" si="374"/>
        <v>0</v>
      </c>
      <c r="BU311">
        <f t="shared" si="375"/>
        <v>0</v>
      </c>
      <c r="BV311">
        <f t="shared" si="376"/>
        <v>0</v>
      </c>
      <c r="BW311">
        <f t="shared" si="377"/>
        <v>0</v>
      </c>
      <c r="BX311">
        <f t="shared" si="378"/>
        <v>0</v>
      </c>
      <c r="BY311">
        <f t="shared" si="379"/>
        <v>0</v>
      </c>
      <c r="BZ311">
        <f t="shared" si="380"/>
        <v>0</v>
      </c>
      <c r="CA311">
        <f t="shared" si="381"/>
        <v>0</v>
      </c>
      <c r="CB311">
        <f t="shared" si="382"/>
        <v>0</v>
      </c>
      <c r="CC311">
        <f t="shared" si="383"/>
        <v>0</v>
      </c>
      <c r="CD311">
        <f t="shared" si="384"/>
        <v>0</v>
      </c>
      <c r="CE311">
        <f t="shared" si="385"/>
        <v>0</v>
      </c>
      <c r="CF311">
        <f t="shared" si="386"/>
        <v>0</v>
      </c>
      <c r="CG311">
        <f t="shared" si="387"/>
        <v>0</v>
      </c>
      <c r="CH311">
        <f t="shared" si="388"/>
        <v>0</v>
      </c>
      <c r="CI311">
        <f t="shared" si="389"/>
        <v>0</v>
      </c>
      <c r="CJ311">
        <f t="shared" si="390"/>
        <v>0</v>
      </c>
      <c r="CK311">
        <f t="shared" si="391"/>
        <v>0</v>
      </c>
      <c r="CL311">
        <f t="shared" si="392"/>
        <v>0</v>
      </c>
      <c r="CM311">
        <f t="shared" si="393"/>
        <v>0</v>
      </c>
      <c r="CN311">
        <f t="shared" si="394"/>
        <v>0</v>
      </c>
      <c r="CO311">
        <f t="shared" si="395"/>
        <v>0</v>
      </c>
      <c r="CP311">
        <f t="shared" si="396"/>
        <v>36</v>
      </c>
      <c r="CQ311">
        <f t="shared" si="397"/>
        <v>0</v>
      </c>
      <c r="CR311">
        <f t="shared" si="398"/>
        <v>0</v>
      </c>
      <c r="CS311">
        <f t="shared" si="399"/>
        <v>0</v>
      </c>
      <c r="CT311">
        <f t="shared" si="400"/>
        <v>0</v>
      </c>
      <c r="CU311">
        <f t="shared" si="401"/>
        <v>0</v>
      </c>
      <c r="CV311">
        <f t="shared" si="402"/>
        <v>0</v>
      </c>
      <c r="CW311">
        <f t="shared" si="403"/>
        <v>0</v>
      </c>
      <c r="CX311">
        <f t="shared" si="404"/>
        <v>0</v>
      </c>
      <c r="CY311">
        <f t="shared" si="405"/>
        <v>0</v>
      </c>
      <c r="CZ311">
        <f t="shared" si="406"/>
        <v>0</v>
      </c>
      <c r="DA311">
        <f t="shared" si="407"/>
        <v>0</v>
      </c>
      <c r="DB311">
        <f t="shared" si="408"/>
        <v>0</v>
      </c>
      <c r="DC311">
        <f t="shared" si="409"/>
        <v>0</v>
      </c>
      <c r="DD311">
        <f t="shared" si="410"/>
        <v>0</v>
      </c>
      <c r="DE311">
        <f t="shared" si="411"/>
        <v>0</v>
      </c>
      <c r="DF311" s="14">
        <f t="shared" si="412"/>
        <v>0</v>
      </c>
    </row>
    <row r="312" spans="1:110">
      <c r="A312" s="5" t="s">
        <v>339</v>
      </c>
      <c r="B312">
        <v>298</v>
      </c>
      <c r="C312" s="13">
        <f t="shared" si="354"/>
        <v>6</v>
      </c>
      <c r="D312">
        <f t="shared" si="418"/>
        <v>0</v>
      </c>
      <c r="E312">
        <f t="shared" si="418"/>
        <v>0</v>
      </c>
      <c r="F312">
        <f t="shared" si="418"/>
        <v>0</v>
      </c>
      <c r="G312">
        <f t="shared" si="418"/>
        <v>0</v>
      </c>
      <c r="H312">
        <f t="shared" si="418"/>
        <v>0</v>
      </c>
      <c r="I312">
        <f t="shared" si="418"/>
        <v>6</v>
      </c>
      <c r="J312">
        <f t="shared" si="418"/>
        <v>0</v>
      </c>
      <c r="K312">
        <f t="shared" si="418"/>
        <v>0</v>
      </c>
      <c r="L312">
        <f t="shared" si="418"/>
        <v>0</v>
      </c>
      <c r="M312">
        <f t="shared" si="418"/>
        <v>0</v>
      </c>
      <c r="N312">
        <f t="shared" si="418"/>
        <v>0</v>
      </c>
      <c r="O312">
        <f t="shared" si="418"/>
        <v>0</v>
      </c>
      <c r="P312">
        <f t="shared" si="418"/>
        <v>0</v>
      </c>
      <c r="Q312">
        <f t="shared" si="418"/>
        <v>0</v>
      </c>
      <c r="R312">
        <f t="shared" si="418"/>
        <v>0</v>
      </c>
      <c r="S312">
        <f t="shared" ref="S312:X314" si="419">IF(ISERROR(FIND(S$11,LEFT($A312,LEN($A312)/2))),0,1)*IF(ISERROR(FIND(S$11,RIGHT($A312,LEN($A312)/2))),0,1)*S$10</f>
        <v>0</v>
      </c>
      <c r="T312">
        <f t="shared" si="419"/>
        <v>0</v>
      </c>
      <c r="U312">
        <f t="shared" si="419"/>
        <v>0</v>
      </c>
      <c r="V312">
        <f t="shared" si="419"/>
        <v>0</v>
      </c>
      <c r="W312">
        <f t="shared" si="419"/>
        <v>0</v>
      </c>
      <c r="X312">
        <f t="shared" si="419"/>
        <v>0</v>
      </c>
      <c r="Y312">
        <f t="shared" si="416"/>
        <v>0</v>
      </c>
      <c r="Z312">
        <f t="shared" si="416"/>
        <v>0</v>
      </c>
      <c r="AA312">
        <f t="shared" si="416"/>
        <v>0</v>
      </c>
      <c r="AB312">
        <f t="shared" si="416"/>
        <v>0</v>
      </c>
      <c r="AC312">
        <f t="shared" si="416"/>
        <v>0</v>
      </c>
      <c r="AD312">
        <f t="shared" si="416"/>
        <v>0</v>
      </c>
      <c r="AE312">
        <f t="shared" si="416"/>
        <v>0</v>
      </c>
      <c r="AF312">
        <f t="shared" si="416"/>
        <v>0</v>
      </c>
      <c r="AG312">
        <f t="shared" si="416"/>
        <v>0</v>
      </c>
      <c r="AH312">
        <f t="shared" si="416"/>
        <v>0</v>
      </c>
      <c r="AI312">
        <f t="shared" si="417"/>
        <v>0</v>
      </c>
      <c r="AJ312">
        <f t="shared" si="417"/>
        <v>0</v>
      </c>
      <c r="AK312">
        <f t="shared" si="417"/>
        <v>0</v>
      </c>
      <c r="AL312">
        <f t="shared" si="417"/>
        <v>0</v>
      </c>
      <c r="AM312">
        <f t="shared" si="417"/>
        <v>0</v>
      </c>
      <c r="AN312">
        <f t="shared" si="417"/>
        <v>0</v>
      </c>
      <c r="AO312">
        <f t="shared" si="417"/>
        <v>0</v>
      </c>
      <c r="AP312">
        <f t="shared" si="417"/>
        <v>0</v>
      </c>
      <c r="AQ312">
        <f t="shared" si="417"/>
        <v>0</v>
      </c>
      <c r="AR312">
        <f t="shared" si="417"/>
        <v>0</v>
      </c>
      <c r="AS312">
        <f t="shared" si="415"/>
        <v>0</v>
      </c>
      <c r="AT312">
        <f t="shared" si="415"/>
        <v>0</v>
      </c>
      <c r="AU312">
        <f t="shared" si="415"/>
        <v>0</v>
      </c>
      <c r="AV312">
        <f t="shared" si="415"/>
        <v>0</v>
      </c>
      <c r="AW312">
        <f t="shared" si="415"/>
        <v>0</v>
      </c>
      <c r="AX312">
        <f t="shared" si="415"/>
        <v>0</v>
      </c>
      <c r="AY312">
        <f t="shared" si="415"/>
        <v>0</v>
      </c>
      <c r="AZ312">
        <f t="shared" si="415"/>
        <v>0</v>
      </c>
      <c r="BA312">
        <f t="shared" si="415"/>
        <v>0</v>
      </c>
      <c r="BB312">
        <f t="shared" si="415"/>
        <v>0</v>
      </c>
      <c r="BC312" s="14">
        <f t="shared" si="415"/>
        <v>0</v>
      </c>
      <c r="BE312" s="13">
        <f t="shared" si="356"/>
        <v>1</v>
      </c>
      <c r="BF312">
        <f t="shared" si="358"/>
        <v>0</v>
      </c>
      <c r="BG312">
        <f t="shared" si="413"/>
        <v>0</v>
      </c>
      <c r="BH312">
        <f t="shared" si="362"/>
        <v>1</v>
      </c>
      <c r="BI312">
        <f t="shared" si="363"/>
        <v>0</v>
      </c>
      <c r="BJ312">
        <f t="shared" si="364"/>
        <v>0</v>
      </c>
      <c r="BK312">
        <f t="shared" si="365"/>
        <v>0</v>
      </c>
      <c r="BL312">
        <f t="shared" si="366"/>
        <v>1</v>
      </c>
      <c r="BM312">
        <f t="shared" si="367"/>
        <v>1</v>
      </c>
      <c r="BN312">
        <f t="shared" si="368"/>
        <v>1</v>
      </c>
      <c r="BO312">
        <f t="shared" si="369"/>
        <v>0</v>
      </c>
      <c r="BP312">
        <f t="shared" si="370"/>
        <v>1</v>
      </c>
      <c r="BQ312">
        <f t="shared" si="371"/>
        <v>0</v>
      </c>
      <c r="BR312">
        <f t="shared" si="372"/>
        <v>0</v>
      </c>
      <c r="BS312">
        <f t="shared" si="373"/>
        <v>1</v>
      </c>
      <c r="BT312">
        <f t="shared" si="374"/>
        <v>0</v>
      </c>
      <c r="BU312">
        <f t="shared" si="375"/>
        <v>0</v>
      </c>
      <c r="BV312">
        <f t="shared" si="376"/>
        <v>0</v>
      </c>
      <c r="BW312">
        <f t="shared" si="377"/>
        <v>0</v>
      </c>
      <c r="BX312">
        <f t="shared" si="378"/>
        <v>0</v>
      </c>
      <c r="BY312">
        <f t="shared" si="379"/>
        <v>0</v>
      </c>
      <c r="BZ312">
        <f t="shared" si="380"/>
        <v>1</v>
      </c>
      <c r="CA312">
        <f t="shared" si="381"/>
        <v>0</v>
      </c>
      <c r="CB312">
        <f t="shared" si="382"/>
        <v>0</v>
      </c>
      <c r="CC312">
        <f t="shared" si="383"/>
        <v>0</v>
      </c>
      <c r="CD312">
        <f t="shared" si="384"/>
        <v>0</v>
      </c>
      <c r="CE312">
        <f t="shared" si="385"/>
        <v>0</v>
      </c>
      <c r="CF312">
        <f t="shared" si="386"/>
        <v>1</v>
      </c>
      <c r="CG312">
        <f t="shared" si="387"/>
        <v>0</v>
      </c>
      <c r="CH312">
        <f t="shared" si="388"/>
        <v>0</v>
      </c>
      <c r="CI312">
        <f t="shared" si="389"/>
        <v>0</v>
      </c>
      <c r="CJ312">
        <f t="shared" si="390"/>
        <v>0</v>
      </c>
      <c r="CK312">
        <f t="shared" si="391"/>
        <v>0</v>
      </c>
      <c r="CL312">
        <f t="shared" si="392"/>
        <v>1</v>
      </c>
      <c r="CM312">
        <f t="shared" si="393"/>
        <v>1</v>
      </c>
      <c r="CN312">
        <f t="shared" si="394"/>
        <v>0</v>
      </c>
      <c r="CO312">
        <f t="shared" si="395"/>
        <v>0</v>
      </c>
      <c r="CP312">
        <f t="shared" si="396"/>
        <v>0</v>
      </c>
      <c r="CQ312">
        <f t="shared" si="397"/>
        <v>0</v>
      </c>
      <c r="CR312">
        <f t="shared" si="398"/>
        <v>0</v>
      </c>
      <c r="CS312">
        <f t="shared" si="399"/>
        <v>0</v>
      </c>
      <c r="CT312">
        <f t="shared" si="400"/>
        <v>1</v>
      </c>
      <c r="CU312">
        <f t="shared" si="401"/>
        <v>0</v>
      </c>
      <c r="CV312">
        <f t="shared" si="402"/>
        <v>1</v>
      </c>
      <c r="CW312">
        <f t="shared" si="403"/>
        <v>0</v>
      </c>
      <c r="CX312">
        <f t="shared" si="404"/>
        <v>1</v>
      </c>
      <c r="CY312">
        <f t="shared" si="405"/>
        <v>1</v>
      </c>
      <c r="CZ312">
        <f t="shared" si="406"/>
        <v>1</v>
      </c>
      <c r="DA312">
        <f t="shared" si="407"/>
        <v>0</v>
      </c>
      <c r="DB312">
        <f t="shared" si="408"/>
        <v>1</v>
      </c>
      <c r="DC312">
        <f t="shared" si="409"/>
        <v>1</v>
      </c>
      <c r="DD312">
        <f t="shared" si="410"/>
        <v>0</v>
      </c>
      <c r="DE312">
        <f t="shared" si="411"/>
        <v>0</v>
      </c>
      <c r="DF312" s="14">
        <f t="shared" si="412"/>
        <v>0</v>
      </c>
    </row>
    <row r="313" spans="1:110">
      <c r="A313" s="5" t="s">
        <v>340</v>
      </c>
      <c r="B313">
        <v>299</v>
      </c>
      <c r="C313" s="13">
        <f t="shared" si="354"/>
        <v>38</v>
      </c>
      <c r="D313">
        <f t="shared" ref="D313:S314" si="420">IF(ISERROR(FIND(D$11,LEFT($A313,LEN($A313)/2))),0,1)*IF(ISERROR(FIND(D$11,RIGHT($A313,LEN($A313)/2))),0,1)*D$10</f>
        <v>0</v>
      </c>
      <c r="E313">
        <f t="shared" si="420"/>
        <v>0</v>
      </c>
      <c r="F313">
        <f t="shared" si="420"/>
        <v>0</v>
      </c>
      <c r="G313">
        <f t="shared" si="420"/>
        <v>0</v>
      </c>
      <c r="H313">
        <f t="shared" si="420"/>
        <v>0</v>
      </c>
      <c r="I313">
        <f t="shared" si="420"/>
        <v>0</v>
      </c>
      <c r="J313">
        <f t="shared" si="420"/>
        <v>0</v>
      </c>
      <c r="K313">
        <f t="shared" si="420"/>
        <v>0</v>
      </c>
      <c r="L313">
        <f t="shared" si="420"/>
        <v>0</v>
      </c>
      <c r="M313">
        <f t="shared" si="420"/>
        <v>0</v>
      </c>
      <c r="N313">
        <f t="shared" si="420"/>
        <v>0</v>
      </c>
      <c r="O313">
        <f t="shared" si="420"/>
        <v>0</v>
      </c>
      <c r="P313">
        <f t="shared" si="420"/>
        <v>0</v>
      </c>
      <c r="Q313">
        <f t="shared" si="420"/>
        <v>0</v>
      </c>
      <c r="R313">
        <f t="shared" si="420"/>
        <v>0</v>
      </c>
      <c r="S313">
        <f t="shared" si="420"/>
        <v>0</v>
      </c>
      <c r="T313">
        <f t="shared" si="419"/>
        <v>0</v>
      </c>
      <c r="U313">
        <f t="shared" si="419"/>
        <v>0</v>
      </c>
      <c r="V313">
        <f t="shared" si="419"/>
        <v>0</v>
      </c>
      <c r="W313">
        <f t="shared" si="419"/>
        <v>0</v>
      </c>
      <c r="X313">
        <f t="shared" si="419"/>
        <v>0</v>
      </c>
      <c r="Y313">
        <f t="shared" si="416"/>
        <v>0</v>
      </c>
      <c r="Z313">
        <f t="shared" si="416"/>
        <v>0</v>
      </c>
      <c r="AA313">
        <f t="shared" si="416"/>
        <v>0</v>
      </c>
      <c r="AB313">
        <f t="shared" si="416"/>
        <v>0</v>
      </c>
      <c r="AC313">
        <f t="shared" si="416"/>
        <v>0</v>
      </c>
      <c r="AD313">
        <f t="shared" si="416"/>
        <v>0</v>
      </c>
      <c r="AE313">
        <f t="shared" si="416"/>
        <v>0</v>
      </c>
      <c r="AF313">
        <f t="shared" si="416"/>
        <v>0</v>
      </c>
      <c r="AG313">
        <f t="shared" si="416"/>
        <v>0</v>
      </c>
      <c r="AH313">
        <f t="shared" si="416"/>
        <v>0</v>
      </c>
      <c r="AI313">
        <f t="shared" si="417"/>
        <v>0</v>
      </c>
      <c r="AJ313">
        <f t="shared" si="417"/>
        <v>0</v>
      </c>
      <c r="AK313">
        <f t="shared" si="417"/>
        <v>0</v>
      </c>
      <c r="AL313">
        <f t="shared" si="417"/>
        <v>0</v>
      </c>
      <c r="AM313">
        <f t="shared" si="417"/>
        <v>0</v>
      </c>
      <c r="AN313">
        <f t="shared" si="417"/>
        <v>0</v>
      </c>
      <c r="AO313">
        <f t="shared" si="417"/>
        <v>38</v>
      </c>
      <c r="AP313">
        <f t="shared" si="417"/>
        <v>0</v>
      </c>
      <c r="AQ313">
        <f t="shared" si="417"/>
        <v>0</v>
      </c>
      <c r="AR313">
        <f t="shared" si="417"/>
        <v>0</v>
      </c>
      <c r="AS313">
        <f t="shared" si="415"/>
        <v>0</v>
      </c>
      <c r="AT313">
        <f t="shared" si="415"/>
        <v>0</v>
      </c>
      <c r="AU313">
        <f t="shared" si="415"/>
        <v>0</v>
      </c>
      <c r="AV313">
        <f t="shared" si="415"/>
        <v>0</v>
      </c>
      <c r="AW313">
        <f t="shared" si="415"/>
        <v>0</v>
      </c>
      <c r="AX313">
        <f t="shared" si="415"/>
        <v>0</v>
      </c>
      <c r="AY313">
        <f t="shared" si="415"/>
        <v>0</v>
      </c>
      <c r="AZ313">
        <f t="shared" si="415"/>
        <v>0</v>
      </c>
      <c r="BA313">
        <f t="shared" si="415"/>
        <v>0</v>
      </c>
      <c r="BB313">
        <f t="shared" si="415"/>
        <v>0</v>
      </c>
      <c r="BC313" s="14">
        <f t="shared" si="415"/>
        <v>0</v>
      </c>
      <c r="BE313" s="13">
        <f t="shared" si="356"/>
        <v>1</v>
      </c>
      <c r="BF313">
        <f t="shared" si="358"/>
        <v>0</v>
      </c>
      <c r="BG313">
        <f t="shared" si="413"/>
        <v>0</v>
      </c>
      <c r="BH313">
        <f t="shared" si="362"/>
        <v>0</v>
      </c>
      <c r="BI313">
        <f t="shared" si="363"/>
        <v>1</v>
      </c>
      <c r="BJ313">
        <f t="shared" si="364"/>
        <v>0</v>
      </c>
      <c r="BK313">
        <f t="shared" si="365"/>
        <v>0</v>
      </c>
      <c r="BL313">
        <f t="shared" si="366"/>
        <v>0</v>
      </c>
      <c r="BM313">
        <f t="shared" si="367"/>
        <v>0</v>
      </c>
      <c r="BN313">
        <f t="shared" si="368"/>
        <v>1</v>
      </c>
      <c r="BO313">
        <f t="shared" si="369"/>
        <v>0</v>
      </c>
      <c r="BP313">
        <f t="shared" si="370"/>
        <v>0</v>
      </c>
      <c r="BQ313">
        <f t="shared" si="371"/>
        <v>0</v>
      </c>
      <c r="BR313">
        <f t="shared" si="372"/>
        <v>0</v>
      </c>
      <c r="BS313">
        <f t="shared" si="373"/>
        <v>1</v>
      </c>
      <c r="BT313">
        <f t="shared" si="374"/>
        <v>0</v>
      </c>
      <c r="BU313">
        <f t="shared" si="375"/>
        <v>0</v>
      </c>
      <c r="BV313">
        <f t="shared" si="376"/>
        <v>0</v>
      </c>
      <c r="BW313">
        <f t="shared" si="377"/>
        <v>1</v>
      </c>
      <c r="BX313">
        <f t="shared" si="378"/>
        <v>0</v>
      </c>
      <c r="BY313">
        <f t="shared" si="379"/>
        <v>0</v>
      </c>
      <c r="BZ313">
        <f t="shared" si="380"/>
        <v>0</v>
      </c>
      <c r="CA313">
        <f t="shared" si="381"/>
        <v>0</v>
      </c>
      <c r="CB313">
        <f t="shared" si="382"/>
        <v>0</v>
      </c>
      <c r="CC313">
        <f t="shared" si="383"/>
        <v>0</v>
      </c>
      <c r="CD313">
        <f t="shared" si="384"/>
        <v>0</v>
      </c>
      <c r="CE313">
        <f t="shared" si="385"/>
        <v>0</v>
      </c>
      <c r="CF313">
        <f t="shared" si="386"/>
        <v>1</v>
      </c>
      <c r="CG313">
        <f t="shared" si="387"/>
        <v>0</v>
      </c>
      <c r="CH313">
        <f t="shared" si="388"/>
        <v>1</v>
      </c>
      <c r="CI313">
        <f t="shared" si="389"/>
        <v>1</v>
      </c>
      <c r="CJ313">
        <f t="shared" si="390"/>
        <v>0</v>
      </c>
      <c r="CK313">
        <f t="shared" si="391"/>
        <v>0</v>
      </c>
      <c r="CL313">
        <f t="shared" si="392"/>
        <v>1</v>
      </c>
      <c r="CM313">
        <f t="shared" si="393"/>
        <v>0</v>
      </c>
      <c r="CN313">
        <f t="shared" si="394"/>
        <v>1</v>
      </c>
      <c r="CO313">
        <f t="shared" si="395"/>
        <v>0</v>
      </c>
      <c r="CP313">
        <f t="shared" si="396"/>
        <v>1</v>
      </c>
      <c r="CQ313">
        <f t="shared" si="397"/>
        <v>0</v>
      </c>
      <c r="CR313">
        <f t="shared" si="398"/>
        <v>1</v>
      </c>
      <c r="CS313">
        <f t="shared" si="399"/>
        <v>0</v>
      </c>
      <c r="CT313">
        <f t="shared" si="400"/>
        <v>0</v>
      </c>
      <c r="CU313">
        <f t="shared" si="401"/>
        <v>0</v>
      </c>
      <c r="CV313">
        <f t="shared" si="402"/>
        <v>1</v>
      </c>
      <c r="CW313">
        <f t="shared" si="403"/>
        <v>1</v>
      </c>
      <c r="CX313">
        <f t="shared" si="404"/>
        <v>0</v>
      </c>
      <c r="CY313">
        <f t="shared" si="405"/>
        <v>0</v>
      </c>
      <c r="CZ313">
        <f t="shared" si="406"/>
        <v>0</v>
      </c>
      <c r="DA313">
        <f t="shared" si="407"/>
        <v>0</v>
      </c>
      <c r="DB313">
        <f t="shared" si="408"/>
        <v>0</v>
      </c>
      <c r="DC313">
        <f t="shared" si="409"/>
        <v>0</v>
      </c>
      <c r="DD313">
        <f t="shared" si="410"/>
        <v>0</v>
      </c>
      <c r="DE313">
        <f t="shared" si="411"/>
        <v>0</v>
      </c>
      <c r="DF313" s="14">
        <f t="shared" si="412"/>
        <v>0</v>
      </c>
    </row>
    <row r="314" spans="1:110">
      <c r="A314" s="5" t="s">
        <v>341</v>
      </c>
      <c r="B314">
        <v>300</v>
      </c>
      <c r="C314" s="15">
        <f t="shared" si="354"/>
        <v>12</v>
      </c>
      <c r="D314" s="16">
        <f t="shared" si="420"/>
        <v>0</v>
      </c>
      <c r="E314" s="16">
        <f t="shared" si="420"/>
        <v>0</v>
      </c>
      <c r="F314" s="16">
        <f t="shared" si="420"/>
        <v>0</v>
      </c>
      <c r="G314" s="16">
        <f t="shared" si="420"/>
        <v>0</v>
      </c>
      <c r="H314" s="16">
        <f t="shared" si="420"/>
        <v>0</v>
      </c>
      <c r="I314" s="16">
        <f t="shared" si="420"/>
        <v>0</v>
      </c>
      <c r="J314" s="16">
        <f t="shared" si="420"/>
        <v>0</v>
      </c>
      <c r="K314" s="16">
        <f t="shared" si="420"/>
        <v>0</v>
      </c>
      <c r="L314" s="16">
        <f t="shared" si="420"/>
        <v>0</v>
      </c>
      <c r="M314" s="16">
        <f t="shared" si="420"/>
        <v>0</v>
      </c>
      <c r="N314" s="16">
        <f t="shared" si="420"/>
        <v>0</v>
      </c>
      <c r="O314" s="16">
        <f t="shared" si="420"/>
        <v>12</v>
      </c>
      <c r="P314" s="16">
        <f t="shared" si="420"/>
        <v>0</v>
      </c>
      <c r="Q314" s="16">
        <f t="shared" si="420"/>
        <v>0</v>
      </c>
      <c r="R314" s="16">
        <f t="shared" si="420"/>
        <v>0</v>
      </c>
      <c r="S314" s="16">
        <f t="shared" si="420"/>
        <v>0</v>
      </c>
      <c r="T314" s="16">
        <f t="shared" si="419"/>
        <v>0</v>
      </c>
      <c r="U314" s="16">
        <f t="shared" si="419"/>
        <v>0</v>
      </c>
      <c r="V314" s="16">
        <f t="shared" si="419"/>
        <v>0</v>
      </c>
      <c r="W314" s="16">
        <f t="shared" si="419"/>
        <v>0</v>
      </c>
      <c r="X314" s="16">
        <f t="shared" si="419"/>
        <v>0</v>
      </c>
      <c r="Y314" s="16">
        <f t="shared" si="416"/>
        <v>0</v>
      </c>
      <c r="Z314" s="16">
        <f t="shared" si="416"/>
        <v>0</v>
      </c>
      <c r="AA314" s="16">
        <f t="shared" si="416"/>
        <v>0</v>
      </c>
      <c r="AB314" s="16">
        <f t="shared" si="416"/>
        <v>0</v>
      </c>
      <c r="AC314" s="16">
        <f t="shared" ref="AC314:BC314" si="421">IF(ISERROR(FIND(AC$11,LEFT($A314,LEN($A314)/2))),0,1)*IF(ISERROR(FIND(AC$11,RIGHT($A314,LEN($A314)/2))),0,1)*AC$10</f>
        <v>0</v>
      </c>
      <c r="AD314" s="16">
        <f t="shared" si="421"/>
        <v>0</v>
      </c>
      <c r="AE314" s="16">
        <f t="shared" si="421"/>
        <v>0</v>
      </c>
      <c r="AF314" s="16">
        <f t="shared" si="421"/>
        <v>0</v>
      </c>
      <c r="AG314" s="16">
        <f t="shared" si="421"/>
        <v>0</v>
      </c>
      <c r="AH314" s="16">
        <f t="shared" si="421"/>
        <v>0</v>
      </c>
      <c r="AI314" s="16">
        <f t="shared" si="421"/>
        <v>0</v>
      </c>
      <c r="AJ314" s="16">
        <f t="shared" si="421"/>
        <v>0</v>
      </c>
      <c r="AK314" s="16">
        <f t="shared" si="421"/>
        <v>0</v>
      </c>
      <c r="AL314" s="16">
        <f t="shared" si="421"/>
        <v>0</v>
      </c>
      <c r="AM314" s="16">
        <f t="shared" si="421"/>
        <v>0</v>
      </c>
      <c r="AN314" s="16">
        <f t="shared" si="421"/>
        <v>0</v>
      </c>
      <c r="AO314" s="16">
        <f t="shared" si="421"/>
        <v>0</v>
      </c>
      <c r="AP314" s="16">
        <f t="shared" si="421"/>
        <v>0</v>
      </c>
      <c r="AQ314" s="16">
        <f t="shared" si="421"/>
        <v>0</v>
      </c>
      <c r="AR314" s="16">
        <f t="shared" si="421"/>
        <v>0</v>
      </c>
      <c r="AS314" s="16">
        <f t="shared" si="421"/>
        <v>0</v>
      </c>
      <c r="AT314" s="16">
        <f t="shared" si="421"/>
        <v>0</v>
      </c>
      <c r="AU314" s="16">
        <f t="shared" si="421"/>
        <v>0</v>
      </c>
      <c r="AV314" s="16">
        <f t="shared" si="421"/>
        <v>0</v>
      </c>
      <c r="AW314" s="16">
        <f t="shared" si="421"/>
        <v>0</v>
      </c>
      <c r="AX314" s="16">
        <f t="shared" si="421"/>
        <v>0</v>
      </c>
      <c r="AY314" s="16">
        <f t="shared" si="421"/>
        <v>0</v>
      </c>
      <c r="AZ314" s="16">
        <f t="shared" si="421"/>
        <v>0</v>
      </c>
      <c r="BA314" s="16">
        <f t="shared" si="421"/>
        <v>0</v>
      </c>
      <c r="BB314" s="16">
        <f t="shared" si="421"/>
        <v>0</v>
      </c>
      <c r="BC314" s="17">
        <f t="shared" si="421"/>
        <v>0</v>
      </c>
      <c r="BE314" s="15">
        <f t="shared" si="356"/>
        <v>0</v>
      </c>
      <c r="BF314" s="16">
        <f t="shared" si="358"/>
        <v>42</v>
      </c>
      <c r="BG314" s="16">
        <f t="shared" si="413"/>
        <v>0</v>
      </c>
      <c r="BH314" s="16">
        <f t="shared" si="362"/>
        <v>0</v>
      </c>
      <c r="BI314" s="16">
        <f t="shared" si="363"/>
        <v>0</v>
      </c>
      <c r="BJ314" s="16">
        <f t="shared" si="364"/>
        <v>0</v>
      </c>
      <c r="BK314" s="16">
        <f t="shared" si="365"/>
        <v>0</v>
      </c>
      <c r="BL314" s="16">
        <f t="shared" si="366"/>
        <v>0</v>
      </c>
      <c r="BM314" s="16">
        <f t="shared" si="367"/>
        <v>0</v>
      </c>
      <c r="BN314" s="16">
        <f t="shared" si="368"/>
        <v>0</v>
      </c>
      <c r="BO314" s="16">
        <f t="shared" si="369"/>
        <v>0</v>
      </c>
      <c r="BP314" s="16">
        <f t="shared" si="370"/>
        <v>0</v>
      </c>
      <c r="BQ314" s="16">
        <f t="shared" si="371"/>
        <v>0</v>
      </c>
      <c r="BR314" s="16">
        <f t="shared" si="372"/>
        <v>0</v>
      </c>
      <c r="BS314" s="16">
        <f t="shared" si="373"/>
        <v>0</v>
      </c>
      <c r="BT314" s="16">
        <f t="shared" si="374"/>
        <v>0</v>
      </c>
      <c r="BU314" s="16">
        <f t="shared" si="375"/>
        <v>0</v>
      </c>
      <c r="BV314" s="16">
        <f t="shared" si="376"/>
        <v>0</v>
      </c>
      <c r="BW314" s="16">
        <f t="shared" si="377"/>
        <v>0</v>
      </c>
      <c r="BX314" s="16">
        <f t="shared" si="378"/>
        <v>0</v>
      </c>
      <c r="BY314" s="16">
        <f t="shared" si="379"/>
        <v>0</v>
      </c>
      <c r="BZ314" s="16">
        <f t="shared" si="380"/>
        <v>0</v>
      </c>
      <c r="CA314" s="16">
        <f t="shared" si="381"/>
        <v>0</v>
      </c>
      <c r="CB314" s="16">
        <f t="shared" si="382"/>
        <v>0</v>
      </c>
      <c r="CC314" s="16">
        <f t="shared" si="383"/>
        <v>0</v>
      </c>
      <c r="CD314" s="16">
        <f t="shared" si="384"/>
        <v>0</v>
      </c>
      <c r="CE314" s="16">
        <f t="shared" si="385"/>
        <v>0</v>
      </c>
      <c r="CF314" s="16">
        <f t="shared" si="386"/>
        <v>0</v>
      </c>
      <c r="CG314" s="16">
        <f t="shared" si="387"/>
        <v>0</v>
      </c>
      <c r="CH314" s="16">
        <f t="shared" si="388"/>
        <v>0</v>
      </c>
      <c r="CI314" s="16">
        <f t="shared" si="389"/>
        <v>0</v>
      </c>
      <c r="CJ314" s="16">
        <f t="shared" si="390"/>
        <v>0</v>
      </c>
      <c r="CK314" s="16">
        <f t="shared" si="391"/>
        <v>0</v>
      </c>
      <c r="CL314" s="16">
        <f t="shared" si="392"/>
        <v>0</v>
      </c>
      <c r="CM314" s="16">
        <f t="shared" si="393"/>
        <v>0</v>
      </c>
      <c r="CN314" s="16">
        <f t="shared" si="394"/>
        <v>0</v>
      </c>
      <c r="CO314" s="16">
        <f t="shared" si="395"/>
        <v>0</v>
      </c>
      <c r="CP314" s="16">
        <f t="shared" si="396"/>
        <v>0</v>
      </c>
      <c r="CQ314" s="16">
        <f t="shared" si="397"/>
        <v>0</v>
      </c>
      <c r="CR314" s="16">
        <f t="shared" si="398"/>
        <v>0</v>
      </c>
      <c r="CS314" s="16">
        <f t="shared" si="399"/>
        <v>0</v>
      </c>
      <c r="CT314" s="16">
        <f t="shared" si="400"/>
        <v>0</v>
      </c>
      <c r="CU314" s="16">
        <f t="shared" si="401"/>
        <v>0</v>
      </c>
      <c r="CV314" s="16">
        <f t="shared" si="402"/>
        <v>42</v>
      </c>
      <c r="CW314" s="16">
        <f t="shared" si="403"/>
        <v>0</v>
      </c>
      <c r="CX314" s="16">
        <f t="shared" si="404"/>
        <v>0</v>
      </c>
      <c r="CY314" s="16">
        <f t="shared" si="405"/>
        <v>0</v>
      </c>
      <c r="CZ314" s="16">
        <f t="shared" si="406"/>
        <v>0</v>
      </c>
      <c r="DA314" s="16">
        <f t="shared" si="407"/>
        <v>0</v>
      </c>
      <c r="DB314" s="16">
        <f t="shared" si="408"/>
        <v>0</v>
      </c>
      <c r="DC314" s="16">
        <f t="shared" si="409"/>
        <v>0</v>
      </c>
      <c r="DD314" s="16">
        <f t="shared" si="410"/>
        <v>0</v>
      </c>
      <c r="DE314" s="16">
        <f t="shared" si="411"/>
        <v>0</v>
      </c>
      <c r="DF314" s="17">
        <f t="shared" si="412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925D8-CF91-4244-BE44-9C7388FF8C57}">
  <dimension ref="A1:G1011"/>
  <sheetViews>
    <sheetView workbookViewId="0">
      <selection sqref="A1:B2"/>
    </sheetView>
  </sheetViews>
  <sheetFormatPr defaultRowHeight="15"/>
  <cols>
    <col min="1" max="1" width="19.5703125" customWidth="1"/>
  </cols>
  <sheetData>
    <row r="1" spans="1:7">
      <c r="A1" s="4" t="s">
        <v>2372</v>
      </c>
      <c r="B1" s="4" t="s">
        <v>2373</v>
      </c>
      <c r="C1" s="4"/>
    </row>
    <row r="2" spans="1:7">
      <c r="A2" s="4" t="s">
        <v>2374</v>
      </c>
      <c r="B2" s="4"/>
      <c r="C2" s="4"/>
    </row>
    <row r="3" spans="1:7">
      <c r="A3" s="4"/>
      <c r="B3" s="8"/>
      <c r="C3" s="8"/>
    </row>
    <row r="4" spans="1:7">
      <c r="A4" s="4"/>
      <c r="B4" s="4"/>
      <c r="C4" s="4"/>
    </row>
    <row r="5" spans="1:7">
      <c r="A5" s="4" t="s">
        <v>0</v>
      </c>
    </row>
    <row r="6" spans="1:7">
      <c r="A6" s="4" t="s">
        <v>1</v>
      </c>
      <c r="B6" s="4" t="e" vm="1">
        <f ca="1">F9</f>
        <v>#NAME?</v>
      </c>
      <c r="C6" s="4"/>
    </row>
    <row r="7" spans="1:7">
      <c r="A7" s="4" t="s">
        <v>2</v>
      </c>
      <c r="B7" s="4" t="e" vm="1">
        <f ca="1">G9</f>
        <v>#NAME?</v>
      </c>
      <c r="C7" s="4"/>
    </row>
    <row r="8" spans="1:7">
      <c r="F8" t="s">
        <v>31</v>
      </c>
      <c r="G8" t="s">
        <v>32</v>
      </c>
    </row>
    <row r="9" spans="1:7">
      <c r="F9" s="10" t="e" vm="1">
        <f ca="1">SUM(F12:F1011)</f>
        <v>#NAME?</v>
      </c>
      <c r="G9" s="19" t="e" vm="1">
        <f ca="1">SUM(G12:G1011)</f>
        <v>#NAME?</v>
      </c>
    </row>
    <row r="10" spans="1:7">
      <c r="F10" s="28" t="s">
        <v>342</v>
      </c>
      <c r="G10" s="20"/>
    </row>
    <row r="11" spans="1:7">
      <c r="B11" s="27" t="s">
        <v>18</v>
      </c>
      <c r="C11" s="27"/>
      <c r="D11" s="27" t="s">
        <v>22</v>
      </c>
      <c r="E11" s="27"/>
      <c r="F11" s="28"/>
      <c r="G11" s="20"/>
    </row>
    <row r="12" spans="1:7">
      <c r="A12" s="18" t="s">
        <v>343</v>
      </c>
      <c r="B12" t="e" vm="2">
        <f ca="1">VALUE(_xlfn.TEXTSPLIT(A12,"-"))</f>
        <v>#NAME?</v>
      </c>
      <c r="C12" t="e" vm="2">
        <f ca="1">VALUE(_xlfn.TEXTSPLIT(_xlfn.TEXTAFTER(A12,"-"),","))</f>
        <v>#NAME?</v>
      </c>
      <c r="D12" t="e" vm="2">
        <f ca="1">VALUE(_xlfn.TEXTSPLIT(_xlfn.TEXTAFTER(A12,","),"-"))</f>
        <v>#NAME?</v>
      </c>
      <c r="E12" t="e" vm="2">
        <f ca="1">VALUE(_xlfn.TEXTSPLIT(_xlfn.TEXTAFTER(A12,"-",2),","))</f>
        <v>#NAME?</v>
      </c>
      <c r="F12" s="13" t="e" vm="1">
        <f ca="1">IF(OR(AND(B12&gt;=D12, C12&lt;=E12),AND(B12&lt;=D12, C12&gt;=E12)),1,0)</f>
        <v>#NAME?</v>
      </c>
      <c r="G12" s="21" t="e" vm="1">
        <f ca="1">IF(MAX(B12,D12)&gt;MIN(C12,E12),0,1)</f>
        <v>#NAME?</v>
      </c>
    </row>
    <row r="13" spans="1:7">
      <c r="A13" s="18" t="s">
        <v>344</v>
      </c>
      <c r="B13" t="e" vm="2">
        <f t="shared" ref="B13:B76" ca="1" si="0">VALUE(_xlfn.TEXTSPLIT(A13,"-"))</f>
        <v>#NAME?</v>
      </c>
      <c r="C13" t="e" vm="2">
        <f t="shared" ref="C13:C76" ca="1" si="1">VALUE(_xlfn.TEXTSPLIT(_xlfn.TEXTAFTER(A13,"-"),","))</f>
        <v>#NAME?</v>
      </c>
      <c r="D13" t="e" vm="2">
        <f t="shared" ref="D13:D76" ca="1" si="2">VALUE(_xlfn.TEXTSPLIT(_xlfn.TEXTAFTER(A13,","),"-"))</f>
        <v>#NAME?</v>
      </c>
      <c r="E13" t="e" vm="2">
        <f t="shared" ref="E13:E76" ca="1" si="3">VALUE(_xlfn.TEXTSPLIT(_xlfn.TEXTAFTER(A13,"-",2),","))</f>
        <v>#NAME?</v>
      </c>
      <c r="F13" s="13" t="e" vm="1">
        <f t="shared" ref="F13:F76" ca="1" si="4">IF(OR(AND(B13&gt;=D13, C13&lt;=E13),AND(B13&lt;=D13, C13&gt;=E13)),1,0)</f>
        <v>#NAME?</v>
      </c>
      <c r="G13" s="21" t="e" vm="1">
        <f t="shared" ref="G13:G76" ca="1" si="5">IF(MAX(B13,D13)&gt;MIN(C13,E13),0,1)</f>
        <v>#NAME?</v>
      </c>
    </row>
    <row r="14" spans="1:7">
      <c r="A14" s="18" t="s">
        <v>345</v>
      </c>
      <c r="B14" t="e" vm="2">
        <f t="shared" ca="1" si="0"/>
        <v>#NAME?</v>
      </c>
      <c r="C14" t="e" vm="2">
        <f t="shared" ca="1" si="1"/>
        <v>#NAME?</v>
      </c>
      <c r="D14" t="e" vm="2">
        <f t="shared" ca="1" si="2"/>
        <v>#NAME?</v>
      </c>
      <c r="E14" t="e" vm="2">
        <f t="shared" ca="1" si="3"/>
        <v>#NAME?</v>
      </c>
      <c r="F14" s="13" t="e" vm="1">
        <f t="shared" ca="1" si="4"/>
        <v>#NAME?</v>
      </c>
      <c r="G14" s="21" t="e" vm="1">
        <f t="shared" ca="1" si="5"/>
        <v>#NAME?</v>
      </c>
    </row>
    <row r="15" spans="1:7">
      <c r="A15" s="18" t="s">
        <v>346</v>
      </c>
      <c r="B15" t="e" vm="2">
        <f t="shared" ca="1" si="0"/>
        <v>#NAME?</v>
      </c>
      <c r="C15" t="e" vm="2">
        <f t="shared" ca="1" si="1"/>
        <v>#NAME?</v>
      </c>
      <c r="D15" t="e" vm="2">
        <f t="shared" ca="1" si="2"/>
        <v>#NAME?</v>
      </c>
      <c r="E15" t="e" vm="2">
        <f t="shared" ca="1" si="3"/>
        <v>#NAME?</v>
      </c>
      <c r="F15" s="13" t="e" vm="1">
        <f t="shared" ca="1" si="4"/>
        <v>#NAME?</v>
      </c>
      <c r="G15" s="21" t="e" vm="1">
        <f t="shared" ca="1" si="5"/>
        <v>#NAME?</v>
      </c>
    </row>
    <row r="16" spans="1:7">
      <c r="A16" s="18" t="s">
        <v>347</v>
      </c>
      <c r="B16" t="e" vm="2">
        <f t="shared" ca="1" si="0"/>
        <v>#NAME?</v>
      </c>
      <c r="C16" t="e" vm="2">
        <f t="shared" ca="1" si="1"/>
        <v>#NAME?</v>
      </c>
      <c r="D16" t="e" vm="2">
        <f t="shared" ca="1" si="2"/>
        <v>#NAME?</v>
      </c>
      <c r="E16" t="e" vm="2">
        <f t="shared" ca="1" si="3"/>
        <v>#NAME?</v>
      </c>
      <c r="F16" s="13" t="e" vm="1">
        <f t="shared" ca="1" si="4"/>
        <v>#NAME?</v>
      </c>
      <c r="G16" s="21" t="e" vm="1">
        <f t="shared" ca="1" si="5"/>
        <v>#NAME?</v>
      </c>
    </row>
    <row r="17" spans="1:7">
      <c r="A17" s="18" t="s">
        <v>348</v>
      </c>
      <c r="B17" t="e" vm="2">
        <f t="shared" ca="1" si="0"/>
        <v>#NAME?</v>
      </c>
      <c r="C17" t="e" vm="2">
        <f t="shared" ca="1" si="1"/>
        <v>#NAME?</v>
      </c>
      <c r="D17" t="e" vm="2">
        <f t="shared" ca="1" si="2"/>
        <v>#NAME?</v>
      </c>
      <c r="E17" t="e" vm="2">
        <f t="shared" ca="1" si="3"/>
        <v>#NAME?</v>
      </c>
      <c r="F17" s="13" t="e" vm="1">
        <f t="shared" ca="1" si="4"/>
        <v>#NAME?</v>
      </c>
      <c r="G17" s="21" t="e" vm="1">
        <f t="shared" ca="1" si="5"/>
        <v>#NAME?</v>
      </c>
    </row>
    <row r="18" spans="1:7">
      <c r="A18" s="18" t="s">
        <v>349</v>
      </c>
      <c r="B18" t="e" vm="2">
        <f t="shared" ca="1" si="0"/>
        <v>#NAME?</v>
      </c>
      <c r="C18" t="e" vm="2">
        <f t="shared" ca="1" si="1"/>
        <v>#NAME?</v>
      </c>
      <c r="D18" t="e" vm="2">
        <f t="shared" ca="1" si="2"/>
        <v>#NAME?</v>
      </c>
      <c r="E18" t="e" vm="2">
        <f t="shared" ca="1" si="3"/>
        <v>#NAME?</v>
      </c>
      <c r="F18" s="13" t="e" vm="1">
        <f t="shared" ca="1" si="4"/>
        <v>#NAME?</v>
      </c>
      <c r="G18" s="21" t="e" vm="1">
        <f t="shared" ca="1" si="5"/>
        <v>#NAME?</v>
      </c>
    </row>
    <row r="19" spans="1:7">
      <c r="A19" s="18" t="s">
        <v>350</v>
      </c>
      <c r="B19" t="e" vm="2">
        <f t="shared" ca="1" si="0"/>
        <v>#NAME?</v>
      </c>
      <c r="C19" t="e" vm="2">
        <f t="shared" ca="1" si="1"/>
        <v>#NAME?</v>
      </c>
      <c r="D19" t="e" vm="2">
        <f t="shared" ca="1" si="2"/>
        <v>#NAME?</v>
      </c>
      <c r="E19" t="e" vm="2">
        <f t="shared" ca="1" si="3"/>
        <v>#NAME?</v>
      </c>
      <c r="F19" s="13" t="e" vm="1">
        <f t="shared" ca="1" si="4"/>
        <v>#NAME?</v>
      </c>
      <c r="G19" s="21" t="e" vm="1">
        <f t="shared" ca="1" si="5"/>
        <v>#NAME?</v>
      </c>
    </row>
    <row r="20" spans="1:7">
      <c r="A20" s="18" t="s">
        <v>351</v>
      </c>
      <c r="B20" t="e" vm="2">
        <f t="shared" ca="1" si="0"/>
        <v>#NAME?</v>
      </c>
      <c r="C20" t="e" vm="2">
        <f t="shared" ca="1" si="1"/>
        <v>#NAME?</v>
      </c>
      <c r="D20" t="e" vm="2">
        <f t="shared" ca="1" si="2"/>
        <v>#NAME?</v>
      </c>
      <c r="E20" t="e" vm="2">
        <f t="shared" ca="1" si="3"/>
        <v>#NAME?</v>
      </c>
      <c r="F20" s="13" t="e" vm="1">
        <f t="shared" ca="1" si="4"/>
        <v>#NAME?</v>
      </c>
      <c r="G20" s="21" t="e" vm="1">
        <f t="shared" ca="1" si="5"/>
        <v>#NAME?</v>
      </c>
    </row>
    <row r="21" spans="1:7">
      <c r="A21" s="18" t="s">
        <v>352</v>
      </c>
      <c r="B21" t="e" vm="2">
        <f t="shared" ca="1" si="0"/>
        <v>#NAME?</v>
      </c>
      <c r="C21" t="e" vm="2">
        <f t="shared" ca="1" si="1"/>
        <v>#NAME?</v>
      </c>
      <c r="D21" t="e" vm="2">
        <f t="shared" ca="1" si="2"/>
        <v>#NAME?</v>
      </c>
      <c r="E21" t="e" vm="2">
        <f t="shared" ca="1" si="3"/>
        <v>#NAME?</v>
      </c>
      <c r="F21" s="13" t="e" vm="1">
        <f t="shared" ca="1" si="4"/>
        <v>#NAME?</v>
      </c>
      <c r="G21" s="21" t="e" vm="1">
        <f t="shared" ca="1" si="5"/>
        <v>#NAME?</v>
      </c>
    </row>
    <row r="22" spans="1:7">
      <c r="A22" s="18" t="s">
        <v>353</v>
      </c>
      <c r="B22" t="e" vm="2">
        <f t="shared" ca="1" si="0"/>
        <v>#NAME?</v>
      </c>
      <c r="C22" t="e" vm="2">
        <f t="shared" ca="1" si="1"/>
        <v>#NAME?</v>
      </c>
      <c r="D22" t="e" vm="2">
        <f t="shared" ca="1" si="2"/>
        <v>#NAME?</v>
      </c>
      <c r="E22" t="e" vm="2">
        <f t="shared" ca="1" si="3"/>
        <v>#NAME?</v>
      </c>
      <c r="F22" s="13" t="e" vm="1">
        <f t="shared" ca="1" si="4"/>
        <v>#NAME?</v>
      </c>
      <c r="G22" s="21" t="e" vm="1">
        <f t="shared" ca="1" si="5"/>
        <v>#NAME?</v>
      </c>
    </row>
    <row r="23" spans="1:7">
      <c r="A23" s="18" t="s">
        <v>354</v>
      </c>
      <c r="B23" t="e" vm="2">
        <f t="shared" ca="1" si="0"/>
        <v>#NAME?</v>
      </c>
      <c r="C23" t="e" vm="2">
        <f t="shared" ca="1" si="1"/>
        <v>#NAME?</v>
      </c>
      <c r="D23" t="e" vm="2">
        <f t="shared" ca="1" si="2"/>
        <v>#NAME?</v>
      </c>
      <c r="E23" t="e" vm="2">
        <f t="shared" ca="1" si="3"/>
        <v>#NAME?</v>
      </c>
      <c r="F23" s="13" t="e" vm="1">
        <f t="shared" ca="1" si="4"/>
        <v>#NAME?</v>
      </c>
      <c r="G23" s="21" t="e" vm="1">
        <f t="shared" ca="1" si="5"/>
        <v>#NAME?</v>
      </c>
    </row>
    <row r="24" spans="1:7">
      <c r="A24" s="18" t="s">
        <v>355</v>
      </c>
      <c r="B24" t="e" vm="2">
        <f t="shared" ca="1" si="0"/>
        <v>#NAME?</v>
      </c>
      <c r="C24" t="e" vm="2">
        <f t="shared" ca="1" si="1"/>
        <v>#NAME?</v>
      </c>
      <c r="D24" t="e" vm="2">
        <f t="shared" ca="1" si="2"/>
        <v>#NAME?</v>
      </c>
      <c r="E24" t="e" vm="2">
        <f t="shared" ca="1" si="3"/>
        <v>#NAME?</v>
      </c>
      <c r="F24" s="13" t="e" vm="1">
        <f t="shared" ca="1" si="4"/>
        <v>#NAME?</v>
      </c>
      <c r="G24" s="21" t="e" vm="1">
        <f t="shared" ca="1" si="5"/>
        <v>#NAME?</v>
      </c>
    </row>
    <row r="25" spans="1:7">
      <c r="A25" s="18" t="s">
        <v>356</v>
      </c>
      <c r="B25" t="e" vm="2">
        <f t="shared" ca="1" si="0"/>
        <v>#NAME?</v>
      </c>
      <c r="C25" t="e" vm="2">
        <f t="shared" ca="1" si="1"/>
        <v>#NAME?</v>
      </c>
      <c r="D25" t="e" vm="2">
        <f t="shared" ca="1" si="2"/>
        <v>#NAME?</v>
      </c>
      <c r="E25" t="e" vm="2">
        <f t="shared" ca="1" si="3"/>
        <v>#NAME?</v>
      </c>
      <c r="F25" s="13" t="e" vm="1">
        <f t="shared" ca="1" si="4"/>
        <v>#NAME?</v>
      </c>
      <c r="G25" s="21" t="e" vm="1">
        <f t="shared" ca="1" si="5"/>
        <v>#NAME?</v>
      </c>
    </row>
    <row r="26" spans="1:7">
      <c r="A26" s="18" t="s">
        <v>357</v>
      </c>
      <c r="B26" t="e" vm="2">
        <f t="shared" ca="1" si="0"/>
        <v>#NAME?</v>
      </c>
      <c r="C26" t="e" vm="2">
        <f t="shared" ca="1" si="1"/>
        <v>#NAME?</v>
      </c>
      <c r="D26" t="e" vm="2">
        <f t="shared" ca="1" si="2"/>
        <v>#NAME?</v>
      </c>
      <c r="E26" t="e" vm="2">
        <f t="shared" ca="1" si="3"/>
        <v>#NAME?</v>
      </c>
      <c r="F26" s="13" t="e" vm="1">
        <f t="shared" ca="1" si="4"/>
        <v>#NAME?</v>
      </c>
      <c r="G26" s="21" t="e" vm="1">
        <f t="shared" ca="1" si="5"/>
        <v>#NAME?</v>
      </c>
    </row>
    <row r="27" spans="1:7">
      <c r="A27" s="18" t="s">
        <v>358</v>
      </c>
      <c r="B27" t="e" vm="2">
        <f t="shared" ca="1" si="0"/>
        <v>#NAME?</v>
      </c>
      <c r="C27" t="e" vm="2">
        <f t="shared" ca="1" si="1"/>
        <v>#NAME?</v>
      </c>
      <c r="D27" t="e" vm="2">
        <f t="shared" ca="1" si="2"/>
        <v>#NAME?</v>
      </c>
      <c r="E27" t="e" vm="2">
        <f t="shared" ca="1" si="3"/>
        <v>#NAME?</v>
      </c>
      <c r="F27" s="13" t="e" vm="1">
        <f t="shared" ca="1" si="4"/>
        <v>#NAME?</v>
      </c>
      <c r="G27" s="21" t="e" vm="1">
        <f t="shared" ca="1" si="5"/>
        <v>#NAME?</v>
      </c>
    </row>
    <row r="28" spans="1:7">
      <c r="A28" s="18" t="s">
        <v>359</v>
      </c>
      <c r="B28" t="e" vm="2">
        <f t="shared" ca="1" si="0"/>
        <v>#NAME?</v>
      </c>
      <c r="C28" t="e" vm="2">
        <f t="shared" ca="1" si="1"/>
        <v>#NAME?</v>
      </c>
      <c r="D28" t="e" vm="2">
        <f t="shared" ca="1" si="2"/>
        <v>#NAME?</v>
      </c>
      <c r="E28" t="e" vm="2">
        <f t="shared" ca="1" si="3"/>
        <v>#NAME?</v>
      </c>
      <c r="F28" s="13" t="e" vm="1">
        <f t="shared" ca="1" si="4"/>
        <v>#NAME?</v>
      </c>
      <c r="G28" s="21" t="e" vm="1">
        <f t="shared" ca="1" si="5"/>
        <v>#NAME?</v>
      </c>
    </row>
    <row r="29" spans="1:7">
      <c r="A29" s="18" t="s">
        <v>360</v>
      </c>
      <c r="B29" t="e" vm="2">
        <f t="shared" ca="1" si="0"/>
        <v>#NAME?</v>
      </c>
      <c r="C29" t="e" vm="2">
        <f t="shared" ca="1" si="1"/>
        <v>#NAME?</v>
      </c>
      <c r="D29" t="e" vm="2">
        <f t="shared" ca="1" si="2"/>
        <v>#NAME?</v>
      </c>
      <c r="E29" t="e" vm="2">
        <f t="shared" ca="1" si="3"/>
        <v>#NAME?</v>
      </c>
      <c r="F29" s="13" t="e" vm="1">
        <f t="shared" ca="1" si="4"/>
        <v>#NAME?</v>
      </c>
      <c r="G29" s="21" t="e" vm="1">
        <f t="shared" ca="1" si="5"/>
        <v>#NAME?</v>
      </c>
    </row>
    <row r="30" spans="1:7">
      <c r="A30" s="18" t="s">
        <v>361</v>
      </c>
      <c r="B30" t="e" vm="2">
        <f t="shared" ca="1" si="0"/>
        <v>#NAME?</v>
      </c>
      <c r="C30" t="e" vm="2">
        <f t="shared" ca="1" si="1"/>
        <v>#NAME?</v>
      </c>
      <c r="D30" t="e" vm="2">
        <f t="shared" ca="1" si="2"/>
        <v>#NAME?</v>
      </c>
      <c r="E30" t="e" vm="2">
        <f t="shared" ca="1" si="3"/>
        <v>#NAME?</v>
      </c>
      <c r="F30" s="13" t="e" vm="1">
        <f t="shared" ca="1" si="4"/>
        <v>#NAME?</v>
      </c>
      <c r="G30" s="21" t="e" vm="1">
        <f t="shared" ca="1" si="5"/>
        <v>#NAME?</v>
      </c>
    </row>
    <row r="31" spans="1:7">
      <c r="A31" s="18" t="s">
        <v>362</v>
      </c>
      <c r="B31" t="e" vm="2">
        <f t="shared" ca="1" si="0"/>
        <v>#NAME?</v>
      </c>
      <c r="C31" t="e" vm="2">
        <f t="shared" ca="1" si="1"/>
        <v>#NAME?</v>
      </c>
      <c r="D31" t="e" vm="2">
        <f t="shared" ca="1" si="2"/>
        <v>#NAME?</v>
      </c>
      <c r="E31" t="e" vm="2">
        <f t="shared" ca="1" si="3"/>
        <v>#NAME?</v>
      </c>
      <c r="F31" s="13" t="e" vm="1">
        <f t="shared" ca="1" si="4"/>
        <v>#NAME?</v>
      </c>
      <c r="G31" s="21" t="e" vm="1">
        <f t="shared" ca="1" si="5"/>
        <v>#NAME?</v>
      </c>
    </row>
    <row r="32" spans="1:7">
      <c r="A32" s="18" t="s">
        <v>363</v>
      </c>
      <c r="B32" t="e" vm="2">
        <f t="shared" ca="1" si="0"/>
        <v>#NAME?</v>
      </c>
      <c r="C32" t="e" vm="2">
        <f t="shared" ca="1" si="1"/>
        <v>#NAME?</v>
      </c>
      <c r="D32" t="e" vm="2">
        <f t="shared" ca="1" si="2"/>
        <v>#NAME?</v>
      </c>
      <c r="E32" t="e" vm="2">
        <f t="shared" ca="1" si="3"/>
        <v>#NAME?</v>
      </c>
      <c r="F32" s="13" t="e" vm="1">
        <f t="shared" ca="1" si="4"/>
        <v>#NAME?</v>
      </c>
      <c r="G32" s="21" t="e" vm="1">
        <f t="shared" ca="1" si="5"/>
        <v>#NAME?</v>
      </c>
    </row>
    <row r="33" spans="1:7">
      <c r="A33" s="18" t="s">
        <v>364</v>
      </c>
      <c r="B33" t="e" vm="2">
        <f t="shared" ca="1" si="0"/>
        <v>#NAME?</v>
      </c>
      <c r="C33" t="e" vm="2">
        <f t="shared" ca="1" si="1"/>
        <v>#NAME?</v>
      </c>
      <c r="D33" t="e" vm="2">
        <f t="shared" ca="1" si="2"/>
        <v>#NAME?</v>
      </c>
      <c r="E33" t="e" vm="2">
        <f t="shared" ca="1" si="3"/>
        <v>#NAME?</v>
      </c>
      <c r="F33" s="13" t="e" vm="1">
        <f t="shared" ca="1" si="4"/>
        <v>#NAME?</v>
      </c>
      <c r="G33" s="21" t="e" vm="1">
        <f t="shared" ca="1" si="5"/>
        <v>#NAME?</v>
      </c>
    </row>
    <row r="34" spans="1:7">
      <c r="A34" s="18" t="s">
        <v>365</v>
      </c>
      <c r="B34" t="e" vm="2">
        <f t="shared" ca="1" si="0"/>
        <v>#NAME?</v>
      </c>
      <c r="C34" t="e" vm="2">
        <f t="shared" ca="1" si="1"/>
        <v>#NAME?</v>
      </c>
      <c r="D34" t="e" vm="2">
        <f t="shared" ca="1" si="2"/>
        <v>#NAME?</v>
      </c>
      <c r="E34" t="e" vm="2">
        <f t="shared" ca="1" si="3"/>
        <v>#NAME?</v>
      </c>
      <c r="F34" s="13" t="e" vm="1">
        <f t="shared" ca="1" si="4"/>
        <v>#NAME?</v>
      </c>
      <c r="G34" s="21" t="e" vm="1">
        <f t="shared" ca="1" si="5"/>
        <v>#NAME?</v>
      </c>
    </row>
    <row r="35" spans="1:7">
      <c r="A35" s="18" t="s">
        <v>366</v>
      </c>
      <c r="B35" t="e" vm="2">
        <f t="shared" ca="1" si="0"/>
        <v>#NAME?</v>
      </c>
      <c r="C35" t="e" vm="2">
        <f t="shared" ca="1" si="1"/>
        <v>#NAME?</v>
      </c>
      <c r="D35" t="e" vm="2">
        <f t="shared" ca="1" si="2"/>
        <v>#NAME?</v>
      </c>
      <c r="E35" t="e" vm="2">
        <f t="shared" ca="1" si="3"/>
        <v>#NAME?</v>
      </c>
      <c r="F35" s="13" t="e" vm="1">
        <f t="shared" ca="1" si="4"/>
        <v>#NAME?</v>
      </c>
      <c r="G35" s="21" t="e" vm="1">
        <f t="shared" ca="1" si="5"/>
        <v>#NAME?</v>
      </c>
    </row>
    <row r="36" spans="1:7">
      <c r="A36" s="18" t="s">
        <v>367</v>
      </c>
      <c r="B36" t="e" vm="2">
        <f t="shared" ca="1" si="0"/>
        <v>#NAME?</v>
      </c>
      <c r="C36" t="e" vm="2">
        <f t="shared" ca="1" si="1"/>
        <v>#NAME?</v>
      </c>
      <c r="D36" t="e" vm="2">
        <f t="shared" ca="1" si="2"/>
        <v>#NAME?</v>
      </c>
      <c r="E36" t="e" vm="2">
        <f t="shared" ca="1" si="3"/>
        <v>#NAME?</v>
      </c>
      <c r="F36" s="13" t="e" vm="1">
        <f t="shared" ca="1" si="4"/>
        <v>#NAME?</v>
      </c>
      <c r="G36" s="21" t="e" vm="1">
        <f t="shared" ca="1" si="5"/>
        <v>#NAME?</v>
      </c>
    </row>
    <row r="37" spans="1:7">
      <c r="A37" s="18" t="s">
        <v>368</v>
      </c>
      <c r="B37" t="e" vm="2">
        <f t="shared" ca="1" si="0"/>
        <v>#NAME?</v>
      </c>
      <c r="C37" t="e" vm="2">
        <f t="shared" ca="1" si="1"/>
        <v>#NAME?</v>
      </c>
      <c r="D37" t="e" vm="2">
        <f t="shared" ca="1" si="2"/>
        <v>#NAME?</v>
      </c>
      <c r="E37" t="e" vm="2">
        <f t="shared" ca="1" si="3"/>
        <v>#NAME?</v>
      </c>
      <c r="F37" s="13" t="e" vm="1">
        <f t="shared" ca="1" si="4"/>
        <v>#NAME?</v>
      </c>
      <c r="G37" s="21" t="e" vm="1">
        <f t="shared" ca="1" si="5"/>
        <v>#NAME?</v>
      </c>
    </row>
    <row r="38" spans="1:7">
      <c r="A38" s="18" t="s">
        <v>369</v>
      </c>
      <c r="B38" t="e" vm="2">
        <f t="shared" ca="1" si="0"/>
        <v>#NAME?</v>
      </c>
      <c r="C38" t="e" vm="2">
        <f t="shared" ca="1" si="1"/>
        <v>#NAME?</v>
      </c>
      <c r="D38" t="e" vm="2">
        <f t="shared" ca="1" si="2"/>
        <v>#NAME?</v>
      </c>
      <c r="E38" t="e" vm="2">
        <f t="shared" ca="1" si="3"/>
        <v>#NAME?</v>
      </c>
      <c r="F38" s="13" t="e" vm="1">
        <f t="shared" ca="1" si="4"/>
        <v>#NAME?</v>
      </c>
      <c r="G38" s="21" t="e" vm="1">
        <f t="shared" ca="1" si="5"/>
        <v>#NAME?</v>
      </c>
    </row>
    <row r="39" spans="1:7">
      <c r="A39" s="18" t="s">
        <v>370</v>
      </c>
      <c r="B39" t="e" vm="2">
        <f t="shared" ca="1" si="0"/>
        <v>#NAME?</v>
      </c>
      <c r="C39" t="e" vm="2">
        <f t="shared" ca="1" si="1"/>
        <v>#NAME?</v>
      </c>
      <c r="D39" t="e" vm="2">
        <f t="shared" ca="1" si="2"/>
        <v>#NAME?</v>
      </c>
      <c r="E39" t="e" vm="2">
        <f t="shared" ca="1" si="3"/>
        <v>#NAME?</v>
      </c>
      <c r="F39" s="13" t="e" vm="1">
        <f t="shared" ca="1" si="4"/>
        <v>#NAME?</v>
      </c>
      <c r="G39" s="21" t="e" vm="1">
        <f t="shared" ca="1" si="5"/>
        <v>#NAME?</v>
      </c>
    </row>
    <row r="40" spans="1:7">
      <c r="A40" s="18" t="s">
        <v>371</v>
      </c>
      <c r="B40" t="e" vm="2">
        <f t="shared" ca="1" si="0"/>
        <v>#NAME?</v>
      </c>
      <c r="C40" t="e" vm="2">
        <f t="shared" ca="1" si="1"/>
        <v>#NAME?</v>
      </c>
      <c r="D40" t="e" vm="2">
        <f t="shared" ca="1" si="2"/>
        <v>#NAME?</v>
      </c>
      <c r="E40" t="e" vm="2">
        <f t="shared" ca="1" si="3"/>
        <v>#NAME?</v>
      </c>
      <c r="F40" s="13" t="e" vm="1">
        <f t="shared" ca="1" si="4"/>
        <v>#NAME?</v>
      </c>
      <c r="G40" s="21" t="e" vm="1">
        <f t="shared" ca="1" si="5"/>
        <v>#NAME?</v>
      </c>
    </row>
    <row r="41" spans="1:7">
      <c r="A41" s="18" t="s">
        <v>372</v>
      </c>
      <c r="B41" t="e" vm="2">
        <f t="shared" ca="1" si="0"/>
        <v>#NAME?</v>
      </c>
      <c r="C41" t="e" vm="2">
        <f t="shared" ca="1" si="1"/>
        <v>#NAME?</v>
      </c>
      <c r="D41" t="e" vm="2">
        <f t="shared" ca="1" si="2"/>
        <v>#NAME?</v>
      </c>
      <c r="E41" t="e" vm="2">
        <f t="shared" ca="1" si="3"/>
        <v>#NAME?</v>
      </c>
      <c r="F41" s="13" t="e" vm="1">
        <f t="shared" ca="1" si="4"/>
        <v>#NAME?</v>
      </c>
      <c r="G41" s="21" t="e" vm="1">
        <f t="shared" ca="1" si="5"/>
        <v>#NAME?</v>
      </c>
    </row>
    <row r="42" spans="1:7">
      <c r="A42" s="18" t="s">
        <v>373</v>
      </c>
      <c r="B42" t="e" vm="2">
        <f t="shared" ca="1" si="0"/>
        <v>#NAME?</v>
      </c>
      <c r="C42" t="e" vm="2">
        <f t="shared" ca="1" si="1"/>
        <v>#NAME?</v>
      </c>
      <c r="D42" t="e" vm="2">
        <f t="shared" ca="1" si="2"/>
        <v>#NAME?</v>
      </c>
      <c r="E42" t="e" vm="2">
        <f t="shared" ca="1" si="3"/>
        <v>#NAME?</v>
      </c>
      <c r="F42" s="13" t="e" vm="1">
        <f t="shared" ca="1" si="4"/>
        <v>#NAME?</v>
      </c>
      <c r="G42" s="21" t="e" vm="1">
        <f t="shared" ca="1" si="5"/>
        <v>#NAME?</v>
      </c>
    </row>
    <row r="43" spans="1:7">
      <c r="A43" s="18" t="s">
        <v>374</v>
      </c>
      <c r="B43" t="e" vm="2">
        <f t="shared" ca="1" si="0"/>
        <v>#NAME?</v>
      </c>
      <c r="C43" t="e" vm="2">
        <f t="shared" ca="1" si="1"/>
        <v>#NAME?</v>
      </c>
      <c r="D43" t="e" vm="2">
        <f t="shared" ca="1" si="2"/>
        <v>#NAME?</v>
      </c>
      <c r="E43" t="e" vm="2">
        <f t="shared" ca="1" si="3"/>
        <v>#NAME?</v>
      </c>
      <c r="F43" s="13" t="e" vm="1">
        <f t="shared" ca="1" si="4"/>
        <v>#NAME?</v>
      </c>
      <c r="G43" s="21" t="e" vm="1">
        <f t="shared" ca="1" si="5"/>
        <v>#NAME?</v>
      </c>
    </row>
    <row r="44" spans="1:7">
      <c r="A44" s="18" t="s">
        <v>375</v>
      </c>
      <c r="B44" t="e" vm="2">
        <f t="shared" ca="1" si="0"/>
        <v>#NAME?</v>
      </c>
      <c r="C44" t="e" vm="2">
        <f t="shared" ca="1" si="1"/>
        <v>#NAME?</v>
      </c>
      <c r="D44" t="e" vm="2">
        <f t="shared" ca="1" si="2"/>
        <v>#NAME?</v>
      </c>
      <c r="E44" t="e" vm="2">
        <f t="shared" ca="1" si="3"/>
        <v>#NAME?</v>
      </c>
      <c r="F44" s="13" t="e" vm="1">
        <f t="shared" ca="1" si="4"/>
        <v>#NAME?</v>
      </c>
      <c r="G44" s="21" t="e" vm="1">
        <f t="shared" ca="1" si="5"/>
        <v>#NAME?</v>
      </c>
    </row>
    <row r="45" spans="1:7">
      <c r="A45" s="18" t="s">
        <v>376</v>
      </c>
      <c r="B45" t="e" vm="2">
        <f t="shared" ca="1" si="0"/>
        <v>#NAME?</v>
      </c>
      <c r="C45" t="e" vm="2">
        <f t="shared" ca="1" si="1"/>
        <v>#NAME?</v>
      </c>
      <c r="D45" t="e" vm="2">
        <f t="shared" ca="1" si="2"/>
        <v>#NAME?</v>
      </c>
      <c r="E45" t="e" vm="2">
        <f t="shared" ca="1" si="3"/>
        <v>#NAME?</v>
      </c>
      <c r="F45" s="13" t="e" vm="1">
        <f t="shared" ca="1" si="4"/>
        <v>#NAME?</v>
      </c>
      <c r="G45" s="21" t="e" vm="1">
        <f t="shared" ca="1" si="5"/>
        <v>#NAME?</v>
      </c>
    </row>
    <row r="46" spans="1:7">
      <c r="A46" s="18" t="s">
        <v>377</v>
      </c>
      <c r="B46" t="e" vm="2">
        <f t="shared" ca="1" si="0"/>
        <v>#NAME?</v>
      </c>
      <c r="C46" t="e" vm="2">
        <f t="shared" ca="1" si="1"/>
        <v>#NAME?</v>
      </c>
      <c r="D46" t="e" vm="2">
        <f t="shared" ca="1" si="2"/>
        <v>#NAME?</v>
      </c>
      <c r="E46" t="e" vm="2">
        <f t="shared" ca="1" si="3"/>
        <v>#NAME?</v>
      </c>
      <c r="F46" s="13" t="e" vm="1">
        <f t="shared" ca="1" si="4"/>
        <v>#NAME?</v>
      </c>
      <c r="G46" s="21" t="e" vm="1">
        <f t="shared" ca="1" si="5"/>
        <v>#NAME?</v>
      </c>
    </row>
    <row r="47" spans="1:7">
      <c r="A47" s="18" t="s">
        <v>378</v>
      </c>
      <c r="B47" t="e" vm="2">
        <f t="shared" ca="1" si="0"/>
        <v>#NAME?</v>
      </c>
      <c r="C47" t="e" vm="2">
        <f t="shared" ca="1" si="1"/>
        <v>#NAME?</v>
      </c>
      <c r="D47" t="e" vm="2">
        <f t="shared" ca="1" si="2"/>
        <v>#NAME?</v>
      </c>
      <c r="E47" t="e" vm="2">
        <f t="shared" ca="1" si="3"/>
        <v>#NAME?</v>
      </c>
      <c r="F47" s="13" t="e" vm="1">
        <f t="shared" ca="1" si="4"/>
        <v>#NAME?</v>
      </c>
      <c r="G47" s="21" t="e" vm="1">
        <f t="shared" ca="1" si="5"/>
        <v>#NAME?</v>
      </c>
    </row>
    <row r="48" spans="1:7">
      <c r="A48" s="18" t="s">
        <v>379</v>
      </c>
      <c r="B48" t="e" vm="2">
        <f t="shared" ca="1" si="0"/>
        <v>#NAME?</v>
      </c>
      <c r="C48" t="e" vm="2">
        <f t="shared" ca="1" si="1"/>
        <v>#NAME?</v>
      </c>
      <c r="D48" t="e" vm="2">
        <f t="shared" ca="1" si="2"/>
        <v>#NAME?</v>
      </c>
      <c r="E48" t="e" vm="2">
        <f t="shared" ca="1" si="3"/>
        <v>#NAME?</v>
      </c>
      <c r="F48" s="13" t="e" vm="1">
        <f t="shared" ca="1" si="4"/>
        <v>#NAME?</v>
      </c>
      <c r="G48" s="21" t="e" vm="1">
        <f t="shared" ca="1" si="5"/>
        <v>#NAME?</v>
      </c>
    </row>
    <row r="49" spans="1:7">
      <c r="A49" s="18" t="s">
        <v>380</v>
      </c>
      <c r="B49" t="e" vm="2">
        <f t="shared" ca="1" si="0"/>
        <v>#NAME?</v>
      </c>
      <c r="C49" t="e" vm="2">
        <f t="shared" ca="1" si="1"/>
        <v>#NAME?</v>
      </c>
      <c r="D49" t="e" vm="2">
        <f t="shared" ca="1" si="2"/>
        <v>#NAME?</v>
      </c>
      <c r="E49" t="e" vm="2">
        <f t="shared" ca="1" si="3"/>
        <v>#NAME?</v>
      </c>
      <c r="F49" s="13" t="e" vm="1">
        <f t="shared" ca="1" si="4"/>
        <v>#NAME?</v>
      </c>
      <c r="G49" s="21" t="e" vm="1">
        <f t="shared" ca="1" si="5"/>
        <v>#NAME?</v>
      </c>
    </row>
    <row r="50" spans="1:7">
      <c r="A50" s="18" t="s">
        <v>381</v>
      </c>
      <c r="B50" t="e" vm="2">
        <f t="shared" ca="1" si="0"/>
        <v>#NAME?</v>
      </c>
      <c r="C50" t="e" vm="2">
        <f t="shared" ca="1" si="1"/>
        <v>#NAME?</v>
      </c>
      <c r="D50" t="e" vm="2">
        <f t="shared" ca="1" si="2"/>
        <v>#NAME?</v>
      </c>
      <c r="E50" t="e" vm="2">
        <f t="shared" ca="1" si="3"/>
        <v>#NAME?</v>
      </c>
      <c r="F50" s="13" t="e" vm="1">
        <f t="shared" ca="1" si="4"/>
        <v>#NAME?</v>
      </c>
      <c r="G50" s="21" t="e" vm="1">
        <f t="shared" ca="1" si="5"/>
        <v>#NAME?</v>
      </c>
    </row>
    <row r="51" spans="1:7">
      <c r="A51" s="18" t="s">
        <v>382</v>
      </c>
      <c r="B51" t="e" vm="2">
        <f t="shared" ca="1" si="0"/>
        <v>#NAME?</v>
      </c>
      <c r="C51" t="e" vm="2">
        <f t="shared" ca="1" si="1"/>
        <v>#NAME?</v>
      </c>
      <c r="D51" t="e" vm="2">
        <f t="shared" ca="1" si="2"/>
        <v>#NAME?</v>
      </c>
      <c r="E51" t="e" vm="2">
        <f t="shared" ca="1" si="3"/>
        <v>#NAME?</v>
      </c>
      <c r="F51" s="13" t="e" vm="1">
        <f t="shared" ca="1" si="4"/>
        <v>#NAME?</v>
      </c>
      <c r="G51" s="21" t="e" vm="1">
        <f t="shared" ca="1" si="5"/>
        <v>#NAME?</v>
      </c>
    </row>
    <row r="52" spans="1:7">
      <c r="A52" s="18" t="s">
        <v>383</v>
      </c>
      <c r="B52" t="e" vm="2">
        <f t="shared" ca="1" si="0"/>
        <v>#NAME?</v>
      </c>
      <c r="C52" t="e" vm="2">
        <f t="shared" ca="1" si="1"/>
        <v>#NAME?</v>
      </c>
      <c r="D52" t="e" vm="2">
        <f t="shared" ca="1" si="2"/>
        <v>#NAME?</v>
      </c>
      <c r="E52" t="e" vm="2">
        <f t="shared" ca="1" si="3"/>
        <v>#NAME?</v>
      </c>
      <c r="F52" s="13" t="e" vm="1">
        <f t="shared" ca="1" si="4"/>
        <v>#NAME?</v>
      </c>
      <c r="G52" s="21" t="e" vm="1">
        <f t="shared" ca="1" si="5"/>
        <v>#NAME?</v>
      </c>
    </row>
    <row r="53" spans="1:7">
      <c r="A53" s="18" t="s">
        <v>384</v>
      </c>
      <c r="B53" t="e" vm="2">
        <f t="shared" ca="1" si="0"/>
        <v>#NAME?</v>
      </c>
      <c r="C53" t="e" vm="2">
        <f t="shared" ca="1" si="1"/>
        <v>#NAME?</v>
      </c>
      <c r="D53" t="e" vm="2">
        <f t="shared" ca="1" si="2"/>
        <v>#NAME?</v>
      </c>
      <c r="E53" t="e" vm="2">
        <f t="shared" ca="1" si="3"/>
        <v>#NAME?</v>
      </c>
      <c r="F53" s="13" t="e" vm="1">
        <f t="shared" ca="1" si="4"/>
        <v>#NAME?</v>
      </c>
      <c r="G53" s="21" t="e" vm="1">
        <f t="shared" ca="1" si="5"/>
        <v>#NAME?</v>
      </c>
    </row>
    <row r="54" spans="1:7">
      <c r="A54" s="18" t="s">
        <v>385</v>
      </c>
      <c r="B54" t="e" vm="2">
        <f t="shared" ca="1" si="0"/>
        <v>#NAME?</v>
      </c>
      <c r="C54" t="e" vm="2">
        <f t="shared" ca="1" si="1"/>
        <v>#NAME?</v>
      </c>
      <c r="D54" t="e" vm="2">
        <f t="shared" ca="1" si="2"/>
        <v>#NAME?</v>
      </c>
      <c r="E54" t="e" vm="2">
        <f t="shared" ca="1" si="3"/>
        <v>#NAME?</v>
      </c>
      <c r="F54" s="13" t="e" vm="1">
        <f t="shared" ca="1" si="4"/>
        <v>#NAME?</v>
      </c>
      <c r="G54" s="21" t="e" vm="1">
        <f t="shared" ca="1" si="5"/>
        <v>#NAME?</v>
      </c>
    </row>
    <row r="55" spans="1:7">
      <c r="A55" s="18" t="s">
        <v>386</v>
      </c>
      <c r="B55" t="e" vm="2">
        <f t="shared" ca="1" si="0"/>
        <v>#NAME?</v>
      </c>
      <c r="C55" t="e" vm="2">
        <f t="shared" ca="1" si="1"/>
        <v>#NAME?</v>
      </c>
      <c r="D55" t="e" vm="2">
        <f t="shared" ca="1" si="2"/>
        <v>#NAME?</v>
      </c>
      <c r="E55" t="e" vm="2">
        <f t="shared" ca="1" si="3"/>
        <v>#NAME?</v>
      </c>
      <c r="F55" s="13" t="e" vm="1">
        <f t="shared" ca="1" si="4"/>
        <v>#NAME?</v>
      </c>
      <c r="G55" s="21" t="e" vm="1">
        <f t="shared" ca="1" si="5"/>
        <v>#NAME?</v>
      </c>
    </row>
    <row r="56" spans="1:7">
      <c r="A56" s="18" t="s">
        <v>387</v>
      </c>
      <c r="B56" t="e" vm="2">
        <f t="shared" ca="1" si="0"/>
        <v>#NAME?</v>
      </c>
      <c r="C56" t="e" vm="2">
        <f t="shared" ca="1" si="1"/>
        <v>#NAME?</v>
      </c>
      <c r="D56" t="e" vm="2">
        <f t="shared" ca="1" si="2"/>
        <v>#NAME?</v>
      </c>
      <c r="E56" t="e" vm="2">
        <f t="shared" ca="1" si="3"/>
        <v>#NAME?</v>
      </c>
      <c r="F56" s="13" t="e" vm="1">
        <f t="shared" ca="1" si="4"/>
        <v>#NAME?</v>
      </c>
      <c r="G56" s="21" t="e" vm="1">
        <f t="shared" ca="1" si="5"/>
        <v>#NAME?</v>
      </c>
    </row>
    <row r="57" spans="1:7">
      <c r="A57" s="18" t="s">
        <v>388</v>
      </c>
      <c r="B57" t="e" vm="2">
        <f t="shared" ca="1" si="0"/>
        <v>#NAME?</v>
      </c>
      <c r="C57" t="e" vm="2">
        <f t="shared" ca="1" si="1"/>
        <v>#NAME?</v>
      </c>
      <c r="D57" t="e" vm="2">
        <f t="shared" ca="1" si="2"/>
        <v>#NAME?</v>
      </c>
      <c r="E57" t="e" vm="2">
        <f t="shared" ca="1" si="3"/>
        <v>#NAME?</v>
      </c>
      <c r="F57" s="13" t="e" vm="1">
        <f t="shared" ca="1" si="4"/>
        <v>#NAME?</v>
      </c>
      <c r="G57" s="21" t="e" vm="1">
        <f t="shared" ca="1" si="5"/>
        <v>#NAME?</v>
      </c>
    </row>
    <row r="58" spans="1:7">
      <c r="A58" s="18" t="s">
        <v>389</v>
      </c>
      <c r="B58" t="e" vm="2">
        <f t="shared" ca="1" si="0"/>
        <v>#NAME?</v>
      </c>
      <c r="C58" t="e" vm="2">
        <f t="shared" ca="1" si="1"/>
        <v>#NAME?</v>
      </c>
      <c r="D58" t="e" vm="2">
        <f t="shared" ca="1" si="2"/>
        <v>#NAME?</v>
      </c>
      <c r="E58" t="e" vm="2">
        <f t="shared" ca="1" si="3"/>
        <v>#NAME?</v>
      </c>
      <c r="F58" s="13" t="e" vm="1">
        <f t="shared" ca="1" si="4"/>
        <v>#NAME?</v>
      </c>
      <c r="G58" s="21" t="e" vm="1">
        <f t="shared" ca="1" si="5"/>
        <v>#NAME?</v>
      </c>
    </row>
    <row r="59" spans="1:7">
      <c r="A59" s="18" t="s">
        <v>390</v>
      </c>
      <c r="B59" t="e" vm="2">
        <f t="shared" ca="1" si="0"/>
        <v>#NAME?</v>
      </c>
      <c r="C59" t="e" vm="2">
        <f t="shared" ca="1" si="1"/>
        <v>#NAME?</v>
      </c>
      <c r="D59" t="e" vm="2">
        <f t="shared" ca="1" si="2"/>
        <v>#NAME?</v>
      </c>
      <c r="E59" t="e" vm="2">
        <f t="shared" ca="1" si="3"/>
        <v>#NAME?</v>
      </c>
      <c r="F59" s="13" t="e" vm="1">
        <f t="shared" ca="1" si="4"/>
        <v>#NAME?</v>
      </c>
      <c r="G59" s="21" t="e" vm="1">
        <f t="shared" ca="1" si="5"/>
        <v>#NAME?</v>
      </c>
    </row>
    <row r="60" spans="1:7">
      <c r="A60" s="18" t="s">
        <v>391</v>
      </c>
      <c r="B60" t="e" vm="2">
        <f t="shared" ca="1" si="0"/>
        <v>#NAME?</v>
      </c>
      <c r="C60" t="e" vm="2">
        <f t="shared" ca="1" si="1"/>
        <v>#NAME?</v>
      </c>
      <c r="D60" t="e" vm="2">
        <f t="shared" ca="1" si="2"/>
        <v>#NAME?</v>
      </c>
      <c r="E60" t="e" vm="2">
        <f t="shared" ca="1" si="3"/>
        <v>#NAME?</v>
      </c>
      <c r="F60" s="13" t="e" vm="1">
        <f t="shared" ca="1" si="4"/>
        <v>#NAME?</v>
      </c>
      <c r="G60" s="21" t="e" vm="1">
        <f t="shared" ca="1" si="5"/>
        <v>#NAME?</v>
      </c>
    </row>
    <row r="61" spans="1:7">
      <c r="A61" s="18" t="s">
        <v>392</v>
      </c>
      <c r="B61" t="e" vm="2">
        <f t="shared" ca="1" si="0"/>
        <v>#NAME?</v>
      </c>
      <c r="C61" t="e" vm="2">
        <f t="shared" ca="1" si="1"/>
        <v>#NAME?</v>
      </c>
      <c r="D61" t="e" vm="2">
        <f t="shared" ca="1" si="2"/>
        <v>#NAME?</v>
      </c>
      <c r="E61" t="e" vm="2">
        <f t="shared" ca="1" si="3"/>
        <v>#NAME?</v>
      </c>
      <c r="F61" s="13" t="e" vm="1">
        <f t="shared" ca="1" si="4"/>
        <v>#NAME?</v>
      </c>
      <c r="G61" s="21" t="e" vm="1">
        <f t="shared" ca="1" si="5"/>
        <v>#NAME?</v>
      </c>
    </row>
    <row r="62" spans="1:7">
      <c r="A62" s="18" t="s">
        <v>393</v>
      </c>
      <c r="B62" t="e" vm="2">
        <f t="shared" ca="1" si="0"/>
        <v>#NAME?</v>
      </c>
      <c r="C62" t="e" vm="2">
        <f t="shared" ca="1" si="1"/>
        <v>#NAME?</v>
      </c>
      <c r="D62" t="e" vm="2">
        <f t="shared" ca="1" si="2"/>
        <v>#NAME?</v>
      </c>
      <c r="E62" t="e" vm="2">
        <f t="shared" ca="1" si="3"/>
        <v>#NAME?</v>
      </c>
      <c r="F62" s="13" t="e" vm="1">
        <f t="shared" ca="1" si="4"/>
        <v>#NAME?</v>
      </c>
      <c r="G62" s="21" t="e" vm="1">
        <f t="shared" ca="1" si="5"/>
        <v>#NAME?</v>
      </c>
    </row>
    <row r="63" spans="1:7">
      <c r="A63" s="18" t="s">
        <v>394</v>
      </c>
      <c r="B63" t="e" vm="2">
        <f t="shared" ca="1" si="0"/>
        <v>#NAME?</v>
      </c>
      <c r="C63" t="e" vm="2">
        <f t="shared" ca="1" si="1"/>
        <v>#NAME?</v>
      </c>
      <c r="D63" t="e" vm="2">
        <f t="shared" ca="1" si="2"/>
        <v>#NAME?</v>
      </c>
      <c r="E63" t="e" vm="2">
        <f t="shared" ca="1" si="3"/>
        <v>#NAME?</v>
      </c>
      <c r="F63" s="13" t="e" vm="1">
        <f t="shared" ca="1" si="4"/>
        <v>#NAME?</v>
      </c>
      <c r="G63" s="21" t="e" vm="1">
        <f t="shared" ca="1" si="5"/>
        <v>#NAME?</v>
      </c>
    </row>
    <row r="64" spans="1:7">
      <c r="A64" s="18" t="s">
        <v>395</v>
      </c>
      <c r="B64" t="e" vm="2">
        <f t="shared" ca="1" si="0"/>
        <v>#NAME?</v>
      </c>
      <c r="C64" t="e" vm="2">
        <f t="shared" ca="1" si="1"/>
        <v>#NAME?</v>
      </c>
      <c r="D64" t="e" vm="2">
        <f t="shared" ca="1" si="2"/>
        <v>#NAME?</v>
      </c>
      <c r="E64" t="e" vm="2">
        <f t="shared" ca="1" si="3"/>
        <v>#NAME?</v>
      </c>
      <c r="F64" s="13" t="e" vm="1">
        <f t="shared" ca="1" si="4"/>
        <v>#NAME?</v>
      </c>
      <c r="G64" s="21" t="e" vm="1">
        <f t="shared" ca="1" si="5"/>
        <v>#NAME?</v>
      </c>
    </row>
    <row r="65" spans="1:7">
      <c r="A65" s="18" t="s">
        <v>396</v>
      </c>
      <c r="B65" t="e" vm="2">
        <f t="shared" ca="1" si="0"/>
        <v>#NAME?</v>
      </c>
      <c r="C65" t="e" vm="2">
        <f t="shared" ca="1" si="1"/>
        <v>#NAME?</v>
      </c>
      <c r="D65" t="e" vm="2">
        <f t="shared" ca="1" si="2"/>
        <v>#NAME?</v>
      </c>
      <c r="E65" t="e" vm="2">
        <f t="shared" ca="1" si="3"/>
        <v>#NAME?</v>
      </c>
      <c r="F65" s="13" t="e" vm="1">
        <f t="shared" ca="1" si="4"/>
        <v>#NAME?</v>
      </c>
      <c r="G65" s="21" t="e" vm="1">
        <f t="shared" ca="1" si="5"/>
        <v>#NAME?</v>
      </c>
    </row>
    <row r="66" spans="1:7">
      <c r="A66" s="18" t="s">
        <v>397</v>
      </c>
      <c r="B66" t="e" vm="2">
        <f t="shared" ca="1" si="0"/>
        <v>#NAME?</v>
      </c>
      <c r="C66" t="e" vm="2">
        <f t="shared" ca="1" si="1"/>
        <v>#NAME?</v>
      </c>
      <c r="D66" t="e" vm="2">
        <f t="shared" ca="1" si="2"/>
        <v>#NAME?</v>
      </c>
      <c r="E66" t="e" vm="2">
        <f t="shared" ca="1" si="3"/>
        <v>#NAME?</v>
      </c>
      <c r="F66" s="13" t="e" vm="1">
        <f t="shared" ca="1" si="4"/>
        <v>#NAME?</v>
      </c>
      <c r="G66" s="21" t="e" vm="1">
        <f t="shared" ca="1" si="5"/>
        <v>#NAME?</v>
      </c>
    </row>
    <row r="67" spans="1:7">
      <c r="A67" s="18" t="s">
        <v>398</v>
      </c>
      <c r="B67" t="e" vm="2">
        <f t="shared" ca="1" si="0"/>
        <v>#NAME?</v>
      </c>
      <c r="C67" t="e" vm="2">
        <f t="shared" ca="1" si="1"/>
        <v>#NAME?</v>
      </c>
      <c r="D67" t="e" vm="2">
        <f t="shared" ca="1" si="2"/>
        <v>#NAME?</v>
      </c>
      <c r="E67" t="e" vm="2">
        <f t="shared" ca="1" si="3"/>
        <v>#NAME?</v>
      </c>
      <c r="F67" s="13" t="e" vm="1">
        <f t="shared" ca="1" si="4"/>
        <v>#NAME?</v>
      </c>
      <c r="G67" s="21" t="e" vm="1">
        <f t="shared" ca="1" si="5"/>
        <v>#NAME?</v>
      </c>
    </row>
    <row r="68" spans="1:7">
      <c r="A68" s="18" t="s">
        <v>399</v>
      </c>
      <c r="B68" t="e" vm="2">
        <f t="shared" ca="1" si="0"/>
        <v>#NAME?</v>
      </c>
      <c r="C68" t="e" vm="2">
        <f t="shared" ca="1" si="1"/>
        <v>#NAME?</v>
      </c>
      <c r="D68" t="e" vm="2">
        <f t="shared" ca="1" si="2"/>
        <v>#NAME?</v>
      </c>
      <c r="E68" t="e" vm="2">
        <f t="shared" ca="1" si="3"/>
        <v>#NAME?</v>
      </c>
      <c r="F68" s="13" t="e" vm="1">
        <f t="shared" ca="1" si="4"/>
        <v>#NAME?</v>
      </c>
      <c r="G68" s="21" t="e" vm="1">
        <f t="shared" ca="1" si="5"/>
        <v>#NAME?</v>
      </c>
    </row>
    <row r="69" spans="1:7">
      <c r="A69" s="18" t="s">
        <v>400</v>
      </c>
      <c r="B69" t="e" vm="2">
        <f t="shared" ca="1" si="0"/>
        <v>#NAME?</v>
      </c>
      <c r="C69" t="e" vm="2">
        <f t="shared" ca="1" si="1"/>
        <v>#NAME?</v>
      </c>
      <c r="D69" t="e" vm="2">
        <f t="shared" ca="1" si="2"/>
        <v>#NAME?</v>
      </c>
      <c r="E69" t="e" vm="2">
        <f t="shared" ca="1" si="3"/>
        <v>#NAME?</v>
      </c>
      <c r="F69" s="13" t="e" vm="1">
        <f t="shared" ca="1" si="4"/>
        <v>#NAME?</v>
      </c>
      <c r="G69" s="21" t="e" vm="1">
        <f t="shared" ca="1" si="5"/>
        <v>#NAME?</v>
      </c>
    </row>
    <row r="70" spans="1:7">
      <c r="A70" s="18" t="s">
        <v>401</v>
      </c>
      <c r="B70" t="e" vm="2">
        <f t="shared" ca="1" si="0"/>
        <v>#NAME?</v>
      </c>
      <c r="C70" t="e" vm="2">
        <f t="shared" ca="1" si="1"/>
        <v>#NAME?</v>
      </c>
      <c r="D70" t="e" vm="2">
        <f t="shared" ca="1" si="2"/>
        <v>#NAME?</v>
      </c>
      <c r="E70" t="e" vm="2">
        <f t="shared" ca="1" si="3"/>
        <v>#NAME?</v>
      </c>
      <c r="F70" s="13" t="e" vm="1">
        <f t="shared" ca="1" si="4"/>
        <v>#NAME?</v>
      </c>
      <c r="G70" s="21" t="e" vm="1">
        <f t="shared" ca="1" si="5"/>
        <v>#NAME?</v>
      </c>
    </row>
    <row r="71" spans="1:7">
      <c r="A71" s="18" t="s">
        <v>402</v>
      </c>
      <c r="B71" t="e" vm="2">
        <f t="shared" ca="1" si="0"/>
        <v>#NAME?</v>
      </c>
      <c r="C71" t="e" vm="2">
        <f t="shared" ca="1" si="1"/>
        <v>#NAME?</v>
      </c>
      <c r="D71" t="e" vm="2">
        <f t="shared" ca="1" si="2"/>
        <v>#NAME?</v>
      </c>
      <c r="E71" t="e" vm="2">
        <f t="shared" ca="1" si="3"/>
        <v>#NAME?</v>
      </c>
      <c r="F71" s="13" t="e" vm="1">
        <f t="shared" ca="1" si="4"/>
        <v>#NAME?</v>
      </c>
      <c r="G71" s="21" t="e" vm="1">
        <f t="shared" ca="1" si="5"/>
        <v>#NAME?</v>
      </c>
    </row>
    <row r="72" spans="1:7">
      <c r="A72" s="18" t="s">
        <v>403</v>
      </c>
      <c r="B72" t="e" vm="2">
        <f t="shared" ca="1" si="0"/>
        <v>#NAME?</v>
      </c>
      <c r="C72" t="e" vm="2">
        <f t="shared" ca="1" si="1"/>
        <v>#NAME?</v>
      </c>
      <c r="D72" t="e" vm="2">
        <f t="shared" ca="1" si="2"/>
        <v>#NAME?</v>
      </c>
      <c r="E72" t="e" vm="2">
        <f t="shared" ca="1" si="3"/>
        <v>#NAME?</v>
      </c>
      <c r="F72" s="13" t="e" vm="1">
        <f t="shared" ca="1" si="4"/>
        <v>#NAME?</v>
      </c>
      <c r="G72" s="21" t="e" vm="1">
        <f t="shared" ca="1" si="5"/>
        <v>#NAME?</v>
      </c>
    </row>
    <row r="73" spans="1:7">
      <c r="A73" s="18" t="s">
        <v>404</v>
      </c>
      <c r="B73" t="e" vm="2">
        <f t="shared" ca="1" si="0"/>
        <v>#NAME?</v>
      </c>
      <c r="C73" t="e" vm="2">
        <f t="shared" ca="1" si="1"/>
        <v>#NAME?</v>
      </c>
      <c r="D73" t="e" vm="2">
        <f t="shared" ca="1" si="2"/>
        <v>#NAME?</v>
      </c>
      <c r="E73" t="e" vm="2">
        <f t="shared" ca="1" si="3"/>
        <v>#NAME?</v>
      </c>
      <c r="F73" s="13" t="e" vm="1">
        <f t="shared" ca="1" si="4"/>
        <v>#NAME?</v>
      </c>
      <c r="G73" s="21" t="e" vm="1">
        <f t="shared" ca="1" si="5"/>
        <v>#NAME?</v>
      </c>
    </row>
    <row r="74" spans="1:7">
      <c r="A74" s="18" t="s">
        <v>405</v>
      </c>
      <c r="B74" t="e" vm="2">
        <f t="shared" ca="1" si="0"/>
        <v>#NAME?</v>
      </c>
      <c r="C74" t="e" vm="2">
        <f t="shared" ca="1" si="1"/>
        <v>#NAME?</v>
      </c>
      <c r="D74" t="e" vm="2">
        <f t="shared" ca="1" si="2"/>
        <v>#NAME?</v>
      </c>
      <c r="E74" t="e" vm="2">
        <f t="shared" ca="1" si="3"/>
        <v>#NAME?</v>
      </c>
      <c r="F74" s="13" t="e" vm="1">
        <f t="shared" ca="1" si="4"/>
        <v>#NAME?</v>
      </c>
      <c r="G74" s="21" t="e" vm="1">
        <f t="shared" ca="1" si="5"/>
        <v>#NAME?</v>
      </c>
    </row>
    <row r="75" spans="1:7">
      <c r="A75" s="18" t="s">
        <v>406</v>
      </c>
      <c r="B75" t="e" vm="2">
        <f t="shared" ca="1" si="0"/>
        <v>#NAME?</v>
      </c>
      <c r="C75" t="e" vm="2">
        <f t="shared" ca="1" si="1"/>
        <v>#NAME?</v>
      </c>
      <c r="D75" t="e" vm="2">
        <f t="shared" ca="1" si="2"/>
        <v>#NAME?</v>
      </c>
      <c r="E75" t="e" vm="2">
        <f t="shared" ca="1" si="3"/>
        <v>#NAME?</v>
      </c>
      <c r="F75" s="13" t="e" vm="1">
        <f t="shared" ca="1" si="4"/>
        <v>#NAME?</v>
      </c>
      <c r="G75" s="21" t="e" vm="1">
        <f t="shared" ca="1" si="5"/>
        <v>#NAME?</v>
      </c>
    </row>
    <row r="76" spans="1:7">
      <c r="A76" s="18" t="s">
        <v>407</v>
      </c>
      <c r="B76" t="e" vm="2">
        <f t="shared" ca="1" si="0"/>
        <v>#NAME?</v>
      </c>
      <c r="C76" t="e" vm="2">
        <f t="shared" ca="1" si="1"/>
        <v>#NAME?</v>
      </c>
      <c r="D76" t="e" vm="2">
        <f t="shared" ca="1" si="2"/>
        <v>#NAME?</v>
      </c>
      <c r="E76" t="e" vm="2">
        <f t="shared" ca="1" si="3"/>
        <v>#NAME?</v>
      </c>
      <c r="F76" s="13" t="e" vm="1">
        <f t="shared" ca="1" si="4"/>
        <v>#NAME?</v>
      </c>
      <c r="G76" s="21" t="e" vm="1">
        <f t="shared" ca="1" si="5"/>
        <v>#NAME?</v>
      </c>
    </row>
    <row r="77" spans="1:7">
      <c r="A77" s="18" t="s">
        <v>408</v>
      </c>
      <c r="B77" t="e" vm="2">
        <f t="shared" ref="B77:B140" ca="1" si="6">VALUE(_xlfn.TEXTSPLIT(A77,"-"))</f>
        <v>#NAME?</v>
      </c>
      <c r="C77" t="e" vm="2">
        <f t="shared" ref="C77:C140" ca="1" si="7">VALUE(_xlfn.TEXTSPLIT(_xlfn.TEXTAFTER(A77,"-"),","))</f>
        <v>#NAME?</v>
      </c>
      <c r="D77" t="e" vm="2">
        <f t="shared" ref="D77:D140" ca="1" si="8">VALUE(_xlfn.TEXTSPLIT(_xlfn.TEXTAFTER(A77,","),"-"))</f>
        <v>#NAME?</v>
      </c>
      <c r="E77" t="e" vm="2">
        <f t="shared" ref="E77:E140" ca="1" si="9">VALUE(_xlfn.TEXTSPLIT(_xlfn.TEXTAFTER(A77,"-",2),","))</f>
        <v>#NAME?</v>
      </c>
      <c r="F77" s="13" t="e" vm="1">
        <f t="shared" ref="F77:F140" ca="1" si="10">IF(OR(AND(B77&gt;=D77, C77&lt;=E77),AND(B77&lt;=D77, C77&gt;=E77)),1,0)</f>
        <v>#NAME?</v>
      </c>
      <c r="G77" s="21" t="e" vm="1">
        <f t="shared" ref="G77:G140" ca="1" si="11">IF(MAX(B77,D77)&gt;MIN(C77,E77),0,1)</f>
        <v>#NAME?</v>
      </c>
    </row>
    <row r="78" spans="1:7">
      <c r="A78" s="18" t="s">
        <v>409</v>
      </c>
      <c r="B78" t="e" vm="2">
        <f t="shared" ca="1" si="6"/>
        <v>#NAME?</v>
      </c>
      <c r="C78" t="e" vm="2">
        <f t="shared" ca="1" si="7"/>
        <v>#NAME?</v>
      </c>
      <c r="D78" t="e" vm="2">
        <f t="shared" ca="1" si="8"/>
        <v>#NAME?</v>
      </c>
      <c r="E78" t="e" vm="2">
        <f t="shared" ca="1" si="9"/>
        <v>#NAME?</v>
      </c>
      <c r="F78" s="13" t="e" vm="1">
        <f t="shared" ca="1" si="10"/>
        <v>#NAME?</v>
      </c>
      <c r="G78" s="21" t="e" vm="1">
        <f t="shared" ca="1" si="11"/>
        <v>#NAME?</v>
      </c>
    </row>
    <row r="79" spans="1:7">
      <c r="A79" s="18" t="s">
        <v>410</v>
      </c>
      <c r="B79" t="e" vm="2">
        <f t="shared" ca="1" si="6"/>
        <v>#NAME?</v>
      </c>
      <c r="C79" t="e" vm="2">
        <f t="shared" ca="1" si="7"/>
        <v>#NAME?</v>
      </c>
      <c r="D79" t="e" vm="2">
        <f t="shared" ca="1" si="8"/>
        <v>#NAME?</v>
      </c>
      <c r="E79" t="e" vm="2">
        <f t="shared" ca="1" si="9"/>
        <v>#NAME?</v>
      </c>
      <c r="F79" s="13" t="e" vm="1">
        <f t="shared" ca="1" si="10"/>
        <v>#NAME?</v>
      </c>
      <c r="G79" s="21" t="e" vm="1">
        <f t="shared" ca="1" si="11"/>
        <v>#NAME?</v>
      </c>
    </row>
    <row r="80" spans="1:7">
      <c r="A80" s="18" t="s">
        <v>411</v>
      </c>
      <c r="B80" t="e" vm="2">
        <f t="shared" ca="1" si="6"/>
        <v>#NAME?</v>
      </c>
      <c r="C80" t="e" vm="2">
        <f t="shared" ca="1" si="7"/>
        <v>#NAME?</v>
      </c>
      <c r="D80" t="e" vm="2">
        <f t="shared" ca="1" si="8"/>
        <v>#NAME?</v>
      </c>
      <c r="E80" t="e" vm="2">
        <f t="shared" ca="1" si="9"/>
        <v>#NAME?</v>
      </c>
      <c r="F80" s="13" t="e" vm="1">
        <f t="shared" ca="1" si="10"/>
        <v>#NAME?</v>
      </c>
      <c r="G80" s="21" t="e" vm="1">
        <f t="shared" ca="1" si="11"/>
        <v>#NAME?</v>
      </c>
    </row>
    <row r="81" spans="1:7">
      <c r="A81" s="18" t="s">
        <v>412</v>
      </c>
      <c r="B81" t="e" vm="2">
        <f t="shared" ca="1" si="6"/>
        <v>#NAME?</v>
      </c>
      <c r="C81" t="e" vm="2">
        <f t="shared" ca="1" si="7"/>
        <v>#NAME?</v>
      </c>
      <c r="D81" t="e" vm="2">
        <f t="shared" ca="1" si="8"/>
        <v>#NAME?</v>
      </c>
      <c r="E81" t="e" vm="2">
        <f t="shared" ca="1" si="9"/>
        <v>#NAME?</v>
      </c>
      <c r="F81" s="13" t="e" vm="1">
        <f t="shared" ca="1" si="10"/>
        <v>#NAME?</v>
      </c>
      <c r="G81" s="21" t="e" vm="1">
        <f t="shared" ca="1" si="11"/>
        <v>#NAME?</v>
      </c>
    </row>
    <row r="82" spans="1:7">
      <c r="A82" s="18" t="s">
        <v>413</v>
      </c>
      <c r="B82" t="e" vm="2">
        <f t="shared" ca="1" si="6"/>
        <v>#NAME?</v>
      </c>
      <c r="C82" t="e" vm="2">
        <f t="shared" ca="1" si="7"/>
        <v>#NAME?</v>
      </c>
      <c r="D82" t="e" vm="2">
        <f t="shared" ca="1" si="8"/>
        <v>#NAME?</v>
      </c>
      <c r="E82" t="e" vm="2">
        <f t="shared" ca="1" si="9"/>
        <v>#NAME?</v>
      </c>
      <c r="F82" s="13" t="e" vm="1">
        <f t="shared" ca="1" si="10"/>
        <v>#NAME?</v>
      </c>
      <c r="G82" s="21" t="e" vm="1">
        <f t="shared" ca="1" si="11"/>
        <v>#NAME?</v>
      </c>
    </row>
    <row r="83" spans="1:7">
      <c r="A83" s="18" t="s">
        <v>414</v>
      </c>
      <c r="B83" t="e" vm="2">
        <f t="shared" ca="1" si="6"/>
        <v>#NAME?</v>
      </c>
      <c r="C83" t="e" vm="2">
        <f t="shared" ca="1" si="7"/>
        <v>#NAME?</v>
      </c>
      <c r="D83" t="e" vm="2">
        <f t="shared" ca="1" si="8"/>
        <v>#NAME?</v>
      </c>
      <c r="E83" t="e" vm="2">
        <f t="shared" ca="1" si="9"/>
        <v>#NAME?</v>
      </c>
      <c r="F83" s="13" t="e" vm="1">
        <f t="shared" ca="1" si="10"/>
        <v>#NAME?</v>
      </c>
      <c r="G83" s="21" t="e" vm="1">
        <f t="shared" ca="1" si="11"/>
        <v>#NAME?</v>
      </c>
    </row>
    <row r="84" spans="1:7">
      <c r="A84" s="18" t="s">
        <v>415</v>
      </c>
      <c r="B84" t="e" vm="2">
        <f t="shared" ca="1" si="6"/>
        <v>#NAME?</v>
      </c>
      <c r="C84" t="e" vm="2">
        <f t="shared" ca="1" si="7"/>
        <v>#NAME?</v>
      </c>
      <c r="D84" t="e" vm="2">
        <f t="shared" ca="1" si="8"/>
        <v>#NAME?</v>
      </c>
      <c r="E84" t="e" vm="2">
        <f t="shared" ca="1" si="9"/>
        <v>#NAME?</v>
      </c>
      <c r="F84" s="13" t="e" vm="1">
        <f t="shared" ca="1" si="10"/>
        <v>#NAME?</v>
      </c>
      <c r="G84" s="21" t="e" vm="1">
        <f t="shared" ca="1" si="11"/>
        <v>#NAME?</v>
      </c>
    </row>
    <row r="85" spans="1:7">
      <c r="A85" s="18" t="s">
        <v>416</v>
      </c>
      <c r="B85" t="e" vm="2">
        <f t="shared" ca="1" si="6"/>
        <v>#NAME?</v>
      </c>
      <c r="C85" t="e" vm="2">
        <f t="shared" ca="1" si="7"/>
        <v>#NAME?</v>
      </c>
      <c r="D85" t="e" vm="2">
        <f t="shared" ca="1" si="8"/>
        <v>#NAME?</v>
      </c>
      <c r="E85" t="e" vm="2">
        <f t="shared" ca="1" si="9"/>
        <v>#NAME?</v>
      </c>
      <c r="F85" s="13" t="e" vm="1">
        <f t="shared" ca="1" si="10"/>
        <v>#NAME?</v>
      </c>
      <c r="G85" s="21" t="e" vm="1">
        <f t="shared" ca="1" si="11"/>
        <v>#NAME?</v>
      </c>
    </row>
    <row r="86" spans="1:7">
      <c r="A86" s="18" t="s">
        <v>417</v>
      </c>
      <c r="B86" t="e" vm="2">
        <f t="shared" ca="1" si="6"/>
        <v>#NAME?</v>
      </c>
      <c r="C86" t="e" vm="2">
        <f t="shared" ca="1" si="7"/>
        <v>#NAME?</v>
      </c>
      <c r="D86" t="e" vm="2">
        <f t="shared" ca="1" si="8"/>
        <v>#NAME?</v>
      </c>
      <c r="E86" t="e" vm="2">
        <f t="shared" ca="1" si="9"/>
        <v>#NAME?</v>
      </c>
      <c r="F86" s="13" t="e" vm="1">
        <f t="shared" ca="1" si="10"/>
        <v>#NAME?</v>
      </c>
      <c r="G86" s="21" t="e" vm="1">
        <f t="shared" ca="1" si="11"/>
        <v>#NAME?</v>
      </c>
    </row>
    <row r="87" spans="1:7">
      <c r="A87" s="18" t="s">
        <v>418</v>
      </c>
      <c r="B87" t="e" vm="2">
        <f t="shared" ca="1" si="6"/>
        <v>#NAME?</v>
      </c>
      <c r="C87" t="e" vm="2">
        <f t="shared" ca="1" si="7"/>
        <v>#NAME?</v>
      </c>
      <c r="D87" t="e" vm="2">
        <f t="shared" ca="1" si="8"/>
        <v>#NAME?</v>
      </c>
      <c r="E87" t="e" vm="2">
        <f t="shared" ca="1" si="9"/>
        <v>#NAME?</v>
      </c>
      <c r="F87" s="13" t="e" vm="1">
        <f t="shared" ca="1" si="10"/>
        <v>#NAME?</v>
      </c>
      <c r="G87" s="21" t="e" vm="1">
        <f t="shared" ca="1" si="11"/>
        <v>#NAME?</v>
      </c>
    </row>
    <row r="88" spans="1:7">
      <c r="A88" s="18" t="s">
        <v>419</v>
      </c>
      <c r="B88" t="e" vm="2">
        <f t="shared" ca="1" si="6"/>
        <v>#NAME?</v>
      </c>
      <c r="C88" t="e" vm="2">
        <f t="shared" ca="1" si="7"/>
        <v>#NAME?</v>
      </c>
      <c r="D88" t="e" vm="2">
        <f t="shared" ca="1" si="8"/>
        <v>#NAME?</v>
      </c>
      <c r="E88" t="e" vm="2">
        <f t="shared" ca="1" si="9"/>
        <v>#NAME?</v>
      </c>
      <c r="F88" s="13" t="e" vm="1">
        <f t="shared" ca="1" si="10"/>
        <v>#NAME?</v>
      </c>
      <c r="G88" s="21" t="e" vm="1">
        <f t="shared" ca="1" si="11"/>
        <v>#NAME?</v>
      </c>
    </row>
    <row r="89" spans="1:7">
      <c r="A89" s="18" t="s">
        <v>420</v>
      </c>
      <c r="B89" t="e" vm="2">
        <f t="shared" ca="1" si="6"/>
        <v>#NAME?</v>
      </c>
      <c r="C89" t="e" vm="2">
        <f t="shared" ca="1" si="7"/>
        <v>#NAME?</v>
      </c>
      <c r="D89" t="e" vm="2">
        <f t="shared" ca="1" si="8"/>
        <v>#NAME?</v>
      </c>
      <c r="E89" t="e" vm="2">
        <f t="shared" ca="1" si="9"/>
        <v>#NAME?</v>
      </c>
      <c r="F89" s="13" t="e" vm="1">
        <f t="shared" ca="1" si="10"/>
        <v>#NAME?</v>
      </c>
      <c r="G89" s="21" t="e" vm="1">
        <f t="shared" ca="1" si="11"/>
        <v>#NAME?</v>
      </c>
    </row>
    <row r="90" spans="1:7">
      <c r="A90" s="18" t="s">
        <v>421</v>
      </c>
      <c r="B90" t="e" vm="2">
        <f t="shared" ca="1" si="6"/>
        <v>#NAME?</v>
      </c>
      <c r="C90" t="e" vm="2">
        <f t="shared" ca="1" si="7"/>
        <v>#NAME?</v>
      </c>
      <c r="D90" t="e" vm="2">
        <f t="shared" ca="1" si="8"/>
        <v>#NAME?</v>
      </c>
      <c r="E90" t="e" vm="2">
        <f t="shared" ca="1" si="9"/>
        <v>#NAME?</v>
      </c>
      <c r="F90" s="13" t="e" vm="1">
        <f t="shared" ca="1" si="10"/>
        <v>#NAME?</v>
      </c>
      <c r="G90" s="21" t="e" vm="1">
        <f t="shared" ca="1" si="11"/>
        <v>#NAME?</v>
      </c>
    </row>
    <row r="91" spans="1:7">
      <c r="A91" s="18" t="s">
        <v>422</v>
      </c>
      <c r="B91" t="e" vm="2">
        <f t="shared" ca="1" si="6"/>
        <v>#NAME?</v>
      </c>
      <c r="C91" t="e" vm="2">
        <f t="shared" ca="1" si="7"/>
        <v>#NAME?</v>
      </c>
      <c r="D91" t="e" vm="2">
        <f t="shared" ca="1" si="8"/>
        <v>#NAME?</v>
      </c>
      <c r="E91" t="e" vm="2">
        <f t="shared" ca="1" si="9"/>
        <v>#NAME?</v>
      </c>
      <c r="F91" s="13" t="e" vm="1">
        <f t="shared" ca="1" si="10"/>
        <v>#NAME?</v>
      </c>
      <c r="G91" s="21" t="e" vm="1">
        <f t="shared" ca="1" si="11"/>
        <v>#NAME?</v>
      </c>
    </row>
    <row r="92" spans="1:7">
      <c r="A92" s="18" t="s">
        <v>423</v>
      </c>
      <c r="B92" t="e" vm="2">
        <f t="shared" ca="1" si="6"/>
        <v>#NAME?</v>
      </c>
      <c r="C92" t="e" vm="2">
        <f t="shared" ca="1" si="7"/>
        <v>#NAME?</v>
      </c>
      <c r="D92" t="e" vm="2">
        <f t="shared" ca="1" si="8"/>
        <v>#NAME?</v>
      </c>
      <c r="E92" t="e" vm="2">
        <f t="shared" ca="1" si="9"/>
        <v>#NAME?</v>
      </c>
      <c r="F92" s="13" t="e" vm="1">
        <f t="shared" ca="1" si="10"/>
        <v>#NAME?</v>
      </c>
      <c r="G92" s="21" t="e" vm="1">
        <f t="shared" ca="1" si="11"/>
        <v>#NAME?</v>
      </c>
    </row>
    <row r="93" spans="1:7">
      <c r="A93" s="18" t="s">
        <v>424</v>
      </c>
      <c r="B93" t="e" vm="2">
        <f t="shared" ca="1" si="6"/>
        <v>#NAME?</v>
      </c>
      <c r="C93" t="e" vm="2">
        <f t="shared" ca="1" si="7"/>
        <v>#NAME?</v>
      </c>
      <c r="D93" t="e" vm="2">
        <f t="shared" ca="1" si="8"/>
        <v>#NAME?</v>
      </c>
      <c r="E93" t="e" vm="2">
        <f t="shared" ca="1" si="9"/>
        <v>#NAME?</v>
      </c>
      <c r="F93" s="13" t="e" vm="1">
        <f t="shared" ca="1" si="10"/>
        <v>#NAME?</v>
      </c>
      <c r="G93" s="21" t="e" vm="1">
        <f t="shared" ca="1" si="11"/>
        <v>#NAME?</v>
      </c>
    </row>
    <row r="94" spans="1:7">
      <c r="A94" s="18" t="s">
        <v>425</v>
      </c>
      <c r="B94" t="e" vm="2">
        <f t="shared" ca="1" si="6"/>
        <v>#NAME?</v>
      </c>
      <c r="C94" t="e" vm="2">
        <f t="shared" ca="1" si="7"/>
        <v>#NAME?</v>
      </c>
      <c r="D94" t="e" vm="2">
        <f t="shared" ca="1" si="8"/>
        <v>#NAME?</v>
      </c>
      <c r="E94" t="e" vm="2">
        <f t="shared" ca="1" si="9"/>
        <v>#NAME?</v>
      </c>
      <c r="F94" s="13" t="e" vm="1">
        <f t="shared" ca="1" si="10"/>
        <v>#NAME?</v>
      </c>
      <c r="G94" s="21" t="e" vm="1">
        <f t="shared" ca="1" si="11"/>
        <v>#NAME?</v>
      </c>
    </row>
    <row r="95" spans="1:7">
      <c r="A95" s="18" t="s">
        <v>426</v>
      </c>
      <c r="B95" t="e" vm="2">
        <f t="shared" ca="1" si="6"/>
        <v>#NAME?</v>
      </c>
      <c r="C95" t="e" vm="2">
        <f t="shared" ca="1" si="7"/>
        <v>#NAME?</v>
      </c>
      <c r="D95" t="e" vm="2">
        <f t="shared" ca="1" si="8"/>
        <v>#NAME?</v>
      </c>
      <c r="E95" t="e" vm="2">
        <f t="shared" ca="1" si="9"/>
        <v>#NAME?</v>
      </c>
      <c r="F95" s="13" t="e" vm="1">
        <f t="shared" ca="1" si="10"/>
        <v>#NAME?</v>
      </c>
      <c r="G95" s="21" t="e" vm="1">
        <f t="shared" ca="1" si="11"/>
        <v>#NAME?</v>
      </c>
    </row>
    <row r="96" spans="1:7">
      <c r="A96" s="18" t="s">
        <v>427</v>
      </c>
      <c r="B96" t="e" vm="2">
        <f t="shared" ca="1" si="6"/>
        <v>#NAME?</v>
      </c>
      <c r="C96" t="e" vm="2">
        <f t="shared" ca="1" si="7"/>
        <v>#NAME?</v>
      </c>
      <c r="D96" t="e" vm="2">
        <f t="shared" ca="1" si="8"/>
        <v>#NAME?</v>
      </c>
      <c r="E96" t="e" vm="2">
        <f t="shared" ca="1" si="9"/>
        <v>#NAME?</v>
      </c>
      <c r="F96" s="13" t="e" vm="1">
        <f t="shared" ca="1" si="10"/>
        <v>#NAME?</v>
      </c>
      <c r="G96" s="21" t="e" vm="1">
        <f t="shared" ca="1" si="11"/>
        <v>#NAME?</v>
      </c>
    </row>
    <row r="97" spans="1:7">
      <c r="A97" s="18" t="s">
        <v>428</v>
      </c>
      <c r="B97" t="e" vm="2">
        <f t="shared" ca="1" si="6"/>
        <v>#NAME?</v>
      </c>
      <c r="C97" t="e" vm="2">
        <f t="shared" ca="1" si="7"/>
        <v>#NAME?</v>
      </c>
      <c r="D97" t="e" vm="2">
        <f t="shared" ca="1" si="8"/>
        <v>#NAME?</v>
      </c>
      <c r="E97" t="e" vm="2">
        <f t="shared" ca="1" si="9"/>
        <v>#NAME?</v>
      </c>
      <c r="F97" s="13" t="e" vm="1">
        <f t="shared" ca="1" si="10"/>
        <v>#NAME?</v>
      </c>
      <c r="G97" s="21" t="e" vm="1">
        <f t="shared" ca="1" si="11"/>
        <v>#NAME?</v>
      </c>
    </row>
    <row r="98" spans="1:7">
      <c r="A98" s="18" t="s">
        <v>429</v>
      </c>
      <c r="B98" t="e" vm="2">
        <f t="shared" ca="1" si="6"/>
        <v>#NAME?</v>
      </c>
      <c r="C98" t="e" vm="2">
        <f t="shared" ca="1" si="7"/>
        <v>#NAME?</v>
      </c>
      <c r="D98" t="e" vm="2">
        <f t="shared" ca="1" si="8"/>
        <v>#NAME?</v>
      </c>
      <c r="E98" t="e" vm="2">
        <f t="shared" ca="1" si="9"/>
        <v>#NAME?</v>
      </c>
      <c r="F98" s="13" t="e" vm="1">
        <f t="shared" ca="1" si="10"/>
        <v>#NAME?</v>
      </c>
      <c r="G98" s="21" t="e" vm="1">
        <f t="shared" ca="1" si="11"/>
        <v>#NAME?</v>
      </c>
    </row>
    <row r="99" spans="1:7">
      <c r="A99" s="18" t="s">
        <v>430</v>
      </c>
      <c r="B99" t="e" vm="2">
        <f t="shared" ca="1" si="6"/>
        <v>#NAME?</v>
      </c>
      <c r="C99" t="e" vm="2">
        <f t="shared" ca="1" si="7"/>
        <v>#NAME?</v>
      </c>
      <c r="D99" t="e" vm="2">
        <f t="shared" ca="1" si="8"/>
        <v>#NAME?</v>
      </c>
      <c r="E99" t="e" vm="2">
        <f t="shared" ca="1" si="9"/>
        <v>#NAME?</v>
      </c>
      <c r="F99" s="13" t="e" vm="1">
        <f t="shared" ca="1" si="10"/>
        <v>#NAME?</v>
      </c>
      <c r="G99" s="21" t="e" vm="1">
        <f t="shared" ca="1" si="11"/>
        <v>#NAME?</v>
      </c>
    </row>
    <row r="100" spans="1:7">
      <c r="A100" s="18" t="s">
        <v>431</v>
      </c>
      <c r="B100" t="e" vm="2">
        <f t="shared" ca="1" si="6"/>
        <v>#NAME?</v>
      </c>
      <c r="C100" t="e" vm="2">
        <f t="shared" ca="1" si="7"/>
        <v>#NAME?</v>
      </c>
      <c r="D100" t="e" vm="2">
        <f t="shared" ca="1" si="8"/>
        <v>#NAME?</v>
      </c>
      <c r="E100" t="e" vm="2">
        <f t="shared" ca="1" si="9"/>
        <v>#NAME?</v>
      </c>
      <c r="F100" s="13" t="e" vm="1">
        <f t="shared" ca="1" si="10"/>
        <v>#NAME?</v>
      </c>
      <c r="G100" s="21" t="e" vm="1">
        <f t="shared" ca="1" si="11"/>
        <v>#NAME?</v>
      </c>
    </row>
    <row r="101" spans="1:7">
      <c r="A101" s="18" t="s">
        <v>432</v>
      </c>
      <c r="B101" t="e" vm="2">
        <f t="shared" ca="1" si="6"/>
        <v>#NAME?</v>
      </c>
      <c r="C101" t="e" vm="2">
        <f t="shared" ca="1" si="7"/>
        <v>#NAME?</v>
      </c>
      <c r="D101" t="e" vm="2">
        <f t="shared" ca="1" si="8"/>
        <v>#NAME?</v>
      </c>
      <c r="E101" t="e" vm="2">
        <f t="shared" ca="1" si="9"/>
        <v>#NAME?</v>
      </c>
      <c r="F101" s="13" t="e" vm="1">
        <f t="shared" ca="1" si="10"/>
        <v>#NAME?</v>
      </c>
      <c r="G101" s="21" t="e" vm="1">
        <f t="shared" ca="1" si="11"/>
        <v>#NAME?</v>
      </c>
    </row>
    <row r="102" spans="1:7">
      <c r="A102" s="18" t="s">
        <v>433</v>
      </c>
      <c r="B102" t="e" vm="2">
        <f t="shared" ca="1" si="6"/>
        <v>#NAME?</v>
      </c>
      <c r="C102" t="e" vm="2">
        <f t="shared" ca="1" si="7"/>
        <v>#NAME?</v>
      </c>
      <c r="D102" t="e" vm="2">
        <f t="shared" ca="1" si="8"/>
        <v>#NAME?</v>
      </c>
      <c r="E102" t="e" vm="2">
        <f t="shared" ca="1" si="9"/>
        <v>#NAME?</v>
      </c>
      <c r="F102" s="13" t="e" vm="1">
        <f t="shared" ca="1" si="10"/>
        <v>#NAME?</v>
      </c>
      <c r="G102" s="21" t="e" vm="1">
        <f t="shared" ca="1" si="11"/>
        <v>#NAME?</v>
      </c>
    </row>
    <row r="103" spans="1:7">
      <c r="A103" s="18" t="s">
        <v>434</v>
      </c>
      <c r="B103" t="e" vm="2">
        <f t="shared" ca="1" si="6"/>
        <v>#NAME?</v>
      </c>
      <c r="C103" t="e" vm="2">
        <f t="shared" ca="1" si="7"/>
        <v>#NAME?</v>
      </c>
      <c r="D103" t="e" vm="2">
        <f t="shared" ca="1" si="8"/>
        <v>#NAME?</v>
      </c>
      <c r="E103" t="e" vm="2">
        <f t="shared" ca="1" si="9"/>
        <v>#NAME?</v>
      </c>
      <c r="F103" s="13" t="e" vm="1">
        <f t="shared" ca="1" si="10"/>
        <v>#NAME?</v>
      </c>
      <c r="G103" s="21" t="e" vm="1">
        <f t="shared" ca="1" si="11"/>
        <v>#NAME?</v>
      </c>
    </row>
    <row r="104" spans="1:7">
      <c r="A104" s="18" t="s">
        <v>435</v>
      </c>
      <c r="B104" t="e" vm="2">
        <f t="shared" ca="1" si="6"/>
        <v>#NAME?</v>
      </c>
      <c r="C104" t="e" vm="2">
        <f t="shared" ca="1" si="7"/>
        <v>#NAME?</v>
      </c>
      <c r="D104" t="e" vm="2">
        <f t="shared" ca="1" si="8"/>
        <v>#NAME?</v>
      </c>
      <c r="E104" t="e" vm="2">
        <f t="shared" ca="1" si="9"/>
        <v>#NAME?</v>
      </c>
      <c r="F104" s="13" t="e" vm="1">
        <f t="shared" ca="1" si="10"/>
        <v>#NAME?</v>
      </c>
      <c r="G104" s="21" t="e" vm="1">
        <f t="shared" ca="1" si="11"/>
        <v>#NAME?</v>
      </c>
    </row>
    <row r="105" spans="1:7">
      <c r="A105" s="18" t="s">
        <v>436</v>
      </c>
      <c r="B105" t="e" vm="2">
        <f t="shared" ca="1" si="6"/>
        <v>#NAME?</v>
      </c>
      <c r="C105" t="e" vm="2">
        <f t="shared" ca="1" si="7"/>
        <v>#NAME?</v>
      </c>
      <c r="D105" t="e" vm="2">
        <f t="shared" ca="1" si="8"/>
        <v>#NAME?</v>
      </c>
      <c r="E105" t="e" vm="2">
        <f t="shared" ca="1" si="9"/>
        <v>#NAME?</v>
      </c>
      <c r="F105" s="13" t="e" vm="1">
        <f t="shared" ca="1" si="10"/>
        <v>#NAME?</v>
      </c>
      <c r="G105" s="21" t="e" vm="1">
        <f t="shared" ca="1" si="11"/>
        <v>#NAME?</v>
      </c>
    </row>
    <row r="106" spans="1:7">
      <c r="A106" s="18" t="s">
        <v>437</v>
      </c>
      <c r="B106" t="e" vm="2">
        <f t="shared" ca="1" si="6"/>
        <v>#NAME?</v>
      </c>
      <c r="C106" t="e" vm="2">
        <f t="shared" ca="1" si="7"/>
        <v>#NAME?</v>
      </c>
      <c r="D106" t="e" vm="2">
        <f t="shared" ca="1" si="8"/>
        <v>#NAME?</v>
      </c>
      <c r="E106" t="e" vm="2">
        <f t="shared" ca="1" si="9"/>
        <v>#NAME?</v>
      </c>
      <c r="F106" s="13" t="e" vm="1">
        <f t="shared" ca="1" si="10"/>
        <v>#NAME?</v>
      </c>
      <c r="G106" s="21" t="e" vm="1">
        <f t="shared" ca="1" si="11"/>
        <v>#NAME?</v>
      </c>
    </row>
    <row r="107" spans="1:7">
      <c r="A107" s="18" t="s">
        <v>438</v>
      </c>
      <c r="B107" t="e" vm="2">
        <f t="shared" ca="1" si="6"/>
        <v>#NAME?</v>
      </c>
      <c r="C107" t="e" vm="2">
        <f t="shared" ca="1" si="7"/>
        <v>#NAME?</v>
      </c>
      <c r="D107" t="e" vm="2">
        <f t="shared" ca="1" si="8"/>
        <v>#NAME?</v>
      </c>
      <c r="E107" t="e" vm="2">
        <f t="shared" ca="1" si="9"/>
        <v>#NAME?</v>
      </c>
      <c r="F107" s="13" t="e" vm="1">
        <f t="shared" ca="1" si="10"/>
        <v>#NAME?</v>
      </c>
      <c r="G107" s="21" t="e" vm="1">
        <f t="shared" ca="1" si="11"/>
        <v>#NAME?</v>
      </c>
    </row>
    <row r="108" spans="1:7">
      <c r="A108" s="18" t="s">
        <v>439</v>
      </c>
      <c r="B108" t="e" vm="2">
        <f t="shared" ca="1" si="6"/>
        <v>#NAME?</v>
      </c>
      <c r="C108" t="e" vm="2">
        <f t="shared" ca="1" si="7"/>
        <v>#NAME?</v>
      </c>
      <c r="D108" t="e" vm="2">
        <f t="shared" ca="1" si="8"/>
        <v>#NAME?</v>
      </c>
      <c r="E108" t="e" vm="2">
        <f t="shared" ca="1" si="9"/>
        <v>#NAME?</v>
      </c>
      <c r="F108" s="13" t="e" vm="1">
        <f t="shared" ca="1" si="10"/>
        <v>#NAME?</v>
      </c>
      <c r="G108" s="21" t="e" vm="1">
        <f t="shared" ca="1" si="11"/>
        <v>#NAME?</v>
      </c>
    </row>
    <row r="109" spans="1:7">
      <c r="A109" s="18" t="s">
        <v>440</v>
      </c>
      <c r="B109" t="e" vm="2">
        <f t="shared" ca="1" si="6"/>
        <v>#NAME?</v>
      </c>
      <c r="C109" t="e" vm="2">
        <f t="shared" ca="1" si="7"/>
        <v>#NAME?</v>
      </c>
      <c r="D109" t="e" vm="2">
        <f t="shared" ca="1" si="8"/>
        <v>#NAME?</v>
      </c>
      <c r="E109" t="e" vm="2">
        <f t="shared" ca="1" si="9"/>
        <v>#NAME?</v>
      </c>
      <c r="F109" s="13" t="e" vm="1">
        <f t="shared" ca="1" si="10"/>
        <v>#NAME?</v>
      </c>
      <c r="G109" s="21" t="e" vm="1">
        <f t="shared" ca="1" si="11"/>
        <v>#NAME?</v>
      </c>
    </row>
    <row r="110" spans="1:7">
      <c r="A110" s="18" t="s">
        <v>441</v>
      </c>
      <c r="B110" t="e" vm="2">
        <f t="shared" ca="1" si="6"/>
        <v>#NAME?</v>
      </c>
      <c r="C110" t="e" vm="2">
        <f t="shared" ca="1" si="7"/>
        <v>#NAME?</v>
      </c>
      <c r="D110" t="e" vm="2">
        <f t="shared" ca="1" si="8"/>
        <v>#NAME?</v>
      </c>
      <c r="E110" t="e" vm="2">
        <f t="shared" ca="1" si="9"/>
        <v>#NAME?</v>
      </c>
      <c r="F110" s="13" t="e" vm="1">
        <f t="shared" ca="1" si="10"/>
        <v>#NAME?</v>
      </c>
      <c r="G110" s="21" t="e" vm="1">
        <f t="shared" ca="1" si="11"/>
        <v>#NAME?</v>
      </c>
    </row>
    <row r="111" spans="1:7">
      <c r="A111" s="18" t="s">
        <v>442</v>
      </c>
      <c r="B111" t="e" vm="2">
        <f t="shared" ca="1" si="6"/>
        <v>#NAME?</v>
      </c>
      <c r="C111" t="e" vm="2">
        <f t="shared" ca="1" si="7"/>
        <v>#NAME?</v>
      </c>
      <c r="D111" t="e" vm="2">
        <f t="shared" ca="1" si="8"/>
        <v>#NAME?</v>
      </c>
      <c r="E111" t="e" vm="2">
        <f t="shared" ca="1" si="9"/>
        <v>#NAME?</v>
      </c>
      <c r="F111" s="13" t="e" vm="1">
        <f t="shared" ca="1" si="10"/>
        <v>#NAME?</v>
      </c>
      <c r="G111" s="21" t="e" vm="1">
        <f t="shared" ca="1" si="11"/>
        <v>#NAME?</v>
      </c>
    </row>
    <row r="112" spans="1:7">
      <c r="A112" s="18" t="s">
        <v>443</v>
      </c>
      <c r="B112" t="e" vm="2">
        <f t="shared" ca="1" si="6"/>
        <v>#NAME?</v>
      </c>
      <c r="C112" t="e" vm="2">
        <f t="shared" ca="1" si="7"/>
        <v>#NAME?</v>
      </c>
      <c r="D112" t="e" vm="2">
        <f t="shared" ca="1" si="8"/>
        <v>#NAME?</v>
      </c>
      <c r="E112" t="e" vm="2">
        <f t="shared" ca="1" si="9"/>
        <v>#NAME?</v>
      </c>
      <c r="F112" s="13" t="e" vm="1">
        <f t="shared" ca="1" si="10"/>
        <v>#NAME?</v>
      </c>
      <c r="G112" s="21" t="e" vm="1">
        <f t="shared" ca="1" si="11"/>
        <v>#NAME?</v>
      </c>
    </row>
    <row r="113" spans="1:7">
      <c r="A113" s="18" t="s">
        <v>444</v>
      </c>
      <c r="B113" t="e" vm="2">
        <f t="shared" ca="1" si="6"/>
        <v>#NAME?</v>
      </c>
      <c r="C113" t="e" vm="2">
        <f t="shared" ca="1" si="7"/>
        <v>#NAME?</v>
      </c>
      <c r="D113" t="e" vm="2">
        <f t="shared" ca="1" si="8"/>
        <v>#NAME?</v>
      </c>
      <c r="E113" t="e" vm="2">
        <f t="shared" ca="1" si="9"/>
        <v>#NAME?</v>
      </c>
      <c r="F113" s="13" t="e" vm="1">
        <f t="shared" ca="1" si="10"/>
        <v>#NAME?</v>
      </c>
      <c r="G113" s="21" t="e" vm="1">
        <f t="shared" ca="1" si="11"/>
        <v>#NAME?</v>
      </c>
    </row>
    <row r="114" spans="1:7">
      <c r="A114" s="18" t="s">
        <v>445</v>
      </c>
      <c r="B114" t="e" vm="2">
        <f t="shared" ca="1" si="6"/>
        <v>#NAME?</v>
      </c>
      <c r="C114" t="e" vm="2">
        <f t="shared" ca="1" si="7"/>
        <v>#NAME?</v>
      </c>
      <c r="D114" t="e" vm="2">
        <f t="shared" ca="1" si="8"/>
        <v>#NAME?</v>
      </c>
      <c r="E114" t="e" vm="2">
        <f t="shared" ca="1" si="9"/>
        <v>#NAME?</v>
      </c>
      <c r="F114" s="13" t="e" vm="1">
        <f t="shared" ca="1" si="10"/>
        <v>#NAME?</v>
      </c>
      <c r="G114" s="21" t="e" vm="1">
        <f t="shared" ca="1" si="11"/>
        <v>#NAME?</v>
      </c>
    </row>
    <row r="115" spans="1:7">
      <c r="A115" s="18" t="s">
        <v>446</v>
      </c>
      <c r="B115" t="e" vm="2">
        <f t="shared" ca="1" si="6"/>
        <v>#NAME?</v>
      </c>
      <c r="C115" t="e" vm="2">
        <f t="shared" ca="1" si="7"/>
        <v>#NAME?</v>
      </c>
      <c r="D115" t="e" vm="2">
        <f t="shared" ca="1" si="8"/>
        <v>#NAME?</v>
      </c>
      <c r="E115" t="e" vm="2">
        <f t="shared" ca="1" si="9"/>
        <v>#NAME?</v>
      </c>
      <c r="F115" s="13" t="e" vm="1">
        <f t="shared" ca="1" si="10"/>
        <v>#NAME?</v>
      </c>
      <c r="G115" s="21" t="e" vm="1">
        <f t="shared" ca="1" si="11"/>
        <v>#NAME?</v>
      </c>
    </row>
    <row r="116" spans="1:7">
      <c r="A116" s="18" t="s">
        <v>447</v>
      </c>
      <c r="B116" t="e" vm="2">
        <f t="shared" ca="1" si="6"/>
        <v>#NAME?</v>
      </c>
      <c r="C116" t="e" vm="2">
        <f t="shared" ca="1" si="7"/>
        <v>#NAME?</v>
      </c>
      <c r="D116" t="e" vm="2">
        <f t="shared" ca="1" si="8"/>
        <v>#NAME?</v>
      </c>
      <c r="E116" t="e" vm="2">
        <f t="shared" ca="1" si="9"/>
        <v>#NAME?</v>
      </c>
      <c r="F116" s="13" t="e" vm="1">
        <f t="shared" ca="1" si="10"/>
        <v>#NAME?</v>
      </c>
      <c r="G116" s="21" t="e" vm="1">
        <f t="shared" ca="1" si="11"/>
        <v>#NAME?</v>
      </c>
    </row>
    <row r="117" spans="1:7">
      <c r="A117" s="18" t="s">
        <v>448</v>
      </c>
      <c r="B117" t="e" vm="2">
        <f t="shared" ca="1" si="6"/>
        <v>#NAME?</v>
      </c>
      <c r="C117" t="e" vm="2">
        <f t="shared" ca="1" si="7"/>
        <v>#NAME?</v>
      </c>
      <c r="D117" t="e" vm="2">
        <f t="shared" ca="1" si="8"/>
        <v>#NAME?</v>
      </c>
      <c r="E117" t="e" vm="2">
        <f t="shared" ca="1" si="9"/>
        <v>#NAME?</v>
      </c>
      <c r="F117" s="13" t="e" vm="1">
        <f t="shared" ca="1" si="10"/>
        <v>#NAME?</v>
      </c>
      <c r="G117" s="21" t="e" vm="1">
        <f t="shared" ca="1" si="11"/>
        <v>#NAME?</v>
      </c>
    </row>
    <row r="118" spans="1:7">
      <c r="A118" s="18" t="s">
        <v>449</v>
      </c>
      <c r="B118" t="e" vm="2">
        <f t="shared" ca="1" si="6"/>
        <v>#NAME?</v>
      </c>
      <c r="C118" t="e" vm="2">
        <f t="shared" ca="1" si="7"/>
        <v>#NAME?</v>
      </c>
      <c r="D118" t="e" vm="2">
        <f t="shared" ca="1" si="8"/>
        <v>#NAME?</v>
      </c>
      <c r="E118" t="e" vm="2">
        <f t="shared" ca="1" si="9"/>
        <v>#NAME?</v>
      </c>
      <c r="F118" s="13" t="e" vm="1">
        <f t="shared" ca="1" si="10"/>
        <v>#NAME?</v>
      </c>
      <c r="G118" s="21" t="e" vm="1">
        <f t="shared" ca="1" si="11"/>
        <v>#NAME?</v>
      </c>
    </row>
    <row r="119" spans="1:7">
      <c r="A119" s="18" t="s">
        <v>450</v>
      </c>
      <c r="B119" t="e" vm="2">
        <f t="shared" ca="1" si="6"/>
        <v>#NAME?</v>
      </c>
      <c r="C119" t="e" vm="2">
        <f t="shared" ca="1" si="7"/>
        <v>#NAME?</v>
      </c>
      <c r="D119" t="e" vm="2">
        <f t="shared" ca="1" si="8"/>
        <v>#NAME?</v>
      </c>
      <c r="E119" t="e" vm="2">
        <f t="shared" ca="1" si="9"/>
        <v>#NAME?</v>
      </c>
      <c r="F119" s="13" t="e" vm="1">
        <f t="shared" ca="1" si="10"/>
        <v>#NAME?</v>
      </c>
      <c r="G119" s="21" t="e" vm="1">
        <f t="shared" ca="1" si="11"/>
        <v>#NAME?</v>
      </c>
    </row>
    <row r="120" spans="1:7">
      <c r="A120" s="18" t="s">
        <v>451</v>
      </c>
      <c r="B120" t="e" vm="2">
        <f t="shared" ca="1" si="6"/>
        <v>#NAME?</v>
      </c>
      <c r="C120" t="e" vm="2">
        <f t="shared" ca="1" si="7"/>
        <v>#NAME?</v>
      </c>
      <c r="D120" t="e" vm="2">
        <f t="shared" ca="1" si="8"/>
        <v>#NAME?</v>
      </c>
      <c r="E120" t="e" vm="2">
        <f t="shared" ca="1" si="9"/>
        <v>#NAME?</v>
      </c>
      <c r="F120" s="13" t="e" vm="1">
        <f t="shared" ca="1" si="10"/>
        <v>#NAME?</v>
      </c>
      <c r="G120" s="21" t="e" vm="1">
        <f t="shared" ca="1" si="11"/>
        <v>#NAME?</v>
      </c>
    </row>
    <row r="121" spans="1:7">
      <c r="A121" s="18" t="s">
        <v>452</v>
      </c>
      <c r="B121" t="e" vm="2">
        <f t="shared" ca="1" si="6"/>
        <v>#NAME?</v>
      </c>
      <c r="C121" t="e" vm="2">
        <f t="shared" ca="1" si="7"/>
        <v>#NAME?</v>
      </c>
      <c r="D121" t="e" vm="2">
        <f t="shared" ca="1" si="8"/>
        <v>#NAME?</v>
      </c>
      <c r="E121" t="e" vm="2">
        <f t="shared" ca="1" si="9"/>
        <v>#NAME?</v>
      </c>
      <c r="F121" s="13" t="e" vm="1">
        <f t="shared" ca="1" si="10"/>
        <v>#NAME?</v>
      </c>
      <c r="G121" s="21" t="e" vm="1">
        <f t="shared" ca="1" si="11"/>
        <v>#NAME?</v>
      </c>
    </row>
    <row r="122" spans="1:7">
      <c r="A122" s="18" t="s">
        <v>453</v>
      </c>
      <c r="B122" t="e" vm="2">
        <f t="shared" ca="1" si="6"/>
        <v>#NAME?</v>
      </c>
      <c r="C122" t="e" vm="2">
        <f t="shared" ca="1" si="7"/>
        <v>#NAME?</v>
      </c>
      <c r="D122" t="e" vm="2">
        <f t="shared" ca="1" si="8"/>
        <v>#NAME?</v>
      </c>
      <c r="E122" t="e" vm="2">
        <f t="shared" ca="1" si="9"/>
        <v>#NAME?</v>
      </c>
      <c r="F122" s="13" t="e" vm="1">
        <f t="shared" ca="1" si="10"/>
        <v>#NAME?</v>
      </c>
      <c r="G122" s="21" t="e" vm="1">
        <f t="shared" ca="1" si="11"/>
        <v>#NAME?</v>
      </c>
    </row>
    <row r="123" spans="1:7">
      <c r="A123" s="18" t="s">
        <v>454</v>
      </c>
      <c r="B123" t="e" vm="2">
        <f t="shared" ca="1" si="6"/>
        <v>#NAME?</v>
      </c>
      <c r="C123" t="e" vm="2">
        <f t="shared" ca="1" si="7"/>
        <v>#NAME?</v>
      </c>
      <c r="D123" t="e" vm="2">
        <f t="shared" ca="1" si="8"/>
        <v>#NAME?</v>
      </c>
      <c r="E123" t="e" vm="2">
        <f t="shared" ca="1" si="9"/>
        <v>#NAME?</v>
      </c>
      <c r="F123" s="13" t="e" vm="1">
        <f t="shared" ca="1" si="10"/>
        <v>#NAME?</v>
      </c>
      <c r="G123" s="21" t="e" vm="1">
        <f t="shared" ca="1" si="11"/>
        <v>#NAME?</v>
      </c>
    </row>
    <row r="124" spans="1:7">
      <c r="A124" s="18" t="s">
        <v>455</v>
      </c>
      <c r="B124" t="e" vm="2">
        <f t="shared" ca="1" si="6"/>
        <v>#NAME?</v>
      </c>
      <c r="C124" t="e" vm="2">
        <f t="shared" ca="1" si="7"/>
        <v>#NAME?</v>
      </c>
      <c r="D124" t="e" vm="2">
        <f t="shared" ca="1" si="8"/>
        <v>#NAME?</v>
      </c>
      <c r="E124" t="e" vm="2">
        <f t="shared" ca="1" si="9"/>
        <v>#NAME?</v>
      </c>
      <c r="F124" s="13" t="e" vm="1">
        <f t="shared" ca="1" si="10"/>
        <v>#NAME?</v>
      </c>
      <c r="G124" s="21" t="e" vm="1">
        <f t="shared" ca="1" si="11"/>
        <v>#NAME?</v>
      </c>
    </row>
    <row r="125" spans="1:7">
      <c r="A125" s="18" t="s">
        <v>456</v>
      </c>
      <c r="B125" t="e" vm="2">
        <f t="shared" ca="1" si="6"/>
        <v>#NAME?</v>
      </c>
      <c r="C125" t="e" vm="2">
        <f t="shared" ca="1" si="7"/>
        <v>#NAME?</v>
      </c>
      <c r="D125" t="e" vm="2">
        <f t="shared" ca="1" si="8"/>
        <v>#NAME?</v>
      </c>
      <c r="E125" t="e" vm="2">
        <f t="shared" ca="1" si="9"/>
        <v>#NAME?</v>
      </c>
      <c r="F125" s="13" t="e" vm="1">
        <f t="shared" ca="1" si="10"/>
        <v>#NAME?</v>
      </c>
      <c r="G125" s="21" t="e" vm="1">
        <f t="shared" ca="1" si="11"/>
        <v>#NAME?</v>
      </c>
    </row>
    <row r="126" spans="1:7">
      <c r="A126" s="18" t="s">
        <v>457</v>
      </c>
      <c r="B126" t="e" vm="2">
        <f t="shared" ca="1" si="6"/>
        <v>#NAME?</v>
      </c>
      <c r="C126" t="e" vm="2">
        <f t="shared" ca="1" si="7"/>
        <v>#NAME?</v>
      </c>
      <c r="D126" t="e" vm="2">
        <f t="shared" ca="1" si="8"/>
        <v>#NAME?</v>
      </c>
      <c r="E126" t="e" vm="2">
        <f t="shared" ca="1" si="9"/>
        <v>#NAME?</v>
      </c>
      <c r="F126" s="13" t="e" vm="1">
        <f t="shared" ca="1" si="10"/>
        <v>#NAME?</v>
      </c>
      <c r="G126" s="21" t="e" vm="1">
        <f t="shared" ca="1" si="11"/>
        <v>#NAME?</v>
      </c>
    </row>
    <row r="127" spans="1:7">
      <c r="A127" s="18" t="s">
        <v>458</v>
      </c>
      <c r="B127" t="e" vm="2">
        <f t="shared" ca="1" si="6"/>
        <v>#NAME?</v>
      </c>
      <c r="C127" t="e" vm="2">
        <f t="shared" ca="1" si="7"/>
        <v>#NAME?</v>
      </c>
      <c r="D127" t="e" vm="2">
        <f t="shared" ca="1" si="8"/>
        <v>#NAME?</v>
      </c>
      <c r="E127" t="e" vm="2">
        <f t="shared" ca="1" si="9"/>
        <v>#NAME?</v>
      </c>
      <c r="F127" s="13" t="e" vm="1">
        <f t="shared" ca="1" si="10"/>
        <v>#NAME?</v>
      </c>
      <c r="G127" s="21" t="e" vm="1">
        <f t="shared" ca="1" si="11"/>
        <v>#NAME?</v>
      </c>
    </row>
    <row r="128" spans="1:7">
      <c r="A128" s="18" t="s">
        <v>459</v>
      </c>
      <c r="B128" t="e" vm="2">
        <f t="shared" ca="1" si="6"/>
        <v>#NAME?</v>
      </c>
      <c r="C128" t="e" vm="2">
        <f t="shared" ca="1" si="7"/>
        <v>#NAME?</v>
      </c>
      <c r="D128" t="e" vm="2">
        <f t="shared" ca="1" si="8"/>
        <v>#NAME?</v>
      </c>
      <c r="E128" t="e" vm="2">
        <f t="shared" ca="1" si="9"/>
        <v>#NAME?</v>
      </c>
      <c r="F128" s="13" t="e" vm="1">
        <f t="shared" ca="1" si="10"/>
        <v>#NAME?</v>
      </c>
      <c r="G128" s="21" t="e" vm="1">
        <f t="shared" ca="1" si="11"/>
        <v>#NAME?</v>
      </c>
    </row>
    <row r="129" spans="1:7">
      <c r="A129" s="18" t="s">
        <v>460</v>
      </c>
      <c r="B129" t="e" vm="2">
        <f t="shared" ca="1" si="6"/>
        <v>#NAME?</v>
      </c>
      <c r="C129" t="e" vm="2">
        <f t="shared" ca="1" si="7"/>
        <v>#NAME?</v>
      </c>
      <c r="D129" t="e" vm="2">
        <f t="shared" ca="1" si="8"/>
        <v>#NAME?</v>
      </c>
      <c r="E129" t="e" vm="2">
        <f t="shared" ca="1" si="9"/>
        <v>#NAME?</v>
      </c>
      <c r="F129" s="13" t="e" vm="1">
        <f t="shared" ca="1" si="10"/>
        <v>#NAME?</v>
      </c>
      <c r="G129" s="21" t="e" vm="1">
        <f t="shared" ca="1" si="11"/>
        <v>#NAME?</v>
      </c>
    </row>
    <row r="130" spans="1:7">
      <c r="A130" s="18" t="s">
        <v>461</v>
      </c>
      <c r="B130" t="e" vm="2">
        <f t="shared" ca="1" si="6"/>
        <v>#NAME?</v>
      </c>
      <c r="C130" t="e" vm="2">
        <f t="shared" ca="1" si="7"/>
        <v>#NAME?</v>
      </c>
      <c r="D130" t="e" vm="2">
        <f t="shared" ca="1" si="8"/>
        <v>#NAME?</v>
      </c>
      <c r="E130" t="e" vm="2">
        <f t="shared" ca="1" si="9"/>
        <v>#NAME?</v>
      </c>
      <c r="F130" s="13" t="e" vm="1">
        <f t="shared" ca="1" si="10"/>
        <v>#NAME?</v>
      </c>
      <c r="G130" s="21" t="e" vm="1">
        <f t="shared" ca="1" si="11"/>
        <v>#NAME?</v>
      </c>
    </row>
    <row r="131" spans="1:7">
      <c r="A131" s="18" t="s">
        <v>462</v>
      </c>
      <c r="B131" t="e" vm="2">
        <f t="shared" ca="1" si="6"/>
        <v>#NAME?</v>
      </c>
      <c r="C131" t="e" vm="2">
        <f t="shared" ca="1" si="7"/>
        <v>#NAME?</v>
      </c>
      <c r="D131" t="e" vm="2">
        <f t="shared" ca="1" si="8"/>
        <v>#NAME?</v>
      </c>
      <c r="E131" t="e" vm="2">
        <f t="shared" ca="1" si="9"/>
        <v>#NAME?</v>
      </c>
      <c r="F131" s="13" t="e" vm="1">
        <f t="shared" ca="1" si="10"/>
        <v>#NAME?</v>
      </c>
      <c r="G131" s="21" t="e" vm="1">
        <f t="shared" ca="1" si="11"/>
        <v>#NAME?</v>
      </c>
    </row>
    <row r="132" spans="1:7">
      <c r="A132" s="18" t="s">
        <v>463</v>
      </c>
      <c r="B132" t="e" vm="2">
        <f t="shared" ca="1" si="6"/>
        <v>#NAME?</v>
      </c>
      <c r="C132" t="e" vm="2">
        <f t="shared" ca="1" si="7"/>
        <v>#NAME?</v>
      </c>
      <c r="D132" t="e" vm="2">
        <f t="shared" ca="1" si="8"/>
        <v>#NAME?</v>
      </c>
      <c r="E132" t="e" vm="2">
        <f t="shared" ca="1" si="9"/>
        <v>#NAME?</v>
      </c>
      <c r="F132" s="13" t="e" vm="1">
        <f t="shared" ca="1" si="10"/>
        <v>#NAME?</v>
      </c>
      <c r="G132" s="21" t="e" vm="1">
        <f t="shared" ca="1" si="11"/>
        <v>#NAME?</v>
      </c>
    </row>
    <row r="133" spans="1:7">
      <c r="A133" s="18" t="s">
        <v>464</v>
      </c>
      <c r="B133" t="e" vm="2">
        <f t="shared" ca="1" si="6"/>
        <v>#NAME?</v>
      </c>
      <c r="C133" t="e" vm="2">
        <f t="shared" ca="1" si="7"/>
        <v>#NAME?</v>
      </c>
      <c r="D133" t="e" vm="2">
        <f t="shared" ca="1" si="8"/>
        <v>#NAME?</v>
      </c>
      <c r="E133" t="e" vm="2">
        <f t="shared" ca="1" si="9"/>
        <v>#NAME?</v>
      </c>
      <c r="F133" s="13" t="e" vm="1">
        <f t="shared" ca="1" si="10"/>
        <v>#NAME?</v>
      </c>
      <c r="G133" s="21" t="e" vm="1">
        <f t="shared" ca="1" si="11"/>
        <v>#NAME?</v>
      </c>
    </row>
    <row r="134" spans="1:7">
      <c r="A134" s="18" t="s">
        <v>465</v>
      </c>
      <c r="B134" t="e" vm="2">
        <f t="shared" ca="1" si="6"/>
        <v>#NAME?</v>
      </c>
      <c r="C134" t="e" vm="2">
        <f t="shared" ca="1" si="7"/>
        <v>#NAME?</v>
      </c>
      <c r="D134" t="e" vm="2">
        <f t="shared" ca="1" si="8"/>
        <v>#NAME?</v>
      </c>
      <c r="E134" t="e" vm="2">
        <f t="shared" ca="1" si="9"/>
        <v>#NAME?</v>
      </c>
      <c r="F134" s="13" t="e" vm="1">
        <f t="shared" ca="1" si="10"/>
        <v>#NAME?</v>
      </c>
      <c r="G134" s="21" t="e" vm="1">
        <f t="shared" ca="1" si="11"/>
        <v>#NAME?</v>
      </c>
    </row>
    <row r="135" spans="1:7">
      <c r="A135" s="18" t="s">
        <v>466</v>
      </c>
      <c r="B135" t="e" vm="2">
        <f t="shared" ca="1" si="6"/>
        <v>#NAME?</v>
      </c>
      <c r="C135" t="e" vm="2">
        <f t="shared" ca="1" si="7"/>
        <v>#NAME?</v>
      </c>
      <c r="D135" t="e" vm="2">
        <f t="shared" ca="1" si="8"/>
        <v>#NAME?</v>
      </c>
      <c r="E135" t="e" vm="2">
        <f t="shared" ca="1" si="9"/>
        <v>#NAME?</v>
      </c>
      <c r="F135" s="13" t="e" vm="1">
        <f t="shared" ca="1" si="10"/>
        <v>#NAME?</v>
      </c>
      <c r="G135" s="21" t="e" vm="1">
        <f t="shared" ca="1" si="11"/>
        <v>#NAME?</v>
      </c>
    </row>
    <row r="136" spans="1:7">
      <c r="A136" s="18" t="s">
        <v>467</v>
      </c>
      <c r="B136" t="e" vm="2">
        <f t="shared" ca="1" si="6"/>
        <v>#NAME?</v>
      </c>
      <c r="C136" t="e" vm="2">
        <f t="shared" ca="1" si="7"/>
        <v>#NAME?</v>
      </c>
      <c r="D136" t="e" vm="2">
        <f t="shared" ca="1" si="8"/>
        <v>#NAME?</v>
      </c>
      <c r="E136" t="e" vm="2">
        <f t="shared" ca="1" si="9"/>
        <v>#NAME?</v>
      </c>
      <c r="F136" s="13" t="e" vm="1">
        <f t="shared" ca="1" si="10"/>
        <v>#NAME?</v>
      </c>
      <c r="G136" s="21" t="e" vm="1">
        <f t="shared" ca="1" si="11"/>
        <v>#NAME?</v>
      </c>
    </row>
    <row r="137" spans="1:7">
      <c r="A137" s="18" t="s">
        <v>468</v>
      </c>
      <c r="B137" t="e" vm="2">
        <f t="shared" ca="1" si="6"/>
        <v>#NAME?</v>
      </c>
      <c r="C137" t="e" vm="2">
        <f t="shared" ca="1" si="7"/>
        <v>#NAME?</v>
      </c>
      <c r="D137" t="e" vm="2">
        <f t="shared" ca="1" si="8"/>
        <v>#NAME?</v>
      </c>
      <c r="E137" t="e" vm="2">
        <f t="shared" ca="1" si="9"/>
        <v>#NAME?</v>
      </c>
      <c r="F137" s="13" t="e" vm="1">
        <f t="shared" ca="1" si="10"/>
        <v>#NAME?</v>
      </c>
      <c r="G137" s="21" t="e" vm="1">
        <f t="shared" ca="1" si="11"/>
        <v>#NAME?</v>
      </c>
    </row>
    <row r="138" spans="1:7">
      <c r="A138" s="18" t="s">
        <v>469</v>
      </c>
      <c r="B138" t="e" vm="2">
        <f t="shared" ca="1" si="6"/>
        <v>#NAME?</v>
      </c>
      <c r="C138" t="e" vm="2">
        <f t="shared" ca="1" si="7"/>
        <v>#NAME?</v>
      </c>
      <c r="D138" t="e" vm="2">
        <f t="shared" ca="1" si="8"/>
        <v>#NAME?</v>
      </c>
      <c r="E138" t="e" vm="2">
        <f t="shared" ca="1" si="9"/>
        <v>#NAME?</v>
      </c>
      <c r="F138" s="13" t="e" vm="1">
        <f t="shared" ca="1" si="10"/>
        <v>#NAME?</v>
      </c>
      <c r="G138" s="21" t="e" vm="1">
        <f t="shared" ca="1" si="11"/>
        <v>#NAME?</v>
      </c>
    </row>
    <row r="139" spans="1:7">
      <c r="A139" s="18" t="s">
        <v>470</v>
      </c>
      <c r="B139" t="e" vm="2">
        <f t="shared" ca="1" si="6"/>
        <v>#NAME?</v>
      </c>
      <c r="C139" t="e" vm="2">
        <f t="shared" ca="1" si="7"/>
        <v>#NAME?</v>
      </c>
      <c r="D139" t="e" vm="2">
        <f t="shared" ca="1" si="8"/>
        <v>#NAME?</v>
      </c>
      <c r="E139" t="e" vm="2">
        <f t="shared" ca="1" si="9"/>
        <v>#NAME?</v>
      </c>
      <c r="F139" s="13" t="e" vm="1">
        <f t="shared" ca="1" si="10"/>
        <v>#NAME?</v>
      </c>
      <c r="G139" s="21" t="e" vm="1">
        <f t="shared" ca="1" si="11"/>
        <v>#NAME?</v>
      </c>
    </row>
    <row r="140" spans="1:7">
      <c r="A140" s="18" t="s">
        <v>471</v>
      </c>
      <c r="B140" t="e" vm="2">
        <f t="shared" ca="1" si="6"/>
        <v>#NAME?</v>
      </c>
      <c r="C140" t="e" vm="2">
        <f t="shared" ca="1" si="7"/>
        <v>#NAME?</v>
      </c>
      <c r="D140" t="e" vm="2">
        <f t="shared" ca="1" si="8"/>
        <v>#NAME?</v>
      </c>
      <c r="E140" t="e" vm="2">
        <f t="shared" ca="1" si="9"/>
        <v>#NAME?</v>
      </c>
      <c r="F140" s="13" t="e" vm="1">
        <f t="shared" ca="1" si="10"/>
        <v>#NAME?</v>
      </c>
      <c r="G140" s="21" t="e" vm="1">
        <f t="shared" ca="1" si="11"/>
        <v>#NAME?</v>
      </c>
    </row>
    <row r="141" spans="1:7">
      <c r="A141" s="18" t="s">
        <v>472</v>
      </c>
      <c r="B141" t="e" vm="2">
        <f t="shared" ref="B141:B204" ca="1" si="12">VALUE(_xlfn.TEXTSPLIT(A141,"-"))</f>
        <v>#NAME?</v>
      </c>
      <c r="C141" t="e" vm="2">
        <f t="shared" ref="C141:C204" ca="1" si="13">VALUE(_xlfn.TEXTSPLIT(_xlfn.TEXTAFTER(A141,"-"),","))</f>
        <v>#NAME?</v>
      </c>
      <c r="D141" t="e" vm="2">
        <f t="shared" ref="D141:D204" ca="1" si="14">VALUE(_xlfn.TEXTSPLIT(_xlfn.TEXTAFTER(A141,","),"-"))</f>
        <v>#NAME?</v>
      </c>
      <c r="E141" t="e" vm="2">
        <f t="shared" ref="E141:E204" ca="1" si="15">VALUE(_xlfn.TEXTSPLIT(_xlfn.TEXTAFTER(A141,"-",2),","))</f>
        <v>#NAME?</v>
      </c>
      <c r="F141" s="13" t="e" vm="1">
        <f t="shared" ref="F141:F204" ca="1" si="16">IF(OR(AND(B141&gt;=D141, C141&lt;=E141),AND(B141&lt;=D141, C141&gt;=E141)),1,0)</f>
        <v>#NAME?</v>
      </c>
      <c r="G141" s="21" t="e" vm="1">
        <f t="shared" ref="G141:G204" ca="1" si="17">IF(MAX(B141,D141)&gt;MIN(C141,E141),0,1)</f>
        <v>#NAME?</v>
      </c>
    </row>
    <row r="142" spans="1:7">
      <c r="A142" s="18" t="s">
        <v>473</v>
      </c>
      <c r="B142" t="e" vm="2">
        <f t="shared" ca="1" si="12"/>
        <v>#NAME?</v>
      </c>
      <c r="C142" t="e" vm="2">
        <f t="shared" ca="1" si="13"/>
        <v>#NAME?</v>
      </c>
      <c r="D142" t="e" vm="2">
        <f t="shared" ca="1" si="14"/>
        <v>#NAME?</v>
      </c>
      <c r="E142" t="e" vm="2">
        <f t="shared" ca="1" si="15"/>
        <v>#NAME?</v>
      </c>
      <c r="F142" s="13" t="e" vm="1">
        <f t="shared" ca="1" si="16"/>
        <v>#NAME?</v>
      </c>
      <c r="G142" s="21" t="e" vm="1">
        <f t="shared" ca="1" si="17"/>
        <v>#NAME?</v>
      </c>
    </row>
    <row r="143" spans="1:7">
      <c r="A143" s="18" t="s">
        <v>474</v>
      </c>
      <c r="B143" t="e" vm="2">
        <f t="shared" ca="1" si="12"/>
        <v>#NAME?</v>
      </c>
      <c r="C143" t="e" vm="2">
        <f t="shared" ca="1" si="13"/>
        <v>#NAME?</v>
      </c>
      <c r="D143" t="e" vm="2">
        <f t="shared" ca="1" si="14"/>
        <v>#NAME?</v>
      </c>
      <c r="E143" t="e" vm="2">
        <f t="shared" ca="1" si="15"/>
        <v>#NAME?</v>
      </c>
      <c r="F143" s="13" t="e" vm="1">
        <f t="shared" ca="1" si="16"/>
        <v>#NAME?</v>
      </c>
      <c r="G143" s="21" t="e" vm="1">
        <f t="shared" ca="1" si="17"/>
        <v>#NAME?</v>
      </c>
    </row>
    <row r="144" spans="1:7">
      <c r="A144" s="18" t="s">
        <v>475</v>
      </c>
      <c r="B144" t="e" vm="2">
        <f t="shared" ca="1" si="12"/>
        <v>#NAME?</v>
      </c>
      <c r="C144" t="e" vm="2">
        <f t="shared" ca="1" si="13"/>
        <v>#NAME?</v>
      </c>
      <c r="D144" t="e" vm="2">
        <f t="shared" ca="1" si="14"/>
        <v>#NAME?</v>
      </c>
      <c r="E144" t="e" vm="2">
        <f t="shared" ca="1" si="15"/>
        <v>#NAME?</v>
      </c>
      <c r="F144" s="13" t="e" vm="1">
        <f t="shared" ca="1" si="16"/>
        <v>#NAME?</v>
      </c>
      <c r="G144" s="21" t="e" vm="1">
        <f t="shared" ca="1" si="17"/>
        <v>#NAME?</v>
      </c>
    </row>
    <row r="145" spans="1:7">
      <c r="A145" s="18" t="s">
        <v>476</v>
      </c>
      <c r="B145" t="e" vm="2">
        <f t="shared" ca="1" si="12"/>
        <v>#NAME?</v>
      </c>
      <c r="C145" t="e" vm="2">
        <f t="shared" ca="1" si="13"/>
        <v>#NAME?</v>
      </c>
      <c r="D145" t="e" vm="2">
        <f t="shared" ca="1" si="14"/>
        <v>#NAME?</v>
      </c>
      <c r="E145" t="e" vm="2">
        <f t="shared" ca="1" si="15"/>
        <v>#NAME?</v>
      </c>
      <c r="F145" s="13" t="e" vm="1">
        <f t="shared" ca="1" si="16"/>
        <v>#NAME?</v>
      </c>
      <c r="G145" s="21" t="e" vm="1">
        <f t="shared" ca="1" si="17"/>
        <v>#NAME?</v>
      </c>
    </row>
    <row r="146" spans="1:7">
      <c r="A146" s="18" t="s">
        <v>477</v>
      </c>
      <c r="B146" t="e" vm="2">
        <f t="shared" ca="1" si="12"/>
        <v>#NAME?</v>
      </c>
      <c r="C146" t="e" vm="2">
        <f t="shared" ca="1" si="13"/>
        <v>#NAME?</v>
      </c>
      <c r="D146" t="e" vm="2">
        <f t="shared" ca="1" si="14"/>
        <v>#NAME?</v>
      </c>
      <c r="E146" t="e" vm="2">
        <f t="shared" ca="1" si="15"/>
        <v>#NAME?</v>
      </c>
      <c r="F146" s="13" t="e" vm="1">
        <f t="shared" ca="1" si="16"/>
        <v>#NAME?</v>
      </c>
      <c r="G146" s="21" t="e" vm="1">
        <f t="shared" ca="1" si="17"/>
        <v>#NAME?</v>
      </c>
    </row>
    <row r="147" spans="1:7">
      <c r="A147" s="18" t="s">
        <v>478</v>
      </c>
      <c r="B147" t="e" vm="2">
        <f t="shared" ca="1" si="12"/>
        <v>#NAME?</v>
      </c>
      <c r="C147" t="e" vm="2">
        <f t="shared" ca="1" si="13"/>
        <v>#NAME?</v>
      </c>
      <c r="D147" t="e" vm="2">
        <f t="shared" ca="1" si="14"/>
        <v>#NAME?</v>
      </c>
      <c r="E147" t="e" vm="2">
        <f t="shared" ca="1" si="15"/>
        <v>#NAME?</v>
      </c>
      <c r="F147" s="13" t="e" vm="1">
        <f t="shared" ca="1" si="16"/>
        <v>#NAME?</v>
      </c>
      <c r="G147" s="21" t="e" vm="1">
        <f t="shared" ca="1" si="17"/>
        <v>#NAME?</v>
      </c>
    </row>
    <row r="148" spans="1:7">
      <c r="A148" s="18" t="s">
        <v>479</v>
      </c>
      <c r="B148" t="e" vm="2">
        <f t="shared" ca="1" si="12"/>
        <v>#NAME?</v>
      </c>
      <c r="C148" t="e" vm="2">
        <f t="shared" ca="1" si="13"/>
        <v>#NAME?</v>
      </c>
      <c r="D148" t="e" vm="2">
        <f t="shared" ca="1" si="14"/>
        <v>#NAME?</v>
      </c>
      <c r="E148" t="e" vm="2">
        <f t="shared" ca="1" si="15"/>
        <v>#NAME?</v>
      </c>
      <c r="F148" s="13" t="e" vm="1">
        <f t="shared" ca="1" si="16"/>
        <v>#NAME?</v>
      </c>
      <c r="G148" s="21" t="e" vm="1">
        <f t="shared" ca="1" si="17"/>
        <v>#NAME?</v>
      </c>
    </row>
    <row r="149" spans="1:7">
      <c r="A149" s="18" t="s">
        <v>480</v>
      </c>
      <c r="B149" t="e" vm="2">
        <f t="shared" ca="1" si="12"/>
        <v>#NAME?</v>
      </c>
      <c r="C149" t="e" vm="2">
        <f t="shared" ca="1" si="13"/>
        <v>#NAME?</v>
      </c>
      <c r="D149" t="e" vm="2">
        <f t="shared" ca="1" si="14"/>
        <v>#NAME?</v>
      </c>
      <c r="E149" t="e" vm="2">
        <f t="shared" ca="1" si="15"/>
        <v>#NAME?</v>
      </c>
      <c r="F149" s="13" t="e" vm="1">
        <f t="shared" ca="1" si="16"/>
        <v>#NAME?</v>
      </c>
      <c r="G149" s="21" t="e" vm="1">
        <f t="shared" ca="1" si="17"/>
        <v>#NAME?</v>
      </c>
    </row>
    <row r="150" spans="1:7">
      <c r="A150" s="18" t="s">
        <v>481</v>
      </c>
      <c r="B150" t="e" vm="2">
        <f t="shared" ca="1" si="12"/>
        <v>#NAME?</v>
      </c>
      <c r="C150" t="e" vm="2">
        <f t="shared" ca="1" si="13"/>
        <v>#NAME?</v>
      </c>
      <c r="D150" t="e" vm="2">
        <f t="shared" ca="1" si="14"/>
        <v>#NAME?</v>
      </c>
      <c r="E150" t="e" vm="2">
        <f t="shared" ca="1" si="15"/>
        <v>#NAME?</v>
      </c>
      <c r="F150" s="13" t="e" vm="1">
        <f t="shared" ca="1" si="16"/>
        <v>#NAME?</v>
      </c>
      <c r="G150" s="21" t="e" vm="1">
        <f t="shared" ca="1" si="17"/>
        <v>#NAME?</v>
      </c>
    </row>
    <row r="151" spans="1:7">
      <c r="A151" s="18" t="s">
        <v>482</v>
      </c>
      <c r="B151" t="e" vm="2">
        <f t="shared" ca="1" si="12"/>
        <v>#NAME?</v>
      </c>
      <c r="C151" t="e" vm="2">
        <f t="shared" ca="1" si="13"/>
        <v>#NAME?</v>
      </c>
      <c r="D151" t="e" vm="2">
        <f t="shared" ca="1" si="14"/>
        <v>#NAME?</v>
      </c>
      <c r="E151" t="e" vm="2">
        <f t="shared" ca="1" si="15"/>
        <v>#NAME?</v>
      </c>
      <c r="F151" s="13" t="e" vm="1">
        <f t="shared" ca="1" si="16"/>
        <v>#NAME?</v>
      </c>
      <c r="G151" s="21" t="e" vm="1">
        <f t="shared" ca="1" si="17"/>
        <v>#NAME?</v>
      </c>
    </row>
    <row r="152" spans="1:7">
      <c r="A152" s="18" t="s">
        <v>483</v>
      </c>
      <c r="B152" t="e" vm="2">
        <f t="shared" ca="1" si="12"/>
        <v>#NAME?</v>
      </c>
      <c r="C152" t="e" vm="2">
        <f t="shared" ca="1" si="13"/>
        <v>#NAME?</v>
      </c>
      <c r="D152" t="e" vm="2">
        <f t="shared" ca="1" si="14"/>
        <v>#NAME?</v>
      </c>
      <c r="E152" t="e" vm="2">
        <f t="shared" ca="1" si="15"/>
        <v>#NAME?</v>
      </c>
      <c r="F152" s="13" t="e" vm="1">
        <f t="shared" ca="1" si="16"/>
        <v>#NAME?</v>
      </c>
      <c r="G152" s="21" t="e" vm="1">
        <f t="shared" ca="1" si="17"/>
        <v>#NAME?</v>
      </c>
    </row>
    <row r="153" spans="1:7">
      <c r="A153" s="18" t="s">
        <v>484</v>
      </c>
      <c r="B153" t="e" vm="2">
        <f t="shared" ca="1" si="12"/>
        <v>#NAME?</v>
      </c>
      <c r="C153" t="e" vm="2">
        <f t="shared" ca="1" si="13"/>
        <v>#NAME?</v>
      </c>
      <c r="D153" t="e" vm="2">
        <f t="shared" ca="1" si="14"/>
        <v>#NAME?</v>
      </c>
      <c r="E153" t="e" vm="2">
        <f t="shared" ca="1" si="15"/>
        <v>#NAME?</v>
      </c>
      <c r="F153" s="13" t="e" vm="1">
        <f t="shared" ca="1" si="16"/>
        <v>#NAME?</v>
      </c>
      <c r="G153" s="21" t="e" vm="1">
        <f t="shared" ca="1" si="17"/>
        <v>#NAME?</v>
      </c>
    </row>
    <row r="154" spans="1:7">
      <c r="A154" s="18" t="s">
        <v>485</v>
      </c>
      <c r="B154" t="e" vm="2">
        <f t="shared" ca="1" si="12"/>
        <v>#NAME?</v>
      </c>
      <c r="C154" t="e" vm="2">
        <f t="shared" ca="1" si="13"/>
        <v>#NAME?</v>
      </c>
      <c r="D154" t="e" vm="2">
        <f t="shared" ca="1" si="14"/>
        <v>#NAME?</v>
      </c>
      <c r="E154" t="e" vm="2">
        <f t="shared" ca="1" si="15"/>
        <v>#NAME?</v>
      </c>
      <c r="F154" s="13" t="e" vm="1">
        <f t="shared" ca="1" si="16"/>
        <v>#NAME?</v>
      </c>
      <c r="G154" s="21" t="e" vm="1">
        <f t="shared" ca="1" si="17"/>
        <v>#NAME?</v>
      </c>
    </row>
    <row r="155" spans="1:7">
      <c r="A155" s="18" t="s">
        <v>486</v>
      </c>
      <c r="B155" t="e" vm="2">
        <f t="shared" ca="1" si="12"/>
        <v>#NAME?</v>
      </c>
      <c r="C155" t="e" vm="2">
        <f t="shared" ca="1" si="13"/>
        <v>#NAME?</v>
      </c>
      <c r="D155" t="e" vm="2">
        <f t="shared" ca="1" si="14"/>
        <v>#NAME?</v>
      </c>
      <c r="E155" t="e" vm="2">
        <f t="shared" ca="1" si="15"/>
        <v>#NAME?</v>
      </c>
      <c r="F155" s="13" t="e" vm="1">
        <f t="shared" ca="1" si="16"/>
        <v>#NAME?</v>
      </c>
      <c r="G155" s="21" t="e" vm="1">
        <f t="shared" ca="1" si="17"/>
        <v>#NAME?</v>
      </c>
    </row>
    <row r="156" spans="1:7">
      <c r="A156" s="18" t="s">
        <v>487</v>
      </c>
      <c r="B156" t="e" vm="2">
        <f t="shared" ca="1" si="12"/>
        <v>#NAME?</v>
      </c>
      <c r="C156" t="e" vm="2">
        <f t="shared" ca="1" si="13"/>
        <v>#NAME?</v>
      </c>
      <c r="D156" t="e" vm="2">
        <f t="shared" ca="1" si="14"/>
        <v>#NAME?</v>
      </c>
      <c r="E156" t="e" vm="2">
        <f t="shared" ca="1" si="15"/>
        <v>#NAME?</v>
      </c>
      <c r="F156" s="13" t="e" vm="1">
        <f t="shared" ca="1" si="16"/>
        <v>#NAME?</v>
      </c>
      <c r="G156" s="21" t="e" vm="1">
        <f t="shared" ca="1" si="17"/>
        <v>#NAME?</v>
      </c>
    </row>
    <row r="157" spans="1:7">
      <c r="A157" s="18" t="s">
        <v>488</v>
      </c>
      <c r="B157" t="e" vm="2">
        <f t="shared" ca="1" si="12"/>
        <v>#NAME?</v>
      </c>
      <c r="C157" t="e" vm="2">
        <f t="shared" ca="1" si="13"/>
        <v>#NAME?</v>
      </c>
      <c r="D157" t="e" vm="2">
        <f t="shared" ca="1" si="14"/>
        <v>#NAME?</v>
      </c>
      <c r="E157" t="e" vm="2">
        <f t="shared" ca="1" si="15"/>
        <v>#NAME?</v>
      </c>
      <c r="F157" s="13" t="e" vm="1">
        <f t="shared" ca="1" si="16"/>
        <v>#NAME?</v>
      </c>
      <c r="G157" s="21" t="e" vm="1">
        <f t="shared" ca="1" si="17"/>
        <v>#NAME?</v>
      </c>
    </row>
    <row r="158" spans="1:7">
      <c r="A158" s="18" t="s">
        <v>489</v>
      </c>
      <c r="B158" t="e" vm="2">
        <f t="shared" ca="1" si="12"/>
        <v>#NAME?</v>
      </c>
      <c r="C158" t="e" vm="2">
        <f t="shared" ca="1" si="13"/>
        <v>#NAME?</v>
      </c>
      <c r="D158" t="e" vm="2">
        <f t="shared" ca="1" si="14"/>
        <v>#NAME?</v>
      </c>
      <c r="E158" t="e" vm="2">
        <f t="shared" ca="1" si="15"/>
        <v>#NAME?</v>
      </c>
      <c r="F158" s="13" t="e" vm="1">
        <f t="shared" ca="1" si="16"/>
        <v>#NAME?</v>
      </c>
      <c r="G158" s="21" t="e" vm="1">
        <f t="shared" ca="1" si="17"/>
        <v>#NAME?</v>
      </c>
    </row>
    <row r="159" spans="1:7">
      <c r="A159" s="18" t="s">
        <v>490</v>
      </c>
      <c r="B159" t="e" vm="2">
        <f t="shared" ca="1" si="12"/>
        <v>#NAME?</v>
      </c>
      <c r="C159" t="e" vm="2">
        <f t="shared" ca="1" si="13"/>
        <v>#NAME?</v>
      </c>
      <c r="D159" t="e" vm="2">
        <f t="shared" ca="1" si="14"/>
        <v>#NAME?</v>
      </c>
      <c r="E159" t="e" vm="2">
        <f t="shared" ca="1" si="15"/>
        <v>#NAME?</v>
      </c>
      <c r="F159" s="13" t="e" vm="1">
        <f t="shared" ca="1" si="16"/>
        <v>#NAME?</v>
      </c>
      <c r="G159" s="21" t="e" vm="1">
        <f t="shared" ca="1" si="17"/>
        <v>#NAME?</v>
      </c>
    </row>
    <row r="160" spans="1:7">
      <c r="A160" s="18" t="s">
        <v>491</v>
      </c>
      <c r="B160" t="e" vm="2">
        <f t="shared" ca="1" si="12"/>
        <v>#NAME?</v>
      </c>
      <c r="C160" t="e" vm="2">
        <f t="shared" ca="1" si="13"/>
        <v>#NAME?</v>
      </c>
      <c r="D160" t="e" vm="2">
        <f t="shared" ca="1" si="14"/>
        <v>#NAME?</v>
      </c>
      <c r="E160" t="e" vm="2">
        <f t="shared" ca="1" si="15"/>
        <v>#NAME?</v>
      </c>
      <c r="F160" s="13" t="e" vm="1">
        <f t="shared" ca="1" si="16"/>
        <v>#NAME?</v>
      </c>
      <c r="G160" s="21" t="e" vm="1">
        <f t="shared" ca="1" si="17"/>
        <v>#NAME?</v>
      </c>
    </row>
    <row r="161" spans="1:7">
      <c r="A161" s="18" t="s">
        <v>492</v>
      </c>
      <c r="B161" t="e" vm="2">
        <f t="shared" ca="1" si="12"/>
        <v>#NAME?</v>
      </c>
      <c r="C161" t="e" vm="2">
        <f t="shared" ca="1" si="13"/>
        <v>#NAME?</v>
      </c>
      <c r="D161" t="e" vm="2">
        <f t="shared" ca="1" si="14"/>
        <v>#NAME?</v>
      </c>
      <c r="E161" t="e" vm="2">
        <f t="shared" ca="1" si="15"/>
        <v>#NAME?</v>
      </c>
      <c r="F161" s="13" t="e" vm="1">
        <f t="shared" ca="1" si="16"/>
        <v>#NAME?</v>
      </c>
      <c r="G161" s="21" t="e" vm="1">
        <f t="shared" ca="1" si="17"/>
        <v>#NAME?</v>
      </c>
    </row>
    <row r="162" spans="1:7">
      <c r="A162" s="18" t="s">
        <v>493</v>
      </c>
      <c r="B162" t="e" vm="2">
        <f t="shared" ca="1" si="12"/>
        <v>#NAME?</v>
      </c>
      <c r="C162" t="e" vm="2">
        <f t="shared" ca="1" si="13"/>
        <v>#NAME?</v>
      </c>
      <c r="D162" t="e" vm="2">
        <f t="shared" ca="1" si="14"/>
        <v>#NAME?</v>
      </c>
      <c r="E162" t="e" vm="2">
        <f t="shared" ca="1" si="15"/>
        <v>#NAME?</v>
      </c>
      <c r="F162" s="13" t="e" vm="1">
        <f t="shared" ca="1" si="16"/>
        <v>#NAME?</v>
      </c>
      <c r="G162" s="21" t="e" vm="1">
        <f t="shared" ca="1" si="17"/>
        <v>#NAME?</v>
      </c>
    </row>
    <row r="163" spans="1:7">
      <c r="A163" s="18" t="s">
        <v>494</v>
      </c>
      <c r="B163" t="e" vm="2">
        <f t="shared" ca="1" si="12"/>
        <v>#NAME?</v>
      </c>
      <c r="C163" t="e" vm="2">
        <f t="shared" ca="1" si="13"/>
        <v>#NAME?</v>
      </c>
      <c r="D163" t="e" vm="2">
        <f t="shared" ca="1" si="14"/>
        <v>#NAME?</v>
      </c>
      <c r="E163" t="e" vm="2">
        <f t="shared" ca="1" si="15"/>
        <v>#NAME?</v>
      </c>
      <c r="F163" s="13" t="e" vm="1">
        <f t="shared" ca="1" si="16"/>
        <v>#NAME?</v>
      </c>
      <c r="G163" s="21" t="e" vm="1">
        <f t="shared" ca="1" si="17"/>
        <v>#NAME?</v>
      </c>
    </row>
    <row r="164" spans="1:7">
      <c r="A164" s="18" t="s">
        <v>495</v>
      </c>
      <c r="B164" t="e" vm="2">
        <f t="shared" ca="1" si="12"/>
        <v>#NAME?</v>
      </c>
      <c r="C164" t="e" vm="2">
        <f t="shared" ca="1" si="13"/>
        <v>#NAME?</v>
      </c>
      <c r="D164" t="e" vm="2">
        <f t="shared" ca="1" si="14"/>
        <v>#NAME?</v>
      </c>
      <c r="E164" t="e" vm="2">
        <f t="shared" ca="1" si="15"/>
        <v>#NAME?</v>
      </c>
      <c r="F164" s="13" t="e" vm="1">
        <f t="shared" ca="1" si="16"/>
        <v>#NAME?</v>
      </c>
      <c r="G164" s="21" t="e" vm="1">
        <f t="shared" ca="1" si="17"/>
        <v>#NAME?</v>
      </c>
    </row>
    <row r="165" spans="1:7">
      <c r="A165" s="18" t="s">
        <v>496</v>
      </c>
      <c r="B165" t="e" vm="2">
        <f t="shared" ca="1" si="12"/>
        <v>#NAME?</v>
      </c>
      <c r="C165" t="e" vm="2">
        <f t="shared" ca="1" si="13"/>
        <v>#NAME?</v>
      </c>
      <c r="D165" t="e" vm="2">
        <f t="shared" ca="1" si="14"/>
        <v>#NAME?</v>
      </c>
      <c r="E165" t="e" vm="2">
        <f t="shared" ca="1" si="15"/>
        <v>#NAME?</v>
      </c>
      <c r="F165" s="13" t="e" vm="1">
        <f t="shared" ca="1" si="16"/>
        <v>#NAME?</v>
      </c>
      <c r="G165" s="21" t="e" vm="1">
        <f t="shared" ca="1" si="17"/>
        <v>#NAME?</v>
      </c>
    </row>
    <row r="166" spans="1:7">
      <c r="A166" s="18" t="s">
        <v>497</v>
      </c>
      <c r="B166" t="e" vm="2">
        <f t="shared" ca="1" si="12"/>
        <v>#NAME?</v>
      </c>
      <c r="C166" t="e" vm="2">
        <f t="shared" ca="1" si="13"/>
        <v>#NAME?</v>
      </c>
      <c r="D166" t="e" vm="2">
        <f t="shared" ca="1" si="14"/>
        <v>#NAME?</v>
      </c>
      <c r="E166" t="e" vm="2">
        <f t="shared" ca="1" si="15"/>
        <v>#NAME?</v>
      </c>
      <c r="F166" s="13" t="e" vm="1">
        <f t="shared" ca="1" si="16"/>
        <v>#NAME?</v>
      </c>
      <c r="G166" s="21" t="e" vm="1">
        <f t="shared" ca="1" si="17"/>
        <v>#NAME?</v>
      </c>
    </row>
    <row r="167" spans="1:7">
      <c r="A167" s="18" t="s">
        <v>498</v>
      </c>
      <c r="B167" t="e" vm="2">
        <f t="shared" ca="1" si="12"/>
        <v>#NAME?</v>
      </c>
      <c r="C167" t="e" vm="2">
        <f t="shared" ca="1" si="13"/>
        <v>#NAME?</v>
      </c>
      <c r="D167" t="e" vm="2">
        <f t="shared" ca="1" si="14"/>
        <v>#NAME?</v>
      </c>
      <c r="E167" t="e" vm="2">
        <f t="shared" ca="1" si="15"/>
        <v>#NAME?</v>
      </c>
      <c r="F167" s="13" t="e" vm="1">
        <f t="shared" ca="1" si="16"/>
        <v>#NAME?</v>
      </c>
      <c r="G167" s="21" t="e" vm="1">
        <f t="shared" ca="1" si="17"/>
        <v>#NAME?</v>
      </c>
    </row>
    <row r="168" spans="1:7">
      <c r="A168" s="18" t="s">
        <v>499</v>
      </c>
      <c r="B168" t="e" vm="2">
        <f t="shared" ca="1" si="12"/>
        <v>#NAME?</v>
      </c>
      <c r="C168" t="e" vm="2">
        <f t="shared" ca="1" si="13"/>
        <v>#NAME?</v>
      </c>
      <c r="D168" t="e" vm="2">
        <f t="shared" ca="1" si="14"/>
        <v>#NAME?</v>
      </c>
      <c r="E168" t="e" vm="2">
        <f t="shared" ca="1" si="15"/>
        <v>#NAME?</v>
      </c>
      <c r="F168" s="13" t="e" vm="1">
        <f t="shared" ca="1" si="16"/>
        <v>#NAME?</v>
      </c>
      <c r="G168" s="21" t="e" vm="1">
        <f t="shared" ca="1" si="17"/>
        <v>#NAME?</v>
      </c>
    </row>
    <row r="169" spans="1:7">
      <c r="A169" s="18" t="s">
        <v>500</v>
      </c>
      <c r="B169" t="e" vm="2">
        <f t="shared" ca="1" si="12"/>
        <v>#NAME?</v>
      </c>
      <c r="C169" t="e" vm="2">
        <f t="shared" ca="1" si="13"/>
        <v>#NAME?</v>
      </c>
      <c r="D169" t="e" vm="2">
        <f t="shared" ca="1" si="14"/>
        <v>#NAME?</v>
      </c>
      <c r="E169" t="e" vm="2">
        <f t="shared" ca="1" si="15"/>
        <v>#NAME?</v>
      </c>
      <c r="F169" s="13" t="e" vm="1">
        <f t="shared" ca="1" si="16"/>
        <v>#NAME?</v>
      </c>
      <c r="G169" s="21" t="e" vm="1">
        <f t="shared" ca="1" si="17"/>
        <v>#NAME?</v>
      </c>
    </row>
    <row r="170" spans="1:7">
      <c r="A170" s="18" t="s">
        <v>501</v>
      </c>
      <c r="B170" t="e" vm="2">
        <f t="shared" ca="1" si="12"/>
        <v>#NAME?</v>
      </c>
      <c r="C170" t="e" vm="2">
        <f t="shared" ca="1" si="13"/>
        <v>#NAME?</v>
      </c>
      <c r="D170" t="e" vm="2">
        <f t="shared" ca="1" si="14"/>
        <v>#NAME?</v>
      </c>
      <c r="E170" t="e" vm="2">
        <f t="shared" ca="1" si="15"/>
        <v>#NAME?</v>
      </c>
      <c r="F170" s="13" t="e" vm="1">
        <f t="shared" ca="1" si="16"/>
        <v>#NAME?</v>
      </c>
      <c r="G170" s="21" t="e" vm="1">
        <f t="shared" ca="1" si="17"/>
        <v>#NAME?</v>
      </c>
    </row>
    <row r="171" spans="1:7">
      <c r="A171" s="18" t="s">
        <v>502</v>
      </c>
      <c r="B171" t="e" vm="2">
        <f t="shared" ca="1" si="12"/>
        <v>#NAME?</v>
      </c>
      <c r="C171" t="e" vm="2">
        <f t="shared" ca="1" si="13"/>
        <v>#NAME?</v>
      </c>
      <c r="D171" t="e" vm="2">
        <f t="shared" ca="1" si="14"/>
        <v>#NAME?</v>
      </c>
      <c r="E171" t="e" vm="2">
        <f t="shared" ca="1" si="15"/>
        <v>#NAME?</v>
      </c>
      <c r="F171" s="13" t="e" vm="1">
        <f t="shared" ca="1" si="16"/>
        <v>#NAME?</v>
      </c>
      <c r="G171" s="21" t="e" vm="1">
        <f t="shared" ca="1" si="17"/>
        <v>#NAME?</v>
      </c>
    </row>
    <row r="172" spans="1:7">
      <c r="A172" s="18" t="s">
        <v>503</v>
      </c>
      <c r="B172" t="e" vm="2">
        <f t="shared" ca="1" si="12"/>
        <v>#NAME?</v>
      </c>
      <c r="C172" t="e" vm="2">
        <f t="shared" ca="1" si="13"/>
        <v>#NAME?</v>
      </c>
      <c r="D172" t="e" vm="2">
        <f t="shared" ca="1" si="14"/>
        <v>#NAME?</v>
      </c>
      <c r="E172" t="e" vm="2">
        <f t="shared" ca="1" si="15"/>
        <v>#NAME?</v>
      </c>
      <c r="F172" s="13" t="e" vm="1">
        <f t="shared" ca="1" si="16"/>
        <v>#NAME?</v>
      </c>
      <c r="G172" s="21" t="e" vm="1">
        <f t="shared" ca="1" si="17"/>
        <v>#NAME?</v>
      </c>
    </row>
    <row r="173" spans="1:7">
      <c r="A173" s="18" t="s">
        <v>504</v>
      </c>
      <c r="B173" t="e" vm="2">
        <f t="shared" ca="1" si="12"/>
        <v>#NAME?</v>
      </c>
      <c r="C173" t="e" vm="2">
        <f t="shared" ca="1" si="13"/>
        <v>#NAME?</v>
      </c>
      <c r="D173" t="e" vm="2">
        <f t="shared" ca="1" si="14"/>
        <v>#NAME?</v>
      </c>
      <c r="E173" t="e" vm="2">
        <f t="shared" ca="1" si="15"/>
        <v>#NAME?</v>
      </c>
      <c r="F173" s="13" t="e" vm="1">
        <f t="shared" ca="1" si="16"/>
        <v>#NAME?</v>
      </c>
      <c r="G173" s="21" t="e" vm="1">
        <f t="shared" ca="1" si="17"/>
        <v>#NAME?</v>
      </c>
    </row>
    <row r="174" spans="1:7">
      <c r="A174" s="18" t="s">
        <v>505</v>
      </c>
      <c r="B174" t="e" vm="2">
        <f t="shared" ca="1" si="12"/>
        <v>#NAME?</v>
      </c>
      <c r="C174" t="e" vm="2">
        <f t="shared" ca="1" si="13"/>
        <v>#NAME?</v>
      </c>
      <c r="D174" t="e" vm="2">
        <f t="shared" ca="1" si="14"/>
        <v>#NAME?</v>
      </c>
      <c r="E174" t="e" vm="2">
        <f t="shared" ca="1" si="15"/>
        <v>#NAME?</v>
      </c>
      <c r="F174" s="13" t="e" vm="1">
        <f t="shared" ca="1" si="16"/>
        <v>#NAME?</v>
      </c>
      <c r="G174" s="21" t="e" vm="1">
        <f t="shared" ca="1" si="17"/>
        <v>#NAME?</v>
      </c>
    </row>
    <row r="175" spans="1:7">
      <c r="A175" s="18" t="s">
        <v>506</v>
      </c>
      <c r="B175" t="e" vm="2">
        <f t="shared" ca="1" si="12"/>
        <v>#NAME?</v>
      </c>
      <c r="C175" t="e" vm="2">
        <f t="shared" ca="1" si="13"/>
        <v>#NAME?</v>
      </c>
      <c r="D175" t="e" vm="2">
        <f t="shared" ca="1" si="14"/>
        <v>#NAME?</v>
      </c>
      <c r="E175" t="e" vm="2">
        <f t="shared" ca="1" si="15"/>
        <v>#NAME?</v>
      </c>
      <c r="F175" s="13" t="e" vm="1">
        <f t="shared" ca="1" si="16"/>
        <v>#NAME?</v>
      </c>
      <c r="G175" s="21" t="e" vm="1">
        <f t="shared" ca="1" si="17"/>
        <v>#NAME?</v>
      </c>
    </row>
    <row r="176" spans="1:7">
      <c r="A176" s="18" t="s">
        <v>507</v>
      </c>
      <c r="B176" t="e" vm="2">
        <f t="shared" ca="1" si="12"/>
        <v>#NAME?</v>
      </c>
      <c r="C176" t="e" vm="2">
        <f t="shared" ca="1" si="13"/>
        <v>#NAME?</v>
      </c>
      <c r="D176" t="e" vm="2">
        <f t="shared" ca="1" si="14"/>
        <v>#NAME?</v>
      </c>
      <c r="E176" t="e" vm="2">
        <f t="shared" ca="1" si="15"/>
        <v>#NAME?</v>
      </c>
      <c r="F176" s="13" t="e" vm="1">
        <f t="shared" ca="1" si="16"/>
        <v>#NAME?</v>
      </c>
      <c r="G176" s="21" t="e" vm="1">
        <f t="shared" ca="1" si="17"/>
        <v>#NAME?</v>
      </c>
    </row>
    <row r="177" spans="1:7">
      <c r="A177" s="18" t="s">
        <v>508</v>
      </c>
      <c r="B177" t="e" vm="2">
        <f t="shared" ca="1" si="12"/>
        <v>#NAME?</v>
      </c>
      <c r="C177" t="e" vm="2">
        <f t="shared" ca="1" si="13"/>
        <v>#NAME?</v>
      </c>
      <c r="D177" t="e" vm="2">
        <f t="shared" ca="1" si="14"/>
        <v>#NAME?</v>
      </c>
      <c r="E177" t="e" vm="2">
        <f t="shared" ca="1" si="15"/>
        <v>#NAME?</v>
      </c>
      <c r="F177" s="13" t="e" vm="1">
        <f t="shared" ca="1" si="16"/>
        <v>#NAME?</v>
      </c>
      <c r="G177" s="21" t="e" vm="1">
        <f t="shared" ca="1" si="17"/>
        <v>#NAME?</v>
      </c>
    </row>
    <row r="178" spans="1:7">
      <c r="A178" s="18" t="s">
        <v>509</v>
      </c>
      <c r="B178" t="e" vm="2">
        <f t="shared" ca="1" si="12"/>
        <v>#NAME?</v>
      </c>
      <c r="C178" t="e" vm="2">
        <f t="shared" ca="1" si="13"/>
        <v>#NAME?</v>
      </c>
      <c r="D178" t="e" vm="2">
        <f t="shared" ca="1" si="14"/>
        <v>#NAME?</v>
      </c>
      <c r="E178" t="e" vm="2">
        <f t="shared" ca="1" si="15"/>
        <v>#NAME?</v>
      </c>
      <c r="F178" s="13" t="e" vm="1">
        <f t="shared" ca="1" si="16"/>
        <v>#NAME?</v>
      </c>
      <c r="G178" s="21" t="e" vm="1">
        <f t="shared" ca="1" si="17"/>
        <v>#NAME?</v>
      </c>
    </row>
    <row r="179" spans="1:7">
      <c r="A179" s="18" t="s">
        <v>510</v>
      </c>
      <c r="B179" t="e" vm="2">
        <f t="shared" ca="1" si="12"/>
        <v>#NAME?</v>
      </c>
      <c r="C179" t="e" vm="2">
        <f t="shared" ca="1" si="13"/>
        <v>#NAME?</v>
      </c>
      <c r="D179" t="e" vm="2">
        <f t="shared" ca="1" si="14"/>
        <v>#NAME?</v>
      </c>
      <c r="E179" t="e" vm="2">
        <f t="shared" ca="1" si="15"/>
        <v>#NAME?</v>
      </c>
      <c r="F179" s="13" t="e" vm="1">
        <f t="shared" ca="1" si="16"/>
        <v>#NAME?</v>
      </c>
      <c r="G179" s="21" t="e" vm="1">
        <f t="shared" ca="1" si="17"/>
        <v>#NAME?</v>
      </c>
    </row>
    <row r="180" spans="1:7">
      <c r="A180" s="18" t="s">
        <v>511</v>
      </c>
      <c r="B180" t="e" vm="2">
        <f t="shared" ca="1" si="12"/>
        <v>#NAME?</v>
      </c>
      <c r="C180" t="e" vm="2">
        <f t="shared" ca="1" si="13"/>
        <v>#NAME?</v>
      </c>
      <c r="D180" t="e" vm="2">
        <f t="shared" ca="1" si="14"/>
        <v>#NAME?</v>
      </c>
      <c r="E180" t="e" vm="2">
        <f t="shared" ca="1" si="15"/>
        <v>#NAME?</v>
      </c>
      <c r="F180" s="13" t="e" vm="1">
        <f t="shared" ca="1" si="16"/>
        <v>#NAME?</v>
      </c>
      <c r="G180" s="21" t="e" vm="1">
        <f t="shared" ca="1" si="17"/>
        <v>#NAME?</v>
      </c>
    </row>
    <row r="181" spans="1:7">
      <c r="A181" s="18" t="s">
        <v>512</v>
      </c>
      <c r="B181" t="e" vm="2">
        <f t="shared" ca="1" si="12"/>
        <v>#NAME?</v>
      </c>
      <c r="C181" t="e" vm="2">
        <f t="shared" ca="1" si="13"/>
        <v>#NAME?</v>
      </c>
      <c r="D181" t="e" vm="2">
        <f t="shared" ca="1" si="14"/>
        <v>#NAME?</v>
      </c>
      <c r="E181" t="e" vm="2">
        <f t="shared" ca="1" si="15"/>
        <v>#NAME?</v>
      </c>
      <c r="F181" s="13" t="e" vm="1">
        <f t="shared" ca="1" si="16"/>
        <v>#NAME?</v>
      </c>
      <c r="G181" s="21" t="e" vm="1">
        <f t="shared" ca="1" si="17"/>
        <v>#NAME?</v>
      </c>
    </row>
    <row r="182" spans="1:7">
      <c r="A182" s="18" t="s">
        <v>513</v>
      </c>
      <c r="B182" t="e" vm="2">
        <f t="shared" ca="1" si="12"/>
        <v>#NAME?</v>
      </c>
      <c r="C182" t="e" vm="2">
        <f t="shared" ca="1" si="13"/>
        <v>#NAME?</v>
      </c>
      <c r="D182" t="e" vm="2">
        <f t="shared" ca="1" si="14"/>
        <v>#NAME?</v>
      </c>
      <c r="E182" t="e" vm="2">
        <f t="shared" ca="1" si="15"/>
        <v>#NAME?</v>
      </c>
      <c r="F182" s="13" t="e" vm="1">
        <f t="shared" ca="1" si="16"/>
        <v>#NAME?</v>
      </c>
      <c r="G182" s="21" t="e" vm="1">
        <f t="shared" ca="1" si="17"/>
        <v>#NAME?</v>
      </c>
    </row>
    <row r="183" spans="1:7">
      <c r="A183" s="18" t="s">
        <v>514</v>
      </c>
      <c r="B183" t="e" vm="2">
        <f t="shared" ca="1" si="12"/>
        <v>#NAME?</v>
      </c>
      <c r="C183" t="e" vm="2">
        <f t="shared" ca="1" si="13"/>
        <v>#NAME?</v>
      </c>
      <c r="D183" t="e" vm="2">
        <f t="shared" ca="1" si="14"/>
        <v>#NAME?</v>
      </c>
      <c r="E183" t="e" vm="2">
        <f t="shared" ca="1" si="15"/>
        <v>#NAME?</v>
      </c>
      <c r="F183" s="13" t="e" vm="1">
        <f t="shared" ca="1" si="16"/>
        <v>#NAME?</v>
      </c>
      <c r="G183" s="21" t="e" vm="1">
        <f t="shared" ca="1" si="17"/>
        <v>#NAME?</v>
      </c>
    </row>
    <row r="184" spans="1:7">
      <c r="A184" s="18" t="s">
        <v>515</v>
      </c>
      <c r="B184" t="e" vm="2">
        <f t="shared" ca="1" si="12"/>
        <v>#NAME?</v>
      </c>
      <c r="C184" t="e" vm="2">
        <f t="shared" ca="1" si="13"/>
        <v>#NAME?</v>
      </c>
      <c r="D184" t="e" vm="2">
        <f t="shared" ca="1" si="14"/>
        <v>#NAME?</v>
      </c>
      <c r="E184" t="e" vm="2">
        <f t="shared" ca="1" si="15"/>
        <v>#NAME?</v>
      </c>
      <c r="F184" s="13" t="e" vm="1">
        <f t="shared" ca="1" si="16"/>
        <v>#NAME?</v>
      </c>
      <c r="G184" s="21" t="e" vm="1">
        <f t="shared" ca="1" si="17"/>
        <v>#NAME?</v>
      </c>
    </row>
    <row r="185" spans="1:7">
      <c r="A185" s="18" t="s">
        <v>516</v>
      </c>
      <c r="B185" t="e" vm="2">
        <f t="shared" ca="1" si="12"/>
        <v>#NAME?</v>
      </c>
      <c r="C185" t="e" vm="2">
        <f t="shared" ca="1" si="13"/>
        <v>#NAME?</v>
      </c>
      <c r="D185" t="e" vm="2">
        <f t="shared" ca="1" si="14"/>
        <v>#NAME?</v>
      </c>
      <c r="E185" t="e" vm="2">
        <f t="shared" ca="1" si="15"/>
        <v>#NAME?</v>
      </c>
      <c r="F185" s="13" t="e" vm="1">
        <f t="shared" ca="1" si="16"/>
        <v>#NAME?</v>
      </c>
      <c r="G185" s="21" t="e" vm="1">
        <f t="shared" ca="1" si="17"/>
        <v>#NAME?</v>
      </c>
    </row>
    <row r="186" spans="1:7">
      <c r="A186" s="18" t="s">
        <v>517</v>
      </c>
      <c r="B186" t="e" vm="2">
        <f t="shared" ca="1" si="12"/>
        <v>#NAME?</v>
      </c>
      <c r="C186" t="e" vm="2">
        <f t="shared" ca="1" si="13"/>
        <v>#NAME?</v>
      </c>
      <c r="D186" t="e" vm="2">
        <f t="shared" ca="1" si="14"/>
        <v>#NAME?</v>
      </c>
      <c r="E186" t="e" vm="2">
        <f t="shared" ca="1" si="15"/>
        <v>#NAME?</v>
      </c>
      <c r="F186" s="13" t="e" vm="1">
        <f t="shared" ca="1" si="16"/>
        <v>#NAME?</v>
      </c>
      <c r="G186" s="21" t="e" vm="1">
        <f t="shared" ca="1" si="17"/>
        <v>#NAME?</v>
      </c>
    </row>
    <row r="187" spans="1:7">
      <c r="A187" s="18" t="s">
        <v>518</v>
      </c>
      <c r="B187" t="e" vm="2">
        <f t="shared" ca="1" si="12"/>
        <v>#NAME?</v>
      </c>
      <c r="C187" t="e" vm="2">
        <f t="shared" ca="1" si="13"/>
        <v>#NAME?</v>
      </c>
      <c r="D187" t="e" vm="2">
        <f t="shared" ca="1" si="14"/>
        <v>#NAME?</v>
      </c>
      <c r="E187" t="e" vm="2">
        <f t="shared" ca="1" si="15"/>
        <v>#NAME?</v>
      </c>
      <c r="F187" s="13" t="e" vm="1">
        <f t="shared" ca="1" si="16"/>
        <v>#NAME?</v>
      </c>
      <c r="G187" s="21" t="e" vm="1">
        <f t="shared" ca="1" si="17"/>
        <v>#NAME?</v>
      </c>
    </row>
    <row r="188" spans="1:7">
      <c r="A188" s="18" t="s">
        <v>519</v>
      </c>
      <c r="B188" t="e" vm="2">
        <f t="shared" ca="1" si="12"/>
        <v>#NAME?</v>
      </c>
      <c r="C188" t="e" vm="2">
        <f t="shared" ca="1" si="13"/>
        <v>#NAME?</v>
      </c>
      <c r="D188" t="e" vm="2">
        <f t="shared" ca="1" si="14"/>
        <v>#NAME?</v>
      </c>
      <c r="E188" t="e" vm="2">
        <f t="shared" ca="1" si="15"/>
        <v>#NAME?</v>
      </c>
      <c r="F188" s="13" t="e" vm="1">
        <f t="shared" ca="1" si="16"/>
        <v>#NAME?</v>
      </c>
      <c r="G188" s="21" t="e" vm="1">
        <f t="shared" ca="1" si="17"/>
        <v>#NAME?</v>
      </c>
    </row>
    <row r="189" spans="1:7">
      <c r="A189" s="18" t="s">
        <v>520</v>
      </c>
      <c r="B189" t="e" vm="2">
        <f t="shared" ca="1" si="12"/>
        <v>#NAME?</v>
      </c>
      <c r="C189" t="e" vm="2">
        <f t="shared" ca="1" si="13"/>
        <v>#NAME?</v>
      </c>
      <c r="D189" t="e" vm="2">
        <f t="shared" ca="1" si="14"/>
        <v>#NAME?</v>
      </c>
      <c r="E189" t="e" vm="2">
        <f t="shared" ca="1" si="15"/>
        <v>#NAME?</v>
      </c>
      <c r="F189" s="13" t="e" vm="1">
        <f t="shared" ca="1" si="16"/>
        <v>#NAME?</v>
      </c>
      <c r="G189" s="21" t="e" vm="1">
        <f t="shared" ca="1" si="17"/>
        <v>#NAME?</v>
      </c>
    </row>
    <row r="190" spans="1:7">
      <c r="A190" s="18" t="s">
        <v>521</v>
      </c>
      <c r="B190" t="e" vm="2">
        <f t="shared" ca="1" si="12"/>
        <v>#NAME?</v>
      </c>
      <c r="C190" t="e" vm="2">
        <f t="shared" ca="1" si="13"/>
        <v>#NAME?</v>
      </c>
      <c r="D190" t="e" vm="2">
        <f t="shared" ca="1" si="14"/>
        <v>#NAME?</v>
      </c>
      <c r="E190" t="e" vm="2">
        <f t="shared" ca="1" si="15"/>
        <v>#NAME?</v>
      </c>
      <c r="F190" s="13" t="e" vm="1">
        <f t="shared" ca="1" si="16"/>
        <v>#NAME?</v>
      </c>
      <c r="G190" s="21" t="e" vm="1">
        <f t="shared" ca="1" si="17"/>
        <v>#NAME?</v>
      </c>
    </row>
    <row r="191" spans="1:7">
      <c r="A191" s="18" t="s">
        <v>522</v>
      </c>
      <c r="B191" t="e" vm="2">
        <f t="shared" ca="1" si="12"/>
        <v>#NAME?</v>
      </c>
      <c r="C191" t="e" vm="2">
        <f t="shared" ca="1" si="13"/>
        <v>#NAME?</v>
      </c>
      <c r="D191" t="e" vm="2">
        <f t="shared" ca="1" si="14"/>
        <v>#NAME?</v>
      </c>
      <c r="E191" t="e" vm="2">
        <f t="shared" ca="1" si="15"/>
        <v>#NAME?</v>
      </c>
      <c r="F191" s="13" t="e" vm="1">
        <f t="shared" ca="1" si="16"/>
        <v>#NAME?</v>
      </c>
      <c r="G191" s="21" t="e" vm="1">
        <f t="shared" ca="1" si="17"/>
        <v>#NAME?</v>
      </c>
    </row>
    <row r="192" spans="1:7">
      <c r="A192" s="18" t="s">
        <v>523</v>
      </c>
      <c r="B192" t="e" vm="2">
        <f t="shared" ca="1" si="12"/>
        <v>#NAME?</v>
      </c>
      <c r="C192" t="e" vm="2">
        <f t="shared" ca="1" si="13"/>
        <v>#NAME?</v>
      </c>
      <c r="D192" t="e" vm="2">
        <f t="shared" ca="1" si="14"/>
        <v>#NAME?</v>
      </c>
      <c r="E192" t="e" vm="2">
        <f t="shared" ca="1" si="15"/>
        <v>#NAME?</v>
      </c>
      <c r="F192" s="13" t="e" vm="1">
        <f t="shared" ca="1" si="16"/>
        <v>#NAME?</v>
      </c>
      <c r="G192" s="21" t="e" vm="1">
        <f t="shared" ca="1" si="17"/>
        <v>#NAME?</v>
      </c>
    </row>
    <row r="193" spans="1:7">
      <c r="A193" s="18" t="s">
        <v>524</v>
      </c>
      <c r="B193" t="e" vm="2">
        <f t="shared" ca="1" si="12"/>
        <v>#NAME?</v>
      </c>
      <c r="C193" t="e" vm="2">
        <f t="shared" ca="1" si="13"/>
        <v>#NAME?</v>
      </c>
      <c r="D193" t="e" vm="2">
        <f t="shared" ca="1" si="14"/>
        <v>#NAME?</v>
      </c>
      <c r="E193" t="e" vm="2">
        <f t="shared" ca="1" si="15"/>
        <v>#NAME?</v>
      </c>
      <c r="F193" s="13" t="e" vm="1">
        <f t="shared" ca="1" si="16"/>
        <v>#NAME?</v>
      </c>
      <c r="G193" s="21" t="e" vm="1">
        <f t="shared" ca="1" si="17"/>
        <v>#NAME?</v>
      </c>
    </row>
    <row r="194" spans="1:7">
      <c r="A194" s="18" t="s">
        <v>525</v>
      </c>
      <c r="B194" t="e" vm="2">
        <f t="shared" ca="1" si="12"/>
        <v>#NAME?</v>
      </c>
      <c r="C194" t="e" vm="2">
        <f t="shared" ca="1" si="13"/>
        <v>#NAME?</v>
      </c>
      <c r="D194" t="e" vm="2">
        <f t="shared" ca="1" si="14"/>
        <v>#NAME?</v>
      </c>
      <c r="E194" t="e" vm="2">
        <f t="shared" ca="1" si="15"/>
        <v>#NAME?</v>
      </c>
      <c r="F194" s="13" t="e" vm="1">
        <f t="shared" ca="1" si="16"/>
        <v>#NAME?</v>
      </c>
      <c r="G194" s="21" t="e" vm="1">
        <f t="shared" ca="1" si="17"/>
        <v>#NAME?</v>
      </c>
    </row>
    <row r="195" spans="1:7">
      <c r="A195" s="18" t="s">
        <v>526</v>
      </c>
      <c r="B195" t="e" vm="2">
        <f t="shared" ca="1" si="12"/>
        <v>#NAME?</v>
      </c>
      <c r="C195" t="e" vm="2">
        <f t="shared" ca="1" si="13"/>
        <v>#NAME?</v>
      </c>
      <c r="D195" t="e" vm="2">
        <f t="shared" ca="1" si="14"/>
        <v>#NAME?</v>
      </c>
      <c r="E195" t="e" vm="2">
        <f t="shared" ca="1" si="15"/>
        <v>#NAME?</v>
      </c>
      <c r="F195" s="13" t="e" vm="1">
        <f t="shared" ca="1" si="16"/>
        <v>#NAME?</v>
      </c>
      <c r="G195" s="21" t="e" vm="1">
        <f t="shared" ca="1" si="17"/>
        <v>#NAME?</v>
      </c>
    </row>
    <row r="196" spans="1:7">
      <c r="A196" s="18" t="s">
        <v>527</v>
      </c>
      <c r="B196" t="e" vm="2">
        <f t="shared" ca="1" si="12"/>
        <v>#NAME?</v>
      </c>
      <c r="C196" t="e" vm="2">
        <f t="shared" ca="1" si="13"/>
        <v>#NAME?</v>
      </c>
      <c r="D196" t="e" vm="2">
        <f t="shared" ca="1" si="14"/>
        <v>#NAME?</v>
      </c>
      <c r="E196" t="e" vm="2">
        <f t="shared" ca="1" si="15"/>
        <v>#NAME?</v>
      </c>
      <c r="F196" s="13" t="e" vm="1">
        <f t="shared" ca="1" si="16"/>
        <v>#NAME?</v>
      </c>
      <c r="G196" s="21" t="e" vm="1">
        <f t="shared" ca="1" si="17"/>
        <v>#NAME?</v>
      </c>
    </row>
    <row r="197" spans="1:7">
      <c r="A197" s="18" t="s">
        <v>528</v>
      </c>
      <c r="B197" t="e" vm="2">
        <f t="shared" ca="1" si="12"/>
        <v>#NAME?</v>
      </c>
      <c r="C197" t="e" vm="2">
        <f t="shared" ca="1" si="13"/>
        <v>#NAME?</v>
      </c>
      <c r="D197" t="e" vm="2">
        <f t="shared" ca="1" si="14"/>
        <v>#NAME?</v>
      </c>
      <c r="E197" t="e" vm="2">
        <f t="shared" ca="1" si="15"/>
        <v>#NAME?</v>
      </c>
      <c r="F197" s="13" t="e" vm="1">
        <f t="shared" ca="1" si="16"/>
        <v>#NAME?</v>
      </c>
      <c r="G197" s="21" t="e" vm="1">
        <f t="shared" ca="1" si="17"/>
        <v>#NAME?</v>
      </c>
    </row>
    <row r="198" spans="1:7">
      <c r="A198" s="18" t="s">
        <v>529</v>
      </c>
      <c r="B198" t="e" vm="2">
        <f t="shared" ca="1" si="12"/>
        <v>#NAME?</v>
      </c>
      <c r="C198" t="e" vm="2">
        <f t="shared" ca="1" si="13"/>
        <v>#NAME?</v>
      </c>
      <c r="D198" t="e" vm="2">
        <f t="shared" ca="1" si="14"/>
        <v>#NAME?</v>
      </c>
      <c r="E198" t="e" vm="2">
        <f t="shared" ca="1" si="15"/>
        <v>#NAME?</v>
      </c>
      <c r="F198" s="13" t="e" vm="1">
        <f t="shared" ca="1" si="16"/>
        <v>#NAME?</v>
      </c>
      <c r="G198" s="21" t="e" vm="1">
        <f t="shared" ca="1" si="17"/>
        <v>#NAME?</v>
      </c>
    </row>
    <row r="199" spans="1:7">
      <c r="A199" s="18" t="s">
        <v>530</v>
      </c>
      <c r="B199" t="e" vm="2">
        <f t="shared" ca="1" si="12"/>
        <v>#NAME?</v>
      </c>
      <c r="C199" t="e" vm="2">
        <f t="shared" ca="1" si="13"/>
        <v>#NAME?</v>
      </c>
      <c r="D199" t="e" vm="2">
        <f t="shared" ca="1" si="14"/>
        <v>#NAME?</v>
      </c>
      <c r="E199" t="e" vm="2">
        <f t="shared" ca="1" si="15"/>
        <v>#NAME?</v>
      </c>
      <c r="F199" s="13" t="e" vm="1">
        <f t="shared" ca="1" si="16"/>
        <v>#NAME?</v>
      </c>
      <c r="G199" s="21" t="e" vm="1">
        <f t="shared" ca="1" si="17"/>
        <v>#NAME?</v>
      </c>
    </row>
    <row r="200" spans="1:7">
      <c r="A200" s="18" t="s">
        <v>531</v>
      </c>
      <c r="B200" t="e" vm="2">
        <f t="shared" ca="1" si="12"/>
        <v>#NAME?</v>
      </c>
      <c r="C200" t="e" vm="2">
        <f t="shared" ca="1" si="13"/>
        <v>#NAME?</v>
      </c>
      <c r="D200" t="e" vm="2">
        <f t="shared" ca="1" si="14"/>
        <v>#NAME?</v>
      </c>
      <c r="E200" t="e" vm="2">
        <f t="shared" ca="1" si="15"/>
        <v>#NAME?</v>
      </c>
      <c r="F200" s="13" t="e" vm="1">
        <f t="shared" ca="1" si="16"/>
        <v>#NAME?</v>
      </c>
      <c r="G200" s="21" t="e" vm="1">
        <f t="shared" ca="1" si="17"/>
        <v>#NAME?</v>
      </c>
    </row>
    <row r="201" spans="1:7">
      <c r="A201" s="18" t="s">
        <v>532</v>
      </c>
      <c r="B201" t="e" vm="2">
        <f t="shared" ca="1" si="12"/>
        <v>#NAME?</v>
      </c>
      <c r="C201" t="e" vm="2">
        <f t="shared" ca="1" si="13"/>
        <v>#NAME?</v>
      </c>
      <c r="D201" t="e" vm="2">
        <f t="shared" ca="1" si="14"/>
        <v>#NAME?</v>
      </c>
      <c r="E201" t="e" vm="2">
        <f t="shared" ca="1" si="15"/>
        <v>#NAME?</v>
      </c>
      <c r="F201" s="13" t="e" vm="1">
        <f t="shared" ca="1" si="16"/>
        <v>#NAME?</v>
      </c>
      <c r="G201" s="21" t="e" vm="1">
        <f t="shared" ca="1" si="17"/>
        <v>#NAME?</v>
      </c>
    </row>
    <row r="202" spans="1:7">
      <c r="A202" s="18" t="s">
        <v>533</v>
      </c>
      <c r="B202" t="e" vm="2">
        <f t="shared" ca="1" si="12"/>
        <v>#NAME?</v>
      </c>
      <c r="C202" t="e" vm="2">
        <f t="shared" ca="1" si="13"/>
        <v>#NAME?</v>
      </c>
      <c r="D202" t="e" vm="2">
        <f t="shared" ca="1" si="14"/>
        <v>#NAME?</v>
      </c>
      <c r="E202" t="e" vm="2">
        <f t="shared" ca="1" si="15"/>
        <v>#NAME?</v>
      </c>
      <c r="F202" s="13" t="e" vm="1">
        <f t="shared" ca="1" si="16"/>
        <v>#NAME?</v>
      </c>
      <c r="G202" s="21" t="e" vm="1">
        <f t="shared" ca="1" si="17"/>
        <v>#NAME?</v>
      </c>
    </row>
    <row r="203" spans="1:7">
      <c r="A203" s="18" t="s">
        <v>534</v>
      </c>
      <c r="B203" t="e" vm="2">
        <f t="shared" ca="1" si="12"/>
        <v>#NAME?</v>
      </c>
      <c r="C203" t="e" vm="2">
        <f t="shared" ca="1" si="13"/>
        <v>#NAME?</v>
      </c>
      <c r="D203" t="e" vm="2">
        <f t="shared" ca="1" si="14"/>
        <v>#NAME?</v>
      </c>
      <c r="E203" t="e" vm="2">
        <f t="shared" ca="1" si="15"/>
        <v>#NAME?</v>
      </c>
      <c r="F203" s="13" t="e" vm="1">
        <f t="shared" ca="1" si="16"/>
        <v>#NAME?</v>
      </c>
      <c r="G203" s="21" t="e" vm="1">
        <f t="shared" ca="1" si="17"/>
        <v>#NAME?</v>
      </c>
    </row>
    <row r="204" spans="1:7">
      <c r="A204" s="18" t="s">
        <v>535</v>
      </c>
      <c r="B204" t="e" vm="2">
        <f t="shared" ca="1" si="12"/>
        <v>#NAME?</v>
      </c>
      <c r="C204" t="e" vm="2">
        <f t="shared" ca="1" si="13"/>
        <v>#NAME?</v>
      </c>
      <c r="D204" t="e" vm="2">
        <f t="shared" ca="1" si="14"/>
        <v>#NAME?</v>
      </c>
      <c r="E204" t="e" vm="2">
        <f t="shared" ca="1" si="15"/>
        <v>#NAME?</v>
      </c>
      <c r="F204" s="13" t="e" vm="1">
        <f t="shared" ca="1" si="16"/>
        <v>#NAME?</v>
      </c>
      <c r="G204" s="21" t="e" vm="1">
        <f t="shared" ca="1" si="17"/>
        <v>#NAME?</v>
      </c>
    </row>
    <row r="205" spans="1:7">
      <c r="A205" s="18" t="s">
        <v>536</v>
      </c>
      <c r="B205" t="e" vm="2">
        <f t="shared" ref="B205:B268" ca="1" si="18">VALUE(_xlfn.TEXTSPLIT(A205,"-"))</f>
        <v>#NAME?</v>
      </c>
      <c r="C205" t="e" vm="2">
        <f t="shared" ref="C205:C268" ca="1" si="19">VALUE(_xlfn.TEXTSPLIT(_xlfn.TEXTAFTER(A205,"-"),","))</f>
        <v>#NAME?</v>
      </c>
      <c r="D205" t="e" vm="2">
        <f t="shared" ref="D205:D268" ca="1" si="20">VALUE(_xlfn.TEXTSPLIT(_xlfn.TEXTAFTER(A205,","),"-"))</f>
        <v>#NAME?</v>
      </c>
      <c r="E205" t="e" vm="2">
        <f t="shared" ref="E205:E268" ca="1" si="21">VALUE(_xlfn.TEXTSPLIT(_xlfn.TEXTAFTER(A205,"-",2),","))</f>
        <v>#NAME?</v>
      </c>
      <c r="F205" s="13" t="e" vm="1">
        <f t="shared" ref="F205:F268" ca="1" si="22">IF(OR(AND(B205&gt;=D205, C205&lt;=E205),AND(B205&lt;=D205, C205&gt;=E205)),1,0)</f>
        <v>#NAME?</v>
      </c>
      <c r="G205" s="21" t="e" vm="1">
        <f t="shared" ref="G205:G268" ca="1" si="23">IF(MAX(B205,D205)&gt;MIN(C205,E205),0,1)</f>
        <v>#NAME?</v>
      </c>
    </row>
    <row r="206" spans="1:7">
      <c r="A206" s="18" t="s">
        <v>537</v>
      </c>
      <c r="B206" t="e" vm="2">
        <f t="shared" ca="1" si="18"/>
        <v>#NAME?</v>
      </c>
      <c r="C206" t="e" vm="2">
        <f t="shared" ca="1" si="19"/>
        <v>#NAME?</v>
      </c>
      <c r="D206" t="e" vm="2">
        <f t="shared" ca="1" si="20"/>
        <v>#NAME?</v>
      </c>
      <c r="E206" t="e" vm="2">
        <f t="shared" ca="1" si="21"/>
        <v>#NAME?</v>
      </c>
      <c r="F206" s="13" t="e" vm="1">
        <f t="shared" ca="1" si="22"/>
        <v>#NAME?</v>
      </c>
      <c r="G206" s="21" t="e" vm="1">
        <f t="shared" ca="1" si="23"/>
        <v>#NAME?</v>
      </c>
    </row>
    <row r="207" spans="1:7">
      <c r="A207" s="18" t="s">
        <v>538</v>
      </c>
      <c r="B207" t="e" vm="2">
        <f t="shared" ca="1" si="18"/>
        <v>#NAME?</v>
      </c>
      <c r="C207" t="e" vm="2">
        <f t="shared" ca="1" si="19"/>
        <v>#NAME?</v>
      </c>
      <c r="D207" t="e" vm="2">
        <f t="shared" ca="1" si="20"/>
        <v>#NAME?</v>
      </c>
      <c r="E207" t="e" vm="2">
        <f t="shared" ca="1" si="21"/>
        <v>#NAME?</v>
      </c>
      <c r="F207" s="13" t="e" vm="1">
        <f t="shared" ca="1" si="22"/>
        <v>#NAME?</v>
      </c>
      <c r="G207" s="21" t="e" vm="1">
        <f t="shared" ca="1" si="23"/>
        <v>#NAME?</v>
      </c>
    </row>
    <row r="208" spans="1:7">
      <c r="A208" s="18" t="s">
        <v>539</v>
      </c>
      <c r="B208" t="e" vm="2">
        <f t="shared" ca="1" si="18"/>
        <v>#NAME?</v>
      </c>
      <c r="C208" t="e" vm="2">
        <f t="shared" ca="1" si="19"/>
        <v>#NAME?</v>
      </c>
      <c r="D208" t="e" vm="2">
        <f t="shared" ca="1" si="20"/>
        <v>#NAME?</v>
      </c>
      <c r="E208" t="e" vm="2">
        <f t="shared" ca="1" si="21"/>
        <v>#NAME?</v>
      </c>
      <c r="F208" s="13" t="e" vm="1">
        <f t="shared" ca="1" si="22"/>
        <v>#NAME?</v>
      </c>
      <c r="G208" s="21" t="e" vm="1">
        <f t="shared" ca="1" si="23"/>
        <v>#NAME?</v>
      </c>
    </row>
    <row r="209" spans="1:7">
      <c r="A209" s="18" t="s">
        <v>540</v>
      </c>
      <c r="B209" t="e" vm="2">
        <f t="shared" ca="1" si="18"/>
        <v>#NAME?</v>
      </c>
      <c r="C209" t="e" vm="2">
        <f t="shared" ca="1" si="19"/>
        <v>#NAME?</v>
      </c>
      <c r="D209" t="e" vm="2">
        <f t="shared" ca="1" si="20"/>
        <v>#NAME?</v>
      </c>
      <c r="E209" t="e" vm="2">
        <f t="shared" ca="1" si="21"/>
        <v>#NAME?</v>
      </c>
      <c r="F209" s="13" t="e" vm="1">
        <f t="shared" ca="1" si="22"/>
        <v>#NAME?</v>
      </c>
      <c r="G209" s="21" t="e" vm="1">
        <f t="shared" ca="1" si="23"/>
        <v>#NAME?</v>
      </c>
    </row>
    <row r="210" spans="1:7">
      <c r="A210" s="18" t="s">
        <v>541</v>
      </c>
      <c r="B210" t="e" vm="2">
        <f t="shared" ca="1" si="18"/>
        <v>#NAME?</v>
      </c>
      <c r="C210" t="e" vm="2">
        <f t="shared" ca="1" si="19"/>
        <v>#NAME?</v>
      </c>
      <c r="D210" t="e" vm="2">
        <f t="shared" ca="1" si="20"/>
        <v>#NAME?</v>
      </c>
      <c r="E210" t="e" vm="2">
        <f t="shared" ca="1" si="21"/>
        <v>#NAME?</v>
      </c>
      <c r="F210" s="13" t="e" vm="1">
        <f t="shared" ca="1" si="22"/>
        <v>#NAME?</v>
      </c>
      <c r="G210" s="21" t="e" vm="1">
        <f t="shared" ca="1" si="23"/>
        <v>#NAME?</v>
      </c>
    </row>
    <row r="211" spans="1:7">
      <c r="A211" s="18" t="s">
        <v>542</v>
      </c>
      <c r="B211" t="e" vm="2">
        <f t="shared" ca="1" si="18"/>
        <v>#NAME?</v>
      </c>
      <c r="C211" t="e" vm="2">
        <f t="shared" ca="1" si="19"/>
        <v>#NAME?</v>
      </c>
      <c r="D211" t="e" vm="2">
        <f t="shared" ca="1" si="20"/>
        <v>#NAME?</v>
      </c>
      <c r="E211" t="e" vm="2">
        <f t="shared" ca="1" si="21"/>
        <v>#NAME?</v>
      </c>
      <c r="F211" s="13" t="e" vm="1">
        <f t="shared" ca="1" si="22"/>
        <v>#NAME?</v>
      </c>
      <c r="G211" s="21" t="e" vm="1">
        <f t="shared" ca="1" si="23"/>
        <v>#NAME?</v>
      </c>
    </row>
    <row r="212" spans="1:7">
      <c r="A212" s="18" t="s">
        <v>543</v>
      </c>
      <c r="B212" t="e" vm="2">
        <f t="shared" ca="1" si="18"/>
        <v>#NAME?</v>
      </c>
      <c r="C212" t="e" vm="2">
        <f t="shared" ca="1" si="19"/>
        <v>#NAME?</v>
      </c>
      <c r="D212" t="e" vm="2">
        <f t="shared" ca="1" si="20"/>
        <v>#NAME?</v>
      </c>
      <c r="E212" t="e" vm="2">
        <f t="shared" ca="1" si="21"/>
        <v>#NAME?</v>
      </c>
      <c r="F212" s="13" t="e" vm="1">
        <f t="shared" ca="1" si="22"/>
        <v>#NAME?</v>
      </c>
      <c r="G212" s="21" t="e" vm="1">
        <f t="shared" ca="1" si="23"/>
        <v>#NAME?</v>
      </c>
    </row>
    <row r="213" spans="1:7">
      <c r="A213" s="18" t="s">
        <v>544</v>
      </c>
      <c r="B213" t="e" vm="2">
        <f t="shared" ca="1" si="18"/>
        <v>#NAME?</v>
      </c>
      <c r="C213" t="e" vm="2">
        <f t="shared" ca="1" si="19"/>
        <v>#NAME?</v>
      </c>
      <c r="D213" t="e" vm="2">
        <f t="shared" ca="1" si="20"/>
        <v>#NAME?</v>
      </c>
      <c r="E213" t="e" vm="2">
        <f t="shared" ca="1" si="21"/>
        <v>#NAME?</v>
      </c>
      <c r="F213" s="13" t="e" vm="1">
        <f t="shared" ca="1" si="22"/>
        <v>#NAME?</v>
      </c>
      <c r="G213" s="21" t="e" vm="1">
        <f t="shared" ca="1" si="23"/>
        <v>#NAME?</v>
      </c>
    </row>
    <row r="214" spans="1:7">
      <c r="A214" s="18" t="s">
        <v>545</v>
      </c>
      <c r="B214" t="e" vm="2">
        <f t="shared" ca="1" si="18"/>
        <v>#NAME?</v>
      </c>
      <c r="C214" t="e" vm="2">
        <f t="shared" ca="1" si="19"/>
        <v>#NAME?</v>
      </c>
      <c r="D214" t="e" vm="2">
        <f t="shared" ca="1" si="20"/>
        <v>#NAME?</v>
      </c>
      <c r="E214" t="e" vm="2">
        <f t="shared" ca="1" si="21"/>
        <v>#NAME?</v>
      </c>
      <c r="F214" s="13" t="e" vm="1">
        <f t="shared" ca="1" si="22"/>
        <v>#NAME?</v>
      </c>
      <c r="G214" s="21" t="e" vm="1">
        <f t="shared" ca="1" si="23"/>
        <v>#NAME?</v>
      </c>
    </row>
    <row r="215" spans="1:7">
      <c r="A215" s="18" t="s">
        <v>546</v>
      </c>
      <c r="B215" t="e" vm="2">
        <f t="shared" ca="1" si="18"/>
        <v>#NAME?</v>
      </c>
      <c r="C215" t="e" vm="2">
        <f t="shared" ca="1" si="19"/>
        <v>#NAME?</v>
      </c>
      <c r="D215" t="e" vm="2">
        <f t="shared" ca="1" si="20"/>
        <v>#NAME?</v>
      </c>
      <c r="E215" t="e" vm="2">
        <f t="shared" ca="1" si="21"/>
        <v>#NAME?</v>
      </c>
      <c r="F215" s="13" t="e" vm="1">
        <f t="shared" ca="1" si="22"/>
        <v>#NAME?</v>
      </c>
      <c r="G215" s="21" t="e" vm="1">
        <f t="shared" ca="1" si="23"/>
        <v>#NAME?</v>
      </c>
    </row>
    <row r="216" spans="1:7">
      <c r="A216" s="18" t="s">
        <v>547</v>
      </c>
      <c r="B216" t="e" vm="2">
        <f t="shared" ca="1" si="18"/>
        <v>#NAME?</v>
      </c>
      <c r="C216" t="e" vm="2">
        <f t="shared" ca="1" si="19"/>
        <v>#NAME?</v>
      </c>
      <c r="D216" t="e" vm="2">
        <f t="shared" ca="1" si="20"/>
        <v>#NAME?</v>
      </c>
      <c r="E216" t="e" vm="2">
        <f t="shared" ca="1" si="21"/>
        <v>#NAME?</v>
      </c>
      <c r="F216" s="13" t="e" vm="1">
        <f t="shared" ca="1" si="22"/>
        <v>#NAME?</v>
      </c>
      <c r="G216" s="21" t="e" vm="1">
        <f t="shared" ca="1" si="23"/>
        <v>#NAME?</v>
      </c>
    </row>
    <row r="217" spans="1:7">
      <c r="A217" s="18" t="s">
        <v>548</v>
      </c>
      <c r="B217" t="e" vm="2">
        <f t="shared" ca="1" si="18"/>
        <v>#NAME?</v>
      </c>
      <c r="C217" t="e" vm="2">
        <f t="shared" ca="1" si="19"/>
        <v>#NAME?</v>
      </c>
      <c r="D217" t="e" vm="2">
        <f t="shared" ca="1" si="20"/>
        <v>#NAME?</v>
      </c>
      <c r="E217" t="e" vm="2">
        <f t="shared" ca="1" si="21"/>
        <v>#NAME?</v>
      </c>
      <c r="F217" s="13" t="e" vm="1">
        <f t="shared" ca="1" si="22"/>
        <v>#NAME?</v>
      </c>
      <c r="G217" s="21" t="e" vm="1">
        <f t="shared" ca="1" si="23"/>
        <v>#NAME?</v>
      </c>
    </row>
    <row r="218" spans="1:7">
      <c r="A218" s="18" t="s">
        <v>549</v>
      </c>
      <c r="B218" t="e" vm="2">
        <f t="shared" ca="1" si="18"/>
        <v>#NAME?</v>
      </c>
      <c r="C218" t="e" vm="2">
        <f t="shared" ca="1" si="19"/>
        <v>#NAME?</v>
      </c>
      <c r="D218" t="e" vm="2">
        <f t="shared" ca="1" si="20"/>
        <v>#NAME?</v>
      </c>
      <c r="E218" t="e" vm="2">
        <f t="shared" ca="1" si="21"/>
        <v>#NAME?</v>
      </c>
      <c r="F218" s="13" t="e" vm="1">
        <f t="shared" ca="1" si="22"/>
        <v>#NAME?</v>
      </c>
      <c r="G218" s="21" t="e" vm="1">
        <f t="shared" ca="1" si="23"/>
        <v>#NAME?</v>
      </c>
    </row>
    <row r="219" spans="1:7">
      <c r="A219" s="18" t="s">
        <v>550</v>
      </c>
      <c r="B219" t="e" vm="2">
        <f t="shared" ca="1" si="18"/>
        <v>#NAME?</v>
      </c>
      <c r="C219" t="e" vm="2">
        <f t="shared" ca="1" si="19"/>
        <v>#NAME?</v>
      </c>
      <c r="D219" t="e" vm="2">
        <f t="shared" ca="1" si="20"/>
        <v>#NAME?</v>
      </c>
      <c r="E219" t="e" vm="2">
        <f t="shared" ca="1" si="21"/>
        <v>#NAME?</v>
      </c>
      <c r="F219" s="13" t="e" vm="1">
        <f t="shared" ca="1" si="22"/>
        <v>#NAME?</v>
      </c>
      <c r="G219" s="21" t="e" vm="1">
        <f t="shared" ca="1" si="23"/>
        <v>#NAME?</v>
      </c>
    </row>
    <row r="220" spans="1:7">
      <c r="A220" s="18" t="s">
        <v>551</v>
      </c>
      <c r="B220" t="e" vm="2">
        <f t="shared" ca="1" si="18"/>
        <v>#NAME?</v>
      </c>
      <c r="C220" t="e" vm="2">
        <f t="shared" ca="1" si="19"/>
        <v>#NAME?</v>
      </c>
      <c r="D220" t="e" vm="2">
        <f t="shared" ca="1" si="20"/>
        <v>#NAME?</v>
      </c>
      <c r="E220" t="e" vm="2">
        <f t="shared" ca="1" si="21"/>
        <v>#NAME?</v>
      </c>
      <c r="F220" s="13" t="e" vm="1">
        <f t="shared" ca="1" si="22"/>
        <v>#NAME?</v>
      </c>
      <c r="G220" s="21" t="e" vm="1">
        <f t="shared" ca="1" si="23"/>
        <v>#NAME?</v>
      </c>
    </row>
    <row r="221" spans="1:7">
      <c r="A221" s="18" t="s">
        <v>552</v>
      </c>
      <c r="B221" t="e" vm="2">
        <f t="shared" ca="1" si="18"/>
        <v>#NAME?</v>
      </c>
      <c r="C221" t="e" vm="2">
        <f t="shared" ca="1" si="19"/>
        <v>#NAME?</v>
      </c>
      <c r="D221" t="e" vm="2">
        <f t="shared" ca="1" si="20"/>
        <v>#NAME?</v>
      </c>
      <c r="E221" t="e" vm="2">
        <f t="shared" ca="1" si="21"/>
        <v>#NAME?</v>
      </c>
      <c r="F221" s="13" t="e" vm="1">
        <f t="shared" ca="1" si="22"/>
        <v>#NAME?</v>
      </c>
      <c r="G221" s="21" t="e" vm="1">
        <f t="shared" ca="1" si="23"/>
        <v>#NAME?</v>
      </c>
    </row>
    <row r="222" spans="1:7">
      <c r="A222" s="18" t="s">
        <v>553</v>
      </c>
      <c r="B222" t="e" vm="2">
        <f t="shared" ca="1" si="18"/>
        <v>#NAME?</v>
      </c>
      <c r="C222" t="e" vm="2">
        <f t="shared" ca="1" si="19"/>
        <v>#NAME?</v>
      </c>
      <c r="D222" t="e" vm="2">
        <f t="shared" ca="1" si="20"/>
        <v>#NAME?</v>
      </c>
      <c r="E222" t="e" vm="2">
        <f t="shared" ca="1" si="21"/>
        <v>#NAME?</v>
      </c>
      <c r="F222" s="13" t="e" vm="1">
        <f t="shared" ca="1" si="22"/>
        <v>#NAME?</v>
      </c>
      <c r="G222" s="21" t="e" vm="1">
        <f t="shared" ca="1" si="23"/>
        <v>#NAME?</v>
      </c>
    </row>
    <row r="223" spans="1:7">
      <c r="A223" s="18" t="s">
        <v>554</v>
      </c>
      <c r="B223" t="e" vm="2">
        <f t="shared" ca="1" si="18"/>
        <v>#NAME?</v>
      </c>
      <c r="C223" t="e" vm="2">
        <f t="shared" ca="1" si="19"/>
        <v>#NAME?</v>
      </c>
      <c r="D223" t="e" vm="2">
        <f t="shared" ca="1" si="20"/>
        <v>#NAME?</v>
      </c>
      <c r="E223" t="e" vm="2">
        <f t="shared" ca="1" si="21"/>
        <v>#NAME?</v>
      </c>
      <c r="F223" s="13" t="e" vm="1">
        <f t="shared" ca="1" si="22"/>
        <v>#NAME?</v>
      </c>
      <c r="G223" s="21" t="e" vm="1">
        <f t="shared" ca="1" si="23"/>
        <v>#NAME?</v>
      </c>
    </row>
    <row r="224" spans="1:7">
      <c r="A224" s="18" t="s">
        <v>555</v>
      </c>
      <c r="B224" t="e" vm="2">
        <f t="shared" ca="1" si="18"/>
        <v>#NAME?</v>
      </c>
      <c r="C224" t="e" vm="2">
        <f t="shared" ca="1" si="19"/>
        <v>#NAME?</v>
      </c>
      <c r="D224" t="e" vm="2">
        <f t="shared" ca="1" si="20"/>
        <v>#NAME?</v>
      </c>
      <c r="E224" t="e" vm="2">
        <f t="shared" ca="1" si="21"/>
        <v>#NAME?</v>
      </c>
      <c r="F224" s="13" t="e" vm="1">
        <f t="shared" ca="1" si="22"/>
        <v>#NAME?</v>
      </c>
      <c r="G224" s="21" t="e" vm="1">
        <f t="shared" ca="1" si="23"/>
        <v>#NAME?</v>
      </c>
    </row>
    <row r="225" spans="1:7">
      <c r="A225" s="18" t="s">
        <v>556</v>
      </c>
      <c r="B225" t="e" vm="2">
        <f t="shared" ca="1" si="18"/>
        <v>#NAME?</v>
      </c>
      <c r="C225" t="e" vm="2">
        <f t="shared" ca="1" si="19"/>
        <v>#NAME?</v>
      </c>
      <c r="D225" t="e" vm="2">
        <f t="shared" ca="1" si="20"/>
        <v>#NAME?</v>
      </c>
      <c r="E225" t="e" vm="2">
        <f t="shared" ca="1" si="21"/>
        <v>#NAME?</v>
      </c>
      <c r="F225" s="13" t="e" vm="1">
        <f t="shared" ca="1" si="22"/>
        <v>#NAME?</v>
      </c>
      <c r="G225" s="21" t="e" vm="1">
        <f t="shared" ca="1" si="23"/>
        <v>#NAME?</v>
      </c>
    </row>
    <row r="226" spans="1:7">
      <c r="A226" s="18" t="s">
        <v>557</v>
      </c>
      <c r="B226" t="e" vm="2">
        <f t="shared" ca="1" si="18"/>
        <v>#NAME?</v>
      </c>
      <c r="C226" t="e" vm="2">
        <f t="shared" ca="1" si="19"/>
        <v>#NAME?</v>
      </c>
      <c r="D226" t="e" vm="2">
        <f t="shared" ca="1" si="20"/>
        <v>#NAME?</v>
      </c>
      <c r="E226" t="e" vm="2">
        <f t="shared" ca="1" si="21"/>
        <v>#NAME?</v>
      </c>
      <c r="F226" s="13" t="e" vm="1">
        <f t="shared" ca="1" si="22"/>
        <v>#NAME?</v>
      </c>
      <c r="G226" s="21" t="e" vm="1">
        <f t="shared" ca="1" si="23"/>
        <v>#NAME?</v>
      </c>
    </row>
    <row r="227" spans="1:7">
      <c r="A227" s="18" t="s">
        <v>558</v>
      </c>
      <c r="B227" t="e" vm="2">
        <f t="shared" ca="1" si="18"/>
        <v>#NAME?</v>
      </c>
      <c r="C227" t="e" vm="2">
        <f t="shared" ca="1" si="19"/>
        <v>#NAME?</v>
      </c>
      <c r="D227" t="e" vm="2">
        <f t="shared" ca="1" si="20"/>
        <v>#NAME?</v>
      </c>
      <c r="E227" t="e" vm="2">
        <f t="shared" ca="1" si="21"/>
        <v>#NAME?</v>
      </c>
      <c r="F227" s="13" t="e" vm="1">
        <f t="shared" ca="1" si="22"/>
        <v>#NAME?</v>
      </c>
      <c r="G227" s="21" t="e" vm="1">
        <f t="shared" ca="1" si="23"/>
        <v>#NAME?</v>
      </c>
    </row>
    <row r="228" spans="1:7">
      <c r="A228" s="18" t="s">
        <v>559</v>
      </c>
      <c r="B228" t="e" vm="2">
        <f t="shared" ca="1" si="18"/>
        <v>#NAME?</v>
      </c>
      <c r="C228" t="e" vm="2">
        <f t="shared" ca="1" si="19"/>
        <v>#NAME?</v>
      </c>
      <c r="D228" t="e" vm="2">
        <f t="shared" ca="1" si="20"/>
        <v>#NAME?</v>
      </c>
      <c r="E228" t="e" vm="2">
        <f t="shared" ca="1" si="21"/>
        <v>#NAME?</v>
      </c>
      <c r="F228" s="13" t="e" vm="1">
        <f t="shared" ca="1" si="22"/>
        <v>#NAME?</v>
      </c>
      <c r="G228" s="21" t="e" vm="1">
        <f t="shared" ca="1" si="23"/>
        <v>#NAME?</v>
      </c>
    </row>
    <row r="229" spans="1:7">
      <c r="A229" s="18" t="s">
        <v>560</v>
      </c>
      <c r="B229" t="e" vm="2">
        <f t="shared" ca="1" si="18"/>
        <v>#NAME?</v>
      </c>
      <c r="C229" t="e" vm="2">
        <f t="shared" ca="1" si="19"/>
        <v>#NAME?</v>
      </c>
      <c r="D229" t="e" vm="2">
        <f t="shared" ca="1" si="20"/>
        <v>#NAME?</v>
      </c>
      <c r="E229" t="e" vm="2">
        <f t="shared" ca="1" si="21"/>
        <v>#NAME?</v>
      </c>
      <c r="F229" s="13" t="e" vm="1">
        <f t="shared" ca="1" si="22"/>
        <v>#NAME?</v>
      </c>
      <c r="G229" s="21" t="e" vm="1">
        <f t="shared" ca="1" si="23"/>
        <v>#NAME?</v>
      </c>
    </row>
    <row r="230" spans="1:7">
      <c r="A230" s="18" t="s">
        <v>561</v>
      </c>
      <c r="B230" t="e" vm="2">
        <f t="shared" ca="1" si="18"/>
        <v>#NAME?</v>
      </c>
      <c r="C230" t="e" vm="2">
        <f t="shared" ca="1" si="19"/>
        <v>#NAME?</v>
      </c>
      <c r="D230" t="e" vm="2">
        <f t="shared" ca="1" si="20"/>
        <v>#NAME?</v>
      </c>
      <c r="E230" t="e" vm="2">
        <f t="shared" ca="1" si="21"/>
        <v>#NAME?</v>
      </c>
      <c r="F230" s="13" t="e" vm="1">
        <f t="shared" ca="1" si="22"/>
        <v>#NAME?</v>
      </c>
      <c r="G230" s="21" t="e" vm="1">
        <f t="shared" ca="1" si="23"/>
        <v>#NAME?</v>
      </c>
    </row>
    <row r="231" spans="1:7">
      <c r="A231" s="18" t="s">
        <v>562</v>
      </c>
      <c r="B231" t="e" vm="2">
        <f t="shared" ca="1" si="18"/>
        <v>#NAME?</v>
      </c>
      <c r="C231" t="e" vm="2">
        <f t="shared" ca="1" si="19"/>
        <v>#NAME?</v>
      </c>
      <c r="D231" t="e" vm="2">
        <f t="shared" ca="1" si="20"/>
        <v>#NAME?</v>
      </c>
      <c r="E231" t="e" vm="2">
        <f t="shared" ca="1" si="21"/>
        <v>#NAME?</v>
      </c>
      <c r="F231" s="13" t="e" vm="1">
        <f t="shared" ca="1" si="22"/>
        <v>#NAME?</v>
      </c>
      <c r="G231" s="21" t="e" vm="1">
        <f t="shared" ca="1" si="23"/>
        <v>#NAME?</v>
      </c>
    </row>
    <row r="232" spans="1:7">
      <c r="A232" s="18" t="s">
        <v>563</v>
      </c>
      <c r="B232" t="e" vm="2">
        <f t="shared" ca="1" si="18"/>
        <v>#NAME?</v>
      </c>
      <c r="C232" t="e" vm="2">
        <f t="shared" ca="1" si="19"/>
        <v>#NAME?</v>
      </c>
      <c r="D232" t="e" vm="2">
        <f t="shared" ca="1" si="20"/>
        <v>#NAME?</v>
      </c>
      <c r="E232" t="e" vm="2">
        <f t="shared" ca="1" si="21"/>
        <v>#NAME?</v>
      </c>
      <c r="F232" s="13" t="e" vm="1">
        <f t="shared" ca="1" si="22"/>
        <v>#NAME?</v>
      </c>
      <c r="G232" s="21" t="e" vm="1">
        <f t="shared" ca="1" si="23"/>
        <v>#NAME?</v>
      </c>
    </row>
    <row r="233" spans="1:7">
      <c r="A233" s="18" t="s">
        <v>564</v>
      </c>
      <c r="B233" t="e" vm="2">
        <f t="shared" ca="1" si="18"/>
        <v>#NAME?</v>
      </c>
      <c r="C233" t="e" vm="2">
        <f t="shared" ca="1" si="19"/>
        <v>#NAME?</v>
      </c>
      <c r="D233" t="e" vm="2">
        <f t="shared" ca="1" si="20"/>
        <v>#NAME?</v>
      </c>
      <c r="E233" t="e" vm="2">
        <f t="shared" ca="1" si="21"/>
        <v>#NAME?</v>
      </c>
      <c r="F233" s="13" t="e" vm="1">
        <f t="shared" ca="1" si="22"/>
        <v>#NAME?</v>
      </c>
      <c r="G233" s="21" t="e" vm="1">
        <f t="shared" ca="1" si="23"/>
        <v>#NAME?</v>
      </c>
    </row>
    <row r="234" spans="1:7">
      <c r="A234" s="18" t="s">
        <v>565</v>
      </c>
      <c r="B234" t="e" vm="2">
        <f t="shared" ca="1" si="18"/>
        <v>#NAME?</v>
      </c>
      <c r="C234" t="e" vm="2">
        <f t="shared" ca="1" si="19"/>
        <v>#NAME?</v>
      </c>
      <c r="D234" t="e" vm="2">
        <f t="shared" ca="1" si="20"/>
        <v>#NAME?</v>
      </c>
      <c r="E234" t="e" vm="2">
        <f t="shared" ca="1" si="21"/>
        <v>#NAME?</v>
      </c>
      <c r="F234" s="13" t="e" vm="1">
        <f t="shared" ca="1" si="22"/>
        <v>#NAME?</v>
      </c>
      <c r="G234" s="21" t="e" vm="1">
        <f t="shared" ca="1" si="23"/>
        <v>#NAME?</v>
      </c>
    </row>
    <row r="235" spans="1:7">
      <c r="A235" s="18" t="s">
        <v>566</v>
      </c>
      <c r="B235" t="e" vm="2">
        <f t="shared" ca="1" si="18"/>
        <v>#NAME?</v>
      </c>
      <c r="C235" t="e" vm="2">
        <f t="shared" ca="1" si="19"/>
        <v>#NAME?</v>
      </c>
      <c r="D235" t="e" vm="2">
        <f t="shared" ca="1" si="20"/>
        <v>#NAME?</v>
      </c>
      <c r="E235" t="e" vm="2">
        <f t="shared" ca="1" si="21"/>
        <v>#NAME?</v>
      </c>
      <c r="F235" s="13" t="e" vm="1">
        <f t="shared" ca="1" si="22"/>
        <v>#NAME?</v>
      </c>
      <c r="G235" s="21" t="e" vm="1">
        <f t="shared" ca="1" si="23"/>
        <v>#NAME?</v>
      </c>
    </row>
    <row r="236" spans="1:7">
      <c r="A236" s="18" t="s">
        <v>567</v>
      </c>
      <c r="B236" t="e" vm="2">
        <f t="shared" ca="1" si="18"/>
        <v>#NAME?</v>
      </c>
      <c r="C236" t="e" vm="2">
        <f t="shared" ca="1" si="19"/>
        <v>#NAME?</v>
      </c>
      <c r="D236" t="e" vm="2">
        <f t="shared" ca="1" si="20"/>
        <v>#NAME?</v>
      </c>
      <c r="E236" t="e" vm="2">
        <f t="shared" ca="1" si="21"/>
        <v>#NAME?</v>
      </c>
      <c r="F236" s="13" t="e" vm="1">
        <f t="shared" ca="1" si="22"/>
        <v>#NAME?</v>
      </c>
      <c r="G236" s="21" t="e" vm="1">
        <f t="shared" ca="1" si="23"/>
        <v>#NAME?</v>
      </c>
    </row>
    <row r="237" spans="1:7">
      <c r="A237" s="18" t="s">
        <v>568</v>
      </c>
      <c r="B237" t="e" vm="2">
        <f t="shared" ca="1" si="18"/>
        <v>#NAME?</v>
      </c>
      <c r="C237" t="e" vm="2">
        <f t="shared" ca="1" si="19"/>
        <v>#NAME?</v>
      </c>
      <c r="D237" t="e" vm="2">
        <f t="shared" ca="1" si="20"/>
        <v>#NAME?</v>
      </c>
      <c r="E237" t="e" vm="2">
        <f t="shared" ca="1" si="21"/>
        <v>#NAME?</v>
      </c>
      <c r="F237" s="13" t="e" vm="1">
        <f t="shared" ca="1" si="22"/>
        <v>#NAME?</v>
      </c>
      <c r="G237" s="21" t="e" vm="1">
        <f t="shared" ca="1" si="23"/>
        <v>#NAME?</v>
      </c>
    </row>
    <row r="238" spans="1:7">
      <c r="A238" s="18" t="s">
        <v>569</v>
      </c>
      <c r="B238" t="e" vm="2">
        <f t="shared" ca="1" si="18"/>
        <v>#NAME?</v>
      </c>
      <c r="C238" t="e" vm="2">
        <f t="shared" ca="1" si="19"/>
        <v>#NAME?</v>
      </c>
      <c r="D238" t="e" vm="2">
        <f t="shared" ca="1" si="20"/>
        <v>#NAME?</v>
      </c>
      <c r="E238" t="e" vm="2">
        <f t="shared" ca="1" si="21"/>
        <v>#NAME?</v>
      </c>
      <c r="F238" s="13" t="e" vm="1">
        <f t="shared" ca="1" si="22"/>
        <v>#NAME?</v>
      </c>
      <c r="G238" s="21" t="e" vm="1">
        <f t="shared" ca="1" si="23"/>
        <v>#NAME?</v>
      </c>
    </row>
    <row r="239" spans="1:7">
      <c r="A239" s="18" t="s">
        <v>570</v>
      </c>
      <c r="B239" t="e" vm="2">
        <f t="shared" ca="1" si="18"/>
        <v>#NAME?</v>
      </c>
      <c r="C239" t="e" vm="2">
        <f t="shared" ca="1" si="19"/>
        <v>#NAME?</v>
      </c>
      <c r="D239" t="e" vm="2">
        <f t="shared" ca="1" si="20"/>
        <v>#NAME?</v>
      </c>
      <c r="E239" t="e" vm="2">
        <f t="shared" ca="1" si="21"/>
        <v>#NAME?</v>
      </c>
      <c r="F239" s="13" t="e" vm="1">
        <f t="shared" ca="1" si="22"/>
        <v>#NAME?</v>
      </c>
      <c r="G239" s="21" t="e" vm="1">
        <f t="shared" ca="1" si="23"/>
        <v>#NAME?</v>
      </c>
    </row>
    <row r="240" spans="1:7">
      <c r="A240" s="18" t="s">
        <v>571</v>
      </c>
      <c r="B240" t="e" vm="2">
        <f t="shared" ca="1" si="18"/>
        <v>#NAME?</v>
      </c>
      <c r="C240" t="e" vm="2">
        <f t="shared" ca="1" si="19"/>
        <v>#NAME?</v>
      </c>
      <c r="D240" t="e" vm="2">
        <f t="shared" ca="1" si="20"/>
        <v>#NAME?</v>
      </c>
      <c r="E240" t="e" vm="2">
        <f t="shared" ca="1" si="21"/>
        <v>#NAME?</v>
      </c>
      <c r="F240" s="13" t="e" vm="1">
        <f t="shared" ca="1" si="22"/>
        <v>#NAME?</v>
      </c>
      <c r="G240" s="21" t="e" vm="1">
        <f t="shared" ca="1" si="23"/>
        <v>#NAME?</v>
      </c>
    </row>
    <row r="241" spans="1:7">
      <c r="A241" s="18" t="s">
        <v>572</v>
      </c>
      <c r="B241" t="e" vm="2">
        <f t="shared" ca="1" si="18"/>
        <v>#NAME?</v>
      </c>
      <c r="C241" t="e" vm="2">
        <f t="shared" ca="1" si="19"/>
        <v>#NAME?</v>
      </c>
      <c r="D241" t="e" vm="2">
        <f t="shared" ca="1" si="20"/>
        <v>#NAME?</v>
      </c>
      <c r="E241" t="e" vm="2">
        <f t="shared" ca="1" si="21"/>
        <v>#NAME?</v>
      </c>
      <c r="F241" s="13" t="e" vm="1">
        <f t="shared" ca="1" si="22"/>
        <v>#NAME?</v>
      </c>
      <c r="G241" s="21" t="e" vm="1">
        <f t="shared" ca="1" si="23"/>
        <v>#NAME?</v>
      </c>
    </row>
    <row r="242" spans="1:7">
      <c r="A242" s="18" t="s">
        <v>573</v>
      </c>
      <c r="B242" t="e" vm="2">
        <f t="shared" ca="1" si="18"/>
        <v>#NAME?</v>
      </c>
      <c r="C242" t="e" vm="2">
        <f t="shared" ca="1" si="19"/>
        <v>#NAME?</v>
      </c>
      <c r="D242" t="e" vm="2">
        <f t="shared" ca="1" si="20"/>
        <v>#NAME?</v>
      </c>
      <c r="E242" t="e" vm="2">
        <f t="shared" ca="1" si="21"/>
        <v>#NAME?</v>
      </c>
      <c r="F242" s="13" t="e" vm="1">
        <f t="shared" ca="1" si="22"/>
        <v>#NAME?</v>
      </c>
      <c r="G242" s="21" t="e" vm="1">
        <f t="shared" ca="1" si="23"/>
        <v>#NAME?</v>
      </c>
    </row>
    <row r="243" spans="1:7">
      <c r="A243" s="18" t="s">
        <v>574</v>
      </c>
      <c r="B243" t="e" vm="2">
        <f t="shared" ca="1" si="18"/>
        <v>#NAME?</v>
      </c>
      <c r="C243" t="e" vm="2">
        <f t="shared" ca="1" si="19"/>
        <v>#NAME?</v>
      </c>
      <c r="D243" t="e" vm="2">
        <f t="shared" ca="1" si="20"/>
        <v>#NAME?</v>
      </c>
      <c r="E243" t="e" vm="2">
        <f t="shared" ca="1" si="21"/>
        <v>#NAME?</v>
      </c>
      <c r="F243" s="13" t="e" vm="1">
        <f t="shared" ca="1" si="22"/>
        <v>#NAME?</v>
      </c>
      <c r="G243" s="21" t="e" vm="1">
        <f t="shared" ca="1" si="23"/>
        <v>#NAME?</v>
      </c>
    </row>
    <row r="244" spans="1:7">
      <c r="A244" s="18" t="s">
        <v>575</v>
      </c>
      <c r="B244" t="e" vm="2">
        <f t="shared" ca="1" si="18"/>
        <v>#NAME?</v>
      </c>
      <c r="C244" t="e" vm="2">
        <f t="shared" ca="1" si="19"/>
        <v>#NAME?</v>
      </c>
      <c r="D244" t="e" vm="2">
        <f t="shared" ca="1" si="20"/>
        <v>#NAME?</v>
      </c>
      <c r="E244" t="e" vm="2">
        <f t="shared" ca="1" si="21"/>
        <v>#NAME?</v>
      </c>
      <c r="F244" s="13" t="e" vm="1">
        <f t="shared" ca="1" si="22"/>
        <v>#NAME?</v>
      </c>
      <c r="G244" s="21" t="e" vm="1">
        <f t="shared" ca="1" si="23"/>
        <v>#NAME?</v>
      </c>
    </row>
    <row r="245" spans="1:7">
      <c r="A245" s="18" t="s">
        <v>576</v>
      </c>
      <c r="B245" t="e" vm="2">
        <f t="shared" ca="1" si="18"/>
        <v>#NAME?</v>
      </c>
      <c r="C245" t="e" vm="2">
        <f t="shared" ca="1" si="19"/>
        <v>#NAME?</v>
      </c>
      <c r="D245" t="e" vm="2">
        <f t="shared" ca="1" si="20"/>
        <v>#NAME?</v>
      </c>
      <c r="E245" t="e" vm="2">
        <f t="shared" ca="1" si="21"/>
        <v>#NAME?</v>
      </c>
      <c r="F245" s="13" t="e" vm="1">
        <f t="shared" ca="1" si="22"/>
        <v>#NAME?</v>
      </c>
      <c r="G245" s="21" t="e" vm="1">
        <f t="shared" ca="1" si="23"/>
        <v>#NAME?</v>
      </c>
    </row>
    <row r="246" spans="1:7">
      <c r="A246" s="18" t="s">
        <v>577</v>
      </c>
      <c r="B246" t="e" vm="2">
        <f t="shared" ca="1" si="18"/>
        <v>#NAME?</v>
      </c>
      <c r="C246" t="e" vm="2">
        <f t="shared" ca="1" si="19"/>
        <v>#NAME?</v>
      </c>
      <c r="D246" t="e" vm="2">
        <f t="shared" ca="1" si="20"/>
        <v>#NAME?</v>
      </c>
      <c r="E246" t="e" vm="2">
        <f t="shared" ca="1" si="21"/>
        <v>#NAME?</v>
      </c>
      <c r="F246" s="13" t="e" vm="1">
        <f t="shared" ca="1" si="22"/>
        <v>#NAME?</v>
      </c>
      <c r="G246" s="21" t="e" vm="1">
        <f t="shared" ca="1" si="23"/>
        <v>#NAME?</v>
      </c>
    </row>
    <row r="247" spans="1:7">
      <c r="A247" s="18" t="s">
        <v>578</v>
      </c>
      <c r="B247" t="e" vm="2">
        <f t="shared" ca="1" si="18"/>
        <v>#NAME?</v>
      </c>
      <c r="C247" t="e" vm="2">
        <f t="shared" ca="1" si="19"/>
        <v>#NAME?</v>
      </c>
      <c r="D247" t="e" vm="2">
        <f t="shared" ca="1" si="20"/>
        <v>#NAME?</v>
      </c>
      <c r="E247" t="e" vm="2">
        <f t="shared" ca="1" si="21"/>
        <v>#NAME?</v>
      </c>
      <c r="F247" s="13" t="e" vm="1">
        <f t="shared" ca="1" si="22"/>
        <v>#NAME?</v>
      </c>
      <c r="G247" s="21" t="e" vm="1">
        <f t="shared" ca="1" si="23"/>
        <v>#NAME?</v>
      </c>
    </row>
    <row r="248" spans="1:7">
      <c r="A248" s="18" t="s">
        <v>579</v>
      </c>
      <c r="B248" t="e" vm="2">
        <f t="shared" ca="1" si="18"/>
        <v>#NAME?</v>
      </c>
      <c r="C248" t="e" vm="2">
        <f t="shared" ca="1" si="19"/>
        <v>#NAME?</v>
      </c>
      <c r="D248" t="e" vm="2">
        <f t="shared" ca="1" si="20"/>
        <v>#NAME?</v>
      </c>
      <c r="E248" t="e" vm="2">
        <f t="shared" ca="1" si="21"/>
        <v>#NAME?</v>
      </c>
      <c r="F248" s="13" t="e" vm="1">
        <f t="shared" ca="1" si="22"/>
        <v>#NAME?</v>
      </c>
      <c r="G248" s="21" t="e" vm="1">
        <f t="shared" ca="1" si="23"/>
        <v>#NAME?</v>
      </c>
    </row>
    <row r="249" spans="1:7">
      <c r="A249" s="18" t="s">
        <v>580</v>
      </c>
      <c r="B249" t="e" vm="2">
        <f t="shared" ca="1" si="18"/>
        <v>#NAME?</v>
      </c>
      <c r="C249" t="e" vm="2">
        <f t="shared" ca="1" si="19"/>
        <v>#NAME?</v>
      </c>
      <c r="D249" t="e" vm="2">
        <f t="shared" ca="1" si="20"/>
        <v>#NAME?</v>
      </c>
      <c r="E249" t="e" vm="2">
        <f t="shared" ca="1" si="21"/>
        <v>#NAME?</v>
      </c>
      <c r="F249" s="13" t="e" vm="1">
        <f t="shared" ca="1" si="22"/>
        <v>#NAME?</v>
      </c>
      <c r="G249" s="21" t="e" vm="1">
        <f t="shared" ca="1" si="23"/>
        <v>#NAME?</v>
      </c>
    </row>
    <row r="250" spans="1:7">
      <c r="A250" s="18" t="s">
        <v>581</v>
      </c>
      <c r="B250" t="e" vm="2">
        <f t="shared" ca="1" si="18"/>
        <v>#NAME?</v>
      </c>
      <c r="C250" t="e" vm="2">
        <f t="shared" ca="1" si="19"/>
        <v>#NAME?</v>
      </c>
      <c r="D250" t="e" vm="2">
        <f t="shared" ca="1" si="20"/>
        <v>#NAME?</v>
      </c>
      <c r="E250" t="e" vm="2">
        <f t="shared" ca="1" si="21"/>
        <v>#NAME?</v>
      </c>
      <c r="F250" s="13" t="e" vm="1">
        <f t="shared" ca="1" si="22"/>
        <v>#NAME?</v>
      </c>
      <c r="G250" s="21" t="e" vm="1">
        <f t="shared" ca="1" si="23"/>
        <v>#NAME?</v>
      </c>
    </row>
    <row r="251" spans="1:7">
      <c r="A251" s="18" t="s">
        <v>582</v>
      </c>
      <c r="B251" t="e" vm="2">
        <f t="shared" ca="1" si="18"/>
        <v>#NAME?</v>
      </c>
      <c r="C251" t="e" vm="2">
        <f t="shared" ca="1" si="19"/>
        <v>#NAME?</v>
      </c>
      <c r="D251" t="e" vm="2">
        <f t="shared" ca="1" si="20"/>
        <v>#NAME?</v>
      </c>
      <c r="E251" t="e" vm="2">
        <f t="shared" ca="1" si="21"/>
        <v>#NAME?</v>
      </c>
      <c r="F251" s="13" t="e" vm="1">
        <f t="shared" ca="1" si="22"/>
        <v>#NAME?</v>
      </c>
      <c r="G251" s="21" t="e" vm="1">
        <f t="shared" ca="1" si="23"/>
        <v>#NAME?</v>
      </c>
    </row>
    <row r="252" spans="1:7">
      <c r="A252" s="18" t="s">
        <v>583</v>
      </c>
      <c r="B252" t="e" vm="2">
        <f t="shared" ca="1" si="18"/>
        <v>#NAME?</v>
      </c>
      <c r="C252" t="e" vm="2">
        <f t="shared" ca="1" si="19"/>
        <v>#NAME?</v>
      </c>
      <c r="D252" t="e" vm="2">
        <f t="shared" ca="1" si="20"/>
        <v>#NAME?</v>
      </c>
      <c r="E252" t="e" vm="2">
        <f t="shared" ca="1" si="21"/>
        <v>#NAME?</v>
      </c>
      <c r="F252" s="13" t="e" vm="1">
        <f t="shared" ca="1" si="22"/>
        <v>#NAME?</v>
      </c>
      <c r="G252" s="21" t="e" vm="1">
        <f t="shared" ca="1" si="23"/>
        <v>#NAME?</v>
      </c>
    </row>
    <row r="253" spans="1:7">
      <c r="A253" s="18" t="s">
        <v>584</v>
      </c>
      <c r="B253" t="e" vm="2">
        <f t="shared" ca="1" si="18"/>
        <v>#NAME?</v>
      </c>
      <c r="C253" t="e" vm="2">
        <f t="shared" ca="1" si="19"/>
        <v>#NAME?</v>
      </c>
      <c r="D253" t="e" vm="2">
        <f t="shared" ca="1" si="20"/>
        <v>#NAME?</v>
      </c>
      <c r="E253" t="e" vm="2">
        <f t="shared" ca="1" si="21"/>
        <v>#NAME?</v>
      </c>
      <c r="F253" s="13" t="e" vm="1">
        <f t="shared" ca="1" si="22"/>
        <v>#NAME?</v>
      </c>
      <c r="G253" s="21" t="e" vm="1">
        <f t="shared" ca="1" si="23"/>
        <v>#NAME?</v>
      </c>
    </row>
    <row r="254" spans="1:7">
      <c r="A254" s="18" t="s">
        <v>585</v>
      </c>
      <c r="B254" t="e" vm="2">
        <f t="shared" ca="1" si="18"/>
        <v>#NAME?</v>
      </c>
      <c r="C254" t="e" vm="2">
        <f t="shared" ca="1" si="19"/>
        <v>#NAME?</v>
      </c>
      <c r="D254" t="e" vm="2">
        <f t="shared" ca="1" si="20"/>
        <v>#NAME?</v>
      </c>
      <c r="E254" t="e" vm="2">
        <f t="shared" ca="1" si="21"/>
        <v>#NAME?</v>
      </c>
      <c r="F254" s="13" t="e" vm="1">
        <f t="shared" ca="1" si="22"/>
        <v>#NAME?</v>
      </c>
      <c r="G254" s="21" t="e" vm="1">
        <f t="shared" ca="1" si="23"/>
        <v>#NAME?</v>
      </c>
    </row>
    <row r="255" spans="1:7">
      <c r="A255" s="18" t="s">
        <v>586</v>
      </c>
      <c r="B255" t="e" vm="2">
        <f t="shared" ca="1" si="18"/>
        <v>#NAME?</v>
      </c>
      <c r="C255" t="e" vm="2">
        <f t="shared" ca="1" si="19"/>
        <v>#NAME?</v>
      </c>
      <c r="D255" t="e" vm="2">
        <f t="shared" ca="1" si="20"/>
        <v>#NAME?</v>
      </c>
      <c r="E255" t="e" vm="2">
        <f t="shared" ca="1" si="21"/>
        <v>#NAME?</v>
      </c>
      <c r="F255" s="13" t="e" vm="1">
        <f t="shared" ca="1" si="22"/>
        <v>#NAME?</v>
      </c>
      <c r="G255" s="21" t="e" vm="1">
        <f t="shared" ca="1" si="23"/>
        <v>#NAME?</v>
      </c>
    </row>
    <row r="256" spans="1:7">
      <c r="A256" s="18" t="s">
        <v>587</v>
      </c>
      <c r="B256" t="e" vm="2">
        <f t="shared" ca="1" si="18"/>
        <v>#NAME?</v>
      </c>
      <c r="C256" t="e" vm="2">
        <f t="shared" ca="1" si="19"/>
        <v>#NAME?</v>
      </c>
      <c r="D256" t="e" vm="2">
        <f t="shared" ca="1" si="20"/>
        <v>#NAME?</v>
      </c>
      <c r="E256" t="e" vm="2">
        <f t="shared" ca="1" si="21"/>
        <v>#NAME?</v>
      </c>
      <c r="F256" s="13" t="e" vm="1">
        <f t="shared" ca="1" si="22"/>
        <v>#NAME?</v>
      </c>
      <c r="G256" s="21" t="e" vm="1">
        <f t="shared" ca="1" si="23"/>
        <v>#NAME?</v>
      </c>
    </row>
    <row r="257" spans="1:7">
      <c r="A257" s="18" t="s">
        <v>588</v>
      </c>
      <c r="B257" t="e" vm="2">
        <f t="shared" ca="1" si="18"/>
        <v>#NAME?</v>
      </c>
      <c r="C257" t="e" vm="2">
        <f t="shared" ca="1" si="19"/>
        <v>#NAME?</v>
      </c>
      <c r="D257" t="e" vm="2">
        <f t="shared" ca="1" si="20"/>
        <v>#NAME?</v>
      </c>
      <c r="E257" t="e" vm="2">
        <f t="shared" ca="1" si="21"/>
        <v>#NAME?</v>
      </c>
      <c r="F257" s="13" t="e" vm="1">
        <f t="shared" ca="1" si="22"/>
        <v>#NAME?</v>
      </c>
      <c r="G257" s="21" t="e" vm="1">
        <f t="shared" ca="1" si="23"/>
        <v>#NAME?</v>
      </c>
    </row>
    <row r="258" spans="1:7">
      <c r="A258" s="18" t="s">
        <v>589</v>
      </c>
      <c r="B258" t="e" vm="2">
        <f t="shared" ca="1" si="18"/>
        <v>#NAME?</v>
      </c>
      <c r="C258" t="e" vm="2">
        <f t="shared" ca="1" si="19"/>
        <v>#NAME?</v>
      </c>
      <c r="D258" t="e" vm="2">
        <f t="shared" ca="1" si="20"/>
        <v>#NAME?</v>
      </c>
      <c r="E258" t="e" vm="2">
        <f t="shared" ca="1" si="21"/>
        <v>#NAME?</v>
      </c>
      <c r="F258" s="13" t="e" vm="1">
        <f t="shared" ca="1" si="22"/>
        <v>#NAME?</v>
      </c>
      <c r="G258" s="21" t="e" vm="1">
        <f t="shared" ca="1" si="23"/>
        <v>#NAME?</v>
      </c>
    </row>
    <row r="259" spans="1:7">
      <c r="A259" s="18" t="s">
        <v>590</v>
      </c>
      <c r="B259" t="e" vm="2">
        <f t="shared" ca="1" si="18"/>
        <v>#NAME?</v>
      </c>
      <c r="C259" t="e" vm="2">
        <f t="shared" ca="1" si="19"/>
        <v>#NAME?</v>
      </c>
      <c r="D259" t="e" vm="2">
        <f t="shared" ca="1" si="20"/>
        <v>#NAME?</v>
      </c>
      <c r="E259" t="e" vm="2">
        <f t="shared" ca="1" si="21"/>
        <v>#NAME?</v>
      </c>
      <c r="F259" s="13" t="e" vm="1">
        <f t="shared" ca="1" si="22"/>
        <v>#NAME?</v>
      </c>
      <c r="G259" s="21" t="e" vm="1">
        <f t="shared" ca="1" si="23"/>
        <v>#NAME?</v>
      </c>
    </row>
    <row r="260" spans="1:7">
      <c r="A260" s="18" t="s">
        <v>591</v>
      </c>
      <c r="B260" t="e" vm="2">
        <f t="shared" ca="1" si="18"/>
        <v>#NAME?</v>
      </c>
      <c r="C260" t="e" vm="2">
        <f t="shared" ca="1" si="19"/>
        <v>#NAME?</v>
      </c>
      <c r="D260" t="e" vm="2">
        <f t="shared" ca="1" si="20"/>
        <v>#NAME?</v>
      </c>
      <c r="E260" t="e" vm="2">
        <f t="shared" ca="1" si="21"/>
        <v>#NAME?</v>
      </c>
      <c r="F260" s="13" t="e" vm="1">
        <f t="shared" ca="1" si="22"/>
        <v>#NAME?</v>
      </c>
      <c r="G260" s="21" t="e" vm="1">
        <f t="shared" ca="1" si="23"/>
        <v>#NAME?</v>
      </c>
    </row>
    <row r="261" spans="1:7">
      <c r="A261" s="18" t="s">
        <v>592</v>
      </c>
      <c r="B261" t="e" vm="2">
        <f t="shared" ca="1" si="18"/>
        <v>#NAME?</v>
      </c>
      <c r="C261" t="e" vm="2">
        <f t="shared" ca="1" si="19"/>
        <v>#NAME?</v>
      </c>
      <c r="D261" t="e" vm="2">
        <f t="shared" ca="1" si="20"/>
        <v>#NAME?</v>
      </c>
      <c r="E261" t="e" vm="2">
        <f t="shared" ca="1" si="21"/>
        <v>#NAME?</v>
      </c>
      <c r="F261" s="13" t="e" vm="1">
        <f t="shared" ca="1" si="22"/>
        <v>#NAME?</v>
      </c>
      <c r="G261" s="21" t="e" vm="1">
        <f t="shared" ca="1" si="23"/>
        <v>#NAME?</v>
      </c>
    </row>
    <row r="262" spans="1:7">
      <c r="A262" s="18" t="s">
        <v>593</v>
      </c>
      <c r="B262" t="e" vm="2">
        <f t="shared" ca="1" si="18"/>
        <v>#NAME?</v>
      </c>
      <c r="C262" t="e" vm="2">
        <f t="shared" ca="1" si="19"/>
        <v>#NAME?</v>
      </c>
      <c r="D262" t="e" vm="2">
        <f t="shared" ca="1" si="20"/>
        <v>#NAME?</v>
      </c>
      <c r="E262" t="e" vm="2">
        <f t="shared" ca="1" si="21"/>
        <v>#NAME?</v>
      </c>
      <c r="F262" s="13" t="e" vm="1">
        <f t="shared" ca="1" si="22"/>
        <v>#NAME?</v>
      </c>
      <c r="G262" s="21" t="e" vm="1">
        <f t="shared" ca="1" si="23"/>
        <v>#NAME?</v>
      </c>
    </row>
    <row r="263" spans="1:7">
      <c r="A263" s="18" t="s">
        <v>594</v>
      </c>
      <c r="B263" t="e" vm="2">
        <f t="shared" ca="1" si="18"/>
        <v>#NAME?</v>
      </c>
      <c r="C263" t="e" vm="2">
        <f t="shared" ca="1" si="19"/>
        <v>#NAME?</v>
      </c>
      <c r="D263" t="e" vm="2">
        <f t="shared" ca="1" si="20"/>
        <v>#NAME?</v>
      </c>
      <c r="E263" t="e" vm="2">
        <f t="shared" ca="1" si="21"/>
        <v>#NAME?</v>
      </c>
      <c r="F263" s="13" t="e" vm="1">
        <f t="shared" ca="1" si="22"/>
        <v>#NAME?</v>
      </c>
      <c r="G263" s="21" t="e" vm="1">
        <f t="shared" ca="1" si="23"/>
        <v>#NAME?</v>
      </c>
    </row>
    <row r="264" spans="1:7">
      <c r="A264" s="18" t="s">
        <v>595</v>
      </c>
      <c r="B264" t="e" vm="2">
        <f t="shared" ca="1" si="18"/>
        <v>#NAME?</v>
      </c>
      <c r="C264" t="e" vm="2">
        <f t="shared" ca="1" si="19"/>
        <v>#NAME?</v>
      </c>
      <c r="D264" t="e" vm="2">
        <f t="shared" ca="1" si="20"/>
        <v>#NAME?</v>
      </c>
      <c r="E264" t="e" vm="2">
        <f t="shared" ca="1" si="21"/>
        <v>#NAME?</v>
      </c>
      <c r="F264" s="13" t="e" vm="1">
        <f t="shared" ca="1" si="22"/>
        <v>#NAME?</v>
      </c>
      <c r="G264" s="21" t="e" vm="1">
        <f t="shared" ca="1" si="23"/>
        <v>#NAME?</v>
      </c>
    </row>
    <row r="265" spans="1:7">
      <c r="A265" s="18" t="s">
        <v>596</v>
      </c>
      <c r="B265" t="e" vm="2">
        <f t="shared" ca="1" si="18"/>
        <v>#NAME?</v>
      </c>
      <c r="C265" t="e" vm="2">
        <f t="shared" ca="1" si="19"/>
        <v>#NAME?</v>
      </c>
      <c r="D265" t="e" vm="2">
        <f t="shared" ca="1" si="20"/>
        <v>#NAME?</v>
      </c>
      <c r="E265" t="e" vm="2">
        <f t="shared" ca="1" si="21"/>
        <v>#NAME?</v>
      </c>
      <c r="F265" s="13" t="e" vm="1">
        <f t="shared" ca="1" si="22"/>
        <v>#NAME?</v>
      </c>
      <c r="G265" s="21" t="e" vm="1">
        <f t="shared" ca="1" si="23"/>
        <v>#NAME?</v>
      </c>
    </row>
    <row r="266" spans="1:7">
      <c r="A266" s="18" t="s">
        <v>597</v>
      </c>
      <c r="B266" t="e" vm="2">
        <f t="shared" ca="1" si="18"/>
        <v>#NAME?</v>
      </c>
      <c r="C266" t="e" vm="2">
        <f t="shared" ca="1" si="19"/>
        <v>#NAME?</v>
      </c>
      <c r="D266" t="e" vm="2">
        <f t="shared" ca="1" si="20"/>
        <v>#NAME?</v>
      </c>
      <c r="E266" t="e" vm="2">
        <f t="shared" ca="1" si="21"/>
        <v>#NAME?</v>
      </c>
      <c r="F266" s="13" t="e" vm="1">
        <f t="shared" ca="1" si="22"/>
        <v>#NAME?</v>
      </c>
      <c r="G266" s="21" t="e" vm="1">
        <f t="shared" ca="1" si="23"/>
        <v>#NAME?</v>
      </c>
    </row>
    <row r="267" spans="1:7">
      <c r="A267" s="18" t="s">
        <v>598</v>
      </c>
      <c r="B267" t="e" vm="2">
        <f t="shared" ca="1" si="18"/>
        <v>#NAME?</v>
      </c>
      <c r="C267" t="e" vm="2">
        <f t="shared" ca="1" si="19"/>
        <v>#NAME?</v>
      </c>
      <c r="D267" t="e" vm="2">
        <f t="shared" ca="1" si="20"/>
        <v>#NAME?</v>
      </c>
      <c r="E267" t="e" vm="2">
        <f t="shared" ca="1" si="21"/>
        <v>#NAME?</v>
      </c>
      <c r="F267" s="13" t="e" vm="1">
        <f t="shared" ca="1" si="22"/>
        <v>#NAME?</v>
      </c>
      <c r="G267" s="21" t="e" vm="1">
        <f t="shared" ca="1" si="23"/>
        <v>#NAME?</v>
      </c>
    </row>
    <row r="268" spans="1:7">
      <c r="A268" s="18" t="s">
        <v>599</v>
      </c>
      <c r="B268" t="e" vm="2">
        <f t="shared" ca="1" si="18"/>
        <v>#NAME?</v>
      </c>
      <c r="C268" t="e" vm="2">
        <f t="shared" ca="1" si="19"/>
        <v>#NAME?</v>
      </c>
      <c r="D268" t="e" vm="2">
        <f t="shared" ca="1" si="20"/>
        <v>#NAME?</v>
      </c>
      <c r="E268" t="e" vm="2">
        <f t="shared" ca="1" si="21"/>
        <v>#NAME?</v>
      </c>
      <c r="F268" s="13" t="e" vm="1">
        <f t="shared" ca="1" si="22"/>
        <v>#NAME?</v>
      </c>
      <c r="G268" s="21" t="e" vm="1">
        <f t="shared" ca="1" si="23"/>
        <v>#NAME?</v>
      </c>
    </row>
    <row r="269" spans="1:7">
      <c r="A269" s="18" t="s">
        <v>600</v>
      </c>
      <c r="B269" t="e" vm="2">
        <f t="shared" ref="B269:B332" ca="1" si="24">VALUE(_xlfn.TEXTSPLIT(A269,"-"))</f>
        <v>#NAME?</v>
      </c>
      <c r="C269" t="e" vm="2">
        <f t="shared" ref="C269:C332" ca="1" si="25">VALUE(_xlfn.TEXTSPLIT(_xlfn.TEXTAFTER(A269,"-"),","))</f>
        <v>#NAME?</v>
      </c>
      <c r="D269" t="e" vm="2">
        <f t="shared" ref="D269:D332" ca="1" si="26">VALUE(_xlfn.TEXTSPLIT(_xlfn.TEXTAFTER(A269,","),"-"))</f>
        <v>#NAME?</v>
      </c>
      <c r="E269" t="e" vm="2">
        <f t="shared" ref="E269:E332" ca="1" si="27">VALUE(_xlfn.TEXTSPLIT(_xlfn.TEXTAFTER(A269,"-",2),","))</f>
        <v>#NAME?</v>
      </c>
      <c r="F269" s="13" t="e" vm="1">
        <f t="shared" ref="F269:F332" ca="1" si="28">IF(OR(AND(B269&gt;=D269, C269&lt;=E269),AND(B269&lt;=D269, C269&gt;=E269)),1,0)</f>
        <v>#NAME?</v>
      </c>
      <c r="G269" s="21" t="e" vm="1">
        <f t="shared" ref="G269:G332" ca="1" si="29">IF(MAX(B269,D269)&gt;MIN(C269,E269),0,1)</f>
        <v>#NAME?</v>
      </c>
    </row>
    <row r="270" spans="1:7">
      <c r="A270" s="18" t="s">
        <v>601</v>
      </c>
      <c r="B270" t="e" vm="2">
        <f t="shared" ca="1" si="24"/>
        <v>#NAME?</v>
      </c>
      <c r="C270" t="e" vm="2">
        <f t="shared" ca="1" si="25"/>
        <v>#NAME?</v>
      </c>
      <c r="D270" t="e" vm="2">
        <f t="shared" ca="1" si="26"/>
        <v>#NAME?</v>
      </c>
      <c r="E270" t="e" vm="2">
        <f t="shared" ca="1" si="27"/>
        <v>#NAME?</v>
      </c>
      <c r="F270" s="13" t="e" vm="1">
        <f t="shared" ca="1" si="28"/>
        <v>#NAME?</v>
      </c>
      <c r="G270" s="21" t="e" vm="1">
        <f t="shared" ca="1" si="29"/>
        <v>#NAME?</v>
      </c>
    </row>
    <row r="271" spans="1:7">
      <c r="A271" s="18" t="s">
        <v>602</v>
      </c>
      <c r="B271" t="e" vm="2">
        <f t="shared" ca="1" si="24"/>
        <v>#NAME?</v>
      </c>
      <c r="C271" t="e" vm="2">
        <f t="shared" ca="1" si="25"/>
        <v>#NAME?</v>
      </c>
      <c r="D271" t="e" vm="2">
        <f t="shared" ca="1" si="26"/>
        <v>#NAME?</v>
      </c>
      <c r="E271" t="e" vm="2">
        <f t="shared" ca="1" si="27"/>
        <v>#NAME?</v>
      </c>
      <c r="F271" s="13" t="e" vm="1">
        <f t="shared" ca="1" si="28"/>
        <v>#NAME?</v>
      </c>
      <c r="G271" s="21" t="e" vm="1">
        <f t="shared" ca="1" si="29"/>
        <v>#NAME?</v>
      </c>
    </row>
    <row r="272" spans="1:7">
      <c r="A272" s="18" t="s">
        <v>603</v>
      </c>
      <c r="B272" t="e" vm="2">
        <f t="shared" ca="1" si="24"/>
        <v>#NAME?</v>
      </c>
      <c r="C272" t="e" vm="2">
        <f t="shared" ca="1" si="25"/>
        <v>#NAME?</v>
      </c>
      <c r="D272" t="e" vm="2">
        <f t="shared" ca="1" si="26"/>
        <v>#NAME?</v>
      </c>
      <c r="E272" t="e" vm="2">
        <f t="shared" ca="1" si="27"/>
        <v>#NAME?</v>
      </c>
      <c r="F272" s="13" t="e" vm="1">
        <f t="shared" ca="1" si="28"/>
        <v>#NAME?</v>
      </c>
      <c r="G272" s="21" t="e" vm="1">
        <f t="shared" ca="1" si="29"/>
        <v>#NAME?</v>
      </c>
    </row>
    <row r="273" spans="1:7">
      <c r="A273" s="18" t="s">
        <v>604</v>
      </c>
      <c r="B273" t="e" vm="2">
        <f t="shared" ca="1" si="24"/>
        <v>#NAME?</v>
      </c>
      <c r="C273" t="e" vm="2">
        <f t="shared" ca="1" si="25"/>
        <v>#NAME?</v>
      </c>
      <c r="D273" t="e" vm="2">
        <f t="shared" ca="1" si="26"/>
        <v>#NAME?</v>
      </c>
      <c r="E273" t="e" vm="2">
        <f t="shared" ca="1" si="27"/>
        <v>#NAME?</v>
      </c>
      <c r="F273" s="13" t="e" vm="1">
        <f t="shared" ca="1" si="28"/>
        <v>#NAME?</v>
      </c>
      <c r="G273" s="21" t="e" vm="1">
        <f t="shared" ca="1" si="29"/>
        <v>#NAME?</v>
      </c>
    </row>
    <row r="274" spans="1:7">
      <c r="A274" s="18" t="s">
        <v>605</v>
      </c>
      <c r="B274" t="e" vm="2">
        <f t="shared" ca="1" si="24"/>
        <v>#NAME?</v>
      </c>
      <c r="C274" t="e" vm="2">
        <f t="shared" ca="1" si="25"/>
        <v>#NAME?</v>
      </c>
      <c r="D274" t="e" vm="2">
        <f t="shared" ca="1" si="26"/>
        <v>#NAME?</v>
      </c>
      <c r="E274" t="e" vm="2">
        <f t="shared" ca="1" si="27"/>
        <v>#NAME?</v>
      </c>
      <c r="F274" s="13" t="e" vm="1">
        <f t="shared" ca="1" si="28"/>
        <v>#NAME?</v>
      </c>
      <c r="G274" s="21" t="e" vm="1">
        <f t="shared" ca="1" si="29"/>
        <v>#NAME?</v>
      </c>
    </row>
    <row r="275" spans="1:7">
      <c r="A275" s="18" t="s">
        <v>606</v>
      </c>
      <c r="B275" t="e" vm="2">
        <f t="shared" ca="1" si="24"/>
        <v>#NAME?</v>
      </c>
      <c r="C275" t="e" vm="2">
        <f t="shared" ca="1" si="25"/>
        <v>#NAME?</v>
      </c>
      <c r="D275" t="e" vm="2">
        <f t="shared" ca="1" si="26"/>
        <v>#NAME?</v>
      </c>
      <c r="E275" t="e" vm="2">
        <f t="shared" ca="1" si="27"/>
        <v>#NAME?</v>
      </c>
      <c r="F275" s="13" t="e" vm="1">
        <f t="shared" ca="1" si="28"/>
        <v>#NAME?</v>
      </c>
      <c r="G275" s="21" t="e" vm="1">
        <f t="shared" ca="1" si="29"/>
        <v>#NAME?</v>
      </c>
    </row>
    <row r="276" spans="1:7">
      <c r="A276" s="18" t="s">
        <v>607</v>
      </c>
      <c r="B276" t="e" vm="2">
        <f t="shared" ca="1" si="24"/>
        <v>#NAME?</v>
      </c>
      <c r="C276" t="e" vm="2">
        <f t="shared" ca="1" si="25"/>
        <v>#NAME?</v>
      </c>
      <c r="D276" t="e" vm="2">
        <f t="shared" ca="1" si="26"/>
        <v>#NAME?</v>
      </c>
      <c r="E276" t="e" vm="2">
        <f t="shared" ca="1" si="27"/>
        <v>#NAME?</v>
      </c>
      <c r="F276" s="13" t="e" vm="1">
        <f t="shared" ca="1" si="28"/>
        <v>#NAME?</v>
      </c>
      <c r="G276" s="21" t="e" vm="1">
        <f t="shared" ca="1" si="29"/>
        <v>#NAME?</v>
      </c>
    </row>
    <row r="277" spans="1:7">
      <c r="A277" s="18" t="s">
        <v>608</v>
      </c>
      <c r="B277" t="e" vm="2">
        <f t="shared" ca="1" si="24"/>
        <v>#NAME?</v>
      </c>
      <c r="C277" t="e" vm="2">
        <f t="shared" ca="1" si="25"/>
        <v>#NAME?</v>
      </c>
      <c r="D277" t="e" vm="2">
        <f t="shared" ca="1" si="26"/>
        <v>#NAME?</v>
      </c>
      <c r="E277" t="e" vm="2">
        <f t="shared" ca="1" si="27"/>
        <v>#NAME?</v>
      </c>
      <c r="F277" s="13" t="e" vm="1">
        <f t="shared" ca="1" si="28"/>
        <v>#NAME?</v>
      </c>
      <c r="G277" s="21" t="e" vm="1">
        <f t="shared" ca="1" si="29"/>
        <v>#NAME?</v>
      </c>
    </row>
    <row r="278" spans="1:7">
      <c r="A278" s="18" t="s">
        <v>609</v>
      </c>
      <c r="B278" t="e" vm="2">
        <f t="shared" ca="1" si="24"/>
        <v>#NAME?</v>
      </c>
      <c r="C278" t="e" vm="2">
        <f t="shared" ca="1" si="25"/>
        <v>#NAME?</v>
      </c>
      <c r="D278" t="e" vm="2">
        <f t="shared" ca="1" si="26"/>
        <v>#NAME?</v>
      </c>
      <c r="E278" t="e" vm="2">
        <f t="shared" ca="1" si="27"/>
        <v>#NAME?</v>
      </c>
      <c r="F278" s="13" t="e" vm="1">
        <f t="shared" ca="1" si="28"/>
        <v>#NAME?</v>
      </c>
      <c r="G278" s="21" t="e" vm="1">
        <f t="shared" ca="1" si="29"/>
        <v>#NAME?</v>
      </c>
    </row>
    <row r="279" spans="1:7">
      <c r="A279" s="18" t="s">
        <v>610</v>
      </c>
      <c r="B279" t="e" vm="2">
        <f t="shared" ca="1" si="24"/>
        <v>#NAME?</v>
      </c>
      <c r="C279" t="e" vm="2">
        <f t="shared" ca="1" si="25"/>
        <v>#NAME?</v>
      </c>
      <c r="D279" t="e" vm="2">
        <f t="shared" ca="1" si="26"/>
        <v>#NAME?</v>
      </c>
      <c r="E279" t="e" vm="2">
        <f t="shared" ca="1" si="27"/>
        <v>#NAME?</v>
      </c>
      <c r="F279" s="13" t="e" vm="1">
        <f t="shared" ca="1" si="28"/>
        <v>#NAME?</v>
      </c>
      <c r="G279" s="21" t="e" vm="1">
        <f t="shared" ca="1" si="29"/>
        <v>#NAME?</v>
      </c>
    </row>
    <row r="280" spans="1:7">
      <c r="A280" s="18" t="s">
        <v>611</v>
      </c>
      <c r="B280" t="e" vm="2">
        <f t="shared" ca="1" si="24"/>
        <v>#NAME?</v>
      </c>
      <c r="C280" t="e" vm="2">
        <f t="shared" ca="1" si="25"/>
        <v>#NAME?</v>
      </c>
      <c r="D280" t="e" vm="2">
        <f t="shared" ca="1" si="26"/>
        <v>#NAME?</v>
      </c>
      <c r="E280" t="e" vm="2">
        <f t="shared" ca="1" si="27"/>
        <v>#NAME?</v>
      </c>
      <c r="F280" s="13" t="e" vm="1">
        <f t="shared" ca="1" si="28"/>
        <v>#NAME?</v>
      </c>
      <c r="G280" s="21" t="e" vm="1">
        <f t="shared" ca="1" si="29"/>
        <v>#NAME?</v>
      </c>
    </row>
    <row r="281" spans="1:7">
      <c r="A281" s="18" t="s">
        <v>612</v>
      </c>
      <c r="B281" t="e" vm="2">
        <f t="shared" ca="1" si="24"/>
        <v>#NAME?</v>
      </c>
      <c r="C281" t="e" vm="2">
        <f t="shared" ca="1" si="25"/>
        <v>#NAME?</v>
      </c>
      <c r="D281" t="e" vm="2">
        <f t="shared" ca="1" si="26"/>
        <v>#NAME?</v>
      </c>
      <c r="E281" t="e" vm="2">
        <f t="shared" ca="1" si="27"/>
        <v>#NAME?</v>
      </c>
      <c r="F281" s="13" t="e" vm="1">
        <f t="shared" ca="1" si="28"/>
        <v>#NAME?</v>
      </c>
      <c r="G281" s="21" t="e" vm="1">
        <f t="shared" ca="1" si="29"/>
        <v>#NAME?</v>
      </c>
    </row>
    <row r="282" spans="1:7">
      <c r="A282" s="18" t="s">
        <v>613</v>
      </c>
      <c r="B282" t="e" vm="2">
        <f t="shared" ca="1" si="24"/>
        <v>#NAME?</v>
      </c>
      <c r="C282" t="e" vm="2">
        <f t="shared" ca="1" si="25"/>
        <v>#NAME?</v>
      </c>
      <c r="D282" t="e" vm="2">
        <f t="shared" ca="1" si="26"/>
        <v>#NAME?</v>
      </c>
      <c r="E282" t="e" vm="2">
        <f t="shared" ca="1" si="27"/>
        <v>#NAME?</v>
      </c>
      <c r="F282" s="13" t="e" vm="1">
        <f t="shared" ca="1" si="28"/>
        <v>#NAME?</v>
      </c>
      <c r="G282" s="21" t="e" vm="1">
        <f t="shared" ca="1" si="29"/>
        <v>#NAME?</v>
      </c>
    </row>
    <row r="283" spans="1:7">
      <c r="A283" s="18" t="s">
        <v>614</v>
      </c>
      <c r="B283" t="e" vm="2">
        <f t="shared" ca="1" si="24"/>
        <v>#NAME?</v>
      </c>
      <c r="C283" t="e" vm="2">
        <f t="shared" ca="1" si="25"/>
        <v>#NAME?</v>
      </c>
      <c r="D283" t="e" vm="2">
        <f t="shared" ca="1" si="26"/>
        <v>#NAME?</v>
      </c>
      <c r="E283" t="e" vm="2">
        <f t="shared" ca="1" si="27"/>
        <v>#NAME?</v>
      </c>
      <c r="F283" s="13" t="e" vm="1">
        <f t="shared" ca="1" si="28"/>
        <v>#NAME?</v>
      </c>
      <c r="G283" s="21" t="e" vm="1">
        <f t="shared" ca="1" si="29"/>
        <v>#NAME?</v>
      </c>
    </row>
    <row r="284" spans="1:7">
      <c r="A284" s="18" t="s">
        <v>615</v>
      </c>
      <c r="B284" t="e" vm="2">
        <f t="shared" ca="1" si="24"/>
        <v>#NAME?</v>
      </c>
      <c r="C284" t="e" vm="2">
        <f t="shared" ca="1" si="25"/>
        <v>#NAME?</v>
      </c>
      <c r="D284" t="e" vm="2">
        <f t="shared" ca="1" si="26"/>
        <v>#NAME?</v>
      </c>
      <c r="E284" t="e" vm="2">
        <f t="shared" ca="1" si="27"/>
        <v>#NAME?</v>
      </c>
      <c r="F284" s="13" t="e" vm="1">
        <f t="shared" ca="1" si="28"/>
        <v>#NAME?</v>
      </c>
      <c r="G284" s="21" t="e" vm="1">
        <f t="shared" ca="1" si="29"/>
        <v>#NAME?</v>
      </c>
    </row>
    <row r="285" spans="1:7">
      <c r="A285" s="18" t="s">
        <v>616</v>
      </c>
      <c r="B285" t="e" vm="2">
        <f t="shared" ca="1" si="24"/>
        <v>#NAME?</v>
      </c>
      <c r="C285" t="e" vm="2">
        <f t="shared" ca="1" si="25"/>
        <v>#NAME?</v>
      </c>
      <c r="D285" t="e" vm="2">
        <f t="shared" ca="1" si="26"/>
        <v>#NAME?</v>
      </c>
      <c r="E285" t="e" vm="2">
        <f t="shared" ca="1" si="27"/>
        <v>#NAME?</v>
      </c>
      <c r="F285" s="13" t="e" vm="1">
        <f t="shared" ca="1" si="28"/>
        <v>#NAME?</v>
      </c>
      <c r="G285" s="21" t="e" vm="1">
        <f t="shared" ca="1" si="29"/>
        <v>#NAME?</v>
      </c>
    </row>
    <row r="286" spans="1:7">
      <c r="A286" s="18" t="s">
        <v>617</v>
      </c>
      <c r="B286" t="e" vm="2">
        <f t="shared" ca="1" si="24"/>
        <v>#NAME?</v>
      </c>
      <c r="C286" t="e" vm="2">
        <f t="shared" ca="1" si="25"/>
        <v>#NAME?</v>
      </c>
      <c r="D286" t="e" vm="2">
        <f t="shared" ca="1" si="26"/>
        <v>#NAME?</v>
      </c>
      <c r="E286" t="e" vm="2">
        <f t="shared" ca="1" si="27"/>
        <v>#NAME?</v>
      </c>
      <c r="F286" s="13" t="e" vm="1">
        <f t="shared" ca="1" si="28"/>
        <v>#NAME?</v>
      </c>
      <c r="G286" s="21" t="e" vm="1">
        <f t="shared" ca="1" si="29"/>
        <v>#NAME?</v>
      </c>
    </row>
    <row r="287" spans="1:7">
      <c r="A287" s="18" t="s">
        <v>618</v>
      </c>
      <c r="B287" t="e" vm="2">
        <f t="shared" ca="1" si="24"/>
        <v>#NAME?</v>
      </c>
      <c r="C287" t="e" vm="2">
        <f t="shared" ca="1" si="25"/>
        <v>#NAME?</v>
      </c>
      <c r="D287" t="e" vm="2">
        <f t="shared" ca="1" si="26"/>
        <v>#NAME?</v>
      </c>
      <c r="E287" t="e" vm="2">
        <f t="shared" ca="1" si="27"/>
        <v>#NAME?</v>
      </c>
      <c r="F287" s="13" t="e" vm="1">
        <f t="shared" ca="1" si="28"/>
        <v>#NAME?</v>
      </c>
      <c r="G287" s="21" t="e" vm="1">
        <f t="shared" ca="1" si="29"/>
        <v>#NAME?</v>
      </c>
    </row>
    <row r="288" spans="1:7">
      <c r="A288" s="18" t="s">
        <v>619</v>
      </c>
      <c r="B288" t="e" vm="2">
        <f t="shared" ca="1" si="24"/>
        <v>#NAME?</v>
      </c>
      <c r="C288" t="e" vm="2">
        <f t="shared" ca="1" si="25"/>
        <v>#NAME?</v>
      </c>
      <c r="D288" t="e" vm="2">
        <f t="shared" ca="1" si="26"/>
        <v>#NAME?</v>
      </c>
      <c r="E288" t="e" vm="2">
        <f t="shared" ca="1" si="27"/>
        <v>#NAME?</v>
      </c>
      <c r="F288" s="13" t="e" vm="1">
        <f t="shared" ca="1" si="28"/>
        <v>#NAME?</v>
      </c>
      <c r="G288" s="21" t="e" vm="1">
        <f t="shared" ca="1" si="29"/>
        <v>#NAME?</v>
      </c>
    </row>
    <row r="289" spans="1:7">
      <c r="A289" s="18" t="s">
        <v>620</v>
      </c>
      <c r="B289" t="e" vm="2">
        <f t="shared" ca="1" si="24"/>
        <v>#NAME?</v>
      </c>
      <c r="C289" t="e" vm="2">
        <f t="shared" ca="1" si="25"/>
        <v>#NAME?</v>
      </c>
      <c r="D289" t="e" vm="2">
        <f t="shared" ca="1" si="26"/>
        <v>#NAME?</v>
      </c>
      <c r="E289" t="e" vm="2">
        <f t="shared" ca="1" si="27"/>
        <v>#NAME?</v>
      </c>
      <c r="F289" s="13" t="e" vm="1">
        <f t="shared" ca="1" si="28"/>
        <v>#NAME?</v>
      </c>
      <c r="G289" s="21" t="e" vm="1">
        <f t="shared" ca="1" si="29"/>
        <v>#NAME?</v>
      </c>
    </row>
    <row r="290" spans="1:7">
      <c r="A290" s="18" t="s">
        <v>621</v>
      </c>
      <c r="B290" t="e" vm="2">
        <f t="shared" ca="1" si="24"/>
        <v>#NAME?</v>
      </c>
      <c r="C290" t="e" vm="2">
        <f t="shared" ca="1" si="25"/>
        <v>#NAME?</v>
      </c>
      <c r="D290" t="e" vm="2">
        <f t="shared" ca="1" si="26"/>
        <v>#NAME?</v>
      </c>
      <c r="E290" t="e" vm="2">
        <f t="shared" ca="1" si="27"/>
        <v>#NAME?</v>
      </c>
      <c r="F290" s="13" t="e" vm="1">
        <f t="shared" ca="1" si="28"/>
        <v>#NAME?</v>
      </c>
      <c r="G290" s="21" t="e" vm="1">
        <f t="shared" ca="1" si="29"/>
        <v>#NAME?</v>
      </c>
    </row>
    <row r="291" spans="1:7">
      <c r="A291" s="18" t="s">
        <v>622</v>
      </c>
      <c r="B291" t="e" vm="2">
        <f t="shared" ca="1" si="24"/>
        <v>#NAME?</v>
      </c>
      <c r="C291" t="e" vm="2">
        <f t="shared" ca="1" si="25"/>
        <v>#NAME?</v>
      </c>
      <c r="D291" t="e" vm="2">
        <f t="shared" ca="1" si="26"/>
        <v>#NAME?</v>
      </c>
      <c r="E291" t="e" vm="2">
        <f t="shared" ca="1" si="27"/>
        <v>#NAME?</v>
      </c>
      <c r="F291" s="13" t="e" vm="1">
        <f t="shared" ca="1" si="28"/>
        <v>#NAME?</v>
      </c>
      <c r="G291" s="21" t="e" vm="1">
        <f t="shared" ca="1" si="29"/>
        <v>#NAME?</v>
      </c>
    </row>
    <row r="292" spans="1:7">
      <c r="A292" s="18" t="s">
        <v>623</v>
      </c>
      <c r="B292" t="e" vm="2">
        <f t="shared" ca="1" si="24"/>
        <v>#NAME?</v>
      </c>
      <c r="C292" t="e" vm="2">
        <f t="shared" ca="1" si="25"/>
        <v>#NAME?</v>
      </c>
      <c r="D292" t="e" vm="2">
        <f t="shared" ca="1" si="26"/>
        <v>#NAME?</v>
      </c>
      <c r="E292" t="e" vm="2">
        <f t="shared" ca="1" si="27"/>
        <v>#NAME?</v>
      </c>
      <c r="F292" s="13" t="e" vm="1">
        <f t="shared" ca="1" si="28"/>
        <v>#NAME?</v>
      </c>
      <c r="G292" s="21" t="e" vm="1">
        <f t="shared" ca="1" si="29"/>
        <v>#NAME?</v>
      </c>
    </row>
    <row r="293" spans="1:7">
      <c r="A293" s="18" t="s">
        <v>624</v>
      </c>
      <c r="B293" t="e" vm="2">
        <f t="shared" ca="1" si="24"/>
        <v>#NAME?</v>
      </c>
      <c r="C293" t="e" vm="2">
        <f t="shared" ca="1" si="25"/>
        <v>#NAME?</v>
      </c>
      <c r="D293" t="e" vm="2">
        <f t="shared" ca="1" si="26"/>
        <v>#NAME?</v>
      </c>
      <c r="E293" t="e" vm="2">
        <f t="shared" ca="1" si="27"/>
        <v>#NAME?</v>
      </c>
      <c r="F293" s="13" t="e" vm="1">
        <f t="shared" ca="1" si="28"/>
        <v>#NAME?</v>
      </c>
      <c r="G293" s="21" t="e" vm="1">
        <f t="shared" ca="1" si="29"/>
        <v>#NAME?</v>
      </c>
    </row>
    <row r="294" spans="1:7">
      <c r="A294" s="18" t="s">
        <v>625</v>
      </c>
      <c r="B294" t="e" vm="2">
        <f t="shared" ca="1" si="24"/>
        <v>#NAME?</v>
      </c>
      <c r="C294" t="e" vm="2">
        <f t="shared" ca="1" si="25"/>
        <v>#NAME?</v>
      </c>
      <c r="D294" t="e" vm="2">
        <f t="shared" ca="1" si="26"/>
        <v>#NAME?</v>
      </c>
      <c r="E294" t="e" vm="2">
        <f t="shared" ca="1" si="27"/>
        <v>#NAME?</v>
      </c>
      <c r="F294" s="13" t="e" vm="1">
        <f t="shared" ca="1" si="28"/>
        <v>#NAME?</v>
      </c>
      <c r="G294" s="21" t="e" vm="1">
        <f t="shared" ca="1" si="29"/>
        <v>#NAME?</v>
      </c>
    </row>
    <row r="295" spans="1:7">
      <c r="A295" s="18" t="s">
        <v>626</v>
      </c>
      <c r="B295" t="e" vm="2">
        <f t="shared" ca="1" si="24"/>
        <v>#NAME?</v>
      </c>
      <c r="C295" t="e" vm="2">
        <f t="shared" ca="1" si="25"/>
        <v>#NAME?</v>
      </c>
      <c r="D295" t="e" vm="2">
        <f t="shared" ca="1" si="26"/>
        <v>#NAME?</v>
      </c>
      <c r="E295" t="e" vm="2">
        <f t="shared" ca="1" si="27"/>
        <v>#NAME?</v>
      </c>
      <c r="F295" s="13" t="e" vm="1">
        <f t="shared" ca="1" si="28"/>
        <v>#NAME?</v>
      </c>
      <c r="G295" s="21" t="e" vm="1">
        <f t="shared" ca="1" si="29"/>
        <v>#NAME?</v>
      </c>
    </row>
    <row r="296" spans="1:7">
      <c r="A296" s="18" t="s">
        <v>627</v>
      </c>
      <c r="B296" t="e" vm="2">
        <f t="shared" ca="1" si="24"/>
        <v>#NAME?</v>
      </c>
      <c r="C296" t="e" vm="2">
        <f t="shared" ca="1" si="25"/>
        <v>#NAME?</v>
      </c>
      <c r="D296" t="e" vm="2">
        <f t="shared" ca="1" si="26"/>
        <v>#NAME?</v>
      </c>
      <c r="E296" t="e" vm="2">
        <f t="shared" ca="1" si="27"/>
        <v>#NAME?</v>
      </c>
      <c r="F296" s="13" t="e" vm="1">
        <f t="shared" ca="1" si="28"/>
        <v>#NAME?</v>
      </c>
      <c r="G296" s="21" t="e" vm="1">
        <f t="shared" ca="1" si="29"/>
        <v>#NAME?</v>
      </c>
    </row>
    <row r="297" spans="1:7">
      <c r="A297" s="18" t="s">
        <v>628</v>
      </c>
      <c r="B297" t="e" vm="2">
        <f t="shared" ca="1" si="24"/>
        <v>#NAME?</v>
      </c>
      <c r="C297" t="e" vm="2">
        <f t="shared" ca="1" si="25"/>
        <v>#NAME?</v>
      </c>
      <c r="D297" t="e" vm="2">
        <f t="shared" ca="1" si="26"/>
        <v>#NAME?</v>
      </c>
      <c r="E297" t="e" vm="2">
        <f t="shared" ca="1" si="27"/>
        <v>#NAME?</v>
      </c>
      <c r="F297" s="13" t="e" vm="1">
        <f t="shared" ca="1" si="28"/>
        <v>#NAME?</v>
      </c>
      <c r="G297" s="21" t="e" vm="1">
        <f t="shared" ca="1" si="29"/>
        <v>#NAME?</v>
      </c>
    </row>
    <row r="298" spans="1:7">
      <c r="A298" s="18" t="s">
        <v>629</v>
      </c>
      <c r="B298" t="e" vm="2">
        <f t="shared" ca="1" si="24"/>
        <v>#NAME?</v>
      </c>
      <c r="C298" t="e" vm="2">
        <f t="shared" ca="1" si="25"/>
        <v>#NAME?</v>
      </c>
      <c r="D298" t="e" vm="2">
        <f t="shared" ca="1" si="26"/>
        <v>#NAME?</v>
      </c>
      <c r="E298" t="e" vm="2">
        <f t="shared" ca="1" si="27"/>
        <v>#NAME?</v>
      </c>
      <c r="F298" s="13" t="e" vm="1">
        <f t="shared" ca="1" si="28"/>
        <v>#NAME?</v>
      </c>
      <c r="G298" s="21" t="e" vm="1">
        <f t="shared" ca="1" si="29"/>
        <v>#NAME?</v>
      </c>
    </row>
    <row r="299" spans="1:7">
      <c r="A299" s="18" t="s">
        <v>630</v>
      </c>
      <c r="B299" t="e" vm="2">
        <f t="shared" ca="1" si="24"/>
        <v>#NAME?</v>
      </c>
      <c r="C299" t="e" vm="2">
        <f t="shared" ca="1" si="25"/>
        <v>#NAME?</v>
      </c>
      <c r="D299" t="e" vm="2">
        <f t="shared" ca="1" si="26"/>
        <v>#NAME?</v>
      </c>
      <c r="E299" t="e" vm="2">
        <f t="shared" ca="1" si="27"/>
        <v>#NAME?</v>
      </c>
      <c r="F299" s="13" t="e" vm="1">
        <f t="shared" ca="1" si="28"/>
        <v>#NAME?</v>
      </c>
      <c r="G299" s="21" t="e" vm="1">
        <f t="shared" ca="1" si="29"/>
        <v>#NAME?</v>
      </c>
    </row>
    <row r="300" spans="1:7">
      <c r="A300" s="18" t="s">
        <v>631</v>
      </c>
      <c r="B300" t="e" vm="2">
        <f t="shared" ca="1" si="24"/>
        <v>#NAME?</v>
      </c>
      <c r="C300" t="e" vm="2">
        <f t="shared" ca="1" si="25"/>
        <v>#NAME?</v>
      </c>
      <c r="D300" t="e" vm="2">
        <f t="shared" ca="1" si="26"/>
        <v>#NAME?</v>
      </c>
      <c r="E300" t="e" vm="2">
        <f t="shared" ca="1" si="27"/>
        <v>#NAME?</v>
      </c>
      <c r="F300" s="13" t="e" vm="1">
        <f t="shared" ca="1" si="28"/>
        <v>#NAME?</v>
      </c>
      <c r="G300" s="21" t="e" vm="1">
        <f t="shared" ca="1" si="29"/>
        <v>#NAME?</v>
      </c>
    </row>
    <row r="301" spans="1:7">
      <c r="A301" s="18" t="s">
        <v>632</v>
      </c>
      <c r="B301" t="e" vm="2">
        <f t="shared" ca="1" si="24"/>
        <v>#NAME?</v>
      </c>
      <c r="C301" t="e" vm="2">
        <f t="shared" ca="1" si="25"/>
        <v>#NAME?</v>
      </c>
      <c r="D301" t="e" vm="2">
        <f t="shared" ca="1" si="26"/>
        <v>#NAME?</v>
      </c>
      <c r="E301" t="e" vm="2">
        <f t="shared" ca="1" si="27"/>
        <v>#NAME?</v>
      </c>
      <c r="F301" s="13" t="e" vm="1">
        <f t="shared" ca="1" si="28"/>
        <v>#NAME?</v>
      </c>
      <c r="G301" s="21" t="e" vm="1">
        <f t="shared" ca="1" si="29"/>
        <v>#NAME?</v>
      </c>
    </row>
    <row r="302" spans="1:7">
      <c r="A302" s="18" t="s">
        <v>633</v>
      </c>
      <c r="B302" t="e" vm="2">
        <f t="shared" ca="1" si="24"/>
        <v>#NAME?</v>
      </c>
      <c r="C302" t="e" vm="2">
        <f t="shared" ca="1" si="25"/>
        <v>#NAME?</v>
      </c>
      <c r="D302" t="e" vm="2">
        <f t="shared" ca="1" si="26"/>
        <v>#NAME?</v>
      </c>
      <c r="E302" t="e" vm="2">
        <f t="shared" ca="1" si="27"/>
        <v>#NAME?</v>
      </c>
      <c r="F302" s="13" t="e" vm="1">
        <f t="shared" ca="1" si="28"/>
        <v>#NAME?</v>
      </c>
      <c r="G302" s="21" t="e" vm="1">
        <f t="shared" ca="1" si="29"/>
        <v>#NAME?</v>
      </c>
    </row>
    <row r="303" spans="1:7">
      <c r="A303" s="18" t="s">
        <v>634</v>
      </c>
      <c r="B303" t="e" vm="2">
        <f t="shared" ca="1" si="24"/>
        <v>#NAME?</v>
      </c>
      <c r="C303" t="e" vm="2">
        <f t="shared" ca="1" si="25"/>
        <v>#NAME?</v>
      </c>
      <c r="D303" t="e" vm="2">
        <f t="shared" ca="1" si="26"/>
        <v>#NAME?</v>
      </c>
      <c r="E303" t="e" vm="2">
        <f t="shared" ca="1" si="27"/>
        <v>#NAME?</v>
      </c>
      <c r="F303" s="13" t="e" vm="1">
        <f t="shared" ca="1" si="28"/>
        <v>#NAME?</v>
      </c>
      <c r="G303" s="21" t="e" vm="1">
        <f t="shared" ca="1" si="29"/>
        <v>#NAME?</v>
      </c>
    </row>
    <row r="304" spans="1:7">
      <c r="A304" s="18" t="s">
        <v>635</v>
      </c>
      <c r="B304" t="e" vm="2">
        <f t="shared" ca="1" si="24"/>
        <v>#NAME?</v>
      </c>
      <c r="C304" t="e" vm="2">
        <f t="shared" ca="1" si="25"/>
        <v>#NAME?</v>
      </c>
      <c r="D304" t="e" vm="2">
        <f t="shared" ca="1" si="26"/>
        <v>#NAME?</v>
      </c>
      <c r="E304" t="e" vm="2">
        <f t="shared" ca="1" si="27"/>
        <v>#NAME?</v>
      </c>
      <c r="F304" s="13" t="e" vm="1">
        <f t="shared" ca="1" si="28"/>
        <v>#NAME?</v>
      </c>
      <c r="G304" s="21" t="e" vm="1">
        <f t="shared" ca="1" si="29"/>
        <v>#NAME?</v>
      </c>
    </row>
    <row r="305" spans="1:7">
      <c r="A305" s="18" t="s">
        <v>636</v>
      </c>
      <c r="B305" t="e" vm="2">
        <f t="shared" ca="1" si="24"/>
        <v>#NAME?</v>
      </c>
      <c r="C305" t="e" vm="2">
        <f t="shared" ca="1" si="25"/>
        <v>#NAME?</v>
      </c>
      <c r="D305" t="e" vm="2">
        <f t="shared" ca="1" si="26"/>
        <v>#NAME?</v>
      </c>
      <c r="E305" t="e" vm="2">
        <f t="shared" ca="1" si="27"/>
        <v>#NAME?</v>
      </c>
      <c r="F305" s="13" t="e" vm="1">
        <f t="shared" ca="1" si="28"/>
        <v>#NAME?</v>
      </c>
      <c r="G305" s="21" t="e" vm="1">
        <f t="shared" ca="1" si="29"/>
        <v>#NAME?</v>
      </c>
    </row>
    <row r="306" spans="1:7">
      <c r="A306" s="18" t="s">
        <v>637</v>
      </c>
      <c r="B306" t="e" vm="2">
        <f t="shared" ca="1" si="24"/>
        <v>#NAME?</v>
      </c>
      <c r="C306" t="e" vm="2">
        <f t="shared" ca="1" si="25"/>
        <v>#NAME?</v>
      </c>
      <c r="D306" t="e" vm="2">
        <f t="shared" ca="1" si="26"/>
        <v>#NAME?</v>
      </c>
      <c r="E306" t="e" vm="2">
        <f t="shared" ca="1" si="27"/>
        <v>#NAME?</v>
      </c>
      <c r="F306" s="13" t="e" vm="1">
        <f t="shared" ca="1" si="28"/>
        <v>#NAME?</v>
      </c>
      <c r="G306" s="21" t="e" vm="1">
        <f t="shared" ca="1" si="29"/>
        <v>#NAME?</v>
      </c>
    </row>
    <row r="307" spans="1:7">
      <c r="A307" s="18" t="s">
        <v>638</v>
      </c>
      <c r="B307" t="e" vm="2">
        <f t="shared" ca="1" si="24"/>
        <v>#NAME?</v>
      </c>
      <c r="C307" t="e" vm="2">
        <f t="shared" ca="1" si="25"/>
        <v>#NAME?</v>
      </c>
      <c r="D307" t="e" vm="2">
        <f t="shared" ca="1" si="26"/>
        <v>#NAME?</v>
      </c>
      <c r="E307" t="e" vm="2">
        <f t="shared" ca="1" si="27"/>
        <v>#NAME?</v>
      </c>
      <c r="F307" s="13" t="e" vm="1">
        <f t="shared" ca="1" si="28"/>
        <v>#NAME?</v>
      </c>
      <c r="G307" s="21" t="e" vm="1">
        <f t="shared" ca="1" si="29"/>
        <v>#NAME?</v>
      </c>
    </row>
    <row r="308" spans="1:7">
      <c r="A308" s="18" t="s">
        <v>639</v>
      </c>
      <c r="B308" t="e" vm="2">
        <f t="shared" ca="1" si="24"/>
        <v>#NAME?</v>
      </c>
      <c r="C308" t="e" vm="2">
        <f t="shared" ca="1" si="25"/>
        <v>#NAME?</v>
      </c>
      <c r="D308" t="e" vm="2">
        <f t="shared" ca="1" si="26"/>
        <v>#NAME?</v>
      </c>
      <c r="E308" t="e" vm="2">
        <f t="shared" ca="1" si="27"/>
        <v>#NAME?</v>
      </c>
      <c r="F308" s="13" t="e" vm="1">
        <f t="shared" ca="1" si="28"/>
        <v>#NAME?</v>
      </c>
      <c r="G308" s="21" t="e" vm="1">
        <f t="shared" ca="1" si="29"/>
        <v>#NAME?</v>
      </c>
    </row>
    <row r="309" spans="1:7">
      <c r="A309" s="18" t="s">
        <v>640</v>
      </c>
      <c r="B309" t="e" vm="2">
        <f t="shared" ca="1" si="24"/>
        <v>#NAME?</v>
      </c>
      <c r="C309" t="e" vm="2">
        <f t="shared" ca="1" si="25"/>
        <v>#NAME?</v>
      </c>
      <c r="D309" t="e" vm="2">
        <f t="shared" ca="1" si="26"/>
        <v>#NAME?</v>
      </c>
      <c r="E309" t="e" vm="2">
        <f t="shared" ca="1" si="27"/>
        <v>#NAME?</v>
      </c>
      <c r="F309" s="13" t="e" vm="1">
        <f t="shared" ca="1" si="28"/>
        <v>#NAME?</v>
      </c>
      <c r="G309" s="21" t="e" vm="1">
        <f t="shared" ca="1" si="29"/>
        <v>#NAME?</v>
      </c>
    </row>
    <row r="310" spans="1:7">
      <c r="A310" s="18" t="s">
        <v>641</v>
      </c>
      <c r="B310" t="e" vm="2">
        <f t="shared" ca="1" si="24"/>
        <v>#NAME?</v>
      </c>
      <c r="C310" t="e" vm="2">
        <f t="shared" ca="1" si="25"/>
        <v>#NAME?</v>
      </c>
      <c r="D310" t="e" vm="2">
        <f t="shared" ca="1" si="26"/>
        <v>#NAME?</v>
      </c>
      <c r="E310" t="e" vm="2">
        <f t="shared" ca="1" si="27"/>
        <v>#NAME?</v>
      </c>
      <c r="F310" s="13" t="e" vm="1">
        <f t="shared" ca="1" si="28"/>
        <v>#NAME?</v>
      </c>
      <c r="G310" s="21" t="e" vm="1">
        <f t="shared" ca="1" si="29"/>
        <v>#NAME?</v>
      </c>
    </row>
    <row r="311" spans="1:7">
      <c r="A311" s="18" t="s">
        <v>642</v>
      </c>
      <c r="B311" t="e" vm="2">
        <f t="shared" ca="1" si="24"/>
        <v>#NAME?</v>
      </c>
      <c r="C311" t="e" vm="2">
        <f t="shared" ca="1" si="25"/>
        <v>#NAME?</v>
      </c>
      <c r="D311" t="e" vm="2">
        <f t="shared" ca="1" si="26"/>
        <v>#NAME?</v>
      </c>
      <c r="E311" t="e" vm="2">
        <f t="shared" ca="1" si="27"/>
        <v>#NAME?</v>
      </c>
      <c r="F311" s="13" t="e" vm="1">
        <f t="shared" ca="1" si="28"/>
        <v>#NAME?</v>
      </c>
      <c r="G311" s="21" t="e" vm="1">
        <f t="shared" ca="1" si="29"/>
        <v>#NAME?</v>
      </c>
    </row>
    <row r="312" spans="1:7">
      <c r="A312" s="18" t="s">
        <v>643</v>
      </c>
      <c r="B312" t="e" vm="2">
        <f t="shared" ca="1" si="24"/>
        <v>#NAME?</v>
      </c>
      <c r="C312" t="e" vm="2">
        <f t="shared" ca="1" si="25"/>
        <v>#NAME?</v>
      </c>
      <c r="D312" t="e" vm="2">
        <f t="shared" ca="1" si="26"/>
        <v>#NAME?</v>
      </c>
      <c r="E312" t="e" vm="2">
        <f t="shared" ca="1" si="27"/>
        <v>#NAME?</v>
      </c>
      <c r="F312" s="13" t="e" vm="1">
        <f t="shared" ca="1" si="28"/>
        <v>#NAME?</v>
      </c>
      <c r="G312" s="21" t="e" vm="1">
        <f t="shared" ca="1" si="29"/>
        <v>#NAME?</v>
      </c>
    </row>
    <row r="313" spans="1:7">
      <c r="A313" s="18" t="s">
        <v>644</v>
      </c>
      <c r="B313" t="e" vm="2">
        <f t="shared" ca="1" si="24"/>
        <v>#NAME?</v>
      </c>
      <c r="C313" t="e" vm="2">
        <f t="shared" ca="1" si="25"/>
        <v>#NAME?</v>
      </c>
      <c r="D313" t="e" vm="2">
        <f t="shared" ca="1" si="26"/>
        <v>#NAME?</v>
      </c>
      <c r="E313" t="e" vm="2">
        <f t="shared" ca="1" si="27"/>
        <v>#NAME?</v>
      </c>
      <c r="F313" s="13" t="e" vm="1">
        <f t="shared" ca="1" si="28"/>
        <v>#NAME?</v>
      </c>
      <c r="G313" s="21" t="e" vm="1">
        <f t="shared" ca="1" si="29"/>
        <v>#NAME?</v>
      </c>
    </row>
    <row r="314" spans="1:7">
      <c r="A314" s="18" t="s">
        <v>645</v>
      </c>
      <c r="B314" t="e" vm="2">
        <f t="shared" ca="1" si="24"/>
        <v>#NAME?</v>
      </c>
      <c r="C314" t="e" vm="2">
        <f t="shared" ca="1" si="25"/>
        <v>#NAME?</v>
      </c>
      <c r="D314" t="e" vm="2">
        <f t="shared" ca="1" si="26"/>
        <v>#NAME?</v>
      </c>
      <c r="E314" t="e" vm="2">
        <f t="shared" ca="1" si="27"/>
        <v>#NAME?</v>
      </c>
      <c r="F314" s="13" t="e" vm="1">
        <f t="shared" ca="1" si="28"/>
        <v>#NAME?</v>
      </c>
      <c r="G314" s="21" t="e" vm="1">
        <f t="shared" ca="1" si="29"/>
        <v>#NAME?</v>
      </c>
    </row>
    <row r="315" spans="1:7">
      <c r="A315" s="18" t="s">
        <v>646</v>
      </c>
      <c r="B315" t="e" vm="2">
        <f t="shared" ca="1" si="24"/>
        <v>#NAME?</v>
      </c>
      <c r="C315" t="e" vm="2">
        <f t="shared" ca="1" si="25"/>
        <v>#NAME?</v>
      </c>
      <c r="D315" t="e" vm="2">
        <f t="shared" ca="1" si="26"/>
        <v>#NAME?</v>
      </c>
      <c r="E315" t="e" vm="2">
        <f t="shared" ca="1" si="27"/>
        <v>#NAME?</v>
      </c>
      <c r="F315" s="13" t="e" vm="1">
        <f t="shared" ca="1" si="28"/>
        <v>#NAME?</v>
      </c>
      <c r="G315" s="21" t="e" vm="1">
        <f t="shared" ca="1" si="29"/>
        <v>#NAME?</v>
      </c>
    </row>
    <row r="316" spans="1:7">
      <c r="A316" s="18" t="s">
        <v>647</v>
      </c>
      <c r="B316" t="e" vm="2">
        <f t="shared" ca="1" si="24"/>
        <v>#NAME?</v>
      </c>
      <c r="C316" t="e" vm="2">
        <f t="shared" ca="1" si="25"/>
        <v>#NAME?</v>
      </c>
      <c r="D316" t="e" vm="2">
        <f t="shared" ca="1" si="26"/>
        <v>#NAME?</v>
      </c>
      <c r="E316" t="e" vm="2">
        <f t="shared" ca="1" si="27"/>
        <v>#NAME?</v>
      </c>
      <c r="F316" s="13" t="e" vm="1">
        <f t="shared" ca="1" si="28"/>
        <v>#NAME?</v>
      </c>
      <c r="G316" s="21" t="e" vm="1">
        <f t="shared" ca="1" si="29"/>
        <v>#NAME?</v>
      </c>
    </row>
    <row r="317" spans="1:7">
      <c r="A317" s="18" t="s">
        <v>648</v>
      </c>
      <c r="B317" t="e" vm="2">
        <f t="shared" ca="1" si="24"/>
        <v>#NAME?</v>
      </c>
      <c r="C317" t="e" vm="2">
        <f t="shared" ca="1" si="25"/>
        <v>#NAME?</v>
      </c>
      <c r="D317" t="e" vm="2">
        <f t="shared" ca="1" si="26"/>
        <v>#NAME?</v>
      </c>
      <c r="E317" t="e" vm="2">
        <f t="shared" ca="1" si="27"/>
        <v>#NAME?</v>
      </c>
      <c r="F317" s="13" t="e" vm="1">
        <f t="shared" ca="1" si="28"/>
        <v>#NAME?</v>
      </c>
      <c r="G317" s="21" t="e" vm="1">
        <f t="shared" ca="1" si="29"/>
        <v>#NAME?</v>
      </c>
    </row>
    <row r="318" spans="1:7">
      <c r="A318" s="18" t="s">
        <v>649</v>
      </c>
      <c r="B318" t="e" vm="2">
        <f t="shared" ca="1" si="24"/>
        <v>#NAME?</v>
      </c>
      <c r="C318" t="e" vm="2">
        <f t="shared" ca="1" si="25"/>
        <v>#NAME?</v>
      </c>
      <c r="D318" t="e" vm="2">
        <f t="shared" ca="1" si="26"/>
        <v>#NAME?</v>
      </c>
      <c r="E318" t="e" vm="2">
        <f t="shared" ca="1" si="27"/>
        <v>#NAME?</v>
      </c>
      <c r="F318" s="13" t="e" vm="1">
        <f t="shared" ca="1" si="28"/>
        <v>#NAME?</v>
      </c>
      <c r="G318" s="21" t="e" vm="1">
        <f t="shared" ca="1" si="29"/>
        <v>#NAME?</v>
      </c>
    </row>
    <row r="319" spans="1:7">
      <c r="A319" s="18" t="s">
        <v>650</v>
      </c>
      <c r="B319" t="e" vm="2">
        <f t="shared" ca="1" si="24"/>
        <v>#NAME?</v>
      </c>
      <c r="C319" t="e" vm="2">
        <f t="shared" ca="1" si="25"/>
        <v>#NAME?</v>
      </c>
      <c r="D319" t="e" vm="2">
        <f t="shared" ca="1" si="26"/>
        <v>#NAME?</v>
      </c>
      <c r="E319" t="e" vm="2">
        <f t="shared" ca="1" si="27"/>
        <v>#NAME?</v>
      </c>
      <c r="F319" s="13" t="e" vm="1">
        <f t="shared" ca="1" si="28"/>
        <v>#NAME?</v>
      </c>
      <c r="G319" s="21" t="e" vm="1">
        <f t="shared" ca="1" si="29"/>
        <v>#NAME?</v>
      </c>
    </row>
    <row r="320" spans="1:7">
      <c r="A320" s="18" t="s">
        <v>651</v>
      </c>
      <c r="B320" t="e" vm="2">
        <f t="shared" ca="1" si="24"/>
        <v>#NAME?</v>
      </c>
      <c r="C320" t="e" vm="2">
        <f t="shared" ca="1" si="25"/>
        <v>#NAME?</v>
      </c>
      <c r="D320" t="e" vm="2">
        <f t="shared" ca="1" si="26"/>
        <v>#NAME?</v>
      </c>
      <c r="E320" t="e" vm="2">
        <f t="shared" ca="1" si="27"/>
        <v>#NAME?</v>
      </c>
      <c r="F320" s="13" t="e" vm="1">
        <f t="shared" ca="1" si="28"/>
        <v>#NAME?</v>
      </c>
      <c r="G320" s="21" t="e" vm="1">
        <f t="shared" ca="1" si="29"/>
        <v>#NAME?</v>
      </c>
    </row>
    <row r="321" spans="1:7">
      <c r="A321" s="18" t="s">
        <v>652</v>
      </c>
      <c r="B321" t="e" vm="2">
        <f t="shared" ca="1" si="24"/>
        <v>#NAME?</v>
      </c>
      <c r="C321" t="e" vm="2">
        <f t="shared" ca="1" si="25"/>
        <v>#NAME?</v>
      </c>
      <c r="D321" t="e" vm="2">
        <f t="shared" ca="1" si="26"/>
        <v>#NAME?</v>
      </c>
      <c r="E321" t="e" vm="2">
        <f t="shared" ca="1" si="27"/>
        <v>#NAME?</v>
      </c>
      <c r="F321" s="13" t="e" vm="1">
        <f t="shared" ca="1" si="28"/>
        <v>#NAME?</v>
      </c>
      <c r="G321" s="21" t="e" vm="1">
        <f t="shared" ca="1" si="29"/>
        <v>#NAME?</v>
      </c>
    </row>
    <row r="322" spans="1:7">
      <c r="A322" s="18" t="s">
        <v>653</v>
      </c>
      <c r="B322" t="e" vm="2">
        <f t="shared" ca="1" si="24"/>
        <v>#NAME?</v>
      </c>
      <c r="C322" t="e" vm="2">
        <f t="shared" ca="1" si="25"/>
        <v>#NAME?</v>
      </c>
      <c r="D322" t="e" vm="2">
        <f t="shared" ca="1" si="26"/>
        <v>#NAME?</v>
      </c>
      <c r="E322" t="e" vm="2">
        <f t="shared" ca="1" si="27"/>
        <v>#NAME?</v>
      </c>
      <c r="F322" s="13" t="e" vm="1">
        <f t="shared" ca="1" si="28"/>
        <v>#NAME?</v>
      </c>
      <c r="G322" s="21" t="e" vm="1">
        <f t="shared" ca="1" si="29"/>
        <v>#NAME?</v>
      </c>
    </row>
    <row r="323" spans="1:7">
      <c r="A323" s="18" t="s">
        <v>654</v>
      </c>
      <c r="B323" t="e" vm="2">
        <f t="shared" ca="1" si="24"/>
        <v>#NAME?</v>
      </c>
      <c r="C323" t="e" vm="2">
        <f t="shared" ca="1" si="25"/>
        <v>#NAME?</v>
      </c>
      <c r="D323" t="e" vm="2">
        <f t="shared" ca="1" si="26"/>
        <v>#NAME?</v>
      </c>
      <c r="E323" t="e" vm="2">
        <f t="shared" ca="1" si="27"/>
        <v>#NAME?</v>
      </c>
      <c r="F323" s="13" t="e" vm="1">
        <f t="shared" ca="1" si="28"/>
        <v>#NAME?</v>
      </c>
      <c r="G323" s="21" t="e" vm="1">
        <f t="shared" ca="1" si="29"/>
        <v>#NAME?</v>
      </c>
    </row>
    <row r="324" spans="1:7">
      <c r="A324" s="18" t="s">
        <v>655</v>
      </c>
      <c r="B324" t="e" vm="2">
        <f t="shared" ca="1" si="24"/>
        <v>#NAME?</v>
      </c>
      <c r="C324" t="e" vm="2">
        <f t="shared" ca="1" si="25"/>
        <v>#NAME?</v>
      </c>
      <c r="D324" t="e" vm="2">
        <f t="shared" ca="1" si="26"/>
        <v>#NAME?</v>
      </c>
      <c r="E324" t="e" vm="2">
        <f t="shared" ca="1" si="27"/>
        <v>#NAME?</v>
      </c>
      <c r="F324" s="13" t="e" vm="1">
        <f t="shared" ca="1" si="28"/>
        <v>#NAME?</v>
      </c>
      <c r="G324" s="21" t="e" vm="1">
        <f t="shared" ca="1" si="29"/>
        <v>#NAME?</v>
      </c>
    </row>
    <row r="325" spans="1:7">
      <c r="A325" s="18" t="s">
        <v>656</v>
      </c>
      <c r="B325" t="e" vm="2">
        <f t="shared" ca="1" si="24"/>
        <v>#NAME?</v>
      </c>
      <c r="C325" t="e" vm="2">
        <f t="shared" ca="1" si="25"/>
        <v>#NAME?</v>
      </c>
      <c r="D325" t="e" vm="2">
        <f t="shared" ca="1" si="26"/>
        <v>#NAME?</v>
      </c>
      <c r="E325" t="e" vm="2">
        <f t="shared" ca="1" si="27"/>
        <v>#NAME?</v>
      </c>
      <c r="F325" s="13" t="e" vm="1">
        <f t="shared" ca="1" si="28"/>
        <v>#NAME?</v>
      </c>
      <c r="G325" s="21" t="e" vm="1">
        <f t="shared" ca="1" si="29"/>
        <v>#NAME?</v>
      </c>
    </row>
    <row r="326" spans="1:7">
      <c r="A326" s="18" t="s">
        <v>657</v>
      </c>
      <c r="B326" t="e" vm="2">
        <f t="shared" ca="1" si="24"/>
        <v>#NAME?</v>
      </c>
      <c r="C326" t="e" vm="2">
        <f t="shared" ca="1" si="25"/>
        <v>#NAME?</v>
      </c>
      <c r="D326" t="e" vm="2">
        <f t="shared" ca="1" si="26"/>
        <v>#NAME?</v>
      </c>
      <c r="E326" t="e" vm="2">
        <f t="shared" ca="1" si="27"/>
        <v>#NAME?</v>
      </c>
      <c r="F326" s="13" t="e" vm="1">
        <f t="shared" ca="1" si="28"/>
        <v>#NAME?</v>
      </c>
      <c r="G326" s="21" t="e" vm="1">
        <f t="shared" ca="1" si="29"/>
        <v>#NAME?</v>
      </c>
    </row>
    <row r="327" spans="1:7">
      <c r="A327" s="18" t="s">
        <v>658</v>
      </c>
      <c r="B327" t="e" vm="2">
        <f t="shared" ca="1" si="24"/>
        <v>#NAME?</v>
      </c>
      <c r="C327" t="e" vm="2">
        <f t="shared" ca="1" si="25"/>
        <v>#NAME?</v>
      </c>
      <c r="D327" t="e" vm="2">
        <f t="shared" ca="1" si="26"/>
        <v>#NAME?</v>
      </c>
      <c r="E327" t="e" vm="2">
        <f t="shared" ca="1" si="27"/>
        <v>#NAME?</v>
      </c>
      <c r="F327" s="13" t="e" vm="1">
        <f t="shared" ca="1" si="28"/>
        <v>#NAME?</v>
      </c>
      <c r="G327" s="21" t="e" vm="1">
        <f t="shared" ca="1" si="29"/>
        <v>#NAME?</v>
      </c>
    </row>
    <row r="328" spans="1:7">
      <c r="A328" s="18" t="s">
        <v>659</v>
      </c>
      <c r="B328" t="e" vm="2">
        <f t="shared" ca="1" si="24"/>
        <v>#NAME?</v>
      </c>
      <c r="C328" t="e" vm="2">
        <f t="shared" ca="1" si="25"/>
        <v>#NAME?</v>
      </c>
      <c r="D328" t="e" vm="2">
        <f t="shared" ca="1" si="26"/>
        <v>#NAME?</v>
      </c>
      <c r="E328" t="e" vm="2">
        <f t="shared" ca="1" si="27"/>
        <v>#NAME?</v>
      </c>
      <c r="F328" s="13" t="e" vm="1">
        <f t="shared" ca="1" si="28"/>
        <v>#NAME?</v>
      </c>
      <c r="G328" s="21" t="e" vm="1">
        <f t="shared" ca="1" si="29"/>
        <v>#NAME?</v>
      </c>
    </row>
    <row r="329" spans="1:7">
      <c r="A329" s="18" t="s">
        <v>660</v>
      </c>
      <c r="B329" t="e" vm="2">
        <f t="shared" ca="1" si="24"/>
        <v>#NAME?</v>
      </c>
      <c r="C329" t="e" vm="2">
        <f t="shared" ca="1" si="25"/>
        <v>#NAME?</v>
      </c>
      <c r="D329" t="e" vm="2">
        <f t="shared" ca="1" si="26"/>
        <v>#NAME?</v>
      </c>
      <c r="E329" t="e" vm="2">
        <f t="shared" ca="1" si="27"/>
        <v>#NAME?</v>
      </c>
      <c r="F329" s="13" t="e" vm="1">
        <f t="shared" ca="1" si="28"/>
        <v>#NAME?</v>
      </c>
      <c r="G329" s="21" t="e" vm="1">
        <f t="shared" ca="1" si="29"/>
        <v>#NAME?</v>
      </c>
    </row>
    <row r="330" spans="1:7">
      <c r="A330" s="18" t="s">
        <v>661</v>
      </c>
      <c r="B330" t="e" vm="2">
        <f t="shared" ca="1" si="24"/>
        <v>#NAME?</v>
      </c>
      <c r="C330" t="e" vm="2">
        <f t="shared" ca="1" si="25"/>
        <v>#NAME?</v>
      </c>
      <c r="D330" t="e" vm="2">
        <f t="shared" ca="1" si="26"/>
        <v>#NAME?</v>
      </c>
      <c r="E330" t="e" vm="2">
        <f t="shared" ca="1" si="27"/>
        <v>#NAME?</v>
      </c>
      <c r="F330" s="13" t="e" vm="1">
        <f t="shared" ca="1" si="28"/>
        <v>#NAME?</v>
      </c>
      <c r="G330" s="21" t="e" vm="1">
        <f t="shared" ca="1" si="29"/>
        <v>#NAME?</v>
      </c>
    </row>
    <row r="331" spans="1:7">
      <c r="A331" s="18" t="s">
        <v>662</v>
      </c>
      <c r="B331" t="e" vm="2">
        <f t="shared" ca="1" si="24"/>
        <v>#NAME?</v>
      </c>
      <c r="C331" t="e" vm="2">
        <f t="shared" ca="1" si="25"/>
        <v>#NAME?</v>
      </c>
      <c r="D331" t="e" vm="2">
        <f t="shared" ca="1" si="26"/>
        <v>#NAME?</v>
      </c>
      <c r="E331" t="e" vm="2">
        <f t="shared" ca="1" si="27"/>
        <v>#NAME?</v>
      </c>
      <c r="F331" s="13" t="e" vm="1">
        <f t="shared" ca="1" si="28"/>
        <v>#NAME?</v>
      </c>
      <c r="G331" s="21" t="e" vm="1">
        <f t="shared" ca="1" si="29"/>
        <v>#NAME?</v>
      </c>
    </row>
    <row r="332" spans="1:7">
      <c r="A332" s="18" t="s">
        <v>663</v>
      </c>
      <c r="B332" t="e" vm="2">
        <f t="shared" ca="1" si="24"/>
        <v>#NAME?</v>
      </c>
      <c r="C332" t="e" vm="2">
        <f t="shared" ca="1" si="25"/>
        <v>#NAME?</v>
      </c>
      <c r="D332" t="e" vm="2">
        <f t="shared" ca="1" si="26"/>
        <v>#NAME?</v>
      </c>
      <c r="E332" t="e" vm="2">
        <f t="shared" ca="1" si="27"/>
        <v>#NAME?</v>
      </c>
      <c r="F332" s="13" t="e" vm="1">
        <f t="shared" ca="1" si="28"/>
        <v>#NAME?</v>
      </c>
      <c r="G332" s="21" t="e" vm="1">
        <f t="shared" ca="1" si="29"/>
        <v>#NAME?</v>
      </c>
    </row>
    <row r="333" spans="1:7">
      <c r="A333" s="18" t="s">
        <v>664</v>
      </c>
      <c r="B333" t="e" vm="2">
        <f t="shared" ref="B333:B396" ca="1" si="30">VALUE(_xlfn.TEXTSPLIT(A333,"-"))</f>
        <v>#NAME?</v>
      </c>
      <c r="C333" t="e" vm="2">
        <f t="shared" ref="C333:C396" ca="1" si="31">VALUE(_xlfn.TEXTSPLIT(_xlfn.TEXTAFTER(A333,"-"),","))</f>
        <v>#NAME?</v>
      </c>
      <c r="D333" t="e" vm="2">
        <f t="shared" ref="D333:D396" ca="1" si="32">VALUE(_xlfn.TEXTSPLIT(_xlfn.TEXTAFTER(A333,","),"-"))</f>
        <v>#NAME?</v>
      </c>
      <c r="E333" t="e" vm="2">
        <f t="shared" ref="E333:E396" ca="1" si="33">VALUE(_xlfn.TEXTSPLIT(_xlfn.TEXTAFTER(A333,"-",2),","))</f>
        <v>#NAME?</v>
      </c>
      <c r="F333" s="13" t="e" vm="1">
        <f t="shared" ref="F333:F396" ca="1" si="34">IF(OR(AND(B333&gt;=D333, C333&lt;=E333),AND(B333&lt;=D333, C333&gt;=E333)),1,0)</f>
        <v>#NAME?</v>
      </c>
      <c r="G333" s="21" t="e" vm="1">
        <f t="shared" ref="G333:G396" ca="1" si="35">IF(MAX(B333,D333)&gt;MIN(C333,E333),0,1)</f>
        <v>#NAME?</v>
      </c>
    </row>
    <row r="334" spans="1:7">
      <c r="A334" s="18" t="s">
        <v>665</v>
      </c>
      <c r="B334" t="e" vm="2">
        <f t="shared" ca="1" si="30"/>
        <v>#NAME?</v>
      </c>
      <c r="C334" t="e" vm="2">
        <f t="shared" ca="1" si="31"/>
        <v>#NAME?</v>
      </c>
      <c r="D334" t="e" vm="2">
        <f t="shared" ca="1" si="32"/>
        <v>#NAME?</v>
      </c>
      <c r="E334" t="e" vm="2">
        <f t="shared" ca="1" si="33"/>
        <v>#NAME?</v>
      </c>
      <c r="F334" s="13" t="e" vm="1">
        <f t="shared" ca="1" si="34"/>
        <v>#NAME?</v>
      </c>
      <c r="G334" s="21" t="e" vm="1">
        <f t="shared" ca="1" si="35"/>
        <v>#NAME?</v>
      </c>
    </row>
    <row r="335" spans="1:7">
      <c r="A335" s="18" t="s">
        <v>666</v>
      </c>
      <c r="B335" t="e" vm="2">
        <f t="shared" ca="1" si="30"/>
        <v>#NAME?</v>
      </c>
      <c r="C335" t="e" vm="2">
        <f t="shared" ca="1" si="31"/>
        <v>#NAME?</v>
      </c>
      <c r="D335" t="e" vm="2">
        <f t="shared" ca="1" si="32"/>
        <v>#NAME?</v>
      </c>
      <c r="E335" t="e" vm="2">
        <f t="shared" ca="1" si="33"/>
        <v>#NAME?</v>
      </c>
      <c r="F335" s="13" t="e" vm="1">
        <f t="shared" ca="1" si="34"/>
        <v>#NAME?</v>
      </c>
      <c r="G335" s="21" t="e" vm="1">
        <f t="shared" ca="1" si="35"/>
        <v>#NAME?</v>
      </c>
    </row>
    <row r="336" spans="1:7">
      <c r="A336" s="18" t="s">
        <v>667</v>
      </c>
      <c r="B336" t="e" vm="2">
        <f t="shared" ca="1" si="30"/>
        <v>#NAME?</v>
      </c>
      <c r="C336" t="e" vm="2">
        <f t="shared" ca="1" si="31"/>
        <v>#NAME?</v>
      </c>
      <c r="D336" t="e" vm="2">
        <f t="shared" ca="1" si="32"/>
        <v>#NAME?</v>
      </c>
      <c r="E336" t="e" vm="2">
        <f t="shared" ca="1" si="33"/>
        <v>#NAME?</v>
      </c>
      <c r="F336" s="13" t="e" vm="1">
        <f t="shared" ca="1" si="34"/>
        <v>#NAME?</v>
      </c>
      <c r="G336" s="21" t="e" vm="1">
        <f t="shared" ca="1" si="35"/>
        <v>#NAME?</v>
      </c>
    </row>
    <row r="337" spans="1:7">
      <c r="A337" s="18" t="s">
        <v>668</v>
      </c>
      <c r="B337" t="e" vm="2">
        <f t="shared" ca="1" si="30"/>
        <v>#NAME?</v>
      </c>
      <c r="C337" t="e" vm="2">
        <f t="shared" ca="1" si="31"/>
        <v>#NAME?</v>
      </c>
      <c r="D337" t="e" vm="2">
        <f t="shared" ca="1" si="32"/>
        <v>#NAME?</v>
      </c>
      <c r="E337" t="e" vm="2">
        <f t="shared" ca="1" si="33"/>
        <v>#NAME?</v>
      </c>
      <c r="F337" s="13" t="e" vm="1">
        <f t="shared" ca="1" si="34"/>
        <v>#NAME?</v>
      </c>
      <c r="G337" s="21" t="e" vm="1">
        <f t="shared" ca="1" si="35"/>
        <v>#NAME?</v>
      </c>
    </row>
    <row r="338" spans="1:7">
      <c r="A338" s="18" t="s">
        <v>669</v>
      </c>
      <c r="B338" t="e" vm="2">
        <f t="shared" ca="1" si="30"/>
        <v>#NAME?</v>
      </c>
      <c r="C338" t="e" vm="2">
        <f t="shared" ca="1" si="31"/>
        <v>#NAME?</v>
      </c>
      <c r="D338" t="e" vm="2">
        <f t="shared" ca="1" si="32"/>
        <v>#NAME?</v>
      </c>
      <c r="E338" t="e" vm="2">
        <f t="shared" ca="1" si="33"/>
        <v>#NAME?</v>
      </c>
      <c r="F338" s="13" t="e" vm="1">
        <f t="shared" ca="1" si="34"/>
        <v>#NAME?</v>
      </c>
      <c r="G338" s="21" t="e" vm="1">
        <f t="shared" ca="1" si="35"/>
        <v>#NAME?</v>
      </c>
    </row>
    <row r="339" spans="1:7">
      <c r="A339" s="18" t="s">
        <v>670</v>
      </c>
      <c r="B339" t="e" vm="2">
        <f t="shared" ca="1" si="30"/>
        <v>#NAME?</v>
      </c>
      <c r="C339" t="e" vm="2">
        <f t="shared" ca="1" si="31"/>
        <v>#NAME?</v>
      </c>
      <c r="D339" t="e" vm="2">
        <f t="shared" ca="1" si="32"/>
        <v>#NAME?</v>
      </c>
      <c r="E339" t="e" vm="2">
        <f t="shared" ca="1" si="33"/>
        <v>#NAME?</v>
      </c>
      <c r="F339" s="13" t="e" vm="1">
        <f t="shared" ca="1" si="34"/>
        <v>#NAME?</v>
      </c>
      <c r="G339" s="21" t="e" vm="1">
        <f t="shared" ca="1" si="35"/>
        <v>#NAME?</v>
      </c>
    </row>
    <row r="340" spans="1:7">
      <c r="A340" s="18" t="s">
        <v>671</v>
      </c>
      <c r="B340" t="e" vm="2">
        <f t="shared" ca="1" si="30"/>
        <v>#NAME?</v>
      </c>
      <c r="C340" t="e" vm="2">
        <f t="shared" ca="1" si="31"/>
        <v>#NAME?</v>
      </c>
      <c r="D340" t="e" vm="2">
        <f t="shared" ca="1" si="32"/>
        <v>#NAME?</v>
      </c>
      <c r="E340" t="e" vm="2">
        <f t="shared" ca="1" si="33"/>
        <v>#NAME?</v>
      </c>
      <c r="F340" s="13" t="e" vm="1">
        <f t="shared" ca="1" si="34"/>
        <v>#NAME?</v>
      </c>
      <c r="G340" s="21" t="e" vm="1">
        <f t="shared" ca="1" si="35"/>
        <v>#NAME?</v>
      </c>
    </row>
    <row r="341" spans="1:7">
      <c r="A341" s="18" t="s">
        <v>672</v>
      </c>
      <c r="B341" t="e" vm="2">
        <f t="shared" ca="1" si="30"/>
        <v>#NAME?</v>
      </c>
      <c r="C341" t="e" vm="2">
        <f t="shared" ca="1" si="31"/>
        <v>#NAME?</v>
      </c>
      <c r="D341" t="e" vm="2">
        <f t="shared" ca="1" si="32"/>
        <v>#NAME?</v>
      </c>
      <c r="E341" t="e" vm="2">
        <f t="shared" ca="1" si="33"/>
        <v>#NAME?</v>
      </c>
      <c r="F341" s="13" t="e" vm="1">
        <f t="shared" ca="1" si="34"/>
        <v>#NAME?</v>
      </c>
      <c r="G341" s="21" t="e" vm="1">
        <f t="shared" ca="1" si="35"/>
        <v>#NAME?</v>
      </c>
    </row>
    <row r="342" spans="1:7">
      <c r="A342" s="18" t="s">
        <v>673</v>
      </c>
      <c r="B342" t="e" vm="2">
        <f t="shared" ca="1" si="30"/>
        <v>#NAME?</v>
      </c>
      <c r="C342" t="e" vm="2">
        <f t="shared" ca="1" si="31"/>
        <v>#NAME?</v>
      </c>
      <c r="D342" t="e" vm="2">
        <f t="shared" ca="1" si="32"/>
        <v>#NAME?</v>
      </c>
      <c r="E342" t="e" vm="2">
        <f t="shared" ca="1" si="33"/>
        <v>#NAME?</v>
      </c>
      <c r="F342" s="13" t="e" vm="1">
        <f t="shared" ca="1" si="34"/>
        <v>#NAME?</v>
      </c>
      <c r="G342" s="21" t="e" vm="1">
        <f t="shared" ca="1" si="35"/>
        <v>#NAME?</v>
      </c>
    </row>
    <row r="343" spans="1:7">
      <c r="A343" s="18" t="s">
        <v>674</v>
      </c>
      <c r="B343" t="e" vm="2">
        <f t="shared" ca="1" si="30"/>
        <v>#NAME?</v>
      </c>
      <c r="C343" t="e" vm="2">
        <f t="shared" ca="1" si="31"/>
        <v>#NAME?</v>
      </c>
      <c r="D343" t="e" vm="2">
        <f t="shared" ca="1" si="32"/>
        <v>#NAME?</v>
      </c>
      <c r="E343" t="e" vm="2">
        <f t="shared" ca="1" si="33"/>
        <v>#NAME?</v>
      </c>
      <c r="F343" s="13" t="e" vm="1">
        <f t="shared" ca="1" si="34"/>
        <v>#NAME?</v>
      </c>
      <c r="G343" s="21" t="e" vm="1">
        <f t="shared" ca="1" si="35"/>
        <v>#NAME?</v>
      </c>
    </row>
    <row r="344" spans="1:7">
      <c r="A344" s="18" t="s">
        <v>675</v>
      </c>
      <c r="B344" t="e" vm="2">
        <f t="shared" ca="1" si="30"/>
        <v>#NAME?</v>
      </c>
      <c r="C344" t="e" vm="2">
        <f t="shared" ca="1" si="31"/>
        <v>#NAME?</v>
      </c>
      <c r="D344" t="e" vm="2">
        <f t="shared" ca="1" si="32"/>
        <v>#NAME?</v>
      </c>
      <c r="E344" t="e" vm="2">
        <f t="shared" ca="1" si="33"/>
        <v>#NAME?</v>
      </c>
      <c r="F344" s="13" t="e" vm="1">
        <f t="shared" ca="1" si="34"/>
        <v>#NAME?</v>
      </c>
      <c r="G344" s="21" t="e" vm="1">
        <f t="shared" ca="1" si="35"/>
        <v>#NAME?</v>
      </c>
    </row>
    <row r="345" spans="1:7">
      <c r="A345" s="18" t="s">
        <v>676</v>
      </c>
      <c r="B345" t="e" vm="2">
        <f t="shared" ca="1" si="30"/>
        <v>#NAME?</v>
      </c>
      <c r="C345" t="e" vm="2">
        <f t="shared" ca="1" si="31"/>
        <v>#NAME?</v>
      </c>
      <c r="D345" t="e" vm="2">
        <f t="shared" ca="1" si="32"/>
        <v>#NAME?</v>
      </c>
      <c r="E345" t="e" vm="2">
        <f t="shared" ca="1" si="33"/>
        <v>#NAME?</v>
      </c>
      <c r="F345" s="13" t="e" vm="1">
        <f t="shared" ca="1" si="34"/>
        <v>#NAME?</v>
      </c>
      <c r="G345" s="21" t="e" vm="1">
        <f t="shared" ca="1" si="35"/>
        <v>#NAME?</v>
      </c>
    </row>
    <row r="346" spans="1:7">
      <c r="A346" s="18" t="s">
        <v>677</v>
      </c>
      <c r="B346" t="e" vm="2">
        <f t="shared" ca="1" si="30"/>
        <v>#NAME?</v>
      </c>
      <c r="C346" t="e" vm="2">
        <f t="shared" ca="1" si="31"/>
        <v>#NAME?</v>
      </c>
      <c r="D346" t="e" vm="2">
        <f t="shared" ca="1" si="32"/>
        <v>#NAME?</v>
      </c>
      <c r="E346" t="e" vm="2">
        <f t="shared" ca="1" si="33"/>
        <v>#NAME?</v>
      </c>
      <c r="F346" s="13" t="e" vm="1">
        <f t="shared" ca="1" si="34"/>
        <v>#NAME?</v>
      </c>
      <c r="G346" s="21" t="e" vm="1">
        <f t="shared" ca="1" si="35"/>
        <v>#NAME?</v>
      </c>
    </row>
    <row r="347" spans="1:7">
      <c r="A347" s="18" t="s">
        <v>678</v>
      </c>
      <c r="B347" t="e" vm="2">
        <f t="shared" ca="1" si="30"/>
        <v>#NAME?</v>
      </c>
      <c r="C347" t="e" vm="2">
        <f t="shared" ca="1" si="31"/>
        <v>#NAME?</v>
      </c>
      <c r="D347" t="e" vm="2">
        <f t="shared" ca="1" si="32"/>
        <v>#NAME?</v>
      </c>
      <c r="E347" t="e" vm="2">
        <f t="shared" ca="1" si="33"/>
        <v>#NAME?</v>
      </c>
      <c r="F347" s="13" t="e" vm="1">
        <f t="shared" ca="1" si="34"/>
        <v>#NAME?</v>
      </c>
      <c r="G347" s="21" t="e" vm="1">
        <f t="shared" ca="1" si="35"/>
        <v>#NAME?</v>
      </c>
    </row>
    <row r="348" spans="1:7">
      <c r="A348" s="18" t="s">
        <v>679</v>
      </c>
      <c r="B348" t="e" vm="2">
        <f t="shared" ca="1" si="30"/>
        <v>#NAME?</v>
      </c>
      <c r="C348" t="e" vm="2">
        <f t="shared" ca="1" si="31"/>
        <v>#NAME?</v>
      </c>
      <c r="D348" t="e" vm="2">
        <f t="shared" ca="1" si="32"/>
        <v>#NAME?</v>
      </c>
      <c r="E348" t="e" vm="2">
        <f t="shared" ca="1" si="33"/>
        <v>#NAME?</v>
      </c>
      <c r="F348" s="13" t="e" vm="1">
        <f t="shared" ca="1" si="34"/>
        <v>#NAME?</v>
      </c>
      <c r="G348" s="21" t="e" vm="1">
        <f t="shared" ca="1" si="35"/>
        <v>#NAME?</v>
      </c>
    </row>
    <row r="349" spans="1:7">
      <c r="A349" s="18" t="s">
        <v>680</v>
      </c>
      <c r="B349" t="e" vm="2">
        <f t="shared" ca="1" si="30"/>
        <v>#NAME?</v>
      </c>
      <c r="C349" t="e" vm="2">
        <f t="shared" ca="1" si="31"/>
        <v>#NAME?</v>
      </c>
      <c r="D349" t="e" vm="2">
        <f t="shared" ca="1" si="32"/>
        <v>#NAME?</v>
      </c>
      <c r="E349" t="e" vm="2">
        <f t="shared" ca="1" si="33"/>
        <v>#NAME?</v>
      </c>
      <c r="F349" s="13" t="e" vm="1">
        <f t="shared" ca="1" si="34"/>
        <v>#NAME?</v>
      </c>
      <c r="G349" s="21" t="e" vm="1">
        <f t="shared" ca="1" si="35"/>
        <v>#NAME?</v>
      </c>
    </row>
    <row r="350" spans="1:7">
      <c r="A350" s="18" t="s">
        <v>681</v>
      </c>
      <c r="B350" t="e" vm="2">
        <f t="shared" ca="1" si="30"/>
        <v>#NAME?</v>
      </c>
      <c r="C350" t="e" vm="2">
        <f t="shared" ca="1" si="31"/>
        <v>#NAME?</v>
      </c>
      <c r="D350" t="e" vm="2">
        <f t="shared" ca="1" si="32"/>
        <v>#NAME?</v>
      </c>
      <c r="E350" t="e" vm="2">
        <f t="shared" ca="1" si="33"/>
        <v>#NAME?</v>
      </c>
      <c r="F350" s="13" t="e" vm="1">
        <f t="shared" ca="1" si="34"/>
        <v>#NAME?</v>
      </c>
      <c r="G350" s="21" t="e" vm="1">
        <f t="shared" ca="1" si="35"/>
        <v>#NAME?</v>
      </c>
    </row>
    <row r="351" spans="1:7">
      <c r="A351" s="18" t="s">
        <v>682</v>
      </c>
      <c r="B351" t="e" vm="2">
        <f t="shared" ca="1" si="30"/>
        <v>#NAME?</v>
      </c>
      <c r="C351" t="e" vm="2">
        <f t="shared" ca="1" si="31"/>
        <v>#NAME?</v>
      </c>
      <c r="D351" t="e" vm="2">
        <f t="shared" ca="1" si="32"/>
        <v>#NAME?</v>
      </c>
      <c r="E351" t="e" vm="2">
        <f t="shared" ca="1" si="33"/>
        <v>#NAME?</v>
      </c>
      <c r="F351" s="13" t="e" vm="1">
        <f t="shared" ca="1" si="34"/>
        <v>#NAME?</v>
      </c>
      <c r="G351" s="21" t="e" vm="1">
        <f t="shared" ca="1" si="35"/>
        <v>#NAME?</v>
      </c>
    </row>
    <row r="352" spans="1:7">
      <c r="A352" s="18" t="s">
        <v>683</v>
      </c>
      <c r="B352" t="e" vm="2">
        <f t="shared" ca="1" si="30"/>
        <v>#NAME?</v>
      </c>
      <c r="C352" t="e" vm="2">
        <f t="shared" ca="1" si="31"/>
        <v>#NAME?</v>
      </c>
      <c r="D352" t="e" vm="2">
        <f t="shared" ca="1" si="32"/>
        <v>#NAME?</v>
      </c>
      <c r="E352" t="e" vm="2">
        <f t="shared" ca="1" si="33"/>
        <v>#NAME?</v>
      </c>
      <c r="F352" s="13" t="e" vm="1">
        <f t="shared" ca="1" si="34"/>
        <v>#NAME?</v>
      </c>
      <c r="G352" s="21" t="e" vm="1">
        <f t="shared" ca="1" si="35"/>
        <v>#NAME?</v>
      </c>
    </row>
    <row r="353" spans="1:7">
      <c r="A353" s="18" t="s">
        <v>684</v>
      </c>
      <c r="B353" t="e" vm="2">
        <f t="shared" ca="1" si="30"/>
        <v>#NAME?</v>
      </c>
      <c r="C353" t="e" vm="2">
        <f t="shared" ca="1" si="31"/>
        <v>#NAME?</v>
      </c>
      <c r="D353" t="e" vm="2">
        <f t="shared" ca="1" si="32"/>
        <v>#NAME?</v>
      </c>
      <c r="E353" t="e" vm="2">
        <f t="shared" ca="1" si="33"/>
        <v>#NAME?</v>
      </c>
      <c r="F353" s="13" t="e" vm="1">
        <f t="shared" ca="1" si="34"/>
        <v>#NAME?</v>
      </c>
      <c r="G353" s="21" t="e" vm="1">
        <f t="shared" ca="1" si="35"/>
        <v>#NAME?</v>
      </c>
    </row>
    <row r="354" spans="1:7">
      <c r="A354" s="18" t="s">
        <v>685</v>
      </c>
      <c r="B354" t="e" vm="2">
        <f t="shared" ca="1" si="30"/>
        <v>#NAME?</v>
      </c>
      <c r="C354" t="e" vm="2">
        <f t="shared" ca="1" si="31"/>
        <v>#NAME?</v>
      </c>
      <c r="D354" t="e" vm="2">
        <f t="shared" ca="1" si="32"/>
        <v>#NAME?</v>
      </c>
      <c r="E354" t="e" vm="2">
        <f t="shared" ca="1" si="33"/>
        <v>#NAME?</v>
      </c>
      <c r="F354" s="13" t="e" vm="1">
        <f t="shared" ca="1" si="34"/>
        <v>#NAME?</v>
      </c>
      <c r="G354" s="21" t="e" vm="1">
        <f t="shared" ca="1" si="35"/>
        <v>#NAME?</v>
      </c>
    </row>
    <row r="355" spans="1:7">
      <c r="A355" s="18" t="s">
        <v>686</v>
      </c>
      <c r="B355" t="e" vm="2">
        <f t="shared" ca="1" si="30"/>
        <v>#NAME?</v>
      </c>
      <c r="C355" t="e" vm="2">
        <f t="shared" ca="1" si="31"/>
        <v>#NAME?</v>
      </c>
      <c r="D355" t="e" vm="2">
        <f t="shared" ca="1" si="32"/>
        <v>#NAME?</v>
      </c>
      <c r="E355" t="e" vm="2">
        <f t="shared" ca="1" si="33"/>
        <v>#NAME?</v>
      </c>
      <c r="F355" s="13" t="e" vm="1">
        <f t="shared" ca="1" si="34"/>
        <v>#NAME?</v>
      </c>
      <c r="G355" s="21" t="e" vm="1">
        <f t="shared" ca="1" si="35"/>
        <v>#NAME?</v>
      </c>
    </row>
    <row r="356" spans="1:7">
      <c r="A356" s="18" t="s">
        <v>687</v>
      </c>
      <c r="B356" t="e" vm="2">
        <f t="shared" ca="1" si="30"/>
        <v>#NAME?</v>
      </c>
      <c r="C356" t="e" vm="2">
        <f t="shared" ca="1" si="31"/>
        <v>#NAME?</v>
      </c>
      <c r="D356" t="e" vm="2">
        <f t="shared" ca="1" si="32"/>
        <v>#NAME?</v>
      </c>
      <c r="E356" t="e" vm="2">
        <f t="shared" ca="1" si="33"/>
        <v>#NAME?</v>
      </c>
      <c r="F356" s="13" t="e" vm="1">
        <f t="shared" ca="1" si="34"/>
        <v>#NAME?</v>
      </c>
      <c r="G356" s="21" t="e" vm="1">
        <f t="shared" ca="1" si="35"/>
        <v>#NAME?</v>
      </c>
    </row>
    <row r="357" spans="1:7">
      <c r="A357" s="18" t="s">
        <v>688</v>
      </c>
      <c r="B357" t="e" vm="2">
        <f t="shared" ca="1" si="30"/>
        <v>#NAME?</v>
      </c>
      <c r="C357" t="e" vm="2">
        <f t="shared" ca="1" si="31"/>
        <v>#NAME?</v>
      </c>
      <c r="D357" t="e" vm="2">
        <f t="shared" ca="1" si="32"/>
        <v>#NAME?</v>
      </c>
      <c r="E357" t="e" vm="2">
        <f t="shared" ca="1" si="33"/>
        <v>#NAME?</v>
      </c>
      <c r="F357" s="13" t="e" vm="1">
        <f t="shared" ca="1" si="34"/>
        <v>#NAME?</v>
      </c>
      <c r="G357" s="21" t="e" vm="1">
        <f t="shared" ca="1" si="35"/>
        <v>#NAME?</v>
      </c>
    </row>
    <row r="358" spans="1:7">
      <c r="A358" s="18" t="s">
        <v>689</v>
      </c>
      <c r="B358" t="e" vm="2">
        <f t="shared" ca="1" si="30"/>
        <v>#NAME?</v>
      </c>
      <c r="C358" t="e" vm="2">
        <f t="shared" ca="1" si="31"/>
        <v>#NAME?</v>
      </c>
      <c r="D358" t="e" vm="2">
        <f t="shared" ca="1" si="32"/>
        <v>#NAME?</v>
      </c>
      <c r="E358" t="e" vm="2">
        <f t="shared" ca="1" si="33"/>
        <v>#NAME?</v>
      </c>
      <c r="F358" s="13" t="e" vm="1">
        <f t="shared" ca="1" si="34"/>
        <v>#NAME?</v>
      </c>
      <c r="G358" s="21" t="e" vm="1">
        <f t="shared" ca="1" si="35"/>
        <v>#NAME?</v>
      </c>
    </row>
    <row r="359" spans="1:7">
      <c r="A359" s="18" t="s">
        <v>690</v>
      </c>
      <c r="B359" t="e" vm="2">
        <f t="shared" ca="1" si="30"/>
        <v>#NAME?</v>
      </c>
      <c r="C359" t="e" vm="2">
        <f t="shared" ca="1" si="31"/>
        <v>#NAME?</v>
      </c>
      <c r="D359" t="e" vm="2">
        <f t="shared" ca="1" si="32"/>
        <v>#NAME?</v>
      </c>
      <c r="E359" t="e" vm="2">
        <f t="shared" ca="1" si="33"/>
        <v>#NAME?</v>
      </c>
      <c r="F359" s="13" t="e" vm="1">
        <f t="shared" ca="1" si="34"/>
        <v>#NAME?</v>
      </c>
      <c r="G359" s="21" t="e" vm="1">
        <f t="shared" ca="1" si="35"/>
        <v>#NAME?</v>
      </c>
    </row>
    <row r="360" spans="1:7">
      <c r="A360" s="18" t="s">
        <v>691</v>
      </c>
      <c r="B360" t="e" vm="2">
        <f t="shared" ca="1" si="30"/>
        <v>#NAME?</v>
      </c>
      <c r="C360" t="e" vm="2">
        <f t="shared" ca="1" si="31"/>
        <v>#NAME?</v>
      </c>
      <c r="D360" t="e" vm="2">
        <f t="shared" ca="1" si="32"/>
        <v>#NAME?</v>
      </c>
      <c r="E360" t="e" vm="2">
        <f t="shared" ca="1" si="33"/>
        <v>#NAME?</v>
      </c>
      <c r="F360" s="13" t="e" vm="1">
        <f t="shared" ca="1" si="34"/>
        <v>#NAME?</v>
      </c>
      <c r="G360" s="21" t="e" vm="1">
        <f t="shared" ca="1" si="35"/>
        <v>#NAME?</v>
      </c>
    </row>
    <row r="361" spans="1:7">
      <c r="A361" s="18" t="s">
        <v>692</v>
      </c>
      <c r="B361" t="e" vm="2">
        <f t="shared" ca="1" si="30"/>
        <v>#NAME?</v>
      </c>
      <c r="C361" t="e" vm="2">
        <f t="shared" ca="1" si="31"/>
        <v>#NAME?</v>
      </c>
      <c r="D361" t="e" vm="2">
        <f t="shared" ca="1" si="32"/>
        <v>#NAME?</v>
      </c>
      <c r="E361" t="e" vm="2">
        <f t="shared" ca="1" si="33"/>
        <v>#NAME?</v>
      </c>
      <c r="F361" s="13" t="e" vm="1">
        <f t="shared" ca="1" si="34"/>
        <v>#NAME?</v>
      </c>
      <c r="G361" s="21" t="e" vm="1">
        <f t="shared" ca="1" si="35"/>
        <v>#NAME?</v>
      </c>
    </row>
    <row r="362" spans="1:7">
      <c r="A362" s="18" t="s">
        <v>693</v>
      </c>
      <c r="B362" t="e" vm="2">
        <f t="shared" ca="1" si="30"/>
        <v>#NAME?</v>
      </c>
      <c r="C362" t="e" vm="2">
        <f t="shared" ca="1" si="31"/>
        <v>#NAME?</v>
      </c>
      <c r="D362" t="e" vm="2">
        <f t="shared" ca="1" si="32"/>
        <v>#NAME?</v>
      </c>
      <c r="E362" t="e" vm="2">
        <f t="shared" ca="1" si="33"/>
        <v>#NAME?</v>
      </c>
      <c r="F362" s="13" t="e" vm="1">
        <f t="shared" ca="1" si="34"/>
        <v>#NAME?</v>
      </c>
      <c r="G362" s="21" t="e" vm="1">
        <f t="shared" ca="1" si="35"/>
        <v>#NAME?</v>
      </c>
    </row>
    <row r="363" spans="1:7">
      <c r="A363" s="18" t="s">
        <v>694</v>
      </c>
      <c r="B363" t="e" vm="2">
        <f t="shared" ca="1" si="30"/>
        <v>#NAME?</v>
      </c>
      <c r="C363" t="e" vm="2">
        <f t="shared" ca="1" si="31"/>
        <v>#NAME?</v>
      </c>
      <c r="D363" t="e" vm="2">
        <f t="shared" ca="1" si="32"/>
        <v>#NAME?</v>
      </c>
      <c r="E363" t="e" vm="2">
        <f t="shared" ca="1" si="33"/>
        <v>#NAME?</v>
      </c>
      <c r="F363" s="13" t="e" vm="1">
        <f t="shared" ca="1" si="34"/>
        <v>#NAME?</v>
      </c>
      <c r="G363" s="21" t="e" vm="1">
        <f t="shared" ca="1" si="35"/>
        <v>#NAME?</v>
      </c>
    </row>
    <row r="364" spans="1:7">
      <c r="A364" s="18" t="s">
        <v>695</v>
      </c>
      <c r="B364" t="e" vm="2">
        <f t="shared" ca="1" si="30"/>
        <v>#NAME?</v>
      </c>
      <c r="C364" t="e" vm="2">
        <f t="shared" ca="1" si="31"/>
        <v>#NAME?</v>
      </c>
      <c r="D364" t="e" vm="2">
        <f t="shared" ca="1" si="32"/>
        <v>#NAME?</v>
      </c>
      <c r="E364" t="e" vm="2">
        <f t="shared" ca="1" si="33"/>
        <v>#NAME?</v>
      </c>
      <c r="F364" s="13" t="e" vm="1">
        <f t="shared" ca="1" si="34"/>
        <v>#NAME?</v>
      </c>
      <c r="G364" s="21" t="e" vm="1">
        <f t="shared" ca="1" si="35"/>
        <v>#NAME?</v>
      </c>
    </row>
    <row r="365" spans="1:7">
      <c r="A365" s="18" t="s">
        <v>696</v>
      </c>
      <c r="B365" t="e" vm="2">
        <f t="shared" ca="1" si="30"/>
        <v>#NAME?</v>
      </c>
      <c r="C365" t="e" vm="2">
        <f t="shared" ca="1" si="31"/>
        <v>#NAME?</v>
      </c>
      <c r="D365" t="e" vm="2">
        <f t="shared" ca="1" si="32"/>
        <v>#NAME?</v>
      </c>
      <c r="E365" t="e" vm="2">
        <f t="shared" ca="1" si="33"/>
        <v>#NAME?</v>
      </c>
      <c r="F365" s="13" t="e" vm="1">
        <f t="shared" ca="1" si="34"/>
        <v>#NAME?</v>
      </c>
      <c r="G365" s="21" t="e" vm="1">
        <f t="shared" ca="1" si="35"/>
        <v>#NAME?</v>
      </c>
    </row>
    <row r="366" spans="1:7">
      <c r="A366" s="18" t="s">
        <v>697</v>
      </c>
      <c r="B366" t="e" vm="2">
        <f t="shared" ca="1" si="30"/>
        <v>#NAME?</v>
      </c>
      <c r="C366" t="e" vm="2">
        <f t="shared" ca="1" si="31"/>
        <v>#NAME?</v>
      </c>
      <c r="D366" t="e" vm="2">
        <f t="shared" ca="1" si="32"/>
        <v>#NAME?</v>
      </c>
      <c r="E366" t="e" vm="2">
        <f t="shared" ca="1" si="33"/>
        <v>#NAME?</v>
      </c>
      <c r="F366" s="13" t="e" vm="1">
        <f t="shared" ca="1" si="34"/>
        <v>#NAME?</v>
      </c>
      <c r="G366" s="21" t="e" vm="1">
        <f t="shared" ca="1" si="35"/>
        <v>#NAME?</v>
      </c>
    </row>
    <row r="367" spans="1:7">
      <c r="A367" s="18" t="s">
        <v>698</v>
      </c>
      <c r="B367" t="e" vm="2">
        <f t="shared" ca="1" si="30"/>
        <v>#NAME?</v>
      </c>
      <c r="C367" t="e" vm="2">
        <f t="shared" ca="1" si="31"/>
        <v>#NAME?</v>
      </c>
      <c r="D367" t="e" vm="2">
        <f t="shared" ca="1" si="32"/>
        <v>#NAME?</v>
      </c>
      <c r="E367" t="e" vm="2">
        <f t="shared" ca="1" si="33"/>
        <v>#NAME?</v>
      </c>
      <c r="F367" s="13" t="e" vm="1">
        <f t="shared" ca="1" si="34"/>
        <v>#NAME?</v>
      </c>
      <c r="G367" s="21" t="e" vm="1">
        <f t="shared" ca="1" si="35"/>
        <v>#NAME?</v>
      </c>
    </row>
    <row r="368" spans="1:7">
      <c r="A368" s="18" t="s">
        <v>699</v>
      </c>
      <c r="B368" t="e" vm="2">
        <f t="shared" ca="1" si="30"/>
        <v>#NAME?</v>
      </c>
      <c r="C368" t="e" vm="2">
        <f t="shared" ca="1" si="31"/>
        <v>#NAME?</v>
      </c>
      <c r="D368" t="e" vm="2">
        <f t="shared" ca="1" si="32"/>
        <v>#NAME?</v>
      </c>
      <c r="E368" t="e" vm="2">
        <f t="shared" ca="1" si="33"/>
        <v>#NAME?</v>
      </c>
      <c r="F368" s="13" t="e" vm="1">
        <f t="shared" ca="1" si="34"/>
        <v>#NAME?</v>
      </c>
      <c r="G368" s="21" t="e" vm="1">
        <f t="shared" ca="1" si="35"/>
        <v>#NAME?</v>
      </c>
    </row>
    <row r="369" spans="1:7">
      <c r="A369" s="18" t="s">
        <v>700</v>
      </c>
      <c r="B369" t="e" vm="2">
        <f t="shared" ca="1" si="30"/>
        <v>#NAME?</v>
      </c>
      <c r="C369" t="e" vm="2">
        <f t="shared" ca="1" si="31"/>
        <v>#NAME?</v>
      </c>
      <c r="D369" t="e" vm="2">
        <f t="shared" ca="1" si="32"/>
        <v>#NAME?</v>
      </c>
      <c r="E369" t="e" vm="2">
        <f t="shared" ca="1" si="33"/>
        <v>#NAME?</v>
      </c>
      <c r="F369" s="13" t="e" vm="1">
        <f t="shared" ca="1" si="34"/>
        <v>#NAME?</v>
      </c>
      <c r="G369" s="21" t="e" vm="1">
        <f t="shared" ca="1" si="35"/>
        <v>#NAME?</v>
      </c>
    </row>
    <row r="370" spans="1:7">
      <c r="A370" s="18" t="s">
        <v>701</v>
      </c>
      <c r="B370" t="e" vm="2">
        <f t="shared" ca="1" si="30"/>
        <v>#NAME?</v>
      </c>
      <c r="C370" t="e" vm="2">
        <f t="shared" ca="1" si="31"/>
        <v>#NAME?</v>
      </c>
      <c r="D370" t="e" vm="2">
        <f t="shared" ca="1" si="32"/>
        <v>#NAME?</v>
      </c>
      <c r="E370" t="e" vm="2">
        <f t="shared" ca="1" si="33"/>
        <v>#NAME?</v>
      </c>
      <c r="F370" s="13" t="e" vm="1">
        <f t="shared" ca="1" si="34"/>
        <v>#NAME?</v>
      </c>
      <c r="G370" s="21" t="e" vm="1">
        <f t="shared" ca="1" si="35"/>
        <v>#NAME?</v>
      </c>
    </row>
    <row r="371" spans="1:7">
      <c r="A371" s="18" t="s">
        <v>702</v>
      </c>
      <c r="B371" t="e" vm="2">
        <f t="shared" ca="1" si="30"/>
        <v>#NAME?</v>
      </c>
      <c r="C371" t="e" vm="2">
        <f t="shared" ca="1" si="31"/>
        <v>#NAME?</v>
      </c>
      <c r="D371" t="e" vm="2">
        <f t="shared" ca="1" si="32"/>
        <v>#NAME?</v>
      </c>
      <c r="E371" t="e" vm="2">
        <f t="shared" ca="1" si="33"/>
        <v>#NAME?</v>
      </c>
      <c r="F371" s="13" t="e" vm="1">
        <f t="shared" ca="1" si="34"/>
        <v>#NAME?</v>
      </c>
      <c r="G371" s="21" t="e" vm="1">
        <f t="shared" ca="1" si="35"/>
        <v>#NAME?</v>
      </c>
    </row>
    <row r="372" spans="1:7">
      <c r="A372" s="18" t="s">
        <v>703</v>
      </c>
      <c r="B372" t="e" vm="2">
        <f t="shared" ca="1" si="30"/>
        <v>#NAME?</v>
      </c>
      <c r="C372" t="e" vm="2">
        <f t="shared" ca="1" si="31"/>
        <v>#NAME?</v>
      </c>
      <c r="D372" t="e" vm="2">
        <f t="shared" ca="1" si="32"/>
        <v>#NAME?</v>
      </c>
      <c r="E372" t="e" vm="2">
        <f t="shared" ca="1" si="33"/>
        <v>#NAME?</v>
      </c>
      <c r="F372" s="13" t="e" vm="1">
        <f t="shared" ca="1" si="34"/>
        <v>#NAME?</v>
      </c>
      <c r="G372" s="21" t="e" vm="1">
        <f t="shared" ca="1" si="35"/>
        <v>#NAME?</v>
      </c>
    </row>
    <row r="373" spans="1:7">
      <c r="A373" s="18" t="s">
        <v>704</v>
      </c>
      <c r="B373" t="e" vm="2">
        <f t="shared" ca="1" si="30"/>
        <v>#NAME?</v>
      </c>
      <c r="C373" t="e" vm="2">
        <f t="shared" ca="1" si="31"/>
        <v>#NAME?</v>
      </c>
      <c r="D373" t="e" vm="2">
        <f t="shared" ca="1" si="32"/>
        <v>#NAME?</v>
      </c>
      <c r="E373" t="e" vm="2">
        <f t="shared" ca="1" si="33"/>
        <v>#NAME?</v>
      </c>
      <c r="F373" s="13" t="e" vm="1">
        <f t="shared" ca="1" si="34"/>
        <v>#NAME?</v>
      </c>
      <c r="G373" s="21" t="e" vm="1">
        <f t="shared" ca="1" si="35"/>
        <v>#NAME?</v>
      </c>
    </row>
    <row r="374" spans="1:7">
      <c r="A374" s="18" t="s">
        <v>705</v>
      </c>
      <c r="B374" t="e" vm="2">
        <f t="shared" ca="1" si="30"/>
        <v>#NAME?</v>
      </c>
      <c r="C374" t="e" vm="2">
        <f t="shared" ca="1" si="31"/>
        <v>#NAME?</v>
      </c>
      <c r="D374" t="e" vm="2">
        <f t="shared" ca="1" si="32"/>
        <v>#NAME?</v>
      </c>
      <c r="E374" t="e" vm="2">
        <f t="shared" ca="1" si="33"/>
        <v>#NAME?</v>
      </c>
      <c r="F374" s="13" t="e" vm="1">
        <f t="shared" ca="1" si="34"/>
        <v>#NAME?</v>
      </c>
      <c r="G374" s="21" t="e" vm="1">
        <f t="shared" ca="1" si="35"/>
        <v>#NAME?</v>
      </c>
    </row>
    <row r="375" spans="1:7">
      <c r="A375" s="18" t="s">
        <v>706</v>
      </c>
      <c r="B375" t="e" vm="2">
        <f t="shared" ca="1" si="30"/>
        <v>#NAME?</v>
      </c>
      <c r="C375" t="e" vm="2">
        <f t="shared" ca="1" si="31"/>
        <v>#NAME?</v>
      </c>
      <c r="D375" t="e" vm="2">
        <f t="shared" ca="1" si="32"/>
        <v>#NAME?</v>
      </c>
      <c r="E375" t="e" vm="2">
        <f t="shared" ca="1" si="33"/>
        <v>#NAME?</v>
      </c>
      <c r="F375" s="13" t="e" vm="1">
        <f t="shared" ca="1" si="34"/>
        <v>#NAME?</v>
      </c>
      <c r="G375" s="21" t="e" vm="1">
        <f t="shared" ca="1" si="35"/>
        <v>#NAME?</v>
      </c>
    </row>
    <row r="376" spans="1:7">
      <c r="A376" s="18" t="s">
        <v>707</v>
      </c>
      <c r="B376" t="e" vm="2">
        <f t="shared" ca="1" si="30"/>
        <v>#NAME?</v>
      </c>
      <c r="C376" t="e" vm="2">
        <f t="shared" ca="1" si="31"/>
        <v>#NAME?</v>
      </c>
      <c r="D376" t="e" vm="2">
        <f t="shared" ca="1" si="32"/>
        <v>#NAME?</v>
      </c>
      <c r="E376" t="e" vm="2">
        <f t="shared" ca="1" si="33"/>
        <v>#NAME?</v>
      </c>
      <c r="F376" s="13" t="e" vm="1">
        <f t="shared" ca="1" si="34"/>
        <v>#NAME?</v>
      </c>
      <c r="G376" s="21" t="e" vm="1">
        <f t="shared" ca="1" si="35"/>
        <v>#NAME?</v>
      </c>
    </row>
    <row r="377" spans="1:7">
      <c r="A377" s="18" t="s">
        <v>708</v>
      </c>
      <c r="B377" t="e" vm="2">
        <f t="shared" ca="1" si="30"/>
        <v>#NAME?</v>
      </c>
      <c r="C377" t="e" vm="2">
        <f t="shared" ca="1" si="31"/>
        <v>#NAME?</v>
      </c>
      <c r="D377" t="e" vm="2">
        <f t="shared" ca="1" si="32"/>
        <v>#NAME?</v>
      </c>
      <c r="E377" t="e" vm="2">
        <f t="shared" ca="1" si="33"/>
        <v>#NAME?</v>
      </c>
      <c r="F377" s="13" t="e" vm="1">
        <f t="shared" ca="1" si="34"/>
        <v>#NAME?</v>
      </c>
      <c r="G377" s="21" t="e" vm="1">
        <f t="shared" ca="1" si="35"/>
        <v>#NAME?</v>
      </c>
    </row>
    <row r="378" spans="1:7">
      <c r="A378" s="18" t="s">
        <v>709</v>
      </c>
      <c r="B378" t="e" vm="2">
        <f t="shared" ca="1" si="30"/>
        <v>#NAME?</v>
      </c>
      <c r="C378" t="e" vm="2">
        <f t="shared" ca="1" si="31"/>
        <v>#NAME?</v>
      </c>
      <c r="D378" t="e" vm="2">
        <f t="shared" ca="1" si="32"/>
        <v>#NAME?</v>
      </c>
      <c r="E378" t="e" vm="2">
        <f t="shared" ca="1" si="33"/>
        <v>#NAME?</v>
      </c>
      <c r="F378" s="13" t="e" vm="1">
        <f t="shared" ca="1" si="34"/>
        <v>#NAME?</v>
      </c>
      <c r="G378" s="21" t="e" vm="1">
        <f t="shared" ca="1" si="35"/>
        <v>#NAME?</v>
      </c>
    </row>
    <row r="379" spans="1:7">
      <c r="A379" s="18" t="s">
        <v>710</v>
      </c>
      <c r="B379" t="e" vm="2">
        <f t="shared" ca="1" si="30"/>
        <v>#NAME?</v>
      </c>
      <c r="C379" t="e" vm="2">
        <f t="shared" ca="1" si="31"/>
        <v>#NAME?</v>
      </c>
      <c r="D379" t="e" vm="2">
        <f t="shared" ca="1" si="32"/>
        <v>#NAME?</v>
      </c>
      <c r="E379" t="e" vm="2">
        <f t="shared" ca="1" si="33"/>
        <v>#NAME?</v>
      </c>
      <c r="F379" s="13" t="e" vm="1">
        <f t="shared" ca="1" si="34"/>
        <v>#NAME?</v>
      </c>
      <c r="G379" s="21" t="e" vm="1">
        <f t="shared" ca="1" si="35"/>
        <v>#NAME?</v>
      </c>
    </row>
    <row r="380" spans="1:7">
      <c r="A380" s="18" t="s">
        <v>711</v>
      </c>
      <c r="B380" t="e" vm="2">
        <f t="shared" ca="1" si="30"/>
        <v>#NAME?</v>
      </c>
      <c r="C380" t="e" vm="2">
        <f t="shared" ca="1" si="31"/>
        <v>#NAME?</v>
      </c>
      <c r="D380" t="e" vm="2">
        <f t="shared" ca="1" si="32"/>
        <v>#NAME?</v>
      </c>
      <c r="E380" t="e" vm="2">
        <f t="shared" ca="1" si="33"/>
        <v>#NAME?</v>
      </c>
      <c r="F380" s="13" t="e" vm="1">
        <f t="shared" ca="1" si="34"/>
        <v>#NAME?</v>
      </c>
      <c r="G380" s="21" t="e" vm="1">
        <f t="shared" ca="1" si="35"/>
        <v>#NAME?</v>
      </c>
    </row>
    <row r="381" spans="1:7">
      <c r="A381" s="18" t="s">
        <v>712</v>
      </c>
      <c r="B381" t="e" vm="2">
        <f t="shared" ca="1" si="30"/>
        <v>#NAME?</v>
      </c>
      <c r="C381" t="e" vm="2">
        <f t="shared" ca="1" si="31"/>
        <v>#NAME?</v>
      </c>
      <c r="D381" t="e" vm="2">
        <f t="shared" ca="1" si="32"/>
        <v>#NAME?</v>
      </c>
      <c r="E381" t="e" vm="2">
        <f t="shared" ca="1" si="33"/>
        <v>#NAME?</v>
      </c>
      <c r="F381" s="13" t="e" vm="1">
        <f t="shared" ca="1" si="34"/>
        <v>#NAME?</v>
      </c>
      <c r="G381" s="21" t="e" vm="1">
        <f t="shared" ca="1" si="35"/>
        <v>#NAME?</v>
      </c>
    </row>
    <row r="382" spans="1:7">
      <c r="A382" s="18" t="s">
        <v>713</v>
      </c>
      <c r="B382" t="e" vm="2">
        <f t="shared" ca="1" si="30"/>
        <v>#NAME?</v>
      </c>
      <c r="C382" t="e" vm="2">
        <f t="shared" ca="1" si="31"/>
        <v>#NAME?</v>
      </c>
      <c r="D382" t="e" vm="2">
        <f t="shared" ca="1" si="32"/>
        <v>#NAME?</v>
      </c>
      <c r="E382" t="e" vm="2">
        <f t="shared" ca="1" si="33"/>
        <v>#NAME?</v>
      </c>
      <c r="F382" s="13" t="e" vm="1">
        <f t="shared" ca="1" si="34"/>
        <v>#NAME?</v>
      </c>
      <c r="G382" s="21" t="e" vm="1">
        <f t="shared" ca="1" si="35"/>
        <v>#NAME?</v>
      </c>
    </row>
    <row r="383" spans="1:7">
      <c r="A383" s="18" t="s">
        <v>714</v>
      </c>
      <c r="B383" t="e" vm="2">
        <f t="shared" ca="1" si="30"/>
        <v>#NAME?</v>
      </c>
      <c r="C383" t="e" vm="2">
        <f t="shared" ca="1" si="31"/>
        <v>#NAME?</v>
      </c>
      <c r="D383" t="e" vm="2">
        <f t="shared" ca="1" si="32"/>
        <v>#NAME?</v>
      </c>
      <c r="E383" t="e" vm="2">
        <f t="shared" ca="1" si="33"/>
        <v>#NAME?</v>
      </c>
      <c r="F383" s="13" t="e" vm="1">
        <f t="shared" ca="1" si="34"/>
        <v>#NAME?</v>
      </c>
      <c r="G383" s="21" t="e" vm="1">
        <f t="shared" ca="1" si="35"/>
        <v>#NAME?</v>
      </c>
    </row>
    <row r="384" spans="1:7">
      <c r="A384" s="18" t="s">
        <v>715</v>
      </c>
      <c r="B384" t="e" vm="2">
        <f t="shared" ca="1" si="30"/>
        <v>#NAME?</v>
      </c>
      <c r="C384" t="e" vm="2">
        <f t="shared" ca="1" si="31"/>
        <v>#NAME?</v>
      </c>
      <c r="D384" t="e" vm="2">
        <f t="shared" ca="1" si="32"/>
        <v>#NAME?</v>
      </c>
      <c r="E384" t="e" vm="2">
        <f t="shared" ca="1" si="33"/>
        <v>#NAME?</v>
      </c>
      <c r="F384" s="13" t="e" vm="1">
        <f t="shared" ca="1" si="34"/>
        <v>#NAME?</v>
      </c>
      <c r="G384" s="21" t="e" vm="1">
        <f t="shared" ca="1" si="35"/>
        <v>#NAME?</v>
      </c>
    </row>
    <row r="385" spans="1:7">
      <c r="A385" s="18" t="s">
        <v>716</v>
      </c>
      <c r="B385" t="e" vm="2">
        <f t="shared" ca="1" si="30"/>
        <v>#NAME?</v>
      </c>
      <c r="C385" t="e" vm="2">
        <f t="shared" ca="1" si="31"/>
        <v>#NAME?</v>
      </c>
      <c r="D385" t="e" vm="2">
        <f t="shared" ca="1" si="32"/>
        <v>#NAME?</v>
      </c>
      <c r="E385" t="e" vm="2">
        <f t="shared" ca="1" si="33"/>
        <v>#NAME?</v>
      </c>
      <c r="F385" s="13" t="e" vm="1">
        <f t="shared" ca="1" si="34"/>
        <v>#NAME?</v>
      </c>
      <c r="G385" s="21" t="e" vm="1">
        <f t="shared" ca="1" si="35"/>
        <v>#NAME?</v>
      </c>
    </row>
    <row r="386" spans="1:7">
      <c r="A386" s="18" t="s">
        <v>717</v>
      </c>
      <c r="B386" t="e" vm="2">
        <f t="shared" ca="1" si="30"/>
        <v>#NAME?</v>
      </c>
      <c r="C386" t="e" vm="2">
        <f t="shared" ca="1" si="31"/>
        <v>#NAME?</v>
      </c>
      <c r="D386" t="e" vm="2">
        <f t="shared" ca="1" si="32"/>
        <v>#NAME?</v>
      </c>
      <c r="E386" t="e" vm="2">
        <f t="shared" ca="1" si="33"/>
        <v>#NAME?</v>
      </c>
      <c r="F386" s="13" t="e" vm="1">
        <f t="shared" ca="1" si="34"/>
        <v>#NAME?</v>
      </c>
      <c r="G386" s="21" t="e" vm="1">
        <f t="shared" ca="1" si="35"/>
        <v>#NAME?</v>
      </c>
    </row>
    <row r="387" spans="1:7">
      <c r="A387" s="18" t="s">
        <v>718</v>
      </c>
      <c r="B387" t="e" vm="2">
        <f t="shared" ca="1" si="30"/>
        <v>#NAME?</v>
      </c>
      <c r="C387" t="e" vm="2">
        <f t="shared" ca="1" si="31"/>
        <v>#NAME?</v>
      </c>
      <c r="D387" t="e" vm="2">
        <f t="shared" ca="1" si="32"/>
        <v>#NAME?</v>
      </c>
      <c r="E387" t="e" vm="2">
        <f t="shared" ca="1" si="33"/>
        <v>#NAME?</v>
      </c>
      <c r="F387" s="13" t="e" vm="1">
        <f t="shared" ca="1" si="34"/>
        <v>#NAME?</v>
      </c>
      <c r="G387" s="21" t="e" vm="1">
        <f t="shared" ca="1" si="35"/>
        <v>#NAME?</v>
      </c>
    </row>
    <row r="388" spans="1:7">
      <c r="A388" s="18" t="s">
        <v>719</v>
      </c>
      <c r="B388" t="e" vm="2">
        <f t="shared" ca="1" si="30"/>
        <v>#NAME?</v>
      </c>
      <c r="C388" t="e" vm="2">
        <f t="shared" ca="1" si="31"/>
        <v>#NAME?</v>
      </c>
      <c r="D388" t="e" vm="2">
        <f t="shared" ca="1" si="32"/>
        <v>#NAME?</v>
      </c>
      <c r="E388" t="e" vm="2">
        <f t="shared" ca="1" si="33"/>
        <v>#NAME?</v>
      </c>
      <c r="F388" s="13" t="e" vm="1">
        <f t="shared" ca="1" si="34"/>
        <v>#NAME?</v>
      </c>
      <c r="G388" s="21" t="e" vm="1">
        <f t="shared" ca="1" si="35"/>
        <v>#NAME?</v>
      </c>
    </row>
    <row r="389" spans="1:7">
      <c r="A389" s="18" t="s">
        <v>720</v>
      </c>
      <c r="B389" t="e" vm="2">
        <f t="shared" ca="1" si="30"/>
        <v>#NAME?</v>
      </c>
      <c r="C389" t="e" vm="2">
        <f t="shared" ca="1" si="31"/>
        <v>#NAME?</v>
      </c>
      <c r="D389" t="e" vm="2">
        <f t="shared" ca="1" si="32"/>
        <v>#NAME?</v>
      </c>
      <c r="E389" t="e" vm="2">
        <f t="shared" ca="1" si="33"/>
        <v>#NAME?</v>
      </c>
      <c r="F389" s="13" t="e" vm="1">
        <f t="shared" ca="1" si="34"/>
        <v>#NAME?</v>
      </c>
      <c r="G389" s="21" t="e" vm="1">
        <f t="shared" ca="1" si="35"/>
        <v>#NAME?</v>
      </c>
    </row>
    <row r="390" spans="1:7">
      <c r="A390" s="18" t="s">
        <v>721</v>
      </c>
      <c r="B390" t="e" vm="2">
        <f t="shared" ca="1" si="30"/>
        <v>#NAME?</v>
      </c>
      <c r="C390" t="e" vm="2">
        <f t="shared" ca="1" si="31"/>
        <v>#NAME?</v>
      </c>
      <c r="D390" t="e" vm="2">
        <f t="shared" ca="1" si="32"/>
        <v>#NAME?</v>
      </c>
      <c r="E390" t="e" vm="2">
        <f t="shared" ca="1" si="33"/>
        <v>#NAME?</v>
      </c>
      <c r="F390" s="13" t="e" vm="1">
        <f t="shared" ca="1" si="34"/>
        <v>#NAME?</v>
      </c>
      <c r="G390" s="21" t="e" vm="1">
        <f t="shared" ca="1" si="35"/>
        <v>#NAME?</v>
      </c>
    </row>
    <row r="391" spans="1:7">
      <c r="A391" s="18" t="s">
        <v>722</v>
      </c>
      <c r="B391" t="e" vm="2">
        <f t="shared" ca="1" si="30"/>
        <v>#NAME?</v>
      </c>
      <c r="C391" t="e" vm="2">
        <f t="shared" ca="1" si="31"/>
        <v>#NAME?</v>
      </c>
      <c r="D391" t="e" vm="2">
        <f t="shared" ca="1" si="32"/>
        <v>#NAME?</v>
      </c>
      <c r="E391" t="e" vm="2">
        <f t="shared" ca="1" si="33"/>
        <v>#NAME?</v>
      </c>
      <c r="F391" s="13" t="e" vm="1">
        <f t="shared" ca="1" si="34"/>
        <v>#NAME?</v>
      </c>
      <c r="G391" s="21" t="e" vm="1">
        <f t="shared" ca="1" si="35"/>
        <v>#NAME?</v>
      </c>
    </row>
    <row r="392" spans="1:7">
      <c r="A392" s="18" t="s">
        <v>723</v>
      </c>
      <c r="B392" t="e" vm="2">
        <f t="shared" ca="1" si="30"/>
        <v>#NAME?</v>
      </c>
      <c r="C392" t="e" vm="2">
        <f t="shared" ca="1" si="31"/>
        <v>#NAME?</v>
      </c>
      <c r="D392" t="e" vm="2">
        <f t="shared" ca="1" si="32"/>
        <v>#NAME?</v>
      </c>
      <c r="E392" t="e" vm="2">
        <f t="shared" ca="1" si="33"/>
        <v>#NAME?</v>
      </c>
      <c r="F392" s="13" t="e" vm="1">
        <f t="shared" ca="1" si="34"/>
        <v>#NAME?</v>
      </c>
      <c r="G392" s="21" t="e" vm="1">
        <f t="shared" ca="1" si="35"/>
        <v>#NAME?</v>
      </c>
    </row>
    <row r="393" spans="1:7">
      <c r="A393" s="18" t="s">
        <v>724</v>
      </c>
      <c r="B393" t="e" vm="2">
        <f t="shared" ca="1" si="30"/>
        <v>#NAME?</v>
      </c>
      <c r="C393" t="e" vm="2">
        <f t="shared" ca="1" si="31"/>
        <v>#NAME?</v>
      </c>
      <c r="D393" t="e" vm="2">
        <f t="shared" ca="1" si="32"/>
        <v>#NAME?</v>
      </c>
      <c r="E393" t="e" vm="2">
        <f t="shared" ca="1" si="33"/>
        <v>#NAME?</v>
      </c>
      <c r="F393" s="13" t="e" vm="1">
        <f t="shared" ca="1" si="34"/>
        <v>#NAME?</v>
      </c>
      <c r="G393" s="21" t="e" vm="1">
        <f t="shared" ca="1" si="35"/>
        <v>#NAME?</v>
      </c>
    </row>
    <row r="394" spans="1:7">
      <c r="A394" s="18" t="s">
        <v>725</v>
      </c>
      <c r="B394" t="e" vm="2">
        <f t="shared" ca="1" si="30"/>
        <v>#NAME?</v>
      </c>
      <c r="C394" t="e" vm="2">
        <f t="shared" ca="1" si="31"/>
        <v>#NAME?</v>
      </c>
      <c r="D394" t="e" vm="2">
        <f t="shared" ca="1" si="32"/>
        <v>#NAME?</v>
      </c>
      <c r="E394" t="e" vm="2">
        <f t="shared" ca="1" si="33"/>
        <v>#NAME?</v>
      </c>
      <c r="F394" s="13" t="e" vm="1">
        <f t="shared" ca="1" si="34"/>
        <v>#NAME?</v>
      </c>
      <c r="G394" s="21" t="e" vm="1">
        <f t="shared" ca="1" si="35"/>
        <v>#NAME?</v>
      </c>
    </row>
    <row r="395" spans="1:7">
      <c r="A395" s="18" t="s">
        <v>726</v>
      </c>
      <c r="B395" t="e" vm="2">
        <f t="shared" ca="1" si="30"/>
        <v>#NAME?</v>
      </c>
      <c r="C395" t="e" vm="2">
        <f t="shared" ca="1" si="31"/>
        <v>#NAME?</v>
      </c>
      <c r="D395" t="e" vm="2">
        <f t="shared" ca="1" si="32"/>
        <v>#NAME?</v>
      </c>
      <c r="E395" t="e" vm="2">
        <f t="shared" ca="1" si="33"/>
        <v>#NAME?</v>
      </c>
      <c r="F395" s="13" t="e" vm="1">
        <f t="shared" ca="1" si="34"/>
        <v>#NAME?</v>
      </c>
      <c r="G395" s="21" t="e" vm="1">
        <f t="shared" ca="1" si="35"/>
        <v>#NAME?</v>
      </c>
    </row>
    <row r="396" spans="1:7">
      <c r="A396" s="18" t="s">
        <v>727</v>
      </c>
      <c r="B396" t="e" vm="2">
        <f t="shared" ca="1" si="30"/>
        <v>#NAME?</v>
      </c>
      <c r="C396" t="e" vm="2">
        <f t="shared" ca="1" si="31"/>
        <v>#NAME?</v>
      </c>
      <c r="D396" t="e" vm="2">
        <f t="shared" ca="1" si="32"/>
        <v>#NAME?</v>
      </c>
      <c r="E396" t="e" vm="2">
        <f t="shared" ca="1" si="33"/>
        <v>#NAME?</v>
      </c>
      <c r="F396" s="13" t="e" vm="1">
        <f t="shared" ca="1" si="34"/>
        <v>#NAME?</v>
      </c>
      <c r="G396" s="21" t="e" vm="1">
        <f t="shared" ca="1" si="35"/>
        <v>#NAME?</v>
      </c>
    </row>
    <row r="397" spans="1:7">
      <c r="A397" s="18" t="s">
        <v>728</v>
      </c>
      <c r="B397" t="e" vm="2">
        <f t="shared" ref="B397:B460" ca="1" si="36">VALUE(_xlfn.TEXTSPLIT(A397,"-"))</f>
        <v>#NAME?</v>
      </c>
      <c r="C397" t="e" vm="2">
        <f t="shared" ref="C397:C460" ca="1" si="37">VALUE(_xlfn.TEXTSPLIT(_xlfn.TEXTAFTER(A397,"-"),","))</f>
        <v>#NAME?</v>
      </c>
      <c r="D397" t="e" vm="2">
        <f t="shared" ref="D397:D460" ca="1" si="38">VALUE(_xlfn.TEXTSPLIT(_xlfn.TEXTAFTER(A397,","),"-"))</f>
        <v>#NAME?</v>
      </c>
      <c r="E397" t="e" vm="2">
        <f t="shared" ref="E397:E460" ca="1" si="39">VALUE(_xlfn.TEXTSPLIT(_xlfn.TEXTAFTER(A397,"-",2),","))</f>
        <v>#NAME?</v>
      </c>
      <c r="F397" s="13" t="e" vm="1">
        <f t="shared" ref="F397:F460" ca="1" si="40">IF(OR(AND(B397&gt;=D397, C397&lt;=E397),AND(B397&lt;=D397, C397&gt;=E397)),1,0)</f>
        <v>#NAME?</v>
      </c>
      <c r="G397" s="21" t="e" vm="1">
        <f t="shared" ref="G397:G460" ca="1" si="41">IF(MAX(B397,D397)&gt;MIN(C397,E397),0,1)</f>
        <v>#NAME?</v>
      </c>
    </row>
    <row r="398" spans="1:7">
      <c r="A398" s="18" t="s">
        <v>729</v>
      </c>
      <c r="B398" t="e" vm="2">
        <f t="shared" ca="1" si="36"/>
        <v>#NAME?</v>
      </c>
      <c r="C398" t="e" vm="2">
        <f t="shared" ca="1" si="37"/>
        <v>#NAME?</v>
      </c>
      <c r="D398" t="e" vm="2">
        <f t="shared" ca="1" si="38"/>
        <v>#NAME?</v>
      </c>
      <c r="E398" t="e" vm="2">
        <f t="shared" ca="1" si="39"/>
        <v>#NAME?</v>
      </c>
      <c r="F398" s="13" t="e" vm="1">
        <f t="shared" ca="1" si="40"/>
        <v>#NAME?</v>
      </c>
      <c r="G398" s="21" t="e" vm="1">
        <f t="shared" ca="1" si="41"/>
        <v>#NAME?</v>
      </c>
    </row>
    <row r="399" spans="1:7">
      <c r="A399" s="18" t="s">
        <v>730</v>
      </c>
      <c r="B399" t="e" vm="2">
        <f t="shared" ca="1" si="36"/>
        <v>#NAME?</v>
      </c>
      <c r="C399" t="e" vm="2">
        <f t="shared" ca="1" si="37"/>
        <v>#NAME?</v>
      </c>
      <c r="D399" t="e" vm="2">
        <f t="shared" ca="1" si="38"/>
        <v>#NAME?</v>
      </c>
      <c r="E399" t="e" vm="2">
        <f t="shared" ca="1" si="39"/>
        <v>#NAME?</v>
      </c>
      <c r="F399" s="13" t="e" vm="1">
        <f t="shared" ca="1" si="40"/>
        <v>#NAME?</v>
      </c>
      <c r="G399" s="21" t="e" vm="1">
        <f t="shared" ca="1" si="41"/>
        <v>#NAME?</v>
      </c>
    </row>
    <row r="400" spans="1:7">
      <c r="A400" s="18" t="s">
        <v>731</v>
      </c>
      <c r="B400" t="e" vm="2">
        <f t="shared" ca="1" si="36"/>
        <v>#NAME?</v>
      </c>
      <c r="C400" t="e" vm="2">
        <f t="shared" ca="1" si="37"/>
        <v>#NAME?</v>
      </c>
      <c r="D400" t="e" vm="2">
        <f t="shared" ca="1" si="38"/>
        <v>#NAME?</v>
      </c>
      <c r="E400" t="e" vm="2">
        <f t="shared" ca="1" si="39"/>
        <v>#NAME?</v>
      </c>
      <c r="F400" s="13" t="e" vm="1">
        <f t="shared" ca="1" si="40"/>
        <v>#NAME?</v>
      </c>
      <c r="G400" s="21" t="e" vm="1">
        <f t="shared" ca="1" si="41"/>
        <v>#NAME?</v>
      </c>
    </row>
    <row r="401" spans="1:7">
      <c r="A401" s="18" t="s">
        <v>732</v>
      </c>
      <c r="B401" t="e" vm="2">
        <f t="shared" ca="1" si="36"/>
        <v>#NAME?</v>
      </c>
      <c r="C401" t="e" vm="2">
        <f t="shared" ca="1" si="37"/>
        <v>#NAME?</v>
      </c>
      <c r="D401" t="e" vm="2">
        <f t="shared" ca="1" si="38"/>
        <v>#NAME?</v>
      </c>
      <c r="E401" t="e" vm="2">
        <f t="shared" ca="1" si="39"/>
        <v>#NAME?</v>
      </c>
      <c r="F401" s="13" t="e" vm="1">
        <f t="shared" ca="1" si="40"/>
        <v>#NAME?</v>
      </c>
      <c r="G401" s="21" t="e" vm="1">
        <f t="shared" ca="1" si="41"/>
        <v>#NAME?</v>
      </c>
    </row>
    <row r="402" spans="1:7">
      <c r="A402" s="18" t="s">
        <v>733</v>
      </c>
      <c r="B402" t="e" vm="2">
        <f t="shared" ca="1" si="36"/>
        <v>#NAME?</v>
      </c>
      <c r="C402" t="e" vm="2">
        <f t="shared" ca="1" si="37"/>
        <v>#NAME?</v>
      </c>
      <c r="D402" t="e" vm="2">
        <f t="shared" ca="1" si="38"/>
        <v>#NAME?</v>
      </c>
      <c r="E402" t="e" vm="2">
        <f t="shared" ca="1" si="39"/>
        <v>#NAME?</v>
      </c>
      <c r="F402" s="13" t="e" vm="1">
        <f t="shared" ca="1" si="40"/>
        <v>#NAME?</v>
      </c>
      <c r="G402" s="21" t="e" vm="1">
        <f t="shared" ca="1" si="41"/>
        <v>#NAME?</v>
      </c>
    </row>
    <row r="403" spans="1:7">
      <c r="A403" s="18" t="s">
        <v>734</v>
      </c>
      <c r="B403" t="e" vm="2">
        <f t="shared" ca="1" si="36"/>
        <v>#NAME?</v>
      </c>
      <c r="C403" t="e" vm="2">
        <f t="shared" ca="1" si="37"/>
        <v>#NAME?</v>
      </c>
      <c r="D403" t="e" vm="2">
        <f t="shared" ca="1" si="38"/>
        <v>#NAME?</v>
      </c>
      <c r="E403" t="e" vm="2">
        <f t="shared" ca="1" si="39"/>
        <v>#NAME?</v>
      </c>
      <c r="F403" s="13" t="e" vm="1">
        <f t="shared" ca="1" si="40"/>
        <v>#NAME?</v>
      </c>
      <c r="G403" s="21" t="e" vm="1">
        <f t="shared" ca="1" si="41"/>
        <v>#NAME?</v>
      </c>
    </row>
    <row r="404" spans="1:7">
      <c r="A404" s="18" t="s">
        <v>735</v>
      </c>
      <c r="B404" t="e" vm="2">
        <f t="shared" ca="1" si="36"/>
        <v>#NAME?</v>
      </c>
      <c r="C404" t="e" vm="2">
        <f t="shared" ca="1" si="37"/>
        <v>#NAME?</v>
      </c>
      <c r="D404" t="e" vm="2">
        <f t="shared" ca="1" si="38"/>
        <v>#NAME?</v>
      </c>
      <c r="E404" t="e" vm="2">
        <f t="shared" ca="1" si="39"/>
        <v>#NAME?</v>
      </c>
      <c r="F404" s="13" t="e" vm="1">
        <f t="shared" ca="1" si="40"/>
        <v>#NAME?</v>
      </c>
      <c r="G404" s="21" t="e" vm="1">
        <f t="shared" ca="1" si="41"/>
        <v>#NAME?</v>
      </c>
    </row>
    <row r="405" spans="1:7">
      <c r="A405" s="18" t="s">
        <v>736</v>
      </c>
      <c r="B405" t="e" vm="2">
        <f t="shared" ca="1" si="36"/>
        <v>#NAME?</v>
      </c>
      <c r="C405" t="e" vm="2">
        <f t="shared" ca="1" si="37"/>
        <v>#NAME?</v>
      </c>
      <c r="D405" t="e" vm="2">
        <f t="shared" ca="1" si="38"/>
        <v>#NAME?</v>
      </c>
      <c r="E405" t="e" vm="2">
        <f t="shared" ca="1" si="39"/>
        <v>#NAME?</v>
      </c>
      <c r="F405" s="13" t="e" vm="1">
        <f t="shared" ca="1" si="40"/>
        <v>#NAME?</v>
      </c>
      <c r="G405" s="21" t="e" vm="1">
        <f t="shared" ca="1" si="41"/>
        <v>#NAME?</v>
      </c>
    </row>
    <row r="406" spans="1:7">
      <c r="A406" s="18" t="s">
        <v>737</v>
      </c>
      <c r="B406" t="e" vm="2">
        <f t="shared" ca="1" si="36"/>
        <v>#NAME?</v>
      </c>
      <c r="C406" t="e" vm="2">
        <f t="shared" ca="1" si="37"/>
        <v>#NAME?</v>
      </c>
      <c r="D406" t="e" vm="2">
        <f t="shared" ca="1" si="38"/>
        <v>#NAME?</v>
      </c>
      <c r="E406" t="e" vm="2">
        <f t="shared" ca="1" si="39"/>
        <v>#NAME?</v>
      </c>
      <c r="F406" s="13" t="e" vm="1">
        <f t="shared" ca="1" si="40"/>
        <v>#NAME?</v>
      </c>
      <c r="G406" s="21" t="e" vm="1">
        <f t="shared" ca="1" si="41"/>
        <v>#NAME?</v>
      </c>
    </row>
    <row r="407" spans="1:7">
      <c r="A407" s="18" t="s">
        <v>738</v>
      </c>
      <c r="B407" t="e" vm="2">
        <f t="shared" ca="1" si="36"/>
        <v>#NAME?</v>
      </c>
      <c r="C407" t="e" vm="2">
        <f t="shared" ca="1" si="37"/>
        <v>#NAME?</v>
      </c>
      <c r="D407" t="e" vm="2">
        <f t="shared" ca="1" si="38"/>
        <v>#NAME?</v>
      </c>
      <c r="E407" t="e" vm="2">
        <f t="shared" ca="1" si="39"/>
        <v>#NAME?</v>
      </c>
      <c r="F407" s="13" t="e" vm="1">
        <f t="shared" ca="1" si="40"/>
        <v>#NAME?</v>
      </c>
      <c r="G407" s="21" t="e" vm="1">
        <f t="shared" ca="1" si="41"/>
        <v>#NAME?</v>
      </c>
    </row>
    <row r="408" spans="1:7">
      <c r="A408" s="18" t="s">
        <v>739</v>
      </c>
      <c r="B408" t="e" vm="2">
        <f t="shared" ca="1" si="36"/>
        <v>#NAME?</v>
      </c>
      <c r="C408" t="e" vm="2">
        <f t="shared" ca="1" si="37"/>
        <v>#NAME?</v>
      </c>
      <c r="D408" t="e" vm="2">
        <f t="shared" ca="1" si="38"/>
        <v>#NAME?</v>
      </c>
      <c r="E408" t="e" vm="2">
        <f t="shared" ca="1" si="39"/>
        <v>#NAME?</v>
      </c>
      <c r="F408" s="13" t="e" vm="1">
        <f t="shared" ca="1" si="40"/>
        <v>#NAME?</v>
      </c>
      <c r="G408" s="21" t="e" vm="1">
        <f t="shared" ca="1" si="41"/>
        <v>#NAME?</v>
      </c>
    </row>
    <row r="409" spans="1:7">
      <c r="A409" s="18" t="s">
        <v>740</v>
      </c>
      <c r="B409" t="e" vm="2">
        <f t="shared" ca="1" si="36"/>
        <v>#NAME?</v>
      </c>
      <c r="C409" t="e" vm="2">
        <f t="shared" ca="1" si="37"/>
        <v>#NAME?</v>
      </c>
      <c r="D409" t="e" vm="2">
        <f t="shared" ca="1" si="38"/>
        <v>#NAME?</v>
      </c>
      <c r="E409" t="e" vm="2">
        <f t="shared" ca="1" si="39"/>
        <v>#NAME?</v>
      </c>
      <c r="F409" s="13" t="e" vm="1">
        <f t="shared" ca="1" si="40"/>
        <v>#NAME?</v>
      </c>
      <c r="G409" s="21" t="e" vm="1">
        <f t="shared" ca="1" si="41"/>
        <v>#NAME?</v>
      </c>
    </row>
    <row r="410" spans="1:7">
      <c r="A410" s="18" t="s">
        <v>741</v>
      </c>
      <c r="B410" t="e" vm="2">
        <f t="shared" ca="1" si="36"/>
        <v>#NAME?</v>
      </c>
      <c r="C410" t="e" vm="2">
        <f t="shared" ca="1" si="37"/>
        <v>#NAME?</v>
      </c>
      <c r="D410" t="e" vm="2">
        <f t="shared" ca="1" si="38"/>
        <v>#NAME?</v>
      </c>
      <c r="E410" t="e" vm="2">
        <f t="shared" ca="1" si="39"/>
        <v>#NAME?</v>
      </c>
      <c r="F410" s="13" t="e" vm="1">
        <f t="shared" ca="1" si="40"/>
        <v>#NAME?</v>
      </c>
      <c r="G410" s="21" t="e" vm="1">
        <f t="shared" ca="1" si="41"/>
        <v>#NAME?</v>
      </c>
    </row>
    <row r="411" spans="1:7">
      <c r="A411" s="18" t="s">
        <v>742</v>
      </c>
      <c r="B411" t="e" vm="2">
        <f t="shared" ca="1" si="36"/>
        <v>#NAME?</v>
      </c>
      <c r="C411" t="e" vm="2">
        <f t="shared" ca="1" si="37"/>
        <v>#NAME?</v>
      </c>
      <c r="D411" t="e" vm="2">
        <f t="shared" ca="1" si="38"/>
        <v>#NAME?</v>
      </c>
      <c r="E411" t="e" vm="2">
        <f t="shared" ca="1" si="39"/>
        <v>#NAME?</v>
      </c>
      <c r="F411" s="13" t="e" vm="1">
        <f t="shared" ca="1" si="40"/>
        <v>#NAME?</v>
      </c>
      <c r="G411" s="21" t="e" vm="1">
        <f t="shared" ca="1" si="41"/>
        <v>#NAME?</v>
      </c>
    </row>
    <row r="412" spans="1:7">
      <c r="A412" s="18" t="s">
        <v>743</v>
      </c>
      <c r="B412" t="e" vm="2">
        <f t="shared" ca="1" si="36"/>
        <v>#NAME?</v>
      </c>
      <c r="C412" t="e" vm="2">
        <f t="shared" ca="1" si="37"/>
        <v>#NAME?</v>
      </c>
      <c r="D412" t="e" vm="2">
        <f t="shared" ca="1" si="38"/>
        <v>#NAME?</v>
      </c>
      <c r="E412" t="e" vm="2">
        <f t="shared" ca="1" si="39"/>
        <v>#NAME?</v>
      </c>
      <c r="F412" s="13" t="e" vm="1">
        <f t="shared" ca="1" si="40"/>
        <v>#NAME?</v>
      </c>
      <c r="G412" s="21" t="e" vm="1">
        <f t="shared" ca="1" si="41"/>
        <v>#NAME?</v>
      </c>
    </row>
    <row r="413" spans="1:7">
      <c r="A413" s="18" t="s">
        <v>744</v>
      </c>
      <c r="B413" t="e" vm="2">
        <f t="shared" ca="1" si="36"/>
        <v>#NAME?</v>
      </c>
      <c r="C413" t="e" vm="2">
        <f t="shared" ca="1" si="37"/>
        <v>#NAME?</v>
      </c>
      <c r="D413" t="e" vm="2">
        <f t="shared" ca="1" si="38"/>
        <v>#NAME?</v>
      </c>
      <c r="E413" t="e" vm="2">
        <f t="shared" ca="1" si="39"/>
        <v>#NAME?</v>
      </c>
      <c r="F413" s="13" t="e" vm="1">
        <f t="shared" ca="1" si="40"/>
        <v>#NAME?</v>
      </c>
      <c r="G413" s="21" t="e" vm="1">
        <f t="shared" ca="1" si="41"/>
        <v>#NAME?</v>
      </c>
    </row>
    <row r="414" spans="1:7">
      <c r="A414" s="18" t="s">
        <v>745</v>
      </c>
      <c r="B414" t="e" vm="2">
        <f t="shared" ca="1" si="36"/>
        <v>#NAME?</v>
      </c>
      <c r="C414" t="e" vm="2">
        <f t="shared" ca="1" si="37"/>
        <v>#NAME?</v>
      </c>
      <c r="D414" t="e" vm="2">
        <f t="shared" ca="1" si="38"/>
        <v>#NAME?</v>
      </c>
      <c r="E414" t="e" vm="2">
        <f t="shared" ca="1" si="39"/>
        <v>#NAME?</v>
      </c>
      <c r="F414" s="13" t="e" vm="1">
        <f t="shared" ca="1" si="40"/>
        <v>#NAME?</v>
      </c>
      <c r="G414" s="21" t="e" vm="1">
        <f t="shared" ca="1" si="41"/>
        <v>#NAME?</v>
      </c>
    </row>
    <row r="415" spans="1:7">
      <c r="A415" s="18" t="s">
        <v>746</v>
      </c>
      <c r="B415" t="e" vm="2">
        <f t="shared" ca="1" si="36"/>
        <v>#NAME?</v>
      </c>
      <c r="C415" t="e" vm="2">
        <f t="shared" ca="1" si="37"/>
        <v>#NAME?</v>
      </c>
      <c r="D415" t="e" vm="2">
        <f t="shared" ca="1" si="38"/>
        <v>#NAME?</v>
      </c>
      <c r="E415" t="e" vm="2">
        <f t="shared" ca="1" si="39"/>
        <v>#NAME?</v>
      </c>
      <c r="F415" s="13" t="e" vm="1">
        <f t="shared" ca="1" si="40"/>
        <v>#NAME?</v>
      </c>
      <c r="G415" s="21" t="e" vm="1">
        <f t="shared" ca="1" si="41"/>
        <v>#NAME?</v>
      </c>
    </row>
    <row r="416" spans="1:7">
      <c r="A416" s="18" t="s">
        <v>747</v>
      </c>
      <c r="B416" t="e" vm="2">
        <f t="shared" ca="1" si="36"/>
        <v>#NAME?</v>
      </c>
      <c r="C416" t="e" vm="2">
        <f t="shared" ca="1" si="37"/>
        <v>#NAME?</v>
      </c>
      <c r="D416" t="e" vm="2">
        <f t="shared" ca="1" si="38"/>
        <v>#NAME?</v>
      </c>
      <c r="E416" t="e" vm="2">
        <f t="shared" ca="1" si="39"/>
        <v>#NAME?</v>
      </c>
      <c r="F416" s="13" t="e" vm="1">
        <f t="shared" ca="1" si="40"/>
        <v>#NAME?</v>
      </c>
      <c r="G416" s="21" t="e" vm="1">
        <f t="shared" ca="1" si="41"/>
        <v>#NAME?</v>
      </c>
    </row>
    <row r="417" spans="1:7">
      <c r="A417" s="18" t="s">
        <v>748</v>
      </c>
      <c r="B417" t="e" vm="2">
        <f t="shared" ca="1" si="36"/>
        <v>#NAME?</v>
      </c>
      <c r="C417" t="e" vm="2">
        <f t="shared" ca="1" si="37"/>
        <v>#NAME?</v>
      </c>
      <c r="D417" t="e" vm="2">
        <f t="shared" ca="1" si="38"/>
        <v>#NAME?</v>
      </c>
      <c r="E417" t="e" vm="2">
        <f t="shared" ca="1" si="39"/>
        <v>#NAME?</v>
      </c>
      <c r="F417" s="13" t="e" vm="1">
        <f t="shared" ca="1" si="40"/>
        <v>#NAME?</v>
      </c>
      <c r="G417" s="21" t="e" vm="1">
        <f t="shared" ca="1" si="41"/>
        <v>#NAME?</v>
      </c>
    </row>
    <row r="418" spans="1:7">
      <c r="A418" s="18" t="s">
        <v>749</v>
      </c>
      <c r="B418" t="e" vm="2">
        <f t="shared" ca="1" si="36"/>
        <v>#NAME?</v>
      </c>
      <c r="C418" t="e" vm="2">
        <f t="shared" ca="1" si="37"/>
        <v>#NAME?</v>
      </c>
      <c r="D418" t="e" vm="2">
        <f t="shared" ca="1" si="38"/>
        <v>#NAME?</v>
      </c>
      <c r="E418" t="e" vm="2">
        <f t="shared" ca="1" si="39"/>
        <v>#NAME?</v>
      </c>
      <c r="F418" s="13" t="e" vm="1">
        <f t="shared" ca="1" si="40"/>
        <v>#NAME?</v>
      </c>
      <c r="G418" s="21" t="e" vm="1">
        <f t="shared" ca="1" si="41"/>
        <v>#NAME?</v>
      </c>
    </row>
    <row r="419" spans="1:7">
      <c r="A419" s="18" t="s">
        <v>750</v>
      </c>
      <c r="B419" t="e" vm="2">
        <f t="shared" ca="1" si="36"/>
        <v>#NAME?</v>
      </c>
      <c r="C419" t="e" vm="2">
        <f t="shared" ca="1" si="37"/>
        <v>#NAME?</v>
      </c>
      <c r="D419" t="e" vm="2">
        <f t="shared" ca="1" si="38"/>
        <v>#NAME?</v>
      </c>
      <c r="E419" t="e" vm="2">
        <f t="shared" ca="1" si="39"/>
        <v>#NAME?</v>
      </c>
      <c r="F419" s="13" t="e" vm="1">
        <f t="shared" ca="1" si="40"/>
        <v>#NAME?</v>
      </c>
      <c r="G419" s="21" t="e" vm="1">
        <f t="shared" ca="1" si="41"/>
        <v>#NAME?</v>
      </c>
    </row>
    <row r="420" spans="1:7">
      <c r="A420" s="18" t="s">
        <v>751</v>
      </c>
      <c r="B420" t="e" vm="2">
        <f t="shared" ca="1" si="36"/>
        <v>#NAME?</v>
      </c>
      <c r="C420" t="e" vm="2">
        <f t="shared" ca="1" si="37"/>
        <v>#NAME?</v>
      </c>
      <c r="D420" t="e" vm="2">
        <f t="shared" ca="1" si="38"/>
        <v>#NAME?</v>
      </c>
      <c r="E420" t="e" vm="2">
        <f t="shared" ca="1" si="39"/>
        <v>#NAME?</v>
      </c>
      <c r="F420" s="13" t="e" vm="1">
        <f t="shared" ca="1" si="40"/>
        <v>#NAME?</v>
      </c>
      <c r="G420" s="21" t="e" vm="1">
        <f t="shared" ca="1" si="41"/>
        <v>#NAME?</v>
      </c>
    </row>
    <row r="421" spans="1:7">
      <c r="A421" s="18" t="s">
        <v>752</v>
      </c>
      <c r="B421" t="e" vm="2">
        <f t="shared" ca="1" si="36"/>
        <v>#NAME?</v>
      </c>
      <c r="C421" t="e" vm="2">
        <f t="shared" ca="1" si="37"/>
        <v>#NAME?</v>
      </c>
      <c r="D421" t="e" vm="2">
        <f t="shared" ca="1" si="38"/>
        <v>#NAME?</v>
      </c>
      <c r="E421" t="e" vm="2">
        <f t="shared" ca="1" si="39"/>
        <v>#NAME?</v>
      </c>
      <c r="F421" s="13" t="e" vm="1">
        <f t="shared" ca="1" si="40"/>
        <v>#NAME?</v>
      </c>
      <c r="G421" s="21" t="e" vm="1">
        <f t="shared" ca="1" si="41"/>
        <v>#NAME?</v>
      </c>
    </row>
    <row r="422" spans="1:7">
      <c r="A422" s="18" t="s">
        <v>753</v>
      </c>
      <c r="B422" t="e" vm="2">
        <f t="shared" ca="1" si="36"/>
        <v>#NAME?</v>
      </c>
      <c r="C422" t="e" vm="2">
        <f t="shared" ca="1" si="37"/>
        <v>#NAME?</v>
      </c>
      <c r="D422" t="e" vm="2">
        <f t="shared" ca="1" si="38"/>
        <v>#NAME?</v>
      </c>
      <c r="E422" t="e" vm="2">
        <f t="shared" ca="1" si="39"/>
        <v>#NAME?</v>
      </c>
      <c r="F422" s="13" t="e" vm="1">
        <f t="shared" ca="1" si="40"/>
        <v>#NAME?</v>
      </c>
      <c r="G422" s="21" t="e" vm="1">
        <f t="shared" ca="1" si="41"/>
        <v>#NAME?</v>
      </c>
    </row>
    <row r="423" spans="1:7">
      <c r="A423" s="18" t="s">
        <v>754</v>
      </c>
      <c r="B423" t="e" vm="2">
        <f t="shared" ca="1" si="36"/>
        <v>#NAME?</v>
      </c>
      <c r="C423" t="e" vm="2">
        <f t="shared" ca="1" si="37"/>
        <v>#NAME?</v>
      </c>
      <c r="D423" t="e" vm="2">
        <f t="shared" ca="1" si="38"/>
        <v>#NAME?</v>
      </c>
      <c r="E423" t="e" vm="2">
        <f t="shared" ca="1" si="39"/>
        <v>#NAME?</v>
      </c>
      <c r="F423" s="13" t="e" vm="1">
        <f t="shared" ca="1" si="40"/>
        <v>#NAME?</v>
      </c>
      <c r="G423" s="21" t="e" vm="1">
        <f t="shared" ca="1" si="41"/>
        <v>#NAME?</v>
      </c>
    </row>
    <row r="424" spans="1:7">
      <c r="A424" s="18" t="s">
        <v>755</v>
      </c>
      <c r="B424" t="e" vm="2">
        <f t="shared" ca="1" si="36"/>
        <v>#NAME?</v>
      </c>
      <c r="C424" t="e" vm="2">
        <f t="shared" ca="1" si="37"/>
        <v>#NAME?</v>
      </c>
      <c r="D424" t="e" vm="2">
        <f t="shared" ca="1" si="38"/>
        <v>#NAME?</v>
      </c>
      <c r="E424" t="e" vm="2">
        <f t="shared" ca="1" si="39"/>
        <v>#NAME?</v>
      </c>
      <c r="F424" s="13" t="e" vm="1">
        <f t="shared" ca="1" si="40"/>
        <v>#NAME?</v>
      </c>
      <c r="G424" s="21" t="e" vm="1">
        <f t="shared" ca="1" si="41"/>
        <v>#NAME?</v>
      </c>
    </row>
    <row r="425" spans="1:7">
      <c r="A425" s="18" t="s">
        <v>756</v>
      </c>
      <c r="B425" t="e" vm="2">
        <f t="shared" ca="1" si="36"/>
        <v>#NAME?</v>
      </c>
      <c r="C425" t="e" vm="2">
        <f t="shared" ca="1" si="37"/>
        <v>#NAME?</v>
      </c>
      <c r="D425" t="e" vm="2">
        <f t="shared" ca="1" si="38"/>
        <v>#NAME?</v>
      </c>
      <c r="E425" t="e" vm="2">
        <f t="shared" ca="1" si="39"/>
        <v>#NAME?</v>
      </c>
      <c r="F425" s="13" t="e" vm="1">
        <f t="shared" ca="1" si="40"/>
        <v>#NAME?</v>
      </c>
      <c r="G425" s="21" t="e" vm="1">
        <f t="shared" ca="1" si="41"/>
        <v>#NAME?</v>
      </c>
    </row>
    <row r="426" spans="1:7">
      <c r="A426" s="18" t="s">
        <v>757</v>
      </c>
      <c r="B426" t="e" vm="2">
        <f t="shared" ca="1" si="36"/>
        <v>#NAME?</v>
      </c>
      <c r="C426" t="e" vm="2">
        <f t="shared" ca="1" si="37"/>
        <v>#NAME?</v>
      </c>
      <c r="D426" t="e" vm="2">
        <f t="shared" ca="1" si="38"/>
        <v>#NAME?</v>
      </c>
      <c r="E426" t="e" vm="2">
        <f t="shared" ca="1" si="39"/>
        <v>#NAME?</v>
      </c>
      <c r="F426" s="13" t="e" vm="1">
        <f t="shared" ca="1" si="40"/>
        <v>#NAME?</v>
      </c>
      <c r="G426" s="21" t="e" vm="1">
        <f t="shared" ca="1" si="41"/>
        <v>#NAME?</v>
      </c>
    </row>
    <row r="427" spans="1:7">
      <c r="A427" s="18" t="s">
        <v>758</v>
      </c>
      <c r="B427" t="e" vm="2">
        <f t="shared" ca="1" si="36"/>
        <v>#NAME?</v>
      </c>
      <c r="C427" t="e" vm="2">
        <f t="shared" ca="1" si="37"/>
        <v>#NAME?</v>
      </c>
      <c r="D427" t="e" vm="2">
        <f t="shared" ca="1" si="38"/>
        <v>#NAME?</v>
      </c>
      <c r="E427" t="e" vm="2">
        <f t="shared" ca="1" si="39"/>
        <v>#NAME?</v>
      </c>
      <c r="F427" s="13" t="e" vm="1">
        <f t="shared" ca="1" si="40"/>
        <v>#NAME?</v>
      </c>
      <c r="G427" s="21" t="e" vm="1">
        <f t="shared" ca="1" si="41"/>
        <v>#NAME?</v>
      </c>
    </row>
    <row r="428" spans="1:7">
      <c r="A428" s="18" t="s">
        <v>759</v>
      </c>
      <c r="B428" t="e" vm="2">
        <f t="shared" ca="1" si="36"/>
        <v>#NAME?</v>
      </c>
      <c r="C428" t="e" vm="2">
        <f t="shared" ca="1" si="37"/>
        <v>#NAME?</v>
      </c>
      <c r="D428" t="e" vm="2">
        <f t="shared" ca="1" si="38"/>
        <v>#NAME?</v>
      </c>
      <c r="E428" t="e" vm="2">
        <f t="shared" ca="1" si="39"/>
        <v>#NAME?</v>
      </c>
      <c r="F428" s="13" t="e" vm="1">
        <f t="shared" ca="1" si="40"/>
        <v>#NAME?</v>
      </c>
      <c r="G428" s="21" t="e" vm="1">
        <f t="shared" ca="1" si="41"/>
        <v>#NAME?</v>
      </c>
    </row>
    <row r="429" spans="1:7">
      <c r="A429" s="18" t="s">
        <v>760</v>
      </c>
      <c r="B429" t="e" vm="2">
        <f t="shared" ca="1" si="36"/>
        <v>#NAME?</v>
      </c>
      <c r="C429" t="e" vm="2">
        <f t="shared" ca="1" si="37"/>
        <v>#NAME?</v>
      </c>
      <c r="D429" t="e" vm="2">
        <f t="shared" ca="1" si="38"/>
        <v>#NAME?</v>
      </c>
      <c r="E429" t="e" vm="2">
        <f t="shared" ca="1" si="39"/>
        <v>#NAME?</v>
      </c>
      <c r="F429" s="13" t="e" vm="1">
        <f t="shared" ca="1" si="40"/>
        <v>#NAME?</v>
      </c>
      <c r="G429" s="21" t="e" vm="1">
        <f t="shared" ca="1" si="41"/>
        <v>#NAME?</v>
      </c>
    </row>
    <row r="430" spans="1:7">
      <c r="A430" s="18" t="s">
        <v>761</v>
      </c>
      <c r="B430" t="e" vm="2">
        <f t="shared" ca="1" si="36"/>
        <v>#NAME?</v>
      </c>
      <c r="C430" t="e" vm="2">
        <f t="shared" ca="1" si="37"/>
        <v>#NAME?</v>
      </c>
      <c r="D430" t="e" vm="2">
        <f t="shared" ca="1" si="38"/>
        <v>#NAME?</v>
      </c>
      <c r="E430" t="e" vm="2">
        <f t="shared" ca="1" si="39"/>
        <v>#NAME?</v>
      </c>
      <c r="F430" s="13" t="e" vm="1">
        <f t="shared" ca="1" si="40"/>
        <v>#NAME?</v>
      </c>
      <c r="G430" s="21" t="e" vm="1">
        <f t="shared" ca="1" si="41"/>
        <v>#NAME?</v>
      </c>
    </row>
    <row r="431" spans="1:7">
      <c r="A431" s="18" t="s">
        <v>762</v>
      </c>
      <c r="B431" t="e" vm="2">
        <f t="shared" ca="1" si="36"/>
        <v>#NAME?</v>
      </c>
      <c r="C431" t="e" vm="2">
        <f t="shared" ca="1" si="37"/>
        <v>#NAME?</v>
      </c>
      <c r="D431" t="e" vm="2">
        <f t="shared" ca="1" si="38"/>
        <v>#NAME?</v>
      </c>
      <c r="E431" t="e" vm="2">
        <f t="shared" ca="1" si="39"/>
        <v>#NAME?</v>
      </c>
      <c r="F431" s="13" t="e" vm="1">
        <f t="shared" ca="1" si="40"/>
        <v>#NAME?</v>
      </c>
      <c r="G431" s="21" t="e" vm="1">
        <f t="shared" ca="1" si="41"/>
        <v>#NAME?</v>
      </c>
    </row>
    <row r="432" spans="1:7">
      <c r="A432" s="18" t="s">
        <v>763</v>
      </c>
      <c r="B432" t="e" vm="2">
        <f t="shared" ca="1" si="36"/>
        <v>#NAME?</v>
      </c>
      <c r="C432" t="e" vm="2">
        <f t="shared" ca="1" si="37"/>
        <v>#NAME?</v>
      </c>
      <c r="D432" t="e" vm="2">
        <f t="shared" ca="1" si="38"/>
        <v>#NAME?</v>
      </c>
      <c r="E432" t="e" vm="2">
        <f t="shared" ca="1" si="39"/>
        <v>#NAME?</v>
      </c>
      <c r="F432" s="13" t="e" vm="1">
        <f t="shared" ca="1" si="40"/>
        <v>#NAME?</v>
      </c>
      <c r="G432" s="21" t="e" vm="1">
        <f t="shared" ca="1" si="41"/>
        <v>#NAME?</v>
      </c>
    </row>
    <row r="433" spans="1:7">
      <c r="A433" s="18" t="s">
        <v>764</v>
      </c>
      <c r="B433" t="e" vm="2">
        <f t="shared" ca="1" si="36"/>
        <v>#NAME?</v>
      </c>
      <c r="C433" t="e" vm="2">
        <f t="shared" ca="1" si="37"/>
        <v>#NAME?</v>
      </c>
      <c r="D433" t="e" vm="2">
        <f t="shared" ca="1" si="38"/>
        <v>#NAME?</v>
      </c>
      <c r="E433" t="e" vm="2">
        <f t="shared" ca="1" si="39"/>
        <v>#NAME?</v>
      </c>
      <c r="F433" s="13" t="e" vm="1">
        <f t="shared" ca="1" si="40"/>
        <v>#NAME?</v>
      </c>
      <c r="G433" s="21" t="e" vm="1">
        <f t="shared" ca="1" si="41"/>
        <v>#NAME?</v>
      </c>
    </row>
    <row r="434" spans="1:7">
      <c r="A434" s="18" t="s">
        <v>765</v>
      </c>
      <c r="B434" t="e" vm="2">
        <f t="shared" ca="1" si="36"/>
        <v>#NAME?</v>
      </c>
      <c r="C434" t="e" vm="2">
        <f t="shared" ca="1" si="37"/>
        <v>#NAME?</v>
      </c>
      <c r="D434" t="e" vm="2">
        <f t="shared" ca="1" si="38"/>
        <v>#NAME?</v>
      </c>
      <c r="E434" t="e" vm="2">
        <f t="shared" ca="1" si="39"/>
        <v>#NAME?</v>
      </c>
      <c r="F434" s="13" t="e" vm="1">
        <f t="shared" ca="1" si="40"/>
        <v>#NAME?</v>
      </c>
      <c r="G434" s="21" t="e" vm="1">
        <f t="shared" ca="1" si="41"/>
        <v>#NAME?</v>
      </c>
    </row>
    <row r="435" spans="1:7">
      <c r="A435" s="18" t="s">
        <v>766</v>
      </c>
      <c r="B435" t="e" vm="2">
        <f t="shared" ca="1" si="36"/>
        <v>#NAME?</v>
      </c>
      <c r="C435" t="e" vm="2">
        <f t="shared" ca="1" si="37"/>
        <v>#NAME?</v>
      </c>
      <c r="D435" t="e" vm="2">
        <f t="shared" ca="1" si="38"/>
        <v>#NAME?</v>
      </c>
      <c r="E435" t="e" vm="2">
        <f t="shared" ca="1" si="39"/>
        <v>#NAME?</v>
      </c>
      <c r="F435" s="13" t="e" vm="1">
        <f t="shared" ca="1" si="40"/>
        <v>#NAME?</v>
      </c>
      <c r="G435" s="21" t="e" vm="1">
        <f t="shared" ca="1" si="41"/>
        <v>#NAME?</v>
      </c>
    </row>
    <row r="436" spans="1:7">
      <c r="A436" s="18" t="s">
        <v>767</v>
      </c>
      <c r="B436" t="e" vm="2">
        <f t="shared" ca="1" si="36"/>
        <v>#NAME?</v>
      </c>
      <c r="C436" t="e" vm="2">
        <f t="shared" ca="1" si="37"/>
        <v>#NAME?</v>
      </c>
      <c r="D436" t="e" vm="2">
        <f t="shared" ca="1" si="38"/>
        <v>#NAME?</v>
      </c>
      <c r="E436" t="e" vm="2">
        <f t="shared" ca="1" si="39"/>
        <v>#NAME?</v>
      </c>
      <c r="F436" s="13" t="e" vm="1">
        <f t="shared" ca="1" si="40"/>
        <v>#NAME?</v>
      </c>
      <c r="G436" s="21" t="e" vm="1">
        <f t="shared" ca="1" si="41"/>
        <v>#NAME?</v>
      </c>
    </row>
    <row r="437" spans="1:7">
      <c r="A437" s="18" t="s">
        <v>768</v>
      </c>
      <c r="B437" t="e" vm="2">
        <f t="shared" ca="1" si="36"/>
        <v>#NAME?</v>
      </c>
      <c r="C437" t="e" vm="2">
        <f t="shared" ca="1" si="37"/>
        <v>#NAME?</v>
      </c>
      <c r="D437" t="e" vm="2">
        <f t="shared" ca="1" si="38"/>
        <v>#NAME?</v>
      </c>
      <c r="E437" t="e" vm="2">
        <f t="shared" ca="1" si="39"/>
        <v>#NAME?</v>
      </c>
      <c r="F437" s="13" t="e" vm="1">
        <f t="shared" ca="1" si="40"/>
        <v>#NAME?</v>
      </c>
      <c r="G437" s="21" t="e" vm="1">
        <f t="shared" ca="1" si="41"/>
        <v>#NAME?</v>
      </c>
    </row>
    <row r="438" spans="1:7">
      <c r="A438" s="18" t="s">
        <v>769</v>
      </c>
      <c r="B438" t="e" vm="2">
        <f t="shared" ca="1" si="36"/>
        <v>#NAME?</v>
      </c>
      <c r="C438" t="e" vm="2">
        <f t="shared" ca="1" si="37"/>
        <v>#NAME?</v>
      </c>
      <c r="D438" t="e" vm="2">
        <f t="shared" ca="1" si="38"/>
        <v>#NAME?</v>
      </c>
      <c r="E438" t="e" vm="2">
        <f t="shared" ca="1" si="39"/>
        <v>#NAME?</v>
      </c>
      <c r="F438" s="13" t="e" vm="1">
        <f t="shared" ca="1" si="40"/>
        <v>#NAME?</v>
      </c>
      <c r="G438" s="21" t="e" vm="1">
        <f t="shared" ca="1" si="41"/>
        <v>#NAME?</v>
      </c>
    </row>
    <row r="439" spans="1:7">
      <c r="A439" s="18" t="s">
        <v>770</v>
      </c>
      <c r="B439" t="e" vm="2">
        <f t="shared" ca="1" si="36"/>
        <v>#NAME?</v>
      </c>
      <c r="C439" t="e" vm="2">
        <f t="shared" ca="1" si="37"/>
        <v>#NAME?</v>
      </c>
      <c r="D439" t="e" vm="2">
        <f t="shared" ca="1" si="38"/>
        <v>#NAME?</v>
      </c>
      <c r="E439" t="e" vm="2">
        <f t="shared" ca="1" si="39"/>
        <v>#NAME?</v>
      </c>
      <c r="F439" s="13" t="e" vm="1">
        <f t="shared" ca="1" si="40"/>
        <v>#NAME?</v>
      </c>
      <c r="G439" s="21" t="e" vm="1">
        <f t="shared" ca="1" si="41"/>
        <v>#NAME?</v>
      </c>
    </row>
    <row r="440" spans="1:7">
      <c r="A440" s="18" t="s">
        <v>771</v>
      </c>
      <c r="B440" t="e" vm="2">
        <f t="shared" ca="1" si="36"/>
        <v>#NAME?</v>
      </c>
      <c r="C440" t="e" vm="2">
        <f t="shared" ca="1" si="37"/>
        <v>#NAME?</v>
      </c>
      <c r="D440" t="e" vm="2">
        <f t="shared" ca="1" si="38"/>
        <v>#NAME?</v>
      </c>
      <c r="E440" t="e" vm="2">
        <f t="shared" ca="1" si="39"/>
        <v>#NAME?</v>
      </c>
      <c r="F440" s="13" t="e" vm="1">
        <f t="shared" ca="1" si="40"/>
        <v>#NAME?</v>
      </c>
      <c r="G440" s="21" t="e" vm="1">
        <f t="shared" ca="1" si="41"/>
        <v>#NAME?</v>
      </c>
    </row>
    <row r="441" spans="1:7">
      <c r="A441" s="18" t="s">
        <v>772</v>
      </c>
      <c r="B441" t="e" vm="2">
        <f t="shared" ca="1" si="36"/>
        <v>#NAME?</v>
      </c>
      <c r="C441" t="e" vm="2">
        <f t="shared" ca="1" si="37"/>
        <v>#NAME?</v>
      </c>
      <c r="D441" t="e" vm="2">
        <f t="shared" ca="1" si="38"/>
        <v>#NAME?</v>
      </c>
      <c r="E441" t="e" vm="2">
        <f t="shared" ca="1" si="39"/>
        <v>#NAME?</v>
      </c>
      <c r="F441" s="13" t="e" vm="1">
        <f t="shared" ca="1" si="40"/>
        <v>#NAME?</v>
      </c>
      <c r="G441" s="21" t="e" vm="1">
        <f t="shared" ca="1" si="41"/>
        <v>#NAME?</v>
      </c>
    </row>
    <row r="442" spans="1:7">
      <c r="A442" s="18" t="s">
        <v>773</v>
      </c>
      <c r="B442" t="e" vm="2">
        <f t="shared" ca="1" si="36"/>
        <v>#NAME?</v>
      </c>
      <c r="C442" t="e" vm="2">
        <f t="shared" ca="1" si="37"/>
        <v>#NAME?</v>
      </c>
      <c r="D442" t="e" vm="2">
        <f t="shared" ca="1" si="38"/>
        <v>#NAME?</v>
      </c>
      <c r="E442" t="e" vm="2">
        <f t="shared" ca="1" si="39"/>
        <v>#NAME?</v>
      </c>
      <c r="F442" s="13" t="e" vm="1">
        <f t="shared" ca="1" si="40"/>
        <v>#NAME?</v>
      </c>
      <c r="G442" s="21" t="e" vm="1">
        <f t="shared" ca="1" si="41"/>
        <v>#NAME?</v>
      </c>
    </row>
    <row r="443" spans="1:7">
      <c r="A443" s="18" t="s">
        <v>774</v>
      </c>
      <c r="B443" t="e" vm="2">
        <f t="shared" ca="1" si="36"/>
        <v>#NAME?</v>
      </c>
      <c r="C443" t="e" vm="2">
        <f t="shared" ca="1" si="37"/>
        <v>#NAME?</v>
      </c>
      <c r="D443" t="e" vm="2">
        <f t="shared" ca="1" si="38"/>
        <v>#NAME?</v>
      </c>
      <c r="E443" t="e" vm="2">
        <f t="shared" ca="1" si="39"/>
        <v>#NAME?</v>
      </c>
      <c r="F443" s="13" t="e" vm="1">
        <f t="shared" ca="1" si="40"/>
        <v>#NAME?</v>
      </c>
      <c r="G443" s="21" t="e" vm="1">
        <f t="shared" ca="1" si="41"/>
        <v>#NAME?</v>
      </c>
    </row>
    <row r="444" spans="1:7">
      <c r="A444" s="18" t="s">
        <v>775</v>
      </c>
      <c r="B444" t="e" vm="2">
        <f t="shared" ca="1" si="36"/>
        <v>#NAME?</v>
      </c>
      <c r="C444" t="e" vm="2">
        <f t="shared" ca="1" si="37"/>
        <v>#NAME?</v>
      </c>
      <c r="D444" t="e" vm="2">
        <f t="shared" ca="1" si="38"/>
        <v>#NAME?</v>
      </c>
      <c r="E444" t="e" vm="2">
        <f t="shared" ca="1" si="39"/>
        <v>#NAME?</v>
      </c>
      <c r="F444" s="13" t="e" vm="1">
        <f t="shared" ca="1" si="40"/>
        <v>#NAME?</v>
      </c>
      <c r="G444" s="21" t="e" vm="1">
        <f t="shared" ca="1" si="41"/>
        <v>#NAME?</v>
      </c>
    </row>
    <row r="445" spans="1:7">
      <c r="A445" s="18" t="s">
        <v>776</v>
      </c>
      <c r="B445" t="e" vm="2">
        <f t="shared" ca="1" si="36"/>
        <v>#NAME?</v>
      </c>
      <c r="C445" t="e" vm="2">
        <f t="shared" ca="1" si="37"/>
        <v>#NAME?</v>
      </c>
      <c r="D445" t="e" vm="2">
        <f t="shared" ca="1" si="38"/>
        <v>#NAME?</v>
      </c>
      <c r="E445" t="e" vm="2">
        <f t="shared" ca="1" si="39"/>
        <v>#NAME?</v>
      </c>
      <c r="F445" s="13" t="e" vm="1">
        <f t="shared" ca="1" si="40"/>
        <v>#NAME?</v>
      </c>
      <c r="G445" s="21" t="e" vm="1">
        <f t="shared" ca="1" si="41"/>
        <v>#NAME?</v>
      </c>
    </row>
    <row r="446" spans="1:7">
      <c r="A446" s="18" t="s">
        <v>777</v>
      </c>
      <c r="B446" t="e" vm="2">
        <f t="shared" ca="1" si="36"/>
        <v>#NAME?</v>
      </c>
      <c r="C446" t="e" vm="2">
        <f t="shared" ca="1" si="37"/>
        <v>#NAME?</v>
      </c>
      <c r="D446" t="e" vm="2">
        <f t="shared" ca="1" si="38"/>
        <v>#NAME?</v>
      </c>
      <c r="E446" t="e" vm="2">
        <f t="shared" ca="1" si="39"/>
        <v>#NAME?</v>
      </c>
      <c r="F446" s="13" t="e" vm="1">
        <f t="shared" ca="1" si="40"/>
        <v>#NAME?</v>
      </c>
      <c r="G446" s="21" t="e" vm="1">
        <f t="shared" ca="1" si="41"/>
        <v>#NAME?</v>
      </c>
    </row>
    <row r="447" spans="1:7">
      <c r="A447" s="18" t="s">
        <v>778</v>
      </c>
      <c r="B447" t="e" vm="2">
        <f t="shared" ca="1" si="36"/>
        <v>#NAME?</v>
      </c>
      <c r="C447" t="e" vm="2">
        <f t="shared" ca="1" si="37"/>
        <v>#NAME?</v>
      </c>
      <c r="D447" t="e" vm="2">
        <f t="shared" ca="1" si="38"/>
        <v>#NAME?</v>
      </c>
      <c r="E447" t="e" vm="2">
        <f t="shared" ca="1" si="39"/>
        <v>#NAME?</v>
      </c>
      <c r="F447" s="13" t="e" vm="1">
        <f t="shared" ca="1" si="40"/>
        <v>#NAME?</v>
      </c>
      <c r="G447" s="21" t="e" vm="1">
        <f t="shared" ca="1" si="41"/>
        <v>#NAME?</v>
      </c>
    </row>
    <row r="448" spans="1:7">
      <c r="A448" s="18" t="s">
        <v>779</v>
      </c>
      <c r="B448" t="e" vm="2">
        <f t="shared" ca="1" si="36"/>
        <v>#NAME?</v>
      </c>
      <c r="C448" t="e" vm="2">
        <f t="shared" ca="1" si="37"/>
        <v>#NAME?</v>
      </c>
      <c r="D448" t="e" vm="2">
        <f t="shared" ca="1" si="38"/>
        <v>#NAME?</v>
      </c>
      <c r="E448" t="e" vm="2">
        <f t="shared" ca="1" si="39"/>
        <v>#NAME?</v>
      </c>
      <c r="F448" s="13" t="e" vm="1">
        <f t="shared" ca="1" si="40"/>
        <v>#NAME?</v>
      </c>
      <c r="G448" s="21" t="e" vm="1">
        <f t="shared" ca="1" si="41"/>
        <v>#NAME?</v>
      </c>
    </row>
    <row r="449" spans="1:7">
      <c r="A449" s="18" t="s">
        <v>780</v>
      </c>
      <c r="B449" t="e" vm="2">
        <f t="shared" ca="1" si="36"/>
        <v>#NAME?</v>
      </c>
      <c r="C449" t="e" vm="2">
        <f t="shared" ca="1" si="37"/>
        <v>#NAME?</v>
      </c>
      <c r="D449" t="e" vm="2">
        <f t="shared" ca="1" si="38"/>
        <v>#NAME?</v>
      </c>
      <c r="E449" t="e" vm="2">
        <f t="shared" ca="1" si="39"/>
        <v>#NAME?</v>
      </c>
      <c r="F449" s="13" t="e" vm="1">
        <f t="shared" ca="1" si="40"/>
        <v>#NAME?</v>
      </c>
      <c r="G449" s="21" t="e" vm="1">
        <f t="shared" ca="1" si="41"/>
        <v>#NAME?</v>
      </c>
    </row>
    <row r="450" spans="1:7">
      <c r="A450" s="18" t="s">
        <v>781</v>
      </c>
      <c r="B450" t="e" vm="2">
        <f t="shared" ca="1" si="36"/>
        <v>#NAME?</v>
      </c>
      <c r="C450" t="e" vm="2">
        <f t="shared" ca="1" si="37"/>
        <v>#NAME?</v>
      </c>
      <c r="D450" t="e" vm="2">
        <f t="shared" ca="1" si="38"/>
        <v>#NAME?</v>
      </c>
      <c r="E450" t="e" vm="2">
        <f t="shared" ca="1" si="39"/>
        <v>#NAME?</v>
      </c>
      <c r="F450" s="13" t="e" vm="1">
        <f t="shared" ca="1" si="40"/>
        <v>#NAME?</v>
      </c>
      <c r="G450" s="21" t="e" vm="1">
        <f t="shared" ca="1" si="41"/>
        <v>#NAME?</v>
      </c>
    </row>
    <row r="451" spans="1:7">
      <c r="A451" s="18" t="s">
        <v>782</v>
      </c>
      <c r="B451" t="e" vm="2">
        <f t="shared" ca="1" si="36"/>
        <v>#NAME?</v>
      </c>
      <c r="C451" t="e" vm="2">
        <f t="shared" ca="1" si="37"/>
        <v>#NAME?</v>
      </c>
      <c r="D451" t="e" vm="2">
        <f t="shared" ca="1" si="38"/>
        <v>#NAME?</v>
      </c>
      <c r="E451" t="e" vm="2">
        <f t="shared" ca="1" si="39"/>
        <v>#NAME?</v>
      </c>
      <c r="F451" s="13" t="e" vm="1">
        <f t="shared" ca="1" si="40"/>
        <v>#NAME?</v>
      </c>
      <c r="G451" s="21" t="e" vm="1">
        <f t="shared" ca="1" si="41"/>
        <v>#NAME?</v>
      </c>
    </row>
    <row r="452" spans="1:7">
      <c r="A452" s="18" t="s">
        <v>783</v>
      </c>
      <c r="B452" t="e" vm="2">
        <f t="shared" ca="1" si="36"/>
        <v>#NAME?</v>
      </c>
      <c r="C452" t="e" vm="2">
        <f t="shared" ca="1" si="37"/>
        <v>#NAME?</v>
      </c>
      <c r="D452" t="e" vm="2">
        <f t="shared" ca="1" si="38"/>
        <v>#NAME?</v>
      </c>
      <c r="E452" t="e" vm="2">
        <f t="shared" ca="1" si="39"/>
        <v>#NAME?</v>
      </c>
      <c r="F452" s="13" t="e" vm="1">
        <f t="shared" ca="1" si="40"/>
        <v>#NAME?</v>
      </c>
      <c r="G452" s="21" t="e" vm="1">
        <f t="shared" ca="1" si="41"/>
        <v>#NAME?</v>
      </c>
    </row>
    <row r="453" spans="1:7">
      <c r="A453" s="18" t="s">
        <v>784</v>
      </c>
      <c r="B453" t="e" vm="2">
        <f t="shared" ca="1" si="36"/>
        <v>#NAME?</v>
      </c>
      <c r="C453" t="e" vm="2">
        <f t="shared" ca="1" si="37"/>
        <v>#NAME?</v>
      </c>
      <c r="D453" t="e" vm="2">
        <f t="shared" ca="1" si="38"/>
        <v>#NAME?</v>
      </c>
      <c r="E453" t="e" vm="2">
        <f t="shared" ca="1" si="39"/>
        <v>#NAME?</v>
      </c>
      <c r="F453" s="13" t="e" vm="1">
        <f t="shared" ca="1" si="40"/>
        <v>#NAME?</v>
      </c>
      <c r="G453" s="21" t="e" vm="1">
        <f t="shared" ca="1" si="41"/>
        <v>#NAME?</v>
      </c>
    </row>
    <row r="454" spans="1:7">
      <c r="A454" s="18" t="s">
        <v>785</v>
      </c>
      <c r="B454" t="e" vm="2">
        <f t="shared" ca="1" si="36"/>
        <v>#NAME?</v>
      </c>
      <c r="C454" t="e" vm="2">
        <f t="shared" ca="1" si="37"/>
        <v>#NAME?</v>
      </c>
      <c r="D454" t="e" vm="2">
        <f t="shared" ca="1" si="38"/>
        <v>#NAME?</v>
      </c>
      <c r="E454" t="e" vm="2">
        <f t="shared" ca="1" si="39"/>
        <v>#NAME?</v>
      </c>
      <c r="F454" s="13" t="e" vm="1">
        <f t="shared" ca="1" si="40"/>
        <v>#NAME?</v>
      </c>
      <c r="G454" s="21" t="e" vm="1">
        <f t="shared" ca="1" si="41"/>
        <v>#NAME?</v>
      </c>
    </row>
    <row r="455" spans="1:7">
      <c r="A455" s="18" t="s">
        <v>786</v>
      </c>
      <c r="B455" t="e" vm="2">
        <f t="shared" ca="1" si="36"/>
        <v>#NAME?</v>
      </c>
      <c r="C455" t="e" vm="2">
        <f t="shared" ca="1" si="37"/>
        <v>#NAME?</v>
      </c>
      <c r="D455" t="e" vm="2">
        <f t="shared" ca="1" si="38"/>
        <v>#NAME?</v>
      </c>
      <c r="E455" t="e" vm="2">
        <f t="shared" ca="1" si="39"/>
        <v>#NAME?</v>
      </c>
      <c r="F455" s="13" t="e" vm="1">
        <f t="shared" ca="1" si="40"/>
        <v>#NAME?</v>
      </c>
      <c r="G455" s="21" t="e" vm="1">
        <f t="shared" ca="1" si="41"/>
        <v>#NAME?</v>
      </c>
    </row>
    <row r="456" spans="1:7">
      <c r="A456" s="18" t="s">
        <v>787</v>
      </c>
      <c r="B456" t="e" vm="2">
        <f t="shared" ca="1" si="36"/>
        <v>#NAME?</v>
      </c>
      <c r="C456" t="e" vm="2">
        <f t="shared" ca="1" si="37"/>
        <v>#NAME?</v>
      </c>
      <c r="D456" t="e" vm="2">
        <f t="shared" ca="1" si="38"/>
        <v>#NAME?</v>
      </c>
      <c r="E456" t="e" vm="2">
        <f t="shared" ca="1" si="39"/>
        <v>#NAME?</v>
      </c>
      <c r="F456" s="13" t="e" vm="1">
        <f t="shared" ca="1" si="40"/>
        <v>#NAME?</v>
      </c>
      <c r="G456" s="21" t="e" vm="1">
        <f t="shared" ca="1" si="41"/>
        <v>#NAME?</v>
      </c>
    </row>
    <row r="457" spans="1:7">
      <c r="A457" s="18" t="s">
        <v>788</v>
      </c>
      <c r="B457" t="e" vm="2">
        <f t="shared" ca="1" si="36"/>
        <v>#NAME?</v>
      </c>
      <c r="C457" t="e" vm="2">
        <f t="shared" ca="1" si="37"/>
        <v>#NAME?</v>
      </c>
      <c r="D457" t="e" vm="2">
        <f t="shared" ca="1" si="38"/>
        <v>#NAME?</v>
      </c>
      <c r="E457" t="e" vm="2">
        <f t="shared" ca="1" si="39"/>
        <v>#NAME?</v>
      </c>
      <c r="F457" s="13" t="e" vm="1">
        <f t="shared" ca="1" si="40"/>
        <v>#NAME?</v>
      </c>
      <c r="G457" s="21" t="e" vm="1">
        <f t="shared" ca="1" si="41"/>
        <v>#NAME?</v>
      </c>
    </row>
    <row r="458" spans="1:7">
      <c r="A458" s="18" t="s">
        <v>789</v>
      </c>
      <c r="B458" t="e" vm="2">
        <f t="shared" ca="1" si="36"/>
        <v>#NAME?</v>
      </c>
      <c r="C458" t="e" vm="2">
        <f t="shared" ca="1" si="37"/>
        <v>#NAME?</v>
      </c>
      <c r="D458" t="e" vm="2">
        <f t="shared" ca="1" si="38"/>
        <v>#NAME?</v>
      </c>
      <c r="E458" t="e" vm="2">
        <f t="shared" ca="1" si="39"/>
        <v>#NAME?</v>
      </c>
      <c r="F458" s="13" t="e" vm="1">
        <f t="shared" ca="1" si="40"/>
        <v>#NAME?</v>
      </c>
      <c r="G458" s="21" t="e" vm="1">
        <f t="shared" ca="1" si="41"/>
        <v>#NAME?</v>
      </c>
    </row>
    <row r="459" spans="1:7">
      <c r="A459" s="18" t="s">
        <v>790</v>
      </c>
      <c r="B459" t="e" vm="2">
        <f t="shared" ca="1" si="36"/>
        <v>#NAME?</v>
      </c>
      <c r="C459" t="e" vm="2">
        <f t="shared" ca="1" si="37"/>
        <v>#NAME?</v>
      </c>
      <c r="D459" t="e" vm="2">
        <f t="shared" ca="1" si="38"/>
        <v>#NAME?</v>
      </c>
      <c r="E459" t="e" vm="2">
        <f t="shared" ca="1" si="39"/>
        <v>#NAME?</v>
      </c>
      <c r="F459" s="13" t="e" vm="1">
        <f t="shared" ca="1" si="40"/>
        <v>#NAME?</v>
      </c>
      <c r="G459" s="21" t="e" vm="1">
        <f t="shared" ca="1" si="41"/>
        <v>#NAME?</v>
      </c>
    </row>
    <row r="460" spans="1:7">
      <c r="A460" s="18" t="s">
        <v>791</v>
      </c>
      <c r="B460" t="e" vm="2">
        <f t="shared" ca="1" si="36"/>
        <v>#NAME?</v>
      </c>
      <c r="C460" t="e" vm="2">
        <f t="shared" ca="1" si="37"/>
        <v>#NAME?</v>
      </c>
      <c r="D460" t="e" vm="2">
        <f t="shared" ca="1" si="38"/>
        <v>#NAME?</v>
      </c>
      <c r="E460" t="e" vm="2">
        <f t="shared" ca="1" si="39"/>
        <v>#NAME?</v>
      </c>
      <c r="F460" s="13" t="e" vm="1">
        <f t="shared" ca="1" si="40"/>
        <v>#NAME?</v>
      </c>
      <c r="G460" s="21" t="e" vm="1">
        <f t="shared" ca="1" si="41"/>
        <v>#NAME?</v>
      </c>
    </row>
    <row r="461" spans="1:7">
      <c r="A461" s="18" t="s">
        <v>792</v>
      </c>
      <c r="B461" t="e" vm="2">
        <f t="shared" ref="B461:B524" ca="1" si="42">VALUE(_xlfn.TEXTSPLIT(A461,"-"))</f>
        <v>#NAME?</v>
      </c>
      <c r="C461" t="e" vm="2">
        <f t="shared" ref="C461:C524" ca="1" si="43">VALUE(_xlfn.TEXTSPLIT(_xlfn.TEXTAFTER(A461,"-"),","))</f>
        <v>#NAME?</v>
      </c>
      <c r="D461" t="e" vm="2">
        <f t="shared" ref="D461:D524" ca="1" si="44">VALUE(_xlfn.TEXTSPLIT(_xlfn.TEXTAFTER(A461,","),"-"))</f>
        <v>#NAME?</v>
      </c>
      <c r="E461" t="e" vm="2">
        <f t="shared" ref="E461:E524" ca="1" si="45">VALUE(_xlfn.TEXTSPLIT(_xlfn.TEXTAFTER(A461,"-",2),","))</f>
        <v>#NAME?</v>
      </c>
      <c r="F461" s="13" t="e" vm="1">
        <f t="shared" ref="F461:F524" ca="1" si="46">IF(OR(AND(B461&gt;=D461, C461&lt;=E461),AND(B461&lt;=D461, C461&gt;=E461)),1,0)</f>
        <v>#NAME?</v>
      </c>
      <c r="G461" s="21" t="e" vm="1">
        <f t="shared" ref="G461:G524" ca="1" si="47">IF(MAX(B461,D461)&gt;MIN(C461,E461),0,1)</f>
        <v>#NAME?</v>
      </c>
    </row>
    <row r="462" spans="1:7">
      <c r="A462" s="18" t="s">
        <v>793</v>
      </c>
      <c r="B462" t="e" vm="2">
        <f t="shared" ca="1" si="42"/>
        <v>#NAME?</v>
      </c>
      <c r="C462" t="e" vm="2">
        <f t="shared" ca="1" si="43"/>
        <v>#NAME?</v>
      </c>
      <c r="D462" t="e" vm="2">
        <f t="shared" ca="1" si="44"/>
        <v>#NAME?</v>
      </c>
      <c r="E462" t="e" vm="2">
        <f t="shared" ca="1" si="45"/>
        <v>#NAME?</v>
      </c>
      <c r="F462" s="13" t="e" vm="1">
        <f t="shared" ca="1" si="46"/>
        <v>#NAME?</v>
      </c>
      <c r="G462" s="21" t="e" vm="1">
        <f t="shared" ca="1" si="47"/>
        <v>#NAME?</v>
      </c>
    </row>
    <row r="463" spans="1:7">
      <c r="A463" s="18" t="s">
        <v>794</v>
      </c>
      <c r="B463" t="e" vm="2">
        <f t="shared" ca="1" si="42"/>
        <v>#NAME?</v>
      </c>
      <c r="C463" t="e" vm="2">
        <f t="shared" ca="1" si="43"/>
        <v>#NAME?</v>
      </c>
      <c r="D463" t="e" vm="2">
        <f t="shared" ca="1" si="44"/>
        <v>#NAME?</v>
      </c>
      <c r="E463" t="e" vm="2">
        <f t="shared" ca="1" si="45"/>
        <v>#NAME?</v>
      </c>
      <c r="F463" s="13" t="e" vm="1">
        <f t="shared" ca="1" si="46"/>
        <v>#NAME?</v>
      </c>
      <c r="G463" s="21" t="e" vm="1">
        <f t="shared" ca="1" si="47"/>
        <v>#NAME?</v>
      </c>
    </row>
    <row r="464" spans="1:7">
      <c r="A464" s="18" t="s">
        <v>795</v>
      </c>
      <c r="B464" t="e" vm="2">
        <f t="shared" ca="1" si="42"/>
        <v>#NAME?</v>
      </c>
      <c r="C464" t="e" vm="2">
        <f t="shared" ca="1" si="43"/>
        <v>#NAME?</v>
      </c>
      <c r="D464" t="e" vm="2">
        <f t="shared" ca="1" si="44"/>
        <v>#NAME?</v>
      </c>
      <c r="E464" t="e" vm="2">
        <f t="shared" ca="1" si="45"/>
        <v>#NAME?</v>
      </c>
      <c r="F464" s="13" t="e" vm="1">
        <f t="shared" ca="1" si="46"/>
        <v>#NAME?</v>
      </c>
      <c r="G464" s="21" t="e" vm="1">
        <f t="shared" ca="1" si="47"/>
        <v>#NAME?</v>
      </c>
    </row>
    <row r="465" spans="1:7">
      <c r="A465" s="18" t="s">
        <v>796</v>
      </c>
      <c r="B465" t="e" vm="2">
        <f t="shared" ca="1" si="42"/>
        <v>#NAME?</v>
      </c>
      <c r="C465" t="e" vm="2">
        <f t="shared" ca="1" si="43"/>
        <v>#NAME?</v>
      </c>
      <c r="D465" t="e" vm="2">
        <f t="shared" ca="1" si="44"/>
        <v>#NAME?</v>
      </c>
      <c r="E465" t="e" vm="2">
        <f t="shared" ca="1" si="45"/>
        <v>#NAME?</v>
      </c>
      <c r="F465" s="13" t="e" vm="1">
        <f t="shared" ca="1" si="46"/>
        <v>#NAME?</v>
      </c>
      <c r="G465" s="21" t="e" vm="1">
        <f t="shared" ca="1" si="47"/>
        <v>#NAME?</v>
      </c>
    </row>
    <row r="466" spans="1:7">
      <c r="A466" s="18" t="s">
        <v>797</v>
      </c>
      <c r="B466" t="e" vm="2">
        <f t="shared" ca="1" si="42"/>
        <v>#NAME?</v>
      </c>
      <c r="C466" t="e" vm="2">
        <f t="shared" ca="1" si="43"/>
        <v>#NAME?</v>
      </c>
      <c r="D466" t="e" vm="2">
        <f t="shared" ca="1" si="44"/>
        <v>#NAME?</v>
      </c>
      <c r="E466" t="e" vm="2">
        <f t="shared" ca="1" si="45"/>
        <v>#NAME?</v>
      </c>
      <c r="F466" s="13" t="e" vm="1">
        <f t="shared" ca="1" si="46"/>
        <v>#NAME?</v>
      </c>
      <c r="G466" s="21" t="e" vm="1">
        <f t="shared" ca="1" si="47"/>
        <v>#NAME?</v>
      </c>
    </row>
    <row r="467" spans="1:7">
      <c r="A467" s="18" t="s">
        <v>798</v>
      </c>
      <c r="B467" t="e" vm="2">
        <f t="shared" ca="1" si="42"/>
        <v>#NAME?</v>
      </c>
      <c r="C467" t="e" vm="2">
        <f t="shared" ca="1" si="43"/>
        <v>#NAME?</v>
      </c>
      <c r="D467" t="e" vm="2">
        <f t="shared" ca="1" si="44"/>
        <v>#NAME?</v>
      </c>
      <c r="E467" t="e" vm="2">
        <f t="shared" ca="1" si="45"/>
        <v>#NAME?</v>
      </c>
      <c r="F467" s="13" t="e" vm="1">
        <f t="shared" ca="1" si="46"/>
        <v>#NAME?</v>
      </c>
      <c r="G467" s="21" t="e" vm="1">
        <f t="shared" ca="1" si="47"/>
        <v>#NAME?</v>
      </c>
    </row>
    <row r="468" spans="1:7">
      <c r="A468" s="18" t="s">
        <v>799</v>
      </c>
      <c r="B468" t="e" vm="2">
        <f t="shared" ca="1" si="42"/>
        <v>#NAME?</v>
      </c>
      <c r="C468" t="e" vm="2">
        <f t="shared" ca="1" si="43"/>
        <v>#NAME?</v>
      </c>
      <c r="D468" t="e" vm="2">
        <f t="shared" ca="1" si="44"/>
        <v>#NAME?</v>
      </c>
      <c r="E468" t="e" vm="2">
        <f t="shared" ca="1" si="45"/>
        <v>#NAME?</v>
      </c>
      <c r="F468" s="13" t="e" vm="1">
        <f t="shared" ca="1" si="46"/>
        <v>#NAME?</v>
      </c>
      <c r="G468" s="21" t="e" vm="1">
        <f t="shared" ca="1" si="47"/>
        <v>#NAME?</v>
      </c>
    </row>
    <row r="469" spans="1:7">
      <c r="A469" s="18" t="s">
        <v>800</v>
      </c>
      <c r="B469" t="e" vm="2">
        <f t="shared" ca="1" si="42"/>
        <v>#NAME?</v>
      </c>
      <c r="C469" t="e" vm="2">
        <f t="shared" ca="1" si="43"/>
        <v>#NAME?</v>
      </c>
      <c r="D469" t="e" vm="2">
        <f t="shared" ca="1" si="44"/>
        <v>#NAME?</v>
      </c>
      <c r="E469" t="e" vm="2">
        <f t="shared" ca="1" si="45"/>
        <v>#NAME?</v>
      </c>
      <c r="F469" s="13" t="e" vm="1">
        <f t="shared" ca="1" si="46"/>
        <v>#NAME?</v>
      </c>
      <c r="G469" s="21" t="e" vm="1">
        <f t="shared" ca="1" si="47"/>
        <v>#NAME?</v>
      </c>
    </row>
    <row r="470" spans="1:7">
      <c r="A470" s="18" t="s">
        <v>801</v>
      </c>
      <c r="B470" t="e" vm="2">
        <f t="shared" ca="1" si="42"/>
        <v>#NAME?</v>
      </c>
      <c r="C470" t="e" vm="2">
        <f t="shared" ca="1" si="43"/>
        <v>#NAME?</v>
      </c>
      <c r="D470" t="e" vm="2">
        <f t="shared" ca="1" si="44"/>
        <v>#NAME?</v>
      </c>
      <c r="E470" t="e" vm="2">
        <f t="shared" ca="1" si="45"/>
        <v>#NAME?</v>
      </c>
      <c r="F470" s="13" t="e" vm="1">
        <f t="shared" ca="1" si="46"/>
        <v>#NAME?</v>
      </c>
      <c r="G470" s="21" t="e" vm="1">
        <f t="shared" ca="1" si="47"/>
        <v>#NAME?</v>
      </c>
    </row>
    <row r="471" spans="1:7">
      <c r="A471" s="18" t="s">
        <v>802</v>
      </c>
      <c r="B471" t="e" vm="2">
        <f t="shared" ca="1" si="42"/>
        <v>#NAME?</v>
      </c>
      <c r="C471" t="e" vm="2">
        <f t="shared" ca="1" si="43"/>
        <v>#NAME?</v>
      </c>
      <c r="D471" t="e" vm="2">
        <f t="shared" ca="1" si="44"/>
        <v>#NAME?</v>
      </c>
      <c r="E471" t="e" vm="2">
        <f t="shared" ca="1" si="45"/>
        <v>#NAME?</v>
      </c>
      <c r="F471" s="13" t="e" vm="1">
        <f t="shared" ca="1" si="46"/>
        <v>#NAME?</v>
      </c>
      <c r="G471" s="21" t="e" vm="1">
        <f t="shared" ca="1" si="47"/>
        <v>#NAME?</v>
      </c>
    </row>
    <row r="472" spans="1:7">
      <c r="A472" s="18" t="s">
        <v>803</v>
      </c>
      <c r="B472" t="e" vm="2">
        <f t="shared" ca="1" si="42"/>
        <v>#NAME?</v>
      </c>
      <c r="C472" t="e" vm="2">
        <f t="shared" ca="1" si="43"/>
        <v>#NAME?</v>
      </c>
      <c r="D472" t="e" vm="2">
        <f t="shared" ca="1" si="44"/>
        <v>#NAME?</v>
      </c>
      <c r="E472" t="e" vm="2">
        <f t="shared" ca="1" si="45"/>
        <v>#NAME?</v>
      </c>
      <c r="F472" s="13" t="e" vm="1">
        <f t="shared" ca="1" si="46"/>
        <v>#NAME?</v>
      </c>
      <c r="G472" s="21" t="e" vm="1">
        <f t="shared" ca="1" si="47"/>
        <v>#NAME?</v>
      </c>
    </row>
    <row r="473" spans="1:7">
      <c r="A473" s="18" t="s">
        <v>804</v>
      </c>
      <c r="B473" t="e" vm="2">
        <f t="shared" ca="1" si="42"/>
        <v>#NAME?</v>
      </c>
      <c r="C473" t="e" vm="2">
        <f t="shared" ca="1" si="43"/>
        <v>#NAME?</v>
      </c>
      <c r="D473" t="e" vm="2">
        <f t="shared" ca="1" si="44"/>
        <v>#NAME?</v>
      </c>
      <c r="E473" t="e" vm="2">
        <f t="shared" ca="1" si="45"/>
        <v>#NAME?</v>
      </c>
      <c r="F473" s="13" t="e" vm="1">
        <f t="shared" ca="1" si="46"/>
        <v>#NAME?</v>
      </c>
      <c r="G473" s="21" t="e" vm="1">
        <f t="shared" ca="1" si="47"/>
        <v>#NAME?</v>
      </c>
    </row>
    <row r="474" spans="1:7">
      <c r="A474" s="18" t="s">
        <v>805</v>
      </c>
      <c r="B474" t="e" vm="2">
        <f t="shared" ca="1" si="42"/>
        <v>#NAME?</v>
      </c>
      <c r="C474" t="e" vm="2">
        <f t="shared" ca="1" si="43"/>
        <v>#NAME?</v>
      </c>
      <c r="D474" t="e" vm="2">
        <f t="shared" ca="1" si="44"/>
        <v>#NAME?</v>
      </c>
      <c r="E474" t="e" vm="2">
        <f t="shared" ca="1" si="45"/>
        <v>#NAME?</v>
      </c>
      <c r="F474" s="13" t="e" vm="1">
        <f t="shared" ca="1" si="46"/>
        <v>#NAME?</v>
      </c>
      <c r="G474" s="21" t="e" vm="1">
        <f t="shared" ca="1" si="47"/>
        <v>#NAME?</v>
      </c>
    </row>
    <row r="475" spans="1:7">
      <c r="A475" s="18" t="s">
        <v>806</v>
      </c>
      <c r="B475" t="e" vm="2">
        <f t="shared" ca="1" si="42"/>
        <v>#NAME?</v>
      </c>
      <c r="C475" t="e" vm="2">
        <f t="shared" ca="1" si="43"/>
        <v>#NAME?</v>
      </c>
      <c r="D475" t="e" vm="2">
        <f t="shared" ca="1" si="44"/>
        <v>#NAME?</v>
      </c>
      <c r="E475" t="e" vm="2">
        <f t="shared" ca="1" si="45"/>
        <v>#NAME?</v>
      </c>
      <c r="F475" s="13" t="e" vm="1">
        <f t="shared" ca="1" si="46"/>
        <v>#NAME?</v>
      </c>
      <c r="G475" s="21" t="e" vm="1">
        <f t="shared" ca="1" si="47"/>
        <v>#NAME?</v>
      </c>
    </row>
    <row r="476" spans="1:7">
      <c r="A476" s="18" t="s">
        <v>807</v>
      </c>
      <c r="B476" t="e" vm="2">
        <f t="shared" ca="1" si="42"/>
        <v>#NAME?</v>
      </c>
      <c r="C476" t="e" vm="2">
        <f t="shared" ca="1" si="43"/>
        <v>#NAME?</v>
      </c>
      <c r="D476" t="e" vm="2">
        <f t="shared" ca="1" si="44"/>
        <v>#NAME?</v>
      </c>
      <c r="E476" t="e" vm="2">
        <f t="shared" ca="1" si="45"/>
        <v>#NAME?</v>
      </c>
      <c r="F476" s="13" t="e" vm="1">
        <f t="shared" ca="1" si="46"/>
        <v>#NAME?</v>
      </c>
      <c r="G476" s="21" t="e" vm="1">
        <f t="shared" ca="1" si="47"/>
        <v>#NAME?</v>
      </c>
    </row>
    <row r="477" spans="1:7">
      <c r="A477" s="18" t="s">
        <v>808</v>
      </c>
      <c r="B477" t="e" vm="2">
        <f t="shared" ca="1" si="42"/>
        <v>#NAME?</v>
      </c>
      <c r="C477" t="e" vm="2">
        <f t="shared" ca="1" si="43"/>
        <v>#NAME?</v>
      </c>
      <c r="D477" t="e" vm="2">
        <f t="shared" ca="1" si="44"/>
        <v>#NAME?</v>
      </c>
      <c r="E477" t="e" vm="2">
        <f t="shared" ca="1" si="45"/>
        <v>#NAME?</v>
      </c>
      <c r="F477" s="13" t="e" vm="1">
        <f t="shared" ca="1" si="46"/>
        <v>#NAME?</v>
      </c>
      <c r="G477" s="21" t="e" vm="1">
        <f t="shared" ca="1" si="47"/>
        <v>#NAME?</v>
      </c>
    </row>
    <row r="478" spans="1:7">
      <c r="A478" s="18" t="s">
        <v>809</v>
      </c>
      <c r="B478" t="e" vm="2">
        <f t="shared" ca="1" si="42"/>
        <v>#NAME?</v>
      </c>
      <c r="C478" t="e" vm="2">
        <f t="shared" ca="1" si="43"/>
        <v>#NAME?</v>
      </c>
      <c r="D478" t="e" vm="2">
        <f t="shared" ca="1" si="44"/>
        <v>#NAME?</v>
      </c>
      <c r="E478" t="e" vm="2">
        <f t="shared" ca="1" si="45"/>
        <v>#NAME?</v>
      </c>
      <c r="F478" s="13" t="e" vm="1">
        <f t="shared" ca="1" si="46"/>
        <v>#NAME?</v>
      </c>
      <c r="G478" s="21" t="e" vm="1">
        <f t="shared" ca="1" si="47"/>
        <v>#NAME?</v>
      </c>
    </row>
    <row r="479" spans="1:7">
      <c r="A479" s="18" t="s">
        <v>810</v>
      </c>
      <c r="B479" t="e" vm="2">
        <f t="shared" ca="1" si="42"/>
        <v>#NAME?</v>
      </c>
      <c r="C479" t="e" vm="2">
        <f t="shared" ca="1" si="43"/>
        <v>#NAME?</v>
      </c>
      <c r="D479" t="e" vm="2">
        <f t="shared" ca="1" si="44"/>
        <v>#NAME?</v>
      </c>
      <c r="E479" t="e" vm="2">
        <f t="shared" ca="1" si="45"/>
        <v>#NAME?</v>
      </c>
      <c r="F479" s="13" t="e" vm="1">
        <f t="shared" ca="1" si="46"/>
        <v>#NAME?</v>
      </c>
      <c r="G479" s="21" t="e" vm="1">
        <f t="shared" ca="1" si="47"/>
        <v>#NAME?</v>
      </c>
    </row>
    <row r="480" spans="1:7">
      <c r="A480" s="18" t="s">
        <v>811</v>
      </c>
      <c r="B480" t="e" vm="2">
        <f t="shared" ca="1" si="42"/>
        <v>#NAME?</v>
      </c>
      <c r="C480" t="e" vm="2">
        <f t="shared" ca="1" si="43"/>
        <v>#NAME?</v>
      </c>
      <c r="D480" t="e" vm="2">
        <f t="shared" ca="1" si="44"/>
        <v>#NAME?</v>
      </c>
      <c r="E480" t="e" vm="2">
        <f t="shared" ca="1" si="45"/>
        <v>#NAME?</v>
      </c>
      <c r="F480" s="13" t="e" vm="1">
        <f t="shared" ca="1" si="46"/>
        <v>#NAME?</v>
      </c>
      <c r="G480" s="21" t="e" vm="1">
        <f t="shared" ca="1" si="47"/>
        <v>#NAME?</v>
      </c>
    </row>
    <row r="481" spans="1:7">
      <c r="A481" s="18" t="s">
        <v>812</v>
      </c>
      <c r="B481" t="e" vm="2">
        <f t="shared" ca="1" si="42"/>
        <v>#NAME?</v>
      </c>
      <c r="C481" t="e" vm="2">
        <f t="shared" ca="1" si="43"/>
        <v>#NAME?</v>
      </c>
      <c r="D481" t="e" vm="2">
        <f t="shared" ca="1" si="44"/>
        <v>#NAME?</v>
      </c>
      <c r="E481" t="e" vm="2">
        <f t="shared" ca="1" si="45"/>
        <v>#NAME?</v>
      </c>
      <c r="F481" s="13" t="e" vm="1">
        <f t="shared" ca="1" si="46"/>
        <v>#NAME?</v>
      </c>
      <c r="G481" s="21" t="e" vm="1">
        <f t="shared" ca="1" si="47"/>
        <v>#NAME?</v>
      </c>
    </row>
    <row r="482" spans="1:7">
      <c r="A482" s="18" t="s">
        <v>813</v>
      </c>
      <c r="B482" t="e" vm="2">
        <f t="shared" ca="1" si="42"/>
        <v>#NAME?</v>
      </c>
      <c r="C482" t="e" vm="2">
        <f t="shared" ca="1" si="43"/>
        <v>#NAME?</v>
      </c>
      <c r="D482" t="e" vm="2">
        <f t="shared" ca="1" si="44"/>
        <v>#NAME?</v>
      </c>
      <c r="E482" t="e" vm="2">
        <f t="shared" ca="1" si="45"/>
        <v>#NAME?</v>
      </c>
      <c r="F482" s="13" t="e" vm="1">
        <f t="shared" ca="1" si="46"/>
        <v>#NAME?</v>
      </c>
      <c r="G482" s="21" t="e" vm="1">
        <f t="shared" ca="1" si="47"/>
        <v>#NAME?</v>
      </c>
    </row>
    <row r="483" spans="1:7">
      <c r="A483" s="18" t="s">
        <v>814</v>
      </c>
      <c r="B483" t="e" vm="2">
        <f t="shared" ca="1" si="42"/>
        <v>#NAME?</v>
      </c>
      <c r="C483" t="e" vm="2">
        <f t="shared" ca="1" si="43"/>
        <v>#NAME?</v>
      </c>
      <c r="D483" t="e" vm="2">
        <f t="shared" ca="1" si="44"/>
        <v>#NAME?</v>
      </c>
      <c r="E483" t="e" vm="2">
        <f t="shared" ca="1" si="45"/>
        <v>#NAME?</v>
      </c>
      <c r="F483" s="13" t="e" vm="1">
        <f t="shared" ca="1" si="46"/>
        <v>#NAME?</v>
      </c>
      <c r="G483" s="21" t="e" vm="1">
        <f t="shared" ca="1" si="47"/>
        <v>#NAME?</v>
      </c>
    </row>
    <row r="484" spans="1:7">
      <c r="A484" s="18" t="s">
        <v>815</v>
      </c>
      <c r="B484" t="e" vm="2">
        <f t="shared" ca="1" si="42"/>
        <v>#NAME?</v>
      </c>
      <c r="C484" t="e" vm="2">
        <f t="shared" ca="1" si="43"/>
        <v>#NAME?</v>
      </c>
      <c r="D484" t="e" vm="2">
        <f t="shared" ca="1" si="44"/>
        <v>#NAME?</v>
      </c>
      <c r="E484" t="e" vm="2">
        <f t="shared" ca="1" si="45"/>
        <v>#NAME?</v>
      </c>
      <c r="F484" s="13" t="e" vm="1">
        <f t="shared" ca="1" si="46"/>
        <v>#NAME?</v>
      </c>
      <c r="G484" s="21" t="e" vm="1">
        <f t="shared" ca="1" si="47"/>
        <v>#NAME?</v>
      </c>
    </row>
    <row r="485" spans="1:7">
      <c r="A485" s="18" t="s">
        <v>816</v>
      </c>
      <c r="B485" t="e" vm="2">
        <f t="shared" ca="1" si="42"/>
        <v>#NAME?</v>
      </c>
      <c r="C485" t="e" vm="2">
        <f t="shared" ca="1" si="43"/>
        <v>#NAME?</v>
      </c>
      <c r="D485" t="e" vm="2">
        <f t="shared" ca="1" si="44"/>
        <v>#NAME?</v>
      </c>
      <c r="E485" t="e" vm="2">
        <f t="shared" ca="1" si="45"/>
        <v>#NAME?</v>
      </c>
      <c r="F485" s="13" t="e" vm="1">
        <f t="shared" ca="1" si="46"/>
        <v>#NAME?</v>
      </c>
      <c r="G485" s="21" t="e" vm="1">
        <f t="shared" ca="1" si="47"/>
        <v>#NAME?</v>
      </c>
    </row>
    <row r="486" spans="1:7">
      <c r="A486" s="18" t="s">
        <v>817</v>
      </c>
      <c r="B486" t="e" vm="2">
        <f t="shared" ca="1" si="42"/>
        <v>#NAME?</v>
      </c>
      <c r="C486" t="e" vm="2">
        <f t="shared" ca="1" si="43"/>
        <v>#NAME?</v>
      </c>
      <c r="D486" t="e" vm="2">
        <f t="shared" ca="1" si="44"/>
        <v>#NAME?</v>
      </c>
      <c r="E486" t="e" vm="2">
        <f t="shared" ca="1" si="45"/>
        <v>#NAME?</v>
      </c>
      <c r="F486" s="13" t="e" vm="1">
        <f t="shared" ca="1" si="46"/>
        <v>#NAME?</v>
      </c>
      <c r="G486" s="21" t="e" vm="1">
        <f t="shared" ca="1" si="47"/>
        <v>#NAME?</v>
      </c>
    </row>
    <row r="487" spans="1:7">
      <c r="A487" s="18" t="s">
        <v>818</v>
      </c>
      <c r="B487" t="e" vm="2">
        <f t="shared" ca="1" si="42"/>
        <v>#NAME?</v>
      </c>
      <c r="C487" t="e" vm="2">
        <f t="shared" ca="1" si="43"/>
        <v>#NAME?</v>
      </c>
      <c r="D487" t="e" vm="2">
        <f t="shared" ca="1" si="44"/>
        <v>#NAME?</v>
      </c>
      <c r="E487" t="e" vm="2">
        <f t="shared" ca="1" si="45"/>
        <v>#NAME?</v>
      </c>
      <c r="F487" s="13" t="e" vm="1">
        <f t="shared" ca="1" si="46"/>
        <v>#NAME?</v>
      </c>
      <c r="G487" s="21" t="e" vm="1">
        <f t="shared" ca="1" si="47"/>
        <v>#NAME?</v>
      </c>
    </row>
    <row r="488" spans="1:7">
      <c r="A488" s="18" t="s">
        <v>819</v>
      </c>
      <c r="B488" t="e" vm="2">
        <f t="shared" ca="1" si="42"/>
        <v>#NAME?</v>
      </c>
      <c r="C488" t="e" vm="2">
        <f t="shared" ca="1" si="43"/>
        <v>#NAME?</v>
      </c>
      <c r="D488" t="e" vm="2">
        <f t="shared" ca="1" si="44"/>
        <v>#NAME?</v>
      </c>
      <c r="E488" t="e" vm="2">
        <f t="shared" ca="1" si="45"/>
        <v>#NAME?</v>
      </c>
      <c r="F488" s="13" t="e" vm="1">
        <f t="shared" ca="1" si="46"/>
        <v>#NAME?</v>
      </c>
      <c r="G488" s="21" t="e" vm="1">
        <f t="shared" ca="1" si="47"/>
        <v>#NAME?</v>
      </c>
    </row>
    <row r="489" spans="1:7">
      <c r="A489" s="18" t="s">
        <v>820</v>
      </c>
      <c r="B489" t="e" vm="2">
        <f t="shared" ca="1" si="42"/>
        <v>#NAME?</v>
      </c>
      <c r="C489" t="e" vm="2">
        <f t="shared" ca="1" si="43"/>
        <v>#NAME?</v>
      </c>
      <c r="D489" t="e" vm="2">
        <f t="shared" ca="1" si="44"/>
        <v>#NAME?</v>
      </c>
      <c r="E489" t="e" vm="2">
        <f t="shared" ca="1" si="45"/>
        <v>#NAME?</v>
      </c>
      <c r="F489" s="13" t="e" vm="1">
        <f t="shared" ca="1" si="46"/>
        <v>#NAME?</v>
      </c>
      <c r="G489" s="21" t="e" vm="1">
        <f t="shared" ca="1" si="47"/>
        <v>#NAME?</v>
      </c>
    </row>
    <row r="490" spans="1:7">
      <c r="A490" s="18" t="s">
        <v>821</v>
      </c>
      <c r="B490" t="e" vm="2">
        <f t="shared" ca="1" si="42"/>
        <v>#NAME?</v>
      </c>
      <c r="C490" t="e" vm="2">
        <f t="shared" ca="1" si="43"/>
        <v>#NAME?</v>
      </c>
      <c r="D490" t="e" vm="2">
        <f t="shared" ca="1" si="44"/>
        <v>#NAME?</v>
      </c>
      <c r="E490" t="e" vm="2">
        <f t="shared" ca="1" si="45"/>
        <v>#NAME?</v>
      </c>
      <c r="F490" s="13" t="e" vm="1">
        <f t="shared" ca="1" si="46"/>
        <v>#NAME?</v>
      </c>
      <c r="G490" s="21" t="e" vm="1">
        <f t="shared" ca="1" si="47"/>
        <v>#NAME?</v>
      </c>
    </row>
    <row r="491" spans="1:7">
      <c r="A491" s="18" t="s">
        <v>822</v>
      </c>
      <c r="B491" t="e" vm="2">
        <f t="shared" ca="1" si="42"/>
        <v>#NAME?</v>
      </c>
      <c r="C491" t="e" vm="2">
        <f t="shared" ca="1" si="43"/>
        <v>#NAME?</v>
      </c>
      <c r="D491" t="e" vm="2">
        <f t="shared" ca="1" si="44"/>
        <v>#NAME?</v>
      </c>
      <c r="E491" t="e" vm="2">
        <f t="shared" ca="1" si="45"/>
        <v>#NAME?</v>
      </c>
      <c r="F491" s="13" t="e" vm="1">
        <f t="shared" ca="1" si="46"/>
        <v>#NAME?</v>
      </c>
      <c r="G491" s="21" t="e" vm="1">
        <f t="shared" ca="1" si="47"/>
        <v>#NAME?</v>
      </c>
    </row>
    <row r="492" spans="1:7">
      <c r="A492" s="18" t="s">
        <v>823</v>
      </c>
      <c r="B492" t="e" vm="2">
        <f t="shared" ca="1" si="42"/>
        <v>#NAME?</v>
      </c>
      <c r="C492" t="e" vm="2">
        <f t="shared" ca="1" si="43"/>
        <v>#NAME?</v>
      </c>
      <c r="D492" t="e" vm="2">
        <f t="shared" ca="1" si="44"/>
        <v>#NAME?</v>
      </c>
      <c r="E492" t="e" vm="2">
        <f t="shared" ca="1" si="45"/>
        <v>#NAME?</v>
      </c>
      <c r="F492" s="13" t="e" vm="1">
        <f t="shared" ca="1" si="46"/>
        <v>#NAME?</v>
      </c>
      <c r="G492" s="21" t="e" vm="1">
        <f t="shared" ca="1" si="47"/>
        <v>#NAME?</v>
      </c>
    </row>
    <row r="493" spans="1:7">
      <c r="A493" s="18" t="s">
        <v>824</v>
      </c>
      <c r="B493" t="e" vm="2">
        <f t="shared" ca="1" si="42"/>
        <v>#NAME?</v>
      </c>
      <c r="C493" t="e" vm="2">
        <f t="shared" ca="1" si="43"/>
        <v>#NAME?</v>
      </c>
      <c r="D493" t="e" vm="2">
        <f t="shared" ca="1" si="44"/>
        <v>#NAME?</v>
      </c>
      <c r="E493" t="e" vm="2">
        <f t="shared" ca="1" si="45"/>
        <v>#NAME?</v>
      </c>
      <c r="F493" s="13" t="e" vm="1">
        <f t="shared" ca="1" si="46"/>
        <v>#NAME?</v>
      </c>
      <c r="G493" s="21" t="e" vm="1">
        <f t="shared" ca="1" si="47"/>
        <v>#NAME?</v>
      </c>
    </row>
    <row r="494" spans="1:7">
      <c r="A494" s="18" t="s">
        <v>825</v>
      </c>
      <c r="B494" t="e" vm="2">
        <f t="shared" ca="1" si="42"/>
        <v>#NAME?</v>
      </c>
      <c r="C494" t="e" vm="2">
        <f t="shared" ca="1" si="43"/>
        <v>#NAME?</v>
      </c>
      <c r="D494" t="e" vm="2">
        <f t="shared" ca="1" si="44"/>
        <v>#NAME?</v>
      </c>
      <c r="E494" t="e" vm="2">
        <f t="shared" ca="1" si="45"/>
        <v>#NAME?</v>
      </c>
      <c r="F494" s="13" t="e" vm="1">
        <f t="shared" ca="1" si="46"/>
        <v>#NAME?</v>
      </c>
      <c r="G494" s="21" t="e" vm="1">
        <f t="shared" ca="1" si="47"/>
        <v>#NAME?</v>
      </c>
    </row>
    <row r="495" spans="1:7">
      <c r="A495" s="18" t="s">
        <v>826</v>
      </c>
      <c r="B495" t="e" vm="2">
        <f t="shared" ca="1" si="42"/>
        <v>#NAME?</v>
      </c>
      <c r="C495" t="e" vm="2">
        <f t="shared" ca="1" si="43"/>
        <v>#NAME?</v>
      </c>
      <c r="D495" t="e" vm="2">
        <f t="shared" ca="1" si="44"/>
        <v>#NAME?</v>
      </c>
      <c r="E495" t="e" vm="2">
        <f t="shared" ca="1" si="45"/>
        <v>#NAME?</v>
      </c>
      <c r="F495" s="13" t="e" vm="1">
        <f t="shared" ca="1" si="46"/>
        <v>#NAME?</v>
      </c>
      <c r="G495" s="21" t="e" vm="1">
        <f t="shared" ca="1" si="47"/>
        <v>#NAME?</v>
      </c>
    </row>
    <row r="496" spans="1:7">
      <c r="A496" s="18" t="s">
        <v>827</v>
      </c>
      <c r="B496" t="e" vm="2">
        <f t="shared" ca="1" si="42"/>
        <v>#NAME?</v>
      </c>
      <c r="C496" t="e" vm="2">
        <f t="shared" ca="1" si="43"/>
        <v>#NAME?</v>
      </c>
      <c r="D496" t="e" vm="2">
        <f t="shared" ca="1" si="44"/>
        <v>#NAME?</v>
      </c>
      <c r="E496" t="e" vm="2">
        <f t="shared" ca="1" si="45"/>
        <v>#NAME?</v>
      </c>
      <c r="F496" s="13" t="e" vm="1">
        <f t="shared" ca="1" si="46"/>
        <v>#NAME?</v>
      </c>
      <c r="G496" s="21" t="e" vm="1">
        <f t="shared" ca="1" si="47"/>
        <v>#NAME?</v>
      </c>
    </row>
    <row r="497" spans="1:7">
      <c r="A497" s="18" t="s">
        <v>828</v>
      </c>
      <c r="B497" t="e" vm="2">
        <f t="shared" ca="1" si="42"/>
        <v>#NAME?</v>
      </c>
      <c r="C497" t="e" vm="2">
        <f t="shared" ca="1" si="43"/>
        <v>#NAME?</v>
      </c>
      <c r="D497" t="e" vm="2">
        <f t="shared" ca="1" si="44"/>
        <v>#NAME?</v>
      </c>
      <c r="E497" t="e" vm="2">
        <f t="shared" ca="1" si="45"/>
        <v>#NAME?</v>
      </c>
      <c r="F497" s="13" t="e" vm="1">
        <f t="shared" ca="1" si="46"/>
        <v>#NAME?</v>
      </c>
      <c r="G497" s="21" t="e" vm="1">
        <f t="shared" ca="1" si="47"/>
        <v>#NAME?</v>
      </c>
    </row>
    <row r="498" spans="1:7">
      <c r="A498" s="18" t="s">
        <v>829</v>
      </c>
      <c r="B498" t="e" vm="2">
        <f t="shared" ca="1" si="42"/>
        <v>#NAME?</v>
      </c>
      <c r="C498" t="e" vm="2">
        <f t="shared" ca="1" si="43"/>
        <v>#NAME?</v>
      </c>
      <c r="D498" t="e" vm="2">
        <f t="shared" ca="1" si="44"/>
        <v>#NAME?</v>
      </c>
      <c r="E498" t="e" vm="2">
        <f t="shared" ca="1" si="45"/>
        <v>#NAME?</v>
      </c>
      <c r="F498" s="13" t="e" vm="1">
        <f t="shared" ca="1" si="46"/>
        <v>#NAME?</v>
      </c>
      <c r="G498" s="21" t="e" vm="1">
        <f t="shared" ca="1" si="47"/>
        <v>#NAME?</v>
      </c>
    </row>
    <row r="499" spans="1:7">
      <c r="A499" s="18" t="s">
        <v>830</v>
      </c>
      <c r="B499" t="e" vm="2">
        <f t="shared" ca="1" si="42"/>
        <v>#NAME?</v>
      </c>
      <c r="C499" t="e" vm="2">
        <f t="shared" ca="1" si="43"/>
        <v>#NAME?</v>
      </c>
      <c r="D499" t="e" vm="2">
        <f t="shared" ca="1" si="44"/>
        <v>#NAME?</v>
      </c>
      <c r="E499" t="e" vm="2">
        <f t="shared" ca="1" si="45"/>
        <v>#NAME?</v>
      </c>
      <c r="F499" s="13" t="e" vm="1">
        <f t="shared" ca="1" si="46"/>
        <v>#NAME?</v>
      </c>
      <c r="G499" s="21" t="e" vm="1">
        <f t="shared" ca="1" si="47"/>
        <v>#NAME?</v>
      </c>
    </row>
    <row r="500" spans="1:7">
      <c r="A500" s="18" t="s">
        <v>831</v>
      </c>
      <c r="B500" t="e" vm="2">
        <f t="shared" ca="1" si="42"/>
        <v>#NAME?</v>
      </c>
      <c r="C500" t="e" vm="2">
        <f t="shared" ca="1" si="43"/>
        <v>#NAME?</v>
      </c>
      <c r="D500" t="e" vm="2">
        <f t="shared" ca="1" si="44"/>
        <v>#NAME?</v>
      </c>
      <c r="E500" t="e" vm="2">
        <f t="shared" ca="1" si="45"/>
        <v>#NAME?</v>
      </c>
      <c r="F500" s="13" t="e" vm="1">
        <f t="shared" ca="1" si="46"/>
        <v>#NAME?</v>
      </c>
      <c r="G500" s="21" t="e" vm="1">
        <f t="shared" ca="1" si="47"/>
        <v>#NAME?</v>
      </c>
    </row>
    <row r="501" spans="1:7">
      <c r="A501" s="18" t="s">
        <v>832</v>
      </c>
      <c r="B501" t="e" vm="2">
        <f t="shared" ca="1" si="42"/>
        <v>#NAME?</v>
      </c>
      <c r="C501" t="e" vm="2">
        <f t="shared" ca="1" si="43"/>
        <v>#NAME?</v>
      </c>
      <c r="D501" t="e" vm="2">
        <f t="shared" ca="1" si="44"/>
        <v>#NAME?</v>
      </c>
      <c r="E501" t="e" vm="2">
        <f t="shared" ca="1" si="45"/>
        <v>#NAME?</v>
      </c>
      <c r="F501" s="13" t="e" vm="1">
        <f t="shared" ca="1" si="46"/>
        <v>#NAME?</v>
      </c>
      <c r="G501" s="21" t="e" vm="1">
        <f t="shared" ca="1" si="47"/>
        <v>#NAME?</v>
      </c>
    </row>
    <row r="502" spans="1:7">
      <c r="A502" s="18" t="s">
        <v>833</v>
      </c>
      <c r="B502" t="e" vm="2">
        <f t="shared" ca="1" si="42"/>
        <v>#NAME?</v>
      </c>
      <c r="C502" t="e" vm="2">
        <f t="shared" ca="1" si="43"/>
        <v>#NAME?</v>
      </c>
      <c r="D502" t="e" vm="2">
        <f t="shared" ca="1" si="44"/>
        <v>#NAME?</v>
      </c>
      <c r="E502" t="e" vm="2">
        <f t="shared" ca="1" si="45"/>
        <v>#NAME?</v>
      </c>
      <c r="F502" s="13" t="e" vm="1">
        <f t="shared" ca="1" si="46"/>
        <v>#NAME?</v>
      </c>
      <c r="G502" s="21" t="e" vm="1">
        <f t="shared" ca="1" si="47"/>
        <v>#NAME?</v>
      </c>
    </row>
    <row r="503" spans="1:7">
      <c r="A503" s="18" t="s">
        <v>834</v>
      </c>
      <c r="B503" t="e" vm="2">
        <f t="shared" ca="1" si="42"/>
        <v>#NAME?</v>
      </c>
      <c r="C503" t="e" vm="2">
        <f t="shared" ca="1" si="43"/>
        <v>#NAME?</v>
      </c>
      <c r="D503" t="e" vm="2">
        <f t="shared" ca="1" si="44"/>
        <v>#NAME?</v>
      </c>
      <c r="E503" t="e" vm="2">
        <f t="shared" ca="1" si="45"/>
        <v>#NAME?</v>
      </c>
      <c r="F503" s="13" t="e" vm="1">
        <f t="shared" ca="1" si="46"/>
        <v>#NAME?</v>
      </c>
      <c r="G503" s="21" t="e" vm="1">
        <f t="shared" ca="1" si="47"/>
        <v>#NAME?</v>
      </c>
    </row>
    <row r="504" spans="1:7">
      <c r="A504" s="18" t="s">
        <v>835</v>
      </c>
      <c r="B504" t="e" vm="2">
        <f t="shared" ca="1" si="42"/>
        <v>#NAME?</v>
      </c>
      <c r="C504" t="e" vm="2">
        <f t="shared" ca="1" si="43"/>
        <v>#NAME?</v>
      </c>
      <c r="D504" t="e" vm="2">
        <f t="shared" ca="1" si="44"/>
        <v>#NAME?</v>
      </c>
      <c r="E504" t="e" vm="2">
        <f t="shared" ca="1" si="45"/>
        <v>#NAME?</v>
      </c>
      <c r="F504" s="13" t="e" vm="1">
        <f t="shared" ca="1" si="46"/>
        <v>#NAME?</v>
      </c>
      <c r="G504" s="21" t="e" vm="1">
        <f t="shared" ca="1" si="47"/>
        <v>#NAME?</v>
      </c>
    </row>
    <row r="505" spans="1:7">
      <c r="A505" s="18" t="s">
        <v>836</v>
      </c>
      <c r="B505" t="e" vm="2">
        <f t="shared" ca="1" si="42"/>
        <v>#NAME?</v>
      </c>
      <c r="C505" t="e" vm="2">
        <f t="shared" ca="1" si="43"/>
        <v>#NAME?</v>
      </c>
      <c r="D505" t="e" vm="2">
        <f t="shared" ca="1" si="44"/>
        <v>#NAME?</v>
      </c>
      <c r="E505" t="e" vm="2">
        <f t="shared" ca="1" si="45"/>
        <v>#NAME?</v>
      </c>
      <c r="F505" s="13" t="e" vm="1">
        <f t="shared" ca="1" si="46"/>
        <v>#NAME?</v>
      </c>
      <c r="G505" s="21" t="e" vm="1">
        <f t="shared" ca="1" si="47"/>
        <v>#NAME?</v>
      </c>
    </row>
    <row r="506" spans="1:7">
      <c r="A506" s="18" t="s">
        <v>837</v>
      </c>
      <c r="B506" t="e" vm="2">
        <f t="shared" ca="1" si="42"/>
        <v>#NAME?</v>
      </c>
      <c r="C506" t="e" vm="2">
        <f t="shared" ca="1" si="43"/>
        <v>#NAME?</v>
      </c>
      <c r="D506" t="e" vm="2">
        <f t="shared" ca="1" si="44"/>
        <v>#NAME?</v>
      </c>
      <c r="E506" t="e" vm="2">
        <f t="shared" ca="1" si="45"/>
        <v>#NAME?</v>
      </c>
      <c r="F506" s="13" t="e" vm="1">
        <f t="shared" ca="1" si="46"/>
        <v>#NAME?</v>
      </c>
      <c r="G506" s="21" t="e" vm="1">
        <f t="shared" ca="1" si="47"/>
        <v>#NAME?</v>
      </c>
    </row>
    <row r="507" spans="1:7">
      <c r="A507" s="18" t="s">
        <v>838</v>
      </c>
      <c r="B507" t="e" vm="2">
        <f t="shared" ca="1" si="42"/>
        <v>#NAME?</v>
      </c>
      <c r="C507" t="e" vm="2">
        <f t="shared" ca="1" si="43"/>
        <v>#NAME?</v>
      </c>
      <c r="D507" t="e" vm="2">
        <f t="shared" ca="1" si="44"/>
        <v>#NAME?</v>
      </c>
      <c r="E507" t="e" vm="2">
        <f t="shared" ca="1" si="45"/>
        <v>#NAME?</v>
      </c>
      <c r="F507" s="13" t="e" vm="1">
        <f t="shared" ca="1" si="46"/>
        <v>#NAME?</v>
      </c>
      <c r="G507" s="21" t="e" vm="1">
        <f t="shared" ca="1" si="47"/>
        <v>#NAME?</v>
      </c>
    </row>
    <row r="508" spans="1:7">
      <c r="A508" s="18" t="s">
        <v>839</v>
      </c>
      <c r="B508" t="e" vm="2">
        <f t="shared" ca="1" si="42"/>
        <v>#NAME?</v>
      </c>
      <c r="C508" t="e" vm="2">
        <f t="shared" ca="1" si="43"/>
        <v>#NAME?</v>
      </c>
      <c r="D508" t="e" vm="2">
        <f t="shared" ca="1" si="44"/>
        <v>#NAME?</v>
      </c>
      <c r="E508" t="e" vm="2">
        <f t="shared" ca="1" si="45"/>
        <v>#NAME?</v>
      </c>
      <c r="F508" s="13" t="e" vm="1">
        <f t="shared" ca="1" si="46"/>
        <v>#NAME?</v>
      </c>
      <c r="G508" s="21" t="e" vm="1">
        <f t="shared" ca="1" si="47"/>
        <v>#NAME?</v>
      </c>
    </row>
    <row r="509" spans="1:7">
      <c r="A509" s="18" t="s">
        <v>840</v>
      </c>
      <c r="B509" t="e" vm="2">
        <f t="shared" ca="1" si="42"/>
        <v>#NAME?</v>
      </c>
      <c r="C509" t="e" vm="2">
        <f t="shared" ca="1" si="43"/>
        <v>#NAME?</v>
      </c>
      <c r="D509" t="e" vm="2">
        <f t="shared" ca="1" si="44"/>
        <v>#NAME?</v>
      </c>
      <c r="E509" t="e" vm="2">
        <f t="shared" ca="1" si="45"/>
        <v>#NAME?</v>
      </c>
      <c r="F509" s="13" t="e" vm="1">
        <f t="shared" ca="1" si="46"/>
        <v>#NAME?</v>
      </c>
      <c r="G509" s="21" t="e" vm="1">
        <f t="shared" ca="1" si="47"/>
        <v>#NAME?</v>
      </c>
    </row>
    <row r="510" spans="1:7">
      <c r="A510" s="18" t="s">
        <v>841</v>
      </c>
      <c r="B510" t="e" vm="2">
        <f t="shared" ca="1" si="42"/>
        <v>#NAME?</v>
      </c>
      <c r="C510" t="e" vm="2">
        <f t="shared" ca="1" si="43"/>
        <v>#NAME?</v>
      </c>
      <c r="D510" t="e" vm="2">
        <f t="shared" ca="1" si="44"/>
        <v>#NAME?</v>
      </c>
      <c r="E510" t="e" vm="2">
        <f t="shared" ca="1" si="45"/>
        <v>#NAME?</v>
      </c>
      <c r="F510" s="13" t="e" vm="1">
        <f t="shared" ca="1" si="46"/>
        <v>#NAME?</v>
      </c>
      <c r="G510" s="21" t="e" vm="1">
        <f t="shared" ca="1" si="47"/>
        <v>#NAME?</v>
      </c>
    </row>
    <row r="511" spans="1:7">
      <c r="A511" s="18" t="s">
        <v>842</v>
      </c>
      <c r="B511" t="e" vm="2">
        <f t="shared" ca="1" si="42"/>
        <v>#NAME?</v>
      </c>
      <c r="C511" t="e" vm="2">
        <f t="shared" ca="1" si="43"/>
        <v>#NAME?</v>
      </c>
      <c r="D511" t="e" vm="2">
        <f t="shared" ca="1" si="44"/>
        <v>#NAME?</v>
      </c>
      <c r="E511" t="e" vm="2">
        <f t="shared" ca="1" si="45"/>
        <v>#NAME?</v>
      </c>
      <c r="F511" s="13" t="e" vm="1">
        <f t="shared" ca="1" si="46"/>
        <v>#NAME?</v>
      </c>
      <c r="G511" s="21" t="e" vm="1">
        <f t="shared" ca="1" si="47"/>
        <v>#NAME?</v>
      </c>
    </row>
    <row r="512" spans="1:7">
      <c r="A512" s="18" t="s">
        <v>843</v>
      </c>
      <c r="B512" t="e" vm="2">
        <f t="shared" ca="1" si="42"/>
        <v>#NAME?</v>
      </c>
      <c r="C512" t="e" vm="2">
        <f t="shared" ca="1" si="43"/>
        <v>#NAME?</v>
      </c>
      <c r="D512" t="e" vm="2">
        <f t="shared" ca="1" si="44"/>
        <v>#NAME?</v>
      </c>
      <c r="E512" t="e" vm="2">
        <f t="shared" ca="1" si="45"/>
        <v>#NAME?</v>
      </c>
      <c r="F512" s="13" t="e" vm="1">
        <f t="shared" ca="1" si="46"/>
        <v>#NAME?</v>
      </c>
      <c r="G512" s="21" t="e" vm="1">
        <f t="shared" ca="1" si="47"/>
        <v>#NAME?</v>
      </c>
    </row>
    <row r="513" spans="1:7">
      <c r="A513" s="18" t="s">
        <v>844</v>
      </c>
      <c r="B513" t="e" vm="2">
        <f t="shared" ca="1" si="42"/>
        <v>#NAME?</v>
      </c>
      <c r="C513" t="e" vm="2">
        <f t="shared" ca="1" si="43"/>
        <v>#NAME?</v>
      </c>
      <c r="D513" t="e" vm="2">
        <f t="shared" ca="1" si="44"/>
        <v>#NAME?</v>
      </c>
      <c r="E513" t="e" vm="2">
        <f t="shared" ca="1" si="45"/>
        <v>#NAME?</v>
      </c>
      <c r="F513" s="13" t="e" vm="1">
        <f t="shared" ca="1" si="46"/>
        <v>#NAME?</v>
      </c>
      <c r="G513" s="21" t="e" vm="1">
        <f t="shared" ca="1" si="47"/>
        <v>#NAME?</v>
      </c>
    </row>
    <row r="514" spans="1:7">
      <c r="A514" s="18" t="s">
        <v>845</v>
      </c>
      <c r="B514" t="e" vm="2">
        <f t="shared" ca="1" si="42"/>
        <v>#NAME?</v>
      </c>
      <c r="C514" t="e" vm="2">
        <f t="shared" ca="1" si="43"/>
        <v>#NAME?</v>
      </c>
      <c r="D514" t="e" vm="2">
        <f t="shared" ca="1" si="44"/>
        <v>#NAME?</v>
      </c>
      <c r="E514" t="e" vm="2">
        <f t="shared" ca="1" si="45"/>
        <v>#NAME?</v>
      </c>
      <c r="F514" s="13" t="e" vm="1">
        <f t="shared" ca="1" si="46"/>
        <v>#NAME?</v>
      </c>
      <c r="G514" s="21" t="e" vm="1">
        <f t="shared" ca="1" si="47"/>
        <v>#NAME?</v>
      </c>
    </row>
    <row r="515" spans="1:7">
      <c r="A515" s="18" t="s">
        <v>846</v>
      </c>
      <c r="B515" t="e" vm="2">
        <f t="shared" ca="1" si="42"/>
        <v>#NAME?</v>
      </c>
      <c r="C515" t="e" vm="2">
        <f t="shared" ca="1" si="43"/>
        <v>#NAME?</v>
      </c>
      <c r="D515" t="e" vm="2">
        <f t="shared" ca="1" si="44"/>
        <v>#NAME?</v>
      </c>
      <c r="E515" t="e" vm="2">
        <f t="shared" ca="1" si="45"/>
        <v>#NAME?</v>
      </c>
      <c r="F515" s="13" t="e" vm="1">
        <f t="shared" ca="1" si="46"/>
        <v>#NAME?</v>
      </c>
      <c r="G515" s="21" t="e" vm="1">
        <f t="shared" ca="1" si="47"/>
        <v>#NAME?</v>
      </c>
    </row>
    <row r="516" spans="1:7">
      <c r="A516" s="18" t="s">
        <v>847</v>
      </c>
      <c r="B516" t="e" vm="2">
        <f t="shared" ca="1" si="42"/>
        <v>#NAME?</v>
      </c>
      <c r="C516" t="e" vm="2">
        <f t="shared" ca="1" si="43"/>
        <v>#NAME?</v>
      </c>
      <c r="D516" t="e" vm="2">
        <f t="shared" ca="1" si="44"/>
        <v>#NAME?</v>
      </c>
      <c r="E516" t="e" vm="2">
        <f t="shared" ca="1" si="45"/>
        <v>#NAME?</v>
      </c>
      <c r="F516" s="13" t="e" vm="1">
        <f t="shared" ca="1" si="46"/>
        <v>#NAME?</v>
      </c>
      <c r="G516" s="21" t="e" vm="1">
        <f t="shared" ca="1" si="47"/>
        <v>#NAME?</v>
      </c>
    </row>
    <row r="517" spans="1:7">
      <c r="A517" s="18" t="s">
        <v>848</v>
      </c>
      <c r="B517" t="e" vm="2">
        <f t="shared" ca="1" si="42"/>
        <v>#NAME?</v>
      </c>
      <c r="C517" t="e" vm="2">
        <f t="shared" ca="1" si="43"/>
        <v>#NAME?</v>
      </c>
      <c r="D517" t="e" vm="2">
        <f t="shared" ca="1" si="44"/>
        <v>#NAME?</v>
      </c>
      <c r="E517" t="e" vm="2">
        <f t="shared" ca="1" si="45"/>
        <v>#NAME?</v>
      </c>
      <c r="F517" s="13" t="e" vm="1">
        <f t="shared" ca="1" si="46"/>
        <v>#NAME?</v>
      </c>
      <c r="G517" s="21" t="e" vm="1">
        <f t="shared" ca="1" si="47"/>
        <v>#NAME?</v>
      </c>
    </row>
    <row r="518" spans="1:7">
      <c r="A518" s="18" t="s">
        <v>849</v>
      </c>
      <c r="B518" t="e" vm="2">
        <f t="shared" ca="1" si="42"/>
        <v>#NAME?</v>
      </c>
      <c r="C518" t="e" vm="2">
        <f t="shared" ca="1" si="43"/>
        <v>#NAME?</v>
      </c>
      <c r="D518" t="e" vm="2">
        <f t="shared" ca="1" si="44"/>
        <v>#NAME?</v>
      </c>
      <c r="E518" t="e" vm="2">
        <f t="shared" ca="1" si="45"/>
        <v>#NAME?</v>
      </c>
      <c r="F518" s="13" t="e" vm="1">
        <f t="shared" ca="1" si="46"/>
        <v>#NAME?</v>
      </c>
      <c r="G518" s="21" t="e" vm="1">
        <f t="shared" ca="1" si="47"/>
        <v>#NAME?</v>
      </c>
    </row>
    <row r="519" spans="1:7">
      <c r="A519" s="18" t="s">
        <v>850</v>
      </c>
      <c r="B519" t="e" vm="2">
        <f t="shared" ca="1" si="42"/>
        <v>#NAME?</v>
      </c>
      <c r="C519" t="e" vm="2">
        <f t="shared" ca="1" si="43"/>
        <v>#NAME?</v>
      </c>
      <c r="D519" t="e" vm="2">
        <f t="shared" ca="1" si="44"/>
        <v>#NAME?</v>
      </c>
      <c r="E519" t="e" vm="2">
        <f t="shared" ca="1" si="45"/>
        <v>#NAME?</v>
      </c>
      <c r="F519" s="13" t="e" vm="1">
        <f t="shared" ca="1" si="46"/>
        <v>#NAME?</v>
      </c>
      <c r="G519" s="21" t="e" vm="1">
        <f t="shared" ca="1" si="47"/>
        <v>#NAME?</v>
      </c>
    </row>
    <row r="520" spans="1:7">
      <c r="A520" s="18" t="s">
        <v>851</v>
      </c>
      <c r="B520" t="e" vm="2">
        <f t="shared" ca="1" si="42"/>
        <v>#NAME?</v>
      </c>
      <c r="C520" t="e" vm="2">
        <f t="shared" ca="1" si="43"/>
        <v>#NAME?</v>
      </c>
      <c r="D520" t="e" vm="2">
        <f t="shared" ca="1" si="44"/>
        <v>#NAME?</v>
      </c>
      <c r="E520" t="e" vm="2">
        <f t="shared" ca="1" si="45"/>
        <v>#NAME?</v>
      </c>
      <c r="F520" s="13" t="e" vm="1">
        <f t="shared" ca="1" si="46"/>
        <v>#NAME?</v>
      </c>
      <c r="G520" s="21" t="e" vm="1">
        <f t="shared" ca="1" si="47"/>
        <v>#NAME?</v>
      </c>
    </row>
    <row r="521" spans="1:7">
      <c r="A521" s="18" t="s">
        <v>852</v>
      </c>
      <c r="B521" t="e" vm="2">
        <f t="shared" ca="1" si="42"/>
        <v>#NAME?</v>
      </c>
      <c r="C521" t="e" vm="2">
        <f t="shared" ca="1" si="43"/>
        <v>#NAME?</v>
      </c>
      <c r="D521" t="e" vm="2">
        <f t="shared" ca="1" si="44"/>
        <v>#NAME?</v>
      </c>
      <c r="E521" t="e" vm="2">
        <f t="shared" ca="1" si="45"/>
        <v>#NAME?</v>
      </c>
      <c r="F521" s="13" t="e" vm="1">
        <f t="shared" ca="1" si="46"/>
        <v>#NAME?</v>
      </c>
      <c r="G521" s="21" t="e" vm="1">
        <f t="shared" ca="1" si="47"/>
        <v>#NAME?</v>
      </c>
    </row>
    <row r="522" spans="1:7">
      <c r="A522" s="18" t="s">
        <v>853</v>
      </c>
      <c r="B522" t="e" vm="2">
        <f t="shared" ca="1" si="42"/>
        <v>#NAME?</v>
      </c>
      <c r="C522" t="e" vm="2">
        <f t="shared" ca="1" si="43"/>
        <v>#NAME?</v>
      </c>
      <c r="D522" t="e" vm="2">
        <f t="shared" ca="1" si="44"/>
        <v>#NAME?</v>
      </c>
      <c r="E522" t="e" vm="2">
        <f t="shared" ca="1" si="45"/>
        <v>#NAME?</v>
      </c>
      <c r="F522" s="13" t="e" vm="1">
        <f t="shared" ca="1" si="46"/>
        <v>#NAME?</v>
      </c>
      <c r="G522" s="21" t="e" vm="1">
        <f t="shared" ca="1" si="47"/>
        <v>#NAME?</v>
      </c>
    </row>
    <row r="523" spans="1:7">
      <c r="A523" s="18" t="s">
        <v>854</v>
      </c>
      <c r="B523" t="e" vm="2">
        <f t="shared" ca="1" si="42"/>
        <v>#NAME?</v>
      </c>
      <c r="C523" t="e" vm="2">
        <f t="shared" ca="1" si="43"/>
        <v>#NAME?</v>
      </c>
      <c r="D523" t="e" vm="2">
        <f t="shared" ca="1" si="44"/>
        <v>#NAME?</v>
      </c>
      <c r="E523" t="e" vm="2">
        <f t="shared" ca="1" si="45"/>
        <v>#NAME?</v>
      </c>
      <c r="F523" s="13" t="e" vm="1">
        <f t="shared" ca="1" si="46"/>
        <v>#NAME?</v>
      </c>
      <c r="G523" s="21" t="e" vm="1">
        <f t="shared" ca="1" si="47"/>
        <v>#NAME?</v>
      </c>
    </row>
    <row r="524" spans="1:7">
      <c r="A524" s="18" t="s">
        <v>855</v>
      </c>
      <c r="B524" t="e" vm="2">
        <f t="shared" ca="1" si="42"/>
        <v>#NAME?</v>
      </c>
      <c r="C524" t="e" vm="2">
        <f t="shared" ca="1" si="43"/>
        <v>#NAME?</v>
      </c>
      <c r="D524" t="e" vm="2">
        <f t="shared" ca="1" si="44"/>
        <v>#NAME?</v>
      </c>
      <c r="E524" t="e" vm="2">
        <f t="shared" ca="1" si="45"/>
        <v>#NAME?</v>
      </c>
      <c r="F524" s="13" t="e" vm="1">
        <f t="shared" ca="1" si="46"/>
        <v>#NAME?</v>
      </c>
      <c r="G524" s="21" t="e" vm="1">
        <f t="shared" ca="1" si="47"/>
        <v>#NAME?</v>
      </c>
    </row>
    <row r="525" spans="1:7">
      <c r="A525" s="18" t="s">
        <v>856</v>
      </c>
      <c r="B525" t="e" vm="2">
        <f t="shared" ref="B525:B588" ca="1" si="48">VALUE(_xlfn.TEXTSPLIT(A525,"-"))</f>
        <v>#NAME?</v>
      </c>
      <c r="C525" t="e" vm="2">
        <f t="shared" ref="C525:C588" ca="1" si="49">VALUE(_xlfn.TEXTSPLIT(_xlfn.TEXTAFTER(A525,"-"),","))</f>
        <v>#NAME?</v>
      </c>
      <c r="D525" t="e" vm="2">
        <f t="shared" ref="D525:D588" ca="1" si="50">VALUE(_xlfn.TEXTSPLIT(_xlfn.TEXTAFTER(A525,","),"-"))</f>
        <v>#NAME?</v>
      </c>
      <c r="E525" t="e" vm="2">
        <f t="shared" ref="E525:E588" ca="1" si="51">VALUE(_xlfn.TEXTSPLIT(_xlfn.TEXTAFTER(A525,"-",2),","))</f>
        <v>#NAME?</v>
      </c>
      <c r="F525" s="13" t="e" vm="1">
        <f t="shared" ref="F525:F588" ca="1" si="52">IF(OR(AND(B525&gt;=D525, C525&lt;=E525),AND(B525&lt;=D525, C525&gt;=E525)),1,0)</f>
        <v>#NAME?</v>
      </c>
      <c r="G525" s="21" t="e" vm="1">
        <f t="shared" ref="G525:G588" ca="1" si="53">IF(MAX(B525,D525)&gt;MIN(C525,E525),0,1)</f>
        <v>#NAME?</v>
      </c>
    </row>
    <row r="526" spans="1:7">
      <c r="A526" s="18" t="s">
        <v>857</v>
      </c>
      <c r="B526" t="e" vm="2">
        <f t="shared" ca="1" si="48"/>
        <v>#NAME?</v>
      </c>
      <c r="C526" t="e" vm="2">
        <f t="shared" ca="1" si="49"/>
        <v>#NAME?</v>
      </c>
      <c r="D526" t="e" vm="2">
        <f t="shared" ca="1" si="50"/>
        <v>#NAME?</v>
      </c>
      <c r="E526" t="e" vm="2">
        <f t="shared" ca="1" si="51"/>
        <v>#NAME?</v>
      </c>
      <c r="F526" s="13" t="e" vm="1">
        <f t="shared" ca="1" si="52"/>
        <v>#NAME?</v>
      </c>
      <c r="G526" s="21" t="e" vm="1">
        <f t="shared" ca="1" si="53"/>
        <v>#NAME?</v>
      </c>
    </row>
    <row r="527" spans="1:7">
      <c r="A527" s="18" t="s">
        <v>858</v>
      </c>
      <c r="B527" t="e" vm="2">
        <f t="shared" ca="1" si="48"/>
        <v>#NAME?</v>
      </c>
      <c r="C527" t="e" vm="2">
        <f t="shared" ca="1" si="49"/>
        <v>#NAME?</v>
      </c>
      <c r="D527" t="e" vm="2">
        <f t="shared" ca="1" si="50"/>
        <v>#NAME?</v>
      </c>
      <c r="E527" t="e" vm="2">
        <f t="shared" ca="1" si="51"/>
        <v>#NAME?</v>
      </c>
      <c r="F527" s="13" t="e" vm="1">
        <f t="shared" ca="1" si="52"/>
        <v>#NAME?</v>
      </c>
      <c r="G527" s="21" t="e" vm="1">
        <f t="shared" ca="1" si="53"/>
        <v>#NAME?</v>
      </c>
    </row>
    <row r="528" spans="1:7">
      <c r="A528" s="18" t="s">
        <v>859</v>
      </c>
      <c r="B528" t="e" vm="2">
        <f t="shared" ca="1" si="48"/>
        <v>#NAME?</v>
      </c>
      <c r="C528" t="e" vm="2">
        <f t="shared" ca="1" si="49"/>
        <v>#NAME?</v>
      </c>
      <c r="D528" t="e" vm="2">
        <f t="shared" ca="1" si="50"/>
        <v>#NAME?</v>
      </c>
      <c r="E528" t="e" vm="2">
        <f t="shared" ca="1" si="51"/>
        <v>#NAME?</v>
      </c>
      <c r="F528" s="13" t="e" vm="1">
        <f t="shared" ca="1" si="52"/>
        <v>#NAME?</v>
      </c>
      <c r="G528" s="21" t="e" vm="1">
        <f t="shared" ca="1" si="53"/>
        <v>#NAME?</v>
      </c>
    </row>
    <row r="529" spans="1:7">
      <c r="A529" s="18" t="s">
        <v>860</v>
      </c>
      <c r="B529" t="e" vm="2">
        <f t="shared" ca="1" si="48"/>
        <v>#NAME?</v>
      </c>
      <c r="C529" t="e" vm="2">
        <f t="shared" ca="1" si="49"/>
        <v>#NAME?</v>
      </c>
      <c r="D529" t="e" vm="2">
        <f t="shared" ca="1" si="50"/>
        <v>#NAME?</v>
      </c>
      <c r="E529" t="e" vm="2">
        <f t="shared" ca="1" si="51"/>
        <v>#NAME?</v>
      </c>
      <c r="F529" s="13" t="e" vm="1">
        <f t="shared" ca="1" si="52"/>
        <v>#NAME?</v>
      </c>
      <c r="G529" s="21" t="e" vm="1">
        <f t="shared" ca="1" si="53"/>
        <v>#NAME?</v>
      </c>
    </row>
    <row r="530" spans="1:7">
      <c r="A530" s="18" t="s">
        <v>861</v>
      </c>
      <c r="B530" t="e" vm="2">
        <f t="shared" ca="1" si="48"/>
        <v>#NAME?</v>
      </c>
      <c r="C530" t="e" vm="2">
        <f t="shared" ca="1" si="49"/>
        <v>#NAME?</v>
      </c>
      <c r="D530" t="e" vm="2">
        <f t="shared" ca="1" si="50"/>
        <v>#NAME?</v>
      </c>
      <c r="E530" t="e" vm="2">
        <f t="shared" ca="1" si="51"/>
        <v>#NAME?</v>
      </c>
      <c r="F530" s="13" t="e" vm="1">
        <f t="shared" ca="1" si="52"/>
        <v>#NAME?</v>
      </c>
      <c r="G530" s="21" t="e" vm="1">
        <f t="shared" ca="1" si="53"/>
        <v>#NAME?</v>
      </c>
    </row>
    <row r="531" spans="1:7">
      <c r="A531" s="18" t="s">
        <v>862</v>
      </c>
      <c r="B531" t="e" vm="2">
        <f t="shared" ca="1" si="48"/>
        <v>#NAME?</v>
      </c>
      <c r="C531" t="e" vm="2">
        <f t="shared" ca="1" si="49"/>
        <v>#NAME?</v>
      </c>
      <c r="D531" t="e" vm="2">
        <f t="shared" ca="1" si="50"/>
        <v>#NAME?</v>
      </c>
      <c r="E531" t="e" vm="2">
        <f t="shared" ca="1" si="51"/>
        <v>#NAME?</v>
      </c>
      <c r="F531" s="13" t="e" vm="1">
        <f t="shared" ca="1" si="52"/>
        <v>#NAME?</v>
      </c>
      <c r="G531" s="21" t="e" vm="1">
        <f t="shared" ca="1" si="53"/>
        <v>#NAME?</v>
      </c>
    </row>
    <row r="532" spans="1:7">
      <c r="A532" s="18" t="s">
        <v>863</v>
      </c>
      <c r="B532" t="e" vm="2">
        <f t="shared" ca="1" si="48"/>
        <v>#NAME?</v>
      </c>
      <c r="C532" t="e" vm="2">
        <f t="shared" ca="1" si="49"/>
        <v>#NAME?</v>
      </c>
      <c r="D532" t="e" vm="2">
        <f t="shared" ca="1" si="50"/>
        <v>#NAME?</v>
      </c>
      <c r="E532" t="e" vm="2">
        <f t="shared" ca="1" si="51"/>
        <v>#NAME?</v>
      </c>
      <c r="F532" s="13" t="e" vm="1">
        <f t="shared" ca="1" si="52"/>
        <v>#NAME?</v>
      </c>
      <c r="G532" s="21" t="e" vm="1">
        <f t="shared" ca="1" si="53"/>
        <v>#NAME?</v>
      </c>
    </row>
    <row r="533" spans="1:7">
      <c r="A533" s="18" t="s">
        <v>864</v>
      </c>
      <c r="B533" t="e" vm="2">
        <f t="shared" ca="1" si="48"/>
        <v>#NAME?</v>
      </c>
      <c r="C533" t="e" vm="2">
        <f t="shared" ca="1" si="49"/>
        <v>#NAME?</v>
      </c>
      <c r="D533" t="e" vm="2">
        <f t="shared" ca="1" si="50"/>
        <v>#NAME?</v>
      </c>
      <c r="E533" t="e" vm="2">
        <f t="shared" ca="1" si="51"/>
        <v>#NAME?</v>
      </c>
      <c r="F533" s="13" t="e" vm="1">
        <f t="shared" ca="1" si="52"/>
        <v>#NAME?</v>
      </c>
      <c r="G533" s="21" t="e" vm="1">
        <f t="shared" ca="1" si="53"/>
        <v>#NAME?</v>
      </c>
    </row>
    <row r="534" spans="1:7">
      <c r="A534" s="18" t="s">
        <v>865</v>
      </c>
      <c r="B534" t="e" vm="2">
        <f t="shared" ca="1" si="48"/>
        <v>#NAME?</v>
      </c>
      <c r="C534" t="e" vm="2">
        <f t="shared" ca="1" si="49"/>
        <v>#NAME?</v>
      </c>
      <c r="D534" t="e" vm="2">
        <f t="shared" ca="1" si="50"/>
        <v>#NAME?</v>
      </c>
      <c r="E534" t="e" vm="2">
        <f t="shared" ca="1" si="51"/>
        <v>#NAME?</v>
      </c>
      <c r="F534" s="13" t="e" vm="1">
        <f t="shared" ca="1" si="52"/>
        <v>#NAME?</v>
      </c>
      <c r="G534" s="21" t="e" vm="1">
        <f t="shared" ca="1" si="53"/>
        <v>#NAME?</v>
      </c>
    </row>
    <row r="535" spans="1:7">
      <c r="A535" s="18" t="s">
        <v>866</v>
      </c>
      <c r="B535" t="e" vm="2">
        <f t="shared" ca="1" si="48"/>
        <v>#NAME?</v>
      </c>
      <c r="C535" t="e" vm="2">
        <f t="shared" ca="1" si="49"/>
        <v>#NAME?</v>
      </c>
      <c r="D535" t="e" vm="2">
        <f t="shared" ca="1" si="50"/>
        <v>#NAME?</v>
      </c>
      <c r="E535" t="e" vm="2">
        <f t="shared" ca="1" si="51"/>
        <v>#NAME?</v>
      </c>
      <c r="F535" s="13" t="e" vm="1">
        <f t="shared" ca="1" si="52"/>
        <v>#NAME?</v>
      </c>
      <c r="G535" s="21" t="e" vm="1">
        <f t="shared" ca="1" si="53"/>
        <v>#NAME?</v>
      </c>
    </row>
    <row r="536" spans="1:7">
      <c r="A536" s="18" t="s">
        <v>867</v>
      </c>
      <c r="B536" t="e" vm="2">
        <f t="shared" ca="1" si="48"/>
        <v>#NAME?</v>
      </c>
      <c r="C536" t="e" vm="2">
        <f t="shared" ca="1" si="49"/>
        <v>#NAME?</v>
      </c>
      <c r="D536" t="e" vm="2">
        <f t="shared" ca="1" si="50"/>
        <v>#NAME?</v>
      </c>
      <c r="E536" t="e" vm="2">
        <f t="shared" ca="1" si="51"/>
        <v>#NAME?</v>
      </c>
      <c r="F536" s="13" t="e" vm="1">
        <f t="shared" ca="1" si="52"/>
        <v>#NAME?</v>
      </c>
      <c r="G536" s="21" t="e" vm="1">
        <f t="shared" ca="1" si="53"/>
        <v>#NAME?</v>
      </c>
    </row>
    <row r="537" spans="1:7">
      <c r="A537" s="18" t="s">
        <v>868</v>
      </c>
      <c r="B537" t="e" vm="2">
        <f t="shared" ca="1" si="48"/>
        <v>#NAME?</v>
      </c>
      <c r="C537" t="e" vm="2">
        <f t="shared" ca="1" si="49"/>
        <v>#NAME?</v>
      </c>
      <c r="D537" t="e" vm="2">
        <f t="shared" ca="1" si="50"/>
        <v>#NAME?</v>
      </c>
      <c r="E537" t="e" vm="2">
        <f t="shared" ca="1" si="51"/>
        <v>#NAME?</v>
      </c>
      <c r="F537" s="13" t="e" vm="1">
        <f t="shared" ca="1" si="52"/>
        <v>#NAME?</v>
      </c>
      <c r="G537" s="21" t="e" vm="1">
        <f t="shared" ca="1" si="53"/>
        <v>#NAME?</v>
      </c>
    </row>
    <row r="538" spans="1:7">
      <c r="A538" s="18" t="s">
        <v>869</v>
      </c>
      <c r="B538" t="e" vm="2">
        <f t="shared" ca="1" si="48"/>
        <v>#NAME?</v>
      </c>
      <c r="C538" t="e" vm="2">
        <f t="shared" ca="1" si="49"/>
        <v>#NAME?</v>
      </c>
      <c r="D538" t="e" vm="2">
        <f t="shared" ca="1" si="50"/>
        <v>#NAME?</v>
      </c>
      <c r="E538" t="e" vm="2">
        <f t="shared" ca="1" si="51"/>
        <v>#NAME?</v>
      </c>
      <c r="F538" s="13" t="e" vm="1">
        <f t="shared" ca="1" si="52"/>
        <v>#NAME?</v>
      </c>
      <c r="G538" s="21" t="e" vm="1">
        <f t="shared" ca="1" si="53"/>
        <v>#NAME?</v>
      </c>
    </row>
    <row r="539" spans="1:7">
      <c r="A539" s="18" t="s">
        <v>870</v>
      </c>
      <c r="B539" t="e" vm="2">
        <f t="shared" ca="1" si="48"/>
        <v>#NAME?</v>
      </c>
      <c r="C539" t="e" vm="2">
        <f t="shared" ca="1" si="49"/>
        <v>#NAME?</v>
      </c>
      <c r="D539" t="e" vm="2">
        <f t="shared" ca="1" si="50"/>
        <v>#NAME?</v>
      </c>
      <c r="E539" t="e" vm="2">
        <f t="shared" ca="1" si="51"/>
        <v>#NAME?</v>
      </c>
      <c r="F539" s="13" t="e" vm="1">
        <f t="shared" ca="1" si="52"/>
        <v>#NAME?</v>
      </c>
      <c r="G539" s="21" t="e" vm="1">
        <f t="shared" ca="1" si="53"/>
        <v>#NAME?</v>
      </c>
    </row>
    <row r="540" spans="1:7">
      <c r="A540" s="18" t="s">
        <v>871</v>
      </c>
      <c r="B540" t="e" vm="2">
        <f t="shared" ca="1" si="48"/>
        <v>#NAME?</v>
      </c>
      <c r="C540" t="e" vm="2">
        <f t="shared" ca="1" si="49"/>
        <v>#NAME?</v>
      </c>
      <c r="D540" t="e" vm="2">
        <f t="shared" ca="1" si="50"/>
        <v>#NAME?</v>
      </c>
      <c r="E540" t="e" vm="2">
        <f t="shared" ca="1" si="51"/>
        <v>#NAME?</v>
      </c>
      <c r="F540" s="13" t="e" vm="1">
        <f t="shared" ca="1" si="52"/>
        <v>#NAME?</v>
      </c>
      <c r="G540" s="21" t="e" vm="1">
        <f t="shared" ca="1" si="53"/>
        <v>#NAME?</v>
      </c>
    </row>
    <row r="541" spans="1:7">
      <c r="A541" s="18" t="s">
        <v>872</v>
      </c>
      <c r="B541" t="e" vm="2">
        <f t="shared" ca="1" si="48"/>
        <v>#NAME?</v>
      </c>
      <c r="C541" t="e" vm="2">
        <f t="shared" ca="1" si="49"/>
        <v>#NAME?</v>
      </c>
      <c r="D541" t="e" vm="2">
        <f t="shared" ca="1" si="50"/>
        <v>#NAME?</v>
      </c>
      <c r="E541" t="e" vm="2">
        <f t="shared" ca="1" si="51"/>
        <v>#NAME?</v>
      </c>
      <c r="F541" s="13" t="e" vm="1">
        <f t="shared" ca="1" si="52"/>
        <v>#NAME?</v>
      </c>
      <c r="G541" s="21" t="e" vm="1">
        <f t="shared" ca="1" si="53"/>
        <v>#NAME?</v>
      </c>
    </row>
    <row r="542" spans="1:7">
      <c r="A542" s="18" t="s">
        <v>873</v>
      </c>
      <c r="B542" t="e" vm="2">
        <f t="shared" ca="1" si="48"/>
        <v>#NAME?</v>
      </c>
      <c r="C542" t="e" vm="2">
        <f t="shared" ca="1" si="49"/>
        <v>#NAME?</v>
      </c>
      <c r="D542" t="e" vm="2">
        <f t="shared" ca="1" si="50"/>
        <v>#NAME?</v>
      </c>
      <c r="E542" t="e" vm="2">
        <f t="shared" ca="1" si="51"/>
        <v>#NAME?</v>
      </c>
      <c r="F542" s="13" t="e" vm="1">
        <f t="shared" ca="1" si="52"/>
        <v>#NAME?</v>
      </c>
      <c r="G542" s="21" t="e" vm="1">
        <f t="shared" ca="1" si="53"/>
        <v>#NAME?</v>
      </c>
    </row>
    <row r="543" spans="1:7">
      <c r="A543" s="18" t="s">
        <v>874</v>
      </c>
      <c r="B543" t="e" vm="2">
        <f t="shared" ca="1" si="48"/>
        <v>#NAME?</v>
      </c>
      <c r="C543" t="e" vm="2">
        <f t="shared" ca="1" si="49"/>
        <v>#NAME?</v>
      </c>
      <c r="D543" t="e" vm="2">
        <f t="shared" ca="1" si="50"/>
        <v>#NAME?</v>
      </c>
      <c r="E543" t="e" vm="2">
        <f t="shared" ca="1" si="51"/>
        <v>#NAME?</v>
      </c>
      <c r="F543" s="13" t="e" vm="1">
        <f t="shared" ca="1" si="52"/>
        <v>#NAME?</v>
      </c>
      <c r="G543" s="21" t="e" vm="1">
        <f t="shared" ca="1" si="53"/>
        <v>#NAME?</v>
      </c>
    </row>
    <row r="544" spans="1:7">
      <c r="A544" s="18" t="s">
        <v>875</v>
      </c>
      <c r="B544" t="e" vm="2">
        <f t="shared" ca="1" si="48"/>
        <v>#NAME?</v>
      </c>
      <c r="C544" t="e" vm="2">
        <f t="shared" ca="1" si="49"/>
        <v>#NAME?</v>
      </c>
      <c r="D544" t="e" vm="2">
        <f t="shared" ca="1" si="50"/>
        <v>#NAME?</v>
      </c>
      <c r="E544" t="e" vm="2">
        <f t="shared" ca="1" si="51"/>
        <v>#NAME?</v>
      </c>
      <c r="F544" s="13" t="e" vm="1">
        <f t="shared" ca="1" si="52"/>
        <v>#NAME?</v>
      </c>
      <c r="G544" s="21" t="e" vm="1">
        <f t="shared" ca="1" si="53"/>
        <v>#NAME?</v>
      </c>
    </row>
    <row r="545" spans="1:7">
      <c r="A545" s="18" t="s">
        <v>876</v>
      </c>
      <c r="B545" t="e" vm="2">
        <f t="shared" ca="1" si="48"/>
        <v>#NAME?</v>
      </c>
      <c r="C545" t="e" vm="2">
        <f t="shared" ca="1" si="49"/>
        <v>#NAME?</v>
      </c>
      <c r="D545" t="e" vm="2">
        <f t="shared" ca="1" si="50"/>
        <v>#NAME?</v>
      </c>
      <c r="E545" t="e" vm="2">
        <f t="shared" ca="1" si="51"/>
        <v>#NAME?</v>
      </c>
      <c r="F545" s="13" t="e" vm="1">
        <f t="shared" ca="1" si="52"/>
        <v>#NAME?</v>
      </c>
      <c r="G545" s="21" t="e" vm="1">
        <f t="shared" ca="1" si="53"/>
        <v>#NAME?</v>
      </c>
    </row>
    <row r="546" spans="1:7">
      <c r="A546" s="18" t="s">
        <v>877</v>
      </c>
      <c r="B546" t="e" vm="2">
        <f t="shared" ca="1" si="48"/>
        <v>#NAME?</v>
      </c>
      <c r="C546" t="e" vm="2">
        <f t="shared" ca="1" si="49"/>
        <v>#NAME?</v>
      </c>
      <c r="D546" t="e" vm="2">
        <f t="shared" ca="1" si="50"/>
        <v>#NAME?</v>
      </c>
      <c r="E546" t="e" vm="2">
        <f t="shared" ca="1" si="51"/>
        <v>#NAME?</v>
      </c>
      <c r="F546" s="13" t="e" vm="1">
        <f t="shared" ca="1" si="52"/>
        <v>#NAME?</v>
      </c>
      <c r="G546" s="21" t="e" vm="1">
        <f t="shared" ca="1" si="53"/>
        <v>#NAME?</v>
      </c>
    </row>
    <row r="547" spans="1:7">
      <c r="A547" s="18" t="s">
        <v>878</v>
      </c>
      <c r="B547" t="e" vm="2">
        <f t="shared" ca="1" si="48"/>
        <v>#NAME?</v>
      </c>
      <c r="C547" t="e" vm="2">
        <f t="shared" ca="1" si="49"/>
        <v>#NAME?</v>
      </c>
      <c r="D547" t="e" vm="2">
        <f t="shared" ca="1" si="50"/>
        <v>#NAME?</v>
      </c>
      <c r="E547" t="e" vm="2">
        <f t="shared" ca="1" si="51"/>
        <v>#NAME?</v>
      </c>
      <c r="F547" s="13" t="e" vm="1">
        <f t="shared" ca="1" si="52"/>
        <v>#NAME?</v>
      </c>
      <c r="G547" s="21" t="e" vm="1">
        <f t="shared" ca="1" si="53"/>
        <v>#NAME?</v>
      </c>
    </row>
    <row r="548" spans="1:7">
      <c r="A548" s="18" t="s">
        <v>879</v>
      </c>
      <c r="B548" t="e" vm="2">
        <f t="shared" ca="1" si="48"/>
        <v>#NAME?</v>
      </c>
      <c r="C548" t="e" vm="2">
        <f t="shared" ca="1" si="49"/>
        <v>#NAME?</v>
      </c>
      <c r="D548" t="e" vm="2">
        <f t="shared" ca="1" si="50"/>
        <v>#NAME?</v>
      </c>
      <c r="E548" t="e" vm="2">
        <f t="shared" ca="1" si="51"/>
        <v>#NAME?</v>
      </c>
      <c r="F548" s="13" t="e" vm="1">
        <f t="shared" ca="1" si="52"/>
        <v>#NAME?</v>
      </c>
      <c r="G548" s="21" t="e" vm="1">
        <f t="shared" ca="1" si="53"/>
        <v>#NAME?</v>
      </c>
    </row>
    <row r="549" spans="1:7">
      <c r="A549" s="18" t="s">
        <v>880</v>
      </c>
      <c r="B549" t="e" vm="2">
        <f t="shared" ca="1" si="48"/>
        <v>#NAME?</v>
      </c>
      <c r="C549" t="e" vm="2">
        <f t="shared" ca="1" si="49"/>
        <v>#NAME?</v>
      </c>
      <c r="D549" t="e" vm="2">
        <f t="shared" ca="1" si="50"/>
        <v>#NAME?</v>
      </c>
      <c r="E549" t="e" vm="2">
        <f t="shared" ca="1" si="51"/>
        <v>#NAME?</v>
      </c>
      <c r="F549" s="13" t="e" vm="1">
        <f t="shared" ca="1" si="52"/>
        <v>#NAME?</v>
      </c>
      <c r="G549" s="21" t="e" vm="1">
        <f t="shared" ca="1" si="53"/>
        <v>#NAME?</v>
      </c>
    </row>
    <row r="550" spans="1:7">
      <c r="A550" s="18" t="s">
        <v>881</v>
      </c>
      <c r="B550" t="e" vm="2">
        <f t="shared" ca="1" si="48"/>
        <v>#NAME?</v>
      </c>
      <c r="C550" t="e" vm="2">
        <f t="shared" ca="1" si="49"/>
        <v>#NAME?</v>
      </c>
      <c r="D550" t="e" vm="2">
        <f t="shared" ca="1" si="50"/>
        <v>#NAME?</v>
      </c>
      <c r="E550" t="e" vm="2">
        <f t="shared" ca="1" si="51"/>
        <v>#NAME?</v>
      </c>
      <c r="F550" s="13" t="e" vm="1">
        <f t="shared" ca="1" si="52"/>
        <v>#NAME?</v>
      </c>
      <c r="G550" s="21" t="e" vm="1">
        <f t="shared" ca="1" si="53"/>
        <v>#NAME?</v>
      </c>
    </row>
    <row r="551" spans="1:7">
      <c r="A551" s="18" t="s">
        <v>882</v>
      </c>
      <c r="B551" t="e" vm="2">
        <f t="shared" ca="1" si="48"/>
        <v>#NAME?</v>
      </c>
      <c r="C551" t="e" vm="2">
        <f t="shared" ca="1" si="49"/>
        <v>#NAME?</v>
      </c>
      <c r="D551" t="e" vm="2">
        <f t="shared" ca="1" si="50"/>
        <v>#NAME?</v>
      </c>
      <c r="E551" t="e" vm="2">
        <f t="shared" ca="1" si="51"/>
        <v>#NAME?</v>
      </c>
      <c r="F551" s="13" t="e" vm="1">
        <f t="shared" ca="1" si="52"/>
        <v>#NAME?</v>
      </c>
      <c r="G551" s="21" t="e" vm="1">
        <f t="shared" ca="1" si="53"/>
        <v>#NAME?</v>
      </c>
    </row>
    <row r="552" spans="1:7">
      <c r="A552" s="18" t="s">
        <v>883</v>
      </c>
      <c r="B552" t="e" vm="2">
        <f t="shared" ca="1" si="48"/>
        <v>#NAME?</v>
      </c>
      <c r="C552" t="e" vm="2">
        <f t="shared" ca="1" si="49"/>
        <v>#NAME?</v>
      </c>
      <c r="D552" t="e" vm="2">
        <f t="shared" ca="1" si="50"/>
        <v>#NAME?</v>
      </c>
      <c r="E552" t="e" vm="2">
        <f t="shared" ca="1" si="51"/>
        <v>#NAME?</v>
      </c>
      <c r="F552" s="13" t="e" vm="1">
        <f t="shared" ca="1" si="52"/>
        <v>#NAME?</v>
      </c>
      <c r="G552" s="21" t="e" vm="1">
        <f t="shared" ca="1" si="53"/>
        <v>#NAME?</v>
      </c>
    </row>
    <row r="553" spans="1:7">
      <c r="A553" s="18" t="s">
        <v>884</v>
      </c>
      <c r="B553" t="e" vm="2">
        <f t="shared" ca="1" si="48"/>
        <v>#NAME?</v>
      </c>
      <c r="C553" t="e" vm="2">
        <f t="shared" ca="1" si="49"/>
        <v>#NAME?</v>
      </c>
      <c r="D553" t="e" vm="2">
        <f t="shared" ca="1" si="50"/>
        <v>#NAME?</v>
      </c>
      <c r="E553" t="e" vm="2">
        <f t="shared" ca="1" si="51"/>
        <v>#NAME?</v>
      </c>
      <c r="F553" s="13" t="e" vm="1">
        <f t="shared" ca="1" si="52"/>
        <v>#NAME?</v>
      </c>
      <c r="G553" s="21" t="e" vm="1">
        <f t="shared" ca="1" si="53"/>
        <v>#NAME?</v>
      </c>
    </row>
    <row r="554" spans="1:7">
      <c r="A554" s="18" t="s">
        <v>885</v>
      </c>
      <c r="B554" t="e" vm="2">
        <f t="shared" ca="1" si="48"/>
        <v>#NAME?</v>
      </c>
      <c r="C554" t="e" vm="2">
        <f t="shared" ca="1" si="49"/>
        <v>#NAME?</v>
      </c>
      <c r="D554" t="e" vm="2">
        <f t="shared" ca="1" si="50"/>
        <v>#NAME?</v>
      </c>
      <c r="E554" t="e" vm="2">
        <f t="shared" ca="1" si="51"/>
        <v>#NAME?</v>
      </c>
      <c r="F554" s="13" t="e" vm="1">
        <f t="shared" ca="1" si="52"/>
        <v>#NAME?</v>
      </c>
      <c r="G554" s="21" t="e" vm="1">
        <f t="shared" ca="1" si="53"/>
        <v>#NAME?</v>
      </c>
    </row>
    <row r="555" spans="1:7">
      <c r="A555" s="18" t="s">
        <v>886</v>
      </c>
      <c r="B555" t="e" vm="2">
        <f t="shared" ca="1" si="48"/>
        <v>#NAME?</v>
      </c>
      <c r="C555" t="e" vm="2">
        <f t="shared" ca="1" si="49"/>
        <v>#NAME?</v>
      </c>
      <c r="D555" t="e" vm="2">
        <f t="shared" ca="1" si="50"/>
        <v>#NAME?</v>
      </c>
      <c r="E555" t="e" vm="2">
        <f t="shared" ca="1" si="51"/>
        <v>#NAME?</v>
      </c>
      <c r="F555" s="13" t="e" vm="1">
        <f t="shared" ca="1" si="52"/>
        <v>#NAME?</v>
      </c>
      <c r="G555" s="21" t="e" vm="1">
        <f t="shared" ca="1" si="53"/>
        <v>#NAME?</v>
      </c>
    </row>
    <row r="556" spans="1:7">
      <c r="A556" s="18" t="s">
        <v>887</v>
      </c>
      <c r="B556" t="e" vm="2">
        <f t="shared" ca="1" si="48"/>
        <v>#NAME?</v>
      </c>
      <c r="C556" t="e" vm="2">
        <f t="shared" ca="1" si="49"/>
        <v>#NAME?</v>
      </c>
      <c r="D556" t="e" vm="2">
        <f t="shared" ca="1" si="50"/>
        <v>#NAME?</v>
      </c>
      <c r="E556" t="e" vm="2">
        <f t="shared" ca="1" si="51"/>
        <v>#NAME?</v>
      </c>
      <c r="F556" s="13" t="e" vm="1">
        <f t="shared" ca="1" si="52"/>
        <v>#NAME?</v>
      </c>
      <c r="G556" s="21" t="e" vm="1">
        <f t="shared" ca="1" si="53"/>
        <v>#NAME?</v>
      </c>
    </row>
    <row r="557" spans="1:7">
      <c r="A557" s="18" t="s">
        <v>888</v>
      </c>
      <c r="B557" t="e" vm="2">
        <f t="shared" ca="1" si="48"/>
        <v>#NAME?</v>
      </c>
      <c r="C557" t="e" vm="2">
        <f t="shared" ca="1" si="49"/>
        <v>#NAME?</v>
      </c>
      <c r="D557" t="e" vm="2">
        <f t="shared" ca="1" si="50"/>
        <v>#NAME?</v>
      </c>
      <c r="E557" t="e" vm="2">
        <f t="shared" ca="1" si="51"/>
        <v>#NAME?</v>
      </c>
      <c r="F557" s="13" t="e" vm="1">
        <f t="shared" ca="1" si="52"/>
        <v>#NAME?</v>
      </c>
      <c r="G557" s="21" t="e" vm="1">
        <f t="shared" ca="1" si="53"/>
        <v>#NAME?</v>
      </c>
    </row>
    <row r="558" spans="1:7">
      <c r="A558" s="18" t="s">
        <v>889</v>
      </c>
      <c r="B558" t="e" vm="2">
        <f t="shared" ca="1" si="48"/>
        <v>#NAME?</v>
      </c>
      <c r="C558" t="e" vm="2">
        <f t="shared" ca="1" si="49"/>
        <v>#NAME?</v>
      </c>
      <c r="D558" t="e" vm="2">
        <f t="shared" ca="1" si="50"/>
        <v>#NAME?</v>
      </c>
      <c r="E558" t="e" vm="2">
        <f t="shared" ca="1" si="51"/>
        <v>#NAME?</v>
      </c>
      <c r="F558" s="13" t="e" vm="1">
        <f t="shared" ca="1" si="52"/>
        <v>#NAME?</v>
      </c>
      <c r="G558" s="21" t="e" vm="1">
        <f t="shared" ca="1" si="53"/>
        <v>#NAME?</v>
      </c>
    </row>
    <row r="559" spans="1:7">
      <c r="A559" s="18" t="s">
        <v>890</v>
      </c>
      <c r="B559" t="e" vm="2">
        <f t="shared" ca="1" si="48"/>
        <v>#NAME?</v>
      </c>
      <c r="C559" t="e" vm="2">
        <f t="shared" ca="1" si="49"/>
        <v>#NAME?</v>
      </c>
      <c r="D559" t="e" vm="2">
        <f t="shared" ca="1" si="50"/>
        <v>#NAME?</v>
      </c>
      <c r="E559" t="e" vm="2">
        <f t="shared" ca="1" si="51"/>
        <v>#NAME?</v>
      </c>
      <c r="F559" s="13" t="e" vm="1">
        <f t="shared" ca="1" si="52"/>
        <v>#NAME?</v>
      </c>
      <c r="G559" s="21" t="e" vm="1">
        <f t="shared" ca="1" si="53"/>
        <v>#NAME?</v>
      </c>
    </row>
    <row r="560" spans="1:7">
      <c r="A560" s="18" t="s">
        <v>891</v>
      </c>
      <c r="B560" t="e" vm="2">
        <f t="shared" ca="1" si="48"/>
        <v>#NAME?</v>
      </c>
      <c r="C560" t="e" vm="2">
        <f t="shared" ca="1" si="49"/>
        <v>#NAME?</v>
      </c>
      <c r="D560" t="e" vm="2">
        <f t="shared" ca="1" si="50"/>
        <v>#NAME?</v>
      </c>
      <c r="E560" t="e" vm="2">
        <f t="shared" ca="1" si="51"/>
        <v>#NAME?</v>
      </c>
      <c r="F560" s="13" t="e" vm="1">
        <f t="shared" ca="1" si="52"/>
        <v>#NAME?</v>
      </c>
      <c r="G560" s="21" t="e" vm="1">
        <f t="shared" ca="1" si="53"/>
        <v>#NAME?</v>
      </c>
    </row>
    <row r="561" spans="1:7">
      <c r="A561" s="18" t="s">
        <v>892</v>
      </c>
      <c r="B561" t="e" vm="2">
        <f t="shared" ca="1" si="48"/>
        <v>#NAME?</v>
      </c>
      <c r="C561" t="e" vm="2">
        <f t="shared" ca="1" si="49"/>
        <v>#NAME?</v>
      </c>
      <c r="D561" t="e" vm="2">
        <f t="shared" ca="1" si="50"/>
        <v>#NAME?</v>
      </c>
      <c r="E561" t="e" vm="2">
        <f t="shared" ca="1" si="51"/>
        <v>#NAME?</v>
      </c>
      <c r="F561" s="13" t="e" vm="1">
        <f t="shared" ca="1" si="52"/>
        <v>#NAME?</v>
      </c>
      <c r="G561" s="21" t="e" vm="1">
        <f t="shared" ca="1" si="53"/>
        <v>#NAME?</v>
      </c>
    </row>
    <row r="562" spans="1:7">
      <c r="A562" s="18" t="s">
        <v>893</v>
      </c>
      <c r="B562" t="e" vm="2">
        <f t="shared" ca="1" si="48"/>
        <v>#NAME?</v>
      </c>
      <c r="C562" t="e" vm="2">
        <f t="shared" ca="1" si="49"/>
        <v>#NAME?</v>
      </c>
      <c r="D562" t="e" vm="2">
        <f t="shared" ca="1" si="50"/>
        <v>#NAME?</v>
      </c>
      <c r="E562" t="e" vm="2">
        <f t="shared" ca="1" si="51"/>
        <v>#NAME?</v>
      </c>
      <c r="F562" s="13" t="e" vm="1">
        <f t="shared" ca="1" si="52"/>
        <v>#NAME?</v>
      </c>
      <c r="G562" s="21" t="e" vm="1">
        <f t="shared" ca="1" si="53"/>
        <v>#NAME?</v>
      </c>
    </row>
    <row r="563" spans="1:7">
      <c r="A563" s="18" t="s">
        <v>894</v>
      </c>
      <c r="B563" t="e" vm="2">
        <f t="shared" ca="1" si="48"/>
        <v>#NAME?</v>
      </c>
      <c r="C563" t="e" vm="2">
        <f t="shared" ca="1" si="49"/>
        <v>#NAME?</v>
      </c>
      <c r="D563" t="e" vm="2">
        <f t="shared" ca="1" si="50"/>
        <v>#NAME?</v>
      </c>
      <c r="E563" t="e" vm="2">
        <f t="shared" ca="1" si="51"/>
        <v>#NAME?</v>
      </c>
      <c r="F563" s="13" t="e" vm="1">
        <f t="shared" ca="1" si="52"/>
        <v>#NAME?</v>
      </c>
      <c r="G563" s="21" t="e" vm="1">
        <f t="shared" ca="1" si="53"/>
        <v>#NAME?</v>
      </c>
    </row>
    <row r="564" spans="1:7">
      <c r="A564" s="18" t="s">
        <v>895</v>
      </c>
      <c r="B564" t="e" vm="2">
        <f t="shared" ca="1" si="48"/>
        <v>#NAME?</v>
      </c>
      <c r="C564" t="e" vm="2">
        <f t="shared" ca="1" si="49"/>
        <v>#NAME?</v>
      </c>
      <c r="D564" t="e" vm="2">
        <f t="shared" ca="1" si="50"/>
        <v>#NAME?</v>
      </c>
      <c r="E564" t="e" vm="2">
        <f t="shared" ca="1" si="51"/>
        <v>#NAME?</v>
      </c>
      <c r="F564" s="13" t="e" vm="1">
        <f t="shared" ca="1" si="52"/>
        <v>#NAME?</v>
      </c>
      <c r="G564" s="21" t="e" vm="1">
        <f t="shared" ca="1" si="53"/>
        <v>#NAME?</v>
      </c>
    </row>
    <row r="565" spans="1:7">
      <c r="A565" s="18" t="s">
        <v>896</v>
      </c>
      <c r="B565" t="e" vm="2">
        <f t="shared" ca="1" si="48"/>
        <v>#NAME?</v>
      </c>
      <c r="C565" t="e" vm="2">
        <f t="shared" ca="1" si="49"/>
        <v>#NAME?</v>
      </c>
      <c r="D565" t="e" vm="2">
        <f t="shared" ca="1" si="50"/>
        <v>#NAME?</v>
      </c>
      <c r="E565" t="e" vm="2">
        <f t="shared" ca="1" si="51"/>
        <v>#NAME?</v>
      </c>
      <c r="F565" s="13" t="e" vm="1">
        <f t="shared" ca="1" si="52"/>
        <v>#NAME?</v>
      </c>
      <c r="G565" s="21" t="e" vm="1">
        <f t="shared" ca="1" si="53"/>
        <v>#NAME?</v>
      </c>
    </row>
    <row r="566" spans="1:7">
      <c r="A566" s="18" t="s">
        <v>897</v>
      </c>
      <c r="B566" t="e" vm="2">
        <f t="shared" ca="1" si="48"/>
        <v>#NAME?</v>
      </c>
      <c r="C566" t="e" vm="2">
        <f t="shared" ca="1" si="49"/>
        <v>#NAME?</v>
      </c>
      <c r="D566" t="e" vm="2">
        <f t="shared" ca="1" si="50"/>
        <v>#NAME?</v>
      </c>
      <c r="E566" t="e" vm="2">
        <f t="shared" ca="1" si="51"/>
        <v>#NAME?</v>
      </c>
      <c r="F566" s="13" t="e" vm="1">
        <f t="shared" ca="1" si="52"/>
        <v>#NAME?</v>
      </c>
      <c r="G566" s="21" t="e" vm="1">
        <f t="shared" ca="1" si="53"/>
        <v>#NAME?</v>
      </c>
    </row>
    <row r="567" spans="1:7">
      <c r="A567" s="18" t="s">
        <v>898</v>
      </c>
      <c r="B567" t="e" vm="2">
        <f t="shared" ca="1" si="48"/>
        <v>#NAME?</v>
      </c>
      <c r="C567" t="e" vm="2">
        <f t="shared" ca="1" si="49"/>
        <v>#NAME?</v>
      </c>
      <c r="D567" t="e" vm="2">
        <f t="shared" ca="1" si="50"/>
        <v>#NAME?</v>
      </c>
      <c r="E567" t="e" vm="2">
        <f t="shared" ca="1" si="51"/>
        <v>#NAME?</v>
      </c>
      <c r="F567" s="13" t="e" vm="1">
        <f t="shared" ca="1" si="52"/>
        <v>#NAME?</v>
      </c>
      <c r="G567" s="21" t="e" vm="1">
        <f t="shared" ca="1" si="53"/>
        <v>#NAME?</v>
      </c>
    </row>
    <row r="568" spans="1:7">
      <c r="A568" s="18" t="s">
        <v>899</v>
      </c>
      <c r="B568" t="e" vm="2">
        <f t="shared" ca="1" si="48"/>
        <v>#NAME?</v>
      </c>
      <c r="C568" t="e" vm="2">
        <f t="shared" ca="1" si="49"/>
        <v>#NAME?</v>
      </c>
      <c r="D568" t="e" vm="2">
        <f t="shared" ca="1" si="50"/>
        <v>#NAME?</v>
      </c>
      <c r="E568" t="e" vm="2">
        <f t="shared" ca="1" si="51"/>
        <v>#NAME?</v>
      </c>
      <c r="F568" s="13" t="e" vm="1">
        <f t="shared" ca="1" si="52"/>
        <v>#NAME?</v>
      </c>
      <c r="G568" s="21" t="e" vm="1">
        <f t="shared" ca="1" si="53"/>
        <v>#NAME?</v>
      </c>
    </row>
    <row r="569" spans="1:7">
      <c r="A569" s="18" t="s">
        <v>900</v>
      </c>
      <c r="B569" t="e" vm="2">
        <f t="shared" ca="1" si="48"/>
        <v>#NAME?</v>
      </c>
      <c r="C569" t="e" vm="2">
        <f t="shared" ca="1" si="49"/>
        <v>#NAME?</v>
      </c>
      <c r="D569" t="e" vm="2">
        <f t="shared" ca="1" si="50"/>
        <v>#NAME?</v>
      </c>
      <c r="E569" t="e" vm="2">
        <f t="shared" ca="1" si="51"/>
        <v>#NAME?</v>
      </c>
      <c r="F569" s="13" t="e" vm="1">
        <f t="shared" ca="1" si="52"/>
        <v>#NAME?</v>
      </c>
      <c r="G569" s="21" t="e" vm="1">
        <f t="shared" ca="1" si="53"/>
        <v>#NAME?</v>
      </c>
    </row>
    <row r="570" spans="1:7">
      <c r="A570" s="18" t="s">
        <v>901</v>
      </c>
      <c r="B570" t="e" vm="2">
        <f t="shared" ca="1" si="48"/>
        <v>#NAME?</v>
      </c>
      <c r="C570" t="e" vm="2">
        <f t="shared" ca="1" si="49"/>
        <v>#NAME?</v>
      </c>
      <c r="D570" t="e" vm="2">
        <f t="shared" ca="1" si="50"/>
        <v>#NAME?</v>
      </c>
      <c r="E570" t="e" vm="2">
        <f t="shared" ca="1" si="51"/>
        <v>#NAME?</v>
      </c>
      <c r="F570" s="13" t="e" vm="1">
        <f t="shared" ca="1" si="52"/>
        <v>#NAME?</v>
      </c>
      <c r="G570" s="21" t="e" vm="1">
        <f t="shared" ca="1" si="53"/>
        <v>#NAME?</v>
      </c>
    </row>
    <row r="571" spans="1:7">
      <c r="A571" s="18" t="s">
        <v>902</v>
      </c>
      <c r="B571" t="e" vm="2">
        <f t="shared" ca="1" si="48"/>
        <v>#NAME?</v>
      </c>
      <c r="C571" t="e" vm="2">
        <f t="shared" ca="1" si="49"/>
        <v>#NAME?</v>
      </c>
      <c r="D571" t="e" vm="2">
        <f t="shared" ca="1" si="50"/>
        <v>#NAME?</v>
      </c>
      <c r="E571" t="e" vm="2">
        <f t="shared" ca="1" si="51"/>
        <v>#NAME?</v>
      </c>
      <c r="F571" s="13" t="e" vm="1">
        <f t="shared" ca="1" si="52"/>
        <v>#NAME?</v>
      </c>
      <c r="G571" s="21" t="e" vm="1">
        <f t="shared" ca="1" si="53"/>
        <v>#NAME?</v>
      </c>
    </row>
    <row r="572" spans="1:7">
      <c r="A572" s="18" t="s">
        <v>903</v>
      </c>
      <c r="B572" t="e" vm="2">
        <f t="shared" ca="1" si="48"/>
        <v>#NAME?</v>
      </c>
      <c r="C572" t="e" vm="2">
        <f t="shared" ca="1" si="49"/>
        <v>#NAME?</v>
      </c>
      <c r="D572" t="e" vm="2">
        <f t="shared" ca="1" si="50"/>
        <v>#NAME?</v>
      </c>
      <c r="E572" t="e" vm="2">
        <f t="shared" ca="1" si="51"/>
        <v>#NAME?</v>
      </c>
      <c r="F572" s="13" t="e" vm="1">
        <f t="shared" ca="1" si="52"/>
        <v>#NAME?</v>
      </c>
      <c r="G572" s="21" t="e" vm="1">
        <f t="shared" ca="1" si="53"/>
        <v>#NAME?</v>
      </c>
    </row>
    <row r="573" spans="1:7">
      <c r="A573" s="18" t="s">
        <v>904</v>
      </c>
      <c r="B573" t="e" vm="2">
        <f t="shared" ca="1" si="48"/>
        <v>#NAME?</v>
      </c>
      <c r="C573" t="e" vm="2">
        <f t="shared" ca="1" si="49"/>
        <v>#NAME?</v>
      </c>
      <c r="D573" t="e" vm="2">
        <f t="shared" ca="1" si="50"/>
        <v>#NAME?</v>
      </c>
      <c r="E573" t="e" vm="2">
        <f t="shared" ca="1" si="51"/>
        <v>#NAME?</v>
      </c>
      <c r="F573" s="13" t="e" vm="1">
        <f t="shared" ca="1" si="52"/>
        <v>#NAME?</v>
      </c>
      <c r="G573" s="21" t="e" vm="1">
        <f t="shared" ca="1" si="53"/>
        <v>#NAME?</v>
      </c>
    </row>
    <row r="574" spans="1:7">
      <c r="A574" s="18" t="s">
        <v>905</v>
      </c>
      <c r="B574" t="e" vm="2">
        <f t="shared" ca="1" si="48"/>
        <v>#NAME?</v>
      </c>
      <c r="C574" t="e" vm="2">
        <f t="shared" ca="1" si="49"/>
        <v>#NAME?</v>
      </c>
      <c r="D574" t="e" vm="2">
        <f t="shared" ca="1" si="50"/>
        <v>#NAME?</v>
      </c>
      <c r="E574" t="e" vm="2">
        <f t="shared" ca="1" si="51"/>
        <v>#NAME?</v>
      </c>
      <c r="F574" s="13" t="e" vm="1">
        <f t="shared" ca="1" si="52"/>
        <v>#NAME?</v>
      </c>
      <c r="G574" s="21" t="e" vm="1">
        <f t="shared" ca="1" si="53"/>
        <v>#NAME?</v>
      </c>
    </row>
    <row r="575" spans="1:7">
      <c r="A575" s="18" t="s">
        <v>906</v>
      </c>
      <c r="B575" t="e" vm="2">
        <f t="shared" ca="1" si="48"/>
        <v>#NAME?</v>
      </c>
      <c r="C575" t="e" vm="2">
        <f t="shared" ca="1" si="49"/>
        <v>#NAME?</v>
      </c>
      <c r="D575" t="e" vm="2">
        <f t="shared" ca="1" si="50"/>
        <v>#NAME?</v>
      </c>
      <c r="E575" t="e" vm="2">
        <f t="shared" ca="1" si="51"/>
        <v>#NAME?</v>
      </c>
      <c r="F575" s="13" t="e" vm="1">
        <f t="shared" ca="1" si="52"/>
        <v>#NAME?</v>
      </c>
      <c r="G575" s="21" t="e" vm="1">
        <f t="shared" ca="1" si="53"/>
        <v>#NAME?</v>
      </c>
    </row>
    <row r="576" spans="1:7">
      <c r="A576" s="18" t="s">
        <v>907</v>
      </c>
      <c r="B576" t="e" vm="2">
        <f t="shared" ca="1" si="48"/>
        <v>#NAME?</v>
      </c>
      <c r="C576" t="e" vm="2">
        <f t="shared" ca="1" si="49"/>
        <v>#NAME?</v>
      </c>
      <c r="D576" t="e" vm="2">
        <f t="shared" ca="1" si="50"/>
        <v>#NAME?</v>
      </c>
      <c r="E576" t="e" vm="2">
        <f t="shared" ca="1" si="51"/>
        <v>#NAME?</v>
      </c>
      <c r="F576" s="13" t="e" vm="1">
        <f t="shared" ca="1" si="52"/>
        <v>#NAME?</v>
      </c>
      <c r="G576" s="21" t="e" vm="1">
        <f t="shared" ca="1" si="53"/>
        <v>#NAME?</v>
      </c>
    </row>
    <row r="577" spans="1:7">
      <c r="A577" s="18" t="s">
        <v>908</v>
      </c>
      <c r="B577" t="e" vm="2">
        <f t="shared" ca="1" si="48"/>
        <v>#NAME?</v>
      </c>
      <c r="C577" t="e" vm="2">
        <f t="shared" ca="1" si="49"/>
        <v>#NAME?</v>
      </c>
      <c r="D577" t="e" vm="2">
        <f t="shared" ca="1" si="50"/>
        <v>#NAME?</v>
      </c>
      <c r="E577" t="e" vm="2">
        <f t="shared" ca="1" si="51"/>
        <v>#NAME?</v>
      </c>
      <c r="F577" s="13" t="e" vm="1">
        <f t="shared" ca="1" si="52"/>
        <v>#NAME?</v>
      </c>
      <c r="G577" s="21" t="e" vm="1">
        <f t="shared" ca="1" si="53"/>
        <v>#NAME?</v>
      </c>
    </row>
    <row r="578" spans="1:7">
      <c r="A578" s="18" t="s">
        <v>909</v>
      </c>
      <c r="B578" t="e" vm="2">
        <f t="shared" ca="1" si="48"/>
        <v>#NAME?</v>
      </c>
      <c r="C578" t="e" vm="2">
        <f t="shared" ca="1" si="49"/>
        <v>#NAME?</v>
      </c>
      <c r="D578" t="e" vm="2">
        <f t="shared" ca="1" si="50"/>
        <v>#NAME?</v>
      </c>
      <c r="E578" t="e" vm="2">
        <f t="shared" ca="1" si="51"/>
        <v>#NAME?</v>
      </c>
      <c r="F578" s="13" t="e" vm="1">
        <f t="shared" ca="1" si="52"/>
        <v>#NAME?</v>
      </c>
      <c r="G578" s="21" t="e" vm="1">
        <f t="shared" ca="1" si="53"/>
        <v>#NAME?</v>
      </c>
    </row>
    <row r="579" spans="1:7">
      <c r="A579" s="18" t="s">
        <v>910</v>
      </c>
      <c r="B579" t="e" vm="2">
        <f t="shared" ca="1" si="48"/>
        <v>#NAME?</v>
      </c>
      <c r="C579" t="e" vm="2">
        <f t="shared" ca="1" si="49"/>
        <v>#NAME?</v>
      </c>
      <c r="D579" t="e" vm="2">
        <f t="shared" ca="1" si="50"/>
        <v>#NAME?</v>
      </c>
      <c r="E579" t="e" vm="2">
        <f t="shared" ca="1" si="51"/>
        <v>#NAME?</v>
      </c>
      <c r="F579" s="13" t="e" vm="1">
        <f t="shared" ca="1" si="52"/>
        <v>#NAME?</v>
      </c>
      <c r="G579" s="21" t="e" vm="1">
        <f t="shared" ca="1" si="53"/>
        <v>#NAME?</v>
      </c>
    </row>
    <row r="580" spans="1:7">
      <c r="A580" s="18" t="s">
        <v>911</v>
      </c>
      <c r="B580" t="e" vm="2">
        <f t="shared" ca="1" si="48"/>
        <v>#NAME?</v>
      </c>
      <c r="C580" t="e" vm="2">
        <f t="shared" ca="1" si="49"/>
        <v>#NAME?</v>
      </c>
      <c r="D580" t="e" vm="2">
        <f t="shared" ca="1" si="50"/>
        <v>#NAME?</v>
      </c>
      <c r="E580" t="e" vm="2">
        <f t="shared" ca="1" si="51"/>
        <v>#NAME?</v>
      </c>
      <c r="F580" s="13" t="e" vm="1">
        <f t="shared" ca="1" si="52"/>
        <v>#NAME?</v>
      </c>
      <c r="G580" s="21" t="e" vm="1">
        <f t="shared" ca="1" si="53"/>
        <v>#NAME?</v>
      </c>
    </row>
    <row r="581" spans="1:7">
      <c r="A581" s="18" t="s">
        <v>912</v>
      </c>
      <c r="B581" t="e" vm="2">
        <f t="shared" ca="1" si="48"/>
        <v>#NAME?</v>
      </c>
      <c r="C581" t="e" vm="2">
        <f t="shared" ca="1" si="49"/>
        <v>#NAME?</v>
      </c>
      <c r="D581" t="e" vm="2">
        <f t="shared" ca="1" si="50"/>
        <v>#NAME?</v>
      </c>
      <c r="E581" t="e" vm="2">
        <f t="shared" ca="1" si="51"/>
        <v>#NAME?</v>
      </c>
      <c r="F581" s="13" t="e" vm="1">
        <f t="shared" ca="1" si="52"/>
        <v>#NAME?</v>
      </c>
      <c r="G581" s="21" t="e" vm="1">
        <f t="shared" ca="1" si="53"/>
        <v>#NAME?</v>
      </c>
    </row>
    <row r="582" spans="1:7">
      <c r="A582" s="18" t="s">
        <v>913</v>
      </c>
      <c r="B582" t="e" vm="2">
        <f t="shared" ca="1" si="48"/>
        <v>#NAME?</v>
      </c>
      <c r="C582" t="e" vm="2">
        <f t="shared" ca="1" si="49"/>
        <v>#NAME?</v>
      </c>
      <c r="D582" t="e" vm="2">
        <f t="shared" ca="1" si="50"/>
        <v>#NAME?</v>
      </c>
      <c r="E582" t="e" vm="2">
        <f t="shared" ca="1" si="51"/>
        <v>#NAME?</v>
      </c>
      <c r="F582" s="13" t="e" vm="1">
        <f t="shared" ca="1" si="52"/>
        <v>#NAME?</v>
      </c>
      <c r="G582" s="21" t="e" vm="1">
        <f t="shared" ca="1" si="53"/>
        <v>#NAME?</v>
      </c>
    </row>
    <row r="583" spans="1:7">
      <c r="A583" s="18" t="s">
        <v>914</v>
      </c>
      <c r="B583" t="e" vm="2">
        <f t="shared" ca="1" si="48"/>
        <v>#NAME?</v>
      </c>
      <c r="C583" t="e" vm="2">
        <f t="shared" ca="1" si="49"/>
        <v>#NAME?</v>
      </c>
      <c r="D583" t="e" vm="2">
        <f t="shared" ca="1" si="50"/>
        <v>#NAME?</v>
      </c>
      <c r="E583" t="e" vm="2">
        <f t="shared" ca="1" si="51"/>
        <v>#NAME?</v>
      </c>
      <c r="F583" s="13" t="e" vm="1">
        <f t="shared" ca="1" si="52"/>
        <v>#NAME?</v>
      </c>
      <c r="G583" s="21" t="e" vm="1">
        <f t="shared" ca="1" si="53"/>
        <v>#NAME?</v>
      </c>
    </row>
    <row r="584" spans="1:7">
      <c r="A584" s="18" t="s">
        <v>915</v>
      </c>
      <c r="B584" t="e" vm="2">
        <f t="shared" ca="1" si="48"/>
        <v>#NAME?</v>
      </c>
      <c r="C584" t="e" vm="2">
        <f t="shared" ca="1" si="49"/>
        <v>#NAME?</v>
      </c>
      <c r="D584" t="e" vm="2">
        <f t="shared" ca="1" si="50"/>
        <v>#NAME?</v>
      </c>
      <c r="E584" t="e" vm="2">
        <f t="shared" ca="1" si="51"/>
        <v>#NAME?</v>
      </c>
      <c r="F584" s="13" t="e" vm="1">
        <f t="shared" ca="1" si="52"/>
        <v>#NAME?</v>
      </c>
      <c r="G584" s="21" t="e" vm="1">
        <f t="shared" ca="1" si="53"/>
        <v>#NAME?</v>
      </c>
    </row>
    <row r="585" spans="1:7">
      <c r="A585" s="18" t="s">
        <v>916</v>
      </c>
      <c r="B585" t="e" vm="2">
        <f t="shared" ca="1" si="48"/>
        <v>#NAME?</v>
      </c>
      <c r="C585" t="e" vm="2">
        <f t="shared" ca="1" si="49"/>
        <v>#NAME?</v>
      </c>
      <c r="D585" t="e" vm="2">
        <f t="shared" ca="1" si="50"/>
        <v>#NAME?</v>
      </c>
      <c r="E585" t="e" vm="2">
        <f t="shared" ca="1" si="51"/>
        <v>#NAME?</v>
      </c>
      <c r="F585" s="13" t="e" vm="1">
        <f t="shared" ca="1" si="52"/>
        <v>#NAME?</v>
      </c>
      <c r="G585" s="21" t="e" vm="1">
        <f t="shared" ca="1" si="53"/>
        <v>#NAME?</v>
      </c>
    </row>
    <row r="586" spans="1:7">
      <c r="A586" s="18" t="s">
        <v>917</v>
      </c>
      <c r="B586" t="e" vm="2">
        <f t="shared" ca="1" si="48"/>
        <v>#NAME?</v>
      </c>
      <c r="C586" t="e" vm="2">
        <f t="shared" ca="1" si="49"/>
        <v>#NAME?</v>
      </c>
      <c r="D586" t="e" vm="2">
        <f t="shared" ca="1" si="50"/>
        <v>#NAME?</v>
      </c>
      <c r="E586" t="e" vm="2">
        <f t="shared" ca="1" si="51"/>
        <v>#NAME?</v>
      </c>
      <c r="F586" s="13" t="e" vm="1">
        <f t="shared" ca="1" si="52"/>
        <v>#NAME?</v>
      </c>
      <c r="G586" s="21" t="e" vm="1">
        <f t="shared" ca="1" si="53"/>
        <v>#NAME?</v>
      </c>
    </row>
    <row r="587" spans="1:7">
      <c r="A587" s="18" t="s">
        <v>918</v>
      </c>
      <c r="B587" t="e" vm="2">
        <f t="shared" ca="1" si="48"/>
        <v>#NAME?</v>
      </c>
      <c r="C587" t="e" vm="2">
        <f t="shared" ca="1" si="49"/>
        <v>#NAME?</v>
      </c>
      <c r="D587" t="e" vm="2">
        <f t="shared" ca="1" si="50"/>
        <v>#NAME?</v>
      </c>
      <c r="E587" t="e" vm="2">
        <f t="shared" ca="1" si="51"/>
        <v>#NAME?</v>
      </c>
      <c r="F587" s="13" t="e" vm="1">
        <f t="shared" ca="1" si="52"/>
        <v>#NAME?</v>
      </c>
      <c r="G587" s="21" t="e" vm="1">
        <f t="shared" ca="1" si="53"/>
        <v>#NAME?</v>
      </c>
    </row>
    <row r="588" spans="1:7">
      <c r="A588" s="18" t="s">
        <v>919</v>
      </c>
      <c r="B588" t="e" vm="2">
        <f t="shared" ca="1" si="48"/>
        <v>#NAME?</v>
      </c>
      <c r="C588" t="e" vm="2">
        <f t="shared" ca="1" si="49"/>
        <v>#NAME?</v>
      </c>
      <c r="D588" t="e" vm="2">
        <f t="shared" ca="1" si="50"/>
        <v>#NAME?</v>
      </c>
      <c r="E588" t="e" vm="2">
        <f t="shared" ca="1" si="51"/>
        <v>#NAME?</v>
      </c>
      <c r="F588" s="13" t="e" vm="1">
        <f t="shared" ca="1" si="52"/>
        <v>#NAME?</v>
      </c>
      <c r="G588" s="21" t="e" vm="1">
        <f t="shared" ca="1" si="53"/>
        <v>#NAME?</v>
      </c>
    </row>
    <row r="589" spans="1:7">
      <c r="A589" s="18" t="s">
        <v>920</v>
      </c>
      <c r="B589" t="e" vm="2">
        <f t="shared" ref="B589:B652" ca="1" si="54">VALUE(_xlfn.TEXTSPLIT(A589,"-"))</f>
        <v>#NAME?</v>
      </c>
      <c r="C589" t="e" vm="2">
        <f t="shared" ref="C589:C652" ca="1" si="55">VALUE(_xlfn.TEXTSPLIT(_xlfn.TEXTAFTER(A589,"-"),","))</f>
        <v>#NAME?</v>
      </c>
      <c r="D589" t="e" vm="2">
        <f t="shared" ref="D589:D652" ca="1" si="56">VALUE(_xlfn.TEXTSPLIT(_xlfn.TEXTAFTER(A589,","),"-"))</f>
        <v>#NAME?</v>
      </c>
      <c r="E589" t="e" vm="2">
        <f t="shared" ref="E589:E652" ca="1" si="57">VALUE(_xlfn.TEXTSPLIT(_xlfn.TEXTAFTER(A589,"-",2),","))</f>
        <v>#NAME?</v>
      </c>
      <c r="F589" s="13" t="e" vm="1">
        <f t="shared" ref="F589:F652" ca="1" si="58">IF(OR(AND(B589&gt;=D589, C589&lt;=E589),AND(B589&lt;=D589, C589&gt;=E589)),1,0)</f>
        <v>#NAME?</v>
      </c>
      <c r="G589" s="21" t="e" vm="1">
        <f t="shared" ref="G589:G652" ca="1" si="59">IF(MAX(B589,D589)&gt;MIN(C589,E589),0,1)</f>
        <v>#NAME?</v>
      </c>
    </row>
    <row r="590" spans="1:7">
      <c r="A590" s="18" t="s">
        <v>921</v>
      </c>
      <c r="B590" t="e" vm="2">
        <f t="shared" ca="1" si="54"/>
        <v>#NAME?</v>
      </c>
      <c r="C590" t="e" vm="2">
        <f t="shared" ca="1" si="55"/>
        <v>#NAME?</v>
      </c>
      <c r="D590" t="e" vm="2">
        <f t="shared" ca="1" si="56"/>
        <v>#NAME?</v>
      </c>
      <c r="E590" t="e" vm="2">
        <f t="shared" ca="1" si="57"/>
        <v>#NAME?</v>
      </c>
      <c r="F590" s="13" t="e" vm="1">
        <f t="shared" ca="1" si="58"/>
        <v>#NAME?</v>
      </c>
      <c r="G590" s="21" t="e" vm="1">
        <f t="shared" ca="1" si="59"/>
        <v>#NAME?</v>
      </c>
    </row>
    <row r="591" spans="1:7">
      <c r="A591" s="18" t="s">
        <v>922</v>
      </c>
      <c r="B591" t="e" vm="2">
        <f t="shared" ca="1" si="54"/>
        <v>#NAME?</v>
      </c>
      <c r="C591" t="e" vm="2">
        <f t="shared" ca="1" si="55"/>
        <v>#NAME?</v>
      </c>
      <c r="D591" t="e" vm="2">
        <f t="shared" ca="1" si="56"/>
        <v>#NAME?</v>
      </c>
      <c r="E591" t="e" vm="2">
        <f t="shared" ca="1" si="57"/>
        <v>#NAME?</v>
      </c>
      <c r="F591" s="13" t="e" vm="1">
        <f t="shared" ca="1" si="58"/>
        <v>#NAME?</v>
      </c>
      <c r="G591" s="21" t="e" vm="1">
        <f t="shared" ca="1" si="59"/>
        <v>#NAME?</v>
      </c>
    </row>
    <row r="592" spans="1:7">
      <c r="A592" s="18" t="s">
        <v>923</v>
      </c>
      <c r="B592" t="e" vm="2">
        <f t="shared" ca="1" si="54"/>
        <v>#NAME?</v>
      </c>
      <c r="C592" t="e" vm="2">
        <f t="shared" ca="1" si="55"/>
        <v>#NAME?</v>
      </c>
      <c r="D592" t="e" vm="2">
        <f t="shared" ca="1" si="56"/>
        <v>#NAME?</v>
      </c>
      <c r="E592" t="e" vm="2">
        <f t="shared" ca="1" si="57"/>
        <v>#NAME?</v>
      </c>
      <c r="F592" s="13" t="e" vm="1">
        <f t="shared" ca="1" si="58"/>
        <v>#NAME?</v>
      </c>
      <c r="G592" s="21" t="e" vm="1">
        <f t="shared" ca="1" si="59"/>
        <v>#NAME?</v>
      </c>
    </row>
    <row r="593" spans="1:7">
      <c r="A593" s="18" t="s">
        <v>924</v>
      </c>
      <c r="B593" t="e" vm="2">
        <f t="shared" ca="1" si="54"/>
        <v>#NAME?</v>
      </c>
      <c r="C593" t="e" vm="2">
        <f t="shared" ca="1" si="55"/>
        <v>#NAME?</v>
      </c>
      <c r="D593" t="e" vm="2">
        <f t="shared" ca="1" si="56"/>
        <v>#NAME?</v>
      </c>
      <c r="E593" t="e" vm="2">
        <f t="shared" ca="1" si="57"/>
        <v>#NAME?</v>
      </c>
      <c r="F593" s="13" t="e" vm="1">
        <f t="shared" ca="1" si="58"/>
        <v>#NAME?</v>
      </c>
      <c r="G593" s="21" t="e" vm="1">
        <f t="shared" ca="1" si="59"/>
        <v>#NAME?</v>
      </c>
    </row>
    <row r="594" spans="1:7">
      <c r="A594" s="18" t="s">
        <v>925</v>
      </c>
      <c r="B594" t="e" vm="2">
        <f t="shared" ca="1" si="54"/>
        <v>#NAME?</v>
      </c>
      <c r="C594" t="e" vm="2">
        <f t="shared" ca="1" si="55"/>
        <v>#NAME?</v>
      </c>
      <c r="D594" t="e" vm="2">
        <f t="shared" ca="1" si="56"/>
        <v>#NAME?</v>
      </c>
      <c r="E594" t="e" vm="2">
        <f t="shared" ca="1" si="57"/>
        <v>#NAME?</v>
      </c>
      <c r="F594" s="13" t="e" vm="1">
        <f t="shared" ca="1" si="58"/>
        <v>#NAME?</v>
      </c>
      <c r="G594" s="21" t="e" vm="1">
        <f t="shared" ca="1" si="59"/>
        <v>#NAME?</v>
      </c>
    </row>
    <row r="595" spans="1:7">
      <c r="A595" s="18" t="s">
        <v>926</v>
      </c>
      <c r="B595" t="e" vm="2">
        <f t="shared" ca="1" si="54"/>
        <v>#NAME?</v>
      </c>
      <c r="C595" t="e" vm="2">
        <f t="shared" ca="1" si="55"/>
        <v>#NAME?</v>
      </c>
      <c r="D595" t="e" vm="2">
        <f t="shared" ca="1" si="56"/>
        <v>#NAME?</v>
      </c>
      <c r="E595" t="e" vm="2">
        <f t="shared" ca="1" si="57"/>
        <v>#NAME?</v>
      </c>
      <c r="F595" s="13" t="e" vm="1">
        <f t="shared" ca="1" si="58"/>
        <v>#NAME?</v>
      </c>
      <c r="G595" s="21" t="e" vm="1">
        <f t="shared" ca="1" si="59"/>
        <v>#NAME?</v>
      </c>
    </row>
    <row r="596" spans="1:7">
      <c r="A596" s="18" t="s">
        <v>927</v>
      </c>
      <c r="B596" t="e" vm="2">
        <f t="shared" ca="1" si="54"/>
        <v>#NAME?</v>
      </c>
      <c r="C596" t="e" vm="2">
        <f t="shared" ca="1" si="55"/>
        <v>#NAME?</v>
      </c>
      <c r="D596" t="e" vm="2">
        <f t="shared" ca="1" si="56"/>
        <v>#NAME?</v>
      </c>
      <c r="E596" t="e" vm="2">
        <f t="shared" ca="1" si="57"/>
        <v>#NAME?</v>
      </c>
      <c r="F596" s="13" t="e" vm="1">
        <f t="shared" ca="1" si="58"/>
        <v>#NAME?</v>
      </c>
      <c r="G596" s="21" t="e" vm="1">
        <f t="shared" ca="1" si="59"/>
        <v>#NAME?</v>
      </c>
    </row>
    <row r="597" spans="1:7">
      <c r="A597" s="18" t="s">
        <v>928</v>
      </c>
      <c r="B597" t="e" vm="2">
        <f t="shared" ca="1" si="54"/>
        <v>#NAME?</v>
      </c>
      <c r="C597" t="e" vm="2">
        <f t="shared" ca="1" si="55"/>
        <v>#NAME?</v>
      </c>
      <c r="D597" t="e" vm="2">
        <f t="shared" ca="1" si="56"/>
        <v>#NAME?</v>
      </c>
      <c r="E597" t="e" vm="2">
        <f t="shared" ca="1" si="57"/>
        <v>#NAME?</v>
      </c>
      <c r="F597" s="13" t="e" vm="1">
        <f t="shared" ca="1" si="58"/>
        <v>#NAME?</v>
      </c>
      <c r="G597" s="21" t="e" vm="1">
        <f t="shared" ca="1" si="59"/>
        <v>#NAME?</v>
      </c>
    </row>
    <row r="598" spans="1:7">
      <c r="A598" s="18" t="s">
        <v>929</v>
      </c>
      <c r="B598" t="e" vm="2">
        <f t="shared" ca="1" si="54"/>
        <v>#NAME?</v>
      </c>
      <c r="C598" t="e" vm="2">
        <f t="shared" ca="1" si="55"/>
        <v>#NAME?</v>
      </c>
      <c r="D598" t="e" vm="2">
        <f t="shared" ca="1" si="56"/>
        <v>#NAME?</v>
      </c>
      <c r="E598" t="e" vm="2">
        <f t="shared" ca="1" si="57"/>
        <v>#NAME?</v>
      </c>
      <c r="F598" s="13" t="e" vm="1">
        <f t="shared" ca="1" si="58"/>
        <v>#NAME?</v>
      </c>
      <c r="G598" s="21" t="e" vm="1">
        <f t="shared" ca="1" si="59"/>
        <v>#NAME?</v>
      </c>
    </row>
    <row r="599" spans="1:7">
      <c r="A599" s="18" t="s">
        <v>930</v>
      </c>
      <c r="B599" t="e" vm="2">
        <f t="shared" ca="1" si="54"/>
        <v>#NAME?</v>
      </c>
      <c r="C599" t="e" vm="2">
        <f t="shared" ca="1" si="55"/>
        <v>#NAME?</v>
      </c>
      <c r="D599" t="e" vm="2">
        <f t="shared" ca="1" si="56"/>
        <v>#NAME?</v>
      </c>
      <c r="E599" t="e" vm="2">
        <f t="shared" ca="1" si="57"/>
        <v>#NAME?</v>
      </c>
      <c r="F599" s="13" t="e" vm="1">
        <f t="shared" ca="1" si="58"/>
        <v>#NAME?</v>
      </c>
      <c r="G599" s="21" t="e" vm="1">
        <f t="shared" ca="1" si="59"/>
        <v>#NAME?</v>
      </c>
    </row>
    <row r="600" spans="1:7">
      <c r="A600" s="18" t="s">
        <v>931</v>
      </c>
      <c r="B600" t="e" vm="2">
        <f t="shared" ca="1" si="54"/>
        <v>#NAME?</v>
      </c>
      <c r="C600" t="e" vm="2">
        <f t="shared" ca="1" si="55"/>
        <v>#NAME?</v>
      </c>
      <c r="D600" t="e" vm="2">
        <f t="shared" ca="1" si="56"/>
        <v>#NAME?</v>
      </c>
      <c r="E600" t="e" vm="2">
        <f t="shared" ca="1" si="57"/>
        <v>#NAME?</v>
      </c>
      <c r="F600" s="13" t="e" vm="1">
        <f t="shared" ca="1" si="58"/>
        <v>#NAME?</v>
      </c>
      <c r="G600" s="21" t="e" vm="1">
        <f t="shared" ca="1" si="59"/>
        <v>#NAME?</v>
      </c>
    </row>
    <row r="601" spans="1:7">
      <c r="A601" s="18" t="s">
        <v>932</v>
      </c>
      <c r="B601" t="e" vm="2">
        <f t="shared" ca="1" si="54"/>
        <v>#NAME?</v>
      </c>
      <c r="C601" t="e" vm="2">
        <f t="shared" ca="1" si="55"/>
        <v>#NAME?</v>
      </c>
      <c r="D601" t="e" vm="2">
        <f t="shared" ca="1" si="56"/>
        <v>#NAME?</v>
      </c>
      <c r="E601" t="e" vm="2">
        <f t="shared" ca="1" si="57"/>
        <v>#NAME?</v>
      </c>
      <c r="F601" s="13" t="e" vm="1">
        <f t="shared" ca="1" si="58"/>
        <v>#NAME?</v>
      </c>
      <c r="G601" s="21" t="e" vm="1">
        <f t="shared" ca="1" si="59"/>
        <v>#NAME?</v>
      </c>
    </row>
    <row r="602" spans="1:7">
      <c r="A602" s="18" t="s">
        <v>933</v>
      </c>
      <c r="B602" t="e" vm="2">
        <f t="shared" ca="1" si="54"/>
        <v>#NAME?</v>
      </c>
      <c r="C602" t="e" vm="2">
        <f t="shared" ca="1" si="55"/>
        <v>#NAME?</v>
      </c>
      <c r="D602" t="e" vm="2">
        <f t="shared" ca="1" si="56"/>
        <v>#NAME?</v>
      </c>
      <c r="E602" t="e" vm="2">
        <f t="shared" ca="1" si="57"/>
        <v>#NAME?</v>
      </c>
      <c r="F602" s="13" t="e" vm="1">
        <f t="shared" ca="1" si="58"/>
        <v>#NAME?</v>
      </c>
      <c r="G602" s="21" t="e" vm="1">
        <f t="shared" ca="1" si="59"/>
        <v>#NAME?</v>
      </c>
    </row>
    <row r="603" spans="1:7">
      <c r="A603" s="18" t="s">
        <v>934</v>
      </c>
      <c r="B603" t="e" vm="2">
        <f t="shared" ca="1" si="54"/>
        <v>#NAME?</v>
      </c>
      <c r="C603" t="e" vm="2">
        <f t="shared" ca="1" si="55"/>
        <v>#NAME?</v>
      </c>
      <c r="D603" t="e" vm="2">
        <f t="shared" ca="1" si="56"/>
        <v>#NAME?</v>
      </c>
      <c r="E603" t="e" vm="2">
        <f t="shared" ca="1" si="57"/>
        <v>#NAME?</v>
      </c>
      <c r="F603" s="13" t="e" vm="1">
        <f t="shared" ca="1" si="58"/>
        <v>#NAME?</v>
      </c>
      <c r="G603" s="21" t="e" vm="1">
        <f t="shared" ca="1" si="59"/>
        <v>#NAME?</v>
      </c>
    </row>
    <row r="604" spans="1:7">
      <c r="A604" s="18" t="s">
        <v>935</v>
      </c>
      <c r="B604" t="e" vm="2">
        <f t="shared" ca="1" si="54"/>
        <v>#NAME?</v>
      </c>
      <c r="C604" t="e" vm="2">
        <f t="shared" ca="1" si="55"/>
        <v>#NAME?</v>
      </c>
      <c r="D604" t="e" vm="2">
        <f t="shared" ca="1" si="56"/>
        <v>#NAME?</v>
      </c>
      <c r="E604" t="e" vm="2">
        <f t="shared" ca="1" si="57"/>
        <v>#NAME?</v>
      </c>
      <c r="F604" s="13" t="e" vm="1">
        <f t="shared" ca="1" si="58"/>
        <v>#NAME?</v>
      </c>
      <c r="G604" s="21" t="e" vm="1">
        <f t="shared" ca="1" si="59"/>
        <v>#NAME?</v>
      </c>
    </row>
    <row r="605" spans="1:7">
      <c r="A605" s="18" t="s">
        <v>936</v>
      </c>
      <c r="B605" t="e" vm="2">
        <f t="shared" ca="1" si="54"/>
        <v>#NAME?</v>
      </c>
      <c r="C605" t="e" vm="2">
        <f t="shared" ca="1" si="55"/>
        <v>#NAME?</v>
      </c>
      <c r="D605" t="e" vm="2">
        <f t="shared" ca="1" si="56"/>
        <v>#NAME?</v>
      </c>
      <c r="E605" t="e" vm="2">
        <f t="shared" ca="1" si="57"/>
        <v>#NAME?</v>
      </c>
      <c r="F605" s="13" t="e" vm="1">
        <f t="shared" ca="1" si="58"/>
        <v>#NAME?</v>
      </c>
      <c r="G605" s="21" t="e" vm="1">
        <f t="shared" ca="1" si="59"/>
        <v>#NAME?</v>
      </c>
    </row>
    <row r="606" spans="1:7">
      <c r="A606" s="18" t="s">
        <v>937</v>
      </c>
      <c r="B606" t="e" vm="2">
        <f t="shared" ca="1" si="54"/>
        <v>#NAME?</v>
      </c>
      <c r="C606" t="e" vm="2">
        <f t="shared" ca="1" si="55"/>
        <v>#NAME?</v>
      </c>
      <c r="D606" t="e" vm="2">
        <f t="shared" ca="1" si="56"/>
        <v>#NAME?</v>
      </c>
      <c r="E606" t="e" vm="2">
        <f t="shared" ca="1" si="57"/>
        <v>#NAME?</v>
      </c>
      <c r="F606" s="13" t="e" vm="1">
        <f t="shared" ca="1" si="58"/>
        <v>#NAME?</v>
      </c>
      <c r="G606" s="21" t="e" vm="1">
        <f t="shared" ca="1" si="59"/>
        <v>#NAME?</v>
      </c>
    </row>
    <row r="607" spans="1:7">
      <c r="A607" s="18" t="s">
        <v>938</v>
      </c>
      <c r="B607" t="e" vm="2">
        <f t="shared" ca="1" si="54"/>
        <v>#NAME?</v>
      </c>
      <c r="C607" t="e" vm="2">
        <f t="shared" ca="1" si="55"/>
        <v>#NAME?</v>
      </c>
      <c r="D607" t="e" vm="2">
        <f t="shared" ca="1" si="56"/>
        <v>#NAME?</v>
      </c>
      <c r="E607" t="e" vm="2">
        <f t="shared" ca="1" si="57"/>
        <v>#NAME?</v>
      </c>
      <c r="F607" s="13" t="e" vm="1">
        <f t="shared" ca="1" si="58"/>
        <v>#NAME?</v>
      </c>
      <c r="G607" s="21" t="e" vm="1">
        <f t="shared" ca="1" si="59"/>
        <v>#NAME?</v>
      </c>
    </row>
    <row r="608" spans="1:7">
      <c r="A608" s="18" t="s">
        <v>939</v>
      </c>
      <c r="B608" t="e" vm="2">
        <f t="shared" ca="1" si="54"/>
        <v>#NAME?</v>
      </c>
      <c r="C608" t="e" vm="2">
        <f t="shared" ca="1" si="55"/>
        <v>#NAME?</v>
      </c>
      <c r="D608" t="e" vm="2">
        <f t="shared" ca="1" si="56"/>
        <v>#NAME?</v>
      </c>
      <c r="E608" t="e" vm="2">
        <f t="shared" ca="1" si="57"/>
        <v>#NAME?</v>
      </c>
      <c r="F608" s="13" t="e" vm="1">
        <f t="shared" ca="1" si="58"/>
        <v>#NAME?</v>
      </c>
      <c r="G608" s="21" t="e" vm="1">
        <f t="shared" ca="1" si="59"/>
        <v>#NAME?</v>
      </c>
    </row>
    <row r="609" spans="1:7">
      <c r="A609" s="18" t="s">
        <v>940</v>
      </c>
      <c r="B609" t="e" vm="2">
        <f t="shared" ca="1" si="54"/>
        <v>#NAME?</v>
      </c>
      <c r="C609" t="e" vm="2">
        <f t="shared" ca="1" si="55"/>
        <v>#NAME?</v>
      </c>
      <c r="D609" t="e" vm="2">
        <f t="shared" ca="1" si="56"/>
        <v>#NAME?</v>
      </c>
      <c r="E609" t="e" vm="2">
        <f t="shared" ca="1" si="57"/>
        <v>#NAME?</v>
      </c>
      <c r="F609" s="13" t="e" vm="1">
        <f t="shared" ca="1" si="58"/>
        <v>#NAME?</v>
      </c>
      <c r="G609" s="21" t="e" vm="1">
        <f t="shared" ca="1" si="59"/>
        <v>#NAME?</v>
      </c>
    </row>
    <row r="610" spans="1:7">
      <c r="A610" s="18" t="s">
        <v>941</v>
      </c>
      <c r="B610" t="e" vm="2">
        <f t="shared" ca="1" si="54"/>
        <v>#NAME?</v>
      </c>
      <c r="C610" t="e" vm="2">
        <f t="shared" ca="1" si="55"/>
        <v>#NAME?</v>
      </c>
      <c r="D610" t="e" vm="2">
        <f t="shared" ca="1" si="56"/>
        <v>#NAME?</v>
      </c>
      <c r="E610" t="e" vm="2">
        <f t="shared" ca="1" si="57"/>
        <v>#NAME?</v>
      </c>
      <c r="F610" s="13" t="e" vm="1">
        <f t="shared" ca="1" si="58"/>
        <v>#NAME?</v>
      </c>
      <c r="G610" s="21" t="e" vm="1">
        <f t="shared" ca="1" si="59"/>
        <v>#NAME?</v>
      </c>
    </row>
    <row r="611" spans="1:7">
      <c r="A611" s="18" t="s">
        <v>942</v>
      </c>
      <c r="B611" t="e" vm="2">
        <f t="shared" ca="1" si="54"/>
        <v>#NAME?</v>
      </c>
      <c r="C611" t="e" vm="2">
        <f t="shared" ca="1" si="55"/>
        <v>#NAME?</v>
      </c>
      <c r="D611" t="e" vm="2">
        <f t="shared" ca="1" si="56"/>
        <v>#NAME?</v>
      </c>
      <c r="E611" t="e" vm="2">
        <f t="shared" ca="1" si="57"/>
        <v>#NAME?</v>
      </c>
      <c r="F611" s="13" t="e" vm="1">
        <f t="shared" ca="1" si="58"/>
        <v>#NAME?</v>
      </c>
      <c r="G611" s="21" t="e" vm="1">
        <f t="shared" ca="1" si="59"/>
        <v>#NAME?</v>
      </c>
    </row>
    <row r="612" spans="1:7">
      <c r="A612" s="18" t="s">
        <v>943</v>
      </c>
      <c r="B612" t="e" vm="2">
        <f t="shared" ca="1" si="54"/>
        <v>#NAME?</v>
      </c>
      <c r="C612" t="e" vm="2">
        <f t="shared" ca="1" si="55"/>
        <v>#NAME?</v>
      </c>
      <c r="D612" t="e" vm="2">
        <f t="shared" ca="1" si="56"/>
        <v>#NAME?</v>
      </c>
      <c r="E612" t="e" vm="2">
        <f t="shared" ca="1" si="57"/>
        <v>#NAME?</v>
      </c>
      <c r="F612" s="13" t="e" vm="1">
        <f t="shared" ca="1" si="58"/>
        <v>#NAME?</v>
      </c>
      <c r="G612" s="21" t="e" vm="1">
        <f t="shared" ca="1" si="59"/>
        <v>#NAME?</v>
      </c>
    </row>
    <row r="613" spans="1:7">
      <c r="A613" s="18" t="s">
        <v>944</v>
      </c>
      <c r="B613" t="e" vm="2">
        <f t="shared" ca="1" si="54"/>
        <v>#NAME?</v>
      </c>
      <c r="C613" t="e" vm="2">
        <f t="shared" ca="1" si="55"/>
        <v>#NAME?</v>
      </c>
      <c r="D613" t="e" vm="2">
        <f t="shared" ca="1" si="56"/>
        <v>#NAME?</v>
      </c>
      <c r="E613" t="e" vm="2">
        <f t="shared" ca="1" si="57"/>
        <v>#NAME?</v>
      </c>
      <c r="F613" s="13" t="e" vm="1">
        <f t="shared" ca="1" si="58"/>
        <v>#NAME?</v>
      </c>
      <c r="G613" s="21" t="e" vm="1">
        <f t="shared" ca="1" si="59"/>
        <v>#NAME?</v>
      </c>
    </row>
    <row r="614" spans="1:7">
      <c r="A614" s="18" t="s">
        <v>945</v>
      </c>
      <c r="B614" t="e" vm="2">
        <f t="shared" ca="1" si="54"/>
        <v>#NAME?</v>
      </c>
      <c r="C614" t="e" vm="2">
        <f t="shared" ca="1" si="55"/>
        <v>#NAME?</v>
      </c>
      <c r="D614" t="e" vm="2">
        <f t="shared" ca="1" si="56"/>
        <v>#NAME?</v>
      </c>
      <c r="E614" t="e" vm="2">
        <f t="shared" ca="1" si="57"/>
        <v>#NAME?</v>
      </c>
      <c r="F614" s="13" t="e" vm="1">
        <f t="shared" ca="1" si="58"/>
        <v>#NAME?</v>
      </c>
      <c r="G614" s="21" t="e" vm="1">
        <f t="shared" ca="1" si="59"/>
        <v>#NAME?</v>
      </c>
    </row>
    <row r="615" spans="1:7">
      <c r="A615" s="18" t="s">
        <v>946</v>
      </c>
      <c r="B615" t="e" vm="2">
        <f t="shared" ca="1" si="54"/>
        <v>#NAME?</v>
      </c>
      <c r="C615" t="e" vm="2">
        <f t="shared" ca="1" si="55"/>
        <v>#NAME?</v>
      </c>
      <c r="D615" t="e" vm="2">
        <f t="shared" ca="1" si="56"/>
        <v>#NAME?</v>
      </c>
      <c r="E615" t="e" vm="2">
        <f t="shared" ca="1" si="57"/>
        <v>#NAME?</v>
      </c>
      <c r="F615" s="13" t="e" vm="1">
        <f t="shared" ca="1" si="58"/>
        <v>#NAME?</v>
      </c>
      <c r="G615" s="21" t="e" vm="1">
        <f t="shared" ca="1" si="59"/>
        <v>#NAME?</v>
      </c>
    </row>
    <row r="616" spans="1:7">
      <c r="A616" s="18" t="s">
        <v>947</v>
      </c>
      <c r="B616" t="e" vm="2">
        <f t="shared" ca="1" si="54"/>
        <v>#NAME?</v>
      </c>
      <c r="C616" t="e" vm="2">
        <f t="shared" ca="1" si="55"/>
        <v>#NAME?</v>
      </c>
      <c r="D616" t="e" vm="2">
        <f t="shared" ca="1" si="56"/>
        <v>#NAME?</v>
      </c>
      <c r="E616" t="e" vm="2">
        <f t="shared" ca="1" si="57"/>
        <v>#NAME?</v>
      </c>
      <c r="F616" s="13" t="e" vm="1">
        <f t="shared" ca="1" si="58"/>
        <v>#NAME?</v>
      </c>
      <c r="G616" s="21" t="e" vm="1">
        <f t="shared" ca="1" si="59"/>
        <v>#NAME?</v>
      </c>
    </row>
    <row r="617" spans="1:7">
      <c r="A617" s="18" t="s">
        <v>948</v>
      </c>
      <c r="B617" t="e" vm="2">
        <f t="shared" ca="1" si="54"/>
        <v>#NAME?</v>
      </c>
      <c r="C617" t="e" vm="2">
        <f t="shared" ca="1" si="55"/>
        <v>#NAME?</v>
      </c>
      <c r="D617" t="e" vm="2">
        <f t="shared" ca="1" si="56"/>
        <v>#NAME?</v>
      </c>
      <c r="E617" t="e" vm="2">
        <f t="shared" ca="1" si="57"/>
        <v>#NAME?</v>
      </c>
      <c r="F617" s="13" t="e" vm="1">
        <f t="shared" ca="1" si="58"/>
        <v>#NAME?</v>
      </c>
      <c r="G617" s="21" t="e" vm="1">
        <f t="shared" ca="1" si="59"/>
        <v>#NAME?</v>
      </c>
    </row>
    <row r="618" spans="1:7">
      <c r="A618" s="18" t="s">
        <v>949</v>
      </c>
      <c r="B618" t="e" vm="2">
        <f t="shared" ca="1" si="54"/>
        <v>#NAME?</v>
      </c>
      <c r="C618" t="e" vm="2">
        <f t="shared" ca="1" si="55"/>
        <v>#NAME?</v>
      </c>
      <c r="D618" t="e" vm="2">
        <f t="shared" ca="1" si="56"/>
        <v>#NAME?</v>
      </c>
      <c r="E618" t="e" vm="2">
        <f t="shared" ca="1" si="57"/>
        <v>#NAME?</v>
      </c>
      <c r="F618" s="13" t="e" vm="1">
        <f t="shared" ca="1" si="58"/>
        <v>#NAME?</v>
      </c>
      <c r="G618" s="21" t="e" vm="1">
        <f t="shared" ca="1" si="59"/>
        <v>#NAME?</v>
      </c>
    </row>
    <row r="619" spans="1:7">
      <c r="A619" s="18" t="s">
        <v>950</v>
      </c>
      <c r="B619" t="e" vm="2">
        <f t="shared" ca="1" si="54"/>
        <v>#NAME?</v>
      </c>
      <c r="C619" t="e" vm="2">
        <f t="shared" ca="1" si="55"/>
        <v>#NAME?</v>
      </c>
      <c r="D619" t="e" vm="2">
        <f t="shared" ca="1" si="56"/>
        <v>#NAME?</v>
      </c>
      <c r="E619" t="e" vm="2">
        <f t="shared" ca="1" si="57"/>
        <v>#NAME?</v>
      </c>
      <c r="F619" s="13" t="e" vm="1">
        <f t="shared" ca="1" si="58"/>
        <v>#NAME?</v>
      </c>
      <c r="G619" s="21" t="e" vm="1">
        <f t="shared" ca="1" si="59"/>
        <v>#NAME?</v>
      </c>
    </row>
    <row r="620" spans="1:7">
      <c r="A620" s="18" t="s">
        <v>951</v>
      </c>
      <c r="B620" t="e" vm="2">
        <f t="shared" ca="1" si="54"/>
        <v>#NAME?</v>
      </c>
      <c r="C620" t="e" vm="2">
        <f t="shared" ca="1" si="55"/>
        <v>#NAME?</v>
      </c>
      <c r="D620" t="e" vm="2">
        <f t="shared" ca="1" si="56"/>
        <v>#NAME?</v>
      </c>
      <c r="E620" t="e" vm="2">
        <f t="shared" ca="1" si="57"/>
        <v>#NAME?</v>
      </c>
      <c r="F620" s="13" t="e" vm="1">
        <f t="shared" ca="1" si="58"/>
        <v>#NAME?</v>
      </c>
      <c r="G620" s="21" t="e" vm="1">
        <f t="shared" ca="1" si="59"/>
        <v>#NAME?</v>
      </c>
    </row>
    <row r="621" spans="1:7">
      <c r="A621" s="18" t="s">
        <v>952</v>
      </c>
      <c r="B621" t="e" vm="2">
        <f t="shared" ca="1" si="54"/>
        <v>#NAME?</v>
      </c>
      <c r="C621" t="e" vm="2">
        <f t="shared" ca="1" si="55"/>
        <v>#NAME?</v>
      </c>
      <c r="D621" t="e" vm="2">
        <f t="shared" ca="1" si="56"/>
        <v>#NAME?</v>
      </c>
      <c r="E621" t="e" vm="2">
        <f t="shared" ca="1" si="57"/>
        <v>#NAME?</v>
      </c>
      <c r="F621" s="13" t="e" vm="1">
        <f t="shared" ca="1" si="58"/>
        <v>#NAME?</v>
      </c>
      <c r="G621" s="21" t="e" vm="1">
        <f t="shared" ca="1" si="59"/>
        <v>#NAME?</v>
      </c>
    </row>
    <row r="622" spans="1:7">
      <c r="A622" s="18" t="s">
        <v>953</v>
      </c>
      <c r="B622" t="e" vm="2">
        <f t="shared" ca="1" si="54"/>
        <v>#NAME?</v>
      </c>
      <c r="C622" t="e" vm="2">
        <f t="shared" ca="1" si="55"/>
        <v>#NAME?</v>
      </c>
      <c r="D622" t="e" vm="2">
        <f t="shared" ca="1" si="56"/>
        <v>#NAME?</v>
      </c>
      <c r="E622" t="e" vm="2">
        <f t="shared" ca="1" si="57"/>
        <v>#NAME?</v>
      </c>
      <c r="F622" s="13" t="e" vm="1">
        <f t="shared" ca="1" si="58"/>
        <v>#NAME?</v>
      </c>
      <c r="G622" s="21" t="e" vm="1">
        <f t="shared" ca="1" si="59"/>
        <v>#NAME?</v>
      </c>
    </row>
    <row r="623" spans="1:7">
      <c r="A623" s="18" t="s">
        <v>954</v>
      </c>
      <c r="B623" t="e" vm="2">
        <f t="shared" ca="1" si="54"/>
        <v>#NAME?</v>
      </c>
      <c r="C623" t="e" vm="2">
        <f t="shared" ca="1" si="55"/>
        <v>#NAME?</v>
      </c>
      <c r="D623" t="e" vm="2">
        <f t="shared" ca="1" si="56"/>
        <v>#NAME?</v>
      </c>
      <c r="E623" t="e" vm="2">
        <f t="shared" ca="1" si="57"/>
        <v>#NAME?</v>
      </c>
      <c r="F623" s="13" t="e" vm="1">
        <f t="shared" ca="1" si="58"/>
        <v>#NAME?</v>
      </c>
      <c r="G623" s="21" t="e" vm="1">
        <f t="shared" ca="1" si="59"/>
        <v>#NAME?</v>
      </c>
    </row>
    <row r="624" spans="1:7">
      <c r="A624" s="18" t="s">
        <v>955</v>
      </c>
      <c r="B624" t="e" vm="2">
        <f t="shared" ca="1" si="54"/>
        <v>#NAME?</v>
      </c>
      <c r="C624" t="e" vm="2">
        <f t="shared" ca="1" si="55"/>
        <v>#NAME?</v>
      </c>
      <c r="D624" t="e" vm="2">
        <f t="shared" ca="1" si="56"/>
        <v>#NAME?</v>
      </c>
      <c r="E624" t="e" vm="2">
        <f t="shared" ca="1" si="57"/>
        <v>#NAME?</v>
      </c>
      <c r="F624" s="13" t="e" vm="1">
        <f t="shared" ca="1" si="58"/>
        <v>#NAME?</v>
      </c>
      <c r="G624" s="21" t="e" vm="1">
        <f t="shared" ca="1" si="59"/>
        <v>#NAME?</v>
      </c>
    </row>
    <row r="625" spans="1:7">
      <c r="A625" s="18" t="s">
        <v>956</v>
      </c>
      <c r="B625" t="e" vm="2">
        <f t="shared" ca="1" si="54"/>
        <v>#NAME?</v>
      </c>
      <c r="C625" t="e" vm="2">
        <f t="shared" ca="1" si="55"/>
        <v>#NAME?</v>
      </c>
      <c r="D625" t="e" vm="2">
        <f t="shared" ca="1" si="56"/>
        <v>#NAME?</v>
      </c>
      <c r="E625" t="e" vm="2">
        <f t="shared" ca="1" si="57"/>
        <v>#NAME?</v>
      </c>
      <c r="F625" s="13" t="e" vm="1">
        <f t="shared" ca="1" si="58"/>
        <v>#NAME?</v>
      </c>
      <c r="G625" s="21" t="e" vm="1">
        <f t="shared" ca="1" si="59"/>
        <v>#NAME?</v>
      </c>
    </row>
    <row r="626" spans="1:7">
      <c r="A626" s="18" t="s">
        <v>957</v>
      </c>
      <c r="B626" t="e" vm="2">
        <f t="shared" ca="1" si="54"/>
        <v>#NAME?</v>
      </c>
      <c r="C626" t="e" vm="2">
        <f t="shared" ca="1" si="55"/>
        <v>#NAME?</v>
      </c>
      <c r="D626" t="e" vm="2">
        <f t="shared" ca="1" si="56"/>
        <v>#NAME?</v>
      </c>
      <c r="E626" t="e" vm="2">
        <f t="shared" ca="1" si="57"/>
        <v>#NAME?</v>
      </c>
      <c r="F626" s="13" t="e" vm="1">
        <f t="shared" ca="1" si="58"/>
        <v>#NAME?</v>
      </c>
      <c r="G626" s="21" t="e" vm="1">
        <f t="shared" ca="1" si="59"/>
        <v>#NAME?</v>
      </c>
    </row>
    <row r="627" spans="1:7">
      <c r="A627" s="18" t="s">
        <v>958</v>
      </c>
      <c r="B627" t="e" vm="2">
        <f t="shared" ca="1" si="54"/>
        <v>#NAME?</v>
      </c>
      <c r="C627" t="e" vm="2">
        <f t="shared" ca="1" si="55"/>
        <v>#NAME?</v>
      </c>
      <c r="D627" t="e" vm="2">
        <f t="shared" ca="1" si="56"/>
        <v>#NAME?</v>
      </c>
      <c r="E627" t="e" vm="2">
        <f t="shared" ca="1" si="57"/>
        <v>#NAME?</v>
      </c>
      <c r="F627" s="13" t="e" vm="1">
        <f t="shared" ca="1" si="58"/>
        <v>#NAME?</v>
      </c>
      <c r="G627" s="21" t="e" vm="1">
        <f t="shared" ca="1" si="59"/>
        <v>#NAME?</v>
      </c>
    </row>
    <row r="628" spans="1:7">
      <c r="A628" s="18" t="s">
        <v>959</v>
      </c>
      <c r="B628" t="e" vm="2">
        <f t="shared" ca="1" si="54"/>
        <v>#NAME?</v>
      </c>
      <c r="C628" t="e" vm="2">
        <f t="shared" ca="1" si="55"/>
        <v>#NAME?</v>
      </c>
      <c r="D628" t="e" vm="2">
        <f t="shared" ca="1" si="56"/>
        <v>#NAME?</v>
      </c>
      <c r="E628" t="e" vm="2">
        <f t="shared" ca="1" si="57"/>
        <v>#NAME?</v>
      </c>
      <c r="F628" s="13" t="e" vm="1">
        <f t="shared" ca="1" si="58"/>
        <v>#NAME?</v>
      </c>
      <c r="G628" s="21" t="e" vm="1">
        <f t="shared" ca="1" si="59"/>
        <v>#NAME?</v>
      </c>
    </row>
    <row r="629" spans="1:7">
      <c r="A629" s="18" t="s">
        <v>960</v>
      </c>
      <c r="B629" t="e" vm="2">
        <f t="shared" ca="1" si="54"/>
        <v>#NAME?</v>
      </c>
      <c r="C629" t="e" vm="2">
        <f t="shared" ca="1" si="55"/>
        <v>#NAME?</v>
      </c>
      <c r="D629" t="e" vm="2">
        <f t="shared" ca="1" si="56"/>
        <v>#NAME?</v>
      </c>
      <c r="E629" t="e" vm="2">
        <f t="shared" ca="1" si="57"/>
        <v>#NAME?</v>
      </c>
      <c r="F629" s="13" t="e" vm="1">
        <f t="shared" ca="1" si="58"/>
        <v>#NAME?</v>
      </c>
      <c r="G629" s="21" t="e" vm="1">
        <f t="shared" ca="1" si="59"/>
        <v>#NAME?</v>
      </c>
    </row>
    <row r="630" spans="1:7">
      <c r="A630" s="18" t="s">
        <v>961</v>
      </c>
      <c r="B630" t="e" vm="2">
        <f t="shared" ca="1" si="54"/>
        <v>#NAME?</v>
      </c>
      <c r="C630" t="e" vm="2">
        <f t="shared" ca="1" si="55"/>
        <v>#NAME?</v>
      </c>
      <c r="D630" t="e" vm="2">
        <f t="shared" ca="1" si="56"/>
        <v>#NAME?</v>
      </c>
      <c r="E630" t="e" vm="2">
        <f t="shared" ca="1" si="57"/>
        <v>#NAME?</v>
      </c>
      <c r="F630" s="13" t="e" vm="1">
        <f t="shared" ca="1" si="58"/>
        <v>#NAME?</v>
      </c>
      <c r="G630" s="21" t="e" vm="1">
        <f t="shared" ca="1" si="59"/>
        <v>#NAME?</v>
      </c>
    </row>
    <row r="631" spans="1:7">
      <c r="A631" s="18" t="s">
        <v>962</v>
      </c>
      <c r="B631" t="e" vm="2">
        <f t="shared" ca="1" si="54"/>
        <v>#NAME?</v>
      </c>
      <c r="C631" t="e" vm="2">
        <f t="shared" ca="1" si="55"/>
        <v>#NAME?</v>
      </c>
      <c r="D631" t="e" vm="2">
        <f t="shared" ca="1" si="56"/>
        <v>#NAME?</v>
      </c>
      <c r="E631" t="e" vm="2">
        <f t="shared" ca="1" si="57"/>
        <v>#NAME?</v>
      </c>
      <c r="F631" s="13" t="e" vm="1">
        <f t="shared" ca="1" si="58"/>
        <v>#NAME?</v>
      </c>
      <c r="G631" s="21" t="e" vm="1">
        <f t="shared" ca="1" si="59"/>
        <v>#NAME?</v>
      </c>
    </row>
    <row r="632" spans="1:7">
      <c r="A632" s="18" t="s">
        <v>963</v>
      </c>
      <c r="B632" t="e" vm="2">
        <f t="shared" ca="1" si="54"/>
        <v>#NAME?</v>
      </c>
      <c r="C632" t="e" vm="2">
        <f t="shared" ca="1" si="55"/>
        <v>#NAME?</v>
      </c>
      <c r="D632" t="e" vm="2">
        <f t="shared" ca="1" si="56"/>
        <v>#NAME?</v>
      </c>
      <c r="E632" t="e" vm="2">
        <f t="shared" ca="1" si="57"/>
        <v>#NAME?</v>
      </c>
      <c r="F632" s="13" t="e" vm="1">
        <f t="shared" ca="1" si="58"/>
        <v>#NAME?</v>
      </c>
      <c r="G632" s="21" t="e" vm="1">
        <f t="shared" ca="1" si="59"/>
        <v>#NAME?</v>
      </c>
    </row>
    <row r="633" spans="1:7">
      <c r="A633" s="18" t="s">
        <v>964</v>
      </c>
      <c r="B633" t="e" vm="2">
        <f t="shared" ca="1" si="54"/>
        <v>#NAME?</v>
      </c>
      <c r="C633" t="e" vm="2">
        <f t="shared" ca="1" si="55"/>
        <v>#NAME?</v>
      </c>
      <c r="D633" t="e" vm="2">
        <f t="shared" ca="1" si="56"/>
        <v>#NAME?</v>
      </c>
      <c r="E633" t="e" vm="2">
        <f t="shared" ca="1" si="57"/>
        <v>#NAME?</v>
      </c>
      <c r="F633" s="13" t="e" vm="1">
        <f t="shared" ca="1" si="58"/>
        <v>#NAME?</v>
      </c>
      <c r="G633" s="21" t="e" vm="1">
        <f t="shared" ca="1" si="59"/>
        <v>#NAME?</v>
      </c>
    </row>
    <row r="634" spans="1:7">
      <c r="A634" s="18" t="s">
        <v>965</v>
      </c>
      <c r="B634" t="e" vm="2">
        <f t="shared" ca="1" si="54"/>
        <v>#NAME?</v>
      </c>
      <c r="C634" t="e" vm="2">
        <f t="shared" ca="1" si="55"/>
        <v>#NAME?</v>
      </c>
      <c r="D634" t="e" vm="2">
        <f t="shared" ca="1" si="56"/>
        <v>#NAME?</v>
      </c>
      <c r="E634" t="e" vm="2">
        <f t="shared" ca="1" si="57"/>
        <v>#NAME?</v>
      </c>
      <c r="F634" s="13" t="e" vm="1">
        <f t="shared" ca="1" si="58"/>
        <v>#NAME?</v>
      </c>
      <c r="G634" s="21" t="e" vm="1">
        <f t="shared" ca="1" si="59"/>
        <v>#NAME?</v>
      </c>
    </row>
    <row r="635" spans="1:7">
      <c r="A635" s="18" t="s">
        <v>966</v>
      </c>
      <c r="B635" t="e" vm="2">
        <f t="shared" ca="1" si="54"/>
        <v>#NAME?</v>
      </c>
      <c r="C635" t="e" vm="2">
        <f t="shared" ca="1" si="55"/>
        <v>#NAME?</v>
      </c>
      <c r="D635" t="e" vm="2">
        <f t="shared" ca="1" si="56"/>
        <v>#NAME?</v>
      </c>
      <c r="E635" t="e" vm="2">
        <f t="shared" ca="1" si="57"/>
        <v>#NAME?</v>
      </c>
      <c r="F635" s="13" t="e" vm="1">
        <f t="shared" ca="1" si="58"/>
        <v>#NAME?</v>
      </c>
      <c r="G635" s="21" t="e" vm="1">
        <f t="shared" ca="1" si="59"/>
        <v>#NAME?</v>
      </c>
    </row>
    <row r="636" spans="1:7">
      <c r="A636" s="18" t="s">
        <v>967</v>
      </c>
      <c r="B636" t="e" vm="2">
        <f t="shared" ca="1" si="54"/>
        <v>#NAME?</v>
      </c>
      <c r="C636" t="e" vm="2">
        <f t="shared" ca="1" si="55"/>
        <v>#NAME?</v>
      </c>
      <c r="D636" t="e" vm="2">
        <f t="shared" ca="1" si="56"/>
        <v>#NAME?</v>
      </c>
      <c r="E636" t="e" vm="2">
        <f t="shared" ca="1" si="57"/>
        <v>#NAME?</v>
      </c>
      <c r="F636" s="13" t="e" vm="1">
        <f t="shared" ca="1" si="58"/>
        <v>#NAME?</v>
      </c>
      <c r="G636" s="21" t="e" vm="1">
        <f t="shared" ca="1" si="59"/>
        <v>#NAME?</v>
      </c>
    </row>
    <row r="637" spans="1:7">
      <c r="A637" s="18" t="s">
        <v>968</v>
      </c>
      <c r="B637" t="e" vm="2">
        <f t="shared" ca="1" si="54"/>
        <v>#NAME?</v>
      </c>
      <c r="C637" t="e" vm="2">
        <f t="shared" ca="1" si="55"/>
        <v>#NAME?</v>
      </c>
      <c r="D637" t="e" vm="2">
        <f t="shared" ca="1" si="56"/>
        <v>#NAME?</v>
      </c>
      <c r="E637" t="e" vm="2">
        <f t="shared" ca="1" si="57"/>
        <v>#NAME?</v>
      </c>
      <c r="F637" s="13" t="e" vm="1">
        <f t="shared" ca="1" si="58"/>
        <v>#NAME?</v>
      </c>
      <c r="G637" s="21" t="e" vm="1">
        <f t="shared" ca="1" si="59"/>
        <v>#NAME?</v>
      </c>
    </row>
    <row r="638" spans="1:7">
      <c r="A638" s="18" t="s">
        <v>969</v>
      </c>
      <c r="B638" t="e" vm="2">
        <f t="shared" ca="1" si="54"/>
        <v>#NAME?</v>
      </c>
      <c r="C638" t="e" vm="2">
        <f t="shared" ca="1" si="55"/>
        <v>#NAME?</v>
      </c>
      <c r="D638" t="e" vm="2">
        <f t="shared" ca="1" si="56"/>
        <v>#NAME?</v>
      </c>
      <c r="E638" t="e" vm="2">
        <f t="shared" ca="1" si="57"/>
        <v>#NAME?</v>
      </c>
      <c r="F638" s="13" t="e" vm="1">
        <f t="shared" ca="1" si="58"/>
        <v>#NAME?</v>
      </c>
      <c r="G638" s="21" t="e" vm="1">
        <f t="shared" ca="1" si="59"/>
        <v>#NAME?</v>
      </c>
    </row>
    <row r="639" spans="1:7">
      <c r="A639" s="18" t="s">
        <v>970</v>
      </c>
      <c r="B639" t="e" vm="2">
        <f t="shared" ca="1" si="54"/>
        <v>#NAME?</v>
      </c>
      <c r="C639" t="e" vm="2">
        <f t="shared" ca="1" si="55"/>
        <v>#NAME?</v>
      </c>
      <c r="D639" t="e" vm="2">
        <f t="shared" ca="1" si="56"/>
        <v>#NAME?</v>
      </c>
      <c r="E639" t="e" vm="2">
        <f t="shared" ca="1" si="57"/>
        <v>#NAME?</v>
      </c>
      <c r="F639" s="13" t="e" vm="1">
        <f t="shared" ca="1" si="58"/>
        <v>#NAME?</v>
      </c>
      <c r="G639" s="21" t="e" vm="1">
        <f t="shared" ca="1" si="59"/>
        <v>#NAME?</v>
      </c>
    </row>
    <row r="640" spans="1:7">
      <c r="A640" s="18" t="s">
        <v>971</v>
      </c>
      <c r="B640" t="e" vm="2">
        <f t="shared" ca="1" si="54"/>
        <v>#NAME?</v>
      </c>
      <c r="C640" t="e" vm="2">
        <f t="shared" ca="1" si="55"/>
        <v>#NAME?</v>
      </c>
      <c r="D640" t="e" vm="2">
        <f t="shared" ca="1" si="56"/>
        <v>#NAME?</v>
      </c>
      <c r="E640" t="e" vm="2">
        <f t="shared" ca="1" si="57"/>
        <v>#NAME?</v>
      </c>
      <c r="F640" s="13" t="e" vm="1">
        <f t="shared" ca="1" si="58"/>
        <v>#NAME?</v>
      </c>
      <c r="G640" s="21" t="e" vm="1">
        <f t="shared" ca="1" si="59"/>
        <v>#NAME?</v>
      </c>
    </row>
    <row r="641" spans="1:7">
      <c r="A641" s="18" t="s">
        <v>972</v>
      </c>
      <c r="B641" t="e" vm="2">
        <f t="shared" ca="1" si="54"/>
        <v>#NAME?</v>
      </c>
      <c r="C641" t="e" vm="2">
        <f t="shared" ca="1" si="55"/>
        <v>#NAME?</v>
      </c>
      <c r="D641" t="e" vm="2">
        <f t="shared" ca="1" si="56"/>
        <v>#NAME?</v>
      </c>
      <c r="E641" t="e" vm="2">
        <f t="shared" ca="1" si="57"/>
        <v>#NAME?</v>
      </c>
      <c r="F641" s="13" t="e" vm="1">
        <f t="shared" ca="1" si="58"/>
        <v>#NAME?</v>
      </c>
      <c r="G641" s="21" t="e" vm="1">
        <f t="shared" ca="1" si="59"/>
        <v>#NAME?</v>
      </c>
    </row>
    <row r="642" spans="1:7">
      <c r="A642" s="18" t="s">
        <v>973</v>
      </c>
      <c r="B642" t="e" vm="2">
        <f t="shared" ca="1" si="54"/>
        <v>#NAME?</v>
      </c>
      <c r="C642" t="e" vm="2">
        <f t="shared" ca="1" si="55"/>
        <v>#NAME?</v>
      </c>
      <c r="D642" t="e" vm="2">
        <f t="shared" ca="1" si="56"/>
        <v>#NAME?</v>
      </c>
      <c r="E642" t="e" vm="2">
        <f t="shared" ca="1" si="57"/>
        <v>#NAME?</v>
      </c>
      <c r="F642" s="13" t="e" vm="1">
        <f t="shared" ca="1" si="58"/>
        <v>#NAME?</v>
      </c>
      <c r="G642" s="21" t="e" vm="1">
        <f t="shared" ca="1" si="59"/>
        <v>#NAME?</v>
      </c>
    </row>
    <row r="643" spans="1:7">
      <c r="A643" s="18" t="s">
        <v>974</v>
      </c>
      <c r="B643" t="e" vm="2">
        <f t="shared" ca="1" si="54"/>
        <v>#NAME?</v>
      </c>
      <c r="C643" t="e" vm="2">
        <f t="shared" ca="1" si="55"/>
        <v>#NAME?</v>
      </c>
      <c r="D643" t="e" vm="2">
        <f t="shared" ca="1" si="56"/>
        <v>#NAME?</v>
      </c>
      <c r="E643" t="e" vm="2">
        <f t="shared" ca="1" si="57"/>
        <v>#NAME?</v>
      </c>
      <c r="F643" s="13" t="e" vm="1">
        <f t="shared" ca="1" si="58"/>
        <v>#NAME?</v>
      </c>
      <c r="G643" s="21" t="e" vm="1">
        <f t="shared" ca="1" si="59"/>
        <v>#NAME?</v>
      </c>
    </row>
    <row r="644" spans="1:7">
      <c r="A644" s="18" t="s">
        <v>975</v>
      </c>
      <c r="B644" t="e" vm="2">
        <f t="shared" ca="1" si="54"/>
        <v>#NAME?</v>
      </c>
      <c r="C644" t="e" vm="2">
        <f t="shared" ca="1" si="55"/>
        <v>#NAME?</v>
      </c>
      <c r="D644" t="e" vm="2">
        <f t="shared" ca="1" si="56"/>
        <v>#NAME?</v>
      </c>
      <c r="E644" t="e" vm="2">
        <f t="shared" ca="1" si="57"/>
        <v>#NAME?</v>
      </c>
      <c r="F644" s="13" t="e" vm="1">
        <f t="shared" ca="1" si="58"/>
        <v>#NAME?</v>
      </c>
      <c r="G644" s="21" t="e" vm="1">
        <f t="shared" ca="1" si="59"/>
        <v>#NAME?</v>
      </c>
    </row>
    <row r="645" spans="1:7">
      <c r="A645" s="18" t="s">
        <v>976</v>
      </c>
      <c r="B645" t="e" vm="2">
        <f t="shared" ca="1" si="54"/>
        <v>#NAME?</v>
      </c>
      <c r="C645" t="e" vm="2">
        <f t="shared" ca="1" si="55"/>
        <v>#NAME?</v>
      </c>
      <c r="D645" t="e" vm="2">
        <f t="shared" ca="1" si="56"/>
        <v>#NAME?</v>
      </c>
      <c r="E645" t="e" vm="2">
        <f t="shared" ca="1" si="57"/>
        <v>#NAME?</v>
      </c>
      <c r="F645" s="13" t="e" vm="1">
        <f t="shared" ca="1" si="58"/>
        <v>#NAME?</v>
      </c>
      <c r="G645" s="21" t="e" vm="1">
        <f t="shared" ca="1" si="59"/>
        <v>#NAME?</v>
      </c>
    </row>
    <row r="646" spans="1:7">
      <c r="A646" s="18" t="s">
        <v>977</v>
      </c>
      <c r="B646" t="e" vm="2">
        <f t="shared" ca="1" si="54"/>
        <v>#NAME?</v>
      </c>
      <c r="C646" t="e" vm="2">
        <f t="shared" ca="1" si="55"/>
        <v>#NAME?</v>
      </c>
      <c r="D646" t="e" vm="2">
        <f t="shared" ca="1" si="56"/>
        <v>#NAME?</v>
      </c>
      <c r="E646" t="e" vm="2">
        <f t="shared" ca="1" si="57"/>
        <v>#NAME?</v>
      </c>
      <c r="F646" s="13" t="e" vm="1">
        <f t="shared" ca="1" si="58"/>
        <v>#NAME?</v>
      </c>
      <c r="G646" s="21" t="e" vm="1">
        <f t="shared" ca="1" si="59"/>
        <v>#NAME?</v>
      </c>
    </row>
    <row r="647" spans="1:7">
      <c r="A647" s="18" t="s">
        <v>978</v>
      </c>
      <c r="B647" t="e" vm="2">
        <f t="shared" ca="1" si="54"/>
        <v>#NAME?</v>
      </c>
      <c r="C647" t="e" vm="2">
        <f t="shared" ca="1" si="55"/>
        <v>#NAME?</v>
      </c>
      <c r="D647" t="e" vm="2">
        <f t="shared" ca="1" si="56"/>
        <v>#NAME?</v>
      </c>
      <c r="E647" t="e" vm="2">
        <f t="shared" ca="1" si="57"/>
        <v>#NAME?</v>
      </c>
      <c r="F647" s="13" t="e" vm="1">
        <f t="shared" ca="1" si="58"/>
        <v>#NAME?</v>
      </c>
      <c r="G647" s="21" t="e" vm="1">
        <f t="shared" ca="1" si="59"/>
        <v>#NAME?</v>
      </c>
    </row>
    <row r="648" spans="1:7">
      <c r="A648" s="18" t="s">
        <v>979</v>
      </c>
      <c r="B648" t="e" vm="2">
        <f t="shared" ca="1" si="54"/>
        <v>#NAME?</v>
      </c>
      <c r="C648" t="e" vm="2">
        <f t="shared" ca="1" si="55"/>
        <v>#NAME?</v>
      </c>
      <c r="D648" t="e" vm="2">
        <f t="shared" ca="1" si="56"/>
        <v>#NAME?</v>
      </c>
      <c r="E648" t="e" vm="2">
        <f t="shared" ca="1" si="57"/>
        <v>#NAME?</v>
      </c>
      <c r="F648" s="13" t="e" vm="1">
        <f t="shared" ca="1" si="58"/>
        <v>#NAME?</v>
      </c>
      <c r="G648" s="21" t="e" vm="1">
        <f t="shared" ca="1" si="59"/>
        <v>#NAME?</v>
      </c>
    </row>
    <row r="649" spans="1:7">
      <c r="A649" s="18" t="s">
        <v>980</v>
      </c>
      <c r="B649" t="e" vm="2">
        <f t="shared" ca="1" si="54"/>
        <v>#NAME?</v>
      </c>
      <c r="C649" t="e" vm="2">
        <f t="shared" ca="1" si="55"/>
        <v>#NAME?</v>
      </c>
      <c r="D649" t="e" vm="2">
        <f t="shared" ca="1" si="56"/>
        <v>#NAME?</v>
      </c>
      <c r="E649" t="e" vm="2">
        <f t="shared" ca="1" si="57"/>
        <v>#NAME?</v>
      </c>
      <c r="F649" s="13" t="e" vm="1">
        <f t="shared" ca="1" si="58"/>
        <v>#NAME?</v>
      </c>
      <c r="G649" s="21" t="e" vm="1">
        <f t="shared" ca="1" si="59"/>
        <v>#NAME?</v>
      </c>
    </row>
    <row r="650" spans="1:7">
      <c r="A650" s="18" t="s">
        <v>981</v>
      </c>
      <c r="B650" t="e" vm="2">
        <f t="shared" ca="1" si="54"/>
        <v>#NAME?</v>
      </c>
      <c r="C650" t="e" vm="2">
        <f t="shared" ca="1" si="55"/>
        <v>#NAME?</v>
      </c>
      <c r="D650" t="e" vm="2">
        <f t="shared" ca="1" si="56"/>
        <v>#NAME?</v>
      </c>
      <c r="E650" t="e" vm="2">
        <f t="shared" ca="1" si="57"/>
        <v>#NAME?</v>
      </c>
      <c r="F650" s="13" t="e" vm="1">
        <f t="shared" ca="1" si="58"/>
        <v>#NAME?</v>
      </c>
      <c r="G650" s="21" t="e" vm="1">
        <f t="shared" ca="1" si="59"/>
        <v>#NAME?</v>
      </c>
    </row>
    <row r="651" spans="1:7">
      <c r="A651" s="18" t="s">
        <v>982</v>
      </c>
      <c r="B651" t="e" vm="2">
        <f t="shared" ca="1" si="54"/>
        <v>#NAME?</v>
      </c>
      <c r="C651" t="e" vm="2">
        <f t="shared" ca="1" si="55"/>
        <v>#NAME?</v>
      </c>
      <c r="D651" t="e" vm="2">
        <f t="shared" ca="1" si="56"/>
        <v>#NAME?</v>
      </c>
      <c r="E651" t="e" vm="2">
        <f t="shared" ca="1" si="57"/>
        <v>#NAME?</v>
      </c>
      <c r="F651" s="13" t="e" vm="1">
        <f t="shared" ca="1" si="58"/>
        <v>#NAME?</v>
      </c>
      <c r="G651" s="21" t="e" vm="1">
        <f t="shared" ca="1" si="59"/>
        <v>#NAME?</v>
      </c>
    </row>
    <row r="652" spans="1:7">
      <c r="A652" s="18" t="s">
        <v>983</v>
      </c>
      <c r="B652" t="e" vm="2">
        <f t="shared" ca="1" si="54"/>
        <v>#NAME?</v>
      </c>
      <c r="C652" t="e" vm="2">
        <f t="shared" ca="1" si="55"/>
        <v>#NAME?</v>
      </c>
      <c r="D652" t="e" vm="2">
        <f t="shared" ca="1" si="56"/>
        <v>#NAME?</v>
      </c>
      <c r="E652" t="e" vm="2">
        <f t="shared" ca="1" si="57"/>
        <v>#NAME?</v>
      </c>
      <c r="F652" s="13" t="e" vm="1">
        <f t="shared" ca="1" si="58"/>
        <v>#NAME?</v>
      </c>
      <c r="G652" s="21" t="e" vm="1">
        <f t="shared" ca="1" si="59"/>
        <v>#NAME?</v>
      </c>
    </row>
    <row r="653" spans="1:7">
      <c r="A653" s="18" t="s">
        <v>984</v>
      </c>
      <c r="B653" t="e" vm="2">
        <f t="shared" ref="B653:B716" ca="1" si="60">VALUE(_xlfn.TEXTSPLIT(A653,"-"))</f>
        <v>#NAME?</v>
      </c>
      <c r="C653" t="e" vm="2">
        <f t="shared" ref="C653:C716" ca="1" si="61">VALUE(_xlfn.TEXTSPLIT(_xlfn.TEXTAFTER(A653,"-"),","))</f>
        <v>#NAME?</v>
      </c>
      <c r="D653" t="e" vm="2">
        <f t="shared" ref="D653:D716" ca="1" si="62">VALUE(_xlfn.TEXTSPLIT(_xlfn.TEXTAFTER(A653,","),"-"))</f>
        <v>#NAME?</v>
      </c>
      <c r="E653" t="e" vm="2">
        <f t="shared" ref="E653:E716" ca="1" si="63">VALUE(_xlfn.TEXTSPLIT(_xlfn.TEXTAFTER(A653,"-",2),","))</f>
        <v>#NAME?</v>
      </c>
      <c r="F653" s="13" t="e" vm="1">
        <f t="shared" ref="F653:F716" ca="1" si="64">IF(OR(AND(B653&gt;=D653, C653&lt;=E653),AND(B653&lt;=D653, C653&gt;=E653)),1,0)</f>
        <v>#NAME?</v>
      </c>
      <c r="G653" s="21" t="e" vm="1">
        <f t="shared" ref="G653:G716" ca="1" si="65">IF(MAX(B653,D653)&gt;MIN(C653,E653),0,1)</f>
        <v>#NAME?</v>
      </c>
    </row>
    <row r="654" spans="1:7">
      <c r="A654" s="18" t="s">
        <v>985</v>
      </c>
      <c r="B654" t="e" vm="2">
        <f t="shared" ca="1" si="60"/>
        <v>#NAME?</v>
      </c>
      <c r="C654" t="e" vm="2">
        <f t="shared" ca="1" si="61"/>
        <v>#NAME?</v>
      </c>
      <c r="D654" t="e" vm="2">
        <f t="shared" ca="1" si="62"/>
        <v>#NAME?</v>
      </c>
      <c r="E654" t="e" vm="2">
        <f t="shared" ca="1" si="63"/>
        <v>#NAME?</v>
      </c>
      <c r="F654" s="13" t="e" vm="1">
        <f t="shared" ca="1" si="64"/>
        <v>#NAME?</v>
      </c>
      <c r="G654" s="21" t="e" vm="1">
        <f t="shared" ca="1" si="65"/>
        <v>#NAME?</v>
      </c>
    </row>
    <row r="655" spans="1:7">
      <c r="A655" s="18" t="s">
        <v>986</v>
      </c>
      <c r="B655" t="e" vm="2">
        <f t="shared" ca="1" si="60"/>
        <v>#NAME?</v>
      </c>
      <c r="C655" t="e" vm="2">
        <f t="shared" ca="1" si="61"/>
        <v>#NAME?</v>
      </c>
      <c r="D655" t="e" vm="2">
        <f t="shared" ca="1" si="62"/>
        <v>#NAME?</v>
      </c>
      <c r="E655" t="e" vm="2">
        <f t="shared" ca="1" si="63"/>
        <v>#NAME?</v>
      </c>
      <c r="F655" s="13" t="e" vm="1">
        <f t="shared" ca="1" si="64"/>
        <v>#NAME?</v>
      </c>
      <c r="G655" s="21" t="e" vm="1">
        <f t="shared" ca="1" si="65"/>
        <v>#NAME?</v>
      </c>
    </row>
    <row r="656" spans="1:7">
      <c r="A656" s="18" t="s">
        <v>987</v>
      </c>
      <c r="B656" t="e" vm="2">
        <f t="shared" ca="1" si="60"/>
        <v>#NAME?</v>
      </c>
      <c r="C656" t="e" vm="2">
        <f t="shared" ca="1" si="61"/>
        <v>#NAME?</v>
      </c>
      <c r="D656" t="e" vm="2">
        <f t="shared" ca="1" si="62"/>
        <v>#NAME?</v>
      </c>
      <c r="E656" t="e" vm="2">
        <f t="shared" ca="1" si="63"/>
        <v>#NAME?</v>
      </c>
      <c r="F656" s="13" t="e" vm="1">
        <f t="shared" ca="1" si="64"/>
        <v>#NAME?</v>
      </c>
      <c r="G656" s="21" t="e" vm="1">
        <f t="shared" ca="1" si="65"/>
        <v>#NAME?</v>
      </c>
    </row>
    <row r="657" spans="1:7">
      <c r="A657" s="18" t="s">
        <v>988</v>
      </c>
      <c r="B657" t="e" vm="2">
        <f t="shared" ca="1" si="60"/>
        <v>#NAME?</v>
      </c>
      <c r="C657" t="e" vm="2">
        <f t="shared" ca="1" si="61"/>
        <v>#NAME?</v>
      </c>
      <c r="D657" t="e" vm="2">
        <f t="shared" ca="1" si="62"/>
        <v>#NAME?</v>
      </c>
      <c r="E657" t="e" vm="2">
        <f t="shared" ca="1" si="63"/>
        <v>#NAME?</v>
      </c>
      <c r="F657" s="13" t="e" vm="1">
        <f t="shared" ca="1" si="64"/>
        <v>#NAME?</v>
      </c>
      <c r="G657" s="21" t="e" vm="1">
        <f t="shared" ca="1" si="65"/>
        <v>#NAME?</v>
      </c>
    </row>
    <row r="658" spans="1:7">
      <c r="A658" s="18" t="s">
        <v>989</v>
      </c>
      <c r="B658" t="e" vm="2">
        <f t="shared" ca="1" si="60"/>
        <v>#NAME?</v>
      </c>
      <c r="C658" t="e" vm="2">
        <f t="shared" ca="1" si="61"/>
        <v>#NAME?</v>
      </c>
      <c r="D658" t="e" vm="2">
        <f t="shared" ca="1" si="62"/>
        <v>#NAME?</v>
      </c>
      <c r="E658" t="e" vm="2">
        <f t="shared" ca="1" si="63"/>
        <v>#NAME?</v>
      </c>
      <c r="F658" s="13" t="e" vm="1">
        <f t="shared" ca="1" si="64"/>
        <v>#NAME?</v>
      </c>
      <c r="G658" s="21" t="e" vm="1">
        <f t="shared" ca="1" si="65"/>
        <v>#NAME?</v>
      </c>
    </row>
    <row r="659" spans="1:7">
      <c r="A659" s="18" t="s">
        <v>990</v>
      </c>
      <c r="B659" t="e" vm="2">
        <f t="shared" ca="1" si="60"/>
        <v>#NAME?</v>
      </c>
      <c r="C659" t="e" vm="2">
        <f t="shared" ca="1" si="61"/>
        <v>#NAME?</v>
      </c>
      <c r="D659" t="e" vm="2">
        <f t="shared" ca="1" si="62"/>
        <v>#NAME?</v>
      </c>
      <c r="E659" t="e" vm="2">
        <f t="shared" ca="1" si="63"/>
        <v>#NAME?</v>
      </c>
      <c r="F659" s="13" t="e" vm="1">
        <f t="shared" ca="1" si="64"/>
        <v>#NAME?</v>
      </c>
      <c r="G659" s="21" t="e" vm="1">
        <f t="shared" ca="1" si="65"/>
        <v>#NAME?</v>
      </c>
    </row>
    <row r="660" spans="1:7">
      <c r="A660" s="18" t="s">
        <v>991</v>
      </c>
      <c r="B660" t="e" vm="2">
        <f t="shared" ca="1" si="60"/>
        <v>#NAME?</v>
      </c>
      <c r="C660" t="e" vm="2">
        <f t="shared" ca="1" si="61"/>
        <v>#NAME?</v>
      </c>
      <c r="D660" t="e" vm="2">
        <f t="shared" ca="1" si="62"/>
        <v>#NAME?</v>
      </c>
      <c r="E660" t="e" vm="2">
        <f t="shared" ca="1" si="63"/>
        <v>#NAME?</v>
      </c>
      <c r="F660" s="13" t="e" vm="1">
        <f t="shared" ca="1" si="64"/>
        <v>#NAME?</v>
      </c>
      <c r="G660" s="21" t="e" vm="1">
        <f t="shared" ca="1" si="65"/>
        <v>#NAME?</v>
      </c>
    </row>
    <row r="661" spans="1:7">
      <c r="A661" s="18" t="s">
        <v>992</v>
      </c>
      <c r="B661" t="e" vm="2">
        <f t="shared" ca="1" si="60"/>
        <v>#NAME?</v>
      </c>
      <c r="C661" t="e" vm="2">
        <f t="shared" ca="1" si="61"/>
        <v>#NAME?</v>
      </c>
      <c r="D661" t="e" vm="2">
        <f t="shared" ca="1" si="62"/>
        <v>#NAME?</v>
      </c>
      <c r="E661" t="e" vm="2">
        <f t="shared" ca="1" si="63"/>
        <v>#NAME?</v>
      </c>
      <c r="F661" s="13" t="e" vm="1">
        <f t="shared" ca="1" si="64"/>
        <v>#NAME?</v>
      </c>
      <c r="G661" s="21" t="e" vm="1">
        <f t="shared" ca="1" si="65"/>
        <v>#NAME?</v>
      </c>
    </row>
    <row r="662" spans="1:7">
      <c r="A662" s="18" t="s">
        <v>993</v>
      </c>
      <c r="B662" t="e" vm="2">
        <f t="shared" ca="1" si="60"/>
        <v>#NAME?</v>
      </c>
      <c r="C662" t="e" vm="2">
        <f t="shared" ca="1" si="61"/>
        <v>#NAME?</v>
      </c>
      <c r="D662" t="e" vm="2">
        <f t="shared" ca="1" si="62"/>
        <v>#NAME?</v>
      </c>
      <c r="E662" t="e" vm="2">
        <f t="shared" ca="1" si="63"/>
        <v>#NAME?</v>
      </c>
      <c r="F662" s="13" t="e" vm="1">
        <f t="shared" ca="1" si="64"/>
        <v>#NAME?</v>
      </c>
      <c r="G662" s="21" t="e" vm="1">
        <f t="shared" ca="1" si="65"/>
        <v>#NAME?</v>
      </c>
    </row>
    <row r="663" spans="1:7">
      <c r="A663" s="18" t="s">
        <v>994</v>
      </c>
      <c r="B663" t="e" vm="2">
        <f t="shared" ca="1" si="60"/>
        <v>#NAME?</v>
      </c>
      <c r="C663" t="e" vm="2">
        <f t="shared" ca="1" si="61"/>
        <v>#NAME?</v>
      </c>
      <c r="D663" t="e" vm="2">
        <f t="shared" ca="1" si="62"/>
        <v>#NAME?</v>
      </c>
      <c r="E663" t="e" vm="2">
        <f t="shared" ca="1" si="63"/>
        <v>#NAME?</v>
      </c>
      <c r="F663" s="13" t="e" vm="1">
        <f t="shared" ca="1" si="64"/>
        <v>#NAME?</v>
      </c>
      <c r="G663" s="21" t="e" vm="1">
        <f t="shared" ca="1" si="65"/>
        <v>#NAME?</v>
      </c>
    </row>
    <row r="664" spans="1:7">
      <c r="A664" s="18" t="s">
        <v>995</v>
      </c>
      <c r="B664" t="e" vm="2">
        <f t="shared" ca="1" si="60"/>
        <v>#NAME?</v>
      </c>
      <c r="C664" t="e" vm="2">
        <f t="shared" ca="1" si="61"/>
        <v>#NAME?</v>
      </c>
      <c r="D664" t="e" vm="2">
        <f t="shared" ca="1" si="62"/>
        <v>#NAME?</v>
      </c>
      <c r="E664" t="e" vm="2">
        <f t="shared" ca="1" si="63"/>
        <v>#NAME?</v>
      </c>
      <c r="F664" s="13" t="e" vm="1">
        <f t="shared" ca="1" si="64"/>
        <v>#NAME?</v>
      </c>
      <c r="G664" s="21" t="e" vm="1">
        <f t="shared" ca="1" si="65"/>
        <v>#NAME?</v>
      </c>
    </row>
    <row r="665" spans="1:7">
      <c r="A665" s="18" t="s">
        <v>996</v>
      </c>
      <c r="B665" t="e" vm="2">
        <f t="shared" ca="1" si="60"/>
        <v>#NAME?</v>
      </c>
      <c r="C665" t="e" vm="2">
        <f t="shared" ca="1" si="61"/>
        <v>#NAME?</v>
      </c>
      <c r="D665" t="e" vm="2">
        <f t="shared" ca="1" si="62"/>
        <v>#NAME?</v>
      </c>
      <c r="E665" t="e" vm="2">
        <f t="shared" ca="1" si="63"/>
        <v>#NAME?</v>
      </c>
      <c r="F665" s="13" t="e" vm="1">
        <f t="shared" ca="1" si="64"/>
        <v>#NAME?</v>
      </c>
      <c r="G665" s="21" t="e" vm="1">
        <f t="shared" ca="1" si="65"/>
        <v>#NAME?</v>
      </c>
    </row>
    <row r="666" spans="1:7">
      <c r="A666" s="18" t="s">
        <v>997</v>
      </c>
      <c r="B666" t="e" vm="2">
        <f t="shared" ca="1" si="60"/>
        <v>#NAME?</v>
      </c>
      <c r="C666" t="e" vm="2">
        <f t="shared" ca="1" si="61"/>
        <v>#NAME?</v>
      </c>
      <c r="D666" t="e" vm="2">
        <f t="shared" ca="1" si="62"/>
        <v>#NAME?</v>
      </c>
      <c r="E666" t="e" vm="2">
        <f t="shared" ca="1" si="63"/>
        <v>#NAME?</v>
      </c>
      <c r="F666" s="13" t="e" vm="1">
        <f t="shared" ca="1" si="64"/>
        <v>#NAME?</v>
      </c>
      <c r="G666" s="21" t="e" vm="1">
        <f t="shared" ca="1" si="65"/>
        <v>#NAME?</v>
      </c>
    </row>
    <row r="667" spans="1:7">
      <c r="A667" s="18" t="s">
        <v>998</v>
      </c>
      <c r="B667" t="e" vm="2">
        <f t="shared" ca="1" si="60"/>
        <v>#NAME?</v>
      </c>
      <c r="C667" t="e" vm="2">
        <f t="shared" ca="1" si="61"/>
        <v>#NAME?</v>
      </c>
      <c r="D667" t="e" vm="2">
        <f t="shared" ca="1" si="62"/>
        <v>#NAME?</v>
      </c>
      <c r="E667" t="e" vm="2">
        <f t="shared" ca="1" si="63"/>
        <v>#NAME?</v>
      </c>
      <c r="F667" s="13" t="e" vm="1">
        <f t="shared" ca="1" si="64"/>
        <v>#NAME?</v>
      </c>
      <c r="G667" s="21" t="e" vm="1">
        <f t="shared" ca="1" si="65"/>
        <v>#NAME?</v>
      </c>
    </row>
    <row r="668" spans="1:7">
      <c r="A668" s="18" t="s">
        <v>999</v>
      </c>
      <c r="B668" t="e" vm="2">
        <f t="shared" ca="1" si="60"/>
        <v>#NAME?</v>
      </c>
      <c r="C668" t="e" vm="2">
        <f t="shared" ca="1" si="61"/>
        <v>#NAME?</v>
      </c>
      <c r="D668" t="e" vm="2">
        <f t="shared" ca="1" si="62"/>
        <v>#NAME?</v>
      </c>
      <c r="E668" t="e" vm="2">
        <f t="shared" ca="1" si="63"/>
        <v>#NAME?</v>
      </c>
      <c r="F668" s="13" t="e" vm="1">
        <f t="shared" ca="1" si="64"/>
        <v>#NAME?</v>
      </c>
      <c r="G668" s="21" t="e" vm="1">
        <f t="shared" ca="1" si="65"/>
        <v>#NAME?</v>
      </c>
    </row>
    <row r="669" spans="1:7">
      <c r="A669" s="18" t="s">
        <v>1000</v>
      </c>
      <c r="B669" t="e" vm="2">
        <f t="shared" ca="1" si="60"/>
        <v>#NAME?</v>
      </c>
      <c r="C669" t="e" vm="2">
        <f t="shared" ca="1" si="61"/>
        <v>#NAME?</v>
      </c>
      <c r="D669" t="e" vm="2">
        <f t="shared" ca="1" si="62"/>
        <v>#NAME?</v>
      </c>
      <c r="E669" t="e" vm="2">
        <f t="shared" ca="1" si="63"/>
        <v>#NAME?</v>
      </c>
      <c r="F669" s="13" t="e" vm="1">
        <f t="shared" ca="1" si="64"/>
        <v>#NAME?</v>
      </c>
      <c r="G669" s="21" t="e" vm="1">
        <f t="shared" ca="1" si="65"/>
        <v>#NAME?</v>
      </c>
    </row>
    <row r="670" spans="1:7">
      <c r="A670" s="18" t="s">
        <v>1001</v>
      </c>
      <c r="B670" t="e" vm="2">
        <f t="shared" ca="1" si="60"/>
        <v>#NAME?</v>
      </c>
      <c r="C670" t="e" vm="2">
        <f t="shared" ca="1" si="61"/>
        <v>#NAME?</v>
      </c>
      <c r="D670" t="e" vm="2">
        <f t="shared" ca="1" si="62"/>
        <v>#NAME?</v>
      </c>
      <c r="E670" t="e" vm="2">
        <f t="shared" ca="1" si="63"/>
        <v>#NAME?</v>
      </c>
      <c r="F670" s="13" t="e" vm="1">
        <f t="shared" ca="1" si="64"/>
        <v>#NAME?</v>
      </c>
      <c r="G670" s="21" t="e" vm="1">
        <f t="shared" ca="1" si="65"/>
        <v>#NAME?</v>
      </c>
    </row>
    <row r="671" spans="1:7">
      <c r="A671" s="18" t="s">
        <v>1002</v>
      </c>
      <c r="B671" t="e" vm="2">
        <f t="shared" ca="1" si="60"/>
        <v>#NAME?</v>
      </c>
      <c r="C671" t="e" vm="2">
        <f t="shared" ca="1" si="61"/>
        <v>#NAME?</v>
      </c>
      <c r="D671" t="e" vm="2">
        <f t="shared" ca="1" si="62"/>
        <v>#NAME?</v>
      </c>
      <c r="E671" t="e" vm="2">
        <f t="shared" ca="1" si="63"/>
        <v>#NAME?</v>
      </c>
      <c r="F671" s="13" t="e" vm="1">
        <f t="shared" ca="1" si="64"/>
        <v>#NAME?</v>
      </c>
      <c r="G671" s="21" t="e" vm="1">
        <f t="shared" ca="1" si="65"/>
        <v>#NAME?</v>
      </c>
    </row>
    <row r="672" spans="1:7">
      <c r="A672" s="18" t="s">
        <v>1003</v>
      </c>
      <c r="B672" t="e" vm="2">
        <f t="shared" ca="1" si="60"/>
        <v>#NAME?</v>
      </c>
      <c r="C672" t="e" vm="2">
        <f t="shared" ca="1" si="61"/>
        <v>#NAME?</v>
      </c>
      <c r="D672" t="e" vm="2">
        <f t="shared" ca="1" si="62"/>
        <v>#NAME?</v>
      </c>
      <c r="E672" t="e" vm="2">
        <f t="shared" ca="1" si="63"/>
        <v>#NAME?</v>
      </c>
      <c r="F672" s="13" t="e" vm="1">
        <f t="shared" ca="1" si="64"/>
        <v>#NAME?</v>
      </c>
      <c r="G672" s="21" t="e" vm="1">
        <f t="shared" ca="1" si="65"/>
        <v>#NAME?</v>
      </c>
    </row>
    <row r="673" spans="1:7">
      <c r="A673" s="18" t="s">
        <v>1004</v>
      </c>
      <c r="B673" t="e" vm="2">
        <f t="shared" ca="1" si="60"/>
        <v>#NAME?</v>
      </c>
      <c r="C673" t="e" vm="2">
        <f t="shared" ca="1" si="61"/>
        <v>#NAME?</v>
      </c>
      <c r="D673" t="e" vm="2">
        <f t="shared" ca="1" si="62"/>
        <v>#NAME?</v>
      </c>
      <c r="E673" t="e" vm="2">
        <f t="shared" ca="1" si="63"/>
        <v>#NAME?</v>
      </c>
      <c r="F673" s="13" t="e" vm="1">
        <f t="shared" ca="1" si="64"/>
        <v>#NAME?</v>
      </c>
      <c r="G673" s="21" t="e" vm="1">
        <f t="shared" ca="1" si="65"/>
        <v>#NAME?</v>
      </c>
    </row>
    <row r="674" spans="1:7">
      <c r="A674" s="18" t="s">
        <v>1005</v>
      </c>
      <c r="B674" t="e" vm="2">
        <f t="shared" ca="1" si="60"/>
        <v>#NAME?</v>
      </c>
      <c r="C674" t="e" vm="2">
        <f t="shared" ca="1" si="61"/>
        <v>#NAME?</v>
      </c>
      <c r="D674" t="e" vm="2">
        <f t="shared" ca="1" si="62"/>
        <v>#NAME?</v>
      </c>
      <c r="E674" t="e" vm="2">
        <f t="shared" ca="1" si="63"/>
        <v>#NAME?</v>
      </c>
      <c r="F674" s="13" t="e" vm="1">
        <f t="shared" ca="1" si="64"/>
        <v>#NAME?</v>
      </c>
      <c r="G674" s="21" t="e" vm="1">
        <f t="shared" ca="1" si="65"/>
        <v>#NAME?</v>
      </c>
    </row>
    <row r="675" spans="1:7">
      <c r="A675" s="18" t="s">
        <v>1006</v>
      </c>
      <c r="B675" t="e" vm="2">
        <f t="shared" ca="1" si="60"/>
        <v>#NAME?</v>
      </c>
      <c r="C675" t="e" vm="2">
        <f t="shared" ca="1" si="61"/>
        <v>#NAME?</v>
      </c>
      <c r="D675" t="e" vm="2">
        <f t="shared" ca="1" si="62"/>
        <v>#NAME?</v>
      </c>
      <c r="E675" t="e" vm="2">
        <f t="shared" ca="1" si="63"/>
        <v>#NAME?</v>
      </c>
      <c r="F675" s="13" t="e" vm="1">
        <f t="shared" ca="1" si="64"/>
        <v>#NAME?</v>
      </c>
      <c r="G675" s="21" t="e" vm="1">
        <f t="shared" ca="1" si="65"/>
        <v>#NAME?</v>
      </c>
    </row>
    <row r="676" spans="1:7">
      <c r="A676" s="18" t="s">
        <v>1007</v>
      </c>
      <c r="B676" t="e" vm="2">
        <f t="shared" ca="1" si="60"/>
        <v>#NAME?</v>
      </c>
      <c r="C676" t="e" vm="2">
        <f t="shared" ca="1" si="61"/>
        <v>#NAME?</v>
      </c>
      <c r="D676" t="e" vm="2">
        <f t="shared" ca="1" si="62"/>
        <v>#NAME?</v>
      </c>
      <c r="E676" t="e" vm="2">
        <f t="shared" ca="1" si="63"/>
        <v>#NAME?</v>
      </c>
      <c r="F676" s="13" t="e" vm="1">
        <f t="shared" ca="1" si="64"/>
        <v>#NAME?</v>
      </c>
      <c r="G676" s="21" t="e" vm="1">
        <f t="shared" ca="1" si="65"/>
        <v>#NAME?</v>
      </c>
    </row>
    <row r="677" spans="1:7">
      <c r="A677" s="18" t="s">
        <v>1008</v>
      </c>
      <c r="B677" t="e" vm="2">
        <f t="shared" ca="1" si="60"/>
        <v>#NAME?</v>
      </c>
      <c r="C677" t="e" vm="2">
        <f t="shared" ca="1" si="61"/>
        <v>#NAME?</v>
      </c>
      <c r="D677" t="e" vm="2">
        <f t="shared" ca="1" si="62"/>
        <v>#NAME?</v>
      </c>
      <c r="E677" t="e" vm="2">
        <f t="shared" ca="1" si="63"/>
        <v>#NAME?</v>
      </c>
      <c r="F677" s="13" t="e" vm="1">
        <f t="shared" ca="1" si="64"/>
        <v>#NAME?</v>
      </c>
      <c r="G677" s="21" t="e" vm="1">
        <f t="shared" ca="1" si="65"/>
        <v>#NAME?</v>
      </c>
    </row>
    <row r="678" spans="1:7">
      <c r="A678" s="18" t="s">
        <v>1009</v>
      </c>
      <c r="B678" t="e" vm="2">
        <f t="shared" ca="1" si="60"/>
        <v>#NAME?</v>
      </c>
      <c r="C678" t="e" vm="2">
        <f t="shared" ca="1" si="61"/>
        <v>#NAME?</v>
      </c>
      <c r="D678" t="e" vm="2">
        <f t="shared" ca="1" si="62"/>
        <v>#NAME?</v>
      </c>
      <c r="E678" t="e" vm="2">
        <f t="shared" ca="1" si="63"/>
        <v>#NAME?</v>
      </c>
      <c r="F678" s="13" t="e" vm="1">
        <f t="shared" ca="1" si="64"/>
        <v>#NAME?</v>
      </c>
      <c r="G678" s="21" t="e" vm="1">
        <f t="shared" ca="1" si="65"/>
        <v>#NAME?</v>
      </c>
    </row>
    <row r="679" spans="1:7">
      <c r="A679" s="18" t="s">
        <v>1010</v>
      </c>
      <c r="B679" t="e" vm="2">
        <f t="shared" ca="1" si="60"/>
        <v>#NAME?</v>
      </c>
      <c r="C679" t="e" vm="2">
        <f t="shared" ca="1" si="61"/>
        <v>#NAME?</v>
      </c>
      <c r="D679" t="e" vm="2">
        <f t="shared" ca="1" si="62"/>
        <v>#NAME?</v>
      </c>
      <c r="E679" t="e" vm="2">
        <f t="shared" ca="1" si="63"/>
        <v>#NAME?</v>
      </c>
      <c r="F679" s="13" t="e" vm="1">
        <f t="shared" ca="1" si="64"/>
        <v>#NAME?</v>
      </c>
      <c r="G679" s="21" t="e" vm="1">
        <f t="shared" ca="1" si="65"/>
        <v>#NAME?</v>
      </c>
    </row>
    <row r="680" spans="1:7">
      <c r="A680" s="18" t="s">
        <v>1011</v>
      </c>
      <c r="B680" t="e" vm="2">
        <f t="shared" ca="1" si="60"/>
        <v>#NAME?</v>
      </c>
      <c r="C680" t="e" vm="2">
        <f t="shared" ca="1" si="61"/>
        <v>#NAME?</v>
      </c>
      <c r="D680" t="e" vm="2">
        <f t="shared" ca="1" si="62"/>
        <v>#NAME?</v>
      </c>
      <c r="E680" t="e" vm="2">
        <f t="shared" ca="1" si="63"/>
        <v>#NAME?</v>
      </c>
      <c r="F680" s="13" t="e" vm="1">
        <f t="shared" ca="1" si="64"/>
        <v>#NAME?</v>
      </c>
      <c r="G680" s="21" t="e" vm="1">
        <f t="shared" ca="1" si="65"/>
        <v>#NAME?</v>
      </c>
    </row>
    <row r="681" spans="1:7">
      <c r="A681" s="18" t="s">
        <v>1012</v>
      </c>
      <c r="B681" t="e" vm="2">
        <f t="shared" ca="1" si="60"/>
        <v>#NAME?</v>
      </c>
      <c r="C681" t="e" vm="2">
        <f t="shared" ca="1" si="61"/>
        <v>#NAME?</v>
      </c>
      <c r="D681" t="e" vm="2">
        <f t="shared" ca="1" si="62"/>
        <v>#NAME?</v>
      </c>
      <c r="E681" t="e" vm="2">
        <f t="shared" ca="1" si="63"/>
        <v>#NAME?</v>
      </c>
      <c r="F681" s="13" t="e" vm="1">
        <f t="shared" ca="1" si="64"/>
        <v>#NAME?</v>
      </c>
      <c r="G681" s="21" t="e" vm="1">
        <f t="shared" ca="1" si="65"/>
        <v>#NAME?</v>
      </c>
    </row>
    <row r="682" spans="1:7">
      <c r="A682" s="18" t="s">
        <v>1013</v>
      </c>
      <c r="B682" t="e" vm="2">
        <f t="shared" ca="1" si="60"/>
        <v>#NAME?</v>
      </c>
      <c r="C682" t="e" vm="2">
        <f t="shared" ca="1" si="61"/>
        <v>#NAME?</v>
      </c>
      <c r="D682" t="e" vm="2">
        <f t="shared" ca="1" si="62"/>
        <v>#NAME?</v>
      </c>
      <c r="E682" t="e" vm="2">
        <f t="shared" ca="1" si="63"/>
        <v>#NAME?</v>
      </c>
      <c r="F682" s="13" t="e" vm="1">
        <f t="shared" ca="1" si="64"/>
        <v>#NAME?</v>
      </c>
      <c r="G682" s="21" t="e" vm="1">
        <f t="shared" ca="1" si="65"/>
        <v>#NAME?</v>
      </c>
    </row>
    <row r="683" spans="1:7">
      <c r="A683" s="18" t="s">
        <v>1014</v>
      </c>
      <c r="B683" t="e" vm="2">
        <f t="shared" ca="1" si="60"/>
        <v>#NAME?</v>
      </c>
      <c r="C683" t="e" vm="2">
        <f t="shared" ca="1" si="61"/>
        <v>#NAME?</v>
      </c>
      <c r="D683" t="e" vm="2">
        <f t="shared" ca="1" si="62"/>
        <v>#NAME?</v>
      </c>
      <c r="E683" t="e" vm="2">
        <f t="shared" ca="1" si="63"/>
        <v>#NAME?</v>
      </c>
      <c r="F683" s="13" t="e" vm="1">
        <f t="shared" ca="1" si="64"/>
        <v>#NAME?</v>
      </c>
      <c r="G683" s="21" t="e" vm="1">
        <f t="shared" ca="1" si="65"/>
        <v>#NAME?</v>
      </c>
    </row>
    <row r="684" spans="1:7">
      <c r="A684" s="18" t="s">
        <v>1015</v>
      </c>
      <c r="B684" t="e" vm="2">
        <f t="shared" ca="1" si="60"/>
        <v>#NAME?</v>
      </c>
      <c r="C684" t="e" vm="2">
        <f t="shared" ca="1" si="61"/>
        <v>#NAME?</v>
      </c>
      <c r="D684" t="e" vm="2">
        <f t="shared" ca="1" si="62"/>
        <v>#NAME?</v>
      </c>
      <c r="E684" t="e" vm="2">
        <f t="shared" ca="1" si="63"/>
        <v>#NAME?</v>
      </c>
      <c r="F684" s="13" t="e" vm="1">
        <f t="shared" ca="1" si="64"/>
        <v>#NAME?</v>
      </c>
      <c r="G684" s="21" t="e" vm="1">
        <f t="shared" ca="1" si="65"/>
        <v>#NAME?</v>
      </c>
    </row>
    <row r="685" spans="1:7">
      <c r="A685" s="18" t="s">
        <v>1016</v>
      </c>
      <c r="B685" t="e" vm="2">
        <f t="shared" ca="1" si="60"/>
        <v>#NAME?</v>
      </c>
      <c r="C685" t="e" vm="2">
        <f t="shared" ca="1" si="61"/>
        <v>#NAME?</v>
      </c>
      <c r="D685" t="e" vm="2">
        <f t="shared" ca="1" si="62"/>
        <v>#NAME?</v>
      </c>
      <c r="E685" t="e" vm="2">
        <f t="shared" ca="1" si="63"/>
        <v>#NAME?</v>
      </c>
      <c r="F685" s="13" t="e" vm="1">
        <f t="shared" ca="1" si="64"/>
        <v>#NAME?</v>
      </c>
      <c r="G685" s="21" t="e" vm="1">
        <f t="shared" ca="1" si="65"/>
        <v>#NAME?</v>
      </c>
    </row>
    <row r="686" spans="1:7">
      <c r="A686" s="18" t="s">
        <v>1017</v>
      </c>
      <c r="B686" t="e" vm="2">
        <f t="shared" ca="1" si="60"/>
        <v>#NAME?</v>
      </c>
      <c r="C686" t="e" vm="2">
        <f t="shared" ca="1" si="61"/>
        <v>#NAME?</v>
      </c>
      <c r="D686" t="e" vm="2">
        <f t="shared" ca="1" si="62"/>
        <v>#NAME?</v>
      </c>
      <c r="E686" t="e" vm="2">
        <f t="shared" ca="1" si="63"/>
        <v>#NAME?</v>
      </c>
      <c r="F686" s="13" t="e" vm="1">
        <f t="shared" ca="1" si="64"/>
        <v>#NAME?</v>
      </c>
      <c r="G686" s="21" t="e" vm="1">
        <f t="shared" ca="1" si="65"/>
        <v>#NAME?</v>
      </c>
    </row>
    <row r="687" spans="1:7">
      <c r="A687" s="18" t="s">
        <v>1018</v>
      </c>
      <c r="B687" t="e" vm="2">
        <f t="shared" ca="1" si="60"/>
        <v>#NAME?</v>
      </c>
      <c r="C687" t="e" vm="2">
        <f t="shared" ca="1" si="61"/>
        <v>#NAME?</v>
      </c>
      <c r="D687" t="e" vm="2">
        <f t="shared" ca="1" si="62"/>
        <v>#NAME?</v>
      </c>
      <c r="E687" t="e" vm="2">
        <f t="shared" ca="1" si="63"/>
        <v>#NAME?</v>
      </c>
      <c r="F687" s="13" t="e" vm="1">
        <f t="shared" ca="1" si="64"/>
        <v>#NAME?</v>
      </c>
      <c r="G687" s="21" t="e" vm="1">
        <f t="shared" ca="1" si="65"/>
        <v>#NAME?</v>
      </c>
    </row>
    <row r="688" spans="1:7">
      <c r="A688" s="18" t="s">
        <v>1019</v>
      </c>
      <c r="B688" t="e" vm="2">
        <f t="shared" ca="1" si="60"/>
        <v>#NAME?</v>
      </c>
      <c r="C688" t="e" vm="2">
        <f t="shared" ca="1" si="61"/>
        <v>#NAME?</v>
      </c>
      <c r="D688" t="e" vm="2">
        <f t="shared" ca="1" si="62"/>
        <v>#NAME?</v>
      </c>
      <c r="E688" t="e" vm="2">
        <f t="shared" ca="1" si="63"/>
        <v>#NAME?</v>
      </c>
      <c r="F688" s="13" t="e" vm="1">
        <f t="shared" ca="1" si="64"/>
        <v>#NAME?</v>
      </c>
      <c r="G688" s="21" t="e" vm="1">
        <f t="shared" ca="1" si="65"/>
        <v>#NAME?</v>
      </c>
    </row>
    <row r="689" spans="1:7">
      <c r="A689" s="18" t="s">
        <v>1020</v>
      </c>
      <c r="B689" t="e" vm="2">
        <f t="shared" ca="1" si="60"/>
        <v>#NAME?</v>
      </c>
      <c r="C689" t="e" vm="2">
        <f t="shared" ca="1" si="61"/>
        <v>#NAME?</v>
      </c>
      <c r="D689" t="e" vm="2">
        <f t="shared" ca="1" si="62"/>
        <v>#NAME?</v>
      </c>
      <c r="E689" t="e" vm="2">
        <f t="shared" ca="1" si="63"/>
        <v>#NAME?</v>
      </c>
      <c r="F689" s="13" t="e" vm="1">
        <f t="shared" ca="1" si="64"/>
        <v>#NAME?</v>
      </c>
      <c r="G689" s="21" t="e" vm="1">
        <f t="shared" ca="1" si="65"/>
        <v>#NAME?</v>
      </c>
    </row>
    <row r="690" spans="1:7">
      <c r="A690" s="18" t="s">
        <v>1021</v>
      </c>
      <c r="B690" t="e" vm="2">
        <f t="shared" ca="1" si="60"/>
        <v>#NAME?</v>
      </c>
      <c r="C690" t="e" vm="2">
        <f t="shared" ca="1" si="61"/>
        <v>#NAME?</v>
      </c>
      <c r="D690" t="e" vm="2">
        <f t="shared" ca="1" si="62"/>
        <v>#NAME?</v>
      </c>
      <c r="E690" t="e" vm="2">
        <f t="shared" ca="1" si="63"/>
        <v>#NAME?</v>
      </c>
      <c r="F690" s="13" t="e" vm="1">
        <f t="shared" ca="1" si="64"/>
        <v>#NAME?</v>
      </c>
      <c r="G690" s="21" t="e" vm="1">
        <f t="shared" ca="1" si="65"/>
        <v>#NAME?</v>
      </c>
    </row>
    <row r="691" spans="1:7">
      <c r="A691" s="18" t="s">
        <v>1022</v>
      </c>
      <c r="B691" t="e" vm="2">
        <f t="shared" ca="1" si="60"/>
        <v>#NAME?</v>
      </c>
      <c r="C691" t="e" vm="2">
        <f t="shared" ca="1" si="61"/>
        <v>#NAME?</v>
      </c>
      <c r="D691" t="e" vm="2">
        <f t="shared" ca="1" si="62"/>
        <v>#NAME?</v>
      </c>
      <c r="E691" t="e" vm="2">
        <f t="shared" ca="1" si="63"/>
        <v>#NAME?</v>
      </c>
      <c r="F691" s="13" t="e" vm="1">
        <f t="shared" ca="1" si="64"/>
        <v>#NAME?</v>
      </c>
      <c r="G691" s="21" t="e" vm="1">
        <f t="shared" ca="1" si="65"/>
        <v>#NAME?</v>
      </c>
    </row>
    <row r="692" spans="1:7">
      <c r="A692" s="18" t="s">
        <v>1023</v>
      </c>
      <c r="B692" t="e" vm="2">
        <f t="shared" ca="1" si="60"/>
        <v>#NAME?</v>
      </c>
      <c r="C692" t="e" vm="2">
        <f t="shared" ca="1" si="61"/>
        <v>#NAME?</v>
      </c>
      <c r="D692" t="e" vm="2">
        <f t="shared" ca="1" si="62"/>
        <v>#NAME?</v>
      </c>
      <c r="E692" t="e" vm="2">
        <f t="shared" ca="1" si="63"/>
        <v>#NAME?</v>
      </c>
      <c r="F692" s="13" t="e" vm="1">
        <f t="shared" ca="1" si="64"/>
        <v>#NAME?</v>
      </c>
      <c r="G692" s="21" t="e" vm="1">
        <f t="shared" ca="1" si="65"/>
        <v>#NAME?</v>
      </c>
    </row>
    <row r="693" spans="1:7">
      <c r="A693" s="18" t="s">
        <v>1024</v>
      </c>
      <c r="B693" t="e" vm="2">
        <f t="shared" ca="1" si="60"/>
        <v>#NAME?</v>
      </c>
      <c r="C693" t="e" vm="2">
        <f t="shared" ca="1" si="61"/>
        <v>#NAME?</v>
      </c>
      <c r="D693" t="e" vm="2">
        <f t="shared" ca="1" si="62"/>
        <v>#NAME?</v>
      </c>
      <c r="E693" t="e" vm="2">
        <f t="shared" ca="1" si="63"/>
        <v>#NAME?</v>
      </c>
      <c r="F693" s="13" t="e" vm="1">
        <f t="shared" ca="1" si="64"/>
        <v>#NAME?</v>
      </c>
      <c r="G693" s="21" t="e" vm="1">
        <f t="shared" ca="1" si="65"/>
        <v>#NAME?</v>
      </c>
    </row>
    <row r="694" spans="1:7">
      <c r="A694" s="18" t="s">
        <v>1025</v>
      </c>
      <c r="B694" t="e" vm="2">
        <f t="shared" ca="1" si="60"/>
        <v>#NAME?</v>
      </c>
      <c r="C694" t="e" vm="2">
        <f t="shared" ca="1" si="61"/>
        <v>#NAME?</v>
      </c>
      <c r="D694" t="e" vm="2">
        <f t="shared" ca="1" si="62"/>
        <v>#NAME?</v>
      </c>
      <c r="E694" t="e" vm="2">
        <f t="shared" ca="1" si="63"/>
        <v>#NAME?</v>
      </c>
      <c r="F694" s="13" t="e" vm="1">
        <f t="shared" ca="1" si="64"/>
        <v>#NAME?</v>
      </c>
      <c r="G694" s="21" t="e" vm="1">
        <f t="shared" ca="1" si="65"/>
        <v>#NAME?</v>
      </c>
    </row>
    <row r="695" spans="1:7">
      <c r="A695" s="18" t="s">
        <v>1026</v>
      </c>
      <c r="B695" t="e" vm="2">
        <f t="shared" ca="1" si="60"/>
        <v>#NAME?</v>
      </c>
      <c r="C695" t="e" vm="2">
        <f t="shared" ca="1" si="61"/>
        <v>#NAME?</v>
      </c>
      <c r="D695" t="e" vm="2">
        <f t="shared" ca="1" si="62"/>
        <v>#NAME?</v>
      </c>
      <c r="E695" t="e" vm="2">
        <f t="shared" ca="1" si="63"/>
        <v>#NAME?</v>
      </c>
      <c r="F695" s="13" t="e" vm="1">
        <f t="shared" ca="1" si="64"/>
        <v>#NAME?</v>
      </c>
      <c r="G695" s="21" t="e" vm="1">
        <f t="shared" ca="1" si="65"/>
        <v>#NAME?</v>
      </c>
    </row>
    <row r="696" spans="1:7">
      <c r="A696" s="18" t="s">
        <v>1027</v>
      </c>
      <c r="B696" t="e" vm="2">
        <f t="shared" ca="1" si="60"/>
        <v>#NAME?</v>
      </c>
      <c r="C696" t="e" vm="2">
        <f t="shared" ca="1" si="61"/>
        <v>#NAME?</v>
      </c>
      <c r="D696" t="e" vm="2">
        <f t="shared" ca="1" si="62"/>
        <v>#NAME?</v>
      </c>
      <c r="E696" t="e" vm="2">
        <f t="shared" ca="1" si="63"/>
        <v>#NAME?</v>
      </c>
      <c r="F696" s="13" t="e" vm="1">
        <f t="shared" ca="1" si="64"/>
        <v>#NAME?</v>
      </c>
      <c r="G696" s="21" t="e" vm="1">
        <f t="shared" ca="1" si="65"/>
        <v>#NAME?</v>
      </c>
    </row>
    <row r="697" spans="1:7">
      <c r="A697" s="18" t="s">
        <v>1028</v>
      </c>
      <c r="B697" t="e" vm="2">
        <f t="shared" ca="1" si="60"/>
        <v>#NAME?</v>
      </c>
      <c r="C697" t="e" vm="2">
        <f t="shared" ca="1" si="61"/>
        <v>#NAME?</v>
      </c>
      <c r="D697" t="e" vm="2">
        <f t="shared" ca="1" si="62"/>
        <v>#NAME?</v>
      </c>
      <c r="E697" t="e" vm="2">
        <f t="shared" ca="1" si="63"/>
        <v>#NAME?</v>
      </c>
      <c r="F697" s="13" t="e" vm="1">
        <f t="shared" ca="1" si="64"/>
        <v>#NAME?</v>
      </c>
      <c r="G697" s="21" t="e" vm="1">
        <f t="shared" ca="1" si="65"/>
        <v>#NAME?</v>
      </c>
    </row>
    <row r="698" spans="1:7">
      <c r="A698" s="18" t="s">
        <v>1029</v>
      </c>
      <c r="B698" t="e" vm="2">
        <f t="shared" ca="1" si="60"/>
        <v>#NAME?</v>
      </c>
      <c r="C698" t="e" vm="2">
        <f t="shared" ca="1" si="61"/>
        <v>#NAME?</v>
      </c>
      <c r="D698" t="e" vm="2">
        <f t="shared" ca="1" si="62"/>
        <v>#NAME?</v>
      </c>
      <c r="E698" t="e" vm="2">
        <f t="shared" ca="1" si="63"/>
        <v>#NAME?</v>
      </c>
      <c r="F698" s="13" t="e" vm="1">
        <f t="shared" ca="1" si="64"/>
        <v>#NAME?</v>
      </c>
      <c r="G698" s="21" t="e" vm="1">
        <f t="shared" ca="1" si="65"/>
        <v>#NAME?</v>
      </c>
    </row>
    <row r="699" spans="1:7">
      <c r="A699" s="18" t="s">
        <v>1030</v>
      </c>
      <c r="B699" t="e" vm="2">
        <f t="shared" ca="1" si="60"/>
        <v>#NAME?</v>
      </c>
      <c r="C699" t="e" vm="2">
        <f t="shared" ca="1" si="61"/>
        <v>#NAME?</v>
      </c>
      <c r="D699" t="e" vm="2">
        <f t="shared" ca="1" si="62"/>
        <v>#NAME?</v>
      </c>
      <c r="E699" t="e" vm="2">
        <f t="shared" ca="1" si="63"/>
        <v>#NAME?</v>
      </c>
      <c r="F699" s="13" t="e" vm="1">
        <f t="shared" ca="1" si="64"/>
        <v>#NAME?</v>
      </c>
      <c r="G699" s="21" t="e" vm="1">
        <f t="shared" ca="1" si="65"/>
        <v>#NAME?</v>
      </c>
    </row>
    <row r="700" spans="1:7">
      <c r="A700" s="18" t="s">
        <v>1031</v>
      </c>
      <c r="B700" t="e" vm="2">
        <f t="shared" ca="1" si="60"/>
        <v>#NAME?</v>
      </c>
      <c r="C700" t="e" vm="2">
        <f t="shared" ca="1" si="61"/>
        <v>#NAME?</v>
      </c>
      <c r="D700" t="e" vm="2">
        <f t="shared" ca="1" si="62"/>
        <v>#NAME?</v>
      </c>
      <c r="E700" t="e" vm="2">
        <f t="shared" ca="1" si="63"/>
        <v>#NAME?</v>
      </c>
      <c r="F700" s="13" t="e" vm="1">
        <f t="shared" ca="1" si="64"/>
        <v>#NAME?</v>
      </c>
      <c r="G700" s="21" t="e" vm="1">
        <f t="shared" ca="1" si="65"/>
        <v>#NAME?</v>
      </c>
    </row>
    <row r="701" spans="1:7">
      <c r="A701" s="18" t="s">
        <v>1032</v>
      </c>
      <c r="B701" t="e" vm="2">
        <f t="shared" ca="1" si="60"/>
        <v>#NAME?</v>
      </c>
      <c r="C701" t="e" vm="2">
        <f t="shared" ca="1" si="61"/>
        <v>#NAME?</v>
      </c>
      <c r="D701" t="e" vm="2">
        <f t="shared" ca="1" si="62"/>
        <v>#NAME?</v>
      </c>
      <c r="E701" t="e" vm="2">
        <f t="shared" ca="1" si="63"/>
        <v>#NAME?</v>
      </c>
      <c r="F701" s="13" t="e" vm="1">
        <f t="shared" ca="1" si="64"/>
        <v>#NAME?</v>
      </c>
      <c r="G701" s="21" t="e" vm="1">
        <f t="shared" ca="1" si="65"/>
        <v>#NAME?</v>
      </c>
    </row>
    <row r="702" spans="1:7">
      <c r="A702" s="18" t="s">
        <v>1033</v>
      </c>
      <c r="B702" t="e" vm="2">
        <f t="shared" ca="1" si="60"/>
        <v>#NAME?</v>
      </c>
      <c r="C702" t="e" vm="2">
        <f t="shared" ca="1" si="61"/>
        <v>#NAME?</v>
      </c>
      <c r="D702" t="e" vm="2">
        <f t="shared" ca="1" si="62"/>
        <v>#NAME?</v>
      </c>
      <c r="E702" t="e" vm="2">
        <f t="shared" ca="1" si="63"/>
        <v>#NAME?</v>
      </c>
      <c r="F702" s="13" t="e" vm="1">
        <f t="shared" ca="1" si="64"/>
        <v>#NAME?</v>
      </c>
      <c r="G702" s="21" t="e" vm="1">
        <f t="shared" ca="1" si="65"/>
        <v>#NAME?</v>
      </c>
    </row>
    <row r="703" spans="1:7">
      <c r="A703" s="18" t="s">
        <v>1034</v>
      </c>
      <c r="B703" t="e" vm="2">
        <f t="shared" ca="1" si="60"/>
        <v>#NAME?</v>
      </c>
      <c r="C703" t="e" vm="2">
        <f t="shared" ca="1" si="61"/>
        <v>#NAME?</v>
      </c>
      <c r="D703" t="e" vm="2">
        <f t="shared" ca="1" si="62"/>
        <v>#NAME?</v>
      </c>
      <c r="E703" t="e" vm="2">
        <f t="shared" ca="1" si="63"/>
        <v>#NAME?</v>
      </c>
      <c r="F703" s="13" t="e" vm="1">
        <f t="shared" ca="1" si="64"/>
        <v>#NAME?</v>
      </c>
      <c r="G703" s="21" t="e" vm="1">
        <f t="shared" ca="1" si="65"/>
        <v>#NAME?</v>
      </c>
    </row>
    <row r="704" spans="1:7">
      <c r="A704" s="18" t="s">
        <v>1035</v>
      </c>
      <c r="B704" t="e" vm="2">
        <f t="shared" ca="1" si="60"/>
        <v>#NAME?</v>
      </c>
      <c r="C704" t="e" vm="2">
        <f t="shared" ca="1" si="61"/>
        <v>#NAME?</v>
      </c>
      <c r="D704" t="e" vm="2">
        <f t="shared" ca="1" si="62"/>
        <v>#NAME?</v>
      </c>
      <c r="E704" t="e" vm="2">
        <f t="shared" ca="1" si="63"/>
        <v>#NAME?</v>
      </c>
      <c r="F704" s="13" t="e" vm="1">
        <f t="shared" ca="1" si="64"/>
        <v>#NAME?</v>
      </c>
      <c r="G704" s="21" t="e" vm="1">
        <f t="shared" ca="1" si="65"/>
        <v>#NAME?</v>
      </c>
    </row>
    <row r="705" spans="1:7">
      <c r="A705" s="18" t="s">
        <v>1036</v>
      </c>
      <c r="B705" t="e" vm="2">
        <f t="shared" ca="1" si="60"/>
        <v>#NAME?</v>
      </c>
      <c r="C705" t="e" vm="2">
        <f t="shared" ca="1" si="61"/>
        <v>#NAME?</v>
      </c>
      <c r="D705" t="e" vm="2">
        <f t="shared" ca="1" si="62"/>
        <v>#NAME?</v>
      </c>
      <c r="E705" t="e" vm="2">
        <f t="shared" ca="1" si="63"/>
        <v>#NAME?</v>
      </c>
      <c r="F705" s="13" t="e" vm="1">
        <f t="shared" ca="1" si="64"/>
        <v>#NAME?</v>
      </c>
      <c r="G705" s="21" t="e" vm="1">
        <f t="shared" ca="1" si="65"/>
        <v>#NAME?</v>
      </c>
    </row>
    <row r="706" spans="1:7">
      <c r="A706" s="18" t="s">
        <v>1037</v>
      </c>
      <c r="B706" t="e" vm="2">
        <f t="shared" ca="1" si="60"/>
        <v>#NAME?</v>
      </c>
      <c r="C706" t="e" vm="2">
        <f t="shared" ca="1" si="61"/>
        <v>#NAME?</v>
      </c>
      <c r="D706" t="e" vm="2">
        <f t="shared" ca="1" si="62"/>
        <v>#NAME?</v>
      </c>
      <c r="E706" t="e" vm="2">
        <f t="shared" ca="1" si="63"/>
        <v>#NAME?</v>
      </c>
      <c r="F706" s="13" t="e" vm="1">
        <f t="shared" ca="1" si="64"/>
        <v>#NAME?</v>
      </c>
      <c r="G706" s="21" t="e" vm="1">
        <f t="shared" ca="1" si="65"/>
        <v>#NAME?</v>
      </c>
    </row>
    <row r="707" spans="1:7">
      <c r="A707" s="18" t="s">
        <v>1038</v>
      </c>
      <c r="B707" t="e" vm="2">
        <f t="shared" ca="1" si="60"/>
        <v>#NAME?</v>
      </c>
      <c r="C707" t="e" vm="2">
        <f t="shared" ca="1" si="61"/>
        <v>#NAME?</v>
      </c>
      <c r="D707" t="e" vm="2">
        <f t="shared" ca="1" si="62"/>
        <v>#NAME?</v>
      </c>
      <c r="E707" t="e" vm="2">
        <f t="shared" ca="1" si="63"/>
        <v>#NAME?</v>
      </c>
      <c r="F707" s="13" t="e" vm="1">
        <f t="shared" ca="1" si="64"/>
        <v>#NAME?</v>
      </c>
      <c r="G707" s="21" t="e" vm="1">
        <f t="shared" ca="1" si="65"/>
        <v>#NAME?</v>
      </c>
    </row>
    <row r="708" spans="1:7">
      <c r="A708" s="18" t="s">
        <v>1039</v>
      </c>
      <c r="B708" t="e" vm="2">
        <f t="shared" ca="1" si="60"/>
        <v>#NAME?</v>
      </c>
      <c r="C708" t="e" vm="2">
        <f t="shared" ca="1" si="61"/>
        <v>#NAME?</v>
      </c>
      <c r="D708" t="e" vm="2">
        <f t="shared" ca="1" si="62"/>
        <v>#NAME?</v>
      </c>
      <c r="E708" t="e" vm="2">
        <f t="shared" ca="1" si="63"/>
        <v>#NAME?</v>
      </c>
      <c r="F708" s="13" t="e" vm="1">
        <f t="shared" ca="1" si="64"/>
        <v>#NAME?</v>
      </c>
      <c r="G708" s="21" t="e" vm="1">
        <f t="shared" ca="1" si="65"/>
        <v>#NAME?</v>
      </c>
    </row>
    <row r="709" spans="1:7">
      <c r="A709" s="18" t="s">
        <v>1040</v>
      </c>
      <c r="B709" t="e" vm="2">
        <f t="shared" ca="1" si="60"/>
        <v>#NAME?</v>
      </c>
      <c r="C709" t="e" vm="2">
        <f t="shared" ca="1" si="61"/>
        <v>#NAME?</v>
      </c>
      <c r="D709" t="e" vm="2">
        <f t="shared" ca="1" si="62"/>
        <v>#NAME?</v>
      </c>
      <c r="E709" t="e" vm="2">
        <f t="shared" ca="1" si="63"/>
        <v>#NAME?</v>
      </c>
      <c r="F709" s="13" t="e" vm="1">
        <f t="shared" ca="1" si="64"/>
        <v>#NAME?</v>
      </c>
      <c r="G709" s="21" t="e" vm="1">
        <f t="shared" ca="1" si="65"/>
        <v>#NAME?</v>
      </c>
    </row>
    <row r="710" spans="1:7">
      <c r="A710" s="18" t="s">
        <v>1041</v>
      </c>
      <c r="B710" t="e" vm="2">
        <f t="shared" ca="1" si="60"/>
        <v>#NAME?</v>
      </c>
      <c r="C710" t="e" vm="2">
        <f t="shared" ca="1" si="61"/>
        <v>#NAME?</v>
      </c>
      <c r="D710" t="e" vm="2">
        <f t="shared" ca="1" si="62"/>
        <v>#NAME?</v>
      </c>
      <c r="E710" t="e" vm="2">
        <f t="shared" ca="1" si="63"/>
        <v>#NAME?</v>
      </c>
      <c r="F710" s="13" t="e" vm="1">
        <f t="shared" ca="1" si="64"/>
        <v>#NAME?</v>
      </c>
      <c r="G710" s="21" t="e" vm="1">
        <f t="shared" ca="1" si="65"/>
        <v>#NAME?</v>
      </c>
    </row>
    <row r="711" spans="1:7">
      <c r="A711" s="18" t="s">
        <v>1042</v>
      </c>
      <c r="B711" t="e" vm="2">
        <f t="shared" ca="1" si="60"/>
        <v>#NAME?</v>
      </c>
      <c r="C711" t="e" vm="2">
        <f t="shared" ca="1" si="61"/>
        <v>#NAME?</v>
      </c>
      <c r="D711" t="e" vm="2">
        <f t="shared" ca="1" si="62"/>
        <v>#NAME?</v>
      </c>
      <c r="E711" t="e" vm="2">
        <f t="shared" ca="1" si="63"/>
        <v>#NAME?</v>
      </c>
      <c r="F711" s="13" t="e" vm="1">
        <f t="shared" ca="1" si="64"/>
        <v>#NAME?</v>
      </c>
      <c r="G711" s="21" t="e" vm="1">
        <f t="shared" ca="1" si="65"/>
        <v>#NAME?</v>
      </c>
    </row>
    <row r="712" spans="1:7">
      <c r="A712" s="18" t="s">
        <v>1043</v>
      </c>
      <c r="B712" t="e" vm="2">
        <f t="shared" ca="1" si="60"/>
        <v>#NAME?</v>
      </c>
      <c r="C712" t="e" vm="2">
        <f t="shared" ca="1" si="61"/>
        <v>#NAME?</v>
      </c>
      <c r="D712" t="e" vm="2">
        <f t="shared" ca="1" si="62"/>
        <v>#NAME?</v>
      </c>
      <c r="E712" t="e" vm="2">
        <f t="shared" ca="1" si="63"/>
        <v>#NAME?</v>
      </c>
      <c r="F712" s="13" t="e" vm="1">
        <f t="shared" ca="1" si="64"/>
        <v>#NAME?</v>
      </c>
      <c r="G712" s="21" t="e" vm="1">
        <f t="shared" ca="1" si="65"/>
        <v>#NAME?</v>
      </c>
    </row>
    <row r="713" spans="1:7">
      <c r="A713" s="18" t="s">
        <v>1044</v>
      </c>
      <c r="B713" t="e" vm="2">
        <f t="shared" ca="1" si="60"/>
        <v>#NAME?</v>
      </c>
      <c r="C713" t="e" vm="2">
        <f t="shared" ca="1" si="61"/>
        <v>#NAME?</v>
      </c>
      <c r="D713" t="e" vm="2">
        <f t="shared" ca="1" si="62"/>
        <v>#NAME?</v>
      </c>
      <c r="E713" t="e" vm="2">
        <f t="shared" ca="1" si="63"/>
        <v>#NAME?</v>
      </c>
      <c r="F713" s="13" t="e" vm="1">
        <f t="shared" ca="1" si="64"/>
        <v>#NAME?</v>
      </c>
      <c r="G713" s="21" t="e" vm="1">
        <f t="shared" ca="1" si="65"/>
        <v>#NAME?</v>
      </c>
    </row>
    <row r="714" spans="1:7">
      <c r="A714" s="18" t="s">
        <v>1045</v>
      </c>
      <c r="B714" t="e" vm="2">
        <f t="shared" ca="1" si="60"/>
        <v>#NAME?</v>
      </c>
      <c r="C714" t="e" vm="2">
        <f t="shared" ca="1" si="61"/>
        <v>#NAME?</v>
      </c>
      <c r="D714" t="e" vm="2">
        <f t="shared" ca="1" si="62"/>
        <v>#NAME?</v>
      </c>
      <c r="E714" t="e" vm="2">
        <f t="shared" ca="1" si="63"/>
        <v>#NAME?</v>
      </c>
      <c r="F714" s="13" t="e" vm="1">
        <f t="shared" ca="1" si="64"/>
        <v>#NAME?</v>
      </c>
      <c r="G714" s="21" t="e" vm="1">
        <f t="shared" ca="1" si="65"/>
        <v>#NAME?</v>
      </c>
    </row>
    <row r="715" spans="1:7">
      <c r="A715" s="18" t="s">
        <v>1046</v>
      </c>
      <c r="B715" t="e" vm="2">
        <f t="shared" ca="1" si="60"/>
        <v>#NAME?</v>
      </c>
      <c r="C715" t="e" vm="2">
        <f t="shared" ca="1" si="61"/>
        <v>#NAME?</v>
      </c>
      <c r="D715" t="e" vm="2">
        <f t="shared" ca="1" si="62"/>
        <v>#NAME?</v>
      </c>
      <c r="E715" t="e" vm="2">
        <f t="shared" ca="1" si="63"/>
        <v>#NAME?</v>
      </c>
      <c r="F715" s="13" t="e" vm="1">
        <f t="shared" ca="1" si="64"/>
        <v>#NAME?</v>
      </c>
      <c r="G715" s="21" t="e" vm="1">
        <f t="shared" ca="1" si="65"/>
        <v>#NAME?</v>
      </c>
    </row>
    <row r="716" spans="1:7">
      <c r="A716" s="18" t="s">
        <v>1047</v>
      </c>
      <c r="B716" t="e" vm="2">
        <f t="shared" ca="1" si="60"/>
        <v>#NAME?</v>
      </c>
      <c r="C716" t="e" vm="2">
        <f t="shared" ca="1" si="61"/>
        <v>#NAME?</v>
      </c>
      <c r="D716" t="e" vm="2">
        <f t="shared" ca="1" si="62"/>
        <v>#NAME?</v>
      </c>
      <c r="E716" t="e" vm="2">
        <f t="shared" ca="1" si="63"/>
        <v>#NAME?</v>
      </c>
      <c r="F716" s="13" t="e" vm="1">
        <f t="shared" ca="1" si="64"/>
        <v>#NAME?</v>
      </c>
      <c r="G716" s="21" t="e" vm="1">
        <f t="shared" ca="1" si="65"/>
        <v>#NAME?</v>
      </c>
    </row>
    <row r="717" spans="1:7">
      <c r="A717" s="18" t="s">
        <v>1048</v>
      </c>
      <c r="B717" t="e" vm="2">
        <f t="shared" ref="B717:B780" ca="1" si="66">VALUE(_xlfn.TEXTSPLIT(A717,"-"))</f>
        <v>#NAME?</v>
      </c>
      <c r="C717" t="e" vm="2">
        <f t="shared" ref="C717:C780" ca="1" si="67">VALUE(_xlfn.TEXTSPLIT(_xlfn.TEXTAFTER(A717,"-"),","))</f>
        <v>#NAME?</v>
      </c>
      <c r="D717" t="e" vm="2">
        <f t="shared" ref="D717:D780" ca="1" si="68">VALUE(_xlfn.TEXTSPLIT(_xlfn.TEXTAFTER(A717,","),"-"))</f>
        <v>#NAME?</v>
      </c>
      <c r="E717" t="e" vm="2">
        <f t="shared" ref="E717:E780" ca="1" si="69">VALUE(_xlfn.TEXTSPLIT(_xlfn.TEXTAFTER(A717,"-",2),","))</f>
        <v>#NAME?</v>
      </c>
      <c r="F717" s="13" t="e" vm="1">
        <f t="shared" ref="F717:F780" ca="1" si="70">IF(OR(AND(B717&gt;=D717, C717&lt;=E717),AND(B717&lt;=D717, C717&gt;=E717)),1,0)</f>
        <v>#NAME?</v>
      </c>
      <c r="G717" s="21" t="e" vm="1">
        <f t="shared" ref="G717:G780" ca="1" si="71">IF(MAX(B717,D717)&gt;MIN(C717,E717),0,1)</f>
        <v>#NAME?</v>
      </c>
    </row>
    <row r="718" spans="1:7">
      <c r="A718" s="18" t="s">
        <v>1049</v>
      </c>
      <c r="B718" t="e" vm="2">
        <f t="shared" ca="1" si="66"/>
        <v>#NAME?</v>
      </c>
      <c r="C718" t="e" vm="2">
        <f t="shared" ca="1" si="67"/>
        <v>#NAME?</v>
      </c>
      <c r="D718" t="e" vm="2">
        <f t="shared" ca="1" si="68"/>
        <v>#NAME?</v>
      </c>
      <c r="E718" t="e" vm="2">
        <f t="shared" ca="1" si="69"/>
        <v>#NAME?</v>
      </c>
      <c r="F718" s="13" t="e" vm="1">
        <f t="shared" ca="1" si="70"/>
        <v>#NAME?</v>
      </c>
      <c r="G718" s="21" t="e" vm="1">
        <f t="shared" ca="1" si="71"/>
        <v>#NAME?</v>
      </c>
    </row>
    <row r="719" spans="1:7">
      <c r="A719" s="18" t="s">
        <v>1050</v>
      </c>
      <c r="B719" t="e" vm="2">
        <f t="shared" ca="1" si="66"/>
        <v>#NAME?</v>
      </c>
      <c r="C719" t="e" vm="2">
        <f t="shared" ca="1" si="67"/>
        <v>#NAME?</v>
      </c>
      <c r="D719" t="e" vm="2">
        <f t="shared" ca="1" si="68"/>
        <v>#NAME?</v>
      </c>
      <c r="E719" t="e" vm="2">
        <f t="shared" ca="1" si="69"/>
        <v>#NAME?</v>
      </c>
      <c r="F719" s="13" t="e" vm="1">
        <f t="shared" ca="1" si="70"/>
        <v>#NAME?</v>
      </c>
      <c r="G719" s="21" t="e" vm="1">
        <f t="shared" ca="1" si="71"/>
        <v>#NAME?</v>
      </c>
    </row>
    <row r="720" spans="1:7">
      <c r="A720" s="18" t="s">
        <v>1051</v>
      </c>
      <c r="B720" t="e" vm="2">
        <f t="shared" ca="1" si="66"/>
        <v>#NAME?</v>
      </c>
      <c r="C720" t="e" vm="2">
        <f t="shared" ca="1" si="67"/>
        <v>#NAME?</v>
      </c>
      <c r="D720" t="e" vm="2">
        <f t="shared" ca="1" si="68"/>
        <v>#NAME?</v>
      </c>
      <c r="E720" t="e" vm="2">
        <f t="shared" ca="1" si="69"/>
        <v>#NAME?</v>
      </c>
      <c r="F720" s="13" t="e" vm="1">
        <f t="shared" ca="1" si="70"/>
        <v>#NAME?</v>
      </c>
      <c r="G720" s="21" t="e" vm="1">
        <f t="shared" ca="1" si="71"/>
        <v>#NAME?</v>
      </c>
    </row>
    <row r="721" spans="1:7">
      <c r="A721" s="18" t="s">
        <v>1052</v>
      </c>
      <c r="B721" t="e" vm="2">
        <f t="shared" ca="1" si="66"/>
        <v>#NAME?</v>
      </c>
      <c r="C721" t="e" vm="2">
        <f t="shared" ca="1" si="67"/>
        <v>#NAME?</v>
      </c>
      <c r="D721" t="e" vm="2">
        <f t="shared" ca="1" si="68"/>
        <v>#NAME?</v>
      </c>
      <c r="E721" t="e" vm="2">
        <f t="shared" ca="1" si="69"/>
        <v>#NAME?</v>
      </c>
      <c r="F721" s="13" t="e" vm="1">
        <f t="shared" ca="1" si="70"/>
        <v>#NAME?</v>
      </c>
      <c r="G721" s="21" t="e" vm="1">
        <f t="shared" ca="1" si="71"/>
        <v>#NAME?</v>
      </c>
    </row>
    <row r="722" spans="1:7">
      <c r="A722" s="18" t="s">
        <v>1053</v>
      </c>
      <c r="B722" t="e" vm="2">
        <f t="shared" ca="1" si="66"/>
        <v>#NAME?</v>
      </c>
      <c r="C722" t="e" vm="2">
        <f t="shared" ca="1" si="67"/>
        <v>#NAME?</v>
      </c>
      <c r="D722" t="e" vm="2">
        <f t="shared" ca="1" si="68"/>
        <v>#NAME?</v>
      </c>
      <c r="E722" t="e" vm="2">
        <f t="shared" ca="1" si="69"/>
        <v>#NAME?</v>
      </c>
      <c r="F722" s="13" t="e" vm="1">
        <f t="shared" ca="1" si="70"/>
        <v>#NAME?</v>
      </c>
      <c r="G722" s="21" t="e" vm="1">
        <f t="shared" ca="1" si="71"/>
        <v>#NAME?</v>
      </c>
    </row>
    <row r="723" spans="1:7">
      <c r="A723" s="18" t="s">
        <v>1054</v>
      </c>
      <c r="B723" t="e" vm="2">
        <f t="shared" ca="1" si="66"/>
        <v>#NAME?</v>
      </c>
      <c r="C723" t="e" vm="2">
        <f t="shared" ca="1" si="67"/>
        <v>#NAME?</v>
      </c>
      <c r="D723" t="e" vm="2">
        <f t="shared" ca="1" si="68"/>
        <v>#NAME?</v>
      </c>
      <c r="E723" t="e" vm="2">
        <f t="shared" ca="1" si="69"/>
        <v>#NAME?</v>
      </c>
      <c r="F723" s="13" t="e" vm="1">
        <f t="shared" ca="1" si="70"/>
        <v>#NAME?</v>
      </c>
      <c r="G723" s="21" t="e" vm="1">
        <f t="shared" ca="1" si="71"/>
        <v>#NAME?</v>
      </c>
    </row>
    <row r="724" spans="1:7">
      <c r="A724" s="18" t="s">
        <v>1055</v>
      </c>
      <c r="B724" t="e" vm="2">
        <f t="shared" ca="1" si="66"/>
        <v>#NAME?</v>
      </c>
      <c r="C724" t="e" vm="2">
        <f t="shared" ca="1" si="67"/>
        <v>#NAME?</v>
      </c>
      <c r="D724" t="e" vm="2">
        <f t="shared" ca="1" si="68"/>
        <v>#NAME?</v>
      </c>
      <c r="E724" t="e" vm="2">
        <f t="shared" ca="1" si="69"/>
        <v>#NAME?</v>
      </c>
      <c r="F724" s="13" t="e" vm="1">
        <f t="shared" ca="1" si="70"/>
        <v>#NAME?</v>
      </c>
      <c r="G724" s="21" t="e" vm="1">
        <f t="shared" ca="1" si="71"/>
        <v>#NAME?</v>
      </c>
    </row>
    <row r="725" spans="1:7">
      <c r="A725" s="18" t="s">
        <v>1056</v>
      </c>
      <c r="B725" t="e" vm="2">
        <f t="shared" ca="1" si="66"/>
        <v>#NAME?</v>
      </c>
      <c r="C725" t="e" vm="2">
        <f t="shared" ca="1" si="67"/>
        <v>#NAME?</v>
      </c>
      <c r="D725" t="e" vm="2">
        <f t="shared" ca="1" si="68"/>
        <v>#NAME?</v>
      </c>
      <c r="E725" t="e" vm="2">
        <f t="shared" ca="1" si="69"/>
        <v>#NAME?</v>
      </c>
      <c r="F725" s="13" t="e" vm="1">
        <f t="shared" ca="1" si="70"/>
        <v>#NAME?</v>
      </c>
      <c r="G725" s="21" t="e" vm="1">
        <f t="shared" ca="1" si="71"/>
        <v>#NAME?</v>
      </c>
    </row>
    <row r="726" spans="1:7">
      <c r="A726" s="18" t="s">
        <v>1057</v>
      </c>
      <c r="B726" t="e" vm="2">
        <f t="shared" ca="1" si="66"/>
        <v>#NAME?</v>
      </c>
      <c r="C726" t="e" vm="2">
        <f t="shared" ca="1" si="67"/>
        <v>#NAME?</v>
      </c>
      <c r="D726" t="e" vm="2">
        <f t="shared" ca="1" si="68"/>
        <v>#NAME?</v>
      </c>
      <c r="E726" t="e" vm="2">
        <f t="shared" ca="1" si="69"/>
        <v>#NAME?</v>
      </c>
      <c r="F726" s="13" t="e" vm="1">
        <f t="shared" ca="1" si="70"/>
        <v>#NAME?</v>
      </c>
      <c r="G726" s="21" t="e" vm="1">
        <f t="shared" ca="1" si="71"/>
        <v>#NAME?</v>
      </c>
    </row>
    <row r="727" spans="1:7">
      <c r="A727" s="18" t="s">
        <v>1058</v>
      </c>
      <c r="B727" t="e" vm="2">
        <f t="shared" ca="1" si="66"/>
        <v>#NAME?</v>
      </c>
      <c r="C727" t="e" vm="2">
        <f t="shared" ca="1" si="67"/>
        <v>#NAME?</v>
      </c>
      <c r="D727" t="e" vm="2">
        <f t="shared" ca="1" si="68"/>
        <v>#NAME?</v>
      </c>
      <c r="E727" t="e" vm="2">
        <f t="shared" ca="1" si="69"/>
        <v>#NAME?</v>
      </c>
      <c r="F727" s="13" t="e" vm="1">
        <f t="shared" ca="1" si="70"/>
        <v>#NAME?</v>
      </c>
      <c r="G727" s="21" t="e" vm="1">
        <f t="shared" ca="1" si="71"/>
        <v>#NAME?</v>
      </c>
    </row>
    <row r="728" spans="1:7">
      <c r="A728" s="18" t="s">
        <v>1059</v>
      </c>
      <c r="B728" t="e" vm="2">
        <f t="shared" ca="1" si="66"/>
        <v>#NAME?</v>
      </c>
      <c r="C728" t="e" vm="2">
        <f t="shared" ca="1" si="67"/>
        <v>#NAME?</v>
      </c>
      <c r="D728" t="e" vm="2">
        <f t="shared" ca="1" si="68"/>
        <v>#NAME?</v>
      </c>
      <c r="E728" t="e" vm="2">
        <f t="shared" ca="1" si="69"/>
        <v>#NAME?</v>
      </c>
      <c r="F728" s="13" t="e" vm="1">
        <f t="shared" ca="1" si="70"/>
        <v>#NAME?</v>
      </c>
      <c r="G728" s="21" t="e" vm="1">
        <f t="shared" ca="1" si="71"/>
        <v>#NAME?</v>
      </c>
    </row>
    <row r="729" spans="1:7">
      <c r="A729" s="18" t="s">
        <v>1060</v>
      </c>
      <c r="B729" t="e" vm="2">
        <f t="shared" ca="1" si="66"/>
        <v>#NAME?</v>
      </c>
      <c r="C729" t="e" vm="2">
        <f t="shared" ca="1" si="67"/>
        <v>#NAME?</v>
      </c>
      <c r="D729" t="e" vm="2">
        <f t="shared" ca="1" si="68"/>
        <v>#NAME?</v>
      </c>
      <c r="E729" t="e" vm="2">
        <f t="shared" ca="1" si="69"/>
        <v>#NAME?</v>
      </c>
      <c r="F729" s="13" t="e" vm="1">
        <f t="shared" ca="1" si="70"/>
        <v>#NAME?</v>
      </c>
      <c r="G729" s="21" t="e" vm="1">
        <f t="shared" ca="1" si="71"/>
        <v>#NAME?</v>
      </c>
    </row>
    <row r="730" spans="1:7">
      <c r="A730" s="18" t="s">
        <v>1061</v>
      </c>
      <c r="B730" t="e" vm="2">
        <f t="shared" ca="1" si="66"/>
        <v>#NAME?</v>
      </c>
      <c r="C730" t="e" vm="2">
        <f t="shared" ca="1" si="67"/>
        <v>#NAME?</v>
      </c>
      <c r="D730" t="e" vm="2">
        <f t="shared" ca="1" si="68"/>
        <v>#NAME?</v>
      </c>
      <c r="E730" t="e" vm="2">
        <f t="shared" ca="1" si="69"/>
        <v>#NAME?</v>
      </c>
      <c r="F730" s="13" t="e" vm="1">
        <f t="shared" ca="1" si="70"/>
        <v>#NAME?</v>
      </c>
      <c r="G730" s="21" t="e" vm="1">
        <f t="shared" ca="1" si="71"/>
        <v>#NAME?</v>
      </c>
    </row>
    <row r="731" spans="1:7">
      <c r="A731" s="18" t="s">
        <v>1062</v>
      </c>
      <c r="B731" t="e" vm="2">
        <f t="shared" ca="1" si="66"/>
        <v>#NAME?</v>
      </c>
      <c r="C731" t="e" vm="2">
        <f t="shared" ca="1" si="67"/>
        <v>#NAME?</v>
      </c>
      <c r="D731" t="e" vm="2">
        <f t="shared" ca="1" si="68"/>
        <v>#NAME?</v>
      </c>
      <c r="E731" t="e" vm="2">
        <f t="shared" ca="1" si="69"/>
        <v>#NAME?</v>
      </c>
      <c r="F731" s="13" t="e" vm="1">
        <f t="shared" ca="1" si="70"/>
        <v>#NAME?</v>
      </c>
      <c r="G731" s="21" t="e" vm="1">
        <f t="shared" ca="1" si="71"/>
        <v>#NAME?</v>
      </c>
    </row>
    <row r="732" spans="1:7">
      <c r="A732" s="18" t="s">
        <v>1063</v>
      </c>
      <c r="B732" t="e" vm="2">
        <f t="shared" ca="1" si="66"/>
        <v>#NAME?</v>
      </c>
      <c r="C732" t="e" vm="2">
        <f t="shared" ca="1" si="67"/>
        <v>#NAME?</v>
      </c>
      <c r="D732" t="e" vm="2">
        <f t="shared" ca="1" si="68"/>
        <v>#NAME?</v>
      </c>
      <c r="E732" t="e" vm="2">
        <f t="shared" ca="1" si="69"/>
        <v>#NAME?</v>
      </c>
      <c r="F732" s="13" t="e" vm="1">
        <f t="shared" ca="1" si="70"/>
        <v>#NAME?</v>
      </c>
      <c r="G732" s="21" t="e" vm="1">
        <f t="shared" ca="1" si="71"/>
        <v>#NAME?</v>
      </c>
    </row>
    <row r="733" spans="1:7">
      <c r="A733" s="18" t="s">
        <v>1064</v>
      </c>
      <c r="B733" t="e" vm="2">
        <f t="shared" ca="1" si="66"/>
        <v>#NAME?</v>
      </c>
      <c r="C733" t="e" vm="2">
        <f t="shared" ca="1" si="67"/>
        <v>#NAME?</v>
      </c>
      <c r="D733" t="e" vm="2">
        <f t="shared" ca="1" si="68"/>
        <v>#NAME?</v>
      </c>
      <c r="E733" t="e" vm="2">
        <f t="shared" ca="1" si="69"/>
        <v>#NAME?</v>
      </c>
      <c r="F733" s="13" t="e" vm="1">
        <f t="shared" ca="1" si="70"/>
        <v>#NAME?</v>
      </c>
      <c r="G733" s="21" t="e" vm="1">
        <f t="shared" ca="1" si="71"/>
        <v>#NAME?</v>
      </c>
    </row>
    <row r="734" spans="1:7">
      <c r="A734" s="18" t="s">
        <v>1065</v>
      </c>
      <c r="B734" t="e" vm="2">
        <f t="shared" ca="1" si="66"/>
        <v>#NAME?</v>
      </c>
      <c r="C734" t="e" vm="2">
        <f t="shared" ca="1" si="67"/>
        <v>#NAME?</v>
      </c>
      <c r="D734" t="e" vm="2">
        <f t="shared" ca="1" si="68"/>
        <v>#NAME?</v>
      </c>
      <c r="E734" t="e" vm="2">
        <f t="shared" ca="1" si="69"/>
        <v>#NAME?</v>
      </c>
      <c r="F734" s="13" t="e" vm="1">
        <f t="shared" ca="1" si="70"/>
        <v>#NAME?</v>
      </c>
      <c r="G734" s="21" t="e" vm="1">
        <f t="shared" ca="1" si="71"/>
        <v>#NAME?</v>
      </c>
    </row>
    <row r="735" spans="1:7">
      <c r="A735" s="18" t="s">
        <v>1066</v>
      </c>
      <c r="B735" t="e" vm="2">
        <f t="shared" ca="1" si="66"/>
        <v>#NAME?</v>
      </c>
      <c r="C735" t="e" vm="2">
        <f t="shared" ca="1" si="67"/>
        <v>#NAME?</v>
      </c>
      <c r="D735" t="e" vm="2">
        <f t="shared" ca="1" si="68"/>
        <v>#NAME?</v>
      </c>
      <c r="E735" t="e" vm="2">
        <f t="shared" ca="1" si="69"/>
        <v>#NAME?</v>
      </c>
      <c r="F735" s="13" t="e" vm="1">
        <f t="shared" ca="1" si="70"/>
        <v>#NAME?</v>
      </c>
      <c r="G735" s="21" t="e" vm="1">
        <f t="shared" ca="1" si="71"/>
        <v>#NAME?</v>
      </c>
    </row>
    <row r="736" spans="1:7">
      <c r="A736" s="18" t="s">
        <v>1067</v>
      </c>
      <c r="B736" t="e" vm="2">
        <f t="shared" ca="1" si="66"/>
        <v>#NAME?</v>
      </c>
      <c r="C736" t="e" vm="2">
        <f t="shared" ca="1" si="67"/>
        <v>#NAME?</v>
      </c>
      <c r="D736" t="e" vm="2">
        <f t="shared" ca="1" si="68"/>
        <v>#NAME?</v>
      </c>
      <c r="E736" t="e" vm="2">
        <f t="shared" ca="1" si="69"/>
        <v>#NAME?</v>
      </c>
      <c r="F736" s="13" t="e" vm="1">
        <f t="shared" ca="1" si="70"/>
        <v>#NAME?</v>
      </c>
      <c r="G736" s="21" t="e" vm="1">
        <f t="shared" ca="1" si="71"/>
        <v>#NAME?</v>
      </c>
    </row>
    <row r="737" spans="1:7">
      <c r="A737" s="18" t="s">
        <v>1068</v>
      </c>
      <c r="B737" t="e" vm="2">
        <f t="shared" ca="1" si="66"/>
        <v>#NAME?</v>
      </c>
      <c r="C737" t="e" vm="2">
        <f t="shared" ca="1" si="67"/>
        <v>#NAME?</v>
      </c>
      <c r="D737" t="e" vm="2">
        <f t="shared" ca="1" si="68"/>
        <v>#NAME?</v>
      </c>
      <c r="E737" t="e" vm="2">
        <f t="shared" ca="1" si="69"/>
        <v>#NAME?</v>
      </c>
      <c r="F737" s="13" t="e" vm="1">
        <f t="shared" ca="1" si="70"/>
        <v>#NAME?</v>
      </c>
      <c r="G737" s="21" t="e" vm="1">
        <f t="shared" ca="1" si="71"/>
        <v>#NAME?</v>
      </c>
    </row>
    <row r="738" spans="1:7">
      <c r="A738" s="18" t="s">
        <v>1069</v>
      </c>
      <c r="B738" t="e" vm="2">
        <f t="shared" ca="1" si="66"/>
        <v>#NAME?</v>
      </c>
      <c r="C738" t="e" vm="2">
        <f t="shared" ca="1" si="67"/>
        <v>#NAME?</v>
      </c>
      <c r="D738" t="e" vm="2">
        <f t="shared" ca="1" si="68"/>
        <v>#NAME?</v>
      </c>
      <c r="E738" t="e" vm="2">
        <f t="shared" ca="1" si="69"/>
        <v>#NAME?</v>
      </c>
      <c r="F738" s="13" t="e" vm="1">
        <f t="shared" ca="1" si="70"/>
        <v>#NAME?</v>
      </c>
      <c r="G738" s="21" t="e" vm="1">
        <f t="shared" ca="1" si="71"/>
        <v>#NAME?</v>
      </c>
    </row>
    <row r="739" spans="1:7">
      <c r="A739" s="18" t="s">
        <v>1070</v>
      </c>
      <c r="B739" t="e" vm="2">
        <f t="shared" ca="1" si="66"/>
        <v>#NAME?</v>
      </c>
      <c r="C739" t="e" vm="2">
        <f t="shared" ca="1" si="67"/>
        <v>#NAME?</v>
      </c>
      <c r="D739" t="e" vm="2">
        <f t="shared" ca="1" si="68"/>
        <v>#NAME?</v>
      </c>
      <c r="E739" t="e" vm="2">
        <f t="shared" ca="1" si="69"/>
        <v>#NAME?</v>
      </c>
      <c r="F739" s="13" t="e" vm="1">
        <f t="shared" ca="1" si="70"/>
        <v>#NAME?</v>
      </c>
      <c r="G739" s="21" t="e" vm="1">
        <f t="shared" ca="1" si="71"/>
        <v>#NAME?</v>
      </c>
    </row>
    <row r="740" spans="1:7">
      <c r="A740" s="18" t="s">
        <v>1071</v>
      </c>
      <c r="B740" t="e" vm="2">
        <f t="shared" ca="1" si="66"/>
        <v>#NAME?</v>
      </c>
      <c r="C740" t="e" vm="2">
        <f t="shared" ca="1" si="67"/>
        <v>#NAME?</v>
      </c>
      <c r="D740" t="e" vm="2">
        <f t="shared" ca="1" si="68"/>
        <v>#NAME?</v>
      </c>
      <c r="E740" t="e" vm="2">
        <f t="shared" ca="1" si="69"/>
        <v>#NAME?</v>
      </c>
      <c r="F740" s="13" t="e" vm="1">
        <f t="shared" ca="1" si="70"/>
        <v>#NAME?</v>
      </c>
      <c r="G740" s="21" t="e" vm="1">
        <f t="shared" ca="1" si="71"/>
        <v>#NAME?</v>
      </c>
    </row>
    <row r="741" spans="1:7">
      <c r="A741" s="18" t="s">
        <v>1072</v>
      </c>
      <c r="B741" t="e" vm="2">
        <f t="shared" ca="1" si="66"/>
        <v>#NAME?</v>
      </c>
      <c r="C741" t="e" vm="2">
        <f t="shared" ca="1" si="67"/>
        <v>#NAME?</v>
      </c>
      <c r="D741" t="e" vm="2">
        <f t="shared" ca="1" si="68"/>
        <v>#NAME?</v>
      </c>
      <c r="E741" t="e" vm="2">
        <f t="shared" ca="1" si="69"/>
        <v>#NAME?</v>
      </c>
      <c r="F741" s="13" t="e" vm="1">
        <f t="shared" ca="1" si="70"/>
        <v>#NAME?</v>
      </c>
      <c r="G741" s="21" t="e" vm="1">
        <f t="shared" ca="1" si="71"/>
        <v>#NAME?</v>
      </c>
    </row>
    <row r="742" spans="1:7">
      <c r="A742" s="18" t="s">
        <v>1073</v>
      </c>
      <c r="B742" t="e" vm="2">
        <f t="shared" ca="1" si="66"/>
        <v>#NAME?</v>
      </c>
      <c r="C742" t="e" vm="2">
        <f t="shared" ca="1" si="67"/>
        <v>#NAME?</v>
      </c>
      <c r="D742" t="e" vm="2">
        <f t="shared" ca="1" si="68"/>
        <v>#NAME?</v>
      </c>
      <c r="E742" t="e" vm="2">
        <f t="shared" ca="1" si="69"/>
        <v>#NAME?</v>
      </c>
      <c r="F742" s="13" t="e" vm="1">
        <f t="shared" ca="1" si="70"/>
        <v>#NAME?</v>
      </c>
      <c r="G742" s="21" t="e" vm="1">
        <f t="shared" ca="1" si="71"/>
        <v>#NAME?</v>
      </c>
    </row>
    <row r="743" spans="1:7">
      <c r="A743" s="18" t="s">
        <v>1074</v>
      </c>
      <c r="B743" t="e" vm="2">
        <f t="shared" ca="1" si="66"/>
        <v>#NAME?</v>
      </c>
      <c r="C743" t="e" vm="2">
        <f t="shared" ca="1" si="67"/>
        <v>#NAME?</v>
      </c>
      <c r="D743" t="e" vm="2">
        <f t="shared" ca="1" si="68"/>
        <v>#NAME?</v>
      </c>
      <c r="E743" t="e" vm="2">
        <f t="shared" ca="1" si="69"/>
        <v>#NAME?</v>
      </c>
      <c r="F743" s="13" t="e" vm="1">
        <f t="shared" ca="1" si="70"/>
        <v>#NAME?</v>
      </c>
      <c r="G743" s="21" t="e" vm="1">
        <f t="shared" ca="1" si="71"/>
        <v>#NAME?</v>
      </c>
    </row>
    <row r="744" spans="1:7">
      <c r="A744" s="18" t="s">
        <v>1075</v>
      </c>
      <c r="B744" t="e" vm="2">
        <f t="shared" ca="1" si="66"/>
        <v>#NAME?</v>
      </c>
      <c r="C744" t="e" vm="2">
        <f t="shared" ca="1" si="67"/>
        <v>#NAME?</v>
      </c>
      <c r="D744" t="e" vm="2">
        <f t="shared" ca="1" si="68"/>
        <v>#NAME?</v>
      </c>
      <c r="E744" t="e" vm="2">
        <f t="shared" ca="1" si="69"/>
        <v>#NAME?</v>
      </c>
      <c r="F744" s="13" t="e" vm="1">
        <f t="shared" ca="1" si="70"/>
        <v>#NAME?</v>
      </c>
      <c r="G744" s="21" t="e" vm="1">
        <f t="shared" ca="1" si="71"/>
        <v>#NAME?</v>
      </c>
    </row>
    <row r="745" spans="1:7">
      <c r="A745" s="18" t="s">
        <v>1076</v>
      </c>
      <c r="B745" t="e" vm="2">
        <f t="shared" ca="1" si="66"/>
        <v>#NAME?</v>
      </c>
      <c r="C745" t="e" vm="2">
        <f t="shared" ca="1" si="67"/>
        <v>#NAME?</v>
      </c>
      <c r="D745" t="e" vm="2">
        <f t="shared" ca="1" si="68"/>
        <v>#NAME?</v>
      </c>
      <c r="E745" t="e" vm="2">
        <f t="shared" ca="1" si="69"/>
        <v>#NAME?</v>
      </c>
      <c r="F745" s="13" t="e" vm="1">
        <f t="shared" ca="1" si="70"/>
        <v>#NAME?</v>
      </c>
      <c r="G745" s="21" t="e" vm="1">
        <f t="shared" ca="1" si="71"/>
        <v>#NAME?</v>
      </c>
    </row>
    <row r="746" spans="1:7">
      <c r="A746" s="18" t="s">
        <v>1077</v>
      </c>
      <c r="B746" t="e" vm="2">
        <f t="shared" ca="1" si="66"/>
        <v>#NAME?</v>
      </c>
      <c r="C746" t="e" vm="2">
        <f t="shared" ca="1" si="67"/>
        <v>#NAME?</v>
      </c>
      <c r="D746" t="e" vm="2">
        <f t="shared" ca="1" si="68"/>
        <v>#NAME?</v>
      </c>
      <c r="E746" t="e" vm="2">
        <f t="shared" ca="1" si="69"/>
        <v>#NAME?</v>
      </c>
      <c r="F746" s="13" t="e" vm="1">
        <f t="shared" ca="1" si="70"/>
        <v>#NAME?</v>
      </c>
      <c r="G746" s="21" t="e" vm="1">
        <f t="shared" ca="1" si="71"/>
        <v>#NAME?</v>
      </c>
    </row>
    <row r="747" spans="1:7">
      <c r="A747" s="18" t="s">
        <v>1078</v>
      </c>
      <c r="B747" t="e" vm="2">
        <f t="shared" ca="1" si="66"/>
        <v>#NAME?</v>
      </c>
      <c r="C747" t="e" vm="2">
        <f t="shared" ca="1" si="67"/>
        <v>#NAME?</v>
      </c>
      <c r="D747" t="e" vm="2">
        <f t="shared" ca="1" si="68"/>
        <v>#NAME?</v>
      </c>
      <c r="E747" t="e" vm="2">
        <f t="shared" ca="1" si="69"/>
        <v>#NAME?</v>
      </c>
      <c r="F747" s="13" t="e" vm="1">
        <f t="shared" ca="1" si="70"/>
        <v>#NAME?</v>
      </c>
      <c r="G747" s="21" t="e" vm="1">
        <f t="shared" ca="1" si="71"/>
        <v>#NAME?</v>
      </c>
    </row>
    <row r="748" spans="1:7">
      <c r="A748" s="18" t="s">
        <v>1079</v>
      </c>
      <c r="B748" t="e" vm="2">
        <f t="shared" ca="1" si="66"/>
        <v>#NAME?</v>
      </c>
      <c r="C748" t="e" vm="2">
        <f t="shared" ca="1" si="67"/>
        <v>#NAME?</v>
      </c>
      <c r="D748" t="e" vm="2">
        <f t="shared" ca="1" si="68"/>
        <v>#NAME?</v>
      </c>
      <c r="E748" t="e" vm="2">
        <f t="shared" ca="1" si="69"/>
        <v>#NAME?</v>
      </c>
      <c r="F748" s="13" t="e" vm="1">
        <f t="shared" ca="1" si="70"/>
        <v>#NAME?</v>
      </c>
      <c r="G748" s="21" t="e" vm="1">
        <f t="shared" ca="1" si="71"/>
        <v>#NAME?</v>
      </c>
    </row>
    <row r="749" spans="1:7">
      <c r="A749" s="18" t="s">
        <v>1080</v>
      </c>
      <c r="B749" t="e" vm="2">
        <f t="shared" ca="1" si="66"/>
        <v>#NAME?</v>
      </c>
      <c r="C749" t="e" vm="2">
        <f t="shared" ca="1" si="67"/>
        <v>#NAME?</v>
      </c>
      <c r="D749" t="e" vm="2">
        <f t="shared" ca="1" si="68"/>
        <v>#NAME?</v>
      </c>
      <c r="E749" t="e" vm="2">
        <f t="shared" ca="1" si="69"/>
        <v>#NAME?</v>
      </c>
      <c r="F749" s="13" t="e" vm="1">
        <f t="shared" ca="1" si="70"/>
        <v>#NAME?</v>
      </c>
      <c r="G749" s="21" t="e" vm="1">
        <f t="shared" ca="1" si="71"/>
        <v>#NAME?</v>
      </c>
    </row>
    <row r="750" spans="1:7">
      <c r="A750" s="18" t="s">
        <v>1081</v>
      </c>
      <c r="B750" t="e" vm="2">
        <f t="shared" ca="1" si="66"/>
        <v>#NAME?</v>
      </c>
      <c r="C750" t="e" vm="2">
        <f t="shared" ca="1" si="67"/>
        <v>#NAME?</v>
      </c>
      <c r="D750" t="e" vm="2">
        <f t="shared" ca="1" si="68"/>
        <v>#NAME?</v>
      </c>
      <c r="E750" t="e" vm="2">
        <f t="shared" ca="1" si="69"/>
        <v>#NAME?</v>
      </c>
      <c r="F750" s="13" t="e" vm="1">
        <f t="shared" ca="1" si="70"/>
        <v>#NAME?</v>
      </c>
      <c r="G750" s="21" t="e" vm="1">
        <f t="shared" ca="1" si="71"/>
        <v>#NAME?</v>
      </c>
    </row>
    <row r="751" spans="1:7">
      <c r="A751" s="18" t="s">
        <v>1082</v>
      </c>
      <c r="B751" t="e" vm="2">
        <f t="shared" ca="1" si="66"/>
        <v>#NAME?</v>
      </c>
      <c r="C751" t="e" vm="2">
        <f t="shared" ca="1" si="67"/>
        <v>#NAME?</v>
      </c>
      <c r="D751" t="e" vm="2">
        <f t="shared" ca="1" si="68"/>
        <v>#NAME?</v>
      </c>
      <c r="E751" t="e" vm="2">
        <f t="shared" ca="1" si="69"/>
        <v>#NAME?</v>
      </c>
      <c r="F751" s="13" t="e" vm="1">
        <f t="shared" ca="1" si="70"/>
        <v>#NAME?</v>
      </c>
      <c r="G751" s="21" t="e" vm="1">
        <f t="shared" ca="1" si="71"/>
        <v>#NAME?</v>
      </c>
    </row>
    <row r="752" spans="1:7">
      <c r="A752" s="18" t="s">
        <v>1083</v>
      </c>
      <c r="B752" t="e" vm="2">
        <f t="shared" ca="1" si="66"/>
        <v>#NAME?</v>
      </c>
      <c r="C752" t="e" vm="2">
        <f t="shared" ca="1" si="67"/>
        <v>#NAME?</v>
      </c>
      <c r="D752" t="e" vm="2">
        <f t="shared" ca="1" si="68"/>
        <v>#NAME?</v>
      </c>
      <c r="E752" t="e" vm="2">
        <f t="shared" ca="1" si="69"/>
        <v>#NAME?</v>
      </c>
      <c r="F752" s="13" t="e" vm="1">
        <f t="shared" ca="1" si="70"/>
        <v>#NAME?</v>
      </c>
      <c r="G752" s="21" t="e" vm="1">
        <f t="shared" ca="1" si="71"/>
        <v>#NAME?</v>
      </c>
    </row>
    <row r="753" spans="1:7">
      <c r="A753" s="18" t="s">
        <v>1084</v>
      </c>
      <c r="B753" t="e" vm="2">
        <f t="shared" ca="1" si="66"/>
        <v>#NAME?</v>
      </c>
      <c r="C753" t="e" vm="2">
        <f t="shared" ca="1" si="67"/>
        <v>#NAME?</v>
      </c>
      <c r="D753" t="e" vm="2">
        <f t="shared" ca="1" si="68"/>
        <v>#NAME?</v>
      </c>
      <c r="E753" t="e" vm="2">
        <f t="shared" ca="1" si="69"/>
        <v>#NAME?</v>
      </c>
      <c r="F753" s="13" t="e" vm="1">
        <f t="shared" ca="1" si="70"/>
        <v>#NAME?</v>
      </c>
      <c r="G753" s="21" t="e" vm="1">
        <f t="shared" ca="1" si="71"/>
        <v>#NAME?</v>
      </c>
    </row>
    <row r="754" spans="1:7">
      <c r="A754" s="18" t="s">
        <v>1085</v>
      </c>
      <c r="B754" t="e" vm="2">
        <f t="shared" ca="1" si="66"/>
        <v>#NAME?</v>
      </c>
      <c r="C754" t="e" vm="2">
        <f t="shared" ca="1" si="67"/>
        <v>#NAME?</v>
      </c>
      <c r="D754" t="e" vm="2">
        <f t="shared" ca="1" si="68"/>
        <v>#NAME?</v>
      </c>
      <c r="E754" t="e" vm="2">
        <f t="shared" ca="1" si="69"/>
        <v>#NAME?</v>
      </c>
      <c r="F754" s="13" t="e" vm="1">
        <f t="shared" ca="1" si="70"/>
        <v>#NAME?</v>
      </c>
      <c r="G754" s="21" t="e" vm="1">
        <f t="shared" ca="1" si="71"/>
        <v>#NAME?</v>
      </c>
    </row>
    <row r="755" spans="1:7">
      <c r="A755" s="18" t="s">
        <v>1086</v>
      </c>
      <c r="B755" t="e" vm="2">
        <f t="shared" ca="1" si="66"/>
        <v>#NAME?</v>
      </c>
      <c r="C755" t="e" vm="2">
        <f t="shared" ca="1" si="67"/>
        <v>#NAME?</v>
      </c>
      <c r="D755" t="e" vm="2">
        <f t="shared" ca="1" si="68"/>
        <v>#NAME?</v>
      </c>
      <c r="E755" t="e" vm="2">
        <f t="shared" ca="1" si="69"/>
        <v>#NAME?</v>
      </c>
      <c r="F755" s="13" t="e" vm="1">
        <f t="shared" ca="1" si="70"/>
        <v>#NAME?</v>
      </c>
      <c r="G755" s="21" t="e" vm="1">
        <f t="shared" ca="1" si="71"/>
        <v>#NAME?</v>
      </c>
    </row>
    <row r="756" spans="1:7">
      <c r="A756" s="18" t="s">
        <v>1087</v>
      </c>
      <c r="B756" t="e" vm="2">
        <f t="shared" ca="1" si="66"/>
        <v>#NAME?</v>
      </c>
      <c r="C756" t="e" vm="2">
        <f t="shared" ca="1" si="67"/>
        <v>#NAME?</v>
      </c>
      <c r="D756" t="e" vm="2">
        <f t="shared" ca="1" si="68"/>
        <v>#NAME?</v>
      </c>
      <c r="E756" t="e" vm="2">
        <f t="shared" ca="1" si="69"/>
        <v>#NAME?</v>
      </c>
      <c r="F756" s="13" t="e" vm="1">
        <f t="shared" ca="1" si="70"/>
        <v>#NAME?</v>
      </c>
      <c r="G756" s="21" t="e" vm="1">
        <f t="shared" ca="1" si="71"/>
        <v>#NAME?</v>
      </c>
    </row>
    <row r="757" spans="1:7">
      <c r="A757" s="18" t="s">
        <v>1088</v>
      </c>
      <c r="B757" t="e" vm="2">
        <f t="shared" ca="1" si="66"/>
        <v>#NAME?</v>
      </c>
      <c r="C757" t="e" vm="2">
        <f t="shared" ca="1" si="67"/>
        <v>#NAME?</v>
      </c>
      <c r="D757" t="e" vm="2">
        <f t="shared" ca="1" si="68"/>
        <v>#NAME?</v>
      </c>
      <c r="E757" t="e" vm="2">
        <f t="shared" ca="1" si="69"/>
        <v>#NAME?</v>
      </c>
      <c r="F757" s="13" t="e" vm="1">
        <f t="shared" ca="1" si="70"/>
        <v>#NAME?</v>
      </c>
      <c r="G757" s="21" t="e" vm="1">
        <f t="shared" ca="1" si="71"/>
        <v>#NAME?</v>
      </c>
    </row>
    <row r="758" spans="1:7">
      <c r="A758" s="18" t="s">
        <v>1089</v>
      </c>
      <c r="B758" t="e" vm="2">
        <f t="shared" ca="1" si="66"/>
        <v>#NAME?</v>
      </c>
      <c r="C758" t="e" vm="2">
        <f t="shared" ca="1" si="67"/>
        <v>#NAME?</v>
      </c>
      <c r="D758" t="e" vm="2">
        <f t="shared" ca="1" si="68"/>
        <v>#NAME?</v>
      </c>
      <c r="E758" t="e" vm="2">
        <f t="shared" ca="1" si="69"/>
        <v>#NAME?</v>
      </c>
      <c r="F758" s="13" t="e" vm="1">
        <f t="shared" ca="1" si="70"/>
        <v>#NAME?</v>
      </c>
      <c r="G758" s="21" t="e" vm="1">
        <f t="shared" ca="1" si="71"/>
        <v>#NAME?</v>
      </c>
    </row>
    <row r="759" spans="1:7">
      <c r="A759" s="18" t="s">
        <v>1090</v>
      </c>
      <c r="B759" t="e" vm="2">
        <f t="shared" ca="1" si="66"/>
        <v>#NAME?</v>
      </c>
      <c r="C759" t="e" vm="2">
        <f t="shared" ca="1" si="67"/>
        <v>#NAME?</v>
      </c>
      <c r="D759" t="e" vm="2">
        <f t="shared" ca="1" si="68"/>
        <v>#NAME?</v>
      </c>
      <c r="E759" t="e" vm="2">
        <f t="shared" ca="1" si="69"/>
        <v>#NAME?</v>
      </c>
      <c r="F759" s="13" t="e" vm="1">
        <f t="shared" ca="1" si="70"/>
        <v>#NAME?</v>
      </c>
      <c r="G759" s="21" t="e" vm="1">
        <f t="shared" ca="1" si="71"/>
        <v>#NAME?</v>
      </c>
    </row>
    <row r="760" spans="1:7">
      <c r="A760" s="18" t="s">
        <v>1091</v>
      </c>
      <c r="B760" t="e" vm="2">
        <f t="shared" ca="1" si="66"/>
        <v>#NAME?</v>
      </c>
      <c r="C760" t="e" vm="2">
        <f t="shared" ca="1" si="67"/>
        <v>#NAME?</v>
      </c>
      <c r="D760" t="e" vm="2">
        <f t="shared" ca="1" si="68"/>
        <v>#NAME?</v>
      </c>
      <c r="E760" t="e" vm="2">
        <f t="shared" ca="1" si="69"/>
        <v>#NAME?</v>
      </c>
      <c r="F760" s="13" t="e" vm="1">
        <f t="shared" ca="1" si="70"/>
        <v>#NAME?</v>
      </c>
      <c r="G760" s="21" t="e" vm="1">
        <f t="shared" ca="1" si="71"/>
        <v>#NAME?</v>
      </c>
    </row>
    <row r="761" spans="1:7">
      <c r="A761" s="18" t="s">
        <v>1092</v>
      </c>
      <c r="B761" t="e" vm="2">
        <f t="shared" ca="1" si="66"/>
        <v>#NAME?</v>
      </c>
      <c r="C761" t="e" vm="2">
        <f t="shared" ca="1" si="67"/>
        <v>#NAME?</v>
      </c>
      <c r="D761" t="e" vm="2">
        <f t="shared" ca="1" si="68"/>
        <v>#NAME?</v>
      </c>
      <c r="E761" t="e" vm="2">
        <f t="shared" ca="1" si="69"/>
        <v>#NAME?</v>
      </c>
      <c r="F761" s="13" t="e" vm="1">
        <f t="shared" ca="1" si="70"/>
        <v>#NAME?</v>
      </c>
      <c r="G761" s="21" t="e" vm="1">
        <f t="shared" ca="1" si="71"/>
        <v>#NAME?</v>
      </c>
    </row>
    <row r="762" spans="1:7">
      <c r="A762" s="18" t="s">
        <v>1093</v>
      </c>
      <c r="B762" t="e" vm="2">
        <f t="shared" ca="1" si="66"/>
        <v>#NAME?</v>
      </c>
      <c r="C762" t="e" vm="2">
        <f t="shared" ca="1" si="67"/>
        <v>#NAME?</v>
      </c>
      <c r="D762" t="e" vm="2">
        <f t="shared" ca="1" si="68"/>
        <v>#NAME?</v>
      </c>
      <c r="E762" t="e" vm="2">
        <f t="shared" ca="1" si="69"/>
        <v>#NAME?</v>
      </c>
      <c r="F762" s="13" t="e" vm="1">
        <f t="shared" ca="1" si="70"/>
        <v>#NAME?</v>
      </c>
      <c r="G762" s="21" t="e" vm="1">
        <f t="shared" ca="1" si="71"/>
        <v>#NAME?</v>
      </c>
    </row>
    <row r="763" spans="1:7">
      <c r="A763" s="18" t="s">
        <v>1094</v>
      </c>
      <c r="B763" t="e" vm="2">
        <f t="shared" ca="1" si="66"/>
        <v>#NAME?</v>
      </c>
      <c r="C763" t="e" vm="2">
        <f t="shared" ca="1" si="67"/>
        <v>#NAME?</v>
      </c>
      <c r="D763" t="e" vm="2">
        <f t="shared" ca="1" si="68"/>
        <v>#NAME?</v>
      </c>
      <c r="E763" t="e" vm="2">
        <f t="shared" ca="1" si="69"/>
        <v>#NAME?</v>
      </c>
      <c r="F763" s="13" t="e" vm="1">
        <f t="shared" ca="1" si="70"/>
        <v>#NAME?</v>
      </c>
      <c r="G763" s="21" t="e" vm="1">
        <f t="shared" ca="1" si="71"/>
        <v>#NAME?</v>
      </c>
    </row>
    <row r="764" spans="1:7">
      <c r="A764" s="18" t="s">
        <v>1095</v>
      </c>
      <c r="B764" t="e" vm="2">
        <f t="shared" ca="1" si="66"/>
        <v>#NAME?</v>
      </c>
      <c r="C764" t="e" vm="2">
        <f t="shared" ca="1" si="67"/>
        <v>#NAME?</v>
      </c>
      <c r="D764" t="e" vm="2">
        <f t="shared" ca="1" si="68"/>
        <v>#NAME?</v>
      </c>
      <c r="E764" t="e" vm="2">
        <f t="shared" ca="1" si="69"/>
        <v>#NAME?</v>
      </c>
      <c r="F764" s="13" t="e" vm="1">
        <f t="shared" ca="1" si="70"/>
        <v>#NAME?</v>
      </c>
      <c r="G764" s="21" t="e" vm="1">
        <f t="shared" ca="1" si="71"/>
        <v>#NAME?</v>
      </c>
    </row>
    <row r="765" spans="1:7">
      <c r="A765" s="18" t="s">
        <v>1096</v>
      </c>
      <c r="B765" t="e" vm="2">
        <f t="shared" ca="1" si="66"/>
        <v>#NAME?</v>
      </c>
      <c r="C765" t="e" vm="2">
        <f t="shared" ca="1" si="67"/>
        <v>#NAME?</v>
      </c>
      <c r="D765" t="e" vm="2">
        <f t="shared" ca="1" si="68"/>
        <v>#NAME?</v>
      </c>
      <c r="E765" t="e" vm="2">
        <f t="shared" ca="1" si="69"/>
        <v>#NAME?</v>
      </c>
      <c r="F765" s="13" t="e" vm="1">
        <f t="shared" ca="1" si="70"/>
        <v>#NAME?</v>
      </c>
      <c r="G765" s="21" t="e" vm="1">
        <f t="shared" ca="1" si="71"/>
        <v>#NAME?</v>
      </c>
    </row>
    <row r="766" spans="1:7">
      <c r="A766" s="18" t="s">
        <v>1097</v>
      </c>
      <c r="B766" t="e" vm="2">
        <f t="shared" ca="1" si="66"/>
        <v>#NAME?</v>
      </c>
      <c r="C766" t="e" vm="2">
        <f t="shared" ca="1" si="67"/>
        <v>#NAME?</v>
      </c>
      <c r="D766" t="e" vm="2">
        <f t="shared" ca="1" si="68"/>
        <v>#NAME?</v>
      </c>
      <c r="E766" t="e" vm="2">
        <f t="shared" ca="1" si="69"/>
        <v>#NAME?</v>
      </c>
      <c r="F766" s="13" t="e" vm="1">
        <f t="shared" ca="1" si="70"/>
        <v>#NAME?</v>
      </c>
      <c r="G766" s="21" t="e" vm="1">
        <f t="shared" ca="1" si="71"/>
        <v>#NAME?</v>
      </c>
    </row>
    <row r="767" spans="1:7">
      <c r="A767" s="18" t="s">
        <v>1098</v>
      </c>
      <c r="B767" t="e" vm="2">
        <f t="shared" ca="1" si="66"/>
        <v>#NAME?</v>
      </c>
      <c r="C767" t="e" vm="2">
        <f t="shared" ca="1" si="67"/>
        <v>#NAME?</v>
      </c>
      <c r="D767" t="e" vm="2">
        <f t="shared" ca="1" si="68"/>
        <v>#NAME?</v>
      </c>
      <c r="E767" t="e" vm="2">
        <f t="shared" ca="1" si="69"/>
        <v>#NAME?</v>
      </c>
      <c r="F767" s="13" t="e" vm="1">
        <f t="shared" ca="1" si="70"/>
        <v>#NAME?</v>
      </c>
      <c r="G767" s="21" t="e" vm="1">
        <f t="shared" ca="1" si="71"/>
        <v>#NAME?</v>
      </c>
    </row>
    <row r="768" spans="1:7">
      <c r="A768" s="18" t="s">
        <v>1099</v>
      </c>
      <c r="B768" t="e" vm="2">
        <f t="shared" ca="1" si="66"/>
        <v>#NAME?</v>
      </c>
      <c r="C768" t="e" vm="2">
        <f t="shared" ca="1" si="67"/>
        <v>#NAME?</v>
      </c>
      <c r="D768" t="e" vm="2">
        <f t="shared" ca="1" si="68"/>
        <v>#NAME?</v>
      </c>
      <c r="E768" t="e" vm="2">
        <f t="shared" ca="1" si="69"/>
        <v>#NAME?</v>
      </c>
      <c r="F768" s="13" t="e" vm="1">
        <f t="shared" ca="1" si="70"/>
        <v>#NAME?</v>
      </c>
      <c r="G768" s="21" t="e" vm="1">
        <f t="shared" ca="1" si="71"/>
        <v>#NAME?</v>
      </c>
    </row>
    <row r="769" spans="1:7">
      <c r="A769" s="18" t="s">
        <v>1100</v>
      </c>
      <c r="B769" t="e" vm="2">
        <f t="shared" ca="1" si="66"/>
        <v>#NAME?</v>
      </c>
      <c r="C769" t="e" vm="2">
        <f t="shared" ca="1" si="67"/>
        <v>#NAME?</v>
      </c>
      <c r="D769" t="e" vm="2">
        <f t="shared" ca="1" si="68"/>
        <v>#NAME?</v>
      </c>
      <c r="E769" t="e" vm="2">
        <f t="shared" ca="1" si="69"/>
        <v>#NAME?</v>
      </c>
      <c r="F769" s="13" t="e" vm="1">
        <f t="shared" ca="1" si="70"/>
        <v>#NAME?</v>
      </c>
      <c r="G769" s="21" t="e" vm="1">
        <f t="shared" ca="1" si="71"/>
        <v>#NAME?</v>
      </c>
    </row>
    <row r="770" spans="1:7">
      <c r="A770" s="18" t="s">
        <v>1101</v>
      </c>
      <c r="B770" t="e" vm="2">
        <f t="shared" ca="1" si="66"/>
        <v>#NAME?</v>
      </c>
      <c r="C770" t="e" vm="2">
        <f t="shared" ca="1" si="67"/>
        <v>#NAME?</v>
      </c>
      <c r="D770" t="e" vm="2">
        <f t="shared" ca="1" si="68"/>
        <v>#NAME?</v>
      </c>
      <c r="E770" t="e" vm="2">
        <f t="shared" ca="1" si="69"/>
        <v>#NAME?</v>
      </c>
      <c r="F770" s="13" t="e" vm="1">
        <f t="shared" ca="1" si="70"/>
        <v>#NAME?</v>
      </c>
      <c r="G770" s="21" t="e" vm="1">
        <f t="shared" ca="1" si="71"/>
        <v>#NAME?</v>
      </c>
    </row>
    <row r="771" spans="1:7">
      <c r="A771" s="18" t="s">
        <v>1102</v>
      </c>
      <c r="B771" t="e" vm="2">
        <f t="shared" ca="1" si="66"/>
        <v>#NAME?</v>
      </c>
      <c r="C771" t="e" vm="2">
        <f t="shared" ca="1" si="67"/>
        <v>#NAME?</v>
      </c>
      <c r="D771" t="e" vm="2">
        <f t="shared" ca="1" si="68"/>
        <v>#NAME?</v>
      </c>
      <c r="E771" t="e" vm="2">
        <f t="shared" ca="1" si="69"/>
        <v>#NAME?</v>
      </c>
      <c r="F771" s="13" t="e" vm="1">
        <f t="shared" ca="1" si="70"/>
        <v>#NAME?</v>
      </c>
      <c r="G771" s="21" t="e" vm="1">
        <f t="shared" ca="1" si="71"/>
        <v>#NAME?</v>
      </c>
    </row>
    <row r="772" spans="1:7">
      <c r="A772" s="18" t="s">
        <v>1103</v>
      </c>
      <c r="B772" t="e" vm="2">
        <f t="shared" ca="1" si="66"/>
        <v>#NAME?</v>
      </c>
      <c r="C772" t="e" vm="2">
        <f t="shared" ca="1" si="67"/>
        <v>#NAME?</v>
      </c>
      <c r="D772" t="e" vm="2">
        <f t="shared" ca="1" si="68"/>
        <v>#NAME?</v>
      </c>
      <c r="E772" t="e" vm="2">
        <f t="shared" ca="1" si="69"/>
        <v>#NAME?</v>
      </c>
      <c r="F772" s="13" t="e" vm="1">
        <f t="shared" ca="1" si="70"/>
        <v>#NAME?</v>
      </c>
      <c r="G772" s="21" t="e" vm="1">
        <f t="shared" ca="1" si="71"/>
        <v>#NAME?</v>
      </c>
    </row>
    <row r="773" spans="1:7">
      <c r="A773" s="18" t="s">
        <v>1104</v>
      </c>
      <c r="B773" t="e" vm="2">
        <f t="shared" ca="1" si="66"/>
        <v>#NAME?</v>
      </c>
      <c r="C773" t="e" vm="2">
        <f t="shared" ca="1" si="67"/>
        <v>#NAME?</v>
      </c>
      <c r="D773" t="e" vm="2">
        <f t="shared" ca="1" si="68"/>
        <v>#NAME?</v>
      </c>
      <c r="E773" t="e" vm="2">
        <f t="shared" ca="1" si="69"/>
        <v>#NAME?</v>
      </c>
      <c r="F773" s="13" t="e" vm="1">
        <f t="shared" ca="1" si="70"/>
        <v>#NAME?</v>
      </c>
      <c r="G773" s="21" t="e" vm="1">
        <f t="shared" ca="1" si="71"/>
        <v>#NAME?</v>
      </c>
    </row>
    <row r="774" spans="1:7">
      <c r="A774" s="18" t="s">
        <v>1105</v>
      </c>
      <c r="B774" t="e" vm="2">
        <f t="shared" ca="1" si="66"/>
        <v>#NAME?</v>
      </c>
      <c r="C774" t="e" vm="2">
        <f t="shared" ca="1" si="67"/>
        <v>#NAME?</v>
      </c>
      <c r="D774" t="e" vm="2">
        <f t="shared" ca="1" si="68"/>
        <v>#NAME?</v>
      </c>
      <c r="E774" t="e" vm="2">
        <f t="shared" ca="1" si="69"/>
        <v>#NAME?</v>
      </c>
      <c r="F774" s="13" t="e" vm="1">
        <f t="shared" ca="1" si="70"/>
        <v>#NAME?</v>
      </c>
      <c r="G774" s="21" t="e" vm="1">
        <f t="shared" ca="1" si="71"/>
        <v>#NAME?</v>
      </c>
    </row>
    <row r="775" spans="1:7">
      <c r="A775" s="18" t="s">
        <v>1106</v>
      </c>
      <c r="B775" t="e" vm="2">
        <f t="shared" ca="1" si="66"/>
        <v>#NAME?</v>
      </c>
      <c r="C775" t="e" vm="2">
        <f t="shared" ca="1" si="67"/>
        <v>#NAME?</v>
      </c>
      <c r="D775" t="e" vm="2">
        <f t="shared" ca="1" si="68"/>
        <v>#NAME?</v>
      </c>
      <c r="E775" t="e" vm="2">
        <f t="shared" ca="1" si="69"/>
        <v>#NAME?</v>
      </c>
      <c r="F775" s="13" t="e" vm="1">
        <f t="shared" ca="1" si="70"/>
        <v>#NAME?</v>
      </c>
      <c r="G775" s="21" t="e" vm="1">
        <f t="shared" ca="1" si="71"/>
        <v>#NAME?</v>
      </c>
    </row>
    <row r="776" spans="1:7">
      <c r="A776" s="18" t="s">
        <v>1107</v>
      </c>
      <c r="B776" t="e" vm="2">
        <f t="shared" ca="1" si="66"/>
        <v>#NAME?</v>
      </c>
      <c r="C776" t="e" vm="2">
        <f t="shared" ca="1" si="67"/>
        <v>#NAME?</v>
      </c>
      <c r="D776" t="e" vm="2">
        <f t="shared" ca="1" si="68"/>
        <v>#NAME?</v>
      </c>
      <c r="E776" t="e" vm="2">
        <f t="shared" ca="1" si="69"/>
        <v>#NAME?</v>
      </c>
      <c r="F776" s="13" t="e" vm="1">
        <f t="shared" ca="1" si="70"/>
        <v>#NAME?</v>
      </c>
      <c r="G776" s="21" t="e" vm="1">
        <f t="shared" ca="1" si="71"/>
        <v>#NAME?</v>
      </c>
    </row>
    <row r="777" spans="1:7">
      <c r="A777" s="18" t="s">
        <v>1108</v>
      </c>
      <c r="B777" t="e" vm="2">
        <f t="shared" ca="1" si="66"/>
        <v>#NAME?</v>
      </c>
      <c r="C777" t="e" vm="2">
        <f t="shared" ca="1" si="67"/>
        <v>#NAME?</v>
      </c>
      <c r="D777" t="e" vm="2">
        <f t="shared" ca="1" si="68"/>
        <v>#NAME?</v>
      </c>
      <c r="E777" t="e" vm="2">
        <f t="shared" ca="1" si="69"/>
        <v>#NAME?</v>
      </c>
      <c r="F777" s="13" t="e" vm="1">
        <f t="shared" ca="1" si="70"/>
        <v>#NAME?</v>
      </c>
      <c r="G777" s="21" t="e" vm="1">
        <f t="shared" ca="1" si="71"/>
        <v>#NAME?</v>
      </c>
    </row>
    <row r="778" spans="1:7">
      <c r="A778" s="18" t="s">
        <v>1109</v>
      </c>
      <c r="B778" t="e" vm="2">
        <f t="shared" ca="1" si="66"/>
        <v>#NAME?</v>
      </c>
      <c r="C778" t="e" vm="2">
        <f t="shared" ca="1" si="67"/>
        <v>#NAME?</v>
      </c>
      <c r="D778" t="e" vm="2">
        <f t="shared" ca="1" si="68"/>
        <v>#NAME?</v>
      </c>
      <c r="E778" t="e" vm="2">
        <f t="shared" ca="1" si="69"/>
        <v>#NAME?</v>
      </c>
      <c r="F778" s="13" t="e" vm="1">
        <f t="shared" ca="1" si="70"/>
        <v>#NAME?</v>
      </c>
      <c r="G778" s="21" t="e" vm="1">
        <f t="shared" ca="1" si="71"/>
        <v>#NAME?</v>
      </c>
    </row>
    <row r="779" spans="1:7">
      <c r="A779" s="18" t="s">
        <v>1110</v>
      </c>
      <c r="B779" t="e" vm="2">
        <f t="shared" ca="1" si="66"/>
        <v>#NAME?</v>
      </c>
      <c r="C779" t="e" vm="2">
        <f t="shared" ca="1" si="67"/>
        <v>#NAME?</v>
      </c>
      <c r="D779" t="e" vm="2">
        <f t="shared" ca="1" si="68"/>
        <v>#NAME?</v>
      </c>
      <c r="E779" t="e" vm="2">
        <f t="shared" ca="1" si="69"/>
        <v>#NAME?</v>
      </c>
      <c r="F779" s="13" t="e" vm="1">
        <f t="shared" ca="1" si="70"/>
        <v>#NAME?</v>
      </c>
      <c r="G779" s="21" t="e" vm="1">
        <f t="shared" ca="1" si="71"/>
        <v>#NAME?</v>
      </c>
    </row>
    <row r="780" spans="1:7">
      <c r="A780" s="18" t="s">
        <v>1111</v>
      </c>
      <c r="B780" t="e" vm="2">
        <f t="shared" ca="1" si="66"/>
        <v>#NAME?</v>
      </c>
      <c r="C780" t="e" vm="2">
        <f t="shared" ca="1" si="67"/>
        <v>#NAME?</v>
      </c>
      <c r="D780" t="e" vm="2">
        <f t="shared" ca="1" si="68"/>
        <v>#NAME?</v>
      </c>
      <c r="E780" t="e" vm="2">
        <f t="shared" ca="1" si="69"/>
        <v>#NAME?</v>
      </c>
      <c r="F780" s="13" t="e" vm="1">
        <f t="shared" ca="1" si="70"/>
        <v>#NAME?</v>
      </c>
      <c r="G780" s="21" t="e" vm="1">
        <f t="shared" ca="1" si="71"/>
        <v>#NAME?</v>
      </c>
    </row>
    <row r="781" spans="1:7">
      <c r="A781" s="18" t="s">
        <v>1112</v>
      </c>
      <c r="B781" t="e" vm="2">
        <f t="shared" ref="B781:B844" ca="1" si="72">VALUE(_xlfn.TEXTSPLIT(A781,"-"))</f>
        <v>#NAME?</v>
      </c>
      <c r="C781" t="e" vm="2">
        <f t="shared" ref="C781:C844" ca="1" si="73">VALUE(_xlfn.TEXTSPLIT(_xlfn.TEXTAFTER(A781,"-"),","))</f>
        <v>#NAME?</v>
      </c>
      <c r="D781" t="e" vm="2">
        <f t="shared" ref="D781:D844" ca="1" si="74">VALUE(_xlfn.TEXTSPLIT(_xlfn.TEXTAFTER(A781,","),"-"))</f>
        <v>#NAME?</v>
      </c>
      <c r="E781" t="e" vm="2">
        <f t="shared" ref="E781:E844" ca="1" si="75">VALUE(_xlfn.TEXTSPLIT(_xlfn.TEXTAFTER(A781,"-",2),","))</f>
        <v>#NAME?</v>
      </c>
      <c r="F781" s="13" t="e" vm="1">
        <f t="shared" ref="F781:F844" ca="1" si="76">IF(OR(AND(B781&gt;=D781, C781&lt;=E781),AND(B781&lt;=D781, C781&gt;=E781)),1,0)</f>
        <v>#NAME?</v>
      </c>
      <c r="G781" s="21" t="e" vm="1">
        <f t="shared" ref="G781:G844" ca="1" si="77">IF(MAX(B781,D781)&gt;MIN(C781,E781),0,1)</f>
        <v>#NAME?</v>
      </c>
    </row>
    <row r="782" spans="1:7">
      <c r="A782" s="18" t="s">
        <v>1113</v>
      </c>
      <c r="B782" t="e" vm="2">
        <f t="shared" ca="1" si="72"/>
        <v>#NAME?</v>
      </c>
      <c r="C782" t="e" vm="2">
        <f t="shared" ca="1" si="73"/>
        <v>#NAME?</v>
      </c>
      <c r="D782" t="e" vm="2">
        <f t="shared" ca="1" si="74"/>
        <v>#NAME?</v>
      </c>
      <c r="E782" t="e" vm="2">
        <f t="shared" ca="1" si="75"/>
        <v>#NAME?</v>
      </c>
      <c r="F782" s="13" t="e" vm="1">
        <f t="shared" ca="1" si="76"/>
        <v>#NAME?</v>
      </c>
      <c r="G782" s="21" t="e" vm="1">
        <f t="shared" ca="1" si="77"/>
        <v>#NAME?</v>
      </c>
    </row>
    <row r="783" spans="1:7">
      <c r="A783" s="18" t="s">
        <v>1114</v>
      </c>
      <c r="B783" t="e" vm="2">
        <f t="shared" ca="1" si="72"/>
        <v>#NAME?</v>
      </c>
      <c r="C783" t="e" vm="2">
        <f t="shared" ca="1" si="73"/>
        <v>#NAME?</v>
      </c>
      <c r="D783" t="e" vm="2">
        <f t="shared" ca="1" si="74"/>
        <v>#NAME?</v>
      </c>
      <c r="E783" t="e" vm="2">
        <f t="shared" ca="1" si="75"/>
        <v>#NAME?</v>
      </c>
      <c r="F783" s="13" t="e" vm="1">
        <f t="shared" ca="1" si="76"/>
        <v>#NAME?</v>
      </c>
      <c r="G783" s="21" t="e" vm="1">
        <f t="shared" ca="1" si="77"/>
        <v>#NAME?</v>
      </c>
    </row>
    <row r="784" spans="1:7">
      <c r="A784" s="18" t="s">
        <v>1115</v>
      </c>
      <c r="B784" t="e" vm="2">
        <f t="shared" ca="1" si="72"/>
        <v>#NAME?</v>
      </c>
      <c r="C784" t="e" vm="2">
        <f t="shared" ca="1" si="73"/>
        <v>#NAME?</v>
      </c>
      <c r="D784" t="e" vm="2">
        <f t="shared" ca="1" si="74"/>
        <v>#NAME?</v>
      </c>
      <c r="E784" t="e" vm="2">
        <f t="shared" ca="1" si="75"/>
        <v>#NAME?</v>
      </c>
      <c r="F784" s="13" t="e" vm="1">
        <f t="shared" ca="1" si="76"/>
        <v>#NAME?</v>
      </c>
      <c r="G784" s="21" t="e" vm="1">
        <f t="shared" ca="1" si="77"/>
        <v>#NAME?</v>
      </c>
    </row>
    <row r="785" spans="1:7">
      <c r="A785" s="18" t="s">
        <v>1116</v>
      </c>
      <c r="B785" t="e" vm="2">
        <f t="shared" ca="1" si="72"/>
        <v>#NAME?</v>
      </c>
      <c r="C785" t="e" vm="2">
        <f t="shared" ca="1" si="73"/>
        <v>#NAME?</v>
      </c>
      <c r="D785" t="e" vm="2">
        <f t="shared" ca="1" si="74"/>
        <v>#NAME?</v>
      </c>
      <c r="E785" t="e" vm="2">
        <f t="shared" ca="1" si="75"/>
        <v>#NAME?</v>
      </c>
      <c r="F785" s="13" t="e" vm="1">
        <f t="shared" ca="1" si="76"/>
        <v>#NAME?</v>
      </c>
      <c r="G785" s="21" t="e" vm="1">
        <f t="shared" ca="1" si="77"/>
        <v>#NAME?</v>
      </c>
    </row>
    <row r="786" spans="1:7">
      <c r="A786" s="18" t="s">
        <v>1117</v>
      </c>
      <c r="B786" t="e" vm="2">
        <f t="shared" ca="1" si="72"/>
        <v>#NAME?</v>
      </c>
      <c r="C786" t="e" vm="2">
        <f t="shared" ca="1" si="73"/>
        <v>#NAME?</v>
      </c>
      <c r="D786" t="e" vm="2">
        <f t="shared" ca="1" si="74"/>
        <v>#NAME?</v>
      </c>
      <c r="E786" t="e" vm="2">
        <f t="shared" ca="1" si="75"/>
        <v>#NAME?</v>
      </c>
      <c r="F786" s="13" t="e" vm="1">
        <f t="shared" ca="1" si="76"/>
        <v>#NAME?</v>
      </c>
      <c r="G786" s="21" t="e" vm="1">
        <f t="shared" ca="1" si="77"/>
        <v>#NAME?</v>
      </c>
    </row>
    <row r="787" spans="1:7">
      <c r="A787" s="18" t="s">
        <v>1118</v>
      </c>
      <c r="B787" t="e" vm="2">
        <f t="shared" ca="1" si="72"/>
        <v>#NAME?</v>
      </c>
      <c r="C787" t="e" vm="2">
        <f t="shared" ca="1" si="73"/>
        <v>#NAME?</v>
      </c>
      <c r="D787" t="e" vm="2">
        <f t="shared" ca="1" si="74"/>
        <v>#NAME?</v>
      </c>
      <c r="E787" t="e" vm="2">
        <f t="shared" ca="1" si="75"/>
        <v>#NAME?</v>
      </c>
      <c r="F787" s="13" t="e" vm="1">
        <f t="shared" ca="1" si="76"/>
        <v>#NAME?</v>
      </c>
      <c r="G787" s="21" t="e" vm="1">
        <f t="shared" ca="1" si="77"/>
        <v>#NAME?</v>
      </c>
    </row>
    <row r="788" spans="1:7">
      <c r="A788" s="18" t="s">
        <v>1119</v>
      </c>
      <c r="B788" t="e" vm="2">
        <f t="shared" ca="1" si="72"/>
        <v>#NAME?</v>
      </c>
      <c r="C788" t="e" vm="2">
        <f t="shared" ca="1" si="73"/>
        <v>#NAME?</v>
      </c>
      <c r="D788" t="e" vm="2">
        <f t="shared" ca="1" si="74"/>
        <v>#NAME?</v>
      </c>
      <c r="E788" t="e" vm="2">
        <f t="shared" ca="1" si="75"/>
        <v>#NAME?</v>
      </c>
      <c r="F788" s="13" t="e" vm="1">
        <f t="shared" ca="1" si="76"/>
        <v>#NAME?</v>
      </c>
      <c r="G788" s="21" t="e" vm="1">
        <f t="shared" ca="1" si="77"/>
        <v>#NAME?</v>
      </c>
    </row>
    <row r="789" spans="1:7">
      <c r="A789" s="18" t="s">
        <v>1120</v>
      </c>
      <c r="B789" t="e" vm="2">
        <f t="shared" ca="1" si="72"/>
        <v>#NAME?</v>
      </c>
      <c r="C789" t="e" vm="2">
        <f t="shared" ca="1" si="73"/>
        <v>#NAME?</v>
      </c>
      <c r="D789" t="e" vm="2">
        <f t="shared" ca="1" si="74"/>
        <v>#NAME?</v>
      </c>
      <c r="E789" t="e" vm="2">
        <f t="shared" ca="1" si="75"/>
        <v>#NAME?</v>
      </c>
      <c r="F789" s="13" t="e" vm="1">
        <f t="shared" ca="1" si="76"/>
        <v>#NAME?</v>
      </c>
      <c r="G789" s="21" t="e" vm="1">
        <f t="shared" ca="1" si="77"/>
        <v>#NAME?</v>
      </c>
    </row>
    <row r="790" spans="1:7">
      <c r="A790" s="18" t="s">
        <v>1121</v>
      </c>
      <c r="B790" t="e" vm="2">
        <f t="shared" ca="1" si="72"/>
        <v>#NAME?</v>
      </c>
      <c r="C790" t="e" vm="2">
        <f t="shared" ca="1" si="73"/>
        <v>#NAME?</v>
      </c>
      <c r="D790" t="e" vm="2">
        <f t="shared" ca="1" si="74"/>
        <v>#NAME?</v>
      </c>
      <c r="E790" t="e" vm="2">
        <f t="shared" ca="1" si="75"/>
        <v>#NAME?</v>
      </c>
      <c r="F790" s="13" t="e" vm="1">
        <f t="shared" ca="1" si="76"/>
        <v>#NAME?</v>
      </c>
      <c r="G790" s="21" t="e" vm="1">
        <f t="shared" ca="1" si="77"/>
        <v>#NAME?</v>
      </c>
    </row>
    <row r="791" spans="1:7">
      <c r="A791" s="18" t="s">
        <v>1122</v>
      </c>
      <c r="B791" t="e" vm="2">
        <f t="shared" ca="1" si="72"/>
        <v>#NAME?</v>
      </c>
      <c r="C791" t="e" vm="2">
        <f t="shared" ca="1" si="73"/>
        <v>#NAME?</v>
      </c>
      <c r="D791" t="e" vm="2">
        <f t="shared" ca="1" si="74"/>
        <v>#NAME?</v>
      </c>
      <c r="E791" t="e" vm="2">
        <f t="shared" ca="1" si="75"/>
        <v>#NAME?</v>
      </c>
      <c r="F791" s="13" t="e" vm="1">
        <f t="shared" ca="1" si="76"/>
        <v>#NAME?</v>
      </c>
      <c r="G791" s="21" t="e" vm="1">
        <f t="shared" ca="1" si="77"/>
        <v>#NAME?</v>
      </c>
    </row>
    <row r="792" spans="1:7">
      <c r="A792" s="18" t="s">
        <v>1123</v>
      </c>
      <c r="B792" t="e" vm="2">
        <f t="shared" ca="1" si="72"/>
        <v>#NAME?</v>
      </c>
      <c r="C792" t="e" vm="2">
        <f t="shared" ca="1" si="73"/>
        <v>#NAME?</v>
      </c>
      <c r="D792" t="e" vm="2">
        <f t="shared" ca="1" si="74"/>
        <v>#NAME?</v>
      </c>
      <c r="E792" t="e" vm="2">
        <f t="shared" ca="1" si="75"/>
        <v>#NAME?</v>
      </c>
      <c r="F792" s="13" t="e" vm="1">
        <f t="shared" ca="1" si="76"/>
        <v>#NAME?</v>
      </c>
      <c r="G792" s="21" t="e" vm="1">
        <f t="shared" ca="1" si="77"/>
        <v>#NAME?</v>
      </c>
    </row>
    <row r="793" spans="1:7">
      <c r="A793" s="18" t="s">
        <v>1124</v>
      </c>
      <c r="B793" t="e" vm="2">
        <f t="shared" ca="1" si="72"/>
        <v>#NAME?</v>
      </c>
      <c r="C793" t="e" vm="2">
        <f t="shared" ca="1" si="73"/>
        <v>#NAME?</v>
      </c>
      <c r="D793" t="e" vm="2">
        <f t="shared" ca="1" si="74"/>
        <v>#NAME?</v>
      </c>
      <c r="E793" t="e" vm="2">
        <f t="shared" ca="1" si="75"/>
        <v>#NAME?</v>
      </c>
      <c r="F793" s="13" t="e" vm="1">
        <f t="shared" ca="1" si="76"/>
        <v>#NAME?</v>
      </c>
      <c r="G793" s="21" t="e" vm="1">
        <f t="shared" ca="1" si="77"/>
        <v>#NAME?</v>
      </c>
    </row>
    <row r="794" spans="1:7">
      <c r="A794" s="18" t="s">
        <v>1125</v>
      </c>
      <c r="B794" t="e" vm="2">
        <f t="shared" ca="1" si="72"/>
        <v>#NAME?</v>
      </c>
      <c r="C794" t="e" vm="2">
        <f t="shared" ca="1" si="73"/>
        <v>#NAME?</v>
      </c>
      <c r="D794" t="e" vm="2">
        <f t="shared" ca="1" si="74"/>
        <v>#NAME?</v>
      </c>
      <c r="E794" t="e" vm="2">
        <f t="shared" ca="1" si="75"/>
        <v>#NAME?</v>
      </c>
      <c r="F794" s="13" t="e" vm="1">
        <f t="shared" ca="1" si="76"/>
        <v>#NAME?</v>
      </c>
      <c r="G794" s="21" t="e" vm="1">
        <f t="shared" ca="1" si="77"/>
        <v>#NAME?</v>
      </c>
    </row>
    <row r="795" spans="1:7">
      <c r="A795" s="18" t="s">
        <v>1126</v>
      </c>
      <c r="B795" t="e" vm="2">
        <f t="shared" ca="1" si="72"/>
        <v>#NAME?</v>
      </c>
      <c r="C795" t="e" vm="2">
        <f t="shared" ca="1" si="73"/>
        <v>#NAME?</v>
      </c>
      <c r="D795" t="e" vm="2">
        <f t="shared" ca="1" si="74"/>
        <v>#NAME?</v>
      </c>
      <c r="E795" t="e" vm="2">
        <f t="shared" ca="1" si="75"/>
        <v>#NAME?</v>
      </c>
      <c r="F795" s="13" t="e" vm="1">
        <f t="shared" ca="1" si="76"/>
        <v>#NAME?</v>
      </c>
      <c r="G795" s="21" t="e" vm="1">
        <f t="shared" ca="1" si="77"/>
        <v>#NAME?</v>
      </c>
    </row>
    <row r="796" spans="1:7">
      <c r="A796" s="18" t="s">
        <v>1127</v>
      </c>
      <c r="B796" t="e" vm="2">
        <f t="shared" ca="1" si="72"/>
        <v>#NAME?</v>
      </c>
      <c r="C796" t="e" vm="2">
        <f t="shared" ca="1" si="73"/>
        <v>#NAME?</v>
      </c>
      <c r="D796" t="e" vm="2">
        <f t="shared" ca="1" si="74"/>
        <v>#NAME?</v>
      </c>
      <c r="E796" t="e" vm="2">
        <f t="shared" ca="1" si="75"/>
        <v>#NAME?</v>
      </c>
      <c r="F796" s="13" t="e" vm="1">
        <f t="shared" ca="1" si="76"/>
        <v>#NAME?</v>
      </c>
      <c r="G796" s="21" t="e" vm="1">
        <f t="shared" ca="1" si="77"/>
        <v>#NAME?</v>
      </c>
    </row>
    <row r="797" spans="1:7">
      <c r="A797" s="18" t="s">
        <v>1128</v>
      </c>
      <c r="B797" t="e" vm="2">
        <f t="shared" ca="1" si="72"/>
        <v>#NAME?</v>
      </c>
      <c r="C797" t="e" vm="2">
        <f t="shared" ca="1" si="73"/>
        <v>#NAME?</v>
      </c>
      <c r="D797" t="e" vm="2">
        <f t="shared" ca="1" si="74"/>
        <v>#NAME?</v>
      </c>
      <c r="E797" t="e" vm="2">
        <f t="shared" ca="1" si="75"/>
        <v>#NAME?</v>
      </c>
      <c r="F797" s="13" t="e" vm="1">
        <f t="shared" ca="1" si="76"/>
        <v>#NAME?</v>
      </c>
      <c r="G797" s="21" t="e" vm="1">
        <f t="shared" ca="1" si="77"/>
        <v>#NAME?</v>
      </c>
    </row>
    <row r="798" spans="1:7">
      <c r="A798" s="18" t="s">
        <v>1129</v>
      </c>
      <c r="B798" t="e" vm="2">
        <f t="shared" ca="1" si="72"/>
        <v>#NAME?</v>
      </c>
      <c r="C798" t="e" vm="2">
        <f t="shared" ca="1" si="73"/>
        <v>#NAME?</v>
      </c>
      <c r="D798" t="e" vm="2">
        <f t="shared" ca="1" si="74"/>
        <v>#NAME?</v>
      </c>
      <c r="E798" t="e" vm="2">
        <f t="shared" ca="1" si="75"/>
        <v>#NAME?</v>
      </c>
      <c r="F798" s="13" t="e" vm="1">
        <f t="shared" ca="1" si="76"/>
        <v>#NAME?</v>
      </c>
      <c r="G798" s="21" t="e" vm="1">
        <f t="shared" ca="1" si="77"/>
        <v>#NAME?</v>
      </c>
    </row>
    <row r="799" spans="1:7">
      <c r="A799" s="18" t="s">
        <v>1130</v>
      </c>
      <c r="B799" t="e" vm="2">
        <f t="shared" ca="1" si="72"/>
        <v>#NAME?</v>
      </c>
      <c r="C799" t="e" vm="2">
        <f t="shared" ca="1" si="73"/>
        <v>#NAME?</v>
      </c>
      <c r="D799" t="e" vm="2">
        <f t="shared" ca="1" si="74"/>
        <v>#NAME?</v>
      </c>
      <c r="E799" t="e" vm="2">
        <f t="shared" ca="1" si="75"/>
        <v>#NAME?</v>
      </c>
      <c r="F799" s="13" t="e" vm="1">
        <f t="shared" ca="1" si="76"/>
        <v>#NAME?</v>
      </c>
      <c r="G799" s="21" t="e" vm="1">
        <f t="shared" ca="1" si="77"/>
        <v>#NAME?</v>
      </c>
    </row>
    <row r="800" spans="1:7">
      <c r="A800" s="18" t="s">
        <v>1131</v>
      </c>
      <c r="B800" t="e" vm="2">
        <f t="shared" ca="1" si="72"/>
        <v>#NAME?</v>
      </c>
      <c r="C800" t="e" vm="2">
        <f t="shared" ca="1" si="73"/>
        <v>#NAME?</v>
      </c>
      <c r="D800" t="e" vm="2">
        <f t="shared" ca="1" si="74"/>
        <v>#NAME?</v>
      </c>
      <c r="E800" t="e" vm="2">
        <f t="shared" ca="1" si="75"/>
        <v>#NAME?</v>
      </c>
      <c r="F800" s="13" t="e" vm="1">
        <f t="shared" ca="1" si="76"/>
        <v>#NAME?</v>
      </c>
      <c r="G800" s="21" t="e" vm="1">
        <f t="shared" ca="1" si="77"/>
        <v>#NAME?</v>
      </c>
    </row>
    <row r="801" spans="1:7">
      <c r="A801" s="18" t="s">
        <v>1132</v>
      </c>
      <c r="B801" t="e" vm="2">
        <f t="shared" ca="1" si="72"/>
        <v>#NAME?</v>
      </c>
      <c r="C801" t="e" vm="2">
        <f t="shared" ca="1" si="73"/>
        <v>#NAME?</v>
      </c>
      <c r="D801" t="e" vm="2">
        <f t="shared" ca="1" si="74"/>
        <v>#NAME?</v>
      </c>
      <c r="E801" t="e" vm="2">
        <f t="shared" ca="1" si="75"/>
        <v>#NAME?</v>
      </c>
      <c r="F801" s="13" t="e" vm="1">
        <f t="shared" ca="1" si="76"/>
        <v>#NAME?</v>
      </c>
      <c r="G801" s="21" t="e" vm="1">
        <f t="shared" ca="1" si="77"/>
        <v>#NAME?</v>
      </c>
    </row>
    <row r="802" spans="1:7">
      <c r="A802" s="18" t="s">
        <v>1133</v>
      </c>
      <c r="B802" t="e" vm="2">
        <f t="shared" ca="1" si="72"/>
        <v>#NAME?</v>
      </c>
      <c r="C802" t="e" vm="2">
        <f t="shared" ca="1" si="73"/>
        <v>#NAME?</v>
      </c>
      <c r="D802" t="e" vm="2">
        <f t="shared" ca="1" si="74"/>
        <v>#NAME?</v>
      </c>
      <c r="E802" t="e" vm="2">
        <f t="shared" ca="1" si="75"/>
        <v>#NAME?</v>
      </c>
      <c r="F802" s="13" t="e" vm="1">
        <f t="shared" ca="1" si="76"/>
        <v>#NAME?</v>
      </c>
      <c r="G802" s="21" t="e" vm="1">
        <f t="shared" ca="1" si="77"/>
        <v>#NAME?</v>
      </c>
    </row>
    <row r="803" spans="1:7">
      <c r="A803" s="18" t="s">
        <v>1134</v>
      </c>
      <c r="B803" t="e" vm="2">
        <f t="shared" ca="1" si="72"/>
        <v>#NAME?</v>
      </c>
      <c r="C803" t="e" vm="2">
        <f t="shared" ca="1" si="73"/>
        <v>#NAME?</v>
      </c>
      <c r="D803" t="e" vm="2">
        <f t="shared" ca="1" si="74"/>
        <v>#NAME?</v>
      </c>
      <c r="E803" t="e" vm="2">
        <f t="shared" ca="1" si="75"/>
        <v>#NAME?</v>
      </c>
      <c r="F803" s="13" t="e" vm="1">
        <f t="shared" ca="1" si="76"/>
        <v>#NAME?</v>
      </c>
      <c r="G803" s="21" t="e" vm="1">
        <f t="shared" ca="1" si="77"/>
        <v>#NAME?</v>
      </c>
    </row>
    <row r="804" spans="1:7">
      <c r="A804" s="18" t="s">
        <v>1135</v>
      </c>
      <c r="B804" t="e" vm="2">
        <f t="shared" ca="1" si="72"/>
        <v>#NAME?</v>
      </c>
      <c r="C804" t="e" vm="2">
        <f t="shared" ca="1" si="73"/>
        <v>#NAME?</v>
      </c>
      <c r="D804" t="e" vm="2">
        <f t="shared" ca="1" si="74"/>
        <v>#NAME?</v>
      </c>
      <c r="E804" t="e" vm="2">
        <f t="shared" ca="1" si="75"/>
        <v>#NAME?</v>
      </c>
      <c r="F804" s="13" t="e" vm="1">
        <f t="shared" ca="1" si="76"/>
        <v>#NAME?</v>
      </c>
      <c r="G804" s="21" t="e" vm="1">
        <f t="shared" ca="1" si="77"/>
        <v>#NAME?</v>
      </c>
    </row>
    <row r="805" spans="1:7">
      <c r="A805" s="18" t="s">
        <v>1136</v>
      </c>
      <c r="B805" t="e" vm="2">
        <f t="shared" ca="1" si="72"/>
        <v>#NAME?</v>
      </c>
      <c r="C805" t="e" vm="2">
        <f t="shared" ca="1" si="73"/>
        <v>#NAME?</v>
      </c>
      <c r="D805" t="e" vm="2">
        <f t="shared" ca="1" si="74"/>
        <v>#NAME?</v>
      </c>
      <c r="E805" t="e" vm="2">
        <f t="shared" ca="1" si="75"/>
        <v>#NAME?</v>
      </c>
      <c r="F805" s="13" t="e" vm="1">
        <f t="shared" ca="1" si="76"/>
        <v>#NAME?</v>
      </c>
      <c r="G805" s="21" t="e" vm="1">
        <f t="shared" ca="1" si="77"/>
        <v>#NAME?</v>
      </c>
    </row>
    <row r="806" spans="1:7">
      <c r="A806" s="18" t="s">
        <v>1137</v>
      </c>
      <c r="B806" t="e" vm="2">
        <f t="shared" ca="1" si="72"/>
        <v>#NAME?</v>
      </c>
      <c r="C806" t="e" vm="2">
        <f t="shared" ca="1" si="73"/>
        <v>#NAME?</v>
      </c>
      <c r="D806" t="e" vm="2">
        <f t="shared" ca="1" si="74"/>
        <v>#NAME?</v>
      </c>
      <c r="E806" t="e" vm="2">
        <f t="shared" ca="1" si="75"/>
        <v>#NAME?</v>
      </c>
      <c r="F806" s="13" t="e" vm="1">
        <f t="shared" ca="1" si="76"/>
        <v>#NAME?</v>
      </c>
      <c r="G806" s="21" t="e" vm="1">
        <f t="shared" ca="1" si="77"/>
        <v>#NAME?</v>
      </c>
    </row>
    <row r="807" spans="1:7">
      <c r="A807" s="18" t="s">
        <v>1138</v>
      </c>
      <c r="B807" t="e" vm="2">
        <f t="shared" ca="1" si="72"/>
        <v>#NAME?</v>
      </c>
      <c r="C807" t="e" vm="2">
        <f t="shared" ca="1" si="73"/>
        <v>#NAME?</v>
      </c>
      <c r="D807" t="e" vm="2">
        <f t="shared" ca="1" si="74"/>
        <v>#NAME?</v>
      </c>
      <c r="E807" t="e" vm="2">
        <f t="shared" ca="1" si="75"/>
        <v>#NAME?</v>
      </c>
      <c r="F807" s="13" t="e" vm="1">
        <f t="shared" ca="1" si="76"/>
        <v>#NAME?</v>
      </c>
      <c r="G807" s="21" t="e" vm="1">
        <f t="shared" ca="1" si="77"/>
        <v>#NAME?</v>
      </c>
    </row>
    <row r="808" spans="1:7">
      <c r="A808" s="18" t="s">
        <v>1139</v>
      </c>
      <c r="B808" t="e" vm="2">
        <f t="shared" ca="1" si="72"/>
        <v>#NAME?</v>
      </c>
      <c r="C808" t="e" vm="2">
        <f t="shared" ca="1" si="73"/>
        <v>#NAME?</v>
      </c>
      <c r="D808" t="e" vm="2">
        <f t="shared" ca="1" si="74"/>
        <v>#NAME?</v>
      </c>
      <c r="E808" t="e" vm="2">
        <f t="shared" ca="1" si="75"/>
        <v>#NAME?</v>
      </c>
      <c r="F808" s="13" t="e" vm="1">
        <f t="shared" ca="1" si="76"/>
        <v>#NAME?</v>
      </c>
      <c r="G808" s="21" t="e" vm="1">
        <f t="shared" ca="1" si="77"/>
        <v>#NAME?</v>
      </c>
    </row>
    <row r="809" spans="1:7">
      <c r="A809" s="18" t="s">
        <v>1140</v>
      </c>
      <c r="B809" t="e" vm="2">
        <f t="shared" ca="1" si="72"/>
        <v>#NAME?</v>
      </c>
      <c r="C809" t="e" vm="2">
        <f t="shared" ca="1" si="73"/>
        <v>#NAME?</v>
      </c>
      <c r="D809" t="e" vm="2">
        <f t="shared" ca="1" si="74"/>
        <v>#NAME?</v>
      </c>
      <c r="E809" t="e" vm="2">
        <f t="shared" ca="1" si="75"/>
        <v>#NAME?</v>
      </c>
      <c r="F809" s="13" t="e" vm="1">
        <f t="shared" ca="1" si="76"/>
        <v>#NAME?</v>
      </c>
      <c r="G809" s="21" t="e" vm="1">
        <f t="shared" ca="1" si="77"/>
        <v>#NAME?</v>
      </c>
    </row>
    <row r="810" spans="1:7">
      <c r="A810" s="18" t="s">
        <v>1141</v>
      </c>
      <c r="B810" t="e" vm="2">
        <f t="shared" ca="1" si="72"/>
        <v>#NAME?</v>
      </c>
      <c r="C810" t="e" vm="2">
        <f t="shared" ca="1" si="73"/>
        <v>#NAME?</v>
      </c>
      <c r="D810" t="e" vm="2">
        <f t="shared" ca="1" si="74"/>
        <v>#NAME?</v>
      </c>
      <c r="E810" t="e" vm="2">
        <f t="shared" ca="1" si="75"/>
        <v>#NAME?</v>
      </c>
      <c r="F810" s="13" t="e" vm="1">
        <f t="shared" ca="1" si="76"/>
        <v>#NAME?</v>
      </c>
      <c r="G810" s="21" t="e" vm="1">
        <f t="shared" ca="1" si="77"/>
        <v>#NAME?</v>
      </c>
    </row>
    <row r="811" spans="1:7">
      <c r="A811" s="18" t="s">
        <v>1142</v>
      </c>
      <c r="B811" t="e" vm="2">
        <f t="shared" ca="1" si="72"/>
        <v>#NAME?</v>
      </c>
      <c r="C811" t="e" vm="2">
        <f t="shared" ca="1" si="73"/>
        <v>#NAME?</v>
      </c>
      <c r="D811" t="e" vm="2">
        <f t="shared" ca="1" si="74"/>
        <v>#NAME?</v>
      </c>
      <c r="E811" t="e" vm="2">
        <f t="shared" ca="1" si="75"/>
        <v>#NAME?</v>
      </c>
      <c r="F811" s="13" t="e" vm="1">
        <f t="shared" ca="1" si="76"/>
        <v>#NAME?</v>
      </c>
      <c r="G811" s="21" t="e" vm="1">
        <f t="shared" ca="1" si="77"/>
        <v>#NAME?</v>
      </c>
    </row>
    <row r="812" spans="1:7">
      <c r="A812" s="18" t="s">
        <v>1143</v>
      </c>
      <c r="B812" t="e" vm="2">
        <f t="shared" ca="1" si="72"/>
        <v>#NAME?</v>
      </c>
      <c r="C812" t="e" vm="2">
        <f t="shared" ca="1" si="73"/>
        <v>#NAME?</v>
      </c>
      <c r="D812" t="e" vm="2">
        <f t="shared" ca="1" si="74"/>
        <v>#NAME?</v>
      </c>
      <c r="E812" t="e" vm="2">
        <f t="shared" ca="1" si="75"/>
        <v>#NAME?</v>
      </c>
      <c r="F812" s="13" t="e" vm="1">
        <f t="shared" ca="1" si="76"/>
        <v>#NAME?</v>
      </c>
      <c r="G812" s="21" t="e" vm="1">
        <f t="shared" ca="1" si="77"/>
        <v>#NAME?</v>
      </c>
    </row>
    <row r="813" spans="1:7">
      <c r="A813" s="18" t="s">
        <v>1144</v>
      </c>
      <c r="B813" t="e" vm="2">
        <f t="shared" ca="1" si="72"/>
        <v>#NAME?</v>
      </c>
      <c r="C813" t="e" vm="2">
        <f t="shared" ca="1" si="73"/>
        <v>#NAME?</v>
      </c>
      <c r="D813" t="e" vm="2">
        <f t="shared" ca="1" si="74"/>
        <v>#NAME?</v>
      </c>
      <c r="E813" t="e" vm="2">
        <f t="shared" ca="1" si="75"/>
        <v>#NAME?</v>
      </c>
      <c r="F813" s="13" t="e" vm="1">
        <f t="shared" ca="1" si="76"/>
        <v>#NAME?</v>
      </c>
      <c r="G813" s="21" t="e" vm="1">
        <f t="shared" ca="1" si="77"/>
        <v>#NAME?</v>
      </c>
    </row>
    <row r="814" spans="1:7">
      <c r="A814" s="18" t="s">
        <v>1145</v>
      </c>
      <c r="B814" t="e" vm="2">
        <f t="shared" ca="1" si="72"/>
        <v>#NAME?</v>
      </c>
      <c r="C814" t="e" vm="2">
        <f t="shared" ca="1" si="73"/>
        <v>#NAME?</v>
      </c>
      <c r="D814" t="e" vm="2">
        <f t="shared" ca="1" si="74"/>
        <v>#NAME?</v>
      </c>
      <c r="E814" t="e" vm="2">
        <f t="shared" ca="1" si="75"/>
        <v>#NAME?</v>
      </c>
      <c r="F814" s="13" t="e" vm="1">
        <f t="shared" ca="1" si="76"/>
        <v>#NAME?</v>
      </c>
      <c r="G814" s="21" t="e" vm="1">
        <f t="shared" ca="1" si="77"/>
        <v>#NAME?</v>
      </c>
    </row>
    <row r="815" spans="1:7">
      <c r="A815" s="18" t="s">
        <v>1146</v>
      </c>
      <c r="B815" t="e" vm="2">
        <f t="shared" ca="1" si="72"/>
        <v>#NAME?</v>
      </c>
      <c r="C815" t="e" vm="2">
        <f t="shared" ca="1" si="73"/>
        <v>#NAME?</v>
      </c>
      <c r="D815" t="e" vm="2">
        <f t="shared" ca="1" si="74"/>
        <v>#NAME?</v>
      </c>
      <c r="E815" t="e" vm="2">
        <f t="shared" ca="1" si="75"/>
        <v>#NAME?</v>
      </c>
      <c r="F815" s="13" t="e" vm="1">
        <f t="shared" ca="1" si="76"/>
        <v>#NAME?</v>
      </c>
      <c r="G815" s="21" t="e" vm="1">
        <f t="shared" ca="1" si="77"/>
        <v>#NAME?</v>
      </c>
    </row>
    <row r="816" spans="1:7">
      <c r="A816" s="18" t="s">
        <v>1147</v>
      </c>
      <c r="B816" t="e" vm="2">
        <f t="shared" ca="1" si="72"/>
        <v>#NAME?</v>
      </c>
      <c r="C816" t="e" vm="2">
        <f t="shared" ca="1" si="73"/>
        <v>#NAME?</v>
      </c>
      <c r="D816" t="e" vm="2">
        <f t="shared" ca="1" si="74"/>
        <v>#NAME?</v>
      </c>
      <c r="E816" t="e" vm="2">
        <f t="shared" ca="1" si="75"/>
        <v>#NAME?</v>
      </c>
      <c r="F816" s="13" t="e" vm="1">
        <f t="shared" ca="1" si="76"/>
        <v>#NAME?</v>
      </c>
      <c r="G816" s="21" t="e" vm="1">
        <f t="shared" ca="1" si="77"/>
        <v>#NAME?</v>
      </c>
    </row>
    <row r="817" spans="1:7">
      <c r="A817" s="18" t="s">
        <v>1148</v>
      </c>
      <c r="B817" t="e" vm="2">
        <f t="shared" ca="1" si="72"/>
        <v>#NAME?</v>
      </c>
      <c r="C817" t="e" vm="2">
        <f t="shared" ca="1" si="73"/>
        <v>#NAME?</v>
      </c>
      <c r="D817" t="e" vm="2">
        <f t="shared" ca="1" si="74"/>
        <v>#NAME?</v>
      </c>
      <c r="E817" t="e" vm="2">
        <f t="shared" ca="1" si="75"/>
        <v>#NAME?</v>
      </c>
      <c r="F817" s="13" t="e" vm="1">
        <f t="shared" ca="1" si="76"/>
        <v>#NAME?</v>
      </c>
      <c r="G817" s="21" t="e" vm="1">
        <f t="shared" ca="1" si="77"/>
        <v>#NAME?</v>
      </c>
    </row>
    <row r="818" spans="1:7">
      <c r="A818" s="18" t="s">
        <v>1149</v>
      </c>
      <c r="B818" t="e" vm="2">
        <f t="shared" ca="1" si="72"/>
        <v>#NAME?</v>
      </c>
      <c r="C818" t="e" vm="2">
        <f t="shared" ca="1" si="73"/>
        <v>#NAME?</v>
      </c>
      <c r="D818" t="e" vm="2">
        <f t="shared" ca="1" si="74"/>
        <v>#NAME?</v>
      </c>
      <c r="E818" t="e" vm="2">
        <f t="shared" ca="1" si="75"/>
        <v>#NAME?</v>
      </c>
      <c r="F818" s="13" t="e" vm="1">
        <f t="shared" ca="1" si="76"/>
        <v>#NAME?</v>
      </c>
      <c r="G818" s="21" t="e" vm="1">
        <f t="shared" ca="1" si="77"/>
        <v>#NAME?</v>
      </c>
    </row>
    <row r="819" spans="1:7">
      <c r="A819" s="18" t="s">
        <v>1150</v>
      </c>
      <c r="B819" t="e" vm="2">
        <f t="shared" ca="1" si="72"/>
        <v>#NAME?</v>
      </c>
      <c r="C819" t="e" vm="2">
        <f t="shared" ca="1" si="73"/>
        <v>#NAME?</v>
      </c>
      <c r="D819" t="e" vm="2">
        <f t="shared" ca="1" si="74"/>
        <v>#NAME?</v>
      </c>
      <c r="E819" t="e" vm="2">
        <f t="shared" ca="1" si="75"/>
        <v>#NAME?</v>
      </c>
      <c r="F819" s="13" t="e" vm="1">
        <f t="shared" ca="1" si="76"/>
        <v>#NAME?</v>
      </c>
      <c r="G819" s="21" t="e" vm="1">
        <f t="shared" ca="1" si="77"/>
        <v>#NAME?</v>
      </c>
    </row>
    <row r="820" spans="1:7">
      <c r="A820" s="18" t="s">
        <v>1151</v>
      </c>
      <c r="B820" t="e" vm="2">
        <f t="shared" ca="1" si="72"/>
        <v>#NAME?</v>
      </c>
      <c r="C820" t="e" vm="2">
        <f t="shared" ca="1" si="73"/>
        <v>#NAME?</v>
      </c>
      <c r="D820" t="e" vm="2">
        <f t="shared" ca="1" si="74"/>
        <v>#NAME?</v>
      </c>
      <c r="E820" t="e" vm="2">
        <f t="shared" ca="1" si="75"/>
        <v>#NAME?</v>
      </c>
      <c r="F820" s="13" t="e" vm="1">
        <f t="shared" ca="1" si="76"/>
        <v>#NAME?</v>
      </c>
      <c r="G820" s="21" t="e" vm="1">
        <f t="shared" ca="1" si="77"/>
        <v>#NAME?</v>
      </c>
    </row>
    <row r="821" spans="1:7">
      <c r="A821" s="18" t="s">
        <v>1152</v>
      </c>
      <c r="B821" t="e" vm="2">
        <f t="shared" ca="1" si="72"/>
        <v>#NAME?</v>
      </c>
      <c r="C821" t="e" vm="2">
        <f t="shared" ca="1" si="73"/>
        <v>#NAME?</v>
      </c>
      <c r="D821" t="e" vm="2">
        <f t="shared" ca="1" si="74"/>
        <v>#NAME?</v>
      </c>
      <c r="E821" t="e" vm="2">
        <f t="shared" ca="1" si="75"/>
        <v>#NAME?</v>
      </c>
      <c r="F821" s="13" t="e" vm="1">
        <f t="shared" ca="1" si="76"/>
        <v>#NAME?</v>
      </c>
      <c r="G821" s="21" t="e" vm="1">
        <f t="shared" ca="1" si="77"/>
        <v>#NAME?</v>
      </c>
    </row>
    <row r="822" spans="1:7">
      <c r="A822" s="18" t="s">
        <v>1153</v>
      </c>
      <c r="B822" t="e" vm="2">
        <f t="shared" ca="1" si="72"/>
        <v>#NAME?</v>
      </c>
      <c r="C822" t="e" vm="2">
        <f t="shared" ca="1" si="73"/>
        <v>#NAME?</v>
      </c>
      <c r="D822" t="e" vm="2">
        <f t="shared" ca="1" si="74"/>
        <v>#NAME?</v>
      </c>
      <c r="E822" t="e" vm="2">
        <f t="shared" ca="1" si="75"/>
        <v>#NAME?</v>
      </c>
      <c r="F822" s="13" t="e" vm="1">
        <f t="shared" ca="1" si="76"/>
        <v>#NAME?</v>
      </c>
      <c r="G822" s="21" t="e" vm="1">
        <f t="shared" ca="1" si="77"/>
        <v>#NAME?</v>
      </c>
    </row>
    <row r="823" spans="1:7">
      <c r="A823" s="18" t="s">
        <v>1154</v>
      </c>
      <c r="B823" t="e" vm="2">
        <f t="shared" ca="1" si="72"/>
        <v>#NAME?</v>
      </c>
      <c r="C823" t="e" vm="2">
        <f t="shared" ca="1" si="73"/>
        <v>#NAME?</v>
      </c>
      <c r="D823" t="e" vm="2">
        <f t="shared" ca="1" si="74"/>
        <v>#NAME?</v>
      </c>
      <c r="E823" t="e" vm="2">
        <f t="shared" ca="1" si="75"/>
        <v>#NAME?</v>
      </c>
      <c r="F823" s="13" t="e" vm="1">
        <f t="shared" ca="1" si="76"/>
        <v>#NAME?</v>
      </c>
      <c r="G823" s="21" t="e" vm="1">
        <f t="shared" ca="1" si="77"/>
        <v>#NAME?</v>
      </c>
    </row>
    <row r="824" spans="1:7">
      <c r="A824" s="18" t="s">
        <v>1155</v>
      </c>
      <c r="B824" t="e" vm="2">
        <f t="shared" ca="1" si="72"/>
        <v>#NAME?</v>
      </c>
      <c r="C824" t="e" vm="2">
        <f t="shared" ca="1" si="73"/>
        <v>#NAME?</v>
      </c>
      <c r="D824" t="e" vm="2">
        <f t="shared" ca="1" si="74"/>
        <v>#NAME?</v>
      </c>
      <c r="E824" t="e" vm="2">
        <f t="shared" ca="1" si="75"/>
        <v>#NAME?</v>
      </c>
      <c r="F824" s="13" t="e" vm="1">
        <f t="shared" ca="1" si="76"/>
        <v>#NAME?</v>
      </c>
      <c r="G824" s="21" t="e" vm="1">
        <f t="shared" ca="1" si="77"/>
        <v>#NAME?</v>
      </c>
    </row>
    <row r="825" spans="1:7">
      <c r="A825" s="18" t="s">
        <v>1156</v>
      </c>
      <c r="B825" t="e" vm="2">
        <f t="shared" ca="1" si="72"/>
        <v>#NAME?</v>
      </c>
      <c r="C825" t="e" vm="2">
        <f t="shared" ca="1" si="73"/>
        <v>#NAME?</v>
      </c>
      <c r="D825" t="e" vm="2">
        <f t="shared" ca="1" si="74"/>
        <v>#NAME?</v>
      </c>
      <c r="E825" t="e" vm="2">
        <f t="shared" ca="1" si="75"/>
        <v>#NAME?</v>
      </c>
      <c r="F825" s="13" t="e" vm="1">
        <f t="shared" ca="1" si="76"/>
        <v>#NAME?</v>
      </c>
      <c r="G825" s="21" t="e" vm="1">
        <f t="shared" ca="1" si="77"/>
        <v>#NAME?</v>
      </c>
    </row>
    <row r="826" spans="1:7">
      <c r="A826" s="18" t="s">
        <v>1157</v>
      </c>
      <c r="B826" t="e" vm="2">
        <f t="shared" ca="1" si="72"/>
        <v>#NAME?</v>
      </c>
      <c r="C826" t="e" vm="2">
        <f t="shared" ca="1" si="73"/>
        <v>#NAME?</v>
      </c>
      <c r="D826" t="e" vm="2">
        <f t="shared" ca="1" si="74"/>
        <v>#NAME?</v>
      </c>
      <c r="E826" t="e" vm="2">
        <f t="shared" ca="1" si="75"/>
        <v>#NAME?</v>
      </c>
      <c r="F826" s="13" t="e" vm="1">
        <f t="shared" ca="1" si="76"/>
        <v>#NAME?</v>
      </c>
      <c r="G826" s="21" t="e" vm="1">
        <f t="shared" ca="1" si="77"/>
        <v>#NAME?</v>
      </c>
    </row>
    <row r="827" spans="1:7">
      <c r="A827" s="18" t="s">
        <v>1158</v>
      </c>
      <c r="B827" t="e" vm="2">
        <f t="shared" ca="1" si="72"/>
        <v>#NAME?</v>
      </c>
      <c r="C827" t="e" vm="2">
        <f t="shared" ca="1" si="73"/>
        <v>#NAME?</v>
      </c>
      <c r="D827" t="e" vm="2">
        <f t="shared" ca="1" si="74"/>
        <v>#NAME?</v>
      </c>
      <c r="E827" t="e" vm="2">
        <f t="shared" ca="1" si="75"/>
        <v>#NAME?</v>
      </c>
      <c r="F827" s="13" t="e" vm="1">
        <f t="shared" ca="1" si="76"/>
        <v>#NAME?</v>
      </c>
      <c r="G827" s="21" t="e" vm="1">
        <f t="shared" ca="1" si="77"/>
        <v>#NAME?</v>
      </c>
    </row>
    <row r="828" spans="1:7">
      <c r="A828" s="18" t="s">
        <v>1159</v>
      </c>
      <c r="B828" t="e" vm="2">
        <f t="shared" ca="1" si="72"/>
        <v>#NAME?</v>
      </c>
      <c r="C828" t="e" vm="2">
        <f t="shared" ca="1" si="73"/>
        <v>#NAME?</v>
      </c>
      <c r="D828" t="e" vm="2">
        <f t="shared" ca="1" si="74"/>
        <v>#NAME?</v>
      </c>
      <c r="E828" t="e" vm="2">
        <f t="shared" ca="1" si="75"/>
        <v>#NAME?</v>
      </c>
      <c r="F828" s="13" t="e" vm="1">
        <f t="shared" ca="1" si="76"/>
        <v>#NAME?</v>
      </c>
      <c r="G828" s="21" t="e" vm="1">
        <f t="shared" ca="1" si="77"/>
        <v>#NAME?</v>
      </c>
    </row>
    <row r="829" spans="1:7">
      <c r="A829" s="18" t="s">
        <v>1160</v>
      </c>
      <c r="B829" t="e" vm="2">
        <f t="shared" ca="1" si="72"/>
        <v>#NAME?</v>
      </c>
      <c r="C829" t="e" vm="2">
        <f t="shared" ca="1" si="73"/>
        <v>#NAME?</v>
      </c>
      <c r="D829" t="e" vm="2">
        <f t="shared" ca="1" si="74"/>
        <v>#NAME?</v>
      </c>
      <c r="E829" t="e" vm="2">
        <f t="shared" ca="1" si="75"/>
        <v>#NAME?</v>
      </c>
      <c r="F829" s="13" t="e" vm="1">
        <f t="shared" ca="1" si="76"/>
        <v>#NAME?</v>
      </c>
      <c r="G829" s="21" t="e" vm="1">
        <f t="shared" ca="1" si="77"/>
        <v>#NAME?</v>
      </c>
    </row>
    <row r="830" spans="1:7">
      <c r="A830" s="18" t="s">
        <v>1161</v>
      </c>
      <c r="B830" t="e" vm="2">
        <f t="shared" ca="1" si="72"/>
        <v>#NAME?</v>
      </c>
      <c r="C830" t="e" vm="2">
        <f t="shared" ca="1" si="73"/>
        <v>#NAME?</v>
      </c>
      <c r="D830" t="e" vm="2">
        <f t="shared" ca="1" si="74"/>
        <v>#NAME?</v>
      </c>
      <c r="E830" t="e" vm="2">
        <f t="shared" ca="1" si="75"/>
        <v>#NAME?</v>
      </c>
      <c r="F830" s="13" t="e" vm="1">
        <f t="shared" ca="1" si="76"/>
        <v>#NAME?</v>
      </c>
      <c r="G830" s="21" t="e" vm="1">
        <f t="shared" ca="1" si="77"/>
        <v>#NAME?</v>
      </c>
    </row>
    <row r="831" spans="1:7">
      <c r="A831" s="18" t="s">
        <v>1162</v>
      </c>
      <c r="B831" t="e" vm="2">
        <f t="shared" ca="1" si="72"/>
        <v>#NAME?</v>
      </c>
      <c r="C831" t="e" vm="2">
        <f t="shared" ca="1" si="73"/>
        <v>#NAME?</v>
      </c>
      <c r="D831" t="e" vm="2">
        <f t="shared" ca="1" si="74"/>
        <v>#NAME?</v>
      </c>
      <c r="E831" t="e" vm="2">
        <f t="shared" ca="1" si="75"/>
        <v>#NAME?</v>
      </c>
      <c r="F831" s="13" t="e" vm="1">
        <f t="shared" ca="1" si="76"/>
        <v>#NAME?</v>
      </c>
      <c r="G831" s="21" t="e" vm="1">
        <f t="shared" ca="1" si="77"/>
        <v>#NAME?</v>
      </c>
    </row>
    <row r="832" spans="1:7">
      <c r="A832" s="18" t="s">
        <v>1163</v>
      </c>
      <c r="B832" t="e" vm="2">
        <f t="shared" ca="1" si="72"/>
        <v>#NAME?</v>
      </c>
      <c r="C832" t="e" vm="2">
        <f t="shared" ca="1" si="73"/>
        <v>#NAME?</v>
      </c>
      <c r="D832" t="e" vm="2">
        <f t="shared" ca="1" si="74"/>
        <v>#NAME?</v>
      </c>
      <c r="E832" t="e" vm="2">
        <f t="shared" ca="1" si="75"/>
        <v>#NAME?</v>
      </c>
      <c r="F832" s="13" t="e" vm="1">
        <f t="shared" ca="1" si="76"/>
        <v>#NAME?</v>
      </c>
      <c r="G832" s="21" t="e" vm="1">
        <f t="shared" ca="1" si="77"/>
        <v>#NAME?</v>
      </c>
    </row>
    <row r="833" spans="1:7">
      <c r="A833" s="18" t="s">
        <v>1164</v>
      </c>
      <c r="B833" t="e" vm="2">
        <f t="shared" ca="1" si="72"/>
        <v>#NAME?</v>
      </c>
      <c r="C833" t="e" vm="2">
        <f t="shared" ca="1" si="73"/>
        <v>#NAME?</v>
      </c>
      <c r="D833" t="e" vm="2">
        <f t="shared" ca="1" si="74"/>
        <v>#NAME?</v>
      </c>
      <c r="E833" t="e" vm="2">
        <f t="shared" ca="1" si="75"/>
        <v>#NAME?</v>
      </c>
      <c r="F833" s="13" t="e" vm="1">
        <f t="shared" ca="1" si="76"/>
        <v>#NAME?</v>
      </c>
      <c r="G833" s="21" t="e" vm="1">
        <f t="shared" ca="1" si="77"/>
        <v>#NAME?</v>
      </c>
    </row>
    <row r="834" spans="1:7">
      <c r="A834" s="18" t="s">
        <v>1165</v>
      </c>
      <c r="B834" t="e" vm="2">
        <f t="shared" ca="1" si="72"/>
        <v>#NAME?</v>
      </c>
      <c r="C834" t="e" vm="2">
        <f t="shared" ca="1" si="73"/>
        <v>#NAME?</v>
      </c>
      <c r="D834" t="e" vm="2">
        <f t="shared" ca="1" si="74"/>
        <v>#NAME?</v>
      </c>
      <c r="E834" t="e" vm="2">
        <f t="shared" ca="1" si="75"/>
        <v>#NAME?</v>
      </c>
      <c r="F834" s="13" t="e" vm="1">
        <f t="shared" ca="1" si="76"/>
        <v>#NAME?</v>
      </c>
      <c r="G834" s="21" t="e" vm="1">
        <f t="shared" ca="1" si="77"/>
        <v>#NAME?</v>
      </c>
    </row>
    <row r="835" spans="1:7">
      <c r="A835" s="18" t="s">
        <v>1166</v>
      </c>
      <c r="B835" t="e" vm="2">
        <f t="shared" ca="1" si="72"/>
        <v>#NAME?</v>
      </c>
      <c r="C835" t="e" vm="2">
        <f t="shared" ca="1" si="73"/>
        <v>#NAME?</v>
      </c>
      <c r="D835" t="e" vm="2">
        <f t="shared" ca="1" si="74"/>
        <v>#NAME?</v>
      </c>
      <c r="E835" t="e" vm="2">
        <f t="shared" ca="1" si="75"/>
        <v>#NAME?</v>
      </c>
      <c r="F835" s="13" t="e" vm="1">
        <f t="shared" ca="1" si="76"/>
        <v>#NAME?</v>
      </c>
      <c r="G835" s="21" t="e" vm="1">
        <f t="shared" ca="1" si="77"/>
        <v>#NAME?</v>
      </c>
    </row>
    <row r="836" spans="1:7">
      <c r="A836" s="18" t="s">
        <v>1167</v>
      </c>
      <c r="B836" t="e" vm="2">
        <f t="shared" ca="1" si="72"/>
        <v>#NAME?</v>
      </c>
      <c r="C836" t="e" vm="2">
        <f t="shared" ca="1" si="73"/>
        <v>#NAME?</v>
      </c>
      <c r="D836" t="e" vm="2">
        <f t="shared" ca="1" si="74"/>
        <v>#NAME?</v>
      </c>
      <c r="E836" t="e" vm="2">
        <f t="shared" ca="1" si="75"/>
        <v>#NAME?</v>
      </c>
      <c r="F836" s="13" t="e" vm="1">
        <f t="shared" ca="1" si="76"/>
        <v>#NAME?</v>
      </c>
      <c r="G836" s="21" t="e" vm="1">
        <f t="shared" ca="1" si="77"/>
        <v>#NAME?</v>
      </c>
    </row>
    <row r="837" spans="1:7">
      <c r="A837" s="18" t="s">
        <v>1168</v>
      </c>
      <c r="B837" t="e" vm="2">
        <f t="shared" ca="1" si="72"/>
        <v>#NAME?</v>
      </c>
      <c r="C837" t="e" vm="2">
        <f t="shared" ca="1" si="73"/>
        <v>#NAME?</v>
      </c>
      <c r="D837" t="e" vm="2">
        <f t="shared" ca="1" si="74"/>
        <v>#NAME?</v>
      </c>
      <c r="E837" t="e" vm="2">
        <f t="shared" ca="1" si="75"/>
        <v>#NAME?</v>
      </c>
      <c r="F837" s="13" t="e" vm="1">
        <f t="shared" ca="1" si="76"/>
        <v>#NAME?</v>
      </c>
      <c r="G837" s="21" t="e" vm="1">
        <f t="shared" ca="1" si="77"/>
        <v>#NAME?</v>
      </c>
    </row>
    <row r="838" spans="1:7">
      <c r="A838" s="18" t="s">
        <v>1169</v>
      </c>
      <c r="B838" t="e" vm="2">
        <f t="shared" ca="1" si="72"/>
        <v>#NAME?</v>
      </c>
      <c r="C838" t="e" vm="2">
        <f t="shared" ca="1" si="73"/>
        <v>#NAME?</v>
      </c>
      <c r="D838" t="e" vm="2">
        <f t="shared" ca="1" si="74"/>
        <v>#NAME?</v>
      </c>
      <c r="E838" t="e" vm="2">
        <f t="shared" ca="1" si="75"/>
        <v>#NAME?</v>
      </c>
      <c r="F838" s="13" t="e" vm="1">
        <f t="shared" ca="1" si="76"/>
        <v>#NAME?</v>
      </c>
      <c r="G838" s="21" t="e" vm="1">
        <f t="shared" ca="1" si="77"/>
        <v>#NAME?</v>
      </c>
    </row>
    <row r="839" spans="1:7">
      <c r="A839" s="18" t="s">
        <v>1170</v>
      </c>
      <c r="B839" t="e" vm="2">
        <f t="shared" ca="1" si="72"/>
        <v>#NAME?</v>
      </c>
      <c r="C839" t="e" vm="2">
        <f t="shared" ca="1" si="73"/>
        <v>#NAME?</v>
      </c>
      <c r="D839" t="e" vm="2">
        <f t="shared" ca="1" si="74"/>
        <v>#NAME?</v>
      </c>
      <c r="E839" t="e" vm="2">
        <f t="shared" ca="1" si="75"/>
        <v>#NAME?</v>
      </c>
      <c r="F839" s="13" t="e" vm="1">
        <f t="shared" ca="1" si="76"/>
        <v>#NAME?</v>
      </c>
      <c r="G839" s="21" t="e" vm="1">
        <f t="shared" ca="1" si="77"/>
        <v>#NAME?</v>
      </c>
    </row>
    <row r="840" spans="1:7">
      <c r="A840" s="18" t="s">
        <v>1171</v>
      </c>
      <c r="B840" t="e" vm="2">
        <f t="shared" ca="1" si="72"/>
        <v>#NAME?</v>
      </c>
      <c r="C840" t="e" vm="2">
        <f t="shared" ca="1" si="73"/>
        <v>#NAME?</v>
      </c>
      <c r="D840" t="e" vm="2">
        <f t="shared" ca="1" si="74"/>
        <v>#NAME?</v>
      </c>
      <c r="E840" t="e" vm="2">
        <f t="shared" ca="1" si="75"/>
        <v>#NAME?</v>
      </c>
      <c r="F840" s="13" t="e" vm="1">
        <f t="shared" ca="1" si="76"/>
        <v>#NAME?</v>
      </c>
      <c r="G840" s="21" t="e" vm="1">
        <f t="shared" ca="1" si="77"/>
        <v>#NAME?</v>
      </c>
    </row>
    <row r="841" spans="1:7">
      <c r="A841" s="18" t="s">
        <v>1172</v>
      </c>
      <c r="B841" t="e" vm="2">
        <f t="shared" ca="1" si="72"/>
        <v>#NAME?</v>
      </c>
      <c r="C841" t="e" vm="2">
        <f t="shared" ca="1" si="73"/>
        <v>#NAME?</v>
      </c>
      <c r="D841" t="e" vm="2">
        <f t="shared" ca="1" si="74"/>
        <v>#NAME?</v>
      </c>
      <c r="E841" t="e" vm="2">
        <f t="shared" ca="1" si="75"/>
        <v>#NAME?</v>
      </c>
      <c r="F841" s="13" t="e" vm="1">
        <f t="shared" ca="1" si="76"/>
        <v>#NAME?</v>
      </c>
      <c r="G841" s="21" t="e" vm="1">
        <f t="shared" ca="1" si="77"/>
        <v>#NAME?</v>
      </c>
    </row>
    <row r="842" spans="1:7">
      <c r="A842" s="18" t="s">
        <v>1173</v>
      </c>
      <c r="B842" t="e" vm="2">
        <f t="shared" ca="1" si="72"/>
        <v>#NAME?</v>
      </c>
      <c r="C842" t="e" vm="2">
        <f t="shared" ca="1" si="73"/>
        <v>#NAME?</v>
      </c>
      <c r="D842" t="e" vm="2">
        <f t="shared" ca="1" si="74"/>
        <v>#NAME?</v>
      </c>
      <c r="E842" t="e" vm="2">
        <f t="shared" ca="1" si="75"/>
        <v>#NAME?</v>
      </c>
      <c r="F842" s="13" t="e" vm="1">
        <f t="shared" ca="1" si="76"/>
        <v>#NAME?</v>
      </c>
      <c r="G842" s="21" t="e" vm="1">
        <f t="shared" ca="1" si="77"/>
        <v>#NAME?</v>
      </c>
    </row>
    <row r="843" spans="1:7">
      <c r="A843" s="18" t="s">
        <v>1174</v>
      </c>
      <c r="B843" t="e" vm="2">
        <f t="shared" ca="1" si="72"/>
        <v>#NAME?</v>
      </c>
      <c r="C843" t="e" vm="2">
        <f t="shared" ca="1" si="73"/>
        <v>#NAME?</v>
      </c>
      <c r="D843" t="e" vm="2">
        <f t="shared" ca="1" si="74"/>
        <v>#NAME?</v>
      </c>
      <c r="E843" t="e" vm="2">
        <f t="shared" ca="1" si="75"/>
        <v>#NAME?</v>
      </c>
      <c r="F843" s="13" t="e" vm="1">
        <f t="shared" ca="1" si="76"/>
        <v>#NAME?</v>
      </c>
      <c r="G843" s="21" t="e" vm="1">
        <f t="shared" ca="1" si="77"/>
        <v>#NAME?</v>
      </c>
    </row>
    <row r="844" spans="1:7">
      <c r="A844" s="18" t="s">
        <v>1175</v>
      </c>
      <c r="B844" t="e" vm="2">
        <f t="shared" ca="1" si="72"/>
        <v>#NAME?</v>
      </c>
      <c r="C844" t="e" vm="2">
        <f t="shared" ca="1" si="73"/>
        <v>#NAME?</v>
      </c>
      <c r="D844" t="e" vm="2">
        <f t="shared" ca="1" si="74"/>
        <v>#NAME?</v>
      </c>
      <c r="E844" t="e" vm="2">
        <f t="shared" ca="1" si="75"/>
        <v>#NAME?</v>
      </c>
      <c r="F844" s="13" t="e" vm="1">
        <f t="shared" ca="1" si="76"/>
        <v>#NAME?</v>
      </c>
      <c r="G844" s="21" t="e" vm="1">
        <f t="shared" ca="1" si="77"/>
        <v>#NAME?</v>
      </c>
    </row>
    <row r="845" spans="1:7">
      <c r="A845" s="18" t="s">
        <v>1176</v>
      </c>
      <c r="B845" t="e" vm="2">
        <f t="shared" ref="B845:B908" ca="1" si="78">VALUE(_xlfn.TEXTSPLIT(A845,"-"))</f>
        <v>#NAME?</v>
      </c>
      <c r="C845" t="e" vm="2">
        <f t="shared" ref="C845:C908" ca="1" si="79">VALUE(_xlfn.TEXTSPLIT(_xlfn.TEXTAFTER(A845,"-"),","))</f>
        <v>#NAME?</v>
      </c>
      <c r="D845" t="e" vm="2">
        <f t="shared" ref="D845:D908" ca="1" si="80">VALUE(_xlfn.TEXTSPLIT(_xlfn.TEXTAFTER(A845,","),"-"))</f>
        <v>#NAME?</v>
      </c>
      <c r="E845" t="e" vm="2">
        <f t="shared" ref="E845:E908" ca="1" si="81">VALUE(_xlfn.TEXTSPLIT(_xlfn.TEXTAFTER(A845,"-",2),","))</f>
        <v>#NAME?</v>
      </c>
      <c r="F845" s="13" t="e" vm="1">
        <f t="shared" ref="F845:F908" ca="1" si="82">IF(OR(AND(B845&gt;=D845, C845&lt;=E845),AND(B845&lt;=D845, C845&gt;=E845)),1,0)</f>
        <v>#NAME?</v>
      </c>
      <c r="G845" s="21" t="e" vm="1">
        <f t="shared" ref="G845:G908" ca="1" si="83">IF(MAX(B845,D845)&gt;MIN(C845,E845),0,1)</f>
        <v>#NAME?</v>
      </c>
    </row>
    <row r="846" spans="1:7">
      <c r="A846" s="18" t="s">
        <v>1177</v>
      </c>
      <c r="B846" t="e" vm="2">
        <f t="shared" ca="1" si="78"/>
        <v>#NAME?</v>
      </c>
      <c r="C846" t="e" vm="2">
        <f t="shared" ca="1" si="79"/>
        <v>#NAME?</v>
      </c>
      <c r="D846" t="e" vm="2">
        <f t="shared" ca="1" si="80"/>
        <v>#NAME?</v>
      </c>
      <c r="E846" t="e" vm="2">
        <f t="shared" ca="1" si="81"/>
        <v>#NAME?</v>
      </c>
      <c r="F846" s="13" t="e" vm="1">
        <f t="shared" ca="1" si="82"/>
        <v>#NAME?</v>
      </c>
      <c r="G846" s="21" t="e" vm="1">
        <f t="shared" ca="1" si="83"/>
        <v>#NAME?</v>
      </c>
    </row>
    <row r="847" spans="1:7">
      <c r="A847" s="18" t="s">
        <v>1178</v>
      </c>
      <c r="B847" t="e" vm="2">
        <f t="shared" ca="1" si="78"/>
        <v>#NAME?</v>
      </c>
      <c r="C847" t="e" vm="2">
        <f t="shared" ca="1" si="79"/>
        <v>#NAME?</v>
      </c>
      <c r="D847" t="e" vm="2">
        <f t="shared" ca="1" si="80"/>
        <v>#NAME?</v>
      </c>
      <c r="E847" t="e" vm="2">
        <f t="shared" ca="1" si="81"/>
        <v>#NAME?</v>
      </c>
      <c r="F847" s="13" t="e" vm="1">
        <f t="shared" ca="1" si="82"/>
        <v>#NAME?</v>
      </c>
      <c r="G847" s="21" t="e" vm="1">
        <f t="shared" ca="1" si="83"/>
        <v>#NAME?</v>
      </c>
    </row>
    <row r="848" spans="1:7">
      <c r="A848" s="18" t="s">
        <v>1179</v>
      </c>
      <c r="B848" t="e" vm="2">
        <f t="shared" ca="1" si="78"/>
        <v>#NAME?</v>
      </c>
      <c r="C848" t="e" vm="2">
        <f t="shared" ca="1" si="79"/>
        <v>#NAME?</v>
      </c>
      <c r="D848" t="e" vm="2">
        <f t="shared" ca="1" si="80"/>
        <v>#NAME?</v>
      </c>
      <c r="E848" t="e" vm="2">
        <f t="shared" ca="1" si="81"/>
        <v>#NAME?</v>
      </c>
      <c r="F848" s="13" t="e" vm="1">
        <f t="shared" ca="1" si="82"/>
        <v>#NAME?</v>
      </c>
      <c r="G848" s="21" t="e" vm="1">
        <f t="shared" ca="1" si="83"/>
        <v>#NAME?</v>
      </c>
    </row>
    <row r="849" spans="1:7">
      <c r="A849" s="18" t="s">
        <v>1180</v>
      </c>
      <c r="B849" t="e" vm="2">
        <f t="shared" ca="1" si="78"/>
        <v>#NAME?</v>
      </c>
      <c r="C849" t="e" vm="2">
        <f t="shared" ca="1" si="79"/>
        <v>#NAME?</v>
      </c>
      <c r="D849" t="e" vm="2">
        <f t="shared" ca="1" si="80"/>
        <v>#NAME?</v>
      </c>
      <c r="E849" t="e" vm="2">
        <f t="shared" ca="1" si="81"/>
        <v>#NAME?</v>
      </c>
      <c r="F849" s="13" t="e" vm="1">
        <f t="shared" ca="1" si="82"/>
        <v>#NAME?</v>
      </c>
      <c r="G849" s="21" t="e" vm="1">
        <f t="shared" ca="1" si="83"/>
        <v>#NAME?</v>
      </c>
    </row>
    <row r="850" spans="1:7">
      <c r="A850" s="18" t="s">
        <v>1181</v>
      </c>
      <c r="B850" t="e" vm="2">
        <f t="shared" ca="1" si="78"/>
        <v>#NAME?</v>
      </c>
      <c r="C850" t="e" vm="2">
        <f t="shared" ca="1" si="79"/>
        <v>#NAME?</v>
      </c>
      <c r="D850" t="e" vm="2">
        <f t="shared" ca="1" si="80"/>
        <v>#NAME?</v>
      </c>
      <c r="E850" t="e" vm="2">
        <f t="shared" ca="1" si="81"/>
        <v>#NAME?</v>
      </c>
      <c r="F850" s="13" t="e" vm="1">
        <f t="shared" ca="1" si="82"/>
        <v>#NAME?</v>
      </c>
      <c r="G850" s="21" t="e" vm="1">
        <f t="shared" ca="1" si="83"/>
        <v>#NAME?</v>
      </c>
    </row>
    <row r="851" spans="1:7">
      <c r="A851" s="18" t="s">
        <v>1182</v>
      </c>
      <c r="B851" t="e" vm="2">
        <f t="shared" ca="1" si="78"/>
        <v>#NAME?</v>
      </c>
      <c r="C851" t="e" vm="2">
        <f t="shared" ca="1" si="79"/>
        <v>#NAME?</v>
      </c>
      <c r="D851" t="e" vm="2">
        <f t="shared" ca="1" si="80"/>
        <v>#NAME?</v>
      </c>
      <c r="E851" t="e" vm="2">
        <f t="shared" ca="1" si="81"/>
        <v>#NAME?</v>
      </c>
      <c r="F851" s="13" t="e" vm="1">
        <f t="shared" ca="1" si="82"/>
        <v>#NAME?</v>
      </c>
      <c r="G851" s="21" t="e" vm="1">
        <f t="shared" ca="1" si="83"/>
        <v>#NAME?</v>
      </c>
    </row>
    <row r="852" spans="1:7">
      <c r="A852" s="18" t="s">
        <v>1183</v>
      </c>
      <c r="B852" t="e" vm="2">
        <f t="shared" ca="1" si="78"/>
        <v>#NAME?</v>
      </c>
      <c r="C852" t="e" vm="2">
        <f t="shared" ca="1" si="79"/>
        <v>#NAME?</v>
      </c>
      <c r="D852" t="e" vm="2">
        <f t="shared" ca="1" si="80"/>
        <v>#NAME?</v>
      </c>
      <c r="E852" t="e" vm="2">
        <f t="shared" ca="1" si="81"/>
        <v>#NAME?</v>
      </c>
      <c r="F852" s="13" t="e" vm="1">
        <f t="shared" ca="1" si="82"/>
        <v>#NAME?</v>
      </c>
      <c r="G852" s="21" t="e" vm="1">
        <f t="shared" ca="1" si="83"/>
        <v>#NAME?</v>
      </c>
    </row>
    <row r="853" spans="1:7">
      <c r="A853" s="18" t="s">
        <v>1184</v>
      </c>
      <c r="B853" t="e" vm="2">
        <f t="shared" ca="1" si="78"/>
        <v>#NAME?</v>
      </c>
      <c r="C853" t="e" vm="2">
        <f t="shared" ca="1" si="79"/>
        <v>#NAME?</v>
      </c>
      <c r="D853" t="e" vm="2">
        <f t="shared" ca="1" si="80"/>
        <v>#NAME?</v>
      </c>
      <c r="E853" t="e" vm="2">
        <f t="shared" ca="1" si="81"/>
        <v>#NAME?</v>
      </c>
      <c r="F853" s="13" t="e" vm="1">
        <f t="shared" ca="1" si="82"/>
        <v>#NAME?</v>
      </c>
      <c r="G853" s="21" t="e" vm="1">
        <f t="shared" ca="1" si="83"/>
        <v>#NAME?</v>
      </c>
    </row>
    <row r="854" spans="1:7">
      <c r="A854" s="18" t="s">
        <v>1185</v>
      </c>
      <c r="B854" t="e" vm="2">
        <f t="shared" ca="1" si="78"/>
        <v>#NAME?</v>
      </c>
      <c r="C854" t="e" vm="2">
        <f t="shared" ca="1" si="79"/>
        <v>#NAME?</v>
      </c>
      <c r="D854" t="e" vm="2">
        <f t="shared" ca="1" si="80"/>
        <v>#NAME?</v>
      </c>
      <c r="E854" t="e" vm="2">
        <f t="shared" ca="1" si="81"/>
        <v>#NAME?</v>
      </c>
      <c r="F854" s="13" t="e" vm="1">
        <f t="shared" ca="1" si="82"/>
        <v>#NAME?</v>
      </c>
      <c r="G854" s="21" t="e" vm="1">
        <f t="shared" ca="1" si="83"/>
        <v>#NAME?</v>
      </c>
    </row>
    <row r="855" spans="1:7">
      <c r="A855" s="18" t="s">
        <v>1186</v>
      </c>
      <c r="B855" t="e" vm="2">
        <f t="shared" ca="1" si="78"/>
        <v>#NAME?</v>
      </c>
      <c r="C855" t="e" vm="2">
        <f t="shared" ca="1" si="79"/>
        <v>#NAME?</v>
      </c>
      <c r="D855" t="e" vm="2">
        <f t="shared" ca="1" si="80"/>
        <v>#NAME?</v>
      </c>
      <c r="E855" t="e" vm="2">
        <f t="shared" ca="1" si="81"/>
        <v>#NAME?</v>
      </c>
      <c r="F855" s="13" t="e" vm="1">
        <f t="shared" ca="1" si="82"/>
        <v>#NAME?</v>
      </c>
      <c r="G855" s="21" t="e" vm="1">
        <f t="shared" ca="1" si="83"/>
        <v>#NAME?</v>
      </c>
    </row>
    <row r="856" spans="1:7">
      <c r="A856" s="18" t="s">
        <v>1187</v>
      </c>
      <c r="B856" t="e" vm="2">
        <f t="shared" ca="1" si="78"/>
        <v>#NAME?</v>
      </c>
      <c r="C856" t="e" vm="2">
        <f t="shared" ca="1" si="79"/>
        <v>#NAME?</v>
      </c>
      <c r="D856" t="e" vm="2">
        <f t="shared" ca="1" si="80"/>
        <v>#NAME?</v>
      </c>
      <c r="E856" t="e" vm="2">
        <f t="shared" ca="1" si="81"/>
        <v>#NAME?</v>
      </c>
      <c r="F856" s="13" t="e" vm="1">
        <f t="shared" ca="1" si="82"/>
        <v>#NAME?</v>
      </c>
      <c r="G856" s="21" t="e" vm="1">
        <f t="shared" ca="1" si="83"/>
        <v>#NAME?</v>
      </c>
    </row>
    <row r="857" spans="1:7">
      <c r="A857" s="18" t="s">
        <v>1188</v>
      </c>
      <c r="B857" t="e" vm="2">
        <f t="shared" ca="1" si="78"/>
        <v>#NAME?</v>
      </c>
      <c r="C857" t="e" vm="2">
        <f t="shared" ca="1" si="79"/>
        <v>#NAME?</v>
      </c>
      <c r="D857" t="e" vm="2">
        <f t="shared" ca="1" si="80"/>
        <v>#NAME?</v>
      </c>
      <c r="E857" t="e" vm="2">
        <f t="shared" ca="1" si="81"/>
        <v>#NAME?</v>
      </c>
      <c r="F857" s="13" t="e" vm="1">
        <f t="shared" ca="1" si="82"/>
        <v>#NAME?</v>
      </c>
      <c r="G857" s="21" t="e" vm="1">
        <f t="shared" ca="1" si="83"/>
        <v>#NAME?</v>
      </c>
    </row>
    <row r="858" spans="1:7">
      <c r="A858" s="18" t="s">
        <v>1189</v>
      </c>
      <c r="B858" t="e" vm="2">
        <f t="shared" ca="1" si="78"/>
        <v>#NAME?</v>
      </c>
      <c r="C858" t="e" vm="2">
        <f t="shared" ca="1" si="79"/>
        <v>#NAME?</v>
      </c>
      <c r="D858" t="e" vm="2">
        <f t="shared" ca="1" si="80"/>
        <v>#NAME?</v>
      </c>
      <c r="E858" t="e" vm="2">
        <f t="shared" ca="1" si="81"/>
        <v>#NAME?</v>
      </c>
      <c r="F858" s="13" t="e" vm="1">
        <f t="shared" ca="1" si="82"/>
        <v>#NAME?</v>
      </c>
      <c r="G858" s="21" t="e" vm="1">
        <f t="shared" ca="1" si="83"/>
        <v>#NAME?</v>
      </c>
    </row>
    <row r="859" spans="1:7">
      <c r="A859" s="18" t="s">
        <v>1190</v>
      </c>
      <c r="B859" t="e" vm="2">
        <f t="shared" ca="1" si="78"/>
        <v>#NAME?</v>
      </c>
      <c r="C859" t="e" vm="2">
        <f t="shared" ca="1" si="79"/>
        <v>#NAME?</v>
      </c>
      <c r="D859" t="e" vm="2">
        <f t="shared" ca="1" si="80"/>
        <v>#NAME?</v>
      </c>
      <c r="E859" t="e" vm="2">
        <f t="shared" ca="1" si="81"/>
        <v>#NAME?</v>
      </c>
      <c r="F859" s="13" t="e" vm="1">
        <f t="shared" ca="1" si="82"/>
        <v>#NAME?</v>
      </c>
      <c r="G859" s="21" t="e" vm="1">
        <f t="shared" ca="1" si="83"/>
        <v>#NAME?</v>
      </c>
    </row>
    <row r="860" spans="1:7">
      <c r="A860" s="18" t="s">
        <v>1191</v>
      </c>
      <c r="B860" t="e" vm="2">
        <f t="shared" ca="1" si="78"/>
        <v>#NAME?</v>
      </c>
      <c r="C860" t="e" vm="2">
        <f t="shared" ca="1" si="79"/>
        <v>#NAME?</v>
      </c>
      <c r="D860" t="e" vm="2">
        <f t="shared" ca="1" si="80"/>
        <v>#NAME?</v>
      </c>
      <c r="E860" t="e" vm="2">
        <f t="shared" ca="1" si="81"/>
        <v>#NAME?</v>
      </c>
      <c r="F860" s="13" t="e" vm="1">
        <f t="shared" ca="1" si="82"/>
        <v>#NAME?</v>
      </c>
      <c r="G860" s="21" t="e" vm="1">
        <f t="shared" ca="1" si="83"/>
        <v>#NAME?</v>
      </c>
    </row>
    <row r="861" spans="1:7">
      <c r="A861" s="18" t="s">
        <v>1192</v>
      </c>
      <c r="B861" t="e" vm="2">
        <f t="shared" ca="1" si="78"/>
        <v>#NAME?</v>
      </c>
      <c r="C861" t="e" vm="2">
        <f t="shared" ca="1" si="79"/>
        <v>#NAME?</v>
      </c>
      <c r="D861" t="e" vm="2">
        <f t="shared" ca="1" si="80"/>
        <v>#NAME?</v>
      </c>
      <c r="E861" t="e" vm="2">
        <f t="shared" ca="1" si="81"/>
        <v>#NAME?</v>
      </c>
      <c r="F861" s="13" t="e" vm="1">
        <f t="shared" ca="1" si="82"/>
        <v>#NAME?</v>
      </c>
      <c r="G861" s="21" t="e" vm="1">
        <f t="shared" ca="1" si="83"/>
        <v>#NAME?</v>
      </c>
    </row>
    <row r="862" spans="1:7">
      <c r="A862" s="18" t="s">
        <v>1193</v>
      </c>
      <c r="B862" t="e" vm="2">
        <f t="shared" ca="1" si="78"/>
        <v>#NAME?</v>
      </c>
      <c r="C862" t="e" vm="2">
        <f t="shared" ca="1" si="79"/>
        <v>#NAME?</v>
      </c>
      <c r="D862" t="e" vm="2">
        <f t="shared" ca="1" si="80"/>
        <v>#NAME?</v>
      </c>
      <c r="E862" t="e" vm="2">
        <f t="shared" ca="1" si="81"/>
        <v>#NAME?</v>
      </c>
      <c r="F862" s="13" t="e" vm="1">
        <f t="shared" ca="1" si="82"/>
        <v>#NAME?</v>
      </c>
      <c r="G862" s="21" t="e" vm="1">
        <f t="shared" ca="1" si="83"/>
        <v>#NAME?</v>
      </c>
    </row>
    <row r="863" spans="1:7">
      <c r="A863" s="18" t="s">
        <v>1194</v>
      </c>
      <c r="B863" t="e" vm="2">
        <f t="shared" ca="1" si="78"/>
        <v>#NAME?</v>
      </c>
      <c r="C863" t="e" vm="2">
        <f t="shared" ca="1" si="79"/>
        <v>#NAME?</v>
      </c>
      <c r="D863" t="e" vm="2">
        <f t="shared" ca="1" si="80"/>
        <v>#NAME?</v>
      </c>
      <c r="E863" t="e" vm="2">
        <f t="shared" ca="1" si="81"/>
        <v>#NAME?</v>
      </c>
      <c r="F863" s="13" t="e" vm="1">
        <f t="shared" ca="1" si="82"/>
        <v>#NAME?</v>
      </c>
      <c r="G863" s="21" t="e" vm="1">
        <f t="shared" ca="1" si="83"/>
        <v>#NAME?</v>
      </c>
    </row>
    <row r="864" spans="1:7">
      <c r="A864" s="18" t="s">
        <v>1195</v>
      </c>
      <c r="B864" t="e" vm="2">
        <f t="shared" ca="1" si="78"/>
        <v>#NAME?</v>
      </c>
      <c r="C864" t="e" vm="2">
        <f t="shared" ca="1" si="79"/>
        <v>#NAME?</v>
      </c>
      <c r="D864" t="e" vm="2">
        <f t="shared" ca="1" si="80"/>
        <v>#NAME?</v>
      </c>
      <c r="E864" t="e" vm="2">
        <f t="shared" ca="1" si="81"/>
        <v>#NAME?</v>
      </c>
      <c r="F864" s="13" t="e" vm="1">
        <f t="shared" ca="1" si="82"/>
        <v>#NAME?</v>
      </c>
      <c r="G864" s="21" t="e" vm="1">
        <f t="shared" ca="1" si="83"/>
        <v>#NAME?</v>
      </c>
    </row>
    <row r="865" spans="1:7">
      <c r="A865" s="18" t="s">
        <v>1196</v>
      </c>
      <c r="B865" t="e" vm="2">
        <f t="shared" ca="1" si="78"/>
        <v>#NAME?</v>
      </c>
      <c r="C865" t="e" vm="2">
        <f t="shared" ca="1" si="79"/>
        <v>#NAME?</v>
      </c>
      <c r="D865" t="e" vm="2">
        <f t="shared" ca="1" si="80"/>
        <v>#NAME?</v>
      </c>
      <c r="E865" t="e" vm="2">
        <f t="shared" ca="1" si="81"/>
        <v>#NAME?</v>
      </c>
      <c r="F865" s="13" t="e" vm="1">
        <f t="shared" ca="1" si="82"/>
        <v>#NAME?</v>
      </c>
      <c r="G865" s="21" t="e" vm="1">
        <f t="shared" ca="1" si="83"/>
        <v>#NAME?</v>
      </c>
    </row>
    <row r="866" spans="1:7">
      <c r="A866" s="18" t="s">
        <v>1197</v>
      </c>
      <c r="B866" t="e" vm="2">
        <f t="shared" ca="1" si="78"/>
        <v>#NAME?</v>
      </c>
      <c r="C866" t="e" vm="2">
        <f t="shared" ca="1" si="79"/>
        <v>#NAME?</v>
      </c>
      <c r="D866" t="e" vm="2">
        <f t="shared" ca="1" si="80"/>
        <v>#NAME?</v>
      </c>
      <c r="E866" t="e" vm="2">
        <f t="shared" ca="1" si="81"/>
        <v>#NAME?</v>
      </c>
      <c r="F866" s="13" t="e" vm="1">
        <f t="shared" ca="1" si="82"/>
        <v>#NAME?</v>
      </c>
      <c r="G866" s="21" t="e" vm="1">
        <f t="shared" ca="1" si="83"/>
        <v>#NAME?</v>
      </c>
    </row>
    <row r="867" spans="1:7">
      <c r="A867" s="18" t="s">
        <v>1198</v>
      </c>
      <c r="B867" t="e" vm="2">
        <f t="shared" ca="1" si="78"/>
        <v>#NAME?</v>
      </c>
      <c r="C867" t="e" vm="2">
        <f t="shared" ca="1" si="79"/>
        <v>#NAME?</v>
      </c>
      <c r="D867" t="e" vm="2">
        <f t="shared" ca="1" si="80"/>
        <v>#NAME?</v>
      </c>
      <c r="E867" t="e" vm="2">
        <f t="shared" ca="1" si="81"/>
        <v>#NAME?</v>
      </c>
      <c r="F867" s="13" t="e" vm="1">
        <f t="shared" ca="1" si="82"/>
        <v>#NAME?</v>
      </c>
      <c r="G867" s="21" t="e" vm="1">
        <f t="shared" ca="1" si="83"/>
        <v>#NAME?</v>
      </c>
    </row>
    <row r="868" spans="1:7">
      <c r="A868" s="18" t="s">
        <v>1199</v>
      </c>
      <c r="B868" t="e" vm="2">
        <f t="shared" ca="1" si="78"/>
        <v>#NAME?</v>
      </c>
      <c r="C868" t="e" vm="2">
        <f t="shared" ca="1" si="79"/>
        <v>#NAME?</v>
      </c>
      <c r="D868" t="e" vm="2">
        <f t="shared" ca="1" si="80"/>
        <v>#NAME?</v>
      </c>
      <c r="E868" t="e" vm="2">
        <f t="shared" ca="1" si="81"/>
        <v>#NAME?</v>
      </c>
      <c r="F868" s="13" t="e" vm="1">
        <f t="shared" ca="1" si="82"/>
        <v>#NAME?</v>
      </c>
      <c r="G868" s="21" t="e" vm="1">
        <f t="shared" ca="1" si="83"/>
        <v>#NAME?</v>
      </c>
    </row>
    <row r="869" spans="1:7">
      <c r="A869" s="18" t="s">
        <v>1200</v>
      </c>
      <c r="B869" t="e" vm="2">
        <f t="shared" ca="1" si="78"/>
        <v>#NAME?</v>
      </c>
      <c r="C869" t="e" vm="2">
        <f t="shared" ca="1" si="79"/>
        <v>#NAME?</v>
      </c>
      <c r="D869" t="e" vm="2">
        <f t="shared" ca="1" si="80"/>
        <v>#NAME?</v>
      </c>
      <c r="E869" t="e" vm="2">
        <f t="shared" ca="1" si="81"/>
        <v>#NAME?</v>
      </c>
      <c r="F869" s="13" t="e" vm="1">
        <f t="shared" ca="1" si="82"/>
        <v>#NAME?</v>
      </c>
      <c r="G869" s="21" t="e" vm="1">
        <f t="shared" ca="1" si="83"/>
        <v>#NAME?</v>
      </c>
    </row>
    <row r="870" spans="1:7">
      <c r="A870" s="18" t="s">
        <v>1201</v>
      </c>
      <c r="B870" t="e" vm="2">
        <f t="shared" ca="1" si="78"/>
        <v>#NAME?</v>
      </c>
      <c r="C870" t="e" vm="2">
        <f t="shared" ca="1" si="79"/>
        <v>#NAME?</v>
      </c>
      <c r="D870" t="e" vm="2">
        <f t="shared" ca="1" si="80"/>
        <v>#NAME?</v>
      </c>
      <c r="E870" t="e" vm="2">
        <f t="shared" ca="1" si="81"/>
        <v>#NAME?</v>
      </c>
      <c r="F870" s="13" t="e" vm="1">
        <f t="shared" ca="1" si="82"/>
        <v>#NAME?</v>
      </c>
      <c r="G870" s="21" t="e" vm="1">
        <f t="shared" ca="1" si="83"/>
        <v>#NAME?</v>
      </c>
    </row>
    <row r="871" spans="1:7">
      <c r="A871" s="18" t="s">
        <v>1202</v>
      </c>
      <c r="B871" t="e" vm="2">
        <f t="shared" ca="1" si="78"/>
        <v>#NAME?</v>
      </c>
      <c r="C871" t="e" vm="2">
        <f t="shared" ca="1" si="79"/>
        <v>#NAME?</v>
      </c>
      <c r="D871" t="e" vm="2">
        <f t="shared" ca="1" si="80"/>
        <v>#NAME?</v>
      </c>
      <c r="E871" t="e" vm="2">
        <f t="shared" ca="1" si="81"/>
        <v>#NAME?</v>
      </c>
      <c r="F871" s="13" t="e" vm="1">
        <f t="shared" ca="1" si="82"/>
        <v>#NAME?</v>
      </c>
      <c r="G871" s="21" t="e" vm="1">
        <f t="shared" ca="1" si="83"/>
        <v>#NAME?</v>
      </c>
    </row>
    <row r="872" spans="1:7">
      <c r="A872" s="18" t="s">
        <v>1203</v>
      </c>
      <c r="B872" t="e" vm="2">
        <f t="shared" ca="1" si="78"/>
        <v>#NAME?</v>
      </c>
      <c r="C872" t="e" vm="2">
        <f t="shared" ca="1" si="79"/>
        <v>#NAME?</v>
      </c>
      <c r="D872" t="e" vm="2">
        <f t="shared" ca="1" si="80"/>
        <v>#NAME?</v>
      </c>
      <c r="E872" t="e" vm="2">
        <f t="shared" ca="1" si="81"/>
        <v>#NAME?</v>
      </c>
      <c r="F872" s="13" t="e" vm="1">
        <f t="shared" ca="1" si="82"/>
        <v>#NAME?</v>
      </c>
      <c r="G872" s="21" t="e" vm="1">
        <f t="shared" ca="1" si="83"/>
        <v>#NAME?</v>
      </c>
    </row>
    <row r="873" spans="1:7">
      <c r="A873" s="18" t="s">
        <v>1204</v>
      </c>
      <c r="B873" t="e" vm="2">
        <f t="shared" ca="1" si="78"/>
        <v>#NAME?</v>
      </c>
      <c r="C873" t="e" vm="2">
        <f t="shared" ca="1" si="79"/>
        <v>#NAME?</v>
      </c>
      <c r="D873" t="e" vm="2">
        <f t="shared" ca="1" si="80"/>
        <v>#NAME?</v>
      </c>
      <c r="E873" t="e" vm="2">
        <f t="shared" ca="1" si="81"/>
        <v>#NAME?</v>
      </c>
      <c r="F873" s="13" t="e" vm="1">
        <f t="shared" ca="1" si="82"/>
        <v>#NAME?</v>
      </c>
      <c r="G873" s="21" t="e" vm="1">
        <f t="shared" ca="1" si="83"/>
        <v>#NAME?</v>
      </c>
    </row>
    <row r="874" spans="1:7">
      <c r="A874" s="18" t="s">
        <v>1205</v>
      </c>
      <c r="B874" t="e" vm="2">
        <f t="shared" ca="1" si="78"/>
        <v>#NAME?</v>
      </c>
      <c r="C874" t="e" vm="2">
        <f t="shared" ca="1" si="79"/>
        <v>#NAME?</v>
      </c>
      <c r="D874" t="e" vm="2">
        <f t="shared" ca="1" si="80"/>
        <v>#NAME?</v>
      </c>
      <c r="E874" t="e" vm="2">
        <f t="shared" ca="1" si="81"/>
        <v>#NAME?</v>
      </c>
      <c r="F874" s="13" t="e" vm="1">
        <f t="shared" ca="1" si="82"/>
        <v>#NAME?</v>
      </c>
      <c r="G874" s="21" t="e" vm="1">
        <f t="shared" ca="1" si="83"/>
        <v>#NAME?</v>
      </c>
    </row>
    <row r="875" spans="1:7">
      <c r="A875" s="18" t="s">
        <v>1206</v>
      </c>
      <c r="B875" t="e" vm="2">
        <f t="shared" ca="1" si="78"/>
        <v>#NAME?</v>
      </c>
      <c r="C875" t="e" vm="2">
        <f t="shared" ca="1" si="79"/>
        <v>#NAME?</v>
      </c>
      <c r="D875" t="e" vm="2">
        <f t="shared" ca="1" si="80"/>
        <v>#NAME?</v>
      </c>
      <c r="E875" t="e" vm="2">
        <f t="shared" ca="1" si="81"/>
        <v>#NAME?</v>
      </c>
      <c r="F875" s="13" t="e" vm="1">
        <f t="shared" ca="1" si="82"/>
        <v>#NAME?</v>
      </c>
      <c r="G875" s="21" t="e" vm="1">
        <f t="shared" ca="1" si="83"/>
        <v>#NAME?</v>
      </c>
    </row>
    <row r="876" spans="1:7">
      <c r="A876" s="18" t="s">
        <v>1207</v>
      </c>
      <c r="B876" t="e" vm="2">
        <f t="shared" ca="1" si="78"/>
        <v>#NAME?</v>
      </c>
      <c r="C876" t="e" vm="2">
        <f t="shared" ca="1" si="79"/>
        <v>#NAME?</v>
      </c>
      <c r="D876" t="e" vm="2">
        <f t="shared" ca="1" si="80"/>
        <v>#NAME?</v>
      </c>
      <c r="E876" t="e" vm="2">
        <f t="shared" ca="1" si="81"/>
        <v>#NAME?</v>
      </c>
      <c r="F876" s="13" t="e" vm="1">
        <f t="shared" ca="1" si="82"/>
        <v>#NAME?</v>
      </c>
      <c r="G876" s="21" t="e" vm="1">
        <f t="shared" ca="1" si="83"/>
        <v>#NAME?</v>
      </c>
    </row>
    <row r="877" spans="1:7">
      <c r="A877" s="18" t="s">
        <v>1208</v>
      </c>
      <c r="B877" t="e" vm="2">
        <f t="shared" ca="1" si="78"/>
        <v>#NAME?</v>
      </c>
      <c r="C877" t="e" vm="2">
        <f t="shared" ca="1" si="79"/>
        <v>#NAME?</v>
      </c>
      <c r="D877" t="e" vm="2">
        <f t="shared" ca="1" si="80"/>
        <v>#NAME?</v>
      </c>
      <c r="E877" t="e" vm="2">
        <f t="shared" ca="1" si="81"/>
        <v>#NAME?</v>
      </c>
      <c r="F877" s="13" t="e" vm="1">
        <f t="shared" ca="1" si="82"/>
        <v>#NAME?</v>
      </c>
      <c r="G877" s="21" t="e" vm="1">
        <f t="shared" ca="1" si="83"/>
        <v>#NAME?</v>
      </c>
    </row>
    <row r="878" spans="1:7">
      <c r="A878" s="18" t="s">
        <v>1209</v>
      </c>
      <c r="B878" t="e" vm="2">
        <f t="shared" ca="1" si="78"/>
        <v>#NAME?</v>
      </c>
      <c r="C878" t="e" vm="2">
        <f t="shared" ca="1" si="79"/>
        <v>#NAME?</v>
      </c>
      <c r="D878" t="e" vm="2">
        <f t="shared" ca="1" si="80"/>
        <v>#NAME?</v>
      </c>
      <c r="E878" t="e" vm="2">
        <f t="shared" ca="1" si="81"/>
        <v>#NAME?</v>
      </c>
      <c r="F878" s="13" t="e" vm="1">
        <f t="shared" ca="1" si="82"/>
        <v>#NAME?</v>
      </c>
      <c r="G878" s="21" t="e" vm="1">
        <f t="shared" ca="1" si="83"/>
        <v>#NAME?</v>
      </c>
    </row>
    <row r="879" spans="1:7">
      <c r="A879" s="18" t="s">
        <v>1210</v>
      </c>
      <c r="B879" t="e" vm="2">
        <f t="shared" ca="1" si="78"/>
        <v>#NAME?</v>
      </c>
      <c r="C879" t="e" vm="2">
        <f t="shared" ca="1" si="79"/>
        <v>#NAME?</v>
      </c>
      <c r="D879" t="e" vm="2">
        <f t="shared" ca="1" si="80"/>
        <v>#NAME?</v>
      </c>
      <c r="E879" t="e" vm="2">
        <f t="shared" ca="1" si="81"/>
        <v>#NAME?</v>
      </c>
      <c r="F879" s="13" t="e" vm="1">
        <f t="shared" ca="1" si="82"/>
        <v>#NAME?</v>
      </c>
      <c r="G879" s="21" t="e" vm="1">
        <f t="shared" ca="1" si="83"/>
        <v>#NAME?</v>
      </c>
    </row>
    <row r="880" spans="1:7">
      <c r="A880" s="18" t="s">
        <v>1211</v>
      </c>
      <c r="B880" t="e" vm="2">
        <f t="shared" ca="1" si="78"/>
        <v>#NAME?</v>
      </c>
      <c r="C880" t="e" vm="2">
        <f t="shared" ca="1" si="79"/>
        <v>#NAME?</v>
      </c>
      <c r="D880" t="e" vm="2">
        <f t="shared" ca="1" si="80"/>
        <v>#NAME?</v>
      </c>
      <c r="E880" t="e" vm="2">
        <f t="shared" ca="1" si="81"/>
        <v>#NAME?</v>
      </c>
      <c r="F880" s="13" t="e" vm="1">
        <f t="shared" ca="1" si="82"/>
        <v>#NAME?</v>
      </c>
      <c r="G880" s="21" t="e" vm="1">
        <f t="shared" ca="1" si="83"/>
        <v>#NAME?</v>
      </c>
    </row>
    <row r="881" spans="1:7">
      <c r="A881" s="18" t="s">
        <v>1212</v>
      </c>
      <c r="B881" t="e" vm="2">
        <f t="shared" ca="1" si="78"/>
        <v>#NAME?</v>
      </c>
      <c r="C881" t="e" vm="2">
        <f t="shared" ca="1" si="79"/>
        <v>#NAME?</v>
      </c>
      <c r="D881" t="e" vm="2">
        <f t="shared" ca="1" si="80"/>
        <v>#NAME?</v>
      </c>
      <c r="E881" t="e" vm="2">
        <f t="shared" ca="1" si="81"/>
        <v>#NAME?</v>
      </c>
      <c r="F881" s="13" t="e" vm="1">
        <f t="shared" ca="1" si="82"/>
        <v>#NAME?</v>
      </c>
      <c r="G881" s="21" t="e" vm="1">
        <f t="shared" ca="1" si="83"/>
        <v>#NAME?</v>
      </c>
    </row>
    <row r="882" spans="1:7">
      <c r="A882" s="18" t="s">
        <v>1213</v>
      </c>
      <c r="B882" t="e" vm="2">
        <f t="shared" ca="1" si="78"/>
        <v>#NAME?</v>
      </c>
      <c r="C882" t="e" vm="2">
        <f t="shared" ca="1" si="79"/>
        <v>#NAME?</v>
      </c>
      <c r="D882" t="e" vm="2">
        <f t="shared" ca="1" si="80"/>
        <v>#NAME?</v>
      </c>
      <c r="E882" t="e" vm="2">
        <f t="shared" ca="1" si="81"/>
        <v>#NAME?</v>
      </c>
      <c r="F882" s="13" t="e" vm="1">
        <f t="shared" ca="1" si="82"/>
        <v>#NAME?</v>
      </c>
      <c r="G882" s="21" t="e" vm="1">
        <f t="shared" ca="1" si="83"/>
        <v>#NAME?</v>
      </c>
    </row>
    <row r="883" spans="1:7">
      <c r="A883" s="18" t="s">
        <v>1214</v>
      </c>
      <c r="B883" t="e" vm="2">
        <f t="shared" ca="1" si="78"/>
        <v>#NAME?</v>
      </c>
      <c r="C883" t="e" vm="2">
        <f t="shared" ca="1" si="79"/>
        <v>#NAME?</v>
      </c>
      <c r="D883" t="e" vm="2">
        <f t="shared" ca="1" si="80"/>
        <v>#NAME?</v>
      </c>
      <c r="E883" t="e" vm="2">
        <f t="shared" ca="1" si="81"/>
        <v>#NAME?</v>
      </c>
      <c r="F883" s="13" t="e" vm="1">
        <f t="shared" ca="1" si="82"/>
        <v>#NAME?</v>
      </c>
      <c r="G883" s="21" t="e" vm="1">
        <f t="shared" ca="1" si="83"/>
        <v>#NAME?</v>
      </c>
    </row>
    <row r="884" spans="1:7">
      <c r="A884" s="18" t="s">
        <v>1215</v>
      </c>
      <c r="B884" t="e" vm="2">
        <f t="shared" ca="1" si="78"/>
        <v>#NAME?</v>
      </c>
      <c r="C884" t="e" vm="2">
        <f t="shared" ca="1" si="79"/>
        <v>#NAME?</v>
      </c>
      <c r="D884" t="e" vm="2">
        <f t="shared" ca="1" si="80"/>
        <v>#NAME?</v>
      </c>
      <c r="E884" t="e" vm="2">
        <f t="shared" ca="1" si="81"/>
        <v>#NAME?</v>
      </c>
      <c r="F884" s="13" t="e" vm="1">
        <f t="shared" ca="1" si="82"/>
        <v>#NAME?</v>
      </c>
      <c r="G884" s="21" t="e" vm="1">
        <f t="shared" ca="1" si="83"/>
        <v>#NAME?</v>
      </c>
    </row>
    <row r="885" spans="1:7">
      <c r="A885" s="18" t="s">
        <v>1216</v>
      </c>
      <c r="B885" t="e" vm="2">
        <f t="shared" ca="1" si="78"/>
        <v>#NAME?</v>
      </c>
      <c r="C885" t="e" vm="2">
        <f t="shared" ca="1" si="79"/>
        <v>#NAME?</v>
      </c>
      <c r="D885" t="e" vm="2">
        <f t="shared" ca="1" si="80"/>
        <v>#NAME?</v>
      </c>
      <c r="E885" t="e" vm="2">
        <f t="shared" ca="1" si="81"/>
        <v>#NAME?</v>
      </c>
      <c r="F885" s="13" t="e" vm="1">
        <f t="shared" ca="1" si="82"/>
        <v>#NAME?</v>
      </c>
      <c r="G885" s="21" t="e" vm="1">
        <f t="shared" ca="1" si="83"/>
        <v>#NAME?</v>
      </c>
    </row>
    <row r="886" spans="1:7">
      <c r="A886" s="18" t="s">
        <v>1217</v>
      </c>
      <c r="B886" t="e" vm="2">
        <f t="shared" ca="1" si="78"/>
        <v>#NAME?</v>
      </c>
      <c r="C886" t="e" vm="2">
        <f t="shared" ca="1" si="79"/>
        <v>#NAME?</v>
      </c>
      <c r="D886" t="e" vm="2">
        <f t="shared" ca="1" si="80"/>
        <v>#NAME?</v>
      </c>
      <c r="E886" t="e" vm="2">
        <f t="shared" ca="1" si="81"/>
        <v>#NAME?</v>
      </c>
      <c r="F886" s="13" t="e" vm="1">
        <f t="shared" ca="1" si="82"/>
        <v>#NAME?</v>
      </c>
      <c r="G886" s="21" t="e" vm="1">
        <f t="shared" ca="1" si="83"/>
        <v>#NAME?</v>
      </c>
    </row>
    <row r="887" spans="1:7">
      <c r="A887" s="18" t="s">
        <v>1218</v>
      </c>
      <c r="B887" t="e" vm="2">
        <f t="shared" ca="1" si="78"/>
        <v>#NAME?</v>
      </c>
      <c r="C887" t="e" vm="2">
        <f t="shared" ca="1" si="79"/>
        <v>#NAME?</v>
      </c>
      <c r="D887" t="e" vm="2">
        <f t="shared" ca="1" si="80"/>
        <v>#NAME?</v>
      </c>
      <c r="E887" t="e" vm="2">
        <f t="shared" ca="1" si="81"/>
        <v>#NAME?</v>
      </c>
      <c r="F887" s="13" t="e" vm="1">
        <f t="shared" ca="1" si="82"/>
        <v>#NAME?</v>
      </c>
      <c r="G887" s="21" t="e" vm="1">
        <f t="shared" ca="1" si="83"/>
        <v>#NAME?</v>
      </c>
    </row>
    <row r="888" spans="1:7">
      <c r="A888" s="18" t="s">
        <v>1219</v>
      </c>
      <c r="B888" t="e" vm="2">
        <f t="shared" ca="1" si="78"/>
        <v>#NAME?</v>
      </c>
      <c r="C888" t="e" vm="2">
        <f t="shared" ca="1" si="79"/>
        <v>#NAME?</v>
      </c>
      <c r="D888" t="e" vm="2">
        <f t="shared" ca="1" si="80"/>
        <v>#NAME?</v>
      </c>
      <c r="E888" t="e" vm="2">
        <f t="shared" ca="1" si="81"/>
        <v>#NAME?</v>
      </c>
      <c r="F888" s="13" t="e" vm="1">
        <f t="shared" ca="1" si="82"/>
        <v>#NAME?</v>
      </c>
      <c r="G888" s="21" t="e" vm="1">
        <f t="shared" ca="1" si="83"/>
        <v>#NAME?</v>
      </c>
    </row>
    <row r="889" spans="1:7">
      <c r="A889" s="18" t="s">
        <v>1220</v>
      </c>
      <c r="B889" t="e" vm="2">
        <f t="shared" ca="1" si="78"/>
        <v>#NAME?</v>
      </c>
      <c r="C889" t="e" vm="2">
        <f t="shared" ca="1" si="79"/>
        <v>#NAME?</v>
      </c>
      <c r="D889" t="e" vm="2">
        <f t="shared" ca="1" si="80"/>
        <v>#NAME?</v>
      </c>
      <c r="E889" t="e" vm="2">
        <f t="shared" ca="1" si="81"/>
        <v>#NAME?</v>
      </c>
      <c r="F889" s="13" t="e" vm="1">
        <f t="shared" ca="1" si="82"/>
        <v>#NAME?</v>
      </c>
      <c r="G889" s="21" t="e" vm="1">
        <f t="shared" ca="1" si="83"/>
        <v>#NAME?</v>
      </c>
    </row>
    <row r="890" spans="1:7">
      <c r="A890" s="18" t="s">
        <v>1221</v>
      </c>
      <c r="B890" t="e" vm="2">
        <f t="shared" ca="1" si="78"/>
        <v>#NAME?</v>
      </c>
      <c r="C890" t="e" vm="2">
        <f t="shared" ca="1" si="79"/>
        <v>#NAME?</v>
      </c>
      <c r="D890" t="e" vm="2">
        <f t="shared" ca="1" si="80"/>
        <v>#NAME?</v>
      </c>
      <c r="E890" t="e" vm="2">
        <f t="shared" ca="1" si="81"/>
        <v>#NAME?</v>
      </c>
      <c r="F890" s="13" t="e" vm="1">
        <f t="shared" ca="1" si="82"/>
        <v>#NAME?</v>
      </c>
      <c r="G890" s="21" t="e" vm="1">
        <f t="shared" ca="1" si="83"/>
        <v>#NAME?</v>
      </c>
    </row>
    <row r="891" spans="1:7">
      <c r="A891" s="18" t="s">
        <v>1222</v>
      </c>
      <c r="B891" t="e" vm="2">
        <f t="shared" ca="1" si="78"/>
        <v>#NAME?</v>
      </c>
      <c r="C891" t="e" vm="2">
        <f t="shared" ca="1" si="79"/>
        <v>#NAME?</v>
      </c>
      <c r="D891" t="e" vm="2">
        <f t="shared" ca="1" si="80"/>
        <v>#NAME?</v>
      </c>
      <c r="E891" t="e" vm="2">
        <f t="shared" ca="1" si="81"/>
        <v>#NAME?</v>
      </c>
      <c r="F891" s="13" t="e" vm="1">
        <f t="shared" ca="1" si="82"/>
        <v>#NAME?</v>
      </c>
      <c r="G891" s="21" t="e" vm="1">
        <f t="shared" ca="1" si="83"/>
        <v>#NAME?</v>
      </c>
    </row>
    <row r="892" spans="1:7">
      <c r="A892" s="18" t="s">
        <v>1223</v>
      </c>
      <c r="B892" t="e" vm="2">
        <f t="shared" ca="1" si="78"/>
        <v>#NAME?</v>
      </c>
      <c r="C892" t="e" vm="2">
        <f t="shared" ca="1" si="79"/>
        <v>#NAME?</v>
      </c>
      <c r="D892" t="e" vm="2">
        <f t="shared" ca="1" si="80"/>
        <v>#NAME?</v>
      </c>
      <c r="E892" t="e" vm="2">
        <f t="shared" ca="1" si="81"/>
        <v>#NAME?</v>
      </c>
      <c r="F892" s="13" t="e" vm="1">
        <f t="shared" ca="1" si="82"/>
        <v>#NAME?</v>
      </c>
      <c r="G892" s="21" t="e" vm="1">
        <f t="shared" ca="1" si="83"/>
        <v>#NAME?</v>
      </c>
    </row>
    <row r="893" spans="1:7">
      <c r="A893" s="18" t="s">
        <v>1224</v>
      </c>
      <c r="B893" t="e" vm="2">
        <f t="shared" ca="1" si="78"/>
        <v>#NAME?</v>
      </c>
      <c r="C893" t="e" vm="2">
        <f t="shared" ca="1" si="79"/>
        <v>#NAME?</v>
      </c>
      <c r="D893" t="e" vm="2">
        <f t="shared" ca="1" si="80"/>
        <v>#NAME?</v>
      </c>
      <c r="E893" t="e" vm="2">
        <f t="shared" ca="1" si="81"/>
        <v>#NAME?</v>
      </c>
      <c r="F893" s="13" t="e" vm="1">
        <f t="shared" ca="1" si="82"/>
        <v>#NAME?</v>
      </c>
      <c r="G893" s="21" t="e" vm="1">
        <f t="shared" ca="1" si="83"/>
        <v>#NAME?</v>
      </c>
    </row>
    <row r="894" spans="1:7">
      <c r="A894" s="18" t="s">
        <v>1225</v>
      </c>
      <c r="B894" t="e" vm="2">
        <f t="shared" ca="1" si="78"/>
        <v>#NAME?</v>
      </c>
      <c r="C894" t="e" vm="2">
        <f t="shared" ca="1" si="79"/>
        <v>#NAME?</v>
      </c>
      <c r="D894" t="e" vm="2">
        <f t="shared" ca="1" si="80"/>
        <v>#NAME?</v>
      </c>
      <c r="E894" t="e" vm="2">
        <f t="shared" ca="1" si="81"/>
        <v>#NAME?</v>
      </c>
      <c r="F894" s="13" t="e" vm="1">
        <f t="shared" ca="1" si="82"/>
        <v>#NAME?</v>
      </c>
      <c r="G894" s="21" t="e" vm="1">
        <f t="shared" ca="1" si="83"/>
        <v>#NAME?</v>
      </c>
    </row>
    <row r="895" spans="1:7">
      <c r="A895" s="18" t="s">
        <v>1226</v>
      </c>
      <c r="B895" t="e" vm="2">
        <f t="shared" ca="1" si="78"/>
        <v>#NAME?</v>
      </c>
      <c r="C895" t="e" vm="2">
        <f t="shared" ca="1" si="79"/>
        <v>#NAME?</v>
      </c>
      <c r="D895" t="e" vm="2">
        <f t="shared" ca="1" si="80"/>
        <v>#NAME?</v>
      </c>
      <c r="E895" t="e" vm="2">
        <f t="shared" ca="1" si="81"/>
        <v>#NAME?</v>
      </c>
      <c r="F895" s="13" t="e" vm="1">
        <f t="shared" ca="1" si="82"/>
        <v>#NAME?</v>
      </c>
      <c r="G895" s="21" t="e" vm="1">
        <f t="shared" ca="1" si="83"/>
        <v>#NAME?</v>
      </c>
    </row>
    <row r="896" spans="1:7">
      <c r="A896" s="18" t="s">
        <v>1227</v>
      </c>
      <c r="B896" t="e" vm="2">
        <f t="shared" ca="1" si="78"/>
        <v>#NAME?</v>
      </c>
      <c r="C896" t="e" vm="2">
        <f t="shared" ca="1" si="79"/>
        <v>#NAME?</v>
      </c>
      <c r="D896" t="e" vm="2">
        <f t="shared" ca="1" si="80"/>
        <v>#NAME?</v>
      </c>
      <c r="E896" t="e" vm="2">
        <f t="shared" ca="1" si="81"/>
        <v>#NAME?</v>
      </c>
      <c r="F896" s="13" t="e" vm="1">
        <f t="shared" ca="1" si="82"/>
        <v>#NAME?</v>
      </c>
      <c r="G896" s="21" t="e" vm="1">
        <f t="shared" ca="1" si="83"/>
        <v>#NAME?</v>
      </c>
    </row>
    <row r="897" spans="1:7">
      <c r="A897" s="18" t="s">
        <v>1228</v>
      </c>
      <c r="B897" t="e" vm="2">
        <f t="shared" ca="1" si="78"/>
        <v>#NAME?</v>
      </c>
      <c r="C897" t="e" vm="2">
        <f t="shared" ca="1" si="79"/>
        <v>#NAME?</v>
      </c>
      <c r="D897" t="e" vm="2">
        <f t="shared" ca="1" si="80"/>
        <v>#NAME?</v>
      </c>
      <c r="E897" t="e" vm="2">
        <f t="shared" ca="1" si="81"/>
        <v>#NAME?</v>
      </c>
      <c r="F897" s="13" t="e" vm="1">
        <f t="shared" ca="1" si="82"/>
        <v>#NAME?</v>
      </c>
      <c r="G897" s="21" t="e" vm="1">
        <f t="shared" ca="1" si="83"/>
        <v>#NAME?</v>
      </c>
    </row>
    <row r="898" spans="1:7">
      <c r="A898" s="18" t="s">
        <v>1229</v>
      </c>
      <c r="B898" t="e" vm="2">
        <f t="shared" ca="1" si="78"/>
        <v>#NAME?</v>
      </c>
      <c r="C898" t="e" vm="2">
        <f t="shared" ca="1" si="79"/>
        <v>#NAME?</v>
      </c>
      <c r="D898" t="e" vm="2">
        <f t="shared" ca="1" si="80"/>
        <v>#NAME?</v>
      </c>
      <c r="E898" t="e" vm="2">
        <f t="shared" ca="1" si="81"/>
        <v>#NAME?</v>
      </c>
      <c r="F898" s="13" t="e" vm="1">
        <f t="shared" ca="1" si="82"/>
        <v>#NAME?</v>
      </c>
      <c r="G898" s="21" t="e" vm="1">
        <f t="shared" ca="1" si="83"/>
        <v>#NAME?</v>
      </c>
    </row>
    <row r="899" spans="1:7">
      <c r="A899" s="18" t="s">
        <v>1230</v>
      </c>
      <c r="B899" t="e" vm="2">
        <f t="shared" ca="1" si="78"/>
        <v>#NAME?</v>
      </c>
      <c r="C899" t="e" vm="2">
        <f t="shared" ca="1" si="79"/>
        <v>#NAME?</v>
      </c>
      <c r="D899" t="e" vm="2">
        <f t="shared" ca="1" si="80"/>
        <v>#NAME?</v>
      </c>
      <c r="E899" t="e" vm="2">
        <f t="shared" ca="1" si="81"/>
        <v>#NAME?</v>
      </c>
      <c r="F899" s="13" t="e" vm="1">
        <f t="shared" ca="1" si="82"/>
        <v>#NAME?</v>
      </c>
      <c r="G899" s="21" t="e" vm="1">
        <f t="shared" ca="1" si="83"/>
        <v>#NAME?</v>
      </c>
    </row>
    <row r="900" spans="1:7">
      <c r="A900" s="18" t="s">
        <v>1231</v>
      </c>
      <c r="B900" t="e" vm="2">
        <f t="shared" ca="1" si="78"/>
        <v>#NAME?</v>
      </c>
      <c r="C900" t="e" vm="2">
        <f t="shared" ca="1" si="79"/>
        <v>#NAME?</v>
      </c>
      <c r="D900" t="e" vm="2">
        <f t="shared" ca="1" si="80"/>
        <v>#NAME?</v>
      </c>
      <c r="E900" t="e" vm="2">
        <f t="shared" ca="1" si="81"/>
        <v>#NAME?</v>
      </c>
      <c r="F900" s="13" t="e" vm="1">
        <f t="shared" ca="1" si="82"/>
        <v>#NAME?</v>
      </c>
      <c r="G900" s="21" t="e" vm="1">
        <f t="shared" ca="1" si="83"/>
        <v>#NAME?</v>
      </c>
    </row>
    <row r="901" spans="1:7">
      <c r="A901" s="18" t="s">
        <v>1232</v>
      </c>
      <c r="B901" t="e" vm="2">
        <f t="shared" ca="1" si="78"/>
        <v>#NAME?</v>
      </c>
      <c r="C901" t="e" vm="2">
        <f t="shared" ca="1" si="79"/>
        <v>#NAME?</v>
      </c>
      <c r="D901" t="e" vm="2">
        <f t="shared" ca="1" si="80"/>
        <v>#NAME?</v>
      </c>
      <c r="E901" t="e" vm="2">
        <f t="shared" ca="1" si="81"/>
        <v>#NAME?</v>
      </c>
      <c r="F901" s="13" t="e" vm="1">
        <f t="shared" ca="1" si="82"/>
        <v>#NAME?</v>
      </c>
      <c r="G901" s="21" t="e" vm="1">
        <f t="shared" ca="1" si="83"/>
        <v>#NAME?</v>
      </c>
    </row>
    <row r="902" spans="1:7">
      <c r="A902" s="18" t="s">
        <v>1233</v>
      </c>
      <c r="B902" t="e" vm="2">
        <f t="shared" ca="1" si="78"/>
        <v>#NAME?</v>
      </c>
      <c r="C902" t="e" vm="2">
        <f t="shared" ca="1" si="79"/>
        <v>#NAME?</v>
      </c>
      <c r="D902" t="e" vm="2">
        <f t="shared" ca="1" si="80"/>
        <v>#NAME?</v>
      </c>
      <c r="E902" t="e" vm="2">
        <f t="shared" ca="1" si="81"/>
        <v>#NAME?</v>
      </c>
      <c r="F902" s="13" t="e" vm="1">
        <f t="shared" ca="1" si="82"/>
        <v>#NAME?</v>
      </c>
      <c r="G902" s="21" t="e" vm="1">
        <f t="shared" ca="1" si="83"/>
        <v>#NAME?</v>
      </c>
    </row>
    <row r="903" spans="1:7">
      <c r="A903" s="18" t="s">
        <v>1234</v>
      </c>
      <c r="B903" t="e" vm="2">
        <f t="shared" ca="1" si="78"/>
        <v>#NAME?</v>
      </c>
      <c r="C903" t="e" vm="2">
        <f t="shared" ca="1" si="79"/>
        <v>#NAME?</v>
      </c>
      <c r="D903" t="e" vm="2">
        <f t="shared" ca="1" si="80"/>
        <v>#NAME?</v>
      </c>
      <c r="E903" t="e" vm="2">
        <f t="shared" ca="1" si="81"/>
        <v>#NAME?</v>
      </c>
      <c r="F903" s="13" t="e" vm="1">
        <f t="shared" ca="1" si="82"/>
        <v>#NAME?</v>
      </c>
      <c r="G903" s="21" t="e" vm="1">
        <f t="shared" ca="1" si="83"/>
        <v>#NAME?</v>
      </c>
    </row>
    <row r="904" spans="1:7">
      <c r="A904" s="18" t="s">
        <v>1235</v>
      </c>
      <c r="B904" t="e" vm="2">
        <f t="shared" ca="1" si="78"/>
        <v>#NAME?</v>
      </c>
      <c r="C904" t="e" vm="2">
        <f t="shared" ca="1" si="79"/>
        <v>#NAME?</v>
      </c>
      <c r="D904" t="e" vm="2">
        <f t="shared" ca="1" si="80"/>
        <v>#NAME?</v>
      </c>
      <c r="E904" t="e" vm="2">
        <f t="shared" ca="1" si="81"/>
        <v>#NAME?</v>
      </c>
      <c r="F904" s="13" t="e" vm="1">
        <f t="shared" ca="1" si="82"/>
        <v>#NAME?</v>
      </c>
      <c r="G904" s="21" t="e" vm="1">
        <f t="shared" ca="1" si="83"/>
        <v>#NAME?</v>
      </c>
    </row>
    <row r="905" spans="1:7">
      <c r="A905" s="18" t="s">
        <v>1236</v>
      </c>
      <c r="B905" t="e" vm="2">
        <f t="shared" ca="1" si="78"/>
        <v>#NAME?</v>
      </c>
      <c r="C905" t="e" vm="2">
        <f t="shared" ca="1" si="79"/>
        <v>#NAME?</v>
      </c>
      <c r="D905" t="e" vm="2">
        <f t="shared" ca="1" si="80"/>
        <v>#NAME?</v>
      </c>
      <c r="E905" t="e" vm="2">
        <f t="shared" ca="1" si="81"/>
        <v>#NAME?</v>
      </c>
      <c r="F905" s="13" t="e" vm="1">
        <f t="shared" ca="1" si="82"/>
        <v>#NAME?</v>
      </c>
      <c r="G905" s="21" t="e" vm="1">
        <f t="shared" ca="1" si="83"/>
        <v>#NAME?</v>
      </c>
    </row>
    <row r="906" spans="1:7">
      <c r="A906" s="18" t="s">
        <v>1237</v>
      </c>
      <c r="B906" t="e" vm="2">
        <f t="shared" ca="1" si="78"/>
        <v>#NAME?</v>
      </c>
      <c r="C906" t="e" vm="2">
        <f t="shared" ca="1" si="79"/>
        <v>#NAME?</v>
      </c>
      <c r="D906" t="e" vm="2">
        <f t="shared" ca="1" si="80"/>
        <v>#NAME?</v>
      </c>
      <c r="E906" t="e" vm="2">
        <f t="shared" ca="1" si="81"/>
        <v>#NAME?</v>
      </c>
      <c r="F906" s="13" t="e" vm="1">
        <f t="shared" ca="1" si="82"/>
        <v>#NAME?</v>
      </c>
      <c r="G906" s="21" t="e" vm="1">
        <f t="shared" ca="1" si="83"/>
        <v>#NAME?</v>
      </c>
    </row>
    <row r="907" spans="1:7">
      <c r="A907" s="18" t="s">
        <v>1238</v>
      </c>
      <c r="B907" t="e" vm="2">
        <f t="shared" ca="1" si="78"/>
        <v>#NAME?</v>
      </c>
      <c r="C907" t="e" vm="2">
        <f t="shared" ca="1" si="79"/>
        <v>#NAME?</v>
      </c>
      <c r="D907" t="e" vm="2">
        <f t="shared" ca="1" si="80"/>
        <v>#NAME?</v>
      </c>
      <c r="E907" t="e" vm="2">
        <f t="shared" ca="1" si="81"/>
        <v>#NAME?</v>
      </c>
      <c r="F907" s="13" t="e" vm="1">
        <f t="shared" ca="1" si="82"/>
        <v>#NAME?</v>
      </c>
      <c r="G907" s="21" t="e" vm="1">
        <f t="shared" ca="1" si="83"/>
        <v>#NAME?</v>
      </c>
    </row>
    <row r="908" spans="1:7">
      <c r="A908" s="18" t="s">
        <v>1239</v>
      </c>
      <c r="B908" t="e" vm="2">
        <f t="shared" ca="1" si="78"/>
        <v>#NAME?</v>
      </c>
      <c r="C908" t="e" vm="2">
        <f t="shared" ca="1" si="79"/>
        <v>#NAME?</v>
      </c>
      <c r="D908" t="e" vm="2">
        <f t="shared" ca="1" si="80"/>
        <v>#NAME?</v>
      </c>
      <c r="E908" t="e" vm="2">
        <f t="shared" ca="1" si="81"/>
        <v>#NAME?</v>
      </c>
      <c r="F908" s="13" t="e" vm="1">
        <f t="shared" ca="1" si="82"/>
        <v>#NAME?</v>
      </c>
      <c r="G908" s="21" t="e" vm="1">
        <f t="shared" ca="1" si="83"/>
        <v>#NAME?</v>
      </c>
    </row>
    <row r="909" spans="1:7">
      <c r="A909" s="18" t="s">
        <v>1240</v>
      </c>
      <c r="B909" t="e" vm="2">
        <f t="shared" ref="B909:B972" ca="1" si="84">VALUE(_xlfn.TEXTSPLIT(A909,"-"))</f>
        <v>#NAME?</v>
      </c>
      <c r="C909" t="e" vm="2">
        <f t="shared" ref="C909:C972" ca="1" si="85">VALUE(_xlfn.TEXTSPLIT(_xlfn.TEXTAFTER(A909,"-"),","))</f>
        <v>#NAME?</v>
      </c>
      <c r="D909" t="e" vm="2">
        <f t="shared" ref="D909:D972" ca="1" si="86">VALUE(_xlfn.TEXTSPLIT(_xlfn.TEXTAFTER(A909,","),"-"))</f>
        <v>#NAME?</v>
      </c>
      <c r="E909" t="e" vm="2">
        <f t="shared" ref="E909:E972" ca="1" si="87">VALUE(_xlfn.TEXTSPLIT(_xlfn.TEXTAFTER(A909,"-",2),","))</f>
        <v>#NAME?</v>
      </c>
      <c r="F909" s="13" t="e" vm="1">
        <f t="shared" ref="F909:F972" ca="1" si="88">IF(OR(AND(B909&gt;=D909, C909&lt;=E909),AND(B909&lt;=D909, C909&gt;=E909)),1,0)</f>
        <v>#NAME?</v>
      </c>
      <c r="G909" s="21" t="e" vm="1">
        <f t="shared" ref="G909:G972" ca="1" si="89">IF(MAX(B909,D909)&gt;MIN(C909,E909),0,1)</f>
        <v>#NAME?</v>
      </c>
    </row>
    <row r="910" spans="1:7">
      <c r="A910" s="18" t="s">
        <v>1241</v>
      </c>
      <c r="B910" t="e" vm="2">
        <f t="shared" ca="1" si="84"/>
        <v>#NAME?</v>
      </c>
      <c r="C910" t="e" vm="2">
        <f t="shared" ca="1" si="85"/>
        <v>#NAME?</v>
      </c>
      <c r="D910" t="e" vm="2">
        <f t="shared" ca="1" si="86"/>
        <v>#NAME?</v>
      </c>
      <c r="E910" t="e" vm="2">
        <f t="shared" ca="1" si="87"/>
        <v>#NAME?</v>
      </c>
      <c r="F910" s="13" t="e" vm="1">
        <f t="shared" ca="1" si="88"/>
        <v>#NAME?</v>
      </c>
      <c r="G910" s="21" t="e" vm="1">
        <f t="shared" ca="1" si="89"/>
        <v>#NAME?</v>
      </c>
    </row>
    <row r="911" spans="1:7">
      <c r="A911" s="18" t="s">
        <v>1242</v>
      </c>
      <c r="B911" t="e" vm="2">
        <f t="shared" ca="1" si="84"/>
        <v>#NAME?</v>
      </c>
      <c r="C911" t="e" vm="2">
        <f t="shared" ca="1" si="85"/>
        <v>#NAME?</v>
      </c>
      <c r="D911" t="e" vm="2">
        <f t="shared" ca="1" si="86"/>
        <v>#NAME?</v>
      </c>
      <c r="E911" t="e" vm="2">
        <f t="shared" ca="1" si="87"/>
        <v>#NAME?</v>
      </c>
      <c r="F911" s="13" t="e" vm="1">
        <f t="shared" ca="1" si="88"/>
        <v>#NAME?</v>
      </c>
      <c r="G911" s="21" t="e" vm="1">
        <f t="shared" ca="1" si="89"/>
        <v>#NAME?</v>
      </c>
    </row>
    <row r="912" spans="1:7">
      <c r="A912" s="18" t="s">
        <v>1243</v>
      </c>
      <c r="B912" t="e" vm="2">
        <f t="shared" ca="1" si="84"/>
        <v>#NAME?</v>
      </c>
      <c r="C912" t="e" vm="2">
        <f t="shared" ca="1" si="85"/>
        <v>#NAME?</v>
      </c>
      <c r="D912" t="e" vm="2">
        <f t="shared" ca="1" si="86"/>
        <v>#NAME?</v>
      </c>
      <c r="E912" t="e" vm="2">
        <f t="shared" ca="1" si="87"/>
        <v>#NAME?</v>
      </c>
      <c r="F912" s="13" t="e" vm="1">
        <f t="shared" ca="1" si="88"/>
        <v>#NAME?</v>
      </c>
      <c r="G912" s="21" t="e" vm="1">
        <f t="shared" ca="1" si="89"/>
        <v>#NAME?</v>
      </c>
    </row>
    <row r="913" spans="1:7">
      <c r="A913" s="18" t="s">
        <v>1244</v>
      </c>
      <c r="B913" t="e" vm="2">
        <f t="shared" ca="1" si="84"/>
        <v>#NAME?</v>
      </c>
      <c r="C913" t="e" vm="2">
        <f t="shared" ca="1" si="85"/>
        <v>#NAME?</v>
      </c>
      <c r="D913" t="e" vm="2">
        <f t="shared" ca="1" si="86"/>
        <v>#NAME?</v>
      </c>
      <c r="E913" t="e" vm="2">
        <f t="shared" ca="1" si="87"/>
        <v>#NAME?</v>
      </c>
      <c r="F913" s="13" t="e" vm="1">
        <f t="shared" ca="1" si="88"/>
        <v>#NAME?</v>
      </c>
      <c r="G913" s="21" t="e" vm="1">
        <f t="shared" ca="1" si="89"/>
        <v>#NAME?</v>
      </c>
    </row>
    <row r="914" spans="1:7">
      <c r="A914" s="18" t="s">
        <v>1245</v>
      </c>
      <c r="B914" t="e" vm="2">
        <f t="shared" ca="1" si="84"/>
        <v>#NAME?</v>
      </c>
      <c r="C914" t="e" vm="2">
        <f t="shared" ca="1" si="85"/>
        <v>#NAME?</v>
      </c>
      <c r="D914" t="e" vm="2">
        <f t="shared" ca="1" si="86"/>
        <v>#NAME?</v>
      </c>
      <c r="E914" t="e" vm="2">
        <f t="shared" ca="1" si="87"/>
        <v>#NAME?</v>
      </c>
      <c r="F914" s="13" t="e" vm="1">
        <f t="shared" ca="1" si="88"/>
        <v>#NAME?</v>
      </c>
      <c r="G914" s="21" t="e" vm="1">
        <f t="shared" ca="1" si="89"/>
        <v>#NAME?</v>
      </c>
    </row>
    <row r="915" spans="1:7">
      <c r="A915" s="18" t="s">
        <v>1246</v>
      </c>
      <c r="B915" t="e" vm="2">
        <f t="shared" ca="1" si="84"/>
        <v>#NAME?</v>
      </c>
      <c r="C915" t="e" vm="2">
        <f t="shared" ca="1" si="85"/>
        <v>#NAME?</v>
      </c>
      <c r="D915" t="e" vm="2">
        <f t="shared" ca="1" si="86"/>
        <v>#NAME?</v>
      </c>
      <c r="E915" t="e" vm="2">
        <f t="shared" ca="1" si="87"/>
        <v>#NAME?</v>
      </c>
      <c r="F915" s="13" t="e" vm="1">
        <f t="shared" ca="1" si="88"/>
        <v>#NAME?</v>
      </c>
      <c r="G915" s="21" t="e" vm="1">
        <f t="shared" ca="1" si="89"/>
        <v>#NAME?</v>
      </c>
    </row>
    <row r="916" spans="1:7">
      <c r="A916" s="18" t="s">
        <v>1247</v>
      </c>
      <c r="B916" t="e" vm="2">
        <f t="shared" ca="1" si="84"/>
        <v>#NAME?</v>
      </c>
      <c r="C916" t="e" vm="2">
        <f t="shared" ca="1" si="85"/>
        <v>#NAME?</v>
      </c>
      <c r="D916" t="e" vm="2">
        <f t="shared" ca="1" si="86"/>
        <v>#NAME?</v>
      </c>
      <c r="E916" t="e" vm="2">
        <f t="shared" ca="1" si="87"/>
        <v>#NAME?</v>
      </c>
      <c r="F916" s="13" t="e" vm="1">
        <f t="shared" ca="1" si="88"/>
        <v>#NAME?</v>
      </c>
      <c r="G916" s="21" t="e" vm="1">
        <f t="shared" ca="1" si="89"/>
        <v>#NAME?</v>
      </c>
    </row>
    <row r="917" spans="1:7">
      <c r="A917" s="18" t="s">
        <v>1248</v>
      </c>
      <c r="B917" t="e" vm="2">
        <f t="shared" ca="1" si="84"/>
        <v>#NAME?</v>
      </c>
      <c r="C917" t="e" vm="2">
        <f t="shared" ca="1" si="85"/>
        <v>#NAME?</v>
      </c>
      <c r="D917" t="e" vm="2">
        <f t="shared" ca="1" si="86"/>
        <v>#NAME?</v>
      </c>
      <c r="E917" t="e" vm="2">
        <f t="shared" ca="1" si="87"/>
        <v>#NAME?</v>
      </c>
      <c r="F917" s="13" t="e" vm="1">
        <f t="shared" ca="1" si="88"/>
        <v>#NAME?</v>
      </c>
      <c r="G917" s="21" t="e" vm="1">
        <f t="shared" ca="1" si="89"/>
        <v>#NAME?</v>
      </c>
    </row>
    <row r="918" spans="1:7">
      <c r="A918" s="18" t="s">
        <v>1249</v>
      </c>
      <c r="B918" t="e" vm="2">
        <f t="shared" ca="1" si="84"/>
        <v>#NAME?</v>
      </c>
      <c r="C918" t="e" vm="2">
        <f t="shared" ca="1" si="85"/>
        <v>#NAME?</v>
      </c>
      <c r="D918" t="e" vm="2">
        <f t="shared" ca="1" si="86"/>
        <v>#NAME?</v>
      </c>
      <c r="E918" t="e" vm="2">
        <f t="shared" ca="1" si="87"/>
        <v>#NAME?</v>
      </c>
      <c r="F918" s="13" t="e" vm="1">
        <f t="shared" ca="1" si="88"/>
        <v>#NAME?</v>
      </c>
      <c r="G918" s="21" t="e" vm="1">
        <f t="shared" ca="1" si="89"/>
        <v>#NAME?</v>
      </c>
    </row>
    <row r="919" spans="1:7">
      <c r="A919" s="18" t="s">
        <v>1250</v>
      </c>
      <c r="B919" t="e" vm="2">
        <f t="shared" ca="1" si="84"/>
        <v>#NAME?</v>
      </c>
      <c r="C919" t="e" vm="2">
        <f t="shared" ca="1" si="85"/>
        <v>#NAME?</v>
      </c>
      <c r="D919" t="e" vm="2">
        <f t="shared" ca="1" si="86"/>
        <v>#NAME?</v>
      </c>
      <c r="E919" t="e" vm="2">
        <f t="shared" ca="1" si="87"/>
        <v>#NAME?</v>
      </c>
      <c r="F919" s="13" t="e" vm="1">
        <f t="shared" ca="1" si="88"/>
        <v>#NAME?</v>
      </c>
      <c r="G919" s="21" t="e" vm="1">
        <f t="shared" ca="1" si="89"/>
        <v>#NAME?</v>
      </c>
    </row>
    <row r="920" spans="1:7">
      <c r="A920" s="18" t="s">
        <v>1251</v>
      </c>
      <c r="B920" t="e" vm="2">
        <f t="shared" ca="1" si="84"/>
        <v>#NAME?</v>
      </c>
      <c r="C920" t="e" vm="2">
        <f t="shared" ca="1" si="85"/>
        <v>#NAME?</v>
      </c>
      <c r="D920" t="e" vm="2">
        <f t="shared" ca="1" si="86"/>
        <v>#NAME?</v>
      </c>
      <c r="E920" t="e" vm="2">
        <f t="shared" ca="1" si="87"/>
        <v>#NAME?</v>
      </c>
      <c r="F920" s="13" t="e" vm="1">
        <f t="shared" ca="1" si="88"/>
        <v>#NAME?</v>
      </c>
      <c r="G920" s="21" t="e" vm="1">
        <f t="shared" ca="1" si="89"/>
        <v>#NAME?</v>
      </c>
    </row>
    <row r="921" spans="1:7">
      <c r="A921" s="18" t="s">
        <v>1252</v>
      </c>
      <c r="B921" t="e" vm="2">
        <f t="shared" ca="1" si="84"/>
        <v>#NAME?</v>
      </c>
      <c r="C921" t="e" vm="2">
        <f t="shared" ca="1" si="85"/>
        <v>#NAME?</v>
      </c>
      <c r="D921" t="e" vm="2">
        <f t="shared" ca="1" si="86"/>
        <v>#NAME?</v>
      </c>
      <c r="E921" t="e" vm="2">
        <f t="shared" ca="1" si="87"/>
        <v>#NAME?</v>
      </c>
      <c r="F921" s="13" t="e" vm="1">
        <f t="shared" ca="1" si="88"/>
        <v>#NAME?</v>
      </c>
      <c r="G921" s="21" t="e" vm="1">
        <f t="shared" ca="1" si="89"/>
        <v>#NAME?</v>
      </c>
    </row>
    <row r="922" spans="1:7">
      <c r="A922" s="18" t="s">
        <v>1253</v>
      </c>
      <c r="B922" t="e" vm="2">
        <f t="shared" ca="1" si="84"/>
        <v>#NAME?</v>
      </c>
      <c r="C922" t="e" vm="2">
        <f t="shared" ca="1" si="85"/>
        <v>#NAME?</v>
      </c>
      <c r="D922" t="e" vm="2">
        <f t="shared" ca="1" si="86"/>
        <v>#NAME?</v>
      </c>
      <c r="E922" t="e" vm="2">
        <f t="shared" ca="1" si="87"/>
        <v>#NAME?</v>
      </c>
      <c r="F922" s="13" t="e" vm="1">
        <f t="shared" ca="1" si="88"/>
        <v>#NAME?</v>
      </c>
      <c r="G922" s="21" t="e" vm="1">
        <f t="shared" ca="1" si="89"/>
        <v>#NAME?</v>
      </c>
    </row>
    <row r="923" spans="1:7">
      <c r="A923" s="18" t="s">
        <v>1254</v>
      </c>
      <c r="B923" t="e" vm="2">
        <f t="shared" ca="1" si="84"/>
        <v>#NAME?</v>
      </c>
      <c r="C923" t="e" vm="2">
        <f t="shared" ca="1" si="85"/>
        <v>#NAME?</v>
      </c>
      <c r="D923" t="e" vm="2">
        <f t="shared" ca="1" si="86"/>
        <v>#NAME?</v>
      </c>
      <c r="E923" t="e" vm="2">
        <f t="shared" ca="1" si="87"/>
        <v>#NAME?</v>
      </c>
      <c r="F923" s="13" t="e" vm="1">
        <f t="shared" ca="1" si="88"/>
        <v>#NAME?</v>
      </c>
      <c r="G923" s="21" t="e" vm="1">
        <f t="shared" ca="1" si="89"/>
        <v>#NAME?</v>
      </c>
    </row>
    <row r="924" spans="1:7">
      <c r="A924" s="18" t="s">
        <v>1255</v>
      </c>
      <c r="B924" t="e" vm="2">
        <f t="shared" ca="1" si="84"/>
        <v>#NAME?</v>
      </c>
      <c r="C924" t="e" vm="2">
        <f t="shared" ca="1" si="85"/>
        <v>#NAME?</v>
      </c>
      <c r="D924" t="e" vm="2">
        <f t="shared" ca="1" si="86"/>
        <v>#NAME?</v>
      </c>
      <c r="E924" t="e" vm="2">
        <f t="shared" ca="1" si="87"/>
        <v>#NAME?</v>
      </c>
      <c r="F924" s="13" t="e" vm="1">
        <f t="shared" ca="1" si="88"/>
        <v>#NAME?</v>
      </c>
      <c r="G924" s="21" t="e" vm="1">
        <f t="shared" ca="1" si="89"/>
        <v>#NAME?</v>
      </c>
    </row>
    <row r="925" spans="1:7">
      <c r="A925" s="18" t="s">
        <v>1256</v>
      </c>
      <c r="B925" t="e" vm="2">
        <f t="shared" ca="1" si="84"/>
        <v>#NAME?</v>
      </c>
      <c r="C925" t="e" vm="2">
        <f t="shared" ca="1" si="85"/>
        <v>#NAME?</v>
      </c>
      <c r="D925" t="e" vm="2">
        <f t="shared" ca="1" si="86"/>
        <v>#NAME?</v>
      </c>
      <c r="E925" t="e" vm="2">
        <f t="shared" ca="1" si="87"/>
        <v>#NAME?</v>
      </c>
      <c r="F925" s="13" t="e" vm="1">
        <f t="shared" ca="1" si="88"/>
        <v>#NAME?</v>
      </c>
      <c r="G925" s="21" t="e" vm="1">
        <f t="shared" ca="1" si="89"/>
        <v>#NAME?</v>
      </c>
    </row>
    <row r="926" spans="1:7">
      <c r="A926" s="18" t="s">
        <v>1257</v>
      </c>
      <c r="B926" t="e" vm="2">
        <f t="shared" ca="1" si="84"/>
        <v>#NAME?</v>
      </c>
      <c r="C926" t="e" vm="2">
        <f t="shared" ca="1" si="85"/>
        <v>#NAME?</v>
      </c>
      <c r="D926" t="e" vm="2">
        <f t="shared" ca="1" si="86"/>
        <v>#NAME?</v>
      </c>
      <c r="E926" t="e" vm="2">
        <f t="shared" ca="1" si="87"/>
        <v>#NAME?</v>
      </c>
      <c r="F926" s="13" t="e" vm="1">
        <f t="shared" ca="1" si="88"/>
        <v>#NAME?</v>
      </c>
      <c r="G926" s="21" t="e" vm="1">
        <f t="shared" ca="1" si="89"/>
        <v>#NAME?</v>
      </c>
    </row>
    <row r="927" spans="1:7">
      <c r="A927" s="18" t="s">
        <v>1258</v>
      </c>
      <c r="B927" t="e" vm="2">
        <f t="shared" ca="1" si="84"/>
        <v>#NAME?</v>
      </c>
      <c r="C927" t="e" vm="2">
        <f t="shared" ca="1" si="85"/>
        <v>#NAME?</v>
      </c>
      <c r="D927" t="e" vm="2">
        <f t="shared" ca="1" si="86"/>
        <v>#NAME?</v>
      </c>
      <c r="E927" t="e" vm="2">
        <f t="shared" ca="1" si="87"/>
        <v>#NAME?</v>
      </c>
      <c r="F927" s="13" t="e" vm="1">
        <f t="shared" ca="1" si="88"/>
        <v>#NAME?</v>
      </c>
      <c r="G927" s="21" t="e" vm="1">
        <f t="shared" ca="1" si="89"/>
        <v>#NAME?</v>
      </c>
    </row>
    <row r="928" spans="1:7">
      <c r="A928" s="18" t="s">
        <v>1259</v>
      </c>
      <c r="B928" t="e" vm="2">
        <f t="shared" ca="1" si="84"/>
        <v>#NAME?</v>
      </c>
      <c r="C928" t="e" vm="2">
        <f t="shared" ca="1" si="85"/>
        <v>#NAME?</v>
      </c>
      <c r="D928" t="e" vm="2">
        <f t="shared" ca="1" si="86"/>
        <v>#NAME?</v>
      </c>
      <c r="E928" t="e" vm="2">
        <f t="shared" ca="1" si="87"/>
        <v>#NAME?</v>
      </c>
      <c r="F928" s="13" t="e" vm="1">
        <f t="shared" ca="1" si="88"/>
        <v>#NAME?</v>
      </c>
      <c r="G928" s="21" t="e" vm="1">
        <f t="shared" ca="1" si="89"/>
        <v>#NAME?</v>
      </c>
    </row>
    <row r="929" spans="1:7">
      <c r="A929" s="18" t="s">
        <v>1260</v>
      </c>
      <c r="B929" t="e" vm="2">
        <f t="shared" ca="1" si="84"/>
        <v>#NAME?</v>
      </c>
      <c r="C929" t="e" vm="2">
        <f t="shared" ca="1" si="85"/>
        <v>#NAME?</v>
      </c>
      <c r="D929" t="e" vm="2">
        <f t="shared" ca="1" si="86"/>
        <v>#NAME?</v>
      </c>
      <c r="E929" t="e" vm="2">
        <f t="shared" ca="1" si="87"/>
        <v>#NAME?</v>
      </c>
      <c r="F929" s="13" t="e" vm="1">
        <f t="shared" ca="1" si="88"/>
        <v>#NAME?</v>
      </c>
      <c r="G929" s="21" t="e" vm="1">
        <f t="shared" ca="1" si="89"/>
        <v>#NAME?</v>
      </c>
    </row>
    <row r="930" spans="1:7">
      <c r="A930" s="18" t="s">
        <v>1261</v>
      </c>
      <c r="B930" t="e" vm="2">
        <f t="shared" ca="1" si="84"/>
        <v>#NAME?</v>
      </c>
      <c r="C930" t="e" vm="2">
        <f t="shared" ca="1" si="85"/>
        <v>#NAME?</v>
      </c>
      <c r="D930" t="e" vm="2">
        <f t="shared" ca="1" si="86"/>
        <v>#NAME?</v>
      </c>
      <c r="E930" t="e" vm="2">
        <f t="shared" ca="1" si="87"/>
        <v>#NAME?</v>
      </c>
      <c r="F930" s="13" t="e" vm="1">
        <f t="shared" ca="1" si="88"/>
        <v>#NAME?</v>
      </c>
      <c r="G930" s="21" t="e" vm="1">
        <f t="shared" ca="1" si="89"/>
        <v>#NAME?</v>
      </c>
    </row>
    <row r="931" spans="1:7">
      <c r="A931" s="18" t="s">
        <v>1262</v>
      </c>
      <c r="B931" t="e" vm="2">
        <f t="shared" ca="1" si="84"/>
        <v>#NAME?</v>
      </c>
      <c r="C931" t="e" vm="2">
        <f t="shared" ca="1" si="85"/>
        <v>#NAME?</v>
      </c>
      <c r="D931" t="e" vm="2">
        <f t="shared" ca="1" si="86"/>
        <v>#NAME?</v>
      </c>
      <c r="E931" t="e" vm="2">
        <f t="shared" ca="1" si="87"/>
        <v>#NAME?</v>
      </c>
      <c r="F931" s="13" t="e" vm="1">
        <f t="shared" ca="1" si="88"/>
        <v>#NAME?</v>
      </c>
      <c r="G931" s="21" t="e" vm="1">
        <f t="shared" ca="1" si="89"/>
        <v>#NAME?</v>
      </c>
    </row>
    <row r="932" spans="1:7">
      <c r="A932" s="18" t="s">
        <v>1263</v>
      </c>
      <c r="B932" t="e" vm="2">
        <f t="shared" ca="1" si="84"/>
        <v>#NAME?</v>
      </c>
      <c r="C932" t="e" vm="2">
        <f t="shared" ca="1" si="85"/>
        <v>#NAME?</v>
      </c>
      <c r="D932" t="e" vm="2">
        <f t="shared" ca="1" si="86"/>
        <v>#NAME?</v>
      </c>
      <c r="E932" t="e" vm="2">
        <f t="shared" ca="1" si="87"/>
        <v>#NAME?</v>
      </c>
      <c r="F932" s="13" t="e" vm="1">
        <f t="shared" ca="1" si="88"/>
        <v>#NAME?</v>
      </c>
      <c r="G932" s="21" t="e" vm="1">
        <f t="shared" ca="1" si="89"/>
        <v>#NAME?</v>
      </c>
    </row>
    <row r="933" spans="1:7">
      <c r="A933" s="18" t="s">
        <v>1264</v>
      </c>
      <c r="B933" t="e" vm="2">
        <f t="shared" ca="1" si="84"/>
        <v>#NAME?</v>
      </c>
      <c r="C933" t="e" vm="2">
        <f t="shared" ca="1" si="85"/>
        <v>#NAME?</v>
      </c>
      <c r="D933" t="e" vm="2">
        <f t="shared" ca="1" si="86"/>
        <v>#NAME?</v>
      </c>
      <c r="E933" t="e" vm="2">
        <f t="shared" ca="1" si="87"/>
        <v>#NAME?</v>
      </c>
      <c r="F933" s="13" t="e" vm="1">
        <f t="shared" ca="1" si="88"/>
        <v>#NAME?</v>
      </c>
      <c r="G933" s="21" t="e" vm="1">
        <f t="shared" ca="1" si="89"/>
        <v>#NAME?</v>
      </c>
    </row>
    <row r="934" spans="1:7">
      <c r="A934" s="18" t="s">
        <v>1265</v>
      </c>
      <c r="B934" t="e" vm="2">
        <f t="shared" ca="1" si="84"/>
        <v>#NAME?</v>
      </c>
      <c r="C934" t="e" vm="2">
        <f t="shared" ca="1" si="85"/>
        <v>#NAME?</v>
      </c>
      <c r="D934" t="e" vm="2">
        <f t="shared" ca="1" si="86"/>
        <v>#NAME?</v>
      </c>
      <c r="E934" t="e" vm="2">
        <f t="shared" ca="1" si="87"/>
        <v>#NAME?</v>
      </c>
      <c r="F934" s="13" t="e" vm="1">
        <f t="shared" ca="1" si="88"/>
        <v>#NAME?</v>
      </c>
      <c r="G934" s="21" t="e" vm="1">
        <f t="shared" ca="1" si="89"/>
        <v>#NAME?</v>
      </c>
    </row>
    <row r="935" spans="1:7">
      <c r="A935" s="18" t="s">
        <v>1266</v>
      </c>
      <c r="B935" t="e" vm="2">
        <f t="shared" ca="1" si="84"/>
        <v>#NAME?</v>
      </c>
      <c r="C935" t="e" vm="2">
        <f t="shared" ca="1" si="85"/>
        <v>#NAME?</v>
      </c>
      <c r="D935" t="e" vm="2">
        <f t="shared" ca="1" si="86"/>
        <v>#NAME?</v>
      </c>
      <c r="E935" t="e" vm="2">
        <f t="shared" ca="1" si="87"/>
        <v>#NAME?</v>
      </c>
      <c r="F935" s="13" t="e" vm="1">
        <f t="shared" ca="1" si="88"/>
        <v>#NAME?</v>
      </c>
      <c r="G935" s="21" t="e" vm="1">
        <f t="shared" ca="1" si="89"/>
        <v>#NAME?</v>
      </c>
    </row>
    <row r="936" spans="1:7">
      <c r="A936" s="18" t="s">
        <v>1267</v>
      </c>
      <c r="B936" t="e" vm="2">
        <f t="shared" ca="1" si="84"/>
        <v>#NAME?</v>
      </c>
      <c r="C936" t="e" vm="2">
        <f t="shared" ca="1" si="85"/>
        <v>#NAME?</v>
      </c>
      <c r="D936" t="e" vm="2">
        <f t="shared" ca="1" si="86"/>
        <v>#NAME?</v>
      </c>
      <c r="E936" t="e" vm="2">
        <f t="shared" ca="1" si="87"/>
        <v>#NAME?</v>
      </c>
      <c r="F936" s="13" t="e" vm="1">
        <f t="shared" ca="1" si="88"/>
        <v>#NAME?</v>
      </c>
      <c r="G936" s="21" t="e" vm="1">
        <f t="shared" ca="1" si="89"/>
        <v>#NAME?</v>
      </c>
    </row>
    <row r="937" spans="1:7">
      <c r="A937" s="18" t="s">
        <v>1268</v>
      </c>
      <c r="B937" t="e" vm="2">
        <f t="shared" ca="1" si="84"/>
        <v>#NAME?</v>
      </c>
      <c r="C937" t="e" vm="2">
        <f t="shared" ca="1" si="85"/>
        <v>#NAME?</v>
      </c>
      <c r="D937" t="e" vm="2">
        <f t="shared" ca="1" si="86"/>
        <v>#NAME?</v>
      </c>
      <c r="E937" t="e" vm="2">
        <f t="shared" ca="1" si="87"/>
        <v>#NAME?</v>
      </c>
      <c r="F937" s="13" t="e" vm="1">
        <f t="shared" ca="1" si="88"/>
        <v>#NAME?</v>
      </c>
      <c r="G937" s="21" t="e" vm="1">
        <f t="shared" ca="1" si="89"/>
        <v>#NAME?</v>
      </c>
    </row>
    <row r="938" spans="1:7">
      <c r="A938" s="18" t="s">
        <v>1269</v>
      </c>
      <c r="B938" t="e" vm="2">
        <f t="shared" ca="1" si="84"/>
        <v>#NAME?</v>
      </c>
      <c r="C938" t="e" vm="2">
        <f t="shared" ca="1" si="85"/>
        <v>#NAME?</v>
      </c>
      <c r="D938" t="e" vm="2">
        <f t="shared" ca="1" si="86"/>
        <v>#NAME?</v>
      </c>
      <c r="E938" t="e" vm="2">
        <f t="shared" ca="1" si="87"/>
        <v>#NAME?</v>
      </c>
      <c r="F938" s="13" t="e" vm="1">
        <f t="shared" ca="1" si="88"/>
        <v>#NAME?</v>
      </c>
      <c r="G938" s="21" t="e" vm="1">
        <f t="shared" ca="1" si="89"/>
        <v>#NAME?</v>
      </c>
    </row>
    <row r="939" spans="1:7">
      <c r="A939" s="18" t="s">
        <v>1270</v>
      </c>
      <c r="B939" t="e" vm="2">
        <f t="shared" ca="1" si="84"/>
        <v>#NAME?</v>
      </c>
      <c r="C939" t="e" vm="2">
        <f t="shared" ca="1" si="85"/>
        <v>#NAME?</v>
      </c>
      <c r="D939" t="e" vm="2">
        <f t="shared" ca="1" si="86"/>
        <v>#NAME?</v>
      </c>
      <c r="E939" t="e" vm="2">
        <f t="shared" ca="1" si="87"/>
        <v>#NAME?</v>
      </c>
      <c r="F939" s="13" t="e" vm="1">
        <f t="shared" ca="1" si="88"/>
        <v>#NAME?</v>
      </c>
      <c r="G939" s="21" t="e" vm="1">
        <f t="shared" ca="1" si="89"/>
        <v>#NAME?</v>
      </c>
    </row>
    <row r="940" spans="1:7">
      <c r="A940" s="18" t="s">
        <v>1271</v>
      </c>
      <c r="B940" t="e" vm="2">
        <f t="shared" ca="1" si="84"/>
        <v>#NAME?</v>
      </c>
      <c r="C940" t="e" vm="2">
        <f t="shared" ca="1" si="85"/>
        <v>#NAME?</v>
      </c>
      <c r="D940" t="e" vm="2">
        <f t="shared" ca="1" si="86"/>
        <v>#NAME?</v>
      </c>
      <c r="E940" t="e" vm="2">
        <f t="shared" ca="1" si="87"/>
        <v>#NAME?</v>
      </c>
      <c r="F940" s="13" t="e" vm="1">
        <f t="shared" ca="1" si="88"/>
        <v>#NAME?</v>
      </c>
      <c r="G940" s="21" t="e" vm="1">
        <f t="shared" ca="1" si="89"/>
        <v>#NAME?</v>
      </c>
    </row>
    <row r="941" spans="1:7">
      <c r="A941" s="18" t="s">
        <v>1272</v>
      </c>
      <c r="B941" t="e" vm="2">
        <f t="shared" ca="1" si="84"/>
        <v>#NAME?</v>
      </c>
      <c r="C941" t="e" vm="2">
        <f t="shared" ca="1" si="85"/>
        <v>#NAME?</v>
      </c>
      <c r="D941" t="e" vm="2">
        <f t="shared" ca="1" si="86"/>
        <v>#NAME?</v>
      </c>
      <c r="E941" t="e" vm="2">
        <f t="shared" ca="1" si="87"/>
        <v>#NAME?</v>
      </c>
      <c r="F941" s="13" t="e" vm="1">
        <f t="shared" ca="1" si="88"/>
        <v>#NAME?</v>
      </c>
      <c r="G941" s="21" t="e" vm="1">
        <f t="shared" ca="1" si="89"/>
        <v>#NAME?</v>
      </c>
    </row>
    <row r="942" spans="1:7">
      <c r="A942" s="18" t="s">
        <v>1273</v>
      </c>
      <c r="B942" t="e" vm="2">
        <f t="shared" ca="1" si="84"/>
        <v>#NAME?</v>
      </c>
      <c r="C942" t="e" vm="2">
        <f t="shared" ca="1" si="85"/>
        <v>#NAME?</v>
      </c>
      <c r="D942" t="e" vm="2">
        <f t="shared" ca="1" si="86"/>
        <v>#NAME?</v>
      </c>
      <c r="E942" t="e" vm="2">
        <f t="shared" ca="1" si="87"/>
        <v>#NAME?</v>
      </c>
      <c r="F942" s="13" t="e" vm="1">
        <f t="shared" ca="1" si="88"/>
        <v>#NAME?</v>
      </c>
      <c r="G942" s="21" t="e" vm="1">
        <f t="shared" ca="1" si="89"/>
        <v>#NAME?</v>
      </c>
    </row>
    <row r="943" spans="1:7">
      <c r="A943" s="18" t="s">
        <v>1274</v>
      </c>
      <c r="B943" t="e" vm="2">
        <f t="shared" ca="1" si="84"/>
        <v>#NAME?</v>
      </c>
      <c r="C943" t="e" vm="2">
        <f t="shared" ca="1" si="85"/>
        <v>#NAME?</v>
      </c>
      <c r="D943" t="e" vm="2">
        <f t="shared" ca="1" si="86"/>
        <v>#NAME?</v>
      </c>
      <c r="E943" t="e" vm="2">
        <f t="shared" ca="1" si="87"/>
        <v>#NAME?</v>
      </c>
      <c r="F943" s="13" t="e" vm="1">
        <f t="shared" ca="1" si="88"/>
        <v>#NAME?</v>
      </c>
      <c r="G943" s="21" t="e" vm="1">
        <f t="shared" ca="1" si="89"/>
        <v>#NAME?</v>
      </c>
    </row>
    <row r="944" spans="1:7">
      <c r="A944" s="18" t="s">
        <v>1275</v>
      </c>
      <c r="B944" t="e" vm="2">
        <f t="shared" ca="1" si="84"/>
        <v>#NAME?</v>
      </c>
      <c r="C944" t="e" vm="2">
        <f t="shared" ca="1" si="85"/>
        <v>#NAME?</v>
      </c>
      <c r="D944" t="e" vm="2">
        <f t="shared" ca="1" si="86"/>
        <v>#NAME?</v>
      </c>
      <c r="E944" t="e" vm="2">
        <f t="shared" ca="1" si="87"/>
        <v>#NAME?</v>
      </c>
      <c r="F944" s="13" t="e" vm="1">
        <f t="shared" ca="1" si="88"/>
        <v>#NAME?</v>
      </c>
      <c r="G944" s="21" t="e" vm="1">
        <f t="shared" ca="1" si="89"/>
        <v>#NAME?</v>
      </c>
    </row>
    <row r="945" spans="1:7">
      <c r="A945" s="18" t="s">
        <v>1276</v>
      </c>
      <c r="B945" t="e" vm="2">
        <f t="shared" ca="1" si="84"/>
        <v>#NAME?</v>
      </c>
      <c r="C945" t="e" vm="2">
        <f t="shared" ca="1" si="85"/>
        <v>#NAME?</v>
      </c>
      <c r="D945" t="e" vm="2">
        <f t="shared" ca="1" si="86"/>
        <v>#NAME?</v>
      </c>
      <c r="E945" t="e" vm="2">
        <f t="shared" ca="1" si="87"/>
        <v>#NAME?</v>
      </c>
      <c r="F945" s="13" t="e" vm="1">
        <f t="shared" ca="1" si="88"/>
        <v>#NAME?</v>
      </c>
      <c r="G945" s="21" t="e" vm="1">
        <f t="shared" ca="1" si="89"/>
        <v>#NAME?</v>
      </c>
    </row>
    <row r="946" spans="1:7">
      <c r="A946" s="18" t="s">
        <v>1277</v>
      </c>
      <c r="B946" t="e" vm="2">
        <f t="shared" ca="1" si="84"/>
        <v>#NAME?</v>
      </c>
      <c r="C946" t="e" vm="2">
        <f t="shared" ca="1" si="85"/>
        <v>#NAME?</v>
      </c>
      <c r="D946" t="e" vm="2">
        <f t="shared" ca="1" si="86"/>
        <v>#NAME?</v>
      </c>
      <c r="E946" t="e" vm="2">
        <f t="shared" ca="1" si="87"/>
        <v>#NAME?</v>
      </c>
      <c r="F946" s="13" t="e" vm="1">
        <f t="shared" ca="1" si="88"/>
        <v>#NAME?</v>
      </c>
      <c r="G946" s="21" t="e" vm="1">
        <f t="shared" ca="1" si="89"/>
        <v>#NAME?</v>
      </c>
    </row>
    <row r="947" spans="1:7">
      <c r="A947" s="18" t="s">
        <v>1278</v>
      </c>
      <c r="B947" t="e" vm="2">
        <f t="shared" ca="1" si="84"/>
        <v>#NAME?</v>
      </c>
      <c r="C947" t="e" vm="2">
        <f t="shared" ca="1" si="85"/>
        <v>#NAME?</v>
      </c>
      <c r="D947" t="e" vm="2">
        <f t="shared" ca="1" si="86"/>
        <v>#NAME?</v>
      </c>
      <c r="E947" t="e" vm="2">
        <f t="shared" ca="1" si="87"/>
        <v>#NAME?</v>
      </c>
      <c r="F947" s="13" t="e" vm="1">
        <f t="shared" ca="1" si="88"/>
        <v>#NAME?</v>
      </c>
      <c r="G947" s="21" t="e" vm="1">
        <f t="shared" ca="1" si="89"/>
        <v>#NAME?</v>
      </c>
    </row>
    <row r="948" spans="1:7">
      <c r="A948" s="18" t="s">
        <v>1279</v>
      </c>
      <c r="B948" t="e" vm="2">
        <f t="shared" ca="1" si="84"/>
        <v>#NAME?</v>
      </c>
      <c r="C948" t="e" vm="2">
        <f t="shared" ca="1" si="85"/>
        <v>#NAME?</v>
      </c>
      <c r="D948" t="e" vm="2">
        <f t="shared" ca="1" si="86"/>
        <v>#NAME?</v>
      </c>
      <c r="E948" t="e" vm="2">
        <f t="shared" ca="1" si="87"/>
        <v>#NAME?</v>
      </c>
      <c r="F948" s="13" t="e" vm="1">
        <f t="shared" ca="1" si="88"/>
        <v>#NAME?</v>
      </c>
      <c r="G948" s="21" t="e" vm="1">
        <f t="shared" ca="1" si="89"/>
        <v>#NAME?</v>
      </c>
    </row>
    <row r="949" spans="1:7">
      <c r="A949" s="18" t="s">
        <v>1280</v>
      </c>
      <c r="B949" t="e" vm="2">
        <f t="shared" ca="1" si="84"/>
        <v>#NAME?</v>
      </c>
      <c r="C949" t="e" vm="2">
        <f t="shared" ca="1" si="85"/>
        <v>#NAME?</v>
      </c>
      <c r="D949" t="e" vm="2">
        <f t="shared" ca="1" si="86"/>
        <v>#NAME?</v>
      </c>
      <c r="E949" t="e" vm="2">
        <f t="shared" ca="1" si="87"/>
        <v>#NAME?</v>
      </c>
      <c r="F949" s="13" t="e" vm="1">
        <f t="shared" ca="1" si="88"/>
        <v>#NAME?</v>
      </c>
      <c r="G949" s="21" t="e" vm="1">
        <f t="shared" ca="1" si="89"/>
        <v>#NAME?</v>
      </c>
    </row>
    <row r="950" spans="1:7">
      <c r="A950" s="18" t="s">
        <v>1281</v>
      </c>
      <c r="B950" t="e" vm="2">
        <f t="shared" ca="1" si="84"/>
        <v>#NAME?</v>
      </c>
      <c r="C950" t="e" vm="2">
        <f t="shared" ca="1" si="85"/>
        <v>#NAME?</v>
      </c>
      <c r="D950" t="e" vm="2">
        <f t="shared" ca="1" si="86"/>
        <v>#NAME?</v>
      </c>
      <c r="E950" t="e" vm="2">
        <f t="shared" ca="1" si="87"/>
        <v>#NAME?</v>
      </c>
      <c r="F950" s="13" t="e" vm="1">
        <f t="shared" ca="1" si="88"/>
        <v>#NAME?</v>
      </c>
      <c r="G950" s="21" t="e" vm="1">
        <f t="shared" ca="1" si="89"/>
        <v>#NAME?</v>
      </c>
    </row>
    <row r="951" spans="1:7">
      <c r="A951" s="18" t="s">
        <v>1282</v>
      </c>
      <c r="B951" t="e" vm="2">
        <f t="shared" ca="1" si="84"/>
        <v>#NAME?</v>
      </c>
      <c r="C951" t="e" vm="2">
        <f t="shared" ca="1" si="85"/>
        <v>#NAME?</v>
      </c>
      <c r="D951" t="e" vm="2">
        <f t="shared" ca="1" si="86"/>
        <v>#NAME?</v>
      </c>
      <c r="E951" t="e" vm="2">
        <f t="shared" ca="1" si="87"/>
        <v>#NAME?</v>
      </c>
      <c r="F951" s="13" t="e" vm="1">
        <f t="shared" ca="1" si="88"/>
        <v>#NAME?</v>
      </c>
      <c r="G951" s="21" t="e" vm="1">
        <f t="shared" ca="1" si="89"/>
        <v>#NAME?</v>
      </c>
    </row>
    <row r="952" spans="1:7">
      <c r="A952" s="18" t="s">
        <v>1283</v>
      </c>
      <c r="B952" t="e" vm="2">
        <f t="shared" ca="1" si="84"/>
        <v>#NAME?</v>
      </c>
      <c r="C952" t="e" vm="2">
        <f t="shared" ca="1" si="85"/>
        <v>#NAME?</v>
      </c>
      <c r="D952" t="e" vm="2">
        <f t="shared" ca="1" si="86"/>
        <v>#NAME?</v>
      </c>
      <c r="E952" t="e" vm="2">
        <f t="shared" ca="1" si="87"/>
        <v>#NAME?</v>
      </c>
      <c r="F952" s="13" t="e" vm="1">
        <f t="shared" ca="1" si="88"/>
        <v>#NAME?</v>
      </c>
      <c r="G952" s="21" t="e" vm="1">
        <f t="shared" ca="1" si="89"/>
        <v>#NAME?</v>
      </c>
    </row>
    <row r="953" spans="1:7">
      <c r="A953" s="18" t="s">
        <v>1284</v>
      </c>
      <c r="B953" t="e" vm="2">
        <f t="shared" ca="1" si="84"/>
        <v>#NAME?</v>
      </c>
      <c r="C953" t="e" vm="2">
        <f t="shared" ca="1" si="85"/>
        <v>#NAME?</v>
      </c>
      <c r="D953" t="e" vm="2">
        <f t="shared" ca="1" si="86"/>
        <v>#NAME?</v>
      </c>
      <c r="E953" t="e" vm="2">
        <f t="shared" ca="1" si="87"/>
        <v>#NAME?</v>
      </c>
      <c r="F953" s="13" t="e" vm="1">
        <f t="shared" ca="1" si="88"/>
        <v>#NAME?</v>
      </c>
      <c r="G953" s="21" t="e" vm="1">
        <f t="shared" ca="1" si="89"/>
        <v>#NAME?</v>
      </c>
    </row>
    <row r="954" spans="1:7">
      <c r="A954" s="18" t="s">
        <v>1285</v>
      </c>
      <c r="B954" t="e" vm="2">
        <f t="shared" ca="1" si="84"/>
        <v>#NAME?</v>
      </c>
      <c r="C954" t="e" vm="2">
        <f t="shared" ca="1" si="85"/>
        <v>#NAME?</v>
      </c>
      <c r="D954" t="e" vm="2">
        <f t="shared" ca="1" si="86"/>
        <v>#NAME?</v>
      </c>
      <c r="E954" t="e" vm="2">
        <f t="shared" ca="1" si="87"/>
        <v>#NAME?</v>
      </c>
      <c r="F954" s="13" t="e" vm="1">
        <f t="shared" ca="1" si="88"/>
        <v>#NAME?</v>
      </c>
      <c r="G954" s="21" t="e" vm="1">
        <f t="shared" ca="1" si="89"/>
        <v>#NAME?</v>
      </c>
    </row>
    <row r="955" spans="1:7">
      <c r="A955" s="18" t="s">
        <v>1286</v>
      </c>
      <c r="B955" t="e" vm="2">
        <f t="shared" ca="1" si="84"/>
        <v>#NAME?</v>
      </c>
      <c r="C955" t="e" vm="2">
        <f t="shared" ca="1" si="85"/>
        <v>#NAME?</v>
      </c>
      <c r="D955" t="e" vm="2">
        <f t="shared" ca="1" si="86"/>
        <v>#NAME?</v>
      </c>
      <c r="E955" t="e" vm="2">
        <f t="shared" ca="1" si="87"/>
        <v>#NAME?</v>
      </c>
      <c r="F955" s="13" t="e" vm="1">
        <f t="shared" ca="1" si="88"/>
        <v>#NAME?</v>
      </c>
      <c r="G955" s="21" t="e" vm="1">
        <f t="shared" ca="1" si="89"/>
        <v>#NAME?</v>
      </c>
    </row>
    <row r="956" spans="1:7">
      <c r="A956" s="18" t="s">
        <v>1287</v>
      </c>
      <c r="B956" t="e" vm="2">
        <f t="shared" ca="1" si="84"/>
        <v>#NAME?</v>
      </c>
      <c r="C956" t="e" vm="2">
        <f t="shared" ca="1" si="85"/>
        <v>#NAME?</v>
      </c>
      <c r="D956" t="e" vm="2">
        <f t="shared" ca="1" si="86"/>
        <v>#NAME?</v>
      </c>
      <c r="E956" t="e" vm="2">
        <f t="shared" ca="1" si="87"/>
        <v>#NAME?</v>
      </c>
      <c r="F956" s="13" t="e" vm="1">
        <f t="shared" ca="1" si="88"/>
        <v>#NAME?</v>
      </c>
      <c r="G956" s="21" t="e" vm="1">
        <f t="shared" ca="1" si="89"/>
        <v>#NAME?</v>
      </c>
    </row>
    <row r="957" spans="1:7">
      <c r="A957" s="18" t="s">
        <v>1288</v>
      </c>
      <c r="B957" t="e" vm="2">
        <f t="shared" ca="1" si="84"/>
        <v>#NAME?</v>
      </c>
      <c r="C957" t="e" vm="2">
        <f t="shared" ca="1" si="85"/>
        <v>#NAME?</v>
      </c>
      <c r="D957" t="e" vm="2">
        <f t="shared" ca="1" si="86"/>
        <v>#NAME?</v>
      </c>
      <c r="E957" t="e" vm="2">
        <f t="shared" ca="1" si="87"/>
        <v>#NAME?</v>
      </c>
      <c r="F957" s="13" t="e" vm="1">
        <f t="shared" ca="1" si="88"/>
        <v>#NAME?</v>
      </c>
      <c r="G957" s="21" t="e" vm="1">
        <f t="shared" ca="1" si="89"/>
        <v>#NAME?</v>
      </c>
    </row>
    <row r="958" spans="1:7">
      <c r="A958" s="18" t="s">
        <v>1289</v>
      </c>
      <c r="B958" t="e" vm="2">
        <f t="shared" ca="1" si="84"/>
        <v>#NAME?</v>
      </c>
      <c r="C958" t="e" vm="2">
        <f t="shared" ca="1" si="85"/>
        <v>#NAME?</v>
      </c>
      <c r="D958" t="e" vm="2">
        <f t="shared" ca="1" si="86"/>
        <v>#NAME?</v>
      </c>
      <c r="E958" t="e" vm="2">
        <f t="shared" ca="1" si="87"/>
        <v>#NAME?</v>
      </c>
      <c r="F958" s="13" t="e" vm="1">
        <f t="shared" ca="1" si="88"/>
        <v>#NAME?</v>
      </c>
      <c r="G958" s="21" t="e" vm="1">
        <f t="shared" ca="1" si="89"/>
        <v>#NAME?</v>
      </c>
    </row>
    <row r="959" spans="1:7">
      <c r="A959" s="18" t="s">
        <v>1290</v>
      </c>
      <c r="B959" t="e" vm="2">
        <f t="shared" ca="1" si="84"/>
        <v>#NAME?</v>
      </c>
      <c r="C959" t="e" vm="2">
        <f t="shared" ca="1" si="85"/>
        <v>#NAME?</v>
      </c>
      <c r="D959" t="e" vm="2">
        <f t="shared" ca="1" si="86"/>
        <v>#NAME?</v>
      </c>
      <c r="E959" t="e" vm="2">
        <f t="shared" ca="1" si="87"/>
        <v>#NAME?</v>
      </c>
      <c r="F959" s="13" t="e" vm="1">
        <f t="shared" ca="1" si="88"/>
        <v>#NAME?</v>
      </c>
      <c r="G959" s="21" t="e" vm="1">
        <f t="shared" ca="1" si="89"/>
        <v>#NAME?</v>
      </c>
    </row>
    <row r="960" spans="1:7">
      <c r="A960" s="18" t="s">
        <v>1291</v>
      </c>
      <c r="B960" t="e" vm="2">
        <f t="shared" ca="1" si="84"/>
        <v>#NAME?</v>
      </c>
      <c r="C960" t="e" vm="2">
        <f t="shared" ca="1" si="85"/>
        <v>#NAME?</v>
      </c>
      <c r="D960" t="e" vm="2">
        <f t="shared" ca="1" si="86"/>
        <v>#NAME?</v>
      </c>
      <c r="E960" t="e" vm="2">
        <f t="shared" ca="1" si="87"/>
        <v>#NAME?</v>
      </c>
      <c r="F960" s="13" t="e" vm="1">
        <f t="shared" ca="1" si="88"/>
        <v>#NAME?</v>
      </c>
      <c r="G960" s="21" t="e" vm="1">
        <f t="shared" ca="1" si="89"/>
        <v>#NAME?</v>
      </c>
    </row>
    <row r="961" spans="1:7">
      <c r="A961" s="18" t="s">
        <v>1292</v>
      </c>
      <c r="B961" t="e" vm="2">
        <f t="shared" ca="1" si="84"/>
        <v>#NAME?</v>
      </c>
      <c r="C961" t="e" vm="2">
        <f t="shared" ca="1" si="85"/>
        <v>#NAME?</v>
      </c>
      <c r="D961" t="e" vm="2">
        <f t="shared" ca="1" si="86"/>
        <v>#NAME?</v>
      </c>
      <c r="E961" t="e" vm="2">
        <f t="shared" ca="1" si="87"/>
        <v>#NAME?</v>
      </c>
      <c r="F961" s="13" t="e" vm="1">
        <f t="shared" ca="1" si="88"/>
        <v>#NAME?</v>
      </c>
      <c r="G961" s="21" t="e" vm="1">
        <f t="shared" ca="1" si="89"/>
        <v>#NAME?</v>
      </c>
    </row>
    <row r="962" spans="1:7">
      <c r="A962" s="18" t="s">
        <v>1293</v>
      </c>
      <c r="B962" t="e" vm="2">
        <f t="shared" ca="1" si="84"/>
        <v>#NAME?</v>
      </c>
      <c r="C962" t="e" vm="2">
        <f t="shared" ca="1" si="85"/>
        <v>#NAME?</v>
      </c>
      <c r="D962" t="e" vm="2">
        <f t="shared" ca="1" si="86"/>
        <v>#NAME?</v>
      </c>
      <c r="E962" t="e" vm="2">
        <f t="shared" ca="1" si="87"/>
        <v>#NAME?</v>
      </c>
      <c r="F962" s="13" t="e" vm="1">
        <f t="shared" ca="1" si="88"/>
        <v>#NAME?</v>
      </c>
      <c r="G962" s="21" t="e" vm="1">
        <f t="shared" ca="1" si="89"/>
        <v>#NAME?</v>
      </c>
    </row>
    <row r="963" spans="1:7">
      <c r="A963" s="18" t="s">
        <v>1294</v>
      </c>
      <c r="B963" t="e" vm="2">
        <f t="shared" ca="1" si="84"/>
        <v>#NAME?</v>
      </c>
      <c r="C963" t="e" vm="2">
        <f t="shared" ca="1" si="85"/>
        <v>#NAME?</v>
      </c>
      <c r="D963" t="e" vm="2">
        <f t="shared" ca="1" si="86"/>
        <v>#NAME?</v>
      </c>
      <c r="E963" t="e" vm="2">
        <f t="shared" ca="1" si="87"/>
        <v>#NAME?</v>
      </c>
      <c r="F963" s="13" t="e" vm="1">
        <f t="shared" ca="1" si="88"/>
        <v>#NAME?</v>
      </c>
      <c r="G963" s="21" t="e" vm="1">
        <f t="shared" ca="1" si="89"/>
        <v>#NAME?</v>
      </c>
    </row>
    <row r="964" spans="1:7">
      <c r="A964" s="18" t="s">
        <v>1295</v>
      </c>
      <c r="B964" t="e" vm="2">
        <f t="shared" ca="1" si="84"/>
        <v>#NAME?</v>
      </c>
      <c r="C964" t="e" vm="2">
        <f t="shared" ca="1" si="85"/>
        <v>#NAME?</v>
      </c>
      <c r="D964" t="e" vm="2">
        <f t="shared" ca="1" si="86"/>
        <v>#NAME?</v>
      </c>
      <c r="E964" t="e" vm="2">
        <f t="shared" ca="1" si="87"/>
        <v>#NAME?</v>
      </c>
      <c r="F964" s="13" t="e" vm="1">
        <f t="shared" ca="1" si="88"/>
        <v>#NAME?</v>
      </c>
      <c r="G964" s="21" t="e" vm="1">
        <f t="shared" ca="1" si="89"/>
        <v>#NAME?</v>
      </c>
    </row>
    <row r="965" spans="1:7">
      <c r="A965" s="18" t="s">
        <v>1296</v>
      </c>
      <c r="B965" t="e" vm="2">
        <f t="shared" ca="1" si="84"/>
        <v>#NAME?</v>
      </c>
      <c r="C965" t="e" vm="2">
        <f t="shared" ca="1" si="85"/>
        <v>#NAME?</v>
      </c>
      <c r="D965" t="e" vm="2">
        <f t="shared" ca="1" si="86"/>
        <v>#NAME?</v>
      </c>
      <c r="E965" t="e" vm="2">
        <f t="shared" ca="1" si="87"/>
        <v>#NAME?</v>
      </c>
      <c r="F965" s="13" t="e" vm="1">
        <f t="shared" ca="1" si="88"/>
        <v>#NAME?</v>
      </c>
      <c r="G965" s="21" t="e" vm="1">
        <f t="shared" ca="1" si="89"/>
        <v>#NAME?</v>
      </c>
    </row>
    <row r="966" spans="1:7">
      <c r="A966" s="18" t="s">
        <v>1297</v>
      </c>
      <c r="B966" t="e" vm="2">
        <f t="shared" ca="1" si="84"/>
        <v>#NAME?</v>
      </c>
      <c r="C966" t="e" vm="2">
        <f t="shared" ca="1" si="85"/>
        <v>#NAME?</v>
      </c>
      <c r="D966" t="e" vm="2">
        <f t="shared" ca="1" si="86"/>
        <v>#NAME?</v>
      </c>
      <c r="E966" t="e" vm="2">
        <f t="shared" ca="1" si="87"/>
        <v>#NAME?</v>
      </c>
      <c r="F966" s="13" t="e" vm="1">
        <f t="shared" ca="1" si="88"/>
        <v>#NAME?</v>
      </c>
      <c r="G966" s="21" t="e" vm="1">
        <f t="shared" ca="1" si="89"/>
        <v>#NAME?</v>
      </c>
    </row>
    <row r="967" spans="1:7">
      <c r="A967" s="18" t="s">
        <v>1298</v>
      </c>
      <c r="B967" t="e" vm="2">
        <f t="shared" ca="1" si="84"/>
        <v>#NAME?</v>
      </c>
      <c r="C967" t="e" vm="2">
        <f t="shared" ca="1" si="85"/>
        <v>#NAME?</v>
      </c>
      <c r="D967" t="e" vm="2">
        <f t="shared" ca="1" si="86"/>
        <v>#NAME?</v>
      </c>
      <c r="E967" t="e" vm="2">
        <f t="shared" ca="1" si="87"/>
        <v>#NAME?</v>
      </c>
      <c r="F967" s="13" t="e" vm="1">
        <f t="shared" ca="1" si="88"/>
        <v>#NAME?</v>
      </c>
      <c r="G967" s="21" t="e" vm="1">
        <f t="shared" ca="1" si="89"/>
        <v>#NAME?</v>
      </c>
    </row>
    <row r="968" spans="1:7">
      <c r="A968" s="18" t="s">
        <v>1299</v>
      </c>
      <c r="B968" t="e" vm="2">
        <f t="shared" ca="1" si="84"/>
        <v>#NAME?</v>
      </c>
      <c r="C968" t="e" vm="2">
        <f t="shared" ca="1" si="85"/>
        <v>#NAME?</v>
      </c>
      <c r="D968" t="e" vm="2">
        <f t="shared" ca="1" si="86"/>
        <v>#NAME?</v>
      </c>
      <c r="E968" t="e" vm="2">
        <f t="shared" ca="1" si="87"/>
        <v>#NAME?</v>
      </c>
      <c r="F968" s="13" t="e" vm="1">
        <f t="shared" ca="1" si="88"/>
        <v>#NAME?</v>
      </c>
      <c r="G968" s="21" t="e" vm="1">
        <f t="shared" ca="1" si="89"/>
        <v>#NAME?</v>
      </c>
    </row>
    <row r="969" spans="1:7">
      <c r="A969" s="18" t="s">
        <v>1300</v>
      </c>
      <c r="B969" t="e" vm="2">
        <f t="shared" ca="1" si="84"/>
        <v>#NAME?</v>
      </c>
      <c r="C969" t="e" vm="2">
        <f t="shared" ca="1" si="85"/>
        <v>#NAME?</v>
      </c>
      <c r="D969" t="e" vm="2">
        <f t="shared" ca="1" si="86"/>
        <v>#NAME?</v>
      </c>
      <c r="E969" t="e" vm="2">
        <f t="shared" ca="1" si="87"/>
        <v>#NAME?</v>
      </c>
      <c r="F969" s="13" t="e" vm="1">
        <f t="shared" ca="1" si="88"/>
        <v>#NAME?</v>
      </c>
      <c r="G969" s="21" t="e" vm="1">
        <f t="shared" ca="1" si="89"/>
        <v>#NAME?</v>
      </c>
    </row>
    <row r="970" spans="1:7">
      <c r="A970" s="18" t="s">
        <v>1301</v>
      </c>
      <c r="B970" t="e" vm="2">
        <f t="shared" ca="1" si="84"/>
        <v>#NAME?</v>
      </c>
      <c r="C970" t="e" vm="2">
        <f t="shared" ca="1" si="85"/>
        <v>#NAME?</v>
      </c>
      <c r="D970" t="e" vm="2">
        <f t="shared" ca="1" si="86"/>
        <v>#NAME?</v>
      </c>
      <c r="E970" t="e" vm="2">
        <f t="shared" ca="1" si="87"/>
        <v>#NAME?</v>
      </c>
      <c r="F970" s="13" t="e" vm="1">
        <f t="shared" ca="1" si="88"/>
        <v>#NAME?</v>
      </c>
      <c r="G970" s="21" t="e" vm="1">
        <f t="shared" ca="1" si="89"/>
        <v>#NAME?</v>
      </c>
    </row>
    <row r="971" spans="1:7">
      <c r="A971" s="18" t="s">
        <v>1302</v>
      </c>
      <c r="B971" t="e" vm="2">
        <f t="shared" ca="1" si="84"/>
        <v>#NAME?</v>
      </c>
      <c r="C971" t="e" vm="2">
        <f t="shared" ca="1" si="85"/>
        <v>#NAME?</v>
      </c>
      <c r="D971" t="e" vm="2">
        <f t="shared" ca="1" si="86"/>
        <v>#NAME?</v>
      </c>
      <c r="E971" t="e" vm="2">
        <f t="shared" ca="1" si="87"/>
        <v>#NAME?</v>
      </c>
      <c r="F971" s="13" t="e" vm="1">
        <f t="shared" ca="1" si="88"/>
        <v>#NAME?</v>
      </c>
      <c r="G971" s="21" t="e" vm="1">
        <f t="shared" ca="1" si="89"/>
        <v>#NAME?</v>
      </c>
    </row>
    <row r="972" spans="1:7">
      <c r="A972" s="18" t="s">
        <v>1303</v>
      </c>
      <c r="B972" t="e" vm="2">
        <f t="shared" ca="1" si="84"/>
        <v>#NAME?</v>
      </c>
      <c r="C972" t="e" vm="2">
        <f t="shared" ca="1" si="85"/>
        <v>#NAME?</v>
      </c>
      <c r="D972" t="e" vm="2">
        <f t="shared" ca="1" si="86"/>
        <v>#NAME?</v>
      </c>
      <c r="E972" t="e" vm="2">
        <f t="shared" ca="1" si="87"/>
        <v>#NAME?</v>
      </c>
      <c r="F972" s="13" t="e" vm="1">
        <f t="shared" ca="1" si="88"/>
        <v>#NAME?</v>
      </c>
      <c r="G972" s="21" t="e" vm="1">
        <f t="shared" ca="1" si="89"/>
        <v>#NAME?</v>
      </c>
    </row>
    <row r="973" spans="1:7">
      <c r="A973" s="18" t="s">
        <v>1304</v>
      </c>
      <c r="B973" t="e" vm="2">
        <f t="shared" ref="B973:B1011" ca="1" si="90">VALUE(_xlfn.TEXTSPLIT(A973,"-"))</f>
        <v>#NAME?</v>
      </c>
      <c r="C973" t="e" vm="2">
        <f t="shared" ref="C973:C1011" ca="1" si="91">VALUE(_xlfn.TEXTSPLIT(_xlfn.TEXTAFTER(A973,"-"),","))</f>
        <v>#NAME?</v>
      </c>
      <c r="D973" t="e" vm="2">
        <f t="shared" ref="D973:D1011" ca="1" si="92">VALUE(_xlfn.TEXTSPLIT(_xlfn.TEXTAFTER(A973,","),"-"))</f>
        <v>#NAME?</v>
      </c>
      <c r="E973" t="e" vm="2">
        <f t="shared" ref="E973:E1011" ca="1" si="93">VALUE(_xlfn.TEXTSPLIT(_xlfn.TEXTAFTER(A973,"-",2),","))</f>
        <v>#NAME?</v>
      </c>
      <c r="F973" s="13" t="e" vm="1">
        <f t="shared" ref="F973:F1011" ca="1" si="94">IF(OR(AND(B973&gt;=D973, C973&lt;=E973),AND(B973&lt;=D973, C973&gt;=E973)),1,0)</f>
        <v>#NAME?</v>
      </c>
      <c r="G973" s="21" t="e" vm="1">
        <f t="shared" ref="G973:G1011" ca="1" si="95">IF(MAX(B973,D973)&gt;MIN(C973,E973),0,1)</f>
        <v>#NAME?</v>
      </c>
    </row>
    <row r="974" spans="1:7">
      <c r="A974" s="18" t="s">
        <v>1305</v>
      </c>
      <c r="B974" t="e" vm="2">
        <f t="shared" ca="1" si="90"/>
        <v>#NAME?</v>
      </c>
      <c r="C974" t="e" vm="2">
        <f t="shared" ca="1" si="91"/>
        <v>#NAME?</v>
      </c>
      <c r="D974" t="e" vm="2">
        <f t="shared" ca="1" si="92"/>
        <v>#NAME?</v>
      </c>
      <c r="E974" t="e" vm="2">
        <f t="shared" ca="1" si="93"/>
        <v>#NAME?</v>
      </c>
      <c r="F974" s="13" t="e" vm="1">
        <f t="shared" ca="1" si="94"/>
        <v>#NAME?</v>
      </c>
      <c r="G974" s="21" t="e" vm="1">
        <f t="shared" ca="1" si="95"/>
        <v>#NAME?</v>
      </c>
    </row>
    <row r="975" spans="1:7">
      <c r="A975" s="18" t="s">
        <v>1306</v>
      </c>
      <c r="B975" t="e" vm="2">
        <f t="shared" ca="1" si="90"/>
        <v>#NAME?</v>
      </c>
      <c r="C975" t="e" vm="2">
        <f t="shared" ca="1" si="91"/>
        <v>#NAME?</v>
      </c>
      <c r="D975" t="e" vm="2">
        <f t="shared" ca="1" si="92"/>
        <v>#NAME?</v>
      </c>
      <c r="E975" t="e" vm="2">
        <f t="shared" ca="1" si="93"/>
        <v>#NAME?</v>
      </c>
      <c r="F975" s="13" t="e" vm="1">
        <f t="shared" ca="1" si="94"/>
        <v>#NAME?</v>
      </c>
      <c r="G975" s="21" t="e" vm="1">
        <f t="shared" ca="1" si="95"/>
        <v>#NAME?</v>
      </c>
    </row>
    <row r="976" spans="1:7">
      <c r="A976" s="18" t="s">
        <v>1307</v>
      </c>
      <c r="B976" t="e" vm="2">
        <f t="shared" ca="1" si="90"/>
        <v>#NAME?</v>
      </c>
      <c r="C976" t="e" vm="2">
        <f t="shared" ca="1" si="91"/>
        <v>#NAME?</v>
      </c>
      <c r="D976" t="e" vm="2">
        <f t="shared" ca="1" si="92"/>
        <v>#NAME?</v>
      </c>
      <c r="E976" t="e" vm="2">
        <f t="shared" ca="1" si="93"/>
        <v>#NAME?</v>
      </c>
      <c r="F976" s="13" t="e" vm="1">
        <f t="shared" ca="1" si="94"/>
        <v>#NAME?</v>
      </c>
      <c r="G976" s="21" t="e" vm="1">
        <f t="shared" ca="1" si="95"/>
        <v>#NAME?</v>
      </c>
    </row>
    <row r="977" spans="1:7">
      <c r="A977" s="18" t="s">
        <v>1308</v>
      </c>
      <c r="B977" t="e" vm="2">
        <f t="shared" ca="1" si="90"/>
        <v>#NAME?</v>
      </c>
      <c r="C977" t="e" vm="2">
        <f t="shared" ca="1" si="91"/>
        <v>#NAME?</v>
      </c>
      <c r="D977" t="e" vm="2">
        <f t="shared" ca="1" si="92"/>
        <v>#NAME?</v>
      </c>
      <c r="E977" t="e" vm="2">
        <f t="shared" ca="1" si="93"/>
        <v>#NAME?</v>
      </c>
      <c r="F977" s="13" t="e" vm="1">
        <f t="shared" ca="1" si="94"/>
        <v>#NAME?</v>
      </c>
      <c r="G977" s="21" t="e" vm="1">
        <f t="shared" ca="1" si="95"/>
        <v>#NAME?</v>
      </c>
    </row>
    <row r="978" spans="1:7">
      <c r="A978" s="18" t="s">
        <v>1309</v>
      </c>
      <c r="B978" t="e" vm="2">
        <f t="shared" ca="1" si="90"/>
        <v>#NAME?</v>
      </c>
      <c r="C978" t="e" vm="2">
        <f t="shared" ca="1" si="91"/>
        <v>#NAME?</v>
      </c>
      <c r="D978" t="e" vm="2">
        <f t="shared" ca="1" si="92"/>
        <v>#NAME?</v>
      </c>
      <c r="E978" t="e" vm="2">
        <f t="shared" ca="1" si="93"/>
        <v>#NAME?</v>
      </c>
      <c r="F978" s="13" t="e" vm="1">
        <f t="shared" ca="1" si="94"/>
        <v>#NAME?</v>
      </c>
      <c r="G978" s="21" t="e" vm="1">
        <f t="shared" ca="1" si="95"/>
        <v>#NAME?</v>
      </c>
    </row>
    <row r="979" spans="1:7">
      <c r="A979" s="18" t="s">
        <v>1310</v>
      </c>
      <c r="B979" t="e" vm="2">
        <f t="shared" ca="1" si="90"/>
        <v>#NAME?</v>
      </c>
      <c r="C979" t="e" vm="2">
        <f t="shared" ca="1" si="91"/>
        <v>#NAME?</v>
      </c>
      <c r="D979" t="e" vm="2">
        <f t="shared" ca="1" si="92"/>
        <v>#NAME?</v>
      </c>
      <c r="E979" t="e" vm="2">
        <f t="shared" ca="1" si="93"/>
        <v>#NAME?</v>
      </c>
      <c r="F979" s="13" t="e" vm="1">
        <f t="shared" ca="1" si="94"/>
        <v>#NAME?</v>
      </c>
      <c r="G979" s="21" t="e" vm="1">
        <f t="shared" ca="1" si="95"/>
        <v>#NAME?</v>
      </c>
    </row>
    <row r="980" spans="1:7">
      <c r="A980" s="18" t="s">
        <v>1311</v>
      </c>
      <c r="B980" t="e" vm="2">
        <f t="shared" ca="1" si="90"/>
        <v>#NAME?</v>
      </c>
      <c r="C980" t="e" vm="2">
        <f t="shared" ca="1" si="91"/>
        <v>#NAME?</v>
      </c>
      <c r="D980" t="e" vm="2">
        <f t="shared" ca="1" si="92"/>
        <v>#NAME?</v>
      </c>
      <c r="E980" t="e" vm="2">
        <f t="shared" ca="1" si="93"/>
        <v>#NAME?</v>
      </c>
      <c r="F980" s="13" t="e" vm="1">
        <f t="shared" ca="1" si="94"/>
        <v>#NAME?</v>
      </c>
      <c r="G980" s="21" t="e" vm="1">
        <f t="shared" ca="1" si="95"/>
        <v>#NAME?</v>
      </c>
    </row>
    <row r="981" spans="1:7">
      <c r="A981" s="18" t="s">
        <v>1312</v>
      </c>
      <c r="B981" t="e" vm="2">
        <f t="shared" ca="1" si="90"/>
        <v>#NAME?</v>
      </c>
      <c r="C981" t="e" vm="2">
        <f t="shared" ca="1" si="91"/>
        <v>#NAME?</v>
      </c>
      <c r="D981" t="e" vm="2">
        <f t="shared" ca="1" si="92"/>
        <v>#NAME?</v>
      </c>
      <c r="E981" t="e" vm="2">
        <f t="shared" ca="1" si="93"/>
        <v>#NAME?</v>
      </c>
      <c r="F981" s="13" t="e" vm="1">
        <f t="shared" ca="1" si="94"/>
        <v>#NAME?</v>
      </c>
      <c r="G981" s="21" t="e" vm="1">
        <f t="shared" ca="1" si="95"/>
        <v>#NAME?</v>
      </c>
    </row>
    <row r="982" spans="1:7">
      <c r="A982" s="18" t="s">
        <v>1313</v>
      </c>
      <c r="B982" t="e" vm="2">
        <f t="shared" ca="1" si="90"/>
        <v>#NAME?</v>
      </c>
      <c r="C982" t="e" vm="2">
        <f t="shared" ca="1" si="91"/>
        <v>#NAME?</v>
      </c>
      <c r="D982" t="e" vm="2">
        <f t="shared" ca="1" si="92"/>
        <v>#NAME?</v>
      </c>
      <c r="E982" t="e" vm="2">
        <f t="shared" ca="1" si="93"/>
        <v>#NAME?</v>
      </c>
      <c r="F982" s="13" t="e" vm="1">
        <f t="shared" ca="1" si="94"/>
        <v>#NAME?</v>
      </c>
      <c r="G982" s="21" t="e" vm="1">
        <f t="shared" ca="1" si="95"/>
        <v>#NAME?</v>
      </c>
    </row>
    <row r="983" spans="1:7">
      <c r="A983" s="18" t="s">
        <v>1314</v>
      </c>
      <c r="B983" t="e" vm="2">
        <f t="shared" ca="1" si="90"/>
        <v>#NAME?</v>
      </c>
      <c r="C983" t="e" vm="2">
        <f t="shared" ca="1" si="91"/>
        <v>#NAME?</v>
      </c>
      <c r="D983" t="e" vm="2">
        <f t="shared" ca="1" si="92"/>
        <v>#NAME?</v>
      </c>
      <c r="E983" t="e" vm="2">
        <f t="shared" ca="1" si="93"/>
        <v>#NAME?</v>
      </c>
      <c r="F983" s="13" t="e" vm="1">
        <f t="shared" ca="1" si="94"/>
        <v>#NAME?</v>
      </c>
      <c r="G983" s="21" t="e" vm="1">
        <f t="shared" ca="1" si="95"/>
        <v>#NAME?</v>
      </c>
    </row>
    <row r="984" spans="1:7">
      <c r="A984" s="18" t="s">
        <v>1315</v>
      </c>
      <c r="B984" t="e" vm="2">
        <f t="shared" ca="1" si="90"/>
        <v>#NAME?</v>
      </c>
      <c r="C984" t="e" vm="2">
        <f t="shared" ca="1" si="91"/>
        <v>#NAME?</v>
      </c>
      <c r="D984" t="e" vm="2">
        <f t="shared" ca="1" si="92"/>
        <v>#NAME?</v>
      </c>
      <c r="E984" t="e" vm="2">
        <f t="shared" ca="1" si="93"/>
        <v>#NAME?</v>
      </c>
      <c r="F984" s="13" t="e" vm="1">
        <f t="shared" ca="1" si="94"/>
        <v>#NAME?</v>
      </c>
      <c r="G984" s="21" t="e" vm="1">
        <f t="shared" ca="1" si="95"/>
        <v>#NAME?</v>
      </c>
    </row>
    <row r="985" spans="1:7">
      <c r="A985" s="18" t="s">
        <v>1316</v>
      </c>
      <c r="B985" t="e" vm="2">
        <f t="shared" ca="1" si="90"/>
        <v>#NAME?</v>
      </c>
      <c r="C985" t="e" vm="2">
        <f t="shared" ca="1" si="91"/>
        <v>#NAME?</v>
      </c>
      <c r="D985" t="e" vm="2">
        <f t="shared" ca="1" si="92"/>
        <v>#NAME?</v>
      </c>
      <c r="E985" t="e" vm="2">
        <f t="shared" ca="1" si="93"/>
        <v>#NAME?</v>
      </c>
      <c r="F985" s="13" t="e" vm="1">
        <f t="shared" ca="1" si="94"/>
        <v>#NAME?</v>
      </c>
      <c r="G985" s="21" t="e" vm="1">
        <f t="shared" ca="1" si="95"/>
        <v>#NAME?</v>
      </c>
    </row>
    <row r="986" spans="1:7">
      <c r="A986" s="18" t="s">
        <v>1317</v>
      </c>
      <c r="B986" t="e" vm="2">
        <f t="shared" ca="1" si="90"/>
        <v>#NAME?</v>
      </c>
      <c r="C986" t="e" vm="2">
        <f t="shared" ca="1" si="91"/>
        <v>#NAME?</v>
      </c>
      <c r="D986" t="e" vm="2">
        <f t="shared" ca="1" si="92"/>
        <v>#NAME?</v>
      </c>
      <c r="E986" t="e" vm="2">
        <f t="shared" ca="1" si="93"/>
        <v>#NAME?</v>
      </c>
      <c r="F986" s="13" t="e" vm="1">
        <f t="shared" ca="1" si="94"/>
        <v>#NAME?</v>
      </c>
      <c r="G986" s="21" t="e" vm="1">
        <f t="shared" ca="1" si="95"/>
        <v>#NAME?</v>
      </c>
    </row>
    <row r="987" spans="1:7">
      <c r="A987" s="18" t="s">
        <v>1318</v>
      </c>
      <c r="B987" t="e" vm="2">
        <f t="shared" ca="1" si="90"/>
        <v>#NAME?</v>
      </c>
      <c r="C987" t="e" vm="2">
        <f t="shared" ca="1" si="91"/>
        <v>#NAME?</v>
      </c>
      <c r="D987" t="e" vm="2">
        <f t="shared" ca="1" si="92"/>
        <v>#NAME?</v>
      </c>
      <c r="E987" t="e" vm="2">
        <f t="shared" ca="1" si="93"/>
        <v>#NAME?</v>
      </c>
      <c r="F987" s="13" t="e" vm="1">
        <f t="shared" ca="1" si="94"/>
        <v>#NAME?</v>
      </c>
      <c r="G987" s="21" t="e" vm="1">
        <f t="shared" ca="1" si="95"/>
        <v>#NAME?</v>
      </c>
    </row>
    <row r="988" spans="1:7">
      <c r="A988" s="18" t="s">
        <v>1319</v>
      </c>
      <c r="B988" t="e" vm="2">
        <f t="shared" ca="1" si="90"/>
        <v>#NAME?</v>
      </c>
      <c r="C988" t="e" vm="2">
        <f t="shared" ca="1" si="91"/>
        <v>#NAME?</v>
      </c>
      <c r="D988" t="e" vm="2">
        <f t="shared" ca="1" si="92"/>
        <v>#NAME?</v>
      </c>
      <c r="E988" t="e" vm="2">
        <f t="shared" ca="1" si="93"/>
        <v>#NAME?</v>
      </c>
      <c r="F988" s="13" t="e" vm="1">
        <f t="shared" ca="1" si="94"/>
        <v>#NAME?</v>
      </c>
      <c r="G988" s="21" t="e" vm="1">
        <f t="shared" ca="1" si="95"/>
        <v>#NAME?</v>
      </c>
    </row>
    <row r="989" spans="1:7">
      <c r="A989" s="18" t="s">
        <v>1320</v>
      </c>
      <c r="B989" t="e" vm="2">
        <f t="shared" ca="1" si="90"/>
        <v>#NAME?</v>
      </c>
      <c r="C989" t="e" vm="2">
        <f t="shared" ca="1" si="91"/>
        <v>#NAME?</v>
      </c>
      <c r="D989" t="e" vm="2">
        <f t="shared" ca="1" si="92"/>
        <v>#NAME?</v>
      </c>
      <c r="E989" t="e" vm="2">
        <f t="shared" ca="1" si="93"/>
        <v>#NAME?</v>
      </c>
      <c r="F989" s="13" t="e" vm="1">
        <f t="shared" ca="1" si="94"/>
        <v>#NAME?</v>
      </c>
      <c r="G989" s="21" t="e" vm="1">
        <f t="shared" ca="1" si="95"/>
        <v>#NAME?</v>
      </c>
    </row>
    <row r="990" spans="1:7">
      <c r="A990" s="18" t="s">
        <v>846</v>
      </c>
      <c r="B990" t="e" vm="2">
        <f t="shared" ca="1" si="90"/>
        <v>#NAME?</v>
      </c>
      <c r="C990" t="e" vm="2">
        <f t="shared" ca="1" si="91"/>
        <v>#NAME?</v>
      </c>
      <c r="D990" t="e" vm="2">
        <f t="shared" ca="1" si="92"/>
        <v>#NAME?</v>
      </c>
      <c r="E990" t="e" vm="2">
        <f t="shared" ca="1" si="93"/>
        <v>#NAME?</v>
      </c>
      <c r="F990" s="13" t="e" vm="1">
        <f t="shared" ca="1" si="94"/>
        <v>#NAME?</v>
      </c>
      <c r="G990" s="21" t="e" vm="1">
        <f t="shared" ca="1" si="95"/>
        <v>#NAME?</v>
      </c>
    </row>
    <row r="991" spans="1:7">
      <c r="A991" s="18" t="s">
        <v>1321</v>
      </c>
      <c r="B991" t="e" vm="2">
        <f t="shared" ca="1" si="90"/>
        <v>#NAME?</v>
      </c>
      <c r="C991" t="e" vm="2">
        <f t="shared" ca="1" si="91"/>
        <v>#NAME?</v>
      </c>
      <c r="D991" t="e" vm="2">
        <f t="shared" ca="1" si="92"/>
        <v>#NAME?</v>
      </c>
      <c r="E991" t="e" vm="2">
        <f t="shared" ca="1" si="93"/>
        <v>#NAME?</v>
      </c>
      <c r="F991" s="13" t="e" vm="1">
        <f t="shared" ca="1" si="94"/>
        <v>#NAME?</v>
      </c>
      <c r="G991" s="21" t="e" vm="1">
        <f t="shared" ca="1" si="95"/>
        <v>#NAME?</v>
      </c>
    </row>
    <row r="992" spans="1:7">
      <c r="A992" s="18" t="s">
        <v>1322</v>
      </c>
      <c r="B992" t="e" vm="2">
        <f t="shared" ca="1" si="90"/>
        <v>#NAME?</v>
      </c>
      <c r="C992" t="e" vm="2">
        <f t="shared" ca="1" si="91"/>
        <v>#NAME?</v>
      </c>
      <c r="D992" t="e" vm="2">
        <f t="shared" ca="1" si="92"/>
        <v>#NAME?</v>
      </c>
      <c r="E992" t="e" vm="2">
        <f t="shared" ca="1" si="93"/>
        <v>#NAME?</v>
      </c>
      <c r="F992" s="13" t="e" vm="1">
        <f t="shared" ca="1" si="94"/>
        <v>#NAME?</v>
      </c>
      <c r="G992" s="21" t="e" vm="1">
        <f t="shared" ca="1" si="95"/>
        <v>#NAME?</v>
      </c>
    </row>
    <row r="993" spans="1:7">
      <c r="A993" s="18" t="s">
        <v>1323</v>
      </c>
      <c r="B993" t="e" vm="2">
        <f t="shared" ca="1" si="90"/>
        <v>#NAME?</v>
      </c>
      <c r="C993" t="e" vm="2">
        <f t="shared" ca="1" si="91"/>
        <v>#NAME?</v>
      </c>
      <c r="D993" t="e" vm="2">
        <f t="shared" ca="1" si="92"/>
        <v>#NAME?</v>
      </c>
      <c r="E993" t="e" vm="2">
        <f t="shared" ca="1" si="93"/>
        <v>#NAME?</v>
      </c>
      <c r="F993" s="13" t="e" vm="1">
        <f t="shared" ca="1" si="94"/>
        <v>#NAME?</v>
      </c>
      <c r="G993" s="21" t="e" vm="1">
        <f t="shared" ca="1" si="95"/>
        <v>#NAME?</v>
      </c>
    </row>
    <row r="994" spans="1:7">
      <c r="A994" s="18" t="s">
        <v>1324</v>
      </c>
      <c r="B994" t="e" vm="2">
        <f t="shared" ca="1" si="90"/>
        <v>#NAME?</v>
      </c>
      <c r="C994" t="e" vm="2">
        <f t="shared" ca="1" si="91"/>
        <v>#NAME?</v>
      </c>
      <c r="D994" t="e" vm="2">
        <f t="shared" ca="1" si="92"/>
        <v>#NAME?</v>
      </c>
      <c r="E994" t="e" vm="2">
        <f t="shared" ca="1" si="93"/>
        <v>#NAME?</v>
      </c>
      <c r="F994" s="13" t="e" vm="1">
        <f t="shared" ca="1" si="94"/>
        <v>#NAME?</v>
      </c>
      <c r="G994" s="21" t="e" vm="1">
        <f t="shared" ca="1" si="95"/>
        <v>#NAME?</v>
      </c>
    </row>
    <row r="995" spans="1:7">
      <c r="A995" s="18" t="s">
        <v>1325</v>
      </c>
      <c r="B995" t="e" vm="2">
        <f t="shared" ca="1" si="90"/>
        <v>#NAME?</v>
      </c>
      <c r="C995" t="e" vm="2">
        <f t="shared" ca="1" si="91"/>
        <v>#NAME?</v>
      </c>
      <c r="D995" t="e" vm="2">
        <f t="shared" ca="1" si="92"/>
        <v>#NAME?</v>
      </c>
      <c r="E995" t="e" vm="2">
        <f t="shared" ca="1" si="93"/>
        <v>#NAME?</v>
      </c>
      <c r="F995" s="13" t="e" vm="1">
        <f t="shared" ca="1" si="94"/>
        <v>#NAME?</v>
      </c>
      <c r="G995" s="21" t="e" vm="1">
        <f t="shared" ca="1" si="95"/>
        <v>#NAME?</v>
      </c>
    </row>
    <row r="996" spans="1:7">
      <c r="A996" s="18" t="s">
        <v>1326</v>
      </c>
      <c r="B996" t="e" vm="2">
        <f t="shared" ca="1" si="90"/>
        <v>#NAME?</v>
      </c>
      <c r="C996" t="e" vm="2">
        <f t="shared" ca="1" si="91"/>
        <v>#NAME?</v>
      </c>
      <c r="D996" t="e" vm="2">
        <f t="shared" ca="1" si="92"/>
        <v>#NAME?</v>
      </c>
      <c r="E996" t="e" vm="2">
        <f t="shared" ca="1" si="93"/>
        <v>#NAME?</v>
      </c>
      <c r="F996" s="13" t="e" vm="1">
        <f t="shared" ca="1" si="94"/>
        <v>#NAME?</v>
      </c>
      <c r="G996" s="21" t="e" vm="1">
        <f t="shared" ca="1" si="95"/>
        <v>#NAME?</v>
      </c>
    </row>
    <row r="997" spans="1:7">
      <c r="A997" s="18" t="s">
        <v>1327</v>
      </c>
      <c r="B997" t="e" vm="2">
        <f t="shared" ca="1" si="90"/>
        <v>#NAME?</v>
      </c>
      <c r="C997" t="e" vm="2">
        <f t="shared" ca="1" si="91"/>
        <v>#NAME?</v>
      </c>
      <c r="D997" t="e" vm="2">
        <f t="shared" ca="1" si="92"/>
        <v>#NAME?</v>
      </c>
      <c r="E997" t="e" vm="2">
        <f t="shared" ca="1" si="93"/>
        <v>#NAME?</v>
      </c>
      <c r="F997" s="13" t="e" vm="1">
        <f t="shared" ca="1" si="94"/>
        <v>#NAME?</v>
      </c>
      <c r="G997" s="21" t="e" vm="1">
        <f t="shared" ca="1" si="95"/>
        <v>#NAME?</v>
      </c>
    </row>
    <row r="998" spans="1:7">
      <c r="A998" s="18" t="s">
        <v>1328</v>
      </c>
      <c r="B998" t="e" vm="2">
        <f t="shared" ca="1" si="90"/>
        <v>#NAME?</v>
      </c>
      <c r="C998" t="e" vm="2">
        <f t="shared" ca="1" si="91"/>
        <v>#NAME?</v>
      </c>
      <c r="D998" t="e" vm="2">
        <f t="shared" ca="1" si="92"/>
        <v>#NAME?</v>
      </c>
      <c r="E998" t="e" vm="2">
        <f t="shared" ca="1" si="93"/>
        <v>#NAME?</v>
      </c>
      <c r="F998" s="13" t="e" vm="1">
        <f t="shared" ca="1" si="94"/>
        <v>#NAME?</v>
      </c>
      <c r="G998" s="21" t="e" vm="1">
        <f t="shared" ca="1" si="95"/>
        <v>#NAME?</v>
      </c>
    </row>
    <row r="999" spans="1:7">
      <c r="A999" s="18" t="s">
        <v>1329</v>
      </c>
      <c r="B999" t="e" vm="2">
        <f t="shared" ca="1" si="90"/>
        <v>#NAME?</v>
      </c>
      <c r="C999" t="e" vm="2">
        <f t="shared" ca="1" si="91"/>
        <v>#NAME?</v>
      </c>
      <c r="D999" t="e" vm="2">
        <f t="shared" ca="1" si="92"/>
        <v>#NAME?</v>
      </c>
      <c r="E999" t="e" vm="2">
        <f t="shared" ca="1" si="93"/>
        <v>#NAME?</v>
      </c>
      <c r="F999" s="13" t="e" vm="1">
        <f t="shared" ca="1" si="94"/>
        <v>#NAME?</v>
      </c>
      <c r="G999" s="21" t="e" vm="1">
        <f t="shared" ca="1" si="95"/>
        <v>#NAME?</v>
      </c>
    </row>
    <row r="1000" spans="1:7">
      <c r="A1000" s="18" t="s">
        <v>1330</v>
      </c>
      <c r="B1000" t="e" vm="2">
        <f t="shared" ca="1" si="90"/>
        <v>#NAME?</v>
      </c>
      <c r="C1000" t="e" vm="2">
        <f t="shared" ca="1" si="91"/>
        <v>#NAME?</v>
      </c>
      <c r="D1000" t="e" vm="2">
        <f t="shared" ca="1" si="92"/>
        <v>#NAME?</v>
      </c>
      <c r="E1000" t="e" vm="2">
        <f t="shared" ca="1" si="93"/>
        <v>#NAME?</v>
      </c>
      <c r="F1000" s="13" t="e" vm="1">
        <f t="shared" ca="1" si="94"/>
        <v>#NAME?</v>
      </c>
      <c r="G1000" s="21" t="e" vm="1">
        <f t="shared" ca="1" si="95"/>
        <v>#NAME?</v>
      </c>
    </row>
    <row r="1001" spans="1:7">
      <c r="A1001" s="18" t="s">
        <v>1331</v>
      </c>
      <c r="B1001" t="e" vm="2">
        <f t="shared" ca="1" si="90"/>
        <v>#NAME?</v>
      </c>
      <c r="C1001" t="e" vm="2">
        <f t="shared" ca="1" si="91"/>
        <v>#NAME?</v>
      </c>
      <c r="D1001" t="e" vm="2">
        <f t="shared" ca="1" si="92"/>
        <v>#NAME?</v>
      </c>
      <c r="E1001" t="e" vm="2">
        <f t="shared" ca="1" si="93"/>
        <v>#NAME?</v>
      </c>
      <c r="F1001" s="13" t="e" vm="1">
        <f t="shared" ca="1" si="94"/>
        <v>#NAME?</v>
      </c>
      <c r="G1001" s="21" t="e" vm="1">
        <f t="shared" ca="1" si="95"/>
        <v>#NAME?</v>
      </c>
    </row>
    <row r="1002" spans="1:7">
      <c r="A1002" s="18" t="s">
        <v>1332</v>
      </c>
      <c r="B1002" t="e" vm="2">
        <f t="shared" ca="1" si="90"/>
        <v>#NAME?</v>
      </c>
      <c r="C1002" t="e" vm="2">
        <f t="shared" ca="1" si="91"/>
        <v>#NAME?</v>
      </c>
      <c r="D1002" t="e" vm="2">
        <f t="shared" ca="1" si="92"/>
        <v>#NAME?</v>
      </c>
      <c r="E1002" t="e" vm="2">
        <f t="shared" ca="1" si="93"/>
        <v>#NAME?</v>
      </c>
      <c r="F1002" s="13" t="e" vm="1">
        <f t="shared" ca="1" si="94"/>
        <v>#NAME?</v>
      </c>
      <c r="G1002" s="21" t="e" vm="1">
        <f t="shared" ca="1" si="95"/>
        <v>#NAME?</v>
      </c>
    </row>
    <row r="1003" spans="1:7">
      <c r="A1003" s="18" t="s">
        <v>1333</v>
      </c>
      <c r="B1003" t="e" vm="2">
        <f t="shared" ca="1" si="90"/>
        <v>#NAME?</v>
      </c>
      <c r="C1003" t="e" vm="2">
        <f t="shared" ca="1" si="91"/>
        <v>#NAME?</v>
      </c>
      <c r="D1003" t="e" vm="2">
        <f t="shared" ca="1" si="92"/>
        <v>#NAME?</v>
      </c>
      <c r="E1003" t="e" vm="2">
        <f t="shared" ca="1" si="93"/>
        <v>#NAME?</v>
      </c>
      <c r="F1003" s="13" t="e" vm="1">
        <f t="shared" ca="1" si="94"/>
        <v>#NAME?</v>
      </c>
      <c r="G1003" s="21" t="e" vm="1">
        <f t="shared" ca="1" si="95"/>
        <v>#NAME?</v>
      </c>
    </row>
    <row r="1004" spans="1:7">
      <c r="A1004" s="18" t="s">
        <v>1334</v>
      </c>
      <c r="B1004" t="e" vm="2">
        <f t="shared" ca="1" si="90"/>
        <v>#NAME?</v>
      </c>
      <c r="C1004" t="e" vm="2">
        <f t="shared" ca="1" si="91"/>
        <v>#NAME?</v>
      </c>
      <c r="D1004" t="e" vm="2">
        <f t="shared" ca="1" si="92"/>
        <v>#NAME?</v>
      </c>
      <c r="E1004" t="e" vm="2">
        <f t="shared" ca="1" si="93"/>
        <v>#NAME?</v>
      </c>
      <c r="F1004" s="13" t="e" vm="1">
        <f t="shared" ca="1" si="94"/>
        <v>#NAME?</v>
      </c>
      <c r="G1004" s="21" t="e" vm="1">
        <f t="shared" ca="1" si="95"/>
        <v>#NAME?</v>
      </c>
    </row>
    <row r="1005" spans="1:7">
      <c r="A1005" s="18" t="s">
        <v>1335</v>
      </c>
      <c r="B1005" t="e" vm="2">
        <f t="shared" ca="1" si="90"/>
        <v>#NAME?</v>
      </c>
      <c r="C1005" t="e" vm="2">
        <f t="shared" ca="1" si="91"/>
        <v>#NAME?</v>
      </c>
      <c r="D1005" t="e" vm="2">
        <f t="shared" ca="1" si="92"/>
        <v>#NAME?</v>
      </c>
      <c r="E1005" t="e" vm="2">
        <f t="shared" ca="1" si="93"/>
        <v>#NAME?</v>
      </c>
      <c r="F1005" s="13" t="e" vm="1">
        <f t="shared" ca="1" si="94"/>
        <v>#NAME?</v>
      </c>
      <c r="G1005" s="21" t="e" vm="1">
        <f t="shared" ca="1" si="95"/>
        <v>#NAME?</v>
      </c>
    </row>
    <row r="1006" spans="1:7">
      <c r="A1006" s="18" t="s">
        <v>1336</v>
      </c>
      <c r="B1006" t="e" vm="2">
        <f t="shared" ca="1" si="90"/>
        <v>#NAME?</v>
      </c>
      <c r="C1006" t="e" vm="2">
        <f t="shared" ca="1" si="91"/>
        <v>#NAME?</v>
      </c>
      <c r="D1006" t="e" vm="2">
        <f t="shared" ca="1" si="92"/>
        <v>#NAME?</v>
      </c>
      <c r="E1006" t="e" vm="2">
        <f t="shared" ca="1" si="93"/>
        <v>#NAME?</v>
      </c>
      <c r="F1006" s="13" t="e" vm="1">
        <f t="shared" ca="1" si="94"/>
        <v>#NAME?</v>
      </c>
      <c r="G1006" s="21" t="e" vm="1">
        <f t="shared" ca="1" si="95"/>
        <v>#NAME?</v>
      </c>
    </row>
    <row r="1007" spans="1:7">
      <c r="A1007" s="18" t="s">
        <v>1337</v>
      </c>
      <c r="B1007" t="e" vm="2">
        <f t="shared" ca="1" si="90"/>
        <v>#NAME?</v>
      </c>
      <c r="C1007" t="e" vm="2">
        <f t="shared" ca="1" si="91"/>
        <v>#NAME?</v>
      </c>
      <c r="D1007" t="e" vm="2">
        <f t="shared" ca="1" si="92"/>
        <v>#NAME?</v>
      </c>
      <c r="E1007" t="e" vm="2">
        <f t="shared" ca="1" si="93"/>
        <v>#NAME?</v>
      </c>
      <c r="F1007" s="13" t="e" vm="1">
        <f t="shared" ca="1" si="94"/>
        <v>#NAME?</v>
      </c>
      <c r="G1007" s="21" t="e" vm="1">
        <f t="shared" ca="1" si="95"/>
        <v>#NAME?</v>
      </c>
    </row>
    <row r="1008" spans="1:7">
      <c r="A1008" s="18" t="s">
        <v>1338</v>
      </c>
      <c r="B1008" t="e" vm="2">
        <f t="shared" ca="1" si="90"/>
        <v>#NAME?</v>
      </c>
      <c r="C1008" t="e" vm="2">
        <f t="shared" ca="1" si="91"/>
        <v>#NAME?</v>
      </c>
      <c r="D1008" t="e" vm="2">
        <f t="shared" ca="1" si="92"/>
        <v>#NAME?</v>
      </c>
      <c r="E1008" t="e" vm="2">
        <f t="shared" ca="1" si="93"/>
        <v>#NAME?</v>
      </c>
      <c r="F1008" s="13" t="e" vm="1">
        <f t="shared" ca="1" si="94"/>
        <v>#NAME?</v>
      </c>
      <c r="G1008" s="21" t="e" vm="1">
        <f t="shared" ca="1" si="95"/>
        <v>#NAME?</v>
      </c>
    </row>
    <row r="1009" spans="1:7">
      <c r="A1009" s="18" t="s">
        <v>1339</v>
      </c>
      <c r="B1009" t="e" vm="2">
        <f t="shared" ca="1" si="90"/>
        <v>#NAME?</v>
      </c>
      <c r="C1009" t="e" vm="2">
        <f t="shared" ca="1" si="91"/>
        <v>#NAME?</v>
      </c>
      <c r="D1009" t="e" vm="2">
        <f t="shared" ca="1" si="92"/>
        <v>#NAME?</v>
      </c>
      <c r="E1009" t="e" vm="2">
        <f t="shared" ca="1" si="93"/>
        <v>#NAME?</v>
      </c>
      <c r="F1009" s="13" t="e" vm="1">
        <f t="shared" ca="1" si="94"/>
        <v>#NAME?</v>
      </c>
      <c r="G1009" s="21" t="e" vm="1">
        <f t="shared" ca="1" si="95"/>
        <v>#NAME?</v>
      </c>
    </row>
    <row r="1010" spans="1:7">
      <c r="A1010" s="18" t="s">
        <v>1340</v>
      </c>
      <c r="B1010" t="e" vm="2">
        <f t="shared" ca="1" si="90"/>
        <v>#NAME?</v>
      </c>
      <c r="C1010" t="e" vm="2">
        <f t="shared" ca="1" si="91"/>
        <v>#NAME?</v>
      </c>
      <c r="D1010" t="e" vm="2">
        <f t="shared" ca="1" si="92"/>
        <v>#NAME?</v>
      </c>
      <c r="E1010" t="e" vm="2">
        <f t="shared" ca="1" si="93"/>
        <v>#NAME?</v>
      </c>
      <c r="F1010" s="13" t="e" vm="1">
        <f t="shared" ca="1" si="94"/>
        <v>#NAME?</v>
      </c>
      <c r="G1010" s="21" t="e" vm="1">
        <f t="shared" ca="1" si="95"/>
        <v>#NAME?</v>
      </c>
    </row>
    <row r="1011" spans="1:7">
      <c r="A1011" s="18" t="s">
        <v>1341</v>
      </c>
      <c r="B1011" t="e" vm="2">
        <f t="shared" ca="1" si="90"/>
        <v>#NAME?</v>
      </c>
      <c r="C1011" t="e" vm="2">
        <f t="shared" ca="1" si="91"/>
        <v>#NAME?</v>
      </c>
      <c r="D1011" t="e" vm="2">
        <f t="shared" ca="1" si="92"/>
        <v>#NAME?</v>
      </c>
      <c r="E1011" t="e" vm="2">
        <f t="shared" ca="1" si="93"/>
        <v>#NAME?</v>
      </c>
      <c r="F1011" s="15" t="e" vm="1">
        <f t="shared" ca="1" si="94"/>
        <v>#NAME?</v>
      </c>
      <c r="G1011" s="21" t="e" vm="1">
        <f t="shared" ca="1" si="95"/>
        <v>#NAME?</v>
      </c>
    </row>
  </sheetData>
  <mergeCells count="3">
    <mergeCell ref="B11:C11"/>
    <mergeCell ref="D11:E11"/>
    <mergeCell ref="F10:F1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64541-FD65-4C67-91DA-8F89BF41D1E8}">
  <dimension ref="A1:AB532"/>
  <sheetViews>
    <sheetView workbookViewId="0">
      <selection activeCell="E8" sqref="E8"/>
    </sheetView>
  </sheetViews>
  <sheetFormatPr defaultRowHeight="15"/>
  <cols>
    <col min="19" max="28" width="9.140625" customWidth="1"/>
  </cols>
  <sheetData>
    <row r="1" spans="1:26">
      <c r="A1" s="4" t="s">
        <v>2372</v>
      </c>
      <c r="B1" s="4" t="s">
        <v>1342</v>
      </c>
      <c r="C1" s="4"/>
    </row>
    <row r="2" spans="1:26">
      <c r="A2" s="4"/>
      <c r="B2" s="4"/>
      <c r="C2" s="4"/>
      <c r="D2" s="4"/>
    </row>
    <row r="3" spans="1:26">
      <c r="A3" s="4"/>
      <c r="B3" s="4"/>
      <c r="C3" s="4"/>
      <c r="D3" s="4"/>
    </row>
    <row r="4" spans="1:26">
      <c r="A4" s="4"/>
      <c r="B4" s="4"/>
      <c r="C4" s="4"/>
      <c r="D4" s="4"/>
    </row>
    <row r="5" spans="1:26">
      <c r="A5" s="4" t="s">
        <v>0</v>
      </c>
    </row>
    <row r="6" spans="1:26">
      <c r="A6" s="4" t="s">
        <v>1</v>
      </c>
      <c r="B6" s="4" t="str">
        <f ca="1">H25</f>
        <v>FZCMJCRHZ</v>
      </c>
      <c r="C6" s="4"/>
    </row>
    <row r="7" spans="1:26">
      <c r="A7" s="4" t="s">
        <v>2</v>
      </c>
      <c r="B7" s="4" t="str">
        <f>S25</f>
        <v>JSDHQMZGF</v>
      </c>
      <c r="C7" s="4"/>
    </row>
    <row r="9" spans="1:26">
      <c r="A9" s="9">
        <v>1</v>
      </c>
      <c r="B9" s="9" t="s">
        <v>1343</v>
      </c>
      <c r="Z9" t="str" cm="1">
        <f t="array" aca="1" ref="Z9" ca="1">_xlfn.TEXTJOIN("",1,MID(Z29,ABS(ROW(INDIRECT("1:"&amp;LEN(Z29)))-(LEN(Z29)+1)),1))</f>
        <v>FCW</v>
      </c>
    </row>
    <row r="10" spans="1:26">
      <c r="A10" s="9">
        <v>2</v>
      </c>
      <c r="B10" s="9" t="s">
        <v>1344</v>
      </c>
    </row>
    <row r="11" spans="1:26">
      <c r="A11" s="9">
        <v>3</v>
      </c>
      <c r="B11" s="9" t="s">
        <v>1345</v>
      </c>
    </row>
    <row r="12" spans="1:26">
      <c r="A12" s="9">
        <v>4</v>
      </c>
      <c r="B12" s="9" t="s">
        <v>1346</v>
      </c>
    </row>
    <row r="13" spans="1:26">
      <c r="A13" s="9">
        <v>5</v>
      </c>
      <c r="B13" s="9" t="s">
        <v>1347</v>
      </c>
    </row>
    <row r="14" spans="1:26">
      <c r="A14" s="9">
        <v>6</v>
      </c>
      <c r="B14" s="9" t="s">
        <v>1348</v>
      </c>
    </row>
    <row r="15" spans="1:26">
      <c r="A15" s="9">
        <v>7</v>
      </c>
      <c r="B15" s="9" t="s">
        <v>1349</v>
      </c>
    </row>
    <row r="16" spans="1:26">
      <c r="A16" s="9">
        <v>8</v>
      </c>
      <c r="B16" s="9" t="s">
        <v>1350</v>
      </c>
    </row>
    <row r="17" spans="1:28">
      <c r="A17" s="9">
        <v>9</v>
      </c>
      <c r="B17" s="9" t="s">
        <v>1351</v>
      </c>
    </row>
    <row r="20" spans="1:28">
      <c r="A20" s="5" t="s">
        <v>1352</v>
      </c>
    </row>
    <row r="21" spans="1:28">
      <c r="A21" s="5" t="s">
        <v>1353</v>
      </c>
    </row>
    <row r="22" spans="1:28">
      <c r="A22" s="5" t="s">
        <v>1354</v>
      </c>
    </row>
    <row r="23" spans="1:28">
      <c r="A23" s="5" t="s">
        <v>1355</v>
      </c>
      <c r="G23" s="10" t="s">
        <v>1356</v>
      </c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0" t="s">
        <v>1357</v>
      </c>
      <c r="T23" s="11"/>
      <c r="U23" s="11"/>
      <c r="V23" s="11"/>
      <c r="W23" s="11"/>
      <c r="X23" s="11"/>
      <c r="Y23" s="11"/>
      <c r="Z23" s="11"/>
      <c r="AA23" s="11"/>
      <c r="AB23" s="12"/>
    </row>
    <row r="24" spans="1:28">
      <c r="A24" s="5" t="s">
        <v>1358</v>
      </c>
      <c r="G24" s="13"/>
      <c r="S24" s="13"/>
      <c r="AB24" s="14"/>
    </row>
    <row r="25" spans="1:28">
      <c r="A25" s="5" t="s">
        <v>1359</v>
      </c>
      <c r="G25" s="13"/>
      <c r="H25" t="str">
        <f ca="1">_xlfn.TEXTJOIN("",,I25:Q25)</f>
        <v>FZCMJCRHZ</v>
      </c>
      <c r="I25" t="str">
        <f ca="1">RIGHT(I26)</f>
        <v>F</v>
      </c>
      <c r="J25" t="str">
        <f t="shared" ref="J25" ca="1" si="0">RIGHT(J26)</f>
        <v>Z</v>
      </c>
      <c r="K25" t="str">
        <f t="shared" ref="K25" ca="1" si="1">RIGHT(K26)</f>
        <v>C</v>
      </c>
      <c r="L25" t="str">
        <f t="shared" ref="L25" ca="1" si="2">RIGHT(L26)</f>
        <v>M</v>
      </c>
      <c r="M25" t="str">
        <f t="shared" ref="M25" ca="1" si="3">RIGHT(M26)</f>
        <v>J</v>
      </c>
      <c r="N25" t="str">
        <f t="shared" ref="N25" ca="1" si="4">RIGHT(N26)</f>
        <v>C</v>
      </c>
      <c r="O25" t="str">
        <f t="shared" ref="O25" ca="1" si="5">RIGHT(O26)</f>
        <v>R</v>
      </c>
      <c r="P25" t="str">
        <f t="shared" ref="P25" ca="1" si="6">RIGHT(P26)</f>
        <v>H</v>
      </c>
      <c r="Q25" t="str">
        <f t="shared" ref="Q25" ca="1" si="7">RIGHT(Q26)</f>
        <v>Z</v>
      </c>
      <c r="S25" s="13" t="str">
        <f>_xlfn.TEXTJOIN("",,T25:AB25)</f>
        <v>JSDHQMZGF</v>
      </c>
      <c r="T25" t="str">
        <f>RIGHT(T26)</f>
        <v>J</v>
      </c>
      <c r="U25" t="str">
        <f t="shared" ref="U25:AB25" si="8">RIGHT(U26)</f>
        <v>S</v>
      </c>
      <c r="V25" t="str">
        <f t="shared" si="8"/>
        <v>D</v>
      </c>
      <c r="W25" t="str">
        <f t="shared" si="8"/>
        <v>H</v>
      </c>
      <c r="X25" t="str">
        <f t="shared" si="8"/>
        <v>Q</v>
      </c>
      <c r="Y25" t="str">
        <f t="shared" si="8"/>
        <v>M</v>
      </c>
      <c r="Z25" t="str">
        <f t="shared" si="8"/>
        <v>Z</v>
      </c>
      <c r="AA25" t="str">
        <f t="shared" si="8"/>
        <v>G</v>
      </c>
      <c r="AB25" s="14" t="str">
        <f t="shared" si="8"/>
        <v>F</v>
      </c>
    </row>
    <row r="26" spans="1:28">
      <c r="A26" s="5" t="s">
        <v>1360</v>
      </c>
      <c r="G26" s="13"/>
      <c r="H26" t="s">
        <v>1361</v>
      </c>
      <c r="I26" t="str">
        <f ca="1">I532</f>
        <v>RVWPMNGF</v>
      </c>
      <c r="J26" t="str">
        <f t="shared" ref="J26:Q26" ca="1" si="9">J532</f>
        <v>QBSNMCQLLPSSBGZQZ</v>
      </c>
      <c r="K26" t="str">
        <f t="shared" ca="1" si="9"/>
        <v>QQTNFBC</v>
      </c>
      <c r="L26" t="str">
        <f t="shared" ca="1" si="9"/>
        <v>M</v>
      </c>
      <c r="M26" t="str">
        <f t="shared" ca="1" si="9"/>
        <v>J</v>
      </c>
      <c r="N26" t="str">
        <f t="shared" ca="1" si="9"/>
        <v>ZDFC</v>
      </c>
      <c r="O26" t="str">
        <f t="shared" ca="1" si="9"/>
        <v>LGQWHSCVGGHTPPR</v>
      </c>
      <c r="P26" t="str">
        <f t="shared" ca="1" si="9"/>
        <v>NH</v>
      </c>
      <c r="Q26" t="str">
        <f t="shared" ca="1" si="9"/>
        <v>Z</v>
      </c>
      <c r="S26" s="13" t="s">
        <v>1361</v>
      </c>
      <c r="T26" t="str">
        <f>T532</f>
        <v>GQMCFLPJ</v>
      </c>
      <c r="U26" t="str">
        <f t="shared" ref="U26:AB26" si="10">U532</f>
        <v>NZVWTQVBHHBNGNCRS</v>
      </c>
      <c r="V26" t="str">
        <f t="shared" si="10"/>
        <v>PRGQGPD</v>
      </c>
      <c r="W26" t="str">
        <f t="shared" si="10"/>
        <v>H</v>
      </c>
      <c r="X26" t="str">
        <f t="shared" si="10"/>
        <v>Q</v>
      </c>
      <c r="Y26" t="str">
        <f t="shared" si="10"/>
        <v>TFCM</v>
      </c>
      <c r="Z26" t="str">
        <f t="shared" si="10"/>
        <v>QNZSPMCSBQLSZLZ</v>
      </c>
      <c r="AA26" t="str">
        <f t="shared" si="10"/>
        <v>WG</v>
      </c>
      <c r="AB26" s="14" t="str">
        <f t="shared" si="10"/>
        <v>F</v>
      </c>
    </row>
    <row r="27" spans="1:28">
      <c r="A27" s="5" t="s">
        <v>1362</v>
      </c>
      <c r="G27" s="13"/>
      <c r="S27" s="13"/>
      <c r="AB27" s="14"/>
    </row>
    <row r="28" spans="1:28">
      <c r="A28" s="5" t="s">
        <v>1363</v>
      </c>
      <c r="G28" s="13"/>
      <c r="I28">
        <v>1</v>
      </c>
      <c r="J28">
        <v>2</v>
      </c>
      <c r="K28">
        <v>3</v>
      </c>
      <c r="L28">
        <v>4</v>
      </c>
      <c r="M28">
        <v>5</v>
      </c>
      <c r="N28">
        <v>6</v>
      </c>
      <c r="O28">
        <v>7</v>
      </c>
      <c r="P28">
        <v>8</v>
      </c>
      <c r="Q28">
        <v>9</v>
      </c>
      <c r="S28" s="13"/>
      <c r="T28">
        <v>1</v>
      </c>
      <c r="U28">
        <v>2</v>
      </c>
      <c r="V28">
        <v>3</v>
      </c>
      <c r="W28">
        <v>4</v>
      </c>
      <c r="X28">
        <v>5</v>
      </c>
      <c r="Y28">
        <v>6</v>
      </c>
      <c r="Z28">
        <v>7</v>
      </c>
      <c r="AA28">
        <v>8</v>
      </c>
      <c r="AB28" s="14">
        <v>9</v>
      </c>
    </row>
    <row r="29" spans="1:28">
      <c r="A29" s="6"/>
      <c r="D29" t="s">
        <v>1364</v>
      </c>
      <c r="E29" t="s">
        <v>1365</v>
      </c>
      <c r="F29" t="s">
        <v>1366</v>
      </c>
      <c r="G29" s="13" t="s">
        <v>1367</v>
      </c>
      <c r="H29" t="s">
        <v>1368</v>
      </c>
      <c r="I29" t="str">
        <f>B9</f>
        <v>RSLFQ</v>
      </c>
      <c r="J29" t="str">
        <f>B10</f>
        <v>NZQGPT</v>
      </c>
      <c r="K29" t="str">
        <f>B11</f>
        <v>SMQB</v>
      </c>
      <c r="L29" t="str">
        <f>B12</f>
        <v>TGZJHCBQ</v>
      </c>
      <c r="M29" t="str">
        <f>B13</f>
        <v>PHMBNFS</v>
      </c>
      <c r="N29" t="str">
        <f>B14</f>
        <v>PCQNSLVG</v>
      </c>
      <c r="O29" t="str">
        <f>B15</f>
        <v>WCF</v>
      </c>
      <c r="P29" t="str">
        <f>B16</f>
        <v>QHGZWVPM</v>
      </c>
      <c r="Q29" t="str">
        <f>B17</f>
        <v>GZDLCNR</v>
      </c>
      <c r="S29" s="13" t="s">
        <v>1367</v>
      </c>
      <c r="T29" t="str">
        <f>I29</f>
        <v>RSLFQ</v>
      </c>
      <c r="U29" t="str">
        <f t="shared" ref="U29:AB29" si="11">J29</f>
        <v>NZQGPT</v>
      </c>
      <c r="V29" t="str">
        <f t="shared" si="11"/>
        <v>SMQB</v>
      </c>
      <c r="W29" t="str">
        <f t="shared" si="11"/>
        <v>TGZJHCBQ</v>
      </c>
      <c r="X29" t="str">
        <f t="shared" si="11"/>
        <v>PHMBNFS</v>
      </c>
      <c r="Y29" t="str">
        <f t="shared" si="11"/>
        <v>PCQNSLVG</v>
      </c>
      <c r="Z29" t="str">
        <f t="shared" si="11"/>
        <v>WCF</v>
      </c>
      <c r="AA29" t="str">
        <f t="shared" si="11"/>
        <v>QHGZWVPM</v>
      </c>
      <c r="AB29" s="14" t="str">
        <f t="shared" si="11"/>
        <v>GZDLCNR</v>
      </c>
    </row>
    <row r="30" spans="1:28">
      <c r="A30" s="5" t="s">
        <v>1369</v>
      </c>
      <c r="D30">
        <f t="shared" ref="D30:F49" si="12">VALUE(_xlfn.TEXTSPLIT(_xlfn.TEXTAFTER($A30, D$29)," "))</f>
        <v>1</v>
      </c>
      <c r="E30">
        <f t="shared" si="12"/>
        <v>2</v>
      </c>
      <c r="F30">
        <f t="shared" si="12"/>
        <v>6</v>
      </c>
      <c r="G30" s="13" t="str" cm="1">
        <f t="array" ref="G30">RIGHT(INDEX(I29:Q29,1,E30),D30)</f>
        <v>T</v>
      </c>
      <c r="H30" t="str" cm="1">
        <f t="array" aca="1" ref="H30" ca="1">_xlfn.TEXTJOIN("",1,MID(G30,ABS(ROW(INDIRECT("1:"&amp;LEN(G30)))-(LEN(G30)+1)),1))</f>
        <v>T</v>
      </c>
      <c r="I30" t="str">
        <f t="shared" ref="I30:J32" si="13">IF($F30=I$28,I29&amp;$H30,IF($E30=I$28,LEFT(I29,LEN(I29)-$D30),I29))</f>
        <v>RSLFQ</v>
      </c>
      <c r="J30" t="str">
        <f t="shared" si="13"/>
        <v>NZQGP</v>
      </c>
      <c r="K30" t="str">
        <f t="shared" ref="K30" si="14">IF($F30=K$28,K29&amp;$H30,IF($E30=K$28,LEFT(K29,LEN(K29)-$D30),K29))</f>
        <v>SMQB</v>
      </c>
      <c r="L30" t="str">
        <f t="shared" ref="L30" si="15">IF($F30=L$28,L29&amp;$H30,IF($E30=L$28,LEFT(L29,LEN(L29)-$D30),L29))</f>
        <v>TGZJHCBQ</v>
      </c>
      <c r="M30" t="str">
        <f t="shared" ref="M30" si="16">IF($F30=M$28,M29&amp;$H30,IF($E30=M$28,LEFT(M29,LEN(M29)-$D30),M29))</f>
        <v>PHMBNFS</v>
      </c>
      <c r="N30" t="str">
        <f t="shared" ref="N30" ca="1" si="17">IF($F30=N$28,N29&amp;$H30,IF($E30=N$28,LEFT(N29,LEN(N29)-$D30),N29))</f>
        <v>PCQNSLVGT</v>
      </c>
      <c r="O30" t="str">
        <f t="shared" ref="O30" si="18">IF($F30=O$28,O29&amp;$H30,IF($E30=O$28,LEFT(O29,LEN(O29)-$D30),O29))</f>
        <v>WCF</v>
      </c>
      <c r="P30" t="str">
        <f t="shared" ref="P30" si="19">IF($F30=P$28,P29&amp;$H30,IF($E30=P$28,LEFT(P29,LEN(P29)-$D30),P29))</f>
        <v>QHGZWVPM</v>
      </c>
      <c r="Q30" t="str">
        <f t="shared" ref="Q30" si="20">IF($F30=Q$28,Q29&amp;$H30,IF($E30=Q$28,LEFT(Q29,LEN(Q29)-$D30),Q29))</f>
        <v>GZDLCNR</v>
      </c>
      <c r="S30" s="13" t="str" cm="1">
        <f t="array" ref="S30">RIGHT(INDEX(T29:AB29,1,E30),D30)</f>
        <v>T</v>
      </c>
      <c r="T30" t="str">
        <f>IF($F30=T$28,T29&amp;$S30,IF($E30=T$28,LEFT(T29,LEN(T29)-$D30),T29))</f>
        <v>RSLFQ</v>
      </c>
      <c r="U30" t="str">
        <f>IF($F30=U$28,U29&amp;$S30,IF($E30=U$28,LEFT(U29,LEN(U29)-$D30),U29))</f>
        <v>NZQGP</v>
      </c>
      <c r="V30" t="str">
        <f>IF($F30=V$28,V29&amp;$S30,IF($E30=V$28,LEFT(V29,LEN(V29)-$D30),V29))</f>
        <v>SMQB</v>
      </c>
      <c r="W30" t="str">
        <f t="shared" ref="W30:AB31" si="21">IF($F30=W$28,W29&amp;$S30,IF($E30=W$28,LEFT(W29,LEN(W29)-$D30),W29))</f>
        <v>TGZJHCBQ</v>
      </c>
      <c r="X30" t="str">
        <f t="shared" si="21"/>
        <v>PHMBNFS</v>
      </c>
      <c r="Y30" t="str">
        <f t="shared" si="21"/>
        <v>PCQNSLVGT</v>
      </c>
      <c r="Z30" t="str">
        <f t="shared" si="21"/>
        <v>WCF</v>
      </c>
      <c r="AA30" t="str">
        <f t="shared" si="21"/>
        <v>QHGZWVPM</v>
      </c>
      <c r="AB30" s="14" t="str">
        <f t="shared" si="21"/>
        <v>GZDLCNR</v>
      </c>
    </row>
    <row r="31" spans="1:28">
      <c r="A31" s="5" t="s">
        <v>1370</v>
      </c>
      <c r="D31">
        <f t="shared" si="12"/>
        <v>3</v>
      </c>
      <c r="E31">
        <f t="shared" si="12"/>
        <v>7</v>
      </c>
      <c r="F31">
        <f t="shared" si="12"/>
        <v>9</v>
      </c>
      <c r="G31" s="13" t="str" cm="1">
        <f t="array" ref="G31">RIGHT(INDEX(I30:Q30,1,E31),D31)</f>
        <v>WCF</v>
      </c>
      <c r="H31" t="str" cm="1">
        <f t="array" aca="1" ref="H31" ca="1">_xlfn.TEXTJOIN("",1,MID(G31,ABS(ROW(INDIRECT("1:"&amp;LEN(G31)))-(LEN(G31)+1)),1))</f>
        <v>FCW</v>
      </c>
      <c r="I31" t="str">
        <f t="shared" si="13"/>
        <v>RSLFQ</v>
      </c>
      <c r="J31" t="str">
        <f t="shared" si="13"/>
        <v>NZQGP</v>
      </c>
      <c r="K31" t="str">
        <f t="shared" ref="K31:Q31" si="22">IF($F31=K$28,K30&amp;$H31,IF($E31=K$28,LEFT(K30,LEN(K30)-$D31),K30))</f>
        <v>SMQB</v>
      </c>
      <c r="L31" t="str">
        <f t="shared" si="22"/>
        <v>TGZJHCBQ</v>
      </c>
      <c r="M31" t="str">
        <f t="shared" si="22"/>
        <v>PHMBNFS</v>
      </c>
      <c r="N31" t="str">
        <f t="shared" ca="1" si="22"/>
        <v>PCQNSLVGT</v>
      </c>
      <c r="O31" t="str">
        <f t="shared" si="22"/>
        <v/>
      </c>
      <c r="P31" t="str">
        <f t="shared" si="22"/>
        <v>QHGZWVPM</v>
      </c>
      <c r="Q31" t="str">
        <f t="shared" ca="1" si="22"/>
        <v>GZDLCNRFCW</v>
      </c>
      <c r="S31" s="13" t="str" cm="1">
        <f t="array" ref="S31">RIGHT(INDEX(T30:AB30,1,E31),D31)</f>
        <v>WCF</v>
      </c>
      <c r="T31" t="str">
        <f>IF($F31=T$28,T30&amp;$S31,IF($E31=T$28,LEFT(T30,LEN(T30)-$D31),T30))</f>
        <v>RSLFQ</v>
      </c>
      <c r="U31" t="str">
        <f t="shared" ref="U31" si="23">IF($F31=U$28,U30&amp;$S31,IF($E31=U$28,LEFT(U30,LEN(U30)-$D31),U30))</f>
        <v>NZQGP</v>
      </c>
      <c r="V31" t="str">
        <f t="shared" ref="V31" si="24">IF($F31=V$28,V30&amp;$S31,IF($E31=V$28,LEFT(V30,LEN(V30)-$D31),V30))</f>
        <v>SMQB</v>
      </c>
      <c r="W31" t="str">
        <f t="shared" si="21"/>
        <v>TGZJHCBQ</v>
      </c>
      <c r="X31" t="str">
        <f t="shared" si="21"/>
        <v>PHMBNFS</v>
      </c>
      <c r="Y31" t="str">
        <f t="shared" si="21"/>
        <v>PCQNSLVGT</v>
      </c>
      <c r="Z31" t="str">
        <f t="shared" si="21"/>
        <v/>
      </c>
      <c r="AA31" t="str">
        <f t="shared" si="21"/>
        <v>QHGZWVPM</v>
      </c>
      <c r="AB31" s="14" t="str">
        <f t="shared" si="21"/>
        <v>GZDLCNRWCF</v>
      </c>
    </row>
    <row r="32" spans="1:28">
      <c r="A32" s="5" t="s">
        <v>1371</v>
      </c>
      <c r="D32">
        <f t="shared" si="12"/>
        <v>7</v>
      </c>
      <c r="E32">
        <f t="shared" si="12"/>
        <v>9</v>
      </c>
      <c r="F32">
        <f t="shared" si="12"/>
        <v>4</v>
      </c>
      <c r="G32" s="13" t="str" cm="1">
        <f t="array" aca="1" ref="G32" ca="1">RIGHT(INDEX(I31:Q31,1,E32),D32)</f>
        <v>LCNRFCW</v>
      </c>
      <c r="H32" t="str" cm="1">
        <f t="array" aca="1" ref="H32" ca="1">_xlfn.TEXTJOIN("",1,MID(G32,ABS(ROW(INDIRECT("1:"&amp;LEN(G32)))-(LEN(G32)+1)),1))</f>
        <v>WCFRNCL</v>
      </c>
      <c r="I32" t="str">
        <f t="shared" si="13"/>
        <v>RSLFQ</v>
      </c>
      <c r="J32" t="str">
        <f t="shared" si="13"/>
        <v>NZQGP</v>
      </c>
      <c r="K32" t="str">
        <f t="shared" ref="K32:K33" si="25">IF($F32=K$28,K31&amp;$H32,IF($E32=K$28,LEFT(K31,LEN(K31)-$D32),K31))</f>
        <v>SMQB</v>
      </c>
      <c r="L32" t="str">
        <f t="shared" ref="L32:L33" ca="1" si="26">IF($F32=L$28,L31&amp;$H32,IF($E32=L$28,LEFT(L31,LEN(L31)-$D32),L31))</f>
        <v>TGZJHCBQWCFRNCL</v>
      </c>
      <c r="M32" t="str">
        <f t="shared" ref="M32:M33" si="27">IF($F32=M$28,M31&amp;$H32,IF($E32=M$28,LEFT(M31,LEN(M31)-$D32),M31))</f>
        <v>PHMBNFS</v>
      </c>
      <c r="N32" t="str">
        <f t="shared" ref="N32:N33" ca="1" si="28">IF($F32=N$28,N31&amp;$H32,IF($E32=N$28,LEFT(N31,LEN(N31)-$D32),N31))</f>
        <v>PCQNSLVGT</v>
      </c>
      <c r="O32" t="str">
        <f t="shared" ref="O32:O33" si="29">IF($F32=O$28,O31&amp;$H32,IF($E32=O$28,LEFT(O31,LEN(O31)-$D32),O31))</f>
        <v/>
      </c>
      <c r="P32" t="str">
        <f t="shared" ref="P32:P33" si="30">IF($F32=P$28,P31&amp;$H32,IF($E32=P$28,LEFT(P31,LEN(P31)-$D32),P31))</f>
        <v>QHGZWVPM</v>
      </c>
      <c r="Q32" t="str">
        <f t="shared" ref="Q32:Q33" ca="1" si="31">IF($F32=Q$28,Q31&amp;$H32,IF($E32=Q$28,LEFT(Q31,LEN(Q31)-$D32),Q31))</f>
        <v>GZD</v>
      </c>
      <c r="S32" s="13" t="str" cm="1">
        <f t="array" ref="S32">RIGHT(INDEX(T31:AB31,1,E32),D32)</f>
        <v>LCNRWCF</v>
      </c>
      <c r="T32" t="str">
        <f t="shared" ref="T32:T36" si="32">IF($F32=T$28,T31&amp;$S32,IF($E32=T$28,LEFT(T31,LEN(T31)-$D32),T31))</f>
        <v>RSLFQ</v>
      </c>
      <c r="U32" t="str">
        <f t="shared" ref="U32:U36" si="33">IF($F32=U$28,U31&amp;$S32,IF($E32=U$28,LEFT(U31,LEN(U31)-$D32),U31))</f>
        <v>NZQGP</v>
      </c>
      <c r="V32" t="str">
        <f t="shared" ref="V32:V36" si="34">IF($F32=V$28,V31&amp;$S32,IF($E32=V$28,LEFT(V31,LEN(V31)-$D32),V31))</f>
        <v>SMQB</v>
      </c>
      <c r="W32" t="str">
        <f t="shared" ref="W32:W36" si="35">IF($F32=W$28,W31&amp;$S32,IF($E32=W$28,LEFT(W31,LEN(W31)-$D32),W31))</f>
        <v>TGZJHCBQLCNRWCF</v>
      </c>
      <c r="X32" t="str">
        <f t="shared" ref="X32:X36" si="36">IF($F32=X$28,X31&amp;$S32,IF($E32=X$28,LEFT(X31,LEN(X31)-$D32),X31))</f>
        <v>PHMBNFS</v>
      </c>
      <c r="Y32" t="str">
        <f t="shared" ref="Y32:Y36" si="37">IF($F32=Y$28,Y31&amp;$S32,IF($E32=Y$28,LEFT(Y31,LEN(Y31)-$D32),Y31))</f>
        <v>PCQNSLVGT</v>
      </c>
      <c r="Z32" t="str">
        <f t="shared" ref="Z32:Z36" si="38">IF($F32=Z$28,Z31&amp;$S32,IF($E32=Z$28,LEFT(Z31,LEN(Z31)-$D32),Z31))</f>
        <v/>
      </c>
      <c r="AA32" t="str">
        <f t="shared" ref="AA32:AA36" si="39">IF($F32=AA$28,AA31&amp;$S32,IF($E32=AA$28,LEFT(AA31,LEN(AA31)-$D32),AA31))</f>
        <v>QHGZWVPM</v>
      </c>
      <c r="AB32" s="14" t="str">
        <f t="shared" ref="AB32:AB36" si="40">IF($F32=AB$28,AB31&amp;$S32,IF($E32=AB$28,LEFT(AB31,LEN(AB31)-$D32),AB31))</f>
        <v>GZD</v>
      </c>
    </row>
    <row r="33" spans="1:28">
      <c r="A33" s="5" t="s">
        <v>1372</v>
      </c>
      <c r="D33">
        <f t="shared" si="12"/>
        <v>2</v>
      </c>
      <c r="E33">
        <f t="shared" si="12"/>
        <v>5</v>
      </c>
      <c r="F33">
        <f t="shared" si="12"/>
        <v>3</v>
      </c>
      <c r="G33" s="13" t="str" cm="1">
        <f t="array" ref="G33">RIGHT(INDEX(I32:Q32,1,E33),D33)</f>
        <v>FS</v>
      </c>
      <c r="H33" t="str" cm="1">
        <f t="array" aca="1" ref="H33" ca="1">_xlfn.TEXTJOIN("",1,MID(G33,ABS(ROW(INDIRECT("1:"&amp;LEN(G33)))-(LEN(G33)+1)),1))</f>
        <v>SF</v>
      </c>
      <c r="I33" t="str">
        <f t="shared" ref="I33:I96" si="41">IF($F33=I$28,I32&amp;$H33,IF($E33=I$28,LEFT(I32,LEN(I32)-$D33),I32))</f>
        <v>RSLFQ</v>
      </c>
      <c r="J33" t="str">
        <f t="shared" ref="J33:J96" si="42">IF($F33=J$28,J32&amp;$H33,IF($E33=J$28,LEFT(J32,LEN(J32)-$D33),J32))</f>
        <v>NZQGP</v>
      </c>
      <c r="K33" t="str">
        <f t="shared" ca="1" si="25"/>
        <v>SMQBSF</v>
      </c>
      <c r="L33" t="str">
        <f t="shared" ca="1" si="26"/>
        <v>TGZJHCBQWCFRNCL</v>
      </c>
      <c r="M33" t="str">
        <f t="shared" si="27"/>
        <v>PHMBN</v>
      </c>
      <c r="N33" t="str">
        <f t="shared" ca="1" si="28"/>
        <v>PCQNSLVGT</v>
      </c>
      <c r="O33" t="str">
        <f t="shared" si="29"/>
        <v/>
      </c>
      <c r="P33" t="str">
        <f t="shared" si="30"/>
        <v>QHGZWVPM</v>
      </c>
      <c r="Q33" t="str">
        <f t="shared" ca="1" si="31"/>
        <v>GZD</v>
      </c>
      <c r="S33" s="13" t="str" cm="1">
        <f t="array" ref="S33">RIGHT(INDEX(T32:AB32,1,E33),D33)</f>
        <v>FS</v>
      </c>
      <c r="T33" t="str">
        <f t="shared" si="32"/>
        <v>RSLFQ</v>
      </c>
      <c r="U33" t="str">
        <f t="shared" si="33"/>
        <v>NZQGP</v>
      </c>
      <c r="V33" t="str">
        <f t="shared" si="34"/>
        <v>SMQBFS</v>
      </c>
      <c r="W33" t="str">
        <f t="shared" si="35"/>
        <v>TGZJHCBQLCNRWCF</v>
      </c>
      <c r="X33" t="str">
        <f t="shared" si="36"/>
        <v>PHMBN</v>
      </c>
      <c r="Y33" t="str">
        <f t="shared" si="37"/>
        <v>PCQNSLVGT</v>
      </c>
      <c r="Z33" t="str">
        <f t="shared" si="38"/>
        <v/>
      </c>
      <c r="AA33" t="str">
        <f t="shared" si="39"/>
        <v>QHGZWVPM</v>
      </c>
      <c r="AB33" s="14" t="str">
        <f t="shared" si="40"/>
        <v>GZD</v>
      </c>
    </row>
    <row r="34" spans="1:28">
      <c r="A34" s="5" t="s">
        <v>1373</v>
      </c>
      <c r="D34">
        <f t="shared" si="12"/>
        <v>3</v>
      </c>
      <c r="E34">
        <f t="shared" si="12"/>
        <v>2</v>
      </c>
      <c r="F34">
        <f t="shared" si="12"/>
        <v>8</v>
      </c>
      <c r="G34" s="13" t="str" cm="1">
        <f t="array" ref="G34">RIGHT(INDEX(I33:Q33,1,E34),D34)</f>
        <v>QGP</v>
      </c>
      <c r="H34" t="str" cm="1">
        <f t="array" aca="1" ref="H34" ca="1">_xlfn.TEXTJOIN("",1,MID(G34,ABS(ROW(INDIRECT("1:"&amp;LEN(G34)))-(LEN(G34)+1)),1))</f>
        <v>PGQ</v>
      </c>
      <c r="I34" t="str">
        <f t="shared" si="41"/>
        <v>RSLFQ</v>
      </c>
      <c r="J34" t="str">
        <f t="shared" si="42"/>
        <v>NZ</v>
      </c>
      <c r="K34" t="str">
        <f t="shared" ref="K34:K97" ca="1" si="43">IF($F34=K$28,K33&amp;$H34,IF($E34=K$28,LEFT(K33,LEN(K33)-$D34),K33))</f>
        <v>SMQBSF</v>
      </c>
      <c r="L34" t="str">
        <f t="shared" ref="L34:L97" ca="1" si="44">IF($F34=L$28,L33&amp;$H34,IF($E34=L$28,LEFT(L33,LEN(L33)-$D34),L33))</f>
        <v>TGZJHCBQWCFRNCL</v>
      </c>
      <c r="M34" t="str">
        <f t="shared" ref="M34:M97" si="45">IF($F34=M$28,M33&amp;$H34,IF($E34=M$28,LEFT(M33,LEN(M33)-$D34),M33))</f>
        <v>PHMBN</v>
      </c>
      <c r="N34" t="str">
        <f t="shared" ref="N34:N97" ca="1" si="46">IF($F34=N$28,N33&amp;$H34,IF($E34=N$28,LEFT(N33,LEN(N33)-$D34),N33))</f>
        <v>PCQNSLVGT</v>
      </c>
      <c r="O34" t="str">
        <f t="shared" ref="O34:O97" si="47">IF($F34=O$28,O33&amp;$H34,IF($E34=O$28,LEFT(O33,LEN(O33)-$D34),O33))</f>
        <v/>
      </c>
      <c r="P34" t="str">
        <f t="shared" ref="P34:P97" ca="1" si="48">IF($F34=P$28,P33&amp;$H34,IF($E34=P$28,LEFT(P33,LEN(P33)-$D34),P33))</f>
        <v>QHGZWVPMPGQ</v>
      </c>
      <c r="Q34" t="str">
        <f t="shared" ref="Q34:Q97" ca="1" si="49">IF($F34=Q$28,Q33&amp;$H34,IF($E34=Q$28,LEFT(Q33,LEN(Q33)-$D34),Q33))</f>
        <v>GZD</v>
      </c>
      <c r="S34" s="13" t="str" cm="1">
        <f t="array" ref="S34">RIGHT(INDEX(T33:AB33,1,E34),D34)</f>
        <v>QGP</v>
      </c>
      <c r="T34" t="str">
        <f t="shared" si="32"/>
        <v>RSLFQ</v>
      </c>
      <c r="U34" t="str">
        <f t="shared" si="33"/>
        <v>NZ</v>
      </c>
      <c r="V34" t="str">
        <f t="shared" si="34"/>
        <v>SMQBFS</v>
      </c>
      <c r="W34" t="str">
        <f t="shared" si="35"/>
        <v>TGZJHCBQLCNRWCF</v>
      </c>
      <c r="X34" t="str">
        <f t="shared" si="36"/>
        <v>PHMBN</v>
      </c>
      <c r="Y34" t="str">
        <f t="shared" si="37"/>
        <v>PCQNSLVGT</v>
      </c>
      <c r="Z34" t="str">
        <f t="shared" si="38"/>
        <v/>
      </c>
      <c r="AA34" t="str">
        <f t="shared" si="39"/>
        <v>QHGZWVPMQGP</v>
      </c>
      <c r="AB34" s="14" t="str">
        <f t="shared" si="40"/>
        <v>GZD</v>
      </c>
    </row>
    <row r="35" spans="1:28">
      <c r="A35" s="5" t="s">
        <v>1374</v>
      </c>
      <c r="D35">
        <f t="shared" si="12"/>
        <v>14</v>
      </c>
      <c r="E35">
        <f t="shared" si="12"/>
        <v>4</v>
      </c>
      <c r="F35">
        <f t="shared" si="12"/>
        <v>5</v>
      </c>
      <c r="G35" s="13" t="str" cm="1">
        <f t="array" aca="1" ref="G35" ca="1">RIGHT(INDEX(I34:Q34,1,E35),D35)</f>
        <v>GZJHCBQWCFRNCL</v>
      </c>
      <c r="H35" t="str" cm="1">
        <f t="array" aca="1" ref="H35" ca="1">_xlfn.TEXTJOIN("",1,MID(G35,ABS(ROW(INDIRECT("1:"&amp;LEN(G35)))-(LEN(G35)+1)),1))</f>
        <v>LCNRFCWQBCHJZG</v>
      </c>
      <c r="I35" t="str">
        <f t="shared" si="41"/>
        <v>RSLFQ</v>
      </c>
      <c r="J35" t="str">
        <f t="shared" si="42"/>
        <v>NZ</v>
      </c>
      <c r="K35" t="str">
        <f t="shared" ca="1" si="43"/>
        <v>SMQBSF</v>
      </c>
      <c r="L35" t="str">
        <f t="shared" ca="1" si="44"/>
        <v>T</v>
      </c>
      <c r="M35" t="str">
        <f t="shared" ca="1" si="45"/>
        <v>PHMBNLCNRFCWQBCHJZG</v>
      </c>
      <c r="N35" t="str">
        <f t="shared" ca="1" si="46"/>
        <v>PCQNSLVGT</v>
      </c>
      <c r="O35" t="str">
        <f t="shared" si="47"/>
        <v/>
      </c>
      <c r="P35" t="str">
        <f t="shared" ca="1" si="48"/>
        <v>QHGZWVPMPGQ</v>
      </c>
      <c r="Q35" t="str">
        <f t="shared" ca="1" si="49"/>
        <v>GZD</v>
      </c>
      <c r="S35" s="13" t="str" cm="1">
        <f t="array" ref="S35">RIGHT(INDEX(T34:AB34,1,E35),D35)</f>
        <v>GZJHCBQLCNRWCF</v>
      </c>
      <c r="T35" t="str">
        <f t="shared" si="32"/>
        <v>RSLFQ</v>
      </c>
      <c r="U35" t="str">
        <f t="shared" si="33"/>
        <v>NZ</v>
      </c>
      <c r="V35" t="str">
        <f t="shared" si="34"/>
        <v>SMQBFS</v>
      </c>
      <c r="W35" t="str">
        <f t="shared" si="35"/>
        <v>T</v>
      </c>
      <c r="X35" t="str">
        <f t="shared" si="36"/>
        <v>PHMBNGZJHCBQLCNRWCF</v>
      </c>
      <c r="Y35" t="str">
        <f t="shared" si="37"/>
        <v>PCQNSLVGT</v>
      </c>
      <c r="Z35" t="str">
        <f t="shared" si="38"/>
        <v/>
      </c>
      <c r="AA35" t="str">
        <f t="shared" si="39"/>
        <v>QHGZWVPMQGP</v>
      </c>
      <c r="AB35" s="14" t="str">
        <f t="shared" si="40"/>
        <v>GZD</v>
      </c>
    </row>
    <row r="36" spans="1:28">
      <c r="A36" s="5" t="s">
        <v>1375</v>
      </c>
      <c r="D36">
        <f t="shared" si="12"/>
        <v>1</v>
      </c>
      <c r="E36">
        <f t="shared" si="12"/>
        <v>2</v>
      </c>
      <c r="F36">
        <f t="shared" si="12"/>
        <v>1</v>
      </c>
      <c r="G36" s="13" t="str" cm="1">
        <f t="array" ref="G36">RIGHT(INDEX(I35:Q35,1,E36),D36)</f>
        <v>Z</v>
      </c>
      <c r="H36" t="str" cm="1">
        <f t="array" aca="1" ref="H36" ca="1">_xlfn.TEXTJOIN("",1,MID(G36,ABS(ROW(INDIRECT("1:"&amp;LEN(G36)))-(LEN(G36)+1)),1))</f>
        <v>Z</v>
      </c>
      <c r="I36" t="str">
        <f t="shared" ca="1" si="41"/>
        <v>RSLFQZ</v>
      </c>
      <c r="J36" t="str">
        <f t="shared" si="42"/>
        <v>N</v>
      </c>
      <c r="K36" t="str">
        <f t="shared" ca="1" si="43"/>
        <v>SMQBSF</v>
      </c>
      <c r="L36" t="str">
        <f t="shared" ca="1" si="44"/>
        <v>T</v>
      </c>
      <c r="M36" t="str">
        <f t="shared" ca="1" si="45"/>
        <v>PHMBNLCNRFCWQBCHJZG</v>
      </c>
      <c r="N36" t="str">
        <f t="shared" ca="1" si="46"/>
        <v>PCQNSLVGT</v>
      </c>
      <c r="O36" t="str">
        <f t="shared" si="47"/>
        <v/>
      </c>
      <c r="P36" t="str">
        <f t="shared" ca="1" si="48"/>
        <v>QHGZWVPMPGQ</v>
      </c>
      <c r="Q36" t="str">
        <f t="shared" ca="1" si="49"/>
        <v>GZD</v>
      </c>
      <c r="S36" s="13" t="str" cm="1">
        <f t="array" ref="S36">RIGHT(INDEX(T35:AB35,1,E36),D36)</f>
        <v>Z</v>
      </c>
      <c r="T36" t="str">
        <f t="shared" si="32"/>
        <v>RSLFQZ</v>
      </c>
      <c r="U36" t="str">
        <f t="shared" si="33"/>
        <v>N</v>
      </c>
      <c r="V36" t="str">
        <f t="shared" si="34"/>
        <v>SMQBFS</v>
      </c>
      <c r="W36" t="str">
        <f t="shared" si="35"/>
        <v>T</v>
      </c>
      <c r="X36" t="str">
        <f t="shared" si="36"/>
        <v>PHMBNGZJHCBQLCNRWCF</v>
      </c>
      <c r="Y36" t="str">
        <f t="shared" si="37"/>
        <v>PCQNSLVGT</v>
      </c>
      <c r="Z36" t="str">
        <f t="shared" si="38"/>
        <v/>
      </c>
      <c r="AA36" t="str">
        <f t="shared" si="39"/>
        <v>QHGZWVPMQGP</v>
      </c>
      <c r="AB36" s="14" t="str">
        <f t="shared" si="40"/>
        <v>GZD</v>
      </c>
    </row>
    <row r="37" spans="1:28">
      <c r="A37" s="5" t="s">
        <v>1376</v>
      </c>
      <c r="D37">
        <f t="shared" si="12"/>
        <v>1</v>
      </c>
      <c r="E37">
        <f t="shared" si="12"/>
        <v>2</v>
      </c>
      <c r="F37">
        <f t="shared" si="12"/>
        <v>3</v>
      </c>
      <c r="G37" s="13" t="str" cm="1">
        <f t="array" ref="G37">RIGHT(INDEX(I36:Q36,1,E37),D37)</f>
        <v>N</v>
      </c>
      <c r="H37" t="str" cm="1">
        <f t="array" aca="1" ref="H37" ca="1">_xlfn.TEXTJOIN("",1,MID(G37,ABS(ROW(INDIRECT("1:"&amp;LEN(G37)))-(LEN(G37)+1)),1))</f>
        <v>N</v>
      </c>
      <c r="I37" t="str">
        <f t="shared" ca="1" si="41"/>
        <v>RSLFQZ</v>
      </c>
      <c r="J37" t="str">
        <f t="shared" si="42"/>
        <v/>
      </c>
      <c r="K37" t="str">
        <f t="shared" ca="1" si="43"/>
        <v>SMQBSFN</v>
      </c>
      <c r="L37" t="str">
        <f t="shared" ca="1" si="44"/>
        <v>T</v>
      </c>
      <c r="M37" t="str">
        <f t="shared" ca="1" si="45"/>
        <v>PHMBNLCNRFCWQBCHJZG</v>
      </c>
      <c r="N37" t="str">
        <f t="shared" ca="1" si="46"/>
        <v>PCQNSLVGT</v>
      </c>
      <c r="O37" t="str">
        <f t="shared" si="47"/>
        <v/>
      </c>
      <c r="P37" t="str">
        <f t="shared" ca="1" si="48"/>
        <v>QHGZWVPMPGQ</v>
      </c>
      <c r="Q37" t="str">
        <f t="shared" ca="1" si="49"/>
        <v>GZD</v>
      </c>
      <c r="S37" s="13" t="str" cm="1">
        <f t="array" ref="S37">RIGHT(INDEX(T36:AB36,1,E37),D37)</f>
        <v>N</v>
      </c>
      <c r="T37" t="str">
        <f t="shared" ref="T37" si="50">IF($F37=T$28,T36&amp;$S37,IF($E37=T$28,LEFT(T36,LEN(T36)-$D37),T36))</f>
        <v>RSLFQZ</v>
      </c>
      <c r="U37" t="str">
        <f t="shared" ref="U37" si="51">IF($F37=U$28,U36&amp;$S37,IF($E37=U$28,LEFT(U36,LEN(U36)-$D37),U36))</f>
        <v/>
      </c>
      <c r="V37" t="str">
        <f t="shared" ref="V37" si="52">IF($F37=V$28,V36&amp;$S37,IF($E37=V$28,LEFT(V36,LEN(V36)-$D37),V36))</f>
        <v>SMQBFSN</v>
      </c>
      <c r="W37" t="str">
        <f t="shared" ref="W37" si="53">IF($F37=W$28,W36&amp;$S37,IF($E37=W$28,LEFT(W36,LEN(W36)-$D37),W36))</f>
        <v>T</v>
      </c>
      <c r="X37" t="str">
        <f t="shared" ref="X37" si="54">IF($F37=X$28,X36&amp;$S37,IF($E37=X$28,LEFT(X36,LEN(X36)-$D37),X36))</f>
        <v>PHMBNGZJHCBQLCNRWCF</v>
      </c>
      <c r="Y37" t="str">
        <f t="shared" ref="Y37" si="55">IF($F37=Y$28,Y36&amp;$S37,IF($E37=Y$28,LEFT(Y36,LEN(Y36)-$D37),Y36))</f>
        <v>PCQNSLVGT</v>
      </c>
      <c r="Z37" t="str">
        <f t="shared" ref="Z37" si="56">IF($F37=Z$28,Z36&amp;$S37,IF($E37=Z$28,LEFT(Z36,LEN(Z36)-$D37),Z36))</f>
        <v/>
      </c>
      <c r="AA37" t="str">
        <f t="shared" ref="AA37" si="57">IF($F37=AA$28,AA36&amp;$S37,IF($E37=AA$28,LEFT(AA36,LEN(AA36)-$D37),AA36))</f>
        <v>QHGZWVPMQGP</v>
      </c>
      <c r="AB37" s="14" t="str">
        <f t="shared" ref="AB37" si="58">IF($F37=AB$28,AB36&amp;$S37,IF($E37=AB$28,LEFT(AB36,LEN(AB36)-$D37),AB36))</f>
        <v>GZD</v>
      </c>
    </row>
    <row r="38" spans="1:28">
      <c r="A38" s="5" t="s">
        <v>1377</v>
      </c>
      <c r="D38">
        <f t="shared" si="12"/>
        <v>3</v>
      </c>
      <c r="E38">
        <f t="shared" si="12"/>
        <v>6</v>
      </c>
      <c r="F38">
        <f t="shared" si="12"/>
        <v>8</v>
      </c>
      <c r="G38" s="13" t="str" cm="1">
        <f t="array" aca="1" ref="G38" ca="1">RIGHT(INDEX(I37:Q37,1,E38),D38)</f>
        <v>VGT</v>
      </c>
      <c r="H38" t="str" cm="1">
        <f t="array" aca="1" ref="H38" ca="1">_xlfn.TEXTJOIN("",1,MID(G38,ABS(ROW(INDIRECT("1:"&amp;LEN(G38)))-(LEN(G38)+1)),1))</f>
        <v>TGV</v>
      </c>
      <c r="I38" t="str">
        <f t="shared" ca="1" si="41"/>
        <v>RSLFQZ</v>
      </c>
      <c r="J38" t="str">
        <f t="shared" si="42"/>
        <v/>
      </c>
      <c r="K38" t="str">
        <f t="shared" ca="1" si="43"/>
        <v>SMQBSFN</v>
      </c>
      <c r="L38" t="str">
        <f t="shared" ca="1" si="44"/>
        <v>T</v>
      </c>
      <c r="M38" t="str">
        <f t="shared" ca="1" si="45"/>
        <v>PHMBNLCNRFCWQBCHJZG</v>
      </c>
      <c r="N38" t="str">
        <f t="shared" ca="1" si="46"/>
        <v>PCQNSL</v>
      </c>
      <c r="O38" t="str">
        <f t="shared" si="47"/>
        <v/>
      </c>
      <c r="P38" t="str">
        <f t="shared" ca="1" si="48"/>
        <v>QHGZWVPMPGQTGV</v>
      </c>
      <c r="Q38" t="str">
        <f t="shared" ca="1" si="49"/>
        <v>GZD</v>
      </c>
      <c r="S38" s="13" t="str" cm="1">
        <f t="array" ref="S38">RIGHT(INDEX(T37:AB37,1,E38),D38)</f>
        <v>VGT</v>
      </c>
      <c r="T38" t="str">
        <f t="shared" ref="T38:T101" si="59">IF($F38=T$28,T37&amp;$S38,IF($E38=T$28,LEFT(T37,LEN(T37)-$D38),T37))</f>
        <v>RSLFQZ</v>
      </c>
      <c r="U38" t="str">
        <f t="shared" ref="U38:U101" si="60">IF($F38=U$28,U37&amp;$S38,IF($E38=U$28,LEFT(U37,LEN(U37)-$D38),U37))</f>
        <v/>
      </c>
      <c r="V38" t="str">
        <f t="shared" ref="V38:V101" si="61">IF($F38=V$28,V37&amp;$S38,IF($E38=V$28,LEFT(V37,LEN(V37)-$D38),V37))</f>
        <v>SMQBFSN</v>
      </c>
      <c r="W38" t="str">
        <f t="shared" ref="W38:W101" si="62">IF($F38=W$28,W37&amp;$S38,IF($E38=W$28,LEFT(W37,LEN(W37)-$D38),W37))</f>
        <v>T</v>
      </c>
      <c r="X38" t="str">
        <f t="shared" ref="X38:X101" si="63">IF($F38=X$28,X37&amp;$S38,IF($E38=X$28,LEFT(X37,LEN(X37)-$D38),X37))</f>
        <v>PHMBNGZJHCBQLCNRWCF</v>
      </c>
      <c r="Y38" t="str">
        <f t="shared" ref="Y38:Y101" si="64">IF($F38=Y$28,Y37&amp;$S38,IF($E38=Y$28,LEFT(Y37,LEN(Y37)-$D38),Y37))</f>
        <v>PCQNSL</v>
      </c>
      <c r="Z38" t="str">
        <f t="shared" ref="Z38:Z101" si="65">IF($F38=Z$28,Z37&amp;$S38,IF($E38=Z$28,LEFT(Z37,LEN(Z37)-$D38),Z37))</f>
        <v/>
      </c>
      <c r="AA38" t="str">
        <f t="shared" ref="AA38:AA101" si="66">IF($F38=AA$28,AA37&amp;$S38,IF($E38=AA$28,LEFT(AA37,LEN(AA37)-$D38),AA37))</f>
        <v>QHGZWVPMQGPVGT</v>
      </c>
      <c r="AB38" s="14" t="str">
        <f t="shared" ref="AB38:AB101" si="67">IF($F38=AB$28,AB37&amp;$S38,IF($E38=AB$28,LEFT(AB37,LEN(AB37)-$D38),AB37))</f>
        <v>GZD</v>
      </c>
    </row>
    <row r="39" spans="1:28">
      <c r="A39" s="5" t="s">
        <v>1378</v>
      </c>
      <c r="D39">
        <f t="shared" si="12"/>
        <v>3</v>
      </c>
      <c r="E39">
        <f t="shared" si="12"/>
        <v>6</v>
      </c>
      <c r="F39">
        <f t="shared" si="12"/>
        <v>9</v>
      </c>
      <c r="G39" s="13" t="str" cm="1">
        <f t="array" aca="1" ref="G39" ca="1">RIGHT(INDEX(I38:Q38,1,E39),D39)</f>
        <v>NSL</v>
      </c>
      <c r="H39" t="str" cm="1">
        <f t="array" aca="1" ref="H39" ca="1">_xlfn.TEXTJOIN("",1,MID(G39,ABS(ROW(INDIRECT("1:"&amp;LEN(G39)))-(LEN(G39)+1)),1))</f>
        <v>LSN</v>
      </c>
      <c r="I39" t="str">
        <f t="shared" ca="1" si="41"/>
        <v>RSLFQZ</v>
      </c>
      <c r="J39" t="str">
        <f t="shared" si="42"/>
        <v/>
      </c>
      <c r="K39" t="str">
        <f t="shared" ca="1" si="43"/>
        <v>SMQBSFN</v>
      </c>
      <c r="L39" t="str">
        <f t="shared" ca="1" si="44"/>
        <v>T</v>
      </c>
      <c r="M39" t="str">
        <f t="shared" ca="1" si="45"/>
        <v>PHMBNLCNRFCWQBCHJZG</v>
      </c>
      <c r="N39" t="str">
        <f t="shared" ca="1" si="46"/>
        <v>PCQ</v>
      </c>
      <c r="O39" t="str">
        <f t="shared" si="47"/>
        <v/>
      </c>
      <c r="P39" t="str">
        <f t="shared" ca="1" si="48"/>
        <v>QHGZWVPMPGQTGV</v>
      </c>
      <c r="Q39" t="str">
        <f t="shared" ca="1" si="49"/>
        <v>GZDLSN</v>
      </c>
      <c r="S39" s="13" t="str" cm="1">
        <f t="array" ref="S39">RIGHT(INDEX(T38:AB38,1,E39),D39)</f>
        <v>NSL</v>
      </c>
      <c r="T39" t="str">
        <f t="shared" si="59"/>
        <v>RSLFQZ</v>
      </c>
      <c r="U39" t="str">
        <f t="shared" si="60"/>
        <v/>
      </c>
      <c r="V39" t="str">
        <f t="shared" si="61"/>
        <v>SMQBFSN</v>
      </c>
      <c r="W39" t="str">
        <f t="shared" si="62"/>
        <v>T</v>
      </c>
      <c r="X39" t="str">
        <f t="shared" si="63"/>
        <v>PHMBNGZJHCBQLCNRWCF</v>
      </c>
      <c r="Y39" t="str">
        <f t="shared" si="64"/>
        <v>PCQ</v>
      </c>
      <c r="Z39" t="str">
        <f t="shared" si="65"/>
        <v/>
      </c>
      <c r="AA39" t="str">
        <f t="shared" si="66"/>
        <v>QHGZWVPMQGPVGT</v>
      </c>
      <c r="AB39" s="14" t="str">
        <f t="shared" si="67"/>
        <v>GZDNSL</v>
      </c>
    </row>
    <row r="40" spans="1:28">
      <c r="A40" s="5" t="s">
        <v>1379</v>
      </c>
      <c r="D40">
        <f t="shared" si="12"/>
        <v>1</v>
      </c>
      <c r="E40">
        <f t="shared" si="12"/>
        <v>4</v>
      </c>
      <c r="F40">
        <f t="shared" si="12"/>
        <v>6</v>
      </c>
      <c r="G40" s="13" t="str" cm="1">
        <f t="array" aca="1" ref="G40" ca="1">RIGHT(INDEX(I39:Q39,1,E40),D40)</f>
        <v>T</v>
      </c>
      <c r="H40" t="str" cm="1">
        <f t="array" aca="1" ref="H40" ca="1">_xlfn.TEXTJOIN("",1,MID(G40,ABS(ROW(INDIRECT("1:"&amp;LEN(G40)))-(LEN(G40)+1)),1))</f>
        <v>T</v>
      </c>
      <c r="I40" t="str">
        <f t="shared" ca="1" si="41"/>
        <v>RSLFQZ</v>
      </c>
      <c r="J40" t="str">
        <f t="shared" si="42"/>
        <v/>
      </c>
      <c r="K40" t="str">
        <f t="shared" ca="1" si="43"/>
        <v>SMQBSFN</v>
      </c>
      <c r="L40" t="str">
        <f t="shared" ca="1" si="44"/>
        <v/>
      </c>
      <c r="M40" t="str">
        <f t="shared" ca="1" si="45"/>
        <v>PHMBNLCNRFCWQBCHJZG</v>
      </c>
      <c r="N40" t="str">
        <f t="shared" ca="1" si="46"/>
        <v>PCQT</v>
      </c>
      <c r="O40" t="str">
        <f t="shared" si="47"/>
        <v/>
      </c>
      <c r="P40" t="str">
        <f t="shared" ca="1" si="48"/>
        <v>QHGZWVPMPGQTGV</v>
      </c>
      <c r="Q40" t="str">
        <f t="shared" ca="1" si="49"/>
        <v>GZDLSN</v>
      </c>
      <c r="S40" s="13" t="str" cm="1">
        <f t="array" ref="S40">RIGHT(INDEX(T39:AB39,1,E40),D40)</f>
        <v>T</v>
      </c>
      <c r="T40" t="str">
        <f t="shared" si="59"/>
        <v>RSLFQZ</v>
      </c>
      <c r="U40" t="str">
        <f t="shared" si="60"/>
        <v/>
      </c>
      <c r="V40" t="str">
        <f t="shared" si="61"/>
        <v>SMQBFSN</v>
      </c>
      <c r="W40" t="str">
        <f t="shared" si="62"/>
        <v/>
      </c>
      <c r="X40" t="str">
        <f t="shared" si="63"/>
        <v>PHMBNGZJHCBQLCNRWCF</v>
      </c>
      <c r="Y40" t="str">
        <f t="shared" si="64"/>
        <v>PCQT</v>
      </c>
      <c r="Z40" t="str">
        <f t="shared" si="65"/>
        <v/>
      </c>
      <c r="AA40" t="str">
        <f t="shared" si="66"/>
        <v>QHGZWVPMQGPVGT</v>
      </c>
      <c r="AB40" s="14" t="str">
        <f t="shared" si="67"/>
        <v>GZDNSL</v>
      </c>
    </row>
    <row r="41" spans="1:28">
      <c r="A41" s="5" t="s">
        <v>1380</v>
      </c>
      <c r="D41">
        <f t="shared" si="12"/>
        <v>5</v>
      </c>
      <c r="E41">
        <f t="shared" si="12"/>
        <v>9</v>
      </c>
      <c r="F41">
        <f t="shared" si="12"/>
        <v>8</v>
      </c>
      <c r="G41" s="13" t="str" cm="1">
        <f t="array" aca="1" ref="G41" ca="1">RIGHT(INDEX(I40:Q40,1,E41),D41)</f>
        <v>ZDLSN</v>
      </c>
      <c r="H41" t="str" cm="1">
        <f t="array" aca="1" ref="H41" ca="1">_xlfn.TEXTJOIN("",1,MID(G41,ABS(ROW(INDIRECT("1:"&amp;LEN(G41)))-(LEN(G41)+1)),1))</f>
        <v>NSLDZ</v>
      </c>
      <c r="I41" t="str">
        <f t="shared" ca="1" si="41"/>
        <v>RSLFQZ</v>
      </c>
      <c r="J41" t="str">
        <f t="shared" si="42"/>
        <v/>
      </c>
      <c r="K41" t="str">
        <f t="shared" ca="1" si="43"/>
        <v>SMQBSFN</v>
      </c>
      <c r="L41" t="str">
        <f t="shared" ca="1" si="44"/>
        <v/>
      </c>
      <c r="M41" t="str">
        <f t="shared" ca="1" si="45"/>
        <v>PHMBNLCNRFCWQBCHJZG</v>
      </c>
      <c r="N41" t="str">
        <f t="shared" ca="1" si="46"/>
        <v>PCQT</v>
      </c>
      <c r="O41" t="str">
        <f t="shared" si="47"/>
        <v/>
      </c>
      <c r="P41" t="str">
        <f t="shared" ca="1" si="48"/>
        <v>QHGZWVPMPGQTGVNSLDZ</v>
      </c>
      <c r="Q41" t="str">
        <f t="shared" ca="1" si="49"/>
        <v>G</v>
      </c>
      <c r="S41" s="13" t="str" cm="1">
        <f t="array" ref="S41">RIGHT(INDEX(T40:AB40,1,E41),D41)</f>
        <v>ZDNSL</v>
      </c>
      <c r="T41" t="str">
        <f t="shared" si="59"/>
        <v>RSLFQZ</v>
      </c>
      <c r="U41" t="str">
        <f t="shared" si="60"/>
        <v/>
      </c>
      <c r="V41" t="str">
        <f t="shared" si="61"/>
        <v>SMQBFSN</v>
      </c>
      <c r="W41" t="str">
        <f t="shared" si="62"/>
        <v/>
      </c>
      <c r="X41" t="str">
        <f t="shared" si="63"/>
        <v>PHMBNGZJHCBQLCNRWCF</v>
      </c>
      <c r="Y41" t="str">
        <f t="shared" si="64"/>
        <v>PCQT</v>
      </c>
      <c r="Z41" t="str">
        <f t="shared" si="65"/>
        <v/>
      </c>
      <c r="AA41" t="str">
        <f t="shared" si="66"/>
        <v>QHGZWVPMQGPVGTZDNSL</v>
      </c>
      <c r="AB41" s="14" t="str">
        <f t="shared" si="67"/>
        <v>G</v>
      </c>
    </row>
    <row r="42" spans="1:28">
      <c r="A42" s="5" t="s">
        <v>1381</v>
      </c>
      <c r="D42">
        <f t="shared" si="12"/>
        <v>9</v>
      </c>
      <c r="E42">
        <f t="shared" si="12"/>
        <v>8</v>
      </c>
      <c r="F42">
        <f t="shared" si="12"/>
        <v>9</v>
      </c>
      <c r="G42" s="13" t="str" cm="1">
        <f t="array" aca="1" ref="G42" ca="1">RIGHT(INDEX(I41:Q41,1,E42),D42)</f>
        <v>QTGVNSLDZ</v>
      </c>
      <c r="H42" t="str" cm="1">
        <f t="array" aca="1" ref="H42" ca="1">_xlfn.TEXTJOIN("",1,MID(G42,ABS(ROW(INDIRECT("1:"&amp;LEN(G42)))-(LEN(G42)+1)),1))</f>
        <v>ZDLSNVGTQ</v>
      </c>
      <c r="I42" t="str">
        <f t="shared" ca="1" si="41"/>
        <v>RSLFQZ</v>
      </c>
      <c r="J42" t="str">
        <f t="shared" si="42"/>
        <v/>
      </c>
      <c r="K42" t="str">
        <f t="shared" ca="1" si="43"/>
        <v>SMQBSFN</v>
      </c>
      <c r="L42" t="str">
        <f t="shared" ca="1" si="44"/>
        <v/>
      </c>
      <c r="M42" t="str">
        <f t="shared" ca="1" si="45"/>
        <v>PHMBNLCNRFCWQBCHJZG</v>
      </c>
      <c r="N42" t="str">
        <f t="shared" ca="1" si="46"/>
        <v>PCQT</v>
      </c>
      <c r="O42" t="str">
        <f t="shared" si="47"/>
        <v/>
      </c>
      <c r="P42" t="str">
        <f t="shared" ca="1" si="48"/>
        <v>QHGZWVPMPG</v>
      </c>
      <c r="Q42" t="str">
        <f t="shared" ca="1" si="49"/>
        <v>GZDLSNVGTQ</v>
      </c>
      <c r="S42" s="13" t="str" cm="1">
        <f t="array" ref="S42">RIGHT(INDEX(T41:AB41,1,E42),D42)</f>
        <v>PVGTZDNSL</v>
      </c>
      <c r="T42" t="str">
        <f t="shared" si="59"/>
        <v>RSLFQZ</v>
      </c>
      <c r="U42" t="str">
        <f t="shared" si="60"/>
        <v/>
      </c>
      <c r="V42" t="str">
        <f t="shared" si="61"/>
        <v>SMQBFSN</v>
      </c>
      <c r="W42" t="str">
        <f t="shared" si="62"/>
        <v/>
      </c>
      <c r="X42" t="str">
        <f t="shared" si="63"/>
        <v>PHMBNGZJHCBQLCNRWCF</v>
      </c>
      <c r="Y42" t="str">
        <f t="shared" si="64"/>
        <v>PCQT</v>
      </c>
      <c r="Z42" t="str">
        <f t="shared" si="65"/>
        <v/>
      </c>
      <c r="AA42" t="str">
        <f t="shared" si="66"/>
        <v>QHGZWVPMQG</v>
      </c>
      <c r="AB42" s="14" t="str">
        <f t="shared" si="67"/>
        <v>GPVGTZDNSL</v>
      </c>
    </row>
    <row r="43" spans="1:28">
      <c r="A43" s="5" t="s">
        <v>1382</v>
      </c>
      <c r="D43">
        <f t="shared" si="12"/>
        <v>3</v>
      </c>
      <c r="E43">
        <f t="shared" si="12"/>
        <v>3</v>
      </c>
      <c r="F43">
        <f t="shared" si="12"/>
        <v>8</v>
      </c>
      <c r="G43" s="13" t="str" cm="1">
        <f t="array" aca="1" ref="G43" ca="1">RIGHT(INDEX(I42:Q42,1,E43),D43)</f>
        <v>SFN</v>
      </c>
      <c r="H43" t="str" cm="1">
        <f t="array" aca="1" ref="H43" ca="1">_xlfn.TEXTJOIN("",1,MID(G43,ABS(ROW(INDIRECT("1:"&amp;LEN(G43)))-(LEN(G43)+1)),1))</f>
        <v>NFS</v>
      </c>
      <c r="I43" t="str">
        <f t="shared" ca="1" si="41"/>
        <v>RSLFQZ</v>
      </c>
      <c r="J43" t="str">
        <f t="shared" si="42"/>
        <v/>
      </c>
      <c r="K43" t="str">
        <f t="shared" ca="1" si="43"/>
        <v>SMQB</v>
      </c>
      <c r="L43" t="str">
        <f t="shared" ca="1" si="44"/>
        <v/>
      </c>
      <c r="M43" t="str">
        <f t="shared" ca="1" si="45"/>
        <v>PHMBNLCNRFCWQBCHJZG</v>
      </c>
      <c r="N43" t="str">
        <f t="shared" ca="1" si="46"/>
        <v>PCQT</v>
      </c>
      <c r="O43" t="str">
        <f t="shared" si="47"/>
        <v/>
      </c>
      <c r="P43" t="str">
        <f t="shared" ca="1" si="48"/>
        <v>QHGZWVPMPGNFS</v>
      </c>
      <c r="Q43" t="str">
        <f t="shared" ca="1" si="49"/>
        <v>GZDLSNVGTQ</v>
      </c>
      <c r="S43" s="13" t="str" cm="1">
        <f t="array" ref="S43">RIGHT(INDEX(T42:AB42,1,E43),D43)</f>
        <v>FSN</v>
      </c>
      <c r="T43" t="str">
        <f t="shared" si="59"/>
        <v>RSLFQZ</v>
      </c>
      <c r="U43" t="str">
        <f t="shared" si="60"/>
        <v/>
      </c>
      <c r="V43" t="str">
        <f t="shared" si="61"/>
        <v>SMQB</v>
      </c>
      <c r="W43" t="str">
        <f t="shared" si="62"/>
        <v/>
      </c>
      <c r="X43" t="str">
        <f t="shared" si="63"/>
        <v>PHMBNGZJHCBQLCNRWCF</v>
      </c>
      <c r="Y43" t="str">
        <f t="shared" si="64"/>
        <v>PCQT</v>
      </c>
      <c r="Z43" t="str">
        <f t="shared" si="65"/>
        <v/>
      </c>
      <c r="AA43" t="str">
        <f t="shared" si="66"/>
        <v>QHGZWVPMQGFSN</v>
      </c>
      <c r="AB43" s="14" t="str">
        <f t="shared" si="67"/>
        <v>GPVGTZDNSL</v>
      </c>
    </row>
    <row r="44" spans="1:28">
      <c r="A44" s="5" t="s">
        <v>1383</v>
      </c>
      <c r="D44">
        <f t="shared" si="12"/>
        <v>8</v>
      </c>
      <c r="E44">
        <f t="shared" si="12"/>
        <v>9</v>
      </c>
      <c r="F44">
        <f t="shared" si="12"/>
        <v>4</v>
      </c>
      <c r="G44" s="13" t="str" cm="1">
        <f t="array" aca="1" ref="G44" ca="1">RIGHT(INDEX(I43:Q43,1,E44),D44)</f>
        <v>DLSNVGTQ</v>
      </c>
      <c r="H44" t="str" cm="1">
        <f t="array" aca="1" ref="H44" ca="1">_xlfn.TEXTJOIN("",1,MID(G44,ABS(ROW(INDIRECT("1:"&amp;LEN(G44)))-(LEN(G44)+1)),1))</f>
        <v>QTGVNSLD</v>
      </c>
      <c r="I44" t="str">
        <f t="shared" ca="1" si="41"/>
        <v>RSLFQZ</v>
      </c>
      <c r="J44" t="str">
        <f t="shared" si="42"/>
        <v/>
      </c>
      <c r="K44" t="str">
        <f t="shared" ca="1" si="43"/>
        <v>SMQB</v>
      </c>
      <c r="L44" t="str">
        <f t="shared" ca="1" si="44"/>
        <v>QTGVNSLD</v>
      </c>
      <c r="M44" t="str">
        <f t="shared" ca="1" si="45"/>
        <v>PHMBNLCNRFCWQBCHJZG</v>
      </c>
      <c r="N44" t="str">
        <f t="shared" ca="1" si="46"/>
        <v>PCQT</v>
      </c>
      <c r="O44" t="str">
        <f t="shared" si="47"/>
        <v/>
      </c>
      <c r="P44" t="str">
        <f t="shared" ca="1" si="48"/>
        <v>QHGZWVPMPGNFS</v>
      </c>
      <c r="Q44" t="str">
        <f t="shared" ca="1" si="49"/>
        <v>GZ</v>
      </c>
      <c r="S44" s="13" t="str" cm="1">
        <f t="array" ref="S44">RIGHT(INDEX(T43:AB43,1,E44),D44)</f>
        <v>VGTZDNSL</v>
      </c>
      <c r="T44" t="str">
        <f t="shared" si="59"/>
        <v>RSLFQZ</v>
      </c>
      <c r="U44" t="str">
        <f t="shared" si="60"/>
        <v/>
      </c>
      <c r="V44" t="str">
        <f t="shared" si="61"/>
        <v>SMQB</v>
      </c>
      <c r="W44" t="str">
        <f t="shared" si="62"/>
        <v>VGTZDNSL</v>
      </c>
      <c r="X44" t="str">
        <f t="shared" si="63"/>
        <v>PHMBNGZJHCBQLCNRWCF</v>
      </c>
      <c r="Y44" t="str">
        <f t="shared" si="64"/>
        <v>PCQT</v>
      </c>
      <c r="Z44" t="str">
        <f t="shared" si="65"/>
        <v/>
      </c>
      <c r="AA44" t="str">
        <f t="shared" si="66"/>
        <v>QHGZWVPMQGFSN</v>
      </c>
      <c r="AB44" s="14" t="str">
        <f t="shared" si="67"/>
        <v>GP</v>
      </c>
    </row>
    <row r="45" spans="1:28">
      <c r="A45" s="5" t="s">
        <v>1384</v>
      </c>
      <c r="D45">
        <f t="shared" si="12"/>
        <v>2</v>
      </c>
      <c r="E45">
        <f t="shared" si="12"/>
        <v>1</v>
      </c>
      <c r="F45">
        <f t="shared" si="12"/>
        <v>7</v>
      </c>
      <c r="G45" s="13" t="str" cm="1">
        <f t="array" aca="1" ref="G45" ca="1">RIGHT(INDEX(I44:Q44,1,E45),D45)</f>
        <v>QZ</v>
      </c>
      <c r="H45" t="str" cm="1">
        <f t="array" aca="1" ref="H45" ca="1">_xlfn.TEXTJOIN("",1,MID(G45,ABS(ROW(INDIRECT("1:"&amp;LEN(G45)))-(LEN(G45)+1)),1))</f>
        <v>ZQ</v>
      </c>
      <c r="I45" t="str">
        <f t="shared" ca="1" si="41"/>
        <v>RSLF</v>
      </c>
      <c r="J45" t="str">
        <f t="shared" si="42"/>
        <v/>
      </c>
      <c r="K45" t="str">
        <f t="shared" ca="1" si="43"/>
        <v>SMQB</v>
      </c>
      <c r="L45" t="str">
        <f t="shared" ca="1" si="44"/>
        <v>QTGVNSLD</v>
      </c>
      <c r="M45" t="str">
        <f t="shared" ca="1" si="45"/>
        <v>PHMBNLCNRFCWQBCHJZG</v>
      </c>
      <c r="N45" t="str">
        <f t="shared" ca="1" si="46"/>
        <v>PCQT</v>
      </c>
      <c r="O45" t="str">
        <f t="shared" ca="1" si="47"/>
        <v>ZQ</v>
      </c>
      <c r="P45" t="str">
        <f t="shared" ca="1" si="48"/>
        <v>QHGZWVPMPGNFS</v>
      </c>
      <c r="Q45" t="str">
        <f t="shared" ca="1" si="49"/>
        <v>GZ</v>
      </c>
      <c r="S45" s="13" t="str" cm="1">
        <f t="array" ref="S45">RIGHT(INDEX(T44:AB44,1,E45),D45)</f>
        <v>QZ</v>
      </c>
      <c r="T45" t="str">
        <f t="shared" si="59"/>
        <v>RSLF</v>
      </c>
      <c r="U45" t="str">
        <f t="shared" si="60"/>
        <v/>
      </c>
      <c r="V45" t="str">
        <f t="shared" si="61"/>
        <v>SMQB</v>
      </c>
      <c r="W45" t="str">
        <f t="shared" si="62"/>
        <v>VGTZDNSL</v>
      </c>
      <c r="X45" t="str">
        <f t="shared" si="63"/>
        <v>PHMBNGZJHCBQLCNRWCF</v>
      </c>
      <c r="Y45" t="str">
        <f t="shared" si="64"/>
        <v>PCQT</v>
      </c>
      <c r="Z45" t="str">
        <f t="shared" si="65"/>
        <v>QZ</v>
      </c>
      <c r="AA45" t="str">
        <f t="shared" si="66"/>
        <v>QHGZWVPMQGFSN</v>
      </c>
      <c r="AB45" s="14" t="str">
        <f t="shared" si="67"/>
        <v>GP</v>
      </c>
    </row>
    <row r="46" spans="1:28">
      <c r="A46" s="5" t="s">
        <v>1385</v>
      </c>
      <c r="D46">
        <f t="shared" si="12"/>
        <v>4</v>
      </c>
      <c r="E46">
        <f t="shared" si="12"/>
        <v>1</v>
      </c>
      <c r="F46">
        <f t="shared" si="12"/>
        <v>5</v>
      </c>
      <c r="G46" s="13" t="str" cm="1">
        <f t="array" aca="1" ref="G46" ca="1">RIGHT(INDEX(I45:Q45,1,E46),D46)</f>
        <v>RSLF</v>
      </c>
      <c r="H46" t="str" cm="1">
        <f t="array" aca="1" ref="H46" ca="1">_xlfn.TEXTJOIN("",1,MID(G46,ABS(ROW(INDIRECT("1:"&amp;LEN(G46)))-(LEN(G46)+1)),1))</f>
        <v>FLSR</v>
      </c>
      <c r="I46" t="str">
        <f t="shared" ca="1" si="41"/>
        <v/>
      </c>
      <c r="J46" t="str">
        <f t="shared" si="42"/>
        <v/>
      </c>
      <c r="K46" t="str">
        <f t="shared" ca="1" si="43"/>
        <v>SMQB</v>
      </c>
      <c r="L46" t="str">
        <f t="shared" ca="1" si="44"/>
        <v>QTGVNSLD</v>
      </c>
      <c r="M46" t="str">
        <f t="shared" ca="1" si="45"/>
        <v>PHMBNLCNRFCWQBCHJZGFLSR</v>
      </c>
      <c r="N46" t="str">
        <f t="shared" ca="1" si="46"/>
        <v>PCQT</v>
      </c>
      <c r="O46" t="str">
        <f t="shared" ca="1" si="47"/>
        <v>ZQ</v>
      </c>
      <c r="P46" t="str">
        <f t="shared" ca="1" si="48"/>
        <v>QHGZWVPMPGNFS</v>
      </c>
      <c r="Q46" t="str">
        <f t="shared" ca="1" si="49"/>
        <v>GZ</v>
      </c>
      <c r="S46" s="13" t="str" cm="1">
        <f t="array" ref="S46">RIGHT(INDEX(T45:AB45,1,E46),D46)</f>
        <v>RSLF</v>
      </c>
      <c r="T46" t="str">
        <f t="shared" si="59"/>
        <v/>
      </c>
      <c r="U46" t="str">
        <f t="shared" si="60"/>
        <v/>
      </c>
      <c r="V46" t="str">
        <f t="shared" si="61"/>
        <v>SMQB</v>
      </c>
      <c r="W46" t="str">
        <f t="shared" si="62"/>
        <v>VGTZDNSL</v>
      </c>
      <c r="X46" t="str">
        <f t="shared" si="63"/>
        <v>PHMBNGZJHCBQLCNRWCFRSLF</v>
      </c>
      <c r="Y46" t="str">
        <f t="shared" si="64"/>
        <v>PCQT</v>
      </c>
      <c r="Z46" t="str">
        <f t="shared" si="65"/>
        <v>QZ</v>
      </c>
      <c r="AA46" t="str">
        <f t="shared" si="66"/>
        <v>QHGZWVPMQGFSN</v>
      </c>
      <c r="AB46" s="14" t="str">
        <f t="shared" si="67"/>
        <v>GP</v>
      </c>
    </row>
    <row r="47" spans="1:28">
      <c r="A47" s="5" t="s">
        <v>1386</v>
      </c>
      <c r="D47">
        <f t="shared" si="12"/>
        <v>2</v>
      </c>
      <c r="E47">
        <f t="shared" si="12"/>
        <v>7</v>
      </c>
      <c r="F47">
        <f t="shared" si="12"/>
        <v>1</v>
      </c>
      <c r="G47" s="13" t="str" cm="1">
        <f t="array" aca="1" ref="G47" ca="1">RIGHT(INDEX(I46:Q46,1,E47),D47)</f>
        <v>ZQ</v>
      </c>
      <c r="H47" t="str" cm="1">
        <f t="array" aca="1" ref="H47" ca="1">_xlfn.TEXTJOIN("",1,MID(G47,ABS(ROW(INDIRECT("1:"&amp;LEN(G47)))-(LEN(G47)+1)),1))</f>
        <v>QZ</v>
      </c>
      <c r="I47" t="str">
        <f t="shared" ca="1" si="41"/>
        <v>QZ</v>
      </c>
      <c r="J47" t="str">
        <f t="shared" si="42"/>
        <v/>
      </c>
      <c r="K47" t="str">
        <f t="shared" ca="1" si="43"/>
        <v>SMQB</v>
      </c>
      <c r="L47" t="str">
        <f t="shared" ca="1" si="44"/>
        <v>QTGVNSLD</v>
      </c>
      <c r="M47" t="str">
        <f t="shared" ca="1" si="45"/>
        <v>PHMBNLCNRFCWQBCHJZGFLSR</v>
      </c>
      <c r="N47" t="str">
        <f t="shared" ca="1" si="46"/>
        <v>PCQT</v>
      </c>
      <c r="O47" t="str">
        <f t="shared" ca="1" si="47"/>
        <v/>
      </c>
      <c r="P47" t="str">
        <f t="shared" ca="1" si="48"/>
        <v>QHGZWVPMPGNFS</v>
      </c>
      <c r="Q47" t="str">
        <f t="shared" ca="1" si="49"/>
        <v>GZ</v>
      </c>
      <c r="S47" s="13" t="str" cm="1">
        <f t="array" ref="S47">RIGHT(INDEX(T46:AB46,1,E47),D47)</f>
        <v>QZ</v>
      </c>
      <c r="T47" t="str">
        <f t="shared" si="59"/>
        <v>QZ</v>
      </c>
      <c r="U47" t="str">
        <f t="shared" si="60"/>
        <v/>
      </c>
      <c r="V47" t="str">
        <f t="shared" si="61"/>
        <v>SMQB</v>
      </c>
      <c r="W47" t="str">
        <f t="shared" si="62"/>
        <v>VGTZDNSL</v>
      </c>
      <c r="X47" t="str">
        <f t="shared" si="63"/>
        <v>PHMBNGZJHCBQLCNRWCFRSLF</v>
      </c>
      <c r="Y47" t="str">
        <f t="shared" si="64"/>
        <v>PCQT</v>
      </c>
      <c r="Z47" t="str">
        <f t="shared" si="65"/>
        <v/>
      </c>
      <c r="AA47" t="str">
        <f t="shared" si="66"/>
        <v>QHGZWVPMQGFSN</v>
      </c>
      <c r="AB47" s="14" t="str">
        <f t="shared" si="67"/>
        <v>GP</v>
      </c>
    </row>
    <row r="48" spans="1:28">
      <c r="A48" s="5" t="s">
        <v>1387</v>
      </c>
      <c r="D48">
        <f t="shared" si="12"/>
        <v>1</v>
      </c>
      <c r="E48">
        <f t="shared" si="12"/>
        <v>9</v>
      </c>
      <c r="F48">
        <f t="shared" si="12"/>
        <v>6</v>
      </c>
      <c r="G48" s="13" t="str" cm="1">
        <f t="array" aca="1" ref="G48" ca="1">RIGHT(INDEX(I47:Q47,1,E48),D48)</f>
        <v>Z</v>
      </c>
      <c r="H48" t="str" cm="1">
        <f t="array" aca="1" ref="H48" ca="1">_xlfn.TEXTJOIN("",1,MID(G48,ABS(ROW(INDIRECT("1:"&amp;LEN(G48)))-(LEN(G48)+1)),1))</f>
        <v>Z</v>
      </c>
      <c r="I48" t="str">
        <f t="shared" ca="1" si="41"/>
        <v>QZ</v>
      </c>
      <c r="J48" t="str">
        <f t="shared" si="42"/>
        <v/>
      </c>
      <c r="K48" t="str">
        <f t="shared" ca="1" si="43"/>
        <v>SMQB</v>
      </c>
      <c r="L48" t="str">
        <f t="shared" ca="1" si="44"/>
        <v>QTGVNSLD</v>
      </c>
      <c r="M48" t="str">
        <f t="shared" ca="1" si="45"/>
        <v>PHMBNLCNRFCWQBCHJZGFLSR</v>
      </c>
      <c r="N48" t="str">
        <f t="shared" ca="1" si="46"/>
        <v>PCQTZ</v>
      </c>
      <c r="O48" t="str">
        <f t="shared" ca="1" si="47"/>
        <v/>
      </c>
      <c r="P48" t="str">
        <f t="shared" ca="1" si="48"/>
        <v>QHGZWVPMPGNFS</v>
      </c>
      <c r="Q48" t="str">
        <f t="shared" ca="1" si="49"/>
        <v>G</v>
      </c>
      <c r="S48" s="13" t="str" cm="1">
        <f t="array" ref="S48">RIGHT(INDEX(T47:AB47,1,E48),D48)</f>
        <v>P</v>
      </c>
      <c r="T48" t="str">
        <f t="shared" si="59"/>
        <v>QZ</v>
      </c>
      <c r="U48" t="str">
        <f t="shared" si="60"/>
        <v/>
      </c>
      <c r="V48" t="str">
        <f t="shared" si="61"/>
        <v>SMQB</v>
      </c>
      <c r="W48" t="str">
        <f t="shared" si="62"/>
        <v>VGTZDNSL</v>
      </c>
      <c r="X48" t="str">
        <f t="shared" si="63"/>
        <v>PHMBNGZJHCBQLCNRWCFRSLF</v>
      </c>
      <c r="Y48" t="str">
        <f t="shared" si="64"/>
        <v>PCQTP</v>
      </c>
      <c r="Z48" t="str">
        <f t="shared" si="65"/>
        <v/>
      </c>
      <c r="AA48" t="str">
        <f t="shared" si="66"/>
        <v>QHGZWVPMQGFSN</v>
      </c>
      <c r="AB48" s="14" t="str">
        <f t="shared" si="67"/>
        <v>G</v>
      </c>
    </row>
    <row r="49" spans="1:28">
      <c r="A49" s="5" t="s">
        <v>1388</v>
      </c>
      <c r="D49">
        <f t="shared" si="12"/>
        <v>7</v>
      </c>
      <c r="E49">
        <f t="shared" si="12"/>
        <v>4</v>
      </c>
      <c r="F49">
        <f t="shared" si="12"/>
        <v>7</v>
      </c>
      <c r="G49" s="13" t="str" cm="1">
        <f t="array" aca="1" ref="G49" ca="1">RIGHT(INDEX(I48:Q48,1,E49),D49)</f>
        <v>TGVNSLD</v>
      </c>
      <c r="H49" t="str" cm="1">
        <f t="array" aca="1" ref="H49" ca="1">_xlfn.TEXTJOIN("",1,MID(G49,ABS(ROW(INDIRECT("1:"&amp;LEN(G49)))-(LEN(G49)+1)),1))</f>
        <v>DLSNVGT</v>
      </c>
      <c r="I49" t="str">
        <f t="shared" ca="1" si="41"/>
        <v>QZ</v>
      </c>
      <c r="J49" t="str">
        <f t="shared" si="42"/>
        <v/>
      </c>
      <c r="K49" t="str">
        <f t="shared" ca="1" si="43"/>
        <v>SMQB</v>
      </c>
      <c r="L49" t="str">
        <f t="shared" ca="1" si="44"/>
        <v>Q</v>
      </c>
      <c r="M49" t="str">
        <f t="shared" ca="1" si="45"/>
        <v>PHMBNLCNRFCWQBCHJZGFLSR</v>
      </c>
      <c r="N49" t="str">
        <f t="shared" ca="1" si="46"/>
        <v>PCQTZ</v>
      </c>
      <c r="O49" t="str">
        <f t="shared" ca="1" si="47"/>
        <v>DLSNVGT</v>
      </c>
      <c r="P49" t="str">
        <f t="shared" ca="1" si="48"/>
        <v>QHGZWVPMPGNFS</v>
      </c>
      <c r="Q49" t="str">
        <f t="shared" ca="1" si="49"/>
        <v>G</v>
      </c>
      <c r="S49" s="13" t="str" cm="1">
        <f t="array" ref="S49">RIGHT(INDEX(T48:AB48,1,E49),D49)</f>
        <v>GTZDNSL</v>
      </c>
      <c r="T49" t="str">
        <f t="shared" si="59"/>
        <v>QZ</v>
      </c>
      <c r="U49" t="str">
        <f t="shared" si="60"/>
        <v/>
      </c>
      <c r="V49" t="str">
        <f t="shared" si="61"/>
        <v>SMQB</v>
      </c>
      <c r="W49" t="str">
        <f t="shared" si="62"/>
        <v>V</v>
      </c>
      <c r="X49" t="str">
        <f t="shared" si="63"/>
        <v>PHMBNGZJHCBQLCNRWCFRSLF</v>
      </c>
      <c r="Y49" t="str">
        <f t="shared" si="64"/>
        <v>PCQTP</v>
      </c>
      <c r="Z49" t="str">
        <f t="shared" si="65"/>
        <v>GTZDNSL</v>
      </c>
      <c r="AA49" t="str">
        <f t="shared" si="66"/>
        <v>QHGZWVPMQGFSN</v>
      </c>
      <c r="AB49" s="14" t="str">
        <f t="shared" si="67"/>
        <v>G</v>
      </c>
    </row>
    <row r="50" spans="1:28">
      <c r="A50" s="5" t="s">
        <v>1389</v>
      </c>
      <c r="D50">
        <f t="shared" ref="D50:F69" si="68">VALUE(_xlfn.TEXTSPLIT(_xlfn.TEXTAFTER($A50, D$29)," "))</f>
        <v>1</v>
      </c>
      <c r="E50">
        <f t="shared" si="68"/>
        <v>8</v>
      </c>
      <c r="F50">
        <f t="shared" si="68"/>
        <v>4</v>
      </c>
      <c r="G50" s="13" t="str" cm="1">
        <f t="array" aca="1" ref="G50" ca="1">RIGHT(INDEX(I49:Q49,1,E50),D50)</f>
        <v>S</v>
      </c>
      <c r="H50" t="str" cm="1">
        <f t="array" aca="1" ref="H50" ca="1">_xlfn.TEXTJOIN("",1,MID(G50,ABS(ROW(INDIRECT("1:"&amp;LEN(G50)))-(LEN(G50)+1)),1))</f>
        <v>S</v>
      </c>
      <c r="I50" t="str">
        <f t="shared" ca="1" si="41"/>
        <v>QZ</v>
      </c>
      <c r="J50" t="str">
        <f t="shared" si="42"/>
        <v/>
      </c>
      <c r="K50" t="str">
        <f t="shared" ca="1" si="43"/>
        <v>SMQB</v>
      </c>
      <c r="L50" t="str">
        <f t="shared" ca="1" si="44"/>
        <v>QS</v>
      </c>
      <c r="M50" t="str">
        <f t="shared" ca="1" si="45"/>
        <v>PHMBNLCNRFCWQBCHJZGFLSR</v>
      </c>
      <c r="N50" t="str">
        <f t="shared" ca="1" si="46"/>
        <v>PCQTZ</v>
      </c>
      <c r="O50" t="str">
        <f t="shared" ca="1" si="47"/>
        <v>DLSNVGT</v>
      </c>
      <c r="P50" t="str">
        <f t="shared" ca="1" si="48"/>
        <v>QHGZWVPMPGNF</v>
      </c>
      <c r="Q50" t="str">
        <f t="shared" ca="1" si="49"/>
        <v>G</v>
      </c>
      <c r="S50" s="13" t="str" cm="1">
        <f t="array" ref="S50">RIGHT(INDEX(T49:AB49,1,E50),D50)</f>
        <v>N</v>
      </c>
      <c r="T50" t="str">
        <f t="shared" si="59"/>
        <v>QZ</v>
      </c>
      <c r="U50" t="str">
        <f t="shared" si="60"/>
        <v/>
      </c>
      <c r="V50" t="str">
        <f t="shared" si="61"/>
        <v>SMQB</v>
      </c>
      <c r="W50" t="str">
        <f t="shared" si="62"/>
        <v>VN</v>
      </c>
      <c r="X50" t="str">
        <f t="shared" si="63"/>
        <v>PHMBNGZJHCBQLCNRWCFRSLF</v>
      </c>
      <c r="Y50" t="str">
        <f t="shared" si="64"/>
        <v>PCQTP</v>
      </c>
      <c r="Z50" t="str">
        <f t="shared" si="65"/>
        <v>GTZDNSL</v>
      </c>
      <c r="AA50" t="str">
        <f t="shared" si="66"/>
        <v>QHGZWVPMQGFS</v>
      </c>
      <c r="AB50" s="14" t="str">
        <f t="shared" si="67"/>
        <v>G</v>
      </c>
    </row>
    <row r="51" spans="1:28">
      <c r="A51" s="5" t="s">
        <v>1390</v>
      </c>
      <c r="D51">
        <f t="shared" si="68"/>
        <v>1</v>
      </c>
      <c r="E51">
        <f t="shared" si="68"/>
        <v>9</v>
      </c>
      <c r="F51">
        <f t="shared" si="68"/>
        <v>8</v>
      </c>
      <c r="G51" s="13" t="str" cm="1">
        <f t="array" aca="1" ref="G51" ca="1">RIGHT(INDEX(I50:Q50,1,E51),D51)</f>
        <v>G</v>
      </c>
      <c r="H51" t="str" cm="1">
        <f t="array" aca="1" ref="H51" ca="1">_xlfn.TEXTJOIN("",1,MID(G51,ABS(ROW(INDIRECT("1:"&amp;LEN(G51)))-(LEN(G51)+1)),1))</f>
        <v>G</v>
      </c>
      <c r="I51" t="str">
        <f t="shared" ca="1" si="41"/>
        <v>QZ</v>
      </c>
      <c r="J51" t="str">
        <f t="shared" si="42"/>
        <v/>
      </c>
      <c r="K51" t="str">
        <f t="shared" ca="1" si="43"/>
        <v>SMQB</v>
      </c>
      <c r="L51" t="str">
        <f t="shared" ca="1" si="44"/>
        <v>QS</v>
      </c>
      <c r="M51" t="str">
        <f t="shared" ca="1" si="45"/>
        <v>PHMBNLCNRFCWQBCHJZGFLSR</v>
      </c>
      <c r="N51" t="str">
        <f t="shared" ca="1" si="46"/>
        <v>PCQTZ</v>
      </c>
      <c r="O51" t="str">
        <f t="shared" ca="1" si="47"/>
        <v>DLSNVGT</v>
      </c>
      <c r="P51" t="str">
        <f t="shared" ca="1" si="48"/>
        <v>QHGZWVPMPGNFG</v>
      </c>
      <c r="Q51" t="str">
        <f t="shared" ca="1" si="49"/>
        <v/>
      </c>
      <c r="S51" s="13" t="str" cm="1">
        <f t="array" ref="S51">RIGHT(INDEX(T50:AB50,1,E51),D51)</f>
        <v>G</v>
      </c>
      <c r="T51" t="str">
        <f t="shared" si="59"/>
        <v>QZ</v>
      </c>
      <c r="U51" t="str">
        <f t="shared" si="60"/>
        <v/>
      </c>
      <c r="V51" t="str">
        <f t="shared" si="61"/>
        <v>SMQB</v>
      </c>
      <c r="W51" t="str">
        <f t="shared" si="62"/>
        <v>VN</v>
      </c>
      <c r="X51" t="str">
        <f t="shared" si="63"/>
        <v>PHMBNGZJHCBQLCNRWCFRSLF</v>
      </c>
      <c r="Y51" t="str">
        <f t="shared" si="64"/>
        <v>PCQTP</v>
      </c>
      <c r="Z51" t="str">
        <f t="shared" si="65"/>
        <v>GTZDNSL</v>
      </c>
      <c r="AA51" t="str">
        <f t="shared" si="66"/>
        <v>QHGZWVPMQGFSG</v>
      </c>
      <c r="AB51" s="14" t="str">
        <f t="shared" si="67"/>
        <v/>
      </c>
    </row>
    <row r="52" spans="1:28">
      <c r="A52" s="5" t="s">
        <v>1391</v>
      </c>
      <c r="D52">
        <f t="shared" si="68"/>
        <v>2</v>
      </c>
      <c r="E52">
        <f t="shared" si="68"/>
        <v>6</v>
      </c>
      <c r="F52">
        <f t="shared" si="68"/>
        <v>7</v>
      </c>
      <c r="G52" s="13" t="str" cm="1">
        <f t="array" aca="1" ref="G52" ca="1">RIGHT(INDEX(I51:Q51,1,E52),D52)</f>
        <v>TZ</v>
      </c>
      <c r="H52" t="str" cm="1">
        <f t="array" aca="1" ref="H52" ca="1">_xlfn.TEXTJOIN("",1,MID(G52,ABS(ROW(INDIRECT("1:"&amp;LEN(G52)))-(LEN(G52)+1)),1))</f>
        <v>ZT</v>
      </c>
      <c r="I52" t="str">
        <f t="shared" ca="1" si="41"/>
        <v>QZ</v>
      </c>
      <c r="J52" t="str">
        <f t="shared" si="42"/>
        <v/>
      </c>
      <c r="K52" t="str">
        <f t="shared" ca="1" si="43"/>
        <v>SMQB</v>
      </c>
      <c r="L52" t="str">
        <f t="shared" ca="1" si="44"/>
        <v>QS</v>
      </c>
      <c r="M52" t="str">
        <f t="shared" ca="1" si="45"/>
        <v>PHMBNLCNRFCWQBCHJZGFLSR</v>
      </c>
      <c r="N52" t="str">
        <f t="shared" ca="1" si="46"/>
        <v>PCQ</v>
      </c>
      <c r="O52" t="str">
        <f t="shared" ca="1" si="47"/>
        <v>DLSNVGTZT</v>
      </c>
      <c r="P52" t="str">
        <f t="shared" ca="1" si="48"/>
        <v>QHGZWVPMPGNFG</v>
      </c>
      <c r="Q52" t="str">
        <f t="shared" ca="1" si="49"/>
        <v/>
      </c>
      <c r="S52" s="13" t="str" cm="1">
        <f t="array" ref="S52">RIGHT(INDEX(T51:AB51,1,E52),D52)</f>
        <v>TP</v>
      </c>
      <c r="T52" t="str">
        <f t="shared" si="59"/>
        <v>QZ</v>
      </c>
      <c r="U52" t="str">
        <f t="shared" si="60"/>
        <v/>
      </c>
      <c r="V52" t="str">
        <f t="shared" si="61"/>
        <v>SMQB</v>
      </c>
      <c r="W52" t="str">
        <f t="shared" si="62"/>
        <v>VN</v>
      </c>
      <c r="X52" t="str">
        <f t="shared" si="63"/>
        <v>PHMBNGZJHCBQLCNRWCFRSLF</v>
      </c>
      <c r="Y52" t="str">
        <f t="shared" si="64"/>
        <v>PCQ</v>
      </c>
      <c r="Z52" t="str">
        <f t="shared" si="65"/>
        <v>GTZDNSLTP</v>
      </c>
      <c r="AA52" t="str">
        <f t="shared" si="66"/>
        <v>QHGZWVPMQGFSG</v>
      </c>
      <c r="AB52" s="14" t="str">
        <f t="shared" si="67"/>
        <v/>
      </c>
    </row>
    <row r="53" spans="1:28">
      <c r="A53" s="5" t="s">
        <v>1392</v>
      </c>
      <c r="D53">
        <f t="shared" si="68"/>
        <v>7</v>
      </c>
      <c r="E53">
        <f t="shared" si="68"/>
        <v>7</v>
      </c>
      <c r="F53">
        <f t="shared" si="68"/>
        <v>3</v>
      </c>
      <c r="G53" s="13" t="str" cm="1">
        <f t="array" aca="1" ref="G53" ca="1">RIGHT(INDEX(I52:Q52,1,E53),D53)</f>
        <v>SNVGTZT</v>
      </c>
      <c r="H53" t="str" cm="1">
        <f t="array" aca="1" ref="H53" ca="1">_xlfn.TEXTJOIN("",1,MID(G53,ABS(ROW(INDIRECT("1:"&amp;LEN(G53)))-(LEN(G53)+1)),1))</f>
        <v>TZTGVNS</v>
      </c>
      <c r="I53" t="str">
        <f t="shared" ca="1" si="41"/>
        <v>QZ</v>
      </c>
      <c r="J53" t="str">
        <f t="shared" si="42"/>
        <v/>
      </c>
      <c r="K53" t="str">
        <f t="shared" ca="1" si="43"/>
        <v>SMQBTZTGVNS</v>
      </c>
      <c r="L53" t="str">
        <f t="shared" ca="1" si="44"/>
        <v>QS</v>
      </c>
      <c r="M53" t="str">
        <f t="shared" ca="1" si="45"/>
        <v>PHMBNLCNRFCWQBCHJZGFLSR</v>
      </c>
      <c r="N53" t="str">
        <f t="shared" ca="1" si="46"/>
        <v>PCQ</v>
      </c>
      <c r="O53" t="str">
        <f t="shared" ca="1" si="47"/>
        <v>DL</v>
      </c>
      <c r="P53" t="str">
        <f t="shared" ca="1" si="48"/>
        <v>QHGZWVPMPGNFG</v>
      </c>
      <c r="Q53" t="str">
        <f t="shared" ca="1" si="49"/>
        <v/>
      </c>
      <c r="S53" s="13" t="str" cm="1">
        <f t="array" ref="S53">RIGHT(INDEX(T52:AB52,1,E53),D53)</f>
        <v>ZDNSLTP</v>
      </c>
      <c r="T53" t="str">
        <f t="shared" si="59"/>
        <v>QZ</v>
      </c>
      <c r="U53" t="str">
        <f t="shared" si="60"/>
        <v/>
      </c>
      <c r="V53" t="str">
        <f t="shared" si="61"/>
        <v>SMQBZDNSLTP</v>
      </c>
      <c r="W53" t="str">
        <f t="shared" si="62"/>
        <v>VN</v>
      </c>
      <c r="X53" t="str">
        <f t="shared" si="63"/>
        <v>PHMBNGZJHCBQLCNRWCFRSLF</v>
      </c>
      <c r="Y53" t="str">
        <f t="shared" si="64"/>
        <v>PCQ</v>
      </c>
      <c r="Z53" t="str">
        <f t="shared" si="65"/>
        <v>GT</v>
      </c>
      <c r="AA53" t="str">
        <f t="shared" si="66"/>
        <v>QHGZWVPMQGFSG</v>
      </c>
      <c r="AB53" s="14" t="str">
        <f t="shared" si="67"/>
        <v/>
      </c>
    </row>
    <row r="54" spans="1:28">
      <c r="A54" s="5" t="s">
        <v>1393</v>
      </c>
      <c r="D54">
        <f t="shared" si="68"/>
        <v>10</v>
      </c>
      <c r="E54">
        <f t="shared" si="68"/>
        <v>3</v>
      </c>
      <c r="F54">
        <f t="shared" si="68"/>
        <v>1</v>
      </c>
      <c r="G54" s="13" t="str" cm="1">
        <f t="array" aca="1" ref="G54" ca="1">RIGHT(INDEX(I53:Q53,1,E54),D54)</f>
        <v>MQBTZTGVNS</v>
      </c>
      <c r="H54" t="str" cm="1">
        <f t="array" aca="1" ref="H54" ca="1">_xlfn.TEXTJOIN("",1,MID(G54,ABS(ROW(INDIRECT("1:"&amp;LEN(G54)))-(LEN(G54)+1)),1))</f>
        <v>SNVGTZTBQM</v>
      </c>
      <c r="I54" t="str">
        <f t="shared" ca="1" si="41"/>
        <v>QZSNVGTZTBQM</v>
      </c>
      <c r="J54" t="str">
        <f t="shared" si="42"/>
        <v/>
      </c>
      <c r="K54" t="str">
        <f t="shared" ca="1" si="43"/>
        <v>S</v>
      </c>
      <c r="L54" t="str">
        <f t="shared" ca="1" si="44"/>
        <v>QS</v>
      </c>
      <c r="M54" t="str">
        <f t="shared" ca="1" si="45"/>
        <v>PHMBNLCNRFCWQBCHJZGFLSR</v>
      </c>
      <c r="N54" t="str">
        <f t="shared" ca="1" si="46"/>
        <v>PCQ</v>
      </c>
      <c r="O54" t="str">
        <f t="shared" ca="1" si="47"/>
        <v>DL</v>
      </c>
      <c r="P54" t="str">
        <f t="shared" ca="1" si="48"/>
        <v>QHGZWVPMPGNFG</v>
      </c>
      <c r="Q54" t="str">
        <f t="shared" ca="1" si="49"/>
        <v/>
      </c>
      <c r="S54" s="13" t="str" cm="1">
        <f t="array" ref="S54">RIGHT(INDEX(T53:AB53,1,E54),D54)</f>
        <v>MQBZDNSLTP</v>
      </c>
      <c r="T54" t="str">
        <f t="shared" si="59"/>
        <v>QZMQBZDNSLTP</v>
      </c>
      <c r="U54" t="str">
        <f t="shared" si="60"/>
        <v/>
      </c>
      <c r="V54" t="str">
        <f t="shared" si="61"/>
        <v>S</v>
      </c>
      <c r="W54" t="str">
        <f t="shared" si="62"/>
        <v>VN</v>
      </c>
      <c r="X54" t="str">
        <f t="shared" si="63"/>
        <v>PHMBNGZJHCBQLCNRWCFRSLF</v>
      </c>
      <c r="Y54" t="str">
        <f t="shared" si="64"/>
        <v>PCQ</v>
      </c>
      <c r="Z54" t="str">
        <f t="shared" si="65"/>
        <v>GT</v>
      </c>
      <c r="AA54" t="str">
        <f t="shared" si="66"/>
        <v>QHGZWVPMQGFSG</v>
      </c>
      <c r="AB54" s="14" t="str">
        <f t="shared" si="67"/>
        <v/>
      </c>
    </row>
    <row r="55" spans="1:28">
      <c r="A55" s="5" t="s">
        <v>1394</v>
      </c>
      <c r="D55">
        <f t="shared" si="68"/>
        <v>1</v>
      </c>
      <c r="E55">
        <f t="shared" si="68"/>
        <v>3</v>
      </c>
      <c r="F55">
        <f t="shared" si="68"/>
        <v>2</v>
      </c>
      <c r="G55" s="13" t="str" cm="1">
        <f t="array" aca="1" ref="G55" ca="1">RIGHT(INDEX(I54:Q54,1,E55),D55)</f>
        <v>S</v>
      </c>
      <c r="H55" t="str" cm="1">
        <f t="array" aca="1" ref="H55" ca="1">_xlfn.TEXTJOIN("",1,MID(G55,ABS(ROW(INDIRECT("1:"&amp;LEN(G55)))-(LEN(G55)+1)),1))</f>
        <v>S</v>
      </c>
      <c r="I55" t="str">
        <f t="shared" ca="1" si="41"/>
        <v>QZSNVGTZTBQM</v>
      </c>
      <c r="J55" t="str">
        <f t="shared" ca="1" si="42"/>
        <v>S</v>
      </c>
      <c r="K55" t="str">
        <f t="shared" ca="1" si="43"/>
        <v/>
      </c>
      <c r="L55" t="str">
        <f t="shared" ca="1" si="44"/>
        <v>QS</v>
      </c>
      <c r="M55" t="str">
        <f t="shared" ca="1" si="45"/>
        <v>PHMBNLCNRFCWQBCHJZGFLSR</v>
      </c>
      <c r="N55" t="str">
        <f t="shared" ca="1" si="46"/>
        <v>PCQ</v>
      </c>
      <c r="O55" t="str">
        <f t="shared" ca="1" si="47"/>
        <v>DL</v>
      </c>
      <c r="P55" t="str">
        <f t="shared" ca="1" si="48"/>
        <v>QHGZWVPMPGNFG</v>
      </c>
      <c r="Q55" t="str">
        <f t="shared" ca="1" si="49"/>
        <v/>
      </c>
      <c r="S55" s="13" t="str" cm="1">
        <f t="array" ref="S55">RIGHT(INDEX(T54:AB54,1,E55),D55)</f>
        <v>S</v>
      </c>
      <c r="T55" t="str">
        <f t="shared" si="59"/>
        <v>QZMQBZDNSLTP</v>
      </c>
      <c r="U55" t="str">
        <f t="shared" si="60"/>
        <v>S</v>
      </c>
      <c r="V55" t="str">
        <f t="shared" si="61"/>
        <v/>
      </c>
      <c r="W55" t="str">
        <f t="shared" si="62"/>
        <v>VN</v>
      </c>
      <c r="X55" t="str">
        <f t="shared" si="63"/>
        <v>PHMBNGZJHCBQLCNRWCFRSLF</v>
      </c>
      <c r="Y55" t="str">
        <f t="shared" si="64"/>
        <v>PCQ</v>
      </c>
      <c r="Z55" t="str">
        <f t="shared" si="65"/>
        <v>GT</v>
      </c>
      <c r="AA55" t="str">
        <f t="shared" si="66"/>
        <v>QHGZWVPMQGFSG</v>
      </c>
      <c r="AB55" s="14" t="str">
        <f t="shared" si="67"/>
        <v/>
      </c>
    </row>
    <row r="56" spans="1:28">
      <c r="A56" s="5" t="s">
        <v>1395</v>
      </c>
      <c r="D56">
        <f t="shared" si="68"/>
        <v>1</v>
      </c>
      <c r="E56">
        <f t="shared" si="68"/>
        <v>2</v>
      </c>
      <c r="F56">
        <f t="shared" si="68"/>
        <v>9</v>
      </c>
      <c r="G56" s="13" t="str" cm="1">
        <f t="array" aca="1" ref="G56" ca="1">RIGHT(INDEX(I55:Q55,1,E56),D56)</f>
        <v>S</v>
      </c>
      <c r="H56" t="str" cm="1">
        <f t="array" aca="1" ref="H56" ca="1">_xlfn.TEXTJOIN("",1,MID(G56,ABS(ROW(INDIRECT("1:"&amp;LEN(G56)))-(LEN(G56)+1)),1))</f>
        <v>S</v>
      </c>
      <c r="I56" t="str">
        <f t="shared" ca="1" si="41"/>
        <v>QZSNVGTZTBQM</v>
      </c>
      <c r="J56" t="str">
        <f t="shared" ca="1" si="42"/>
        <v/>
      </c>
      <c r="K56" t="str">
        <f t="shared" ca="1" si="43"/>
        <v/>
      </c>
      <c r="L56" t="str">
        <f t="shared" ca="1" si="44"/>
        <v>QS</v>
      </c>
      <c r="M56" t="str">
        <f t="shared" ca="1" si="45"/>
        <v>PHMBNLCNRFCWQBCHJZGFLSR</v>
      </c>
      <c r="N56" t="str">
        <f t="shared" ca="1" si="46"/>
        <v>PCQ</v>
      </c>
      <c r="O56" t="str">
        <f t="shared" ca="1" si="47"/>
        <v>DL</v>
      </c>
      <c r="P56" t="str">
        <f t="shared" ca="1" si="48"/>
        <v>QHGZWVPMPGNFG</v>
      </c>
      <c r="Q56" t="str">
        <f t="shared" ca="1" si="49"/>
        <v>S</v>
      </c>
      <c r="S56" s="13" t="str" cm="1">
        <f t="array" ref="S56">RIGHT(INDEX(T55:AB55,1,E56),D56)</f>
        <v>S</v>
      </c>
      <c r="T56" t="str">
        <f t="shared" si="59"/>
        <v>QZMQBZDNSLTP</v>
      </c>
      <c r="U56" t="str">
        <f t="shared" si="60"/>
        <v/>
      </c>
      <c r="V56" t="str">
        <f t="shared" si="61"/>
        <v/>
      </c>
      <c r="W56" t="str">
        <f t="shared" si="62"/>
        <v>VN</v>
      </c>
      <c r="X56" t="str">
        <f t="shared" si="63"/>
        <v>PHMBNGZJHCBQLCNRWCFRSLF</v>
      </c>
      <c r="Y56" t="str">
        <f t="shared" si="64"/>
        <v>PCQ</v>
      </c>
      <c r="Z56" t="str">
        <f t="shared" si="65"/>
        <v>GT</v>
      </c>
      <c r="AA56" t="str">
        <f t="shared" si="66"/>
        <v>QHGZWVPMQGFSG</v>
      </c>
      <c r="AB56" s="14" t="str">
        <f t="shared" si="67"/>
        <v>S</v>
      </c>
    </row>
    <row r="57" spans="1:28">
      <c r="A57" s="5" t="s">
        <v>1390</v>
      </c>
      <c r="D57">
        <f t="shared" si="68"/>
        <v>1</v>
      </c>
      <c r="E57">
        <f t="shared" si="68"/>
        <v>9</v>
      </c>
      <c r="F57">
        <f t="shared" si="68"/>
        <v>8</v>
      </c>
      <c r="G57" s="13" t="str" cm="1">
        <f t="array" aca="1" ref="G57" ca="1">RIGHT(INDEX(I56:Q56,1,E57),D57)</f>
        <v>S</v>
      </c>
      <c r="H57" t="str" cm="1">
        <f t="array" aca="1" ref="H57" ca="1">_xlfn.TEXTJOIN("",1,MID(G57,ABS(ROW(INDIRECT("1:"&amp;LEN(G57)))-(LEN(G57)+1)),1))</f>
        <v>S</v>
      </c>
      <c r="I57" t="str">
        <f t="shared" ca="1" si="41"/>
        <v>QZSNVGTZTBQM</v>
      </c>
      <c r="J57" t="str">
        <f t="shared" ca="1" si="42"/>
        <v/>
      </c>
      <c r="K57" t="str">
        <f t="shared" ca="1" si="43"/>
        <v/>
      </c>
      <c r="L57" t="str">
        <f t="shared" ca="1" si="44"/>
        <v>QS</v>
      </c>
      <c r="M57" t="str">
        <f t="shared" ca="1" si="45"/>
        <v>PHMBNLCNRFCWQBCHJZGFLSR</v>
      </c>
      <c r="N57" t="str">
        <f t="shared" ca="1" si="46"/>
        <v>PCQ</v>
      </c>
      <c r="O57" t="str">
        <f t="shared" ca="1" si="47"/>
        <v>DL</v>
      </c>
      <c r="P57" t="str">
        <f t="shared" ca="1" si="48"/>
        <v>QHGZWVPMPGNFGS</v>
      </c>
      <c r="Q57" t="str">
        <f t="shared" ca="1" si="49"/>
        <v/>
      </c>
      <c r="S57" s="13" t="str" cm="1">
        <f t="array" ref="S57">RIGHT(INDEX(T56:AB56,1,E57),D57)</f>
        <v>S</v>
      </c>
      <c r="T57" t="str">
        <f t="shared" si="59"/>
        <v>QZMQBZDNSLTP</v>
      </c>
      <c r="U57" t="str">
        <f t="shared" si="60"/>
        <v/>
      </c>
      <c r="V57" t="str">
        <f t="shared" si="61"/>
        <v/>
      </c>
      <c r="W57" t="str">
        <f t="shared" si="62"/>
        <v>VN</v>
      </c>
      <c r="X57" t="str">
        <f t="shared" si="63"/>
        <v>PHMBNGZJHCBQLCNRWCFRSLF</v>
      </c>
      <c r="Y57" t="str">
        <f t="shared" si="64"/>
        <v>PCQ</v>
      </c>
      <c r="Z57" t="str">
        <f t="shared" si="65"/>
        <v>GT</v>
      </c>
      <c r="AA57" t="str">
        <f t="shared" si="66"/>
        <v>QHGZWVPMQGFSGS</v>
      </c>
      <c r="AB57" s="14" t="str">
        <f t="shared" si="67"/>
        <v/>
      </c>
    </row>
    <row r="58" spans="1:28">
      <c r="A58" s="5" t="s">
        <v>1396</v>
      </c>
      <c r="D58">
        <f t="shared" si="68"/>
        <v>15</v>
      </c>
      <c r="E58">
        <f t="shared" si="68"/>
        <v>5</v>
      </c>
      <c r="F58">
        <f t="shared" si="68"/>
        <v>8</v>
      </c>
      <c r="G58" s="13" t="str" cm="1">
        <f t="array" aca="1" ref="G58" ca="1">RIGHT(INDEX(I57:Q57,1,E58),D58)</f>
        <v>RFCWQBCHJZGFLSR</v>
      </c>
      <c r="H58" t="str" cm="1">
        <f t="array" aca="1" ref="H58" ca="1">_xlfn.TEXTJOIN("",1,MID(G58,ABS(ROW(INDIRECT("1:"&amp;LEN(G58)))-(LEN(G58)+1)),1))</f>
        <v>RSLFGZJHCBQWCFR</v>
      </c>
      <c r="I58" t="str">
        <f t="shared" ca="1" si="41"/>
        <v>QZSNVGTZTBQM</v>
      </c>
      <c r="J58" t="str">
        <f t="shared" ca="1" si="42"/>
        <v/>
      </c>
      <c r="K58" t="str">
        <f t="shared" ca="1" si="43"/>
        <v/>
      </c>
      <c r="L58" t="str">
        <f t="shared" ca="1" si="44"/>
        <v>QS</v>
      </c>
      <c r="M58" t="str">
        <f t="shared" ca="1" si="45"/>
        <v>PHMBNLCN</v>
      </c>
      <c r="N58" t="str">
        <f t="shared" ca="1" si="46"/>
        <v>PCQ</v>
      </c>
      <c r="O58" t="str">
        <f t="shared" ca="1" si="47"/>
        <v>DL</v>
      </c>
      <c r="P58" t="str">
        <f t="shared" ca="1" si="48"/>
        <v>QHGZWVPMPGNFGSRSLFGZJHCBQWCFR</v>
      </c>
      <c r="Q58" t="str">
        <f t="shared" ca="1" si="49"/>
        <v/>
      </c>
      <c r="S58" s="13" t="str" cm="1">
        <f t="array" ref="S58">RIGHT(INDEX(T57:AB57,1,E58),D58)</f>
        <v>HCBQLCNRWCFRSLF</v>
      </c>
      <c r="T58" t="str">
        <f t="shared" si="59"/>
        <v>QZMQBZDNSLTP</v>
      </c>
      <c r="U58" t="str">
        <f t="shared" si="60"/>
        <v/>
      </c>
      <c r="V58" t="str">
        <f t="shared" si="61"/>
        <v/>
      </c>
      <c r="W58" t="str">
        <f t="shared" si="62"/>
        <v>VN</v>
      </c>
      <c r="X58" t="str">
        <f t="shared" si="63"/>
        <v>PHMBNGZJ</v>
      </c>
      <c r="Y58" t="str">
        <f t="shared" si="64"/>
        <v>PCQ</v>
      </c>
      <c r="Z58" t="str">
        <f t="shared" si="65"/>
        <v>GT</v>
      </c>
      <c r="AA58" t="str">
        <f t="shared" si="66"/>
        <v>QHGZWVPMQGFSGSHCBQLCNRWCFRSLF</v>
      </c>
      <c r="AB58" s="14" t="str">
        <f t="shared" si="67"/>
        <v/>
      </c>
    </row>
    <row r="59" spans="1:28">
      <c r="A59" s="5" t="s">
        <v>1397</v>
      </c>
      <c r="D59">
        <f t="shared" si="68"/>
        <v>1</v>
      </c>
      <c r="E59">
        <f t="shared" si="68"/>
        <v>6</v>
      </c>
      <c r="F59">
        <f t="shared" si="68"/>
        <v>9</v>
      </c>
      <c r="G59" s="13" t="str" cm="1">
        <f t="array" aca="1" ref="G59" ca="1">RIGHT(INDEX(I58:Q58,1,E59),D59)</f>
        <v>Q</v>
      </c>
      <c r="H59" t="str" cm="1">
        <f t="array" aca="1" ref="H59" ca="1">_xlfn.TEXTJOIN("",1,MID(G59,ABS(ROW(INDIRECT("1:"&amp;LEN(G59)))-(LEN(G59)+1)),1))</f>
        <v>Q</v>
      </c>
      <c r="I59" t="str">
        <f t="shared" ca="1" si="41"/>
        <v>QZSNVGTZTBQM</v>
      </c>
      <c r="J59" t="str">
        <f t="shared" ca="1" si="42"/>
        <v/>
      </c>
      <c r="K59" t="str">
        <f t="shared" ca="1" si="43"/>
        <v/>
      </c>
      <c r="L59" t="str">
        <f t="shared" ca="1" si="44"/>
        <v>QS</v>
      </c>
      <c r="M59" t="str">
        <f t="shared" ca="1" si="45"/>
        <v>PHMBNLCN</v>
      </c>
      <c r="N59" t="str">
        <f t="shared" ca="1" si="46"/>
        <v>PC</v>
      </c>
      <c r="O59" t="str">
        <f t="shared" ca="1" si="47"/>
        <v>DL</v>
      </c>
      <c r="P59" t="str">
        <f t="shared" ca="1" si="48"/>
        <v>QHGZWVPMPGNFGSRSLFGZJHCBQWCFR</v>
      </c>
      <c r="Q59" t="str">
        <f t="shared" ca="1" si="49"/>
        <v>Q</v>
      </c>
      <c r="S59" s="13" t="str" cm="1">
        <f t="array" ref="S59">RIGHT(INDEX(T58:AB58,1,E59),D59)</f>
        <v>Q</v>
      </c>
      <c r="T59" t="str">
        <f t="shared" si="59"/>
        <v>QZMQBZDNSLTP</v>
      </c>
      <c r="U59" t="str">
        <f t="shared" si="60"/>
        <v/>
      </c>
      <c r="V59" t="str">
        <f t="shared" si="61"/>
        <v/>
      </c>
      <c r="W59" t="str">
        <f t="shared" si="62"/>
        <v>VN</v>
      </c>
      <c r="X59" t="str">
        <f t="shared" si="63"/>
        <v>PHMBNGZJ</v>
      </c>
      <c r="Y59" t="str">
        <f t="shared" si="64"/>
        <v>PC</v>
      </c>
      <c r="Z59" t="str">
        <f t="shared" si="65"/>
        <v>GT</v>
      </c>
      <c r="AA59" t="str">
        <f t="shared" si="66"/>
        <v>QHGZWVPMQGFSGSHCBQLCNRWCFRSLF</v>
      </c>
      <c r="AB59" s="14" t="str">
        <f t="shared" si="67"/>
        <v>Q</v>
      </c>
    </row>
    <row r="60" spans="1:28">
      <c r="A60" s="5" t="s">
        <v>1398</v>
      </c>
      <c r="D60">
        <f t="shared" si="68"/>
        <v>2</v>
      </c>
      <c r="E60">
        <f t="shared" si="68"/>
        <v>7</v>
      </c>
      <c r="F60">
        <f t="shared" si="68"/>
        <v>3</v>
      </c>
      <c r="G60" s="13" t="str" cm="1">
        <f t="array" aca="1" ref="G60" ca="1">RIGHT(INDEX(I59:Q59,1,E60),D60)</f>
        <v>DL</v>
      </c>
      <c r="H60" t="str" cm="1">
        <f t="array" aca="1" ref="H60" ca="1">_xlfn.TEXTJOIN("",1,MID(G60,ABS(ROW(INDIRECT("1:"&amp;LEN(G60)))-(LEN(G60)+1)),1))</f>
        <v>LD</v>
      </c>
      <c r="I60" t="str">
        <f t="shared" ca="1" si="41"/>
        <v>QZSNVGTZTBQM</v>
      </c>
      <c r="J60" t="str">
        <f t="shared" ca="1" si="42"/>
        <v/>
      </c>
      <c r="K60" t="str">
        <f t="shared" ca="1" si="43"/>
        <v>LD</v>
      </c>
      <c r="L60" t="str">
        <f t="shared" ca="1" si="44"/>
        <v>QS</v>
      </c>
      <c r="M60" t="str">
        <f t="shared" ca="1" si="45"/>
        <v>PHMBNLCN</v>
      </c>
      <c r="N60" t="str">
        <f t="shared" ca="1" si="46"/>
        <v>PC</v>
      </c>
      <c r="O60" t="str">
        <f t="shared" ca="1" si="47"/>
        <v/>
      </c>
      <c r="P60" t="str">
        <f t="shared" ca="1" si="48"/>
        <v>QHGZWVPMPGNFGSRSLFGZJHCBQWCFR</v>
      </c>
      <c r="Q60" t="str">
        <f t="shared" ca="1" si="49"/>
        <v>Q</v>
      </c>
      <c r="S60" s="13" t="str" cm="1">
        <f t="array" ref="S60">RIGHT(INDEX(T59:AB59,1,E60),D60)</f>
        <v>GT</v>
      </c>
      <c r="T60" t="str">
        <f t="shared" si="59"/>
        <v>QZMQBZDNSLTP</v>
      </c>
      <c r="U60" t="str">
        <f t="shared" si="60"/>
        <v/>
      </c>
      <c r="V60" t="str">
        <f t="shared" si="61"/>
        <v>GT</v>
      </c>
      <c r="W60" t="str">
        <f t="shared" si="62"/>
        <v>VN</v>
      </c>
      <c r="X60" t="str">
        <f t="shared" si="63"/>
        <v>PHMBNGZJ</v>
      </c>
      <c r="Y60" t="str">
        <f t="shared" si="64"/>
        <v>PC</v>
      </c>
      <c r="Z60" t="str">
        <f t="shared" si="65"/>
        <v/>
      </c>
      <c r="AA60" t="str">
        <f t="shared" si="66"/>
        <v>QHGZWVPMQGFSGSHCBQLCNRWCFRSLF</v>
      </c>
      <c r="AB60" s="14" t="str">
        <f t="shared" si="67"/>
        <v>Q</v>
      </c>
    </row>
    <row r="61" spans="1:28">
      <c r="A61" s="5" t="s">
        <v>1399</v>
      </c>
      <c r="D61">
        <f t="shared" si="68"/>
        <v>11</v>
      </c>
      <c r="E61">
        <f t="shared" si="68"/>
        <v>1</v>
      </c>
      <c r="F61">
        <f t="shared" si="68"/>
        <v>8</v>
      </c>
      <c r="G61" s="13" t="str" cm="1">
        <f t="array" aca="1" ref="G61" ca="1">RIGHT(INDEX(I60:Q60,1,E61),D61)</f>
        <v>ZSNVGTZTBQM</v>
      </c>
      <c r="H61" t="str" cm="1">
        <f t="array" aca="1" ref="H61" ca="1">_xlfn.TEXTJOIN("",1,MID(G61,ABS(ROW(INDIRECT("1:"&amp;LEN(G61)))-(LEN(G61)+1)),1))</f>
        <v>MQBTZTGVNSZ</v>
      </c>
      <c r="I61" t="str">
        <f t="shared" ca="1" si="41"/>
        <v>Q</v>
      </c>
      <c r="J61" t="str">
        <f t="shared" ca="1" si="42"/>
        <v/>
      </c>
      <c r="K61" t="str">
        <f t="shared" ca="1" si="43"/>
        <v>LD</v>
      </c>
      <c r="L61" t="str">
        <f t="shared" ca="1" si="44"/>
        <v>QS</v>
      </c>
      <c r="M61" t="str">
        <f t="shared" ca="1" si="45"/>
        <v>PHMBNLCN</v>
      </c>
      <c r="N61" t="str">
        <f t="shared" ca="1" si="46"/>
        <v>PC</v>
      </c>
      <c r="O61" t="str">
        <f t="shared" ca="1" si="47"/>
        <v/>
      </c>
      <c r="P61" t="str">
        <f t="shared" ca="1" si="48"/>
        <v>QHGZWVPMPGNFGSRSLFGZJHCBQWCFRMQBTZTGVNSZ</v>
      </c>
      <c r="Q61" t="str">
        <f t="shared" ca="1" si="49"/>
        <v>Q</v>
      </c>
      <c r="S61" s="13" t="str" cm="1">
        <f t="array" ref="S61">RIGHT(INDEX(T60:AB60,1,E61),D61)</f>
        <v>ZMQBZDNSLTP</v>
      </c>
      <c r="T61" t="str">
        <f t="shared" si="59"/>
        <v>Q</v>
      </c>
      <c r="U61" t="str">
        <f t="shared" si="60"/>
        <v/>
      </c>
      <c r="V61" t="str">
        <f t="shared" si="61"/>
        <v>GT</v>
      </c>
      <c r="W61" t="str">
        <f t="shared" si="62"/>
        <v>VN</v>
      </c>
      <c r="X61" t="str">
        <f t="shared" si="63"/>
        <v>PHMBNGZJ</v>
      </c>
      <c r="Y61" t="str">
        <f t="shared" si="64"/>
        <v>PC</v>
      </c>
      <c r="Z61" t="str">
        <f t="shared" si="65"/>
        <v/>
      </c>
      <c r="AA61" t="str">
        <f t="shared" si="66"/>
        <v>QHGZWVPMQGFSGSHCBQLCNRWCFRSLFZMQBZDNSLTP</v>
      </c>
      <c r="AB61" s="14" t="str">
        <f t="shared" si="67"/>
        <v>Q</v>
      </c>
    </row>
    <row r="62" spans="1:28">
      <c r="A62" s="5" t="s">
        <v>1390</v>
      </c>
      <c r="D62">
        <f t="shared" si="68"/>
        <v>1</v>
      </c>
      <c r="E62">
        <f t="shared" si="68"/>
        <v>9</v>
      </c>
      <c r="F62">
        <f t="shared" si="68"/>
        <v>8</v>
      </c>
      <c r="G62" s="13" t="str" cm="1">
        <f t="array" aca="1" ref="G62" ca="1">RIGHT(INDEX(I61:Q61,1,E62),D62)</f>
        <v>Q</v>
      </c>
      <c r="H62" t="str" cm="1">
        <f t="array" aca="1" ref="H62" ca="1">_xlfn.TEXTJOIN("",1,MID(G62,ABS(ROW(INDIRECT("1:"&amp;LEN(G62)))-(LEN(G62)+1)),1))</f>
        <v>Q</v>
      </c>
      <c r="I62" t="str">
        <f t="shared" ca="1" si="41"/>
        <v>Q</v>
      </c>
      <c r="J62" t="str">
        <f t="shared" ca="1" si="42"/>
        <v/>
      </c>
      <c r="K62" t="str">
        <f t="shared" ca="1" si="43"/>
        <v>LD</v>
      </c>
      <c r="L62" t="str">
        <f t="shared" ca="1" si="44"/>
        <v>QS</v>
      </c>
      <c r="M62" t="str">
        <f t="shared" ca="1" si="45"/>
        <v>PHMBNLCN</v>
      </c>
      <c r="N62" t="str">
        <f t="shared" ca="1" si="46"/>
        <v>PC</v>
      </c>
      <c r="O62" t="str">
        <f t="shared" ca="1" si="47"/>
        <v/>
      </c>
      <c r="P62" t="str">
        <f t="shared" ca="1" si="48"/>
        <v>QHGZWVPMPGNFGSRSLFGZJHCBQWCFRMQBTZTGVNSZQ</v>
      </c>
      <c r="Q62" t="str">
        <f t="shared" ca="1" si="49"/>
        <v/>
      </c>
      <c r="S62" s="13" t="str" cm="1">
        <f t="array" ref="S62">RIGHT(INDEX(T61:AB61,1,E62),D62)</f>
        <v>Q</v>
      </c>
      <c r="T62" t="str">
        <f t="shared" si="59"/>
        <v>Q</v>
      </c>
      <c r="U62" t="str">
        <f t="shared" si="60"/>
        <v/>
      </c>
      <c r="V62" t="str">
        <f t="shared" si="61"/>
        <v>GT</v>
      </c>
      <c r="W62" t="str">
        <f t="shared" si="62"/>
        <v>VN</v>
      </c>
      <c r="X62" t="str">
        <f t="shared" si="63"/>
        <v>PHMBNGZJ</v>
      </c>
      <c r="Y62" t="str">
        <f t="shared" si="64"/>
        <v>PC</v>
      </c>
      <c r="Z62" t="str">
        <f t="shared" si="65"/>
        <v/>
      </c>
      <c r="AA62" t="str">
        <f t="shared" si="66"/>
        <v>QHGZWVPMQGFSGSHCBQLCNRWCFRSLFZMQBZDNSLTPQ</v>
      </c>
      <c r="AB62" s="14" t="str">
        <f t="shared" si="67"/>
        <v/>
      </c>
    </row>
    <row r="63" spans="1:28">
      <c r="A63" s="5" t="s">
        <v>1400</v>
      </c>
      <c r="D63">
        <f t="shared" si="68"/>
        <v>1</v>
      </c>
      <c r="E63">
        <f t="shared" si="68"/>
        <v>1</v>
      </c>
      <c r="F63">
        <f t="shared" si="68"/>
        <v>5</v>
      </c>
      <c r="G63" s="13" t="str" cm="1">
        <f t="array" aca="1" ref="G63" ca="1">RIGHT(INDEX(I62:Q62,1,E63),D63)</f>
        <v>Q</v>
      </c>
      <c r="H63" t="str" cm="1">
        <f t="array" aca="1" ref="H63" ca="1">_xlfn.TEXTJOIN("",1,MID(G63,ABS(ROW(INDIRECT("1:"&amp;LEN(G63)))-(LEN(G63)+1)),1))</f>
        <v>Q</v>
      </c>
      <c r="I63" t="str">
        <f t="shared" ca="1" si="41"/>
        <v/>
      </c>
      <c r="J63" t="str">
        <f t="shared" ca="1" si="42"/>
        <v/>
      </c>
      <c r="K63" t="str">
        <f t="shared" ca="1" si="43"/>
        <v>LD</v>
      </c>
      <c r="L63" t="str">
        <f t="shared" ca="1" si="44"/>
        <v>QS</v>
      </c>
      <c r="M63" t="str">
        <f t="shared" ca="1" si="45"/>
        <v>PHMBNLCNQ</v>
      </c>
      <c r="N63" t="str">
        <f t="shared" ca="1" si="46"/>
        <v>PC</v>
      </c>
      <c r="O63" t="str">
        <f t="shared" ca="1" si="47"/>
        <v/>
      </c>
      <c r="P63" t="str">
        <f t="shared" ca="1" si="48"/>
        <v>QHGZWVPMPGNFGSRSLFGZJHCBQWCFRMQBTZTGVNSZQ</v>
      </c>
      <c r="Q63" t="str">
        <f t="shared" ca="1" si="49"/>
        <v/>
      </c>
      <c r="S63" s="13" t="str" cm="1">
        <f t="array" ref="S63">RIGHT(INDEX(T62:AB62,1,E63),D63)</f>
        <v>Q</v>
      </c>
      <c r="T63" t="str">
        <f t="shared" si="59"/>
        <v/>
      </c>
      <c r="U63" t="str">
        <f t="shared" si="60"/>
        <v/>
      </c>
      <c r="V63" t="str">
        <f t="shared" si="61"/>
        <v>GT</v>
      </c>
      <c r="W63" t="str">
        <f t="shared" si="62"/>
        <v>VN</v>
      </c>
      <c r="X63" t="str">
        <f t="shared" si="63"/>
        <v>PHMBNGZJQ</v>
      </c>
      <c r="Y63" t="str">
        <f t="shared" si="64"/>
        <v>PC</v>
      </c>
      <c r="Z63" t="str">
        <f t="shared" si="65"/>
        <v/>
      </c>
      <c r="AA63" t="str">
        <f t="shared" si="66"/>
        <v>QHGZWVPMQGFSGSHCBQLCNRWCFRSLFZMQBZDNSLTPQ</v>
      </c>
      <c r="AB63" s="14" t="str">
        <f t="shared" si="67"/>
        <v/>
      </c>
    </row>
    <row r="64" spans="1:28">
      <c r="A64" s="5" t="s">
        <v>1401</v>
      </c>
      <c r="D64">
        <f t="shared" si="68"/>
        <v>3</v>
      </c>
      <c r="E64">
        <f t="shared" si="68"/>
        <v>5</v>
      </c>
      <c r="F64">
        <f t="shared" si="68"/>
        <v>2</v>
      </c>
      <c r="G64" s="13" t="str" cm="1">
        <f t="array" aca="1" ref="G64" ca="1">RIGHT(INDEX(I63:Q63,1,E64),D64)</f>
        <v>CNQ</v>
      </c>
      <c r="H64" t="str" cm="1">
        <f t="array" aca="1" ref="H64" ca="1">_xlfn.TEXTJOIN("",1,MID(G64,ABS(ROW(INDIRECT("1:"&amp;LEN(G64)))-(LEN(G64)+1)),1))</f>
        <v>QNC</v>
      </c>
      <c r="I64" t="str">
        <f t="shared" ca="1" si="41"/>
        <v/>
      </c>
      <c r="J64" t="str">
        <f t="shared" ca="1" si="42"/>
        <v>QNC</v>
      </c>
      <c r="K64" t="str">
        <f t="shared" ca="1" si="43"/>
        <v>LD</v>
      </c>
      <c r="L64" t="str">
        <f t="shared" ca="1" si="44"/>
        <v>QS</v>
      </c>
      <c r="M64" t="str">
        <f t="shared" ca="1" si="45"/>
        <v>PHMBNL</v>
      </c>
      <c r="N64" t="str">
        <f t="shared" ca="1" si="46"/>
        <v>PC</v>
      </c>
      <c r="O64" t="str">
        <f t="shared" ca="1" si="47"/>
        <v/>
      </c>
      <c r="P64" t="str">
        <f t="shared" ca="1" si="48"/>
        <v>QHGZWVPMPGNFGSRSLFGZJHCBQWCFRMQBTZTGVNSZQ</v>
      </c>
      <c r="Q64" t="str">
        <f t="shared" ca="1" si="49"/>
        <v/>
      </c>
      <c r="S64" s="13" t="str" cm="1">
        <f t="array" ref="S64">RIGHT(INDEX(T63:AB63,1,E64),D64)</f>
        <v>ZJQ</v>
      </c>
      <c r="T64" t="str">
        <f t="shared" si="59"/>
        <v/>
      </c>
      <c r="U64" t="str">
        <f t="shared" si="60"/>
        <v>ZJQ</v>
      </c>
      <c r="V64" t="str">
        <f t="shared" si="61"/>
        <v>GT</v>
      </c>
      <c r="W64" t="str">
        <f t="shared" si="62"/>
        <v>VN</v>
      </c>
      <c r="X64" t="str">
        <f t="shared" si="63"/>
        <v>PHMBNG</v>
      </c>
      <c r="Y64" t="str">
        <f t="shared" si="64"/>
        <v>PC</v>
      </c>
      <c r="Z64" t="str">
        <f t="shared" si="65"/>
        <v/>
      </c>
      <c r="AA64" t="str">
        <f t="shared" si="66"/>
        <v>QHGZWVPMQGFSGSHCBQLCNRWCFRSLFZMQBZDNSLTPQ</v>
      </c>
      <c r="AB64" s="14" t="str">
        <f t="shared" si="67"/>
        <v/>
      </c>
    </row>
    <row r="65" spans="1:28">
      <c r="A65" s="5" t="s">
        <v>1402</v>
      </c>
      <c r="D65">
        <f t="shared" si="68"/>
        <v>2</v>
      </c>
      <c r="E65">
        <f t="shared" si="68"/>
        <v>6</v>
      </c>
      <c r="F65">
        <f t="shared" si="68"/>
        <v>9</v>
      </c>
      <c r="G65" s="13" t="str" cm="1">
        <f t="array" aca="1" ref="G65" ca="1">RIGHT(INDEX(I64:Q64,1,E65),D65)</f>
        <v>PC</v>
      </c>
      <c r="H65" t="str" cm="1">
        <f t="array" aca="1" ref="H65" ca="1">_xlfn.TEXTJOIN("",1,MID(G65,ABS(ROW(INDIRECT("1:"&amp;LEN(G65)))-(LEN(G65)+1)),1))</f>
        <v>CP</v>
      </c>
      <c r="I65" t="str">
        <f t="shared" ca="1" si="41"/>
        <v/>
      </c>
      <c r="J65" t="str">
        <f t="shared" ca="1" si="42"/>
        <v>QNC</v>
      </c>
      <c r="K65" t="str">
        <f t="shared" ca="1" si="43"/>
        <v>LD</v>
      </c>
      <c r="L65" t="str">
        <f t="shared" ca="1" si="44"/>
        <v>QS</v>
      </c>
      <c r="M65" t="str">
        <f t="shared" ca="1" si="45"/>
        <v>PHMBNL</v>
      </c>
      <c r="N65" t="str">
        <f t="shared" ca="1" si="46"/>
        <v/>
      </c>
      <c r="O65" t="str">
        <f t="shared" ca="1" si="47"/>
        <v/>
      </c>
      <c r="P65" t="str">
        <f t="shared" ca="1" si="48"/>
        <v>QHGZWVPMPGNFGSRSLFGZJHCBQWCFRMQBTZTGVNSZQ</v>
      </c>
      <c r="Q65" t="str">
        <f t="shared" ca="1" si="49"/>
        <v>CP</v>
      </c>
      <c r="S65" s="13" t="str" cm="1">
        <f t="array" ref="S65">RIGHT(INDEX(T64:AB64,1,E65),D65)</f>
        <v>PC</v>
      </c>
      <c r="T65" t="str">
        <f t="shared" si="59"/>
        <v/>
      </c>
      <c r="U65" t="str">
        <f t="shared" si="60"/>
        <v>ZJQ</v>
      </c>
      <c r="V65" t="str">
        <f t="shared" si="61"/>
        <v>GT</v>
      </c>
      <c r="W65" t="str">
        <f t="shared" si="62"/>
        <v>VN</v>
      </c>
      <c r="X65" t="str">
        <f t="shared" si="63"/>
        <v>PHMBNG</v>
      </c>
      <c r="Y65" t="str">
        <f t="shared" si="64"/>
        <v/>
      </c>
      <c r="Z65" t="str">
        <f t="shared" si="65"/>
        <v/>
      </c>
      <c r="AA65" t="str">
        <f t="shared" si="66"/>
        <v>QHGZWVPMQGFSGSHCBQLCNRWCFRSLFZMQBZDNSLTPQ</v>
      </c>
      <c r="AB65" s="14" t="str">
        <f t="shared" si="67"/>
        <v>PC</v>
      </c>
    </row>
    <row r="66" spans="1:28">
      <c r="A66" s="5" t="s">
        <v>1403</v>
      </c>
      <c r="D66">
        <f t="shared" si="68"/>
        <v>1</v>
      </c>
      <c r="E66">
        <f t="shared" si="68"/>
        <v>2</v>
      </c>
      <c r="F66">
        <f t="shared" si="68"/>
        <v>4</v>
      </c>
      <c r="G66" s="13" t="str" cm="1">
        <f t="array" aca="1" ref="G66" ca="1">RIGHT(INDEX(I65:Q65,1,E66),D66)</f>
        <v>C</v>
      </c>
      <c r="H66" t="str" cm="1">
        <f t="array" aca="1" ref="H66" ca="1">_xlfn.TEXTJOIN("",1,MID(G66,ABS(ROW(INDIRECT("1:"&amp;LEN(G66)))-(LEN(G66)+1)),1))</f>
        <v>C</v>
      </c>
      <c r="I66" t="str">
        <f t="shared" ca="1" si="41"/>
        <v/>
      </c>
      <c r="J66" t="str">
        <f t="shared" ca="1" si="42"/>
        <v>QN</v>
      </c>
      <c r="K66" t="str">
        <f t="shared" ca="1" si="43"/>
        <v>LD</v>
      </c>
      <c r="L66" t="str">
        <f t="shared" ca="1" si="44"/>
        <v>QSC</v>
      </c>
      <c r="M66" t="str">
        <f t="shared" ca="1" si="45"/>
        <v>PHMBNL</v>
      </c>
      <c r="N66" t="str">
        <f t="shared" ca="1" si="46"/>
        <v/>
      </c>
      <c r="O66" t="str">
        <f t="shared" ca="1" si="47"/>
        <v/>
      </c>
      <c r="P66" t="str">
        <f t="shared" ca="1" si="48"/>
        <v>QHGZWVPMPGNFGSRSLFGZJHCBQWCFRMQBTZTGVNSZQ</v>
      </c>
      <c r="Q66" t="str">
        <f t="shared" ca="1" si="49"/>
        <v>CP</v>
      </c>
      <c r="S66" s="13" t="str" cm="1">
        <f t="array" ref="S66">RIGHT(INDEX(T65:AB65,1,E66),D66)</f>
        <v>Q</v>
      </c>
      <c r="T66" t="str">
        <f t="shared" si="59"/>
        <v/>
      </c>
      <c r="U66" t="str">
        <f t="shared" si="60"/>
        <v>ZJ</v>
      </c>
      <c r="V66" t="str">
        <f t="shared" si="61"/>
        <v>GT</v>
      </c>
      <c r="W66" t="str">
        <f t="shared" si="62"/>
        <v>VNQ</v>
      </c>
      <c r="X66" t="str">
        <f t="shared" si="63"/>
        <v>PHMBNG</v>
      </c>
      <c r="Y66" t="str">
        <f t="shared" si="64"/>
        <v/>
      </c>
      <c r="Z66" t="str">
        <f t="shared" si="65"/>
        <v/>
      </c>
      <c r="AA66" t="str">
        <f t="shared" si="66"/>
        <v>QHGZWVPMQGFSGSHCBQLCNRWCFRSLFZMQBZDNSLTPQ</v>
      </c>
      <c r="AB66" s="14" t="str">
        <f t="shared" si="67"/>
        <v>PC</v>
      </c>
    </row>
    <row r="67" spans="1:28">
      <c r="A67" s="5" t="s">
        <v>1404</v>
      </c>
      <c r="D67">
        <f t="shared" si="68"/>
        <v>2</v>
      </c>
      <c r="E67">
        <f t="shared" si="68"/>
        <v>4</v>
      </c>
      <c r="F67">
        <f t="shared" si="68"/>
        <v>5</v>
      </c>
      <c r="G67" s="13" t="str" cm="1">
        <f t="array" aca="1" ref="G67" ca="1">RIGHT(INDEX(I66:Q66,1,E67),D67)</f>
        <v>SC</v>
      </c>
      <c r="H67" t="str" cm="1">
        <f t="array" aca="1" ref="H67" ca="1">_xlfn.TEXTJOIN("",1,MID(G67,ABS(ROW(INDIRECT("1:"&amp;LEN(G67)))-(LEN(G67)+1)),1))</f>
        <v>CS</v>
      </c>
      <c r="I67" t="str">
        <f t="shared" ca="1" si="41"/>
        <v/>
      </c>
      <c r="J67" t="str">
        <f t="shared" ca="1" si="42"/>
        <v>QN</v>
      </c>
      <c r="K67" t="str">
        <f t="shared" ca="1" si="43"/>
        <v>LD</v>
      </c>
      <c r="L67" t="str">
        <f t="shared" ca="1" si="44"/>
        <v>Q</v>
      </c>
      <c r="M67" t="str">
        <f t="shared" ca="1" si="45"/>
        <v>PHMBNLCS</v>
      </c>
      <c r="N67" t="str">
        <f t="shared" ca="1" si="46"/>
        <v/>
      </c>
      <c r="O67" t="str">
        <f t="shared" ca="1" si="47"/>
        <v/>
      </c>
      <c r="P67" t="str">
        <f t="shared" ca="1" si="48"/>
        <v>QHGZWVPMPGNFGSRSLFGZJHCBQWCFRMQBTZTGVNSZQ</v>
      </c>
      <c r="Q67" t="str">
        <f t="shared" ca="1" si="49"/>
        <v>CP</v>
      </c>
      <c r="S67" s="13" t="str" cm="1">
        <f t="array" ref="S67">RIGHT(INDEX(T66:AB66,1,E67),D67)</f>
        <v>NQ</v>
      </c>
      <c r="T67" t="str">
        <f t="shared" si="59"/>
        <v/>
      </c>
      <c r="U67" t="str">
        <f t="shared" si="60"/>
        <v>ZJ</v>
      </c>
      <c r="V67" t="str">
        <f t="shared" si="61"/>
        <v>GT</v>
      </c>
      <c r="W67" t="str">
        <f t="shared" si="62"/>
        <v>V</v>
      </c>
      <c r="X67" t="str">
        <f t="shared" si="63"/>
        <v>PHMBNGNQ</v>
      </c>
      <c r="Y67" t="str">
        <f t="shared" si="64"/>
        <v/>
      </c>
      <c r="Z67" t="str">
        <f t="shared" si="65"/>
        <v/>
      </c>
      <c r="AA67" t="str">
        <f t="shared" si="66"/>
        <v>QHGZWVPMQGFSGSHCBQLCNRWCFRSLFZMQBZDNSLTPQ</v>
      </c>
      <c r="AB67" s="14" t="str">
        <f t="shared" si="67"/>
        <v>PC</v>
      </c>
    </row>
    <row r="68" spans="1:28">
      <c r="A68" s="5" t="s">
        <v>1405</v>
      </c>
      <c r="D68">
        <f t="shared" si="68"/>
        <v>1</v>
      </c>
      <c r="E68">
        <f t="shared" si="68"/>
        <v>3</v>
      </c>
      <c r="F68">
        <f t="shared" si="68"/>
        <v>6</v>
      </c>
      <c r="G68" s="13" t="str" cm="1">
        <f t="array" aca="1" ref="G68" ca="1">RIGHT(INDEX(I67:Q67,1,E68),D68)</f>
        <v>D</v>
      </c>
      <c r="H68" t="str" cm="1">
        <f t="array" aca="1" ref="H68" ca="1">_xlfn.TEXTJOIN("",1,MID(G68,ABS(ROW(INDIRECT("1:"&amp;LEN(G68)))-(LEN(G68)+1)),1))</f>
        <v>D</v>
      </c>
      <c r="I68" t="str">
        <f t="shared" ca="1" si="41"/>
        <v/>
      </c>
      <c r="J68" t="str">
        <f t="shared" ca="1" si="42"/>
        <v>QN</v>
      </c>
      <c r="K68" t="str">
        <f t="shared" ca="1" si="43"/>
        <v>L</v>
      </c>
      <c r="L68" t="str">
        <f t="shared" ca="1" si="44"/>
        <v>Q</v>
      </c>
      <c r="M68" t="str">
        <f t="shared" ca="1" si="45"/>
        <v>PHMBNLCS</v>
      </c>
      <c r="N68" t="str">
        <f t="shared" ca="1" si="46"/>
        <v>D</v>
      </c>
      <c r="O68" t="str">
        <f t="shared" ca="1" si="47"/>
        <v/>
      </c>
      <c r="P68" t="str">
        <f t="shared" ca="1" si="48"/>
        <v>QHGZWVPMPGNFGSRSLFGZJHCBQWCFRMQBTZTGVNSZQ</v>
      </c>
      <c r="Q68" t="str">
        <f t="shared" ca="1" si="49"/>
        <v>CP</v>
      </c>
      <c r="S68" s="13" t="str" cm="1">
        <f t="array" ref="S68">RIGHT(INDEX(T67:AB67,1,E68),D68)</f>
        <v>T</v>
      </c>
      <c r="T68" t="str">
        <f t="shared" si="59"/>
        <v/>
      </c>
      <c r="U68" t="str">
        <f t="shared" si="60"/>
        <v>ZJ</v>
      </c>
      <c r="V68" t="str">
        <f t="shared" si="61"/>
        <v>G</v>
      </c>
      <c r="W68" t="str">
        <f t="shared" si="62"/>
        <v>V</v>
      </c>
      <c r="X68" t="str">
        <f t="shared" si="63"/>
        <v>PHMBNGNQ</v>
      </c>
      <c r="Y68" t="str">
        <f t="shared" si="64"/>
        <v>T</v>
      </c>
      <c r="Z68" t="str">
        <f t="shared" si="65"/>
        <v/>
      </c>
      <c r="AA68" t="str">
        <f t="shared" si="66"/>
        <v>QHGZWVPMQGFSGSHCBQLCNRWCFRSLFZMQBZDNSLTPQ</v>
      </c>
      <c r="AB68" s="14" t="str">
        <f t="shared" si="67"/>
        <v>PC</v>
      </c>
    </row>
    <row r="69" spans="1:28">
      <c r="A69" s="5" t="s">
        <v>1406</v>
      </c>
      <c r="D69">
        <f t="shared" si="68"/>
        <v>5</v>
      </c>
      <c r="E69">
        <f t="shared" si="68"/>
        <v>8</v>
      </c>
      <c r="F69">
        <f t="shared" si="68"/>
        <v>3</v>
      </c>
      <c r="G69" s="13" t="str" cm="1">
        <f t="array" aca="1" ref="G69" ca="1">RIGHT(INDEX(I68:Q68,1,E69),D69)</f>
        <v>VNSZQ</v>
      </c>
      <c r="H69" t="str" cm="1">
        <f t="array" aca="1" ref="H69" ca="1">_xlfn.TEXTJOIN("",1,MID(G69,ABS(ROW(INDIRECT("1:"&amp;LEN(G69)))-(LEN(G69)+1)),1))</f>
        <v>QZSNV</v>
      </c>
      <c r="I69" t="str">
        <f t="shared" ca="1" si="41"/>
        <v/>
      </c>
      <c r="J69" t="str">
        <f t="shared" ca="1" si="42"/>
        <v>QN</v>
      </c>
      <c r="K69" t="str">
        <f t="shared" ca="1" si="43"/>
        <v>LQZSNV</v>
      </c>
      <c r="L69" t="str">
        <f t="shared" ca="1" si="44"/>
        <v>Q</v>
      </c>
      <c r="M69" t="str">
        <f t="shared" ca="1" si="45"/>
        <v>PHMBNLCS</v>
      </c>
      <c r="N69" t="str">
        <f t="shared" ca="1" si="46"/>
        <v>D</v>
      </c>
      <c r="O69" t="str">
        <f t="shared" ca="1" si="47"/>
        <v/>
      </c>
      <c r="P69" t="str">
        <f t="shared" ca="1" si="48"/>
        <v>QHGZWVPMPGNFGSRSLFGZJHCBQWCFRMQBTZTG</v>
      </c>
      <c r="Q69" t="str">
        <f t="shared" ca="1" si="49"/>
        <v>CP</v>
      </c>
      <c r="S69" s="13" t="str" cm="1">
        <f t="array" ref="S69">RIGHT(INDEX(T68:AB68,1,E69),D69)</f>
        <v>SLTPQ</v>
      </c>
      <c r="T69" t="str">
        <f t="shared" si="59"/>
        <v/>
      </c>
      <c r="U69" t="str">
        <f t="shared" si="60"/>
        <v>ZJ</v>
      </c>
      <c r="V69" t="str">
        <f t="shared" si="61"/>
        <v>GSLTPQ</v>
      </c>
      <c r="W69" t="str">
        <f t="shared" si="62"/>
        <v>V</v>
      </c>
      <c r="X69" t="str">
        <f t="shared" si="63"/>
        <v>PHMBNGNQ</v>
      </c>
      <c r="Y69" t="str">
        <f t="shared" si="64"/>
        <v>T</v>
      </c>
      <c r="Z69" t="str">
        <f t="shared" si="65"/>
        <v/>
      </c>
      <c r="AA69" t="str">
        <f t="shared" si="66"/>
        <v>QHGZWVPMQGFSGSHCBQLCNRWCFRSLFZMQBZDN</v>
      </c>
      <c r="AB69" s="14" t="str">
        <f t="shared" si="67"/>
        <v>PC</v>
      </c>
    </row>
    <row r="70" spans="1:28">
      <c r="A70" s="5" t="s">
        <v>1407</v>
      </c>
      <c r="D70">
        <f t="shared" ref="D70:F89" si="69">VALUE(_xlfn.TEXTSPLIT(_xlfn.TEXTAFTER($A70, D$29)," "))</f>
        <v>12</v>
      </c>
      <c r="E70">
        <f t="shared" si="69"/>
        <v>8</v>
      </c>
      <c r="F70">
        <f t="shared" si="69"/>
        <v>4</v>
      </c>
      <c r="G70" s="13" t="str" cm="1">
        <f t="array" aca="1" ref="G70" ca="1">RIGHT(INDEX(I69:Q69,1,E70),D70)</f>
        <v>QWCFRMQBTZTG</v>
      </c>
      <c r="H70" t="str" cm="1">
        <f t="array" aca="1" ref="H70" ca="1">_xlfn.TEXTJOIN("",1,MID(G70,ABS(ROW(INDIRECT("1:"&amp;LEN(G70)))-(LEN(G70)+1)),1))</f>
        <v>GTZTBQMRFCWQ</v>
      </c>
      <c r="I70" t="str">
        <f t="shared" ca="1" si="41"/>
        <v/>
      </c>
      <c r="J70" t="str">
        <f t="shared" ca="1" si="42"/>
        <v>QN</v>
      </c>
      <c r="K70" t="str">
        <f t="shared" ca="1" si="43"/>
        <v>LQZSNV</v>
      </c>
      <c r="L70" t="str">
        <f t="shared" ca="1" si="44"/>
        <v>QGTZTBQMRFCWQ</v>
      </c>
      <c r="M70" t="str">
        <f t="shared" ca="1" si="45"/>
        <v>PHMBNLCS</v>
      </c>
      <c r="N70" t="str">
        <f t="shared" ca="1" si="46"/>
        <v>D</v>
      </c>
      <c r="O70" t="str">
        <f t="shared" ca="1" si="47"/>
        <v/>
      </c>
      <c r="P70" t="str">
        <f t="shared" ca="1" si="48"/>
        <v>QHGZWVPMPGNFGSRSLFGZJHCB</v>
      </c>
      <c r="Q70" t="str">
        <f t="shared" ca="1" si="49"/>
        <v>CP</v>
      </c>
      <c r="S70" s="13" t="str" cm="1">
        <f t="array" ref="S70">RIGHT(INDEX(T69:AB69,1,E70),D70)</f>
        <v>FRSLFZMQBZDN</v>
      </c>
      <c r="T70" t="str">
        <f t="shared" si="59"/>
        <v/>
      </c>
      <c r="U70" t="str">
        <f t="shared" si="60"/>
        <v>ZJ</v>
      </c>
      <c r="V70" t="str">
        <f t="shared" si="61"/>
        <v>GSLTPQ</v>
      </c>
      <c r="W70" t="str">
        <f t="shared" si="62"/>
        <v>VFRSLFZMQBZDN</v>
      </c>
      <c r="X70" t="str">
        <f t="shared" si="63"/>
        <v>PHMBNGNQ</v>
      </c>
      <c r="Y70" t="str">
        <f t="shared" si="64"/>
        <v>T</v>
      </c>
      <c r="Z70" t="str">
        <f t="shared" si="65"/>
        <v/>
      </c>
      <c r="AA70" t="str">
        <f t="shared" si="66"/>
        <v>QHGZWVPMQGFSGSHCBQLCNRWC</v>
      </c>
      <c r="AB70" s="14" t="str">
        <f t="shared" si="67"/>
        <v>PC</v>
      </c>
    </row>
    <row r="71" spans="1:28">
      <c r="A71" s="5" t="s">
        <v>1408</v>
      </c>
      <c r="D71">
        <f t="shared" si="69"/>
        <v>2</v>
      </c>
      <c r="E71">
        <f t="shared" si="69"/>
        <v>2</v>
      </c>
      <c r="F71">
        <f t="shared" si="69"/>
        <v>5</v>
      </c>
      <c r="G71" s="13" t="str" cm="1">
        <f t="array" aca="1" ref="G71" ca="1">RIGHT(INDEX(I70:Q70,1,E71),D71)</f>
        <v>QN</v>
      </c>
      <c r="H71" t="str" cm="1">
        <f t="array" aca="1" ref="H71" ca="1">_xlfn.TEXTJOIN("",1,MID(G71,ABS(ROW(INDIRECT("1:"&amp;LEN(G71)))-(LEN(G71)+1)),1))</f>
        <v>NQ</v>
      </c>
      <c r="I71" t="str">
        <f t="shared" ca="1" si="41"/>
        <v/>
      </c>
      <c r="J71" t="str">
        <f t="shared" ca="1" si="42"/>
        <v/>
      </c>
      <c r="K71" t="str">
        <f t="shared" ca="1" si="43"/>
        <v>LQZSNV</v>
      </c>
      <c r="L71" t="str">
        <f t="shared" ca="1" si="44"/>
        <v>QGTZTBQMRFCWQ</v>
      </c>
      <c r="M71" t="str">
        <f t="shared" ca="1" si="45"/>
        <v>PHMBNLCSNQ</v>
      </c>
      <c r="N71" t="str">
        <f t="shared" ca="1" si="46"/>
        <v>D</v>
      </c>
      <c r="O71" t="str">
        <f t="shared" ca="1" si="47"/>
        <v/>
      </c>
      <c r="P71" t="str">
        <f t="shared" ca="1" si="48"/>
        <v>QHGZWVPMPGNFGSRSLFGZJHCB</v>
      </c>
      <c r="Q71" t="str">
        <f t="shared" ca="1" si="49"/>
        <v>CP</v>
      </c>
      <c r="S71" s="13" t="str" cm="1">
        <f t="array" ref="S71">RIGHT(INDEX(T70:AB70,1,E71),D71)</f>
        <v>ZJ</v>
      </c>
      <c r="T71" t="str">
        <f t="shared" si="59"/>
        <v/>
      </c>
      <c r="U71" t="str">
        <f t="shared" si="60"/>
        <v/>
      </c>
      <c r="V71" t="str">
        <f t="shared" si="61"/>
        <v>GSLTPQ</v>
      </c>
      <c r="W71" t="str">
        <f t="shared" si="62"/>
        <v>VFRSLFZMQBZDN</v>
      </c>
      <c r="X71" t="str">
        <f t="shared" si="63"/>
        <v>PHMBNGNQZJ</v>
      </c>
      <c r="Y71" t="str">
        <f t="shared" si="64"/>
        <v>T</v>
      </c>
      <c r="Z71" t="str">
        <f t="shared" si="65"/>
        <v/>
      </c>
      <c r="AA71" t="str">
        <f t="shared" si="66"/>
        <v>QHGZWVPMQGFSGSHCBQLCNRWC</v>
      </c>
      <c r="AB71" s="14" t="str">
        <f t="shared" si="67"/>
        <v>PC</v>
      </c>
    </row>
    <row r="72" spans="1:28">
      <c r="A72" s="5" t="s">
        <v>1409</v>
      </c>
      <c r="D72">
        <f t="shared" si="69"/>
        <v>12</v>
      </c>
      <c r="E72">
        <f t="shared" si="69"/>
        <v>8</v>
      </c>
      <c r="F72">
        <f t="shared" si="69"/>
        <v>1</v>
      </c>
      <c r="G72" s="13" t="str" cm="1">
        <f t="array" aca="1" ref="G72" ca="1">RIGHT(INDEX(I71:Q71,1,E72),D72)</f>
        <v>GSRSLFGZJHCB</v>
      </c>
      <c r="H72" t="str" cm="1">
        <f t="array" aca="1" ref="H72" ca="1">_xlfn.TEXTJOIN("",1,MID(G72,ABS(ROW(INDIRECT("1:"&amp;LEN(G72)))-(LEN(G72)+1)),1))</f>
        <v>BCHJZGFLSRSG</v>
      </c>
      <c r="I72" t="str">
        <f t="shared" ca="1" si="41"/>
        <v>BCHJZGFLSRSG</v>
      </c>
      <c r="J72" t="str">
        <f t="shared" ca="1" si="42"/>
        <v/>
      </c>
      <c r="K72" t="str">
        <f t="shared" ca="1" si="43"/>
        <v>LQZSNV</v>
      </c>
      <c r="L72" t="str">
        <f t="shared" ca="1" si="44"/>
        <v>QGTZTBQMRFCWQ</v>
      </c>
      <c r="M72" t="str">
        <f t="shared" ca="1" si="45"/>
        <v>PHMBNLCSNQ</v>
      </c>
      <c r="N72" t="str">
        <f t="shared" ca="1" si="46"/>
        <v>D</v>
      </c>
      <c r="O72" t="str">
        <f t="shared" ca="1" si="47"/>
        <v/>
      </c>
      <c r="P72" t="str">
        <f t="shared" ca="1" si="48"/>
        <v>QHGZWVPMPGNF</v>
      </c>
      <c r="Q72" t="str">
        <f t="shared" ca="1" si="49"/>
        <v>CP</v>
      </c>
      <c r="S72" s="13" t="str" cm="1">
        <f t="array" ref="S72">RIGHT(INDEX(T71:AB71,1,E72),D72)</f>
        <v>GSHCBQLCNRWC</v>
      </c>
      <c r="T72" t="str">
        <f t="shared" si="59"/>
        <v>GSHCBQLCNRWC</v>
      </c>
      <c r="U72" t="str">
        <f t="shared" si="60"/>
        <v/>
      </c>
      <c r="V72" t="str">
        <f t="shared" si="61"/>
        <v>GSLTPQ</v>
      </c>
      <c r="W72" t="str">
        <f t="shared" si="62"/>
        <v>VFRSLFZMQBZDN</v>
      </c>
      <c r="X72" t="str">
        <f t="shared" si="63"/>
        <v>PHMBNGNQZJ</v>
      </c>
      <c r="Y72" t="str">
        <f t="shared" si="64"/>
        <v>T</v>
      </c>
      <c r="Z72" t="str">
        <f t="shared" si="65"/>
        <v/>
      </c>
      <c r="AA72" t="str">
        <f t="shared" si="66"/>
        <v>QHGZWVPMQGFS</v>
      </c>
      <c r="AB72" s="14" t="str">
        <f t="shared" si="67"/>
        <v>PC</v>
      </c>
    </row>
    <row r="73" spans="1:28">
      <c r="A73" s="5" t="s">
        <v>1397</v>
      </c>
      <c r="D73">
        <f t="shared" si="69"/>
        <v>1</v>
      </c>
      <c r="E73">
        <f t="shared" si="69"/>
        <v>6</v>
      </c>
      <c r="F73">
        <f t="shared" si="69"/>
        <v>9</v>
      </c>
      <c r="G73" s="13" t="str" cm="1">
        <f t="array" aca="1" ref="G73" ca="1">RIGHT(INDEX(I72:Q72,1,E73),D73)</f>
        <v>D</v>
      </c>
      <c r="H73" t="str" cm="1">
        <f t="array" aca="1" ref="H73" ca="1">_xlfn.TEXTJOIN("",1,MID(G73,ABS(ROW(INDIRECT("1:"&amp;LEN(G73)))-(LEN(G73)+1)),1))</f>
        <v>D</v>
      </c>
      <c r="I73" t="str">
        <f t="shared" ca="1" si="41"/>
        <v>BCHJZGFLSRSG</v>
      </c>
      <c r="J73" t="str">
        <f t="shared" ca="1" si="42"/>
        <v/>
      </c>
      <c r="K73" t="str">
        <f t="shared" ca="1" si="43"/>
        <v>LQZSNV</v>
      </c>
      <c r="L73" t="str">
        <f t="shared" ca="1" si="44"/>
        <v>QGTZTBQMRFCWQ</v>
      </c>
      <c r="M73" t="str">
        <f t="shared" ca="1" si="45"/>
        <v>PHMBNLCSNQ</v>
      </c>
      <c r="N73" t="str">
        <f t="shared" ca="1" si="46"/>
        <v/>
      </c>
      <c r="O73" t="str">
        <f t="shared" ca="1" si="47"/>
        <v/>
      </c>
      <c r="P73" t="str">
        <f t="shared" ca="1" si="48"/>
        <v>QHGZWVPMPGNF</v>
      </c>
      <c r="Q73" t="str">
        <f t="shared" ca="1" si="49"/>
        <v>CPD</v>
      </c>
      <c r="S73" s="13" t="str" cm="1">
        <f t="array" ref="S73">RIGHT(INDEX(T72:AB72,1,E73),D73)</f>
        <v>T</v>
      </c>
      <c r="T73" t="str">
        <f t="shared" si="59"/>
        <v>GSHCBQLCNRWC</v>
      </c>
      <c r="U73" t="str">
        <f t="shared" si="60"/>
        <v/>
      </c>
      <c r="V73" t="str">
        <f t="shared" si="61"/>
        <v>GSLTPQ</v>
      </c>
      <c r="W73" t="str">
        <f t="shared" si="62"/>
        <v>VFRSLFZMQBZDN</v>
      </c>
      <c r="X73" t="str">
        <f t="shared" si="63"/>
        <v>PHMBNGNQZJ</v>
      </c>
      <c r="Y73" t="str">
        <f t="shared" si="64"/>
        <v/>
      </c>
      <c r="Z73" t="str">
        <f t="shared" si="65"/>
        <v/>
      </c>
      <c r="AA73" t="str">
        <f t="shared" si="66"/>
        <v>QHGZWVPMQGFS</v>
      </c>
      <c r="AB73" s="14" t="str">
        <f t="shared" si="67"/>
        <v>PCT</v>
      </c>
    </row>
    <row r="74" spans="1:28">
      <c r="A74" s="5" t="s">
        <v>1410</v>
      </c>
      <c r="D74">
        <f t="shared" si="69"/>
        <v>10</v>
      </c>
      <c r="E74">
        <f t="shared" si="69"/>
        <v>5</v>
      </c>
      <c r="F74">
        <f t="shared" si="69"/>
        <v>7</v>
      </c>
      <c r="G74" s="13" t="str" cm="1">
        <f t="array" aca="1" ref="G74" ca="1">RIGHT(INDEX(I73:Q73,1,E74),D74)</f>
        <v>PHMBNLCSNQ</v>
      </c>
      <c r="H74" t="str" cm="1">
        <f t="array" aca="1" ref="H74" ca="1">_xlfn.TEXTJOIN("",1,MID(G74,ABS(ROW(INDIRECT("1:"&amp;LEN(G74)))-(LEN(G74)+1)),1))</f>
        <v>QNSCLNBMHP</v>
      </c>
      <c r="I74" t="str">
        <f t="shared" ca="1" si="41"/>
        <v>BCHJZGFLSRSG</v>
      </c>
      <c r="J74" t="str">
        <f t="shared" ca="1" si="42"/>
        <v/>
      </c>
      <c r="K74" t="str">
        <f t="shared" ca="1" si="43"/>
        <v>LQZSNV</v>
      </c>
      <c r="L74" t="str">
        <f t="shared" ca="1" si="44"/>
        <v>QGTZTBQMRFCWQ</v>
      </c>
      <c r="M74" t="str">
        <f t="shared" ca="1" si="45"/>
        <v/>
      </c>
      <c r="N74" t="str">
        <f t="shared" ca="1" si="46"/>
        <v/>
      </c>
      <c r="O74" t="str">
        <f t="shared" ca="1" si="47"/>
        <v>QNSCLNBMHP</v>
      </c>
      <c r="P74" t="str">
        <f t="shared" ca="1" si="48"/>
        <v>QHGZWVPMPGNF</v>
      </c>
      <c r="Q74" t="str">
        <f t="shared" ca="1" si="49"/>
        <v>CPD</v>
      </c>
      <c r="S74" s="13" t="str" cm="1">
        <f t="array" ref="S74">RIGHT(INDEX(T73:AB73,1,E74),D74)</f>
        <v>PHMBNGNQZJ</v>
      </c>
      <c r="T74" t="str">
        <f t="shared" si="59"/>
        <v>GSHCBQLCNRWC</v>
      </c>
      <c r="U74" t="str">
        <f t="shared" si="60"/>
        <v/>
      </c>
      <c r="V74" t="str">
        <f t="shared" si="61"/>
        <v>GSLTPQ</v>
      </c>
      <c r="W74" t="str">
        <f t="shared" si="62"/>
        <v>VFRSLFZMQBZDN</v>
      </c>
      <c r="X74" t="str">
        <f t="shared" si="63"/>
        <v/>
      </c>
      <c r="Y74" t="str">
        <f t="shared" si="64"/>
        <v/>
      </c>
      <c r="Z74" t="str">
        <f t="shared" si="65"/>
        <v>PHMBNGNQZJ</v>
      </c>
      <c r="AA74" t="str">
        <f t="shared" si="66"/>
        <v>QHGZWVPMQGFS</v>
      </c>
      <c r="AB74" s="14" t="str">
        <f t="shared" si="67"/>
        <v>PCT</v>
      </c>
    </row>
    <row r="75" spans="1:28">
      <c r="A75" s="5" t="s">
        <v>1411</v>
      </c>
      <c r="D75">
        <f t="shared" si="69"/>
        <v>3</v>
      </c>
      <c r="E75">
        <f t="shared" si="69"/>
        <v>3</v>
      </c>
      <c r="F75">
        <f t="shared" si="69"/>
        <v>9</v>
      </c>
      <c r="G75" s="13" t="str" cm="1">
        <f t="array" aca="1" ref="G75" ca="1">RIGHT(INDEX(I74:Q74,1,E75),D75)</f>
        <v>SNV</v>
      </c>
      <c r="H75" t="str" cm="1">
        <f t="array" aca="1" ref="H75" ca="1">_xlfn.TEXTJOIN("",1,MID(G75,ABS(ROW(INDIRECT("1:"&amp;LEN(G75)))-(LEN(G75)+1)),1))</f>
        <v>VNS</v>
      </c>
      <c r="I75" t="str">
        <f t="shared" ca="1" si="41"/>
        <v>BCHJZGFLSRSG</v>
      </c>
      <c r="J75" t="str">
        <f t="shared" ca="1" si="42"/>
        <v/>
      </c>
      <c r="K75" t="str">
        <f t="shared" ca="1" si="43"/>
        <v>LQZ</v>
      </c>
      <c r="L75" t="str">
        <f t="shared" ca="1" si="44"/>
        <v>QGTZTBQMRFCWQ</v>
      </c>
      <c r="M75" t="str">
        <f t="shared" ca="1" si="45"/>
        <v/>
      </c>
      <c r="N75" t="str">
        <f t="shared" ca="1" si="46"/>
        <v/>
      </c>
      <c r="O75" t="str">
        <f t="shared" ca="1" si="47"/>
        <v>QNSCLNBMHP</v>
      </c>
      <c r="P75" t="str">
        <f t="shared" ca="1" si="48"/>
        <v>QHGZWVPMPGNF</v>
      </c>
      <c r="Q75" t="str">
        <f t="shared" ca="1" si="49"/>
        <v>CPDVNS</v>
      </c>
      <c r="S75" s="13" t="str" cm="1">
        <f t="array" ref="S75">RIGHT(INDEX(T74:AB74,1,E75),D75)</f>
        <v>TPQ</v>
      </c>
      <c r="T75" t="str">
        <f t="shared" si="59"/>
        <v>GSHCBQLCNRWC</v>
      </c>
      <c r="U75" t="str">
        <f t="shared" si="60"/>
        <v/>
      </c>
      <c r="V75" t="str">
        <f t="shared" si="61"/>
        <v>GSL</v>
      </c>
      <c r="W75" t="str">
        <f t="shared" si="62"/>
        <v>VFRSLFZMQBZDN</v>
      </c>
      <c r="X75" t="str">
        <f t="shared" si="63"/>
        <v/>
      </c>
      <c r="Y75" t="str">
        <f t="shared" si="64"/>
        <v/>
      </c>
      <c r="Z75" t="str">
        <f t="shared" si="65"/>
        <v>PHMBNGNQZJ</v>
      </c>
      <c r="AA75" t="str">
        <f t="shared" si="66"/>
        <v>QHGZWVPMQGFS</v>
      </c>
      <c r="AB75" s="14" t="str">
        <f t="shared" si="67"/>
        <v>PCTTPQ</v>
      </c>
    </row>
    <row r="76" spans="1:28">
      <c r="A76" s="5" t="s">
        <v>1412</v>
      </c>
      <c r="D76">
        <f t="shared" si="69"/>
        <v>6</v>
      </c>
      <c r="E76">
        <f t="shared" si="69"/>
        <v>8</v>
      </c>
      <c r="F76">
        <f t="shared" si="69"/>
        <v>9</v>
      </c>
      <c r="G76" s="13" t="str" cm="1">
        <f t="array" aca="1" ref="G76" ca="1">RIGHT(INDEX(I75:Q75,1,E76),D76)</f>
        <v>PMPGNF</v>
      </c>
      <c r="H76" t="str" cm="1">
        <f t="array" aca="1" ref="H76" ca="1">_xlfn.TEXTJOIN("",1,MID(G76,ABS(ROW(INDIRECT("1:"&amp;LEN(G76)))-(LEN(G76)+1)),1))</f>
        <v>FNGPMP</v>
      </c>
      <c r="I76" t="str">
        <f t="shared" ca="1" si="41"/>
        <v>BCHJZGFLSRSG</v>
      </c>
      <c r="J76" t="str">
        <f t="shared" ca="1" si="42"/>
        <v/>
      </c>
      <c r="K76" t="str">
        <f t="shared" ca="1" si="43"/>
        <v>LQZ</v>
      </c>
      <c r="L76" t="str">
        <f t="shared" ca="1" si="44"/>
        <v>QGTZTBQMRFCWQ</v>
      </c>
      <c r="M76" t="str">
        <f t="shared" ca="1" si="45"/>
        <v/>
      </c>
      <c r="N76" t="str">
        <f t="shared" ca="1" si="46"/>
        <v/>
      </c>
      <c r="O76" t="str">
        <f t="shared" ca="1" si="47"/>
        <v>QNSCLNBMHP</v>
      </c>
      <c r="P76" t="str">
        <f t="shared" ca="1" si="48"/>
        <v>QHGZWV</v>
      </c>
      <c r="Q76" t="str">
        <f t="shared" ca="1" si="49"/>
        <v>CPDVNSFNGPMP</v>
      </c>
      <c r="S76" s="13" t="str" cm="1">
        <f t="array" ref="S76">RIGHT(INDEX(T75:AB75,1,E76),D76)</f>
        <v>PMQGFS</v>
      </c>
      <c r="T76" t="str">
        <f t="shared" si="59"/>
        <v>GSHCBQLCNRWC</v>
      </c>
      <c r="U76" t="str">
        <f t="shared" si="60"/>
        <v/>
      </c>
      <c r="V76" t="str">
        <f t="shared" si="61"/>
        <v>GSL</v>
      </c>
      <c r="W76" t="str">
        <f t="shared" si="62"/>
        <v>VFRSLFZMQBZDN</v>
      </c>
      <c r="X76" t="str">
        <f t="shared" si="63"/>
        <v/>
      </c>
      <c r="Y76" t="str">
        <f t="shared" si="64"/>
        <v/>
      </c>
      <c r="Z76" t="str">
        <f t="shared" si="65"/>
        <v>PHMBNGNQZJ</v>
      </c>
      <c r="AA76" t="str">
        <f t="shared" si="66"/>
        <v>QHGZWV</v>
      </c>
      <c r="AB76" s="14" t="str">
        <f t="shared" si="67"/>
        <v>PCTTPQPMQGFS</v>
      </c>
    </row>
    <row r="77" spans="1:28">
      <c r="A77" s="5" t="s">
        <v>1413</v>
      </c>
      <c r="D77">
        <f t="shared" si="69"/>
        <v>2</v>
      </c>
      <c r="E77">
        <f t="shared" si="69"/>
        <v>3</v>
      </c>
      <c r="F77">
        <f t="shared" si="69"/>
        <v>5</v>
      </c>
      <c r="G77" s="13" t="str" cm="1">
        <f t="array" aca="1" ref="G77" ca="1">RIGHT(INDEX(I76:Q76,1,E77),D77)</f>
        <v>QZ</v>
      </c>
      <c r="H77" t="str" cm="1">
        <f t="array" aca="1" ref="H77" ca="1">_xlfn.TEXTJOIN("",1,MID(G77,ABS(ROW(INDIRECT("1:"&amp;LEN(G77)))-(LEN(G77)+1)),1))</f>
        <v>ZQ</v>
      </c>
      <c r="I77" t="str">
        <f t="shared" ca="1" si="41"/>
        <v>BCHJZGFLSRSG</v>
      </c>
      <c r="J77" t="str">
        <f t="shared" ca="1" si="42"/>
        <v/>
      </c>
      <c r="K77" t="str">
        <f t="shared" ca="1" si="43"/>
        <v>L</v>
      </c>
      <c r="L77" t="str">
        <f t="shared" ca="1" si="44"/>
        <v>QGTZTBQMRFCWQ</v>
      </c>
      <c r="M77" t="str">
        <f t="shared" ca="1" si="45"/>
        <v>ZQ</v>
      </c>
      <c r="N77" t="str">
        <f t="shared" ca="1" si="46"/>
        <v/>
      </c>
      <c r="O77" t="str">
        <f t="shared" ca="1" si="47"/>
        <v>QNSCLNBMHP</v>
      </c>
      <c r="P77" t="str">
        <f t="shared" ca="1" si="48"/>
        <v>QHGZWV</v>
      </c>
      <c r="Q77" t="str">
        <f t="shared" ca="1" si="49"/>
        <v>CPDVNSFNGPMP</v>
      </c>
      <c r="S77" s="13" t="str" cm="1">
        <f t="array" ref="S77">RIGHT(INDEX(T76:AB76,1,E77),D77)</f>
        <v>SL</v>
      </c>
      <c r="T77" t="str">
        <f t="shared" si="59"/>
        <v>GSHCBQLCNRWC</v>
      </c>
      <c r="U77" t="str">
        <f t="shared" si="60"/>
        <v/>
      </c>
      <c r="V77" t="str">
        <f t="shared" si="61"/>
        <v>G</v>
      </c>
      <c r="W77" t="str">
        <f t="shared" si="62"/>
        <v>VFRSLFZMQBZDN</v>
      </c>
      <c r="X77" t="str">
        <f t="shared" si="63"/>
        <v>SL</v>
      </c>
      <c r="Y77" t="str">
        <f t="shared" si="64"/>
        <v/>
      </c>
      <c r="Z77" t="str">
        <f t="shared" si="65"/>
        <v>PHMBNGNQZJ</v>
      </c>
      <c r="AA77" t="str">
        <f t="shared" si="66"/>
        <v>QHGZWV</v>
      </c>
      <c r="AB77" s="14" t="str">
        <f t="shared" si="67"/>
        <v>PCTTPQPMQGFS</v>
      </c>
    </row>
    <row r="78" spans="1:28">
      <c r="A78" s="5" t="s">
        <v>1414</v>
      </c>
      <c r="D78">
        <f t="shared" si="69"/>
        <v>8</v>
      </c>
      <c r="E78">
        <f t="shared" si="69"/>
        <v>4</v>
      </c>
      <c r="F78">
        <f t="shared" si="69"/>
        <v>7</v>
      </c>
      <c r="G78" s="13" t="str" cm="1">
        <f t="array" aca="1" ref="G78" ca="1">RIGHT(INDEX(I77:Q77,1,E78),D78)</f>
        <v>BQMRFCWQ</v>
      </c>
      <c r="H78" t="str" cm="1">
        <f t="array" aca="1" ref="H78" ca="1">_xlfn.TEXTJOIN("",1,MID(G78,ABS(ROW(INDIRECT("1:"&amp;LEN(G78)))-(LEN(G78)+1)),1))</f>
        <v>QWCFRMQB</v>
      </c>
      <c r="I78" t="str">
        <f t="shared" ca="1" si="41"/>
        <v>BCHJZGFLSRSG</v>
      </c>
      <c r="J78" t="str">
        <f t="shared" ca="1" si="42"/>
        <v/>
      </c>
      <c r="K78" t="str">
        <f t="shared" ca="1" si="43"/>
        <v>L</v>
      </c>
      <c r="L78" t="str">
        <f t="shared" ca="1" si="44"/>
        <v>QGTZT</v>
      </c>
      <c r="M78" t="str">
        <f t="shared" ca="1" si="45"/>
        <v>ZQ</v>
      </c>
      <c r="N78" t="str">
        <f t="shared" ca="1" si="46"/>
        <v/>
      </c>
      <c r="O78" t="str">
        <f t="shared" ca="1" si="47"/>
        <v>QNSCLNBMHPQWCFRMQB</v>
      </c>
      <c r="P78" t="str">
        <f t="shared" ca="1" si="48"/>
        <v>QHGZWV</v>
      </c>
      <c r="Q78" t="str">
        <f t="shared" ca="1" si="49"/>
        <v>CPDVNSFNGPMP</v>
      </c>
      <c r="S78" s="13" t="str" cm="1">
        <f t="array" ref="S78">RIGHT(INDEX(T77:AB77,1,E78),D78)</f>
        <v>FZMQBZDN</v>
      </c>
      <c r="T78" t="str">
        <f t="shared" si="59"/>
        <v>GSHCBQLCNRWC</v>
      </c>
      <c r="U78" t="str">
        <f t="shared" si="60"/>
        <v/>
      </c>
      <c r="V78" t="str">
        <f t="shared" si="61"/>
        <v>G</v>
      </c>
      <c r="W78" t="str">
        <f t="shared" si="62"/>
        <v>VFRSL</v>
      </c>
      <c r="X78" t="str">
        <f t="shared" si="63"/>
        <v>SL</v>
      </c>
      <c r="Y78" t="str">
        <f t="shared" si="64"/>
        <v/>
      </c>
      <c r="Z78" t="str">
        <f t="shared" si="65"/>
        <v>PHMBNGNQZJFZMQBZDN</v>
      </c>
      <c r="AA78" t="str">
        <f t="shared" si="66"/>
        <v>QHGZWV</v>
      </c>
      <c r="AB78" s="14" t="str">
        <f t="shared" si="67"/>
        <v>PCTTPQPMQGFS</v>
      </c>
    </row>
    <row r="79" spans="1:28">
      <c r="A79" s="5" t="s">
        <v>1394</v>
      </c>
      <c r="D79">
        <f t="shared" si="69"/>
        <v>1</v>
      </c>
      <c r="E79">
        <f t="shared" si="69"/>
        <v>3</v>
      </c>
      <c r="F79">
        <f t="shared" si="69"/>
        <v>2</v>
      </c>
      <c r="G79" s="13" t="str" cm="1">
        <f t="array" aca="1" ref="G79" ca="1">RIGHT(INDEX(I78:Q78,1,E79),D79)</f>
        <v>L</v>
      </c>
      <c r="H79" t="str" cm="1">
        <f t="array" aca="1" ref="H79" ca="1">_xlfn.TEXTJOIN("",1,MID(G79,ABS(ROW(INDIRECT("1:"&amp;LEN(G79)))-(LEN(G79)+1)),1))</f>
        <v>L</v>
      </c>
      <c r="I79" t="str">
        <f t="shared" ca="1" si="41"/>
        <v>BCHJZGFLSRSG</v>
      </c>
      <c r="J79" t="str">
        <f t="shared" ca="1" si="42"/>
        <v>L</v>
      </c>
      <c r="K79" t="str">
        <f t="shared" ca="1" si="43"/>
        <v/>
      </c>
      <c r="L79" t="str">
        <f t="shared" ca="1" si="44"/>
        <v>QGTZT</v>
      </c>
      <c r="M79" t="str">
        <f t="shared" ca="1" si="45"/>
        <v>ZQ</v>
      </c>
      <c r="N79" t="str">
        <f t="shared" ca="1" si="46"/>
        <v/>
      </c>
      <c r="O79" t="str">
        <f t="shared" ca="1" si="47"/>
        <v>QNSCLNBMHPQWCFRMQB</v>
      </c>
      <c r="P79" t="str">
        <f t="shared" ca="1" si="48"/>
        <v>QHGZWV</v>
      </c>
      <c r="Q79" t="str">
        <f t="shared" ca="1" si="49"/>
        <v>CPDVNSFNGPMP</v>
      </c>
      <c r="S79" s="13" t="str" cm="1">
        <f t="array" ref="S79">RIGHT(INDEX(T78:AB78,1,E79),D79)</f>
        <v>G</v>
      </c>
      <c r="T79" t="str">
        <f t="shared" si="59"/>
        <v>GSHCBQLCNRWC</v>
      </c>
      <c r="U79" t="str">
        <f t="shared" si="60"/>
        <v>G</v>
      </c>
      <c r="V79" t="str">
        <f t="shared" si="61"/>
        <v/>
      </c>
      <c r="W79" t="str">
        <f t="shared" si="62"/>
        <v>VFRSL</v>
      </c>
      <c r="X79" t="str">
        <f t="shared" si="63"/>
        <v>SL</v>
      </c>
      <c r="Y79" t="str">
        <f t="shared" si="64"/>
        <v/>
      </c>
      <c r="Z79" t="str">
        <f t="shared" si="65"/>
        <v>PHMBNGNQZJFZMQBZDN</v>
      </c>
      <c r="AA79" t="str">
        <f t="shared" si="66"/>
        <v>QHGZWV</v>
      </c>
      <c r="AB79" s="14" t="str">
        <f t="shared" si="67"/>
        <v>PCTTPQPMQGFS</v>
      </c>
    </row>
    <row r="80" spans="1:28">
      <c r="A80" s="5" t="s">
        <v>1415</v>
      </c>
      <c r="D80">
        <f t="shared" si="69"/>
        <v>6</v>
      </c>
      <c r="E80">
        <f t="shared" si="69"/>
        <v>8</v>
      </c>
      <c r="F80">
        <f t="shared" si="69"/>
        <v>6</v>
      </c>
      <c r="G80" s="13" t="str" cm="1">
        <f t="array" aca="1" ref="G80" ca="1">RIGHT(INDEX(I79:Q79,1,E80),D80)</f>
        <v>QHGZWV</v>
      </c>
      <c r="H80" t="str" cm="1">
        <f t="array" aca="1" ref="H80" ca="1">_xlfn.TEXTJOIN("",1,MID(G80,ABS(ROW(INDIRECT("1:"&amp;LEN(G80)))-(LEN(G80)+1)),1))</f>
        <v>VWZGHQ</v>
      </c>
      <c r="I80" t="str">
        <f t="shared" ca="1" si="41"/>
        <v>BCHJZGFLSRSG</v>
      </c>
      <c r="J80" t="str">
        <f t="shared" ca="1" si="42"/>
        <v>L</v>
      </c>
      <c r="K80" t="str">
        <f t="shared" ca="1" si="43"/>
        <v/>
      </c>
      <c r="L80" t="str">
        <f t="shared" ca="1" si="44"/>
        <v>QGTZT</v>
      </c>
      <c r="M80" t="str">
        <f t="shared" ca="1" si="45"/>
        <v>ZQ</v>
      </c>
      <c r="N80" t="str">
        <f t="shared" ca="1" si="46"/>
        <v>VWZGHQ</v>
      </c>
      <c r="O80" t="str">
        <f t="shared" ca="1" si="47"/>
        <v>QNSCLNBMHPQWCFRMQB</v>
      </c>
      <c r="P80" t="str">
        <f t="shared" ca="1" si="48"/>
        <v/>
      </c>
      <c r="Q80" t="str">
        <f t="shared" ca="1" si="49"/>
        <v>CPDVNSFNGPMP</v>
      </c>
      <c r="S80" s="13" t="str" cm="1">
        <f t="array" ref="S80">RIGHT(INDEX(T79:AB79,1,E80),D80)</f>
        <v>QHGZWV</v>
      </c>
      <c r="T80" t="str">
        <f t="shared" si="59"/>
        <v>GSHCBQLCNRWC</v>
      </c>
      <c r="U80" t="str">
        <f t="shared" si="60"/>
        <v>G</v>
      </c>
      <c r="V80" t="str">
        <f t="shared" si="61"/>
        <v/>
      </c>
      <c r="W80" t="str">
        <f t="shared" si="62"/>
        <v>VFRSL</v>
      </c>
      <c r="X80" t="str">
        <f t="shared" si="63"/>
        <v>SL</v>
      </c>
      <c r="Y80" t="str">
        <f t="shared" si="64"/>
        <v>QHGZWV</v>
      </c>
      <c r="Z80" t="str">
        <f t="shared" si="65"/>
        <v>PHMBNGNQZJFZMQBZDN</v>
      </c>
      <c r="AA80" t="str">
        <f t="shared" si="66"/>
        <v/>
      </c>
      <c r="AB80" s="14" t="str">
        <f t="shared" si="67"/>
        <v>PCTTPQPMQGFS</v>
      </c>
    </row>
    <row r="81" spans="1:28">
      <c r="A81" s="5" t="s">
        <v>1416</v>
      </c>
      <c r="D81">
        <f t="shared" si="69"/>
        <v>8</v>
      </c>
      <c r="E81">
        <f t="shared" si="69"/>
        <v>9</v>
      </c>
      <c r="F81">
        <f t="shared" si="69"/>
        <v>3</v>
      </c>
      <c r="G81" s="13" t="str" cm="1">
        <f t="array" aca="1" ref="G81" ca="1">RIGHT(INDEX(I80:Q80,1,E81),D81)</f>
        <v>NSFNGPMP</v>
      </c>
      <c r="H81" t="str" cm="1">
        <f t="array" aca="1" ref="H81" ca="1">_xlfn.TEXTJOIN("",1,MID(G81,ABS(ROW(INDIRECT("1:"&amp;LEN(G81)))-(LEN(G81)+1)),1))</f>
        <v>PMPGNFSN</v>
      </c>
      <c r="I81" t="str">
        <f t="shared" ca="1" si="41"/>
        <v>BCHJZGFLSRSG</v>
      </c>
      <c r="J81" t="str">
        <f t="shared" ca="1" si="42"/>
        <v>L</v>
      </c>
      <c r="K81" t="str">
        <f t="shared" ca="1" si="43"/>
        <v>PMPGNFSN</v>
      </c>
      <c r="L81" t="str">
        <f t="shared" ca="1" si="44"/>
        <v>QGTZT</v>
      </c>
      <c r="M81" t="str">
        <f t="shared" ca="1" si="45"/>
        <v>ZQ</v>
      </c>
      <c r="N81" t="str">
        <f t="shared" ca="1" si="46"/>
        <v>VWZGHQ</v>
      </c>
      <c r="O81" t="str">
        <f t="shared" ca="1" si="47"/>
        <v>QNSCLNBMHPQWCFRMQB</v>
      </c>
      <c r="P81" t="str">
        <f t="shared" ca="1" si="48"/>
        <v/>
      </c>
      <c r="Q81" t="str">
        <f t="shared" ca="1" si="49"/>
        <v>CPDV</v>
      </c>
      <c r="S81" s="13" t="str" cm="1">
        <f t="array" ref="S81">RIGHT(INDEX(T80:AB80,1,E81),D81)</f>
        <v>PQPMQGFS</v>
      </c>
      <c r="T81" t="str">
        <f t="shared" si="59"/>
        <v>GSHCBQLCNRWC</v>
      </c>
      <c r="U81" t="str">
        <f t="shared" si="60"/>
        <v>G</v>
      </c>
      <c r="V81" t="str">
        <f t="shared" si="61"/>
        <v>PQPMQGFS</v>
      </c>
      <c r="W81" t="str">
        <f t="shared" si="62"/>
        <v>VFRSL</v>
      </c>
      <c r="X81" t="str">
        <f t="shared" si="63"/>
        <v>SL</v>
      </c>
      <c r="Y81" t="str">
        <f t="shared" si="64"/>
        <v>QHGZWV</v>
      </c>
      <c r="Z81" t="str">
        <f t="shared" si="65"/>
        <v>PHMBNGNQZJFZMQBZDN</v>
      </c>
      <c r="AA81" t="str">
        <f t="shared" si="66"/>
        <v/>
      </c>
      <c r="AB81" s="14" t="str">
        <f t="shared" si="67"/>
        <v>PCTT</v>
      </c>
    </row>
    <row r="82" spans="1:28">
      <c r="A82" s="5" t="s">
        <v>1417</v>
      </c>
      <c r="D82">
        <f t="shared" si="69"/>
        <v>2</v>
      </c>
      <c r="E82">
        <f t="shared" si="69"/>
        <v>5</v>
      </c>
      <c r="F82">
        <f t="shared" si="69"/>
        <v>4</v>
      </c>
      <c r="G82" s="13" t="str" cm="1">
        <f t="array" aca="1" ref="G82" ca="1">RIGHT(INDEX(I81:Q81,1,E82),D82)</f>
        <v>ZQ</v>
      </c>
      <c r="H82" t="str" cm="1">
        <f t="array" aca="1" ref="H82" ca="1">_xlfn.TEXTJOIN("",1,MID(G82,ABS(ROW(INDIRECT("1:"&amp;LEN(G82)))-(LEN(G82)+1)),1))</f>
        <v>QZ</v>
      </c>
      <c r="I82" t="str">
        <f t="shared" ca="1" si="41"/>
        <v>BCHJZGFLSRSG</v>
      </c>
      <c r="J82" t="str">
        <f t="shared" ca="1" si="42"/>
        <v>L</v>
      </c>
      <c r="K82" t="str">
        <f t="shared" ca="1" si="43"/>
        <v>PMPGNFSN</v>
      </c>
      <c r="L82" t="str">
        <f t="shared" ca="1" si="44"/>
        <v>QGTZTQZ</v>
      </c>
      <c r="M82" t="str">
        <f t="shared" ca="1" si="45"/>
        <v/>
      </c>
      <c r="N82" t="str">
        <f t="shared" ca="1" si="46"/>
        <v>VWZGHQ</v>
      </c>
      <c r="O82" t="str">
        <f t="shared" ca="1" si="47"/>
        <v>QNSCLNBMHPQWCFRMQB</v>
      </c>
      <c r="P82" t="str">
        <f t="shared" ca="1" si="48"/>
        <v/>
      </c>
      <c r="Q82" t="str">
        <f t="shared" ca="1" si="49"/>
        <v>CPDV</v>
      </c>
      <c r="S82" s="13" t="str" cm="1">
        <f t="array" ref="S82">RIGHT(INDEX(T81:AB81,1,E82),D82)</f>
        <v>SL</v>
      </c>
      <c r="T82" t="str">
        <f t="shared" si="59"/>
        <v>GSHCBQLCNRWC</v>
      </c>
      <c r="U82" t="str">
        <f t="shared" si="60"/>
        <v>G</v>
      </c>
      <c r="V82" t="str">
        <f t="shared" si="61"/>
        <v>PQPMQGFS</v>
      </c>
      <c r="W82" t="str">
        <f t="shared" si="62"/>
        <v>VFRSLSL</v>
      </c>
      <c r="X82" t="str">
        <f t="shared" si="63"/>
        <v/>
      </c>
      <c r="Y82" t="str">
        <f t="shared" si="64"/>
        <v>QHGZWV</v>
      </c>
      <c r="Z82" t="str">
        <f t="shared" si="65"/>
        <v>PHMBNGNQZJFZMQBZDN</v>
      </c>
      <c r="AA82" t="str">
        <f t="shared" si="66"/>
        <v/>
      </c>
      <c r="AB82" s="14" t="str">
        <f t="shared" si="67"/>
        <v>PCTT</v>
      </c>
    </row>
    <row r="83" spans="1:28">
      <c r="A83" s="5" t="s">
        <v>1376</v>
      </c>
      <c r="D83">
        <f t="shared" si="69"/>
        <v>1</v>
      </c>
      <c r="E83">
        <f t="shared" si="69"/>
        <v>2</v>
      </c>
      <c r="F83">
        <f t="shared" si="69"/>
        <v>3</v>
      </c>
      <c r="G83" s="13" t="str" cm="1">
        <f t="array" aca="1" ref="G83" ca="1">RIGHT(INDEX(I82:Q82,1,E83),D83)</f>
        <v>L</v>
      </c>
      <c r="H83" t="str" cm="1">
        <f t="array" aca="1" ref="H83" ca="1">_xlfn.TEXTJOIN("",1,MID(G83,ABS(ROW(INDIRECT("1:"&amp;LEN(G83)))-(LEN(G83)+1)),1))</f>
        <v>L</v>
      </c>
      <c r="I83" t="str">
        <f t="shared" ca="1" si="41"/>
        <v>BCHJZGFLSRSG</v>
      </c>
      <c r="J83" t="str">
        <f t="shared" ca="1" si="42"/>
        <v/>
      </c>
      <c r="K83" t="str">
        <f t="shared" ca="1" si="43"/>
        <v>PMPGNFSNL</v>
      </c>
      <c r="L83" t="str">
        <f t="shared" ca="1" si="44"/>
        <v>QGTZTQZ</v>
      </c>
      <c r="M83" t="str">
        <f t="shared" ca="1" si="45"/>
        <v/>
      </c>
      <c r="N83" t="str">
        <f t="shared" ca="1" si="46"/>
        <v>VWZGHQ</v>
      </c>
      <c r="O83" t="str">
        <f t="shared" ca="1" si="47"/>
        <v>QNSCLNBMHPQWCFRMQB</v>
      </c>
      <c r="P83" t="str">
        <f t="shared" ca="1" si="48"/>
        <v/>
      </c>
      <c r="Q83" t="str">
        <f t="shared" ca="1" si="49"/>
        <v>CPDV</v>
      </c>
      <c r="S83" s="13" t="str" cm="1">
        <f t="array" ref="S83">RIGHT(INDEX(T82:AB82,1,E83),D83)</f>
        <v>G</v>
      </c>
      <c r="T83" t="str">
        <f t="shared" si="59"/>
        <v>GSHCBQLCNRWC</v>
      </c>
      <c r="U83" t="str">
        <f t="shared" si="60"/>
        <v/>
      </c>
      <c r="V83" t="str">
        <f t="shared" si="61"/>
        <v>PQPMQGFSG</v>
      </c>
      <c r="W83" t="str">
        <f t="shared" si="62"/>
        <v>VFRSLSL</v>
      </c>
      <c r="X83" t="str">
        <f t="shared" si="63"/>
        <v/>
      </c>
      <c r="Y83" t="str">
        <f t="shared" si="64"/>
        <v>QHGZWV</v>
      </c>
      <c r="Z83" t="str">
        <f t="shared" si="65"/>
        <v>PHMBNGNQZJFZMQBZDN</v>
      </c>
      <c r="AA83" t="str">
        <f t="shared" si="66"/>
        <v/>
      </c>
      <c r="AB83" s="14" t="str">
        <f t="shared" si="67"/>
        <v>PCTT</v>
      </c>
    </row>
    <row r="84" spans="1:28">
      <c r="A84" s="5" t="s">
        <v>1418</v>
      </c>
      <c r="D84">
        <f t="shared" si="69"/>
        <v>2</v>
      </c>
      <c r="E84">
        <f t="shared" si="69"/>
        <v>9</v>
      </c>
      <c r="F84">
        <f t="shared" si="69"/>
        <v>2</v>
      </c>
      <c r="G84" s="13" t="str" cm="1">
        <f t="array" aca="1" ref="G84" ca="1">RIGHT(INDEX(I83:Q83,1,E84),D84)</f>
        <v>DV</v>
      </c>
      <c r="H84" t="str" cm="1">
        <f t="array" aca="1" ref="H84" ca="1">_xlfn.TEXTJOIN("",1,MID(G84,ABS(ROW(INDIRECT("1:"&amp;LEN(G84)))-(LEN(G84)+1)),1))</f>
        <v>VD</v>
      </c>
      <c r="I84" t="str">
        <f t="shared" ca="1" si="41"/>
        <v>BCHJZGFLSRSG</v>
      </c>
      <c r="J84" t="str">
        <f t="shared" ca="1" si="42"/>
        <v>VD</v>
      </c>
      <c r="K84" t="str">
        <f t="shared" ca="1" si="43"/>
        <v>PMPGNFSNL</v>
      </c>
      <c r="L84" t="str">
        <f t="shared" ca="1" si="44"/>
        <v>QGTZTQZ</v>
      </c>
      <c r="M84" t="str">
        <f t="shared" ca="1" si="45"/>
        <v/>
      </c>
      <c r="N84" t="str">
        <f t="shared" ca="1" si="46"/>
        <v>VWZGHQ</v>
      </c>
      <c r="O84" t="str">
        <f t="shared" ca="1" si="47"/>
        <v>QNSCLNBMHPQWCFRMQB</v>
      </c>
      <c r="P84" t="str">
        <f t="shared" ca="1" si="48"/>
        <v/>
      </c>
      <c r="Q84" t="str">
        <f t="shared" ca="1" si="49"/>
        <v>CP</v>
      </c>
      <c r="S84" s="13" t="str" cm="1">
        <f t="array" ref="S84">RIGHT(INDEX(T83:AB83,1,E84),D84)</f>
        <v>TT</v>
      </c>
      <c r="T84" t="str">
        <f t="shared" si="59"/>
        <v>GSHCBQLCNRWC</v>
      </c>
      <c r="U84" t="str">
        <f t="shared" si="60"/>
        <v>TT</v>
      </c>
      <c r="V84" t="str">
        <f t="shared" si="61"/>
        <v>PQPMQGFSG</v>
      </c>
      <c r="W84" t="str">
        <f t="shared" si="62"/>
        <v>VFRSLSL</v>
      </c>
      <c r="X84" t="str">
        <f t="shared" si="63"/>
        <v/>
      </c>
      <c r="Y84" t="str">
        <f t="shared" si="64"/>
        <v>QHGZWV</v>
      </c>
      <c r="Z84" t="str">
        <f t="shared" si="65"/>
        <v>PHMBNGNQZJFZMQBZDN</v>
      </c>
      <c r="AA84" t="str">
        <f t="shared" si="66"/>
        <v/>
      </c>
      <c r="AB84" s="14" t="str">
        <f t="shared" si="67"/>
        <v>PC</v>
      </c>
    </row>
    <row r="85" spans="1:28">
      <c r="A85" s="5" t="s">
        <v>1419</v>
      </c>
      <c r="D85">
        <f t="shared" si="69"/>
        <v>1</v>
      </c>
      <c r="E85">
        <f t="shared" si="69"/>
        <v>9</v>
      </c>
      <c r="F85">
        <f t="shared" si="69"/>
        <v>2</v>
      </c>
      <c r="G85" s="13" t="str" cm="1">
        <f t="array" aca="1" ref="G85" ca="1">RIGHT(INDEX(I84:Q84,1,E85),D85)</f>
        <v>P</v>
      </c>
      <c r="H85" t="str" cm="1">
        <f t="array" aca="1" ref="H85" ca="1">_xlfn.TEXTJOIN("",1,MID(G85,ABS(ROW(INDIRECT("1:"&amp;LEN(G85)))-(LEN(G85)+1)),1))</f>
        <v>P</v>
      </c>
      <c r="I85" t="str">
        <f t="shared" ca="1" si="41"/>
        <v>BCHJZGFLSRSG</v>
      </c>
      <c r="J85" t="str">
        <f t="shared" ca="1" si="42"/>
        <v>VDP</v>
      </c>
      <c r="K85" t="str">
        <f t="shared" ca="1" si="43"/>
        <v>PMPGNFSNL</v>
      </c>
      <c r="L85" t="str">
        <f t="shared" ca="1" si="44"/>
        <v>QGTZTQZ</v>
      </c>
      <c r="M85" t="str">
        <f t="shared" ca="1" si="45"/>
        <v/>
      </c>
      <c r="N85" t="str">
        <f t="shared" ca="1" si="46"/>
        <v>VWZGHQ</v>
      </c>
      <c r="O85" t="str">
        <f t="shared" ca="1" si="47"/>
        <v>QNSCLNBMHPQWCFRMQB</v>
      </c>
      <c r="P85" t="str">
        <f t="shared" ca="1" si="48"/>
        <v/>
      </c>
      <c r="Q85" t="str">
        <f t="shared" ca="1" si="49"/>
        <v>C</v>
      </c>
      <c r="S85" s="13" t="str" cm="1">
        <f t="array" ref="S85">RIGHT(INDEX(T84:AB84,1,E85),D85)</f>
        <v>C</v>
      </c>
      <c r="T85" t="str">
        <f t="shared" si="59"/>
        <v>GSHCBQLCNRWC</v>
      </c>
      <c r="U85" t="str">
        <f t="shared" si="60"/>
        <v>TTC</v>
      </c>
      <c r="V85" t="str">
        <f t="shared" si="61"/>
        <v>PQPMQGFSG</v>
      </c>
      <c r="W85" t="str">
        <f t="shared" si="62"/>
        <v>VFRSLSL</v>
      </c>
      <c r="X85" t="str">
        <f t="shared" si="63"/>
        <v/>
      </c>
      <c r="Y85" t="str">
        <f t="shared" si="64"/>
        <v>QHGZWV</v>
      </c>
      <c r="Z85" t="str">
        <f t="shared" si="65"/>
        <v>PHMBNGNQZJFZMQBZDN</v>
      </c>
      <c r="AA85" t="str">
        <f t="shared" si="66"/>
        <v/>
      </c>
      <c r="AB85" s="14" t="str">
        <f t="shared" si="67"/>
        <v>P</v>
      </c>
    </row>
    <row r="86" spans="1:28">
      <c r="A86" s="5" t="s">
        <v>1375</v>
      </c>
      <c r="D86">
        <f t="shared" si="69"/>
        <v>1</v>
      </c>
      <c r="E86">
        <f t="shared" si="69"/>
        <v>2</v>
      </c>
      <c r="F86">
        <f t="shared" si="69"/>
        <v>1</v>
      </c>
      <c r="G86" s="13" t="str" cm="1">
        <f t="array" aca="1" ref="G86" ca="1">RIGHT(INDEX(I85:Q85,1,E86),D86)</f>
        <v>P</v>
      </c>
      <c r="H86" t="str" cm="1">
        <f t="array" aca="1" ref="H86" ca="1">_xlfn.TEXTJOIN("",1,MID(G86,ABS(ROW(INDIRECT("1:"&amp;LEN(G86)))-(LEN(G86)+1)),1))</f>
        <v>P</v>
      </c>
      <c r="I86" t="str">
        <f t="shared" ca="1" si="41"/>
        <v>BCHJZGFLSRSGP</v>
      </c>
      <c r="J86" t="str">
        <f t="shared" ca="1" si="42"/>
        <v>VD</v>
      </c>
      <c r="K86" t="str">
        <f t="shared" ca="1" si="43"/>
        <v>PMPGNFSNL</v>
      </c>
      <c r="L86" t="str">
        <f t="shared" ca="1" si="44"/>
        <v>QGTZTQZ</v>
      </c>
      <c r="M86" t="str">
        <f t="shared" ca="1" si="45"/>
        <v/>
      </c>
      <c r="N86" t="str">
        <f t="shared" ca="1" si="46"/>
        <v>VWZGHQ</v>
      </c>
      <c r="O86" t="str">
        <f t="shared" ca="1" si="47"/>
        <v>QNSCLNBMHPQWCFRMQB</v>
      </c>
      <c r="P86" t="str">
        <f t="shared" ca="1" si="48"/>
        <v/>
      </c>
      <c r="Q86" t="str">
        <f t="shared" ca="1" si="49"/>
        <v>C</v>
      </c>
      <c r="S86" s="13" t="str" cm="1">
        <f t="array" ref="S86">RIGHT(INDEX(T85:AB85,1,E86),D86)</f>
        <v>C</v>
      </c>
      <c r="T86" t="str">
        <f t="shared" si="59"/>
        <v>GSHCBQLCNRWCC</v>
      </c>
      <c r="U86" t="str">
        <f t="shared" si="60"/>
        <v>TT</v>
      </c>
      <c r="V86" t="str">
        <f t="shared" si="61"/>
        <v>PQPMQGFSG</v>
      </c>
      <c r="W86" t="str">
        <f t="shared" si="62"/>
        <v>VFRSLSL</v>
      </c>
      <c r="X86" t="str">
        <f t="shared" si="63"/>
        <v/>
      </c>
      <c r="Y86" t="str">
        <f t="shared" si="64"/>
        <v>QHGZWV</v>
      </c>
      <c r="Z86" t="str">
        <f t="shared" si="65"/>
        <v>PHMBNGNQZJFZMQBZDN</v>
      </c>
      <c r="AA86" t="str">
        <f t="shared" si="66"/>
        <v/>
      </c>
      <c r="AB86" s="14" t="str">
        <f t="shared" si="67"/>
        <v>P</v>
      </c>
    </row>
    <row r="87" spans="1:28">
      <c r="A87" s="5" t="s">
        <v>1420</v>
      </c>
      <c r="D87">
        <f t="shared" si="69"/>
        <v>2</v>
      </c>
      <c r="E87">
        <f t="shared" si="69"/>
        <v>2</v>
      </c>
      <c r="F87">
        <f t="shared" si="69"/>
        <v>4</v>
      </c>
      <c r="G87" s="13" t="str" cm="1">
        <f t="array" aca="1" ref="G87" ca="1">RIGHT(INDEX(I86:Q86,1,E87),D87)</f>
        <v>VD</v>
      </c>
      <c r="H87" t="str" cm="1">
        <f t="array" aca="1" ref="H87" ca="1">_xlfn.TEXTJOIN("",1,MID(G87,ABS(ROW(INDIRECT("1:"&amp;LEN(G87)))-(LEN(G87)+1)),1))</f>
        <v>DV</v>
      </c>
      <c r="I87" t="str">
        <f t="shared" ca="1" si="41"/>
        <v>BCHJZGFLSRSGP</v>
      </c>
      <c r="J87" t="str">
        <f t="shared" ca="1" si="42"/>
        <v/>
      </c>
      <c r="K87" t="str">
        <f t="shared" ca="1" si="43"/>
        <v>PMPGNFSNL</v>
      </c>
      <c r="L87" t="str">
        <f t="shared" ca="1" si="44"/>
        <v>QGTZTQZDV</v>
      </c>
      <c r="M87" t="str">
        <f t="shared" ca="1" si="45"/>
        <v/>
      </c>
      <c r="N87" t="str">
        <f t="shared" ca="1" si="46"/>
        <v>VWZGHQ</v>
      </c>
      <c r="O87" t="str">
        <f t="shared" ca="1" si="47"/>
        <v>QNSCLNBMHPQWCFRMQB</v>
      </c>
      <c r="P87" t="str">
        <f t="shared" ca="1" si="48"/>
        <v/>
      </c>
      <c r="Q87" t="str">
        <f t="shared" ca="1" si="49"/>
        <v>C</v>
      </c>
      <c r="S87" s="13" t="str" cm="1">
        <f t="array" ref="S87">RIGHT(INDEX(T86:AB86,1,E87),D87)</f>
        <v>TT</v>
      </c>
      <c r="T87" t="str">
        <f t="shared" si="59"/>
        <v>GSHCBQLCNRWCC</v>
      </c>
      <c r="U87" t="str">
        <f t="shared" si="60"/>
        <v/>
      </c>
      <c r="V87" t="str">
        <f t="shared" si="61"/>
        <v>PQPMQGFSG</v>
      </c>
      <c r="W87" t="str">
        <f t="shared" si="62"/>
        <v>VFRSLSLTT</v>
      </c>
      <c r="X87" t="str">
        <f t="shared" si="63"/>
        <v/>
      </c>
      <c r="Y87" t="str">
        <f t="shared" si="64"/>
        <v>QHGZWV</v>
      </c>
      <c r="Z87" t="str">
        <f t="shared" si="65"/>
        <v>PHMBNGNQZJFZMQBZDN</v>
      </c>
      <c r="AA87" t="str">
        <f t="shared" si="66"/>
        <v/>
      </c>
      <c r="AB87" s="14" t="str">
        <f t="shared" si="67"/>
        <v>P</v>
      </c>
    </row>
    <row r="88" spans="1:28">
      <c r="A88" s="5" t="s">
        <v>1421</v>
      </c>
      <c r="D88">
        <f t="shared" si="69"/>
        <v>5</v>
      </c>
      <c r="E88">
        <f t="shared" si="69"/>
        <v>4</v>
      </c>
      <c r="F88">
        <f t="shared" si="69"/>
        <v>2</v>
      </c>
      <c r="G88" s="13" t="str" cm="1">
        <f t="array" aca="1" ref="G88" ca="1">RIGHT(INDEX(I87:Q87,1,E88),D88)</f>
        <v>TQZDV</v>
      </c>
      <c r="H88" t="str" cm="1">
        <f t="array" aca="1" ref="H88" ca="1">_xlfn.TEXTJOIN("",1,MID(G88,ABS(ROW(INDIRECT("1:"&amp;LEN(G88)))-(LEN(G88)+1)),1))</f>
        <v>VDZQT</v>
      </c>
      <c r="I88" t="str">
        <f t="shared" ca="1" si="41"/>
        <v>BCHJZGFLSRSGP</v>
      </c>
      <c r="J88" t="str">
        <f t="shared" ca="1" si="42"/>
        <v>VDZQT</v>
      </c>
      <c r="K88" t="str">
        <f t="shared" ca="1" si="43"/>
        <v>PMPGNFSNL</v>
      </c>
      <c r="L88" t="str">
        <f t="shared" ca="1" si="44"/>
        <v>QGTZ</v>
      </c>
      <c r="M88" t="str">
        <f t="shared" ca="1" si="45"/>
        <v/>
      </c>
      <c r="N88" t="str">
        <f t="shared" ca="1" si="46"/>
        <v>VWZGHQ</v>
      </c>
      <c r="O88" t="str">
        <f t="shared" ca="1" si="47"/>
        <v>QNSCLNBMHPQWCFRMQB</v>
      </c>
      <c r="P88" t="str">
        <f t="shared" ca="1" si="48"/>
        <v/>
      </c>
      <c r="Q88" t="str">
        <f t="shared" ca="1" si="49"/>
        <v>C</v>
      </c>
      <c r="S88" s="13" t="str" cm="1">
        <f t="array" ref="S88">RIGHT(INDEX(T87:AB87,1,E88),D88)</f>
        <v>LSLTT</v>
      </c>
      <c r="T88" t="str">
        <f t="shared" si="59"/>
        <v>GSHCBQLCNRWCC</v>
      </c>
      <c r="U88" t="str">
        <f t="shared" si="60"/>
        <v>LSLTT</v>
      </c>
      <c r="V88" t="str">
        <f t="shared" si="61"/>
        <v>PQPMQGFSG</v>
      </c>
      <c r="W88" t="str">
        <f t="shared" si="62"/>
        <v>VFRS</v>
      </c>
      <c r="X88" t="str">
        <f t="shared" si="63"/>
        <v/>
      </c>
      <c r="Y88" t="str">
        <f t="shared" si="64"/>
        <v>QHGZWV</v>
      </c>
      <c r="Z88" t="str">
        <f t="shared" si="65"/>
        <v>PHMBNGNQZJFZMQBZDN</v>
      </c>
      <c r="AA88" t="str">
        <f t="shared" si="66"/>
        <v/>
      </c>
      <c r="AB88" s="14" t="str">
        <f t="shared" si="67"/>
        <v>P</v>
      </c>
    </row>
    <row r="89" spans="1:28">
      <c r="A89" s="5" t="s">
        <v>1422</v>
      </c>
      <c r="D89">
        <f t="shared" si="69"/>
        <v>3</v>
      </c>
      <c r="E89">
        <f t="shared" si="69"/>
        <v>2</v>
      </c>
      <c r="F89">
        <f t="shared" si="69"/>
        <v>3</v>
      </c>
      <c r="G89" s="13" t="str" cm="1">
        <f t="array" aca="1" ref="G89" ca="1">RIGHT(INDEX(I88:Q88,1,E89),D89)</f>
        <v>ZQT</v>
      </c>
      <c r="H89" t="str" cm="1">
        <f t="array" aca="1" ref="H89" ca="1">_xlfn.TEXTJOIN("",1,MID(G89,ABS(ROW(INDIRECT("1:"&amp;LEN(G89)))-(LEN(G89)+1)),1))</f>
        <v>TQZ</v>
      </c>
      <c r="I89" t="str">
        <f t="shared" ca="1" si="41"/>
        <v>BCHJZGFLSRSGP</v>
      </c>
      <c r="J89" t="str">
        <f t="shared" ca="1" si="42"/>
        <v>VD</v>
      </c>
      <c r="K89" t="str">
        <f t="shared" ca="1" si="43"/>
        <v>PMPGNFSNLTQZ</v>
      </c>
      <c r="L89" t="str">
        <f t="shared" ca="1" si="44"/>
        <v>QGTZ</v>
      </c>
      <c r="M89" t="str">
        <f t="shared" ca="1" si="45"/>
        <v/>
      </c>
      <c r="N89" t="str">
        <f t="shared" ca="1" si="46"/>
        <v>VWZGHQ</v>
      </c>
      <c r="O89" t="str">
        <f t="shared" ca="1" si="47"/>
        <v>QNSCLNBMHPQWCFRMQB</v>
      </c>
      <c r="P89" t="str">
        <f t="shared" ca="1" si="48"/>
        <v/>
      </c>
      <c r="Q89" t="str">
        <f t="shared" ca="1" si="49"/>
        <v>C</v>
      </c>
      <c r="S89" s="13" t="str" cm="1">
        <f t="array" ref="S89">RIGHT(INDEX(T88:AB88,1,E89),D89)</f>
        <v>LTT</v>
      </c>
      <c r="T89" t="str">
        <f t="shared" si="59"/>
        <v>GSHCBQLCNRWCC</v>
      </c>
      <c r="U89" t="str">
        <f t="shared" si="60"/>
        <v>LS</v>
      </c>
      <c r="V89" t="str">
        <f t="shared" si="61"/>
        <v>PQPMQGFSGLTT</v>
      </c>
      <c r="W89" t="str">
        <f t="shared" si="62"/>
        <v>VFRS</v>
      </c>
      <c r="X89" t="str">
        <f t="shared" si="63"/>
        <v/>
      </c>
      <c r="Y89" t="str">
        <f t="shared" si="64"/>
        <v>QHGZWV</v>
      </c>
      <c r="Z89" t="str">
        <f t="shared" si="65"/>
        <v>PHMBNGNQZJFZMQBZDN</v>
      </c>
      <c r="AA89" t="str">
        <f t="shared" si="66"/>
        <v/>
      </c>
      <c r="AB89" s="14" t="str">
        <f t="shared" si="67"/>
        <v>P</v>
      </c>
    </row>
    <row r="90" spans="1:28">
      <c r="A90" s="5" t="s">
        <v>1423</v>
      </c>
      <c r="D90">
        <f t="shared" ref="D90:F109" si="70">VALUE(_xlfn.TEXTSPLIT(_xlfn.TEXTAFTER($A90, D$29)," "))</f>
        <v>2</v>
      </c>
      <c r="E90">
        <f t="shared" si="70"/>
        <v>4</v>
      </c>
      <c r="F90">
        <f t="shared" si="70"/>
        <v>2</v>
      </c>
      <c r="G90" s="13" t="str" cm="1">
        <f t="array" aca="1" ref="G90" ca="1">RIGHT(INDEX(I89:Q89,1,E90),D90)</f>
        <v>TZ</v>
      </c>
      <c r="H90" t="str" cm="1">
        <f t="array" aca="1" ref="H90" ca="1">_xlfn.TEXTJOIN("",1,MID(G90,ABS(ROW(INDIRECT("1:"&amp;LEN(G90)))-(LEN(G90)+1)),1))</f>
        <v>ZT</v>
      </c>
      <c r="I90" t="str">
        <f t="shared" ca="1" si="41"/>
        <v>BCHJZGFLSRSGP</v>
      </c>
      <c r="J90" t="str">
        <f t="shared" ca="1" si="42"/>
        <v>VDZT</v>
      </c>
      <c r="K90" t="str">
        <f t="shared" ca="1" si="43"/>
        <v>PMPGNFSNLTQZ</v>
      </c>
      <c r="L90" t="str">
        <f t="shared" ca="1" si="44"/>
        <v>QG</v>
      </c>
      <c r="M90" t="str">
        <f t="shared" ca="1" si="45"/>
        <v/>
      </c>
      <c r="N90" t="str">
        <f t="shared" ca="1" si="46"/>
        <v>VWZGHQ</v>
      </c>
      <c r="O90" t="str">
        <f t="shared" ca="1" si="47"/>
        <v>QNSCLNBMHPQWCFRMQB</v>
      </c>
      <c r="P90" t="str">
        <f t="shared" ca="1" si="48"/>
        <v/>
      </c>
      <c r="Q90" t="str">
        <f t="shared" ca="1" si="49"/>
        <v>C</v>
      </c>
      <c r="S90" s="13" t="str" cm="1">
        <f t="array" ref="S90">RIGHT(INDEX(T89:AB89,1,E90),D90)</f>
        <v>RS</v>
      </c>
      <c r="T90" t="str">
        <f t="shared" si="59"/>
        <v>GSHCBQLCNRWCC</v>
      </c>
      <c r="U90" t="str">
        <f t="shared" si="60"/>
        <v>LSRS</v>
      </c>
      <c r="V90" t="str">
        <f t="shared" si="61"/>
        <v>PQPMQGFSGLTT</v>
      </c>
      <c r="W90" t="str">
        <f t="shared" si="62"/>
        <v>VF</v>
      </c>
      <c r="X90" t="str">
        <f t="shared" si="63"/>
        <v/>
      </c>
      <c r="Y90" t="str">
        <f t="shared" si="64"/>
        <v>QHGZWV</v>
      </c>
      <c r="Z90" t="str">
        <f t="shared" si="65"/>
        <v>PHMBNGNQZJFZMQBZDN</v>
      </c>
      <c r="AA90" t="str">
        <f t="shared" si="66"/>
        <v/>
      </c>
      <c r="AB90" s="14" t="str">
        <f t="shared" si="67"/>
        <v>P</v>
      </c>
    </row>
    <row r="91" spans="1:28">
      <c r="A91" s="5" t="s">
        <v>1424</v>
      </c>
      <c r="D91">
        <f t="shared" si="70"/>
        <v>18</v>
      </c>
      <c r="E91">
        <f t="shared" si="70"/>
        <v>7</v>
      </c>
      <c r="F91">
        <f t="shared" si="70"/>
        <v>3</v>
      </c>
      <c r="G91" s="13" t="str" cm="1">
        <f t="array" aca="1" ref="G91" ca="1">RIGHT(INDEX(I90:Q90,1,E91),D91)</f>
        <v>QNSCLNBMHPQWCFRMQB</v>
      </c>
      <c r="H91" t="str" cm="1">
        <f t="array" aca="1" ref="H91" ca="1">_xlfn.TEXTJOIN("",1,MID(G91,ABS(ROW(INDIRECT("1:"&amp;LEN(G91)))-(LEN(G91)+1)),1))</f>
        <v>BQMRFCWQPHMBNLCSNQ</v>
      </c>
      <c r="I91" t="str">
        <f t="shared" ca="1" si="41"/>
        <v>BCHJZGFLSRSGP</v>
      </c>
      <c r="J91" t="str">
        <f t="shared" ca="1" si="42"/>
        <v>VDZT</v>
      </c>
      <c r="K91" t="str">
        <f t="shared" ca="1" si="43"/>
        <v>PMPGNFSNLTQZBQMRFCWQPHMBNLCSNQ</v>
      </c>
      <c r="L91" t="str">
        <f t="shared" ca="1" si="44"/>
        <v>QG</v>
      </c>
      <c r="M91" t="str">
        <f t="shared" ca="1" si="45"/>
        <v/>
      </c>
      <c r="N91" t="str">
        <f t="shared" ca="1" si="46"/>
        <v>VWZGHQ</v>
      </c>
      <c r="O91" t="str">
        <f t="shared" ca="1" si="47"/>
        <v/>
      </c>
      <c r="P91" t="str">
        <f t="shared" ca="1" si="48"/>
        <v/>
      </c>
      <c r="Q91" t="str">
        <f t="shared" ca="1" si="49"/>
        <v>C</v>
      </c>
      <c r="S91" s="13" t="str" cm="1">
        <f t="array" ref="S91">RIGHT(INDEX(T90:AB90,1,E91),D91)</f>
        <v>PHMBNGNQZJFZMQBZDN</v>
      </c>
      <c r="T91" t="str">
        <f t="shared" si="59"/>
        <v>GSHCBQLCNRWCC</v>
      </c>
      <c r="U91" t="str">
        <f t="shared" si="60"/>
        <v>LSRS</v>
      </c>
      <c r="V91" t="str">
        <f t="shared" si="61"/>
        <v>PQPMQGFSGLTTPHMBNGNQZJFZMQBZDN</v>
      </c>
      <c r="W91" t="str">
        <f t="shared" si="62"/>
        <v>VF</v>
      </c>
      <c r="X91" t="str">
        <f t="shared" si="63"/>
        <v/>
      </c>
      <c r="Y91" t="str">
        <f t="shared" si="64"/>
        <v>QHGZWV</v>
      </c>
      <c r="Z91" t="str">
        <f t="shared" si="65"/>
        <v/>
      </c>
      <c r="AA91" t="str">
        <f t="shared" si="66"/>
        <v/>
      </c>
      <c r="AB91" s="14" t="str">
        <f t="shared" si="67"/>
        <v>P</v>
      </c>
    </row>
    <row r="92" spans="1:28">
      <c r="A92" s="5" t="s">
        <v>1378</v>
      </c>
      <c r="D92">
        <f t="shared" si="70"/>
        <v>3</v>
      </c>
      <c r="E92">
        <f t="shared" si="70"/>
        <v>6</v>
      </c>
      <c r="F92">
        <f t="shared" si="70"/>
        <v>9</v>
      </c>
      <c r="G92" s="13" t="str" cm="1">
        <f t="array" aca="1" ref="G92" ca="1">RIGHT(INDEX(I91:Q91,1,E92),D92)</f>
        <v>GHQ</v>
      </c>
      <c r="H92" t="str" cm="1">
        <f t="array" aca="1" ref="H92" ca="1">_xlfn.TEXTJOIN("",1,MID(G92,ABS(ROW(INDIRECT("1:"&amp;LEN(G92)))-(LEN(G92)+1)),1))</f>
        <v>QHG</v>
      </c>
      <c r="I92" t="str">
        <f t="shared" ca="1" si="41"/>
        <v>BCHJZGFLSRSGP</v>
      </c>
      <c r="J92" t="str">
        <f t="shared" ca="1" si="42"/>
        <v>VDZT</v>
      </c>
      <c r="K92" t="str">
        <f t="shared" ca="1" si="43"/>
        <v>PMPGNFSNLTQZBQMRFCWQPHMBNLCSNQ</v>
      </c>
      <c r="L92" t="str">
        <f t="shared" ca="1" si="44"/>
        <v>QG</v>
      </c>
      <c r="M92" t="str">
        <f t="shared" ca="1" si="45"/>
        <v/>
      </c>
      <c r="N92" t="str">
        <f t="shared" ca="1" si="46"/>
        <v>VWZ</v>
      </c>
      <c r="O92" t="str">
        <f t="shared" ca="1" si="47"/>
        <v/>
      </c>
      <c r="P92" t="str">
        <f t="shared" ca="1" si="48"/>
        <v/>
      </c>
      <c r="Q92" t="str">
        <f t="shared" ca="1" si="49"/>
        <v>CQHG</v>
      </c>
      <c r="S92" s="13" t="str" cm="1">
        <f t="array" ref="S92">RIGHT(INDEX(T91:AB91,1,E92),D92)</f>
        <v>ZWV</v>
      </c>
      <c r="T92" t="str">
        <f t="shared" si="59"/>
        <v>GSHCBQLCNRWCC</v>
      </c>
      <c r="U92" t="str">
        <f t="shared" si="60"/>
        <v>LSRS</v>
      </c>
      <c r="V92" t="str">
        <f t="shared" si="61"/>
        <v>PQPMQGFSGLTTPHMBNGNQZJFZMQBZDN</v>
      </c>
      <c r="W92" t="str">
        <f t="shared" si="62"/>
        <v>VF</v>
      </c>
      <c r="X92" t="str">
        <f t="shared" si="63"/>
        <v/>
      </c>
      <c r="Y92" t="str">
        <f t="shared" si="64"/>
        <v>QHG</v>
      </c>
      <c r="Z92" t="str">
        <f t="shared" si="65"/>
        <v/>
      </c>
      <c r="AA92" t="str">
        <f t="shared" si="66"/>
        <v/>
      </c>
      <c r="AB92" s="14" t="str">
        <f t="shared" si="67"/>
        <v>PZWV</v>
      </c>
    </row>
    <row r="93" spans="1:28">
      <c r="A93" s="5" t="s">
        <v>1425</v>
      </c>
      <c r="D93">
        <f t="shared" si="70"/>
        <v>1</v>
      </c>
      <c r="E93">
        <f t="shared" si="70"/>
        <v>6</v>
      </c>
      <c r="F93">
        <f t="shared" si="70"/>
        <v>3</v>
      </c>
      <c r="G93" s="13" t="str" cm="1">
        <f t="array" aca="1" ref="G93" ca="1">RIGHT(INDEX(I92:Q92,1,E93),D93)</f>
        <v>Z</v>
      </c>
      <c r="H93" t="str" cm="1">
        <f t="array" aca="1" ref="H93" ca="1">_xlfn.TEXTJOIN("",1,MID(G93,ABS(ROW(INDIRECT("1:"&amp;LEN(G93)))-(LEN(G93)+1)),1))</f>
        <v>Z</v>
      </c>
      <c r="I93" t="str">
        <f t="shared" ca="1" si="41"/>
        <v>BCHJZGFLSRSGP</v>
      </c>
      <c r="J93" t="str">
        <f t="shared" ca="1" si="42"/>
        <v>VDZT</v>
      </c>
      <c r="K93" t="str">
        <f t="shared" ca="1" si="43"/>
        <v>PMPGNFSNLTQZBQMRFCWQPHMBNLCSNQZ</v>
      </c>
      <c r="L93" t="str">
        <f t="shared" ca="1" si="44"/>
        <v>QG</v>
      </c>
      <c r="M93" t="str">
        <f t="shared" ca="1" si="45"/>
        <v/>
      </c>
      <c r="N93" t="str">
        <f t="shared" ca="1" si="46"/>
        <v>VW</v>
      </c>
      <c r="O93" t="str">
        <f t="shared" ca="1" si="47"/>
        <v/>
      </c>
      <c r="P93" t="str">
        <f t="shared" ca="1" si="48"/>
        <v/>
      </c>
      <c r="Q93" t="str">
        <f t="shared" ca="1" si="49"/>
        <v>CQHG</v>
      </c>
      <c r="S93" s="13" t="str" cm="1">
        <f t="array" ref="S93">RIGHT(INDEX(T92:AB92,1,E93),D93)</f>
        <v>G</v>
      </c>
      <c r="T93" t="str">
        <f t="shared" si="59"/>
        <v>GSHCBQLCNRWCC</v>
      </c>
      <c r="U93" t="str">
        <f t="shared" si="60"/>
        <v>LSRS</v>
      </c>
      <c r="V93" t="str">
        <f t="shared" si="61"/>
        <v>PQPMQGFSGLTTPHMBNGNQZJFZMQBZDNG</v>
      </c>
      <c r="W93" t="str">
        <f t="shared" si="62"/>
        <v>VF</v>
      </c>
      <c r="X93" t="str">
        <f t="shared" si="63"/>
        <v/>
      </c>
      <c r="Y93" t="str">
        <f t="shared" si="64"/>
        <v>QH</v>
      </c>
      <c r="Z93" t="str">
        <f t="shared" si="65"/>
        <v/>
      </c>
      <c r="AA93" t="str">
        <f t="shared" si="66"/>
        <v/>
      </c>
      <c r="AB93" s="14" t="str">
        <f t="shared" si="67"/>
        <v>PZWV</v>
      </c>
    </row>
    <row r="94" spans="1:28">
      <c r="A94" s="5" t="s">
        <v>1426</v>
      </c>
      <c r="D94">
        <f t="shared" si="70"/>
        <v>1</v>
      </c>
      <c r="E94">
        <f t="shared" si="70"/>
        <v>4</v>
      </c>
      <c r="F94">
        <f t="shared" si="70"/>
        <v>1</v>
      </c>
      <c r="G94" s="13" t="str" cm="1">
        <f t="array" aca="1" ref="G94" ca="1">RIGHT(INDEX(I93:Q93,1,E94),D94)</f>
        <v>G</v>
      </c>
      <c r="H94" t="str" cm="1">
        <f t="array" aca="1" ref="H94" ca="1">_xlfn.TEXTJOIN("",1,MID(G94,ABS(ROW(INDIRECT("1:"&amp;LEN(G94)))-(LEN(G94)+1)),1))</f>
        <v>G</v>
      </c>
      <c r="I94" t="str">
        <f t="shared" ca="1" si="41"/>
        <v>BCHJZGFLSRSGPG</v>
      </c>
      <c r="J94" t="str">
        <f t="shared" ca="1" si="42"/>
        <v>VDZT</v>
      </c>
      <c r="K94" t="str">
        <f t="shared" ca="1" si="43"/>
        <v>PMPGNFSNLTQZBQMRFCWQPHMBNLCSNQZ</v>
      </c>
      <c r="L94" t="str">
        <f t="shared" ca="1" si="44"/>
        <v>Q</v>
      </c>
      <c r="M94" t="str">
        <f t="shared" ca="1" si="45"/>
        <v/>
      </c>
      <c r="N94" t="str">
        <f t="shared" ca="1" si="46"/>
        <v>VW</v>
      </c>
      <c r="O94" t="str">
        <f t="shared" ca="1" si="47"/>
        <v/>
      </c>
      <c r="P94" t="str">
        <f t="shared" ca="1" si="48"/>
        <v/>
      </c>
      <c r="Q94" t="str">
        <f t="shared" ca="1" si="49"/>
        <v>CQHG</v>
      </c>
      <c r="S94" s="13" t="str" cm="1">
        <f t="array" ref="S94">RIGHT(INDEX(T93:AB93,1,E94),D94)</f>
        <v>F</v>
      </c>
      <c r="T94" t="str">
        <f t="shared" si="59"/>
        <v>GSHCBQLCNRWCCF</v>
      </c>
      <c r="U94" t="str">
        <f t="shared" si="60"/>
        <v>LSRS</v>
      </c>
      <c r="V94" t="str">
        <f t="shared" si="61"/>
        <v>PQPMQGFSGLTTPHMBNGNQZJFZMQBZDNG</v>
      </c>
      <c r="W94" t="str">
        <f t="shared" si="62"/>
        <v>V</v>
      </c>
      <c r="X94" t="str">
        <f t="shared" si="63"/>
        <v/>
      </c>
      <c r="Y94" t="str">
        <f t="shared" si="64"/>
        <v>QH</v>
      </c>
      <c r="Z94" t="str">
        <f t="shared" si="65"/>
        <v/>
      </c>
      <c r="AA94" t="str">
        <f t="shared" si="66"/>
        <v/>
      </c>
      <c r="AB94" s="14" t="str">
        <f t="shared" si="67"/>
        <v>PZWV</v>
      </c>
    </row>
    <row r="95" spans="1:28">
      <c r="A95" s="5" t="s">
        <v>1425</v>
      </c>
      <c r="D95">
        <f t="shared" si="70"/>
        <v>1</v>
      </c>
      <c r="E95">
        <f t="shared" si="70"/>
        <v>6</v>
      </c>
      <c r="F95">
        <f t="shared" si="70"/>
        <v>3</v>
      </c>
      <c r="G95" s="13" t="str" cm="1">
        <f t="array" aca="1" ref="G95" ca="1">RIGHT(INDEX(I94:Q94,1,E95),D95)</f>
        <v>W</v>
      </c>
      <c r="H95" t="str" cm="1">
        <f t="array" aca="1" ref="H95" ca="1">_xlfn.TEXTJOIN("",1,MID(G95,ABS(ROW(INDIRECT("1:"&amp;LEN(G95)))-(LEN(G95)+1)),1))</f>
        <v>W</v>
      </c>
      <c r="I95" t="str">
        <f t="shared" ca="1" si="41"/>
        <v>BCHJZGFLSRSGPG</v>
      </c>
      <c r="J95" t="str">
        <f t="shared" ca="1" si="42"/>
        <v>VDZT</v>
      </c>
      <c r="K95" t="str">
        <f t="shared" ca="1" si="43"/>
        <v>PMPGNFSNLTQZBQMRFCWQPHMBNLCSNQZW</v>
      </c>
      <c r="L95" t="str">
        <f t="shared" ca="1" si="44"/>
        <v>Q</v>
      </c>
      <c r="M95" t="str">
        <f t="shared" ca="1" si="45"/>
        <v/>
      </c>
      <c r="N95" t="str">
        <f t="shared" ca="1" si="46"/>
        <v>V</v>
      </c>
      <c r="O95" t="str">
        <f t="shared" ca="1" si="47"/>
        <v/>
      </c>
      <c r="P95" t="str">
        <f t="shared" ca="1" si="48"/>
        <v/>
      </c>
      <c r="Q95" t="str">
        <f t="shared" ca="1" si="49"/>
        <v>CQHG</v>
      </c>
      <c r="S95" s="13" t="str" cm="1">
        <f t="array" ref="S95">RIGHT(INDEX(T94:AB94,1,E95),D95)</f>
        <v>H</v>
      </c>
      <c r="T95" t="str">
        <f t="shared" si="59"/>
        <v>GSHCBQLCNRWCCF</v>
      </c>
      <c r="U95" t="str">
        <f t="shared" si="60"/>
        <v>LSRS</v>
      </c>
      <c r="V95" t="str">
        <f t="shared" si="61"/>
        <v>PQPMQGFSGLTTPHMBNGNQZJFZMQBZDNGH</v>
      </c>
      <c r="W95" t="str">
        <f t="shared" si="62"/>
        <v>V</v>
      </c>
      <c r="X95" t="str">
        <f t="shared" si="63"/>
        <v/>
      </c>
      <c r="Y95" t="str">
        <f t="shared" si="64"/>
        <v>Q</v>
      </c>
      <c r="Z95" t="str">
        <f t="shared" si="65"/>
        <v/>
      </c>
      <c r="AA95" t="str">
        <f t="shared" si="66"/>
        <v/>
      </c>
      <c r="AB95" s="14" t="str">
        <f t="shared" si="67"/>
        <v>PZWV</v>
      </c>
    </row>
    <row r="96" spans="1:28">
      <c r="A96" s="5" t="s">
        <v>1427</v>
      </c>
      <c r="D96">
        <f t="shared" si="70"/>
        <v>6</v>
      </c>
      <c r="E96">
        <f t="shared" si="70"/>
        <v>3</v>
      </c>
      <c r="F96">
        <f t="shared" si="70"/>
        <v>9</v>
      </c>
      <c r="G96" s="13" t="str" cm="1">
        <f t="array" aca="1" ref="G96" ca="1">RIGHT(INDEX(I95:Q95,1,E96),D96)</f>
        <v>CSNQZW</v>
      </c>
      <c r="H96" t="str" cm="1">
        <f t="array" aca="1" ref="H96" ca="1">_xlfn.TEXTJOIN("",1,MID(G96,ABS(ROW(INDIRECT("1:"&amp;LEN(G96)))-(LEN(G96)+1)),1))</f>
        <v>WZQNSC</v>
      </c>
      <c r="I96" t="str">
        <f t="shared" ca="1" si="41"/>
        <v>BCHJZGFLSRSGPG</v>
      </c>
      <c r="J96" t="str">
        <f t="shared" ca="1" si="42"/>
        <v>VDZT</v>
      </c>
      <c r="K96" t="str">
        <f t="shared" ca="1" si="43"/>
        <v>PMPGNFSNLTQZBQMRFCWQPHMBNL</v>
      </c>
      <c r="L96" t="str">
        <f t="shared" ca="1" si="44"/>
        <v>Q</v>
      </c>
      <c r="M96" t="str">
        <f t="shared" ca="1" si="45"/>
        <v/>
      </c>
      <c r="N96" t="str">
        <f t="shared" ca="1" si="46"/>
        <v>V</v>
      </c>
      <c r="O96" t="str">
        <f t="shared" ca="1" si="47"/>
        <v/>
      </c>
      <c r="P96" t="str">
        <f t="shared" ca="1" si="48"/>
        <v/>
      </c>
      <c r="Q96" t="str">
        <f t="shared" ca="1" si="49"/>
        <v>CQHGWZQNSC</v>
      </c>
      <c r="S96" s="13" t="str" cm="1">
        <f t="array" ref="S96">RIGHT(INDEX(T95:AB95,1,E96),D96)</f>
        <v>BZDNGH</v>
      </c>
      <c r="T96" t="str">
        <f t="shared" si="59"/>
        <v>GSHCBQLCNRWCCF</v>
      </c>
      <c r="U96" t="str">
        <f t="shared" si="60"/>
        <v>LSRS</v>
      </c>
      <c r="V96" t="str">
        <f t="shared" si="61"/>
        <v>PQPMQGFSGLTTPHMBNGNQZJFZMQ</v>
      </c>
      <c r="W96" t="str">
        <f t="shared" si="62"/>
        <v>V</v>
      </c>
      <c r="X96" t="str">
        <f t="shared" si="63"/>
        <v/>
      </c>
      <c r="Y96" t="str">
        <f t="shared" si="64"/>
        <v>Q</v>
      </c>
      <c r="Z96" t="str">
        <f t="shared" si="65"/>
        <v/>
      </c>
      <c r="AA96" t="str">
        <f t="shared" si="66"/>
        <v/>
      </c>
      <c r="AB96" s="14" t="str">
        <f t="shared" si="67"/>
        <v>PZWVBZDNGH</v>
      </c>
    </row>
    <row r="97" spans="1:28">
      <c r="A97" s="5" t="s">
        <v>1428</v>
      </c>
      <c r="D97">
        <f t="shared" si="70"/>
        <v>2</v>
      </c>
      <c r="E97">
        <f t="shared" si="70"/>
        <v>2</v>
      </c>
      <c r="F97">
        <f t="shared" si="70"/>
        <v>6</v>
      </c>
      <c r="G97" s="13" t="str" cm="1">
        <f t="array" aca="1" ref="G97" ca="1">RIGHT(INDEX(I96:Q96,1,E97),D97)</f>
        <v>ZT</v>
      </c>
      <c r="H97" t="str" cm="1">
        <f t="array" aca="1" ref="H97" ca="1">_xlfn.TEXTJOIN("",1,MID(G97,ABS(ROW(INDIRECT("1:"&amp;LEN(G97)))-(LEN(G97)+1)),1))</f>
        <v>TZ</v>
      </c>
      <c r="I97" t="str">
        <f t="shared" ref="I97:I160" ca="1" si="71">IF($F97=I$28,I96&amp;$H97,IF($E97=I$28,LEFT(I96,LEN(I96)-$D97),I96))</f>
        <v>BCHJZGFLSRSGPG</v>
      </c>
      <c r="J97" t="str">
        <f t="shared" ref="J97:J160" ca="1" si="72">IF($F97=J$28,J96&amp;$H97,IF($E97=J$28,LEFT(J96,LEN(J96)-$D97),J96))</f>
        <v>VD</v>
      </c>
      <c r="K97" t="str">
        <f t="shared" ca="1" si="43"/>
        <v>PMPGNFSNLTQZBQMRFCWQPHMBNL</v>
      </c>
      <c r="L97" t="str">
        <f t="shared" ca="1" si="44"/>
        <v>Q</v>
      </c>
      <c r="M97" t="str">
        <f t="shared" ca="1" si="45"/>
        <v/>
      </c>
      <c r="N97" t="str">
        <f t="shared" ca="1" si="46"/>
        <v>VTZ</v>
      </c>
      <c r="O97" t="str">
        <f t="shared" ca="1" si="47"/>
        <v/>
      </c>
      <c r="P97" t="str">
        <f t="shared" ca="1" si="48"/>
        <v/>
      </c>
      <c r="Q97" t="str">
        <f t="shared" ca="1" si="49"/>
        <v>CQHGWZQNSC</v>
      </c>
      <c r="S97" s="13" t="str" cm="1">
        <f t="array" ref="S97">RIGHT(INDEX(T96:AB96,1,E97),D97)</f>
        <v>RS</v>
      </c>
      <c r="T97" t="str">
        <f t="shared" si="59"/>
        <v>GSHCBQLCNRWCCF</v>
      </c>
      <c r="U97" t="str">
        <f t="shared" si="60"/>
        <v>LS</v>
      </c>
      <c r="V97" t="str">
        <f t="shared" si="61"/>
        <v>PQPMQGFSGLTTPHMBNGNQZJFZMQ</v>
      </c>
      <c r="W97" t="str">
        <f t="shared" si="62"/>
        <v>V</v>
      </c>
      <c r="X97" t="str">
        <f t="shared" si="63"/>
        <v/>
      </c>
      <c r="Y97" t="str">
        <f t="shared" si="64"/>
        <v>QRS</v>
      </c>
      <c r="Z97" t="str">
        <f t="shared" si="65"/>
        <v/>
      </c>
      <c r="AA97" t="str">
        <f t="shared" si="66"/>
        <v/>
      </c>
      <c r="AB97" s="14" t="str">
        <f t="shared" si="67"/>
        <v>PZWVBZDNGH</v>
      </c>
    </row>
    <row r="98" spans="1:28">
      <c r="A98" s="5" t="s">
        <v>1429</v>
      </c>
      <c r="D98">
        <f t="shared" si="70"/>
        <v>26</v>
      </c>
      <c r="E98">
        <f t="shared" si="70"/>
        <v>3</v>
      </c>
      <c r="F98">
        <f t="shared" si="70"/>
        <v>7</v>
      </c>
      <c r="G98" s="13" t="str" cm="1">
        <f t="array" aca="1" ref="G98" ca="1">RIGHT(INDEX(I97:Q97,1,E98),D98)</f>
        <v>PMPGNFSNLTQZBQMRFCWQPHMBNL</v>
      </c>
      <c r="H98" t="str" cm="1">
        <f t="array" aca="1" ref="H98" ca="1">_xlfn.TEXTJOIN("",1,MID(G98,ABS(ROW(INDIRECT("1:"&amp;LEN(G98)))-(LEN(G98)+1)),1))</f>
        <v>LNBMHPQWCFRMQBZQTLNSFNGPMP</v>
      </c>
      <c r="I98" t="str">
        <f t="shared" ca="1" si="71"/>
        <v>BCHJZGFLSRSGPG</v>
      </c>
      <c r="J98" t="str">
        <f t="shared" ca="1" si="72"/>
        <v>VD</v>
      </c>
      <c r="K98" t="str">
        <f t="shared" ref="K98:K161" ca="1" si="73">IF($F98=K$28,K97&amp;$H98,IF($E98=K$28,LEFT(K97,LEN(K97)-$D98),K97))</f>
        <v/>
      </c>
      <c r="L98" t="str">
        <f t="shared" ref="L98:L161" ca="1" si="74">IF($F98=L$28,L97&amp;$H98,IF($E98=L$28,LEFT(L97,LEN(L97)-$D98),L97))</f>
        <v>Q</v>
      </c>
      <c r="M98" t="str">
        <f t="shared" ref="M98:M161" ca="1" si="75">IF($F98=M$28,M97&amp;$H98,IF($E98=M$28,LEFT(M97,LEN(M97)-$D98),M97))</f>
        <v/>
      </c>
      <c r="N98" t="str">
        <f t="shared" ref="N98:N161" ca="1" si="76">IF($F98=N$28,N97&amp;$H98,IF($E98=N$28,LEFT(N97,LEN(N97)-$D98),N97))</f>
        <v>VTZ</v>
      </c>
      <c r="O98" t="str">
        <f t="shared" ref="O98:O161" ca="1" si="77">IF($F98=O$28,O97&amp;$H98,IF($E98=O$28,LEFT(O97,LEN(O97)-$D98),O97))</f>
        <v>LNBMHPQWCFRMQBZQTLNSFNGPMP</v>
      </c>
      <c r="P98" t="str">
        <f t="shared" ref="P98:P161" ca="1" si="78">IF($F98=P$28,P97&amp;$H98,IF($E98=P$28,LEFT(P97,LEN(P97)-$D98),P97))</f>
        <v/>
      </c>
      <c r="Q98" t="str">
        <f t="shared" ref="Q98:Q161" ca="1" si="79">IF($F98=Q$28,Q97&amp;$H98,IF($E98=Q$28,LEFT(Q97,LEN(Q97)-$D98),Q97))</f>
        <v>CQHGWZQNSC</v>
      </c>
      <c r="S98" s="13" t="str" cm="1">
        <f t="array" ref="S98">RIGHT(INDEX(T97:AB97,1,E98),D98)</f>
        <v>PQPMQGFSGLTTPHMBNGNQZJFZMQ</v>
      </c>
      <c r="T98" t="str">
        <f t="shared" si="59"/>
        <v>GSHCBQLCNRWCCF</v>
      </c>
      <c r="U98" t="str">
        <f t="shared" si="60"/>
        <v>LS</v>
      </c>
      <c r="V98" t="str">
        <f t="shared" si="61"/>
        <v/>
      </c>
      <c r="W98" t="str">
        <f t="shared" si="62"/>
        <v>V</v>
      </c>
      <c r="X98" t="str">
        <f t="shared" si="63"/>
        <v/>
      </c>
      <c r="Y98" t="str">
        <f t="shared" si="64"/>
        <v>QRS</v>
      </c>
      <c r="Z98" t="str">
        <f t="shared" si="65"/>
        <v>PQPMQGFSGLTTPHMBNGNQZJFZMQ</v>
      </c>
      <c r="AA98" t="str">
        <f t="shared" si="66"/>
        <v/>
      </c>
      <c r="AB98" s="14" t="str">
        <f t="shared" si="67"/>
        <v>PZWVBZDNGH</v>
      </c>
    </row>
    <row r="99" spans="1:28">
      <c r="A99" s="5" t="s">
        <v>1430</v>
      </c>
      <c r="D99">
        <f t="shared" si="70"/>
        <v>2</v>
      </c>
      <c r="E99">
        <f t="shared" si="70"/>
        <v>2</v>
      </c>
      <c r="F99">
        <f t="shared" si="70"/>
        <v>3</v>
      </c>
      <c r="G99" s="13" t="str" cm="1">
        <f t="array" aca="1" ref="G99" ca="1">RIGHT(INDEX(I98:Q98,1,E99),D99)</f>
        <v>VD</v>
      </c>
      <c r="H99" t="str" cm="1">
        <f t="array" aca="1" ref="H99" ca="1">_xlfn.TEXTJOIN("",1,MID(G99,ABS(ROW(INDIRECT("1:"&amp;LEN(G99)))-(LEN(G99)+1)),1))</f>
        <v>DV</v>
      </c>
      <c r="I99" t="str">
        <f t="shared" ca="1" si="71"/>
        <v>BCHJZGFLSRSGPG</v>
      </c>
      <c r="J99" t="str">
        <f t="shared" ca="1" si="72"/>
        <v/>
      </c>
      <c r="K99" t="str">
        <f t="shared" ca="1" si="73"/>
        <v>DV</v>
      </c>
      <c r="L99" t="str">
        <f t="shared" ca="1" si="74"/>
        <v>Q</v>
      </c>
      <c r="M99" t="str">
        <f t="shared" ca="1" si="75"/>
        <v/>
      </c>
      <c r="N99" t="str">
        <f t="shared" ca="1" si="76"/>
        <v>VTZ</v>
      </c>
      <c r="O99" t="str">
        <f t="shared" ca="1" si="77"/>
        <v>LNBMHPQWCFRMQBZQTLNSFNGPMP</v>
      </c>
      <c r="P99" t="str">
        <f t="shared" ca="1" si="78"/>
        <v/>
      </c>
      <c r="Q99" t="str">
        <f t="shared" ca="1" si="79"/>
        <v>CQHGWZQNSC</v>
      </c>
      <c r="S99" s="13" t="str" cm="1">
        <f t="array" ref="S99">RIGHT(INDEX(T98:AB98,1,E99),D99)</f>
        <v>LS</v>
      </c>
      <c r="T99" t="str">
        <f t="shared" si="59"/>
        <v>GSHCBQLCNRWCCF</v>
      </c>
      <c r="U99" t="str">
        <f t="shared" si="60"/>
        <v/>
      </c>
      <c r="V99" t="str">
        <f t="shared" si="61"/>
        <v>LS</v>
      </c>
      <c r="W99" t="str">
        <f t="shared" si="62"/>
        <v>V</v>
      </c>
      <c r="X99" t="str">
        <f t="shared" si="63"/>
        <v/>
      </c>
      <c r="Y99" t="str">
        <f t="shared" si="64"/>
        <v>QRS</v>
      </c>
      <c r="Z99" t="str">
        <f t="shared" si="65"/>
        <v>PQPMQGFSGLTTPHMBNGNQZJFZMQ</v>
      </c>
      <c r="AA99" t="str">
        <f t="shared" si="66"/>
        <v/>
      </c>
      <c r="AB99" s="14" t="str">
        <f t="shared" si="67"/>
        <v>PZWVBZDNGH</v>
      </c>
    </row>
    <row r="100" spans="1:28">
      <c r="A100" s="5" t="s">
        <v>1431</v>
      </c>
      <c r="D100">
        <f t="shared" si="70"/>
        <v>2</v>
      </c>
      <c r="E100">
        <f t="shared" si="70"/>
        <v>6</v>
      </c>
      <c r="F100">
        <f t="shared" si="70"/>
        <v>8</v>
      </c>
      <c r="G100" s="13" t="str" cm="1">
        <f t="array" aca="1" ref="G100" ca="1">RIGHT(INDEX(I99:Q99,1,E100),D100)</f>
        <v>TZ</v>
      </c>
      <c r="H100" t="str" cm="1">
        <f t="array" aca="1" ref="H100" ca="1">_xlfn.TEXTJOIN("",1,MID(G100,ABS(ROW(INDIRECT("1:"&amp;LEN(G100)))-(LEN(G100)+1)),1))</f>
        <v>ZT</v>
      </c>
      <c r="I100" t="str">
        <f t="shared" ca="1" si="71"/>
        <v>BCHJZGFLSRSGPG</v>
      </c>
      <c r="J100" t="str">
        <f t="shared" ca="1" si="72"/>
        <v/>
      </c>
      <c r="K100" t="str">
        <f t="shared" ca="1" si="73"/>
        <v>DV</v>
      </c>
      <c r="L100" t="str">
        <f t="shared" ca="1" si="74"/>
        <v>Q</v>
      </c>
      <c r="M100" t="str">
        <f t="shared" ca="1" si="75"/>
        <v/>
      </c>
      <c r="N100" t="str">
        <f t="shared" ca="1" si="76"/>
        <v>V</v>
      </c>
      <c r="O100" t="str">
        <f t="shared" ca="1" si="77"/>
        <v>LNBMHPQWCFRMQBZQTLNSFNGPMP</v>
      </c>
      <c r="P100" t="str">
        <f t="shared" ca="1" si="78"/>
        <v>ZT</v>
      </c>
      <c r="Q100" t="str">
        <f t="shared" ca="1" si="79"/>
        <v>CQHGWZQNSC</v>
      </c>
      <c r="S100" s="13" t="str" cm="1">
        <f t="array" ref="S100">RIGHT(INDEX(T99:AB99,1,E100),D100)</f>
        <v>RS</v>
      </c>
      <c r="T100" t="str">
        <f t="shared" si="59"/>
        <v>GSHCBQLCNRWCCF</v>
      </c>
      <c r="U100" t="str">
        <f t="shared" si="60"/>
        <v/>
      </c>
      <c r="V100" t="str">
        <f t="shared" si="61"/>
        <v>LS</v>
      </c>
      <c r="W100" t="str">
        <f t="shared" si="62"/>
        <v>V</v>
      </c>
      <c r="X100" t="str">
        <f t="shared" si="63"/>
        <v/>
      </c>
      <c r="Y100" t="str">
        <f t="shared" si="64"/>
        <v>Q</v>
      </c>
      <c r="Z100" t="str">
        <f t="shared" si="65"/>
        <v>PQPMQGFSGLTTPHMBNGNQZJFZMQ</v>
      </c>
      <c r="AA100" t="str">
        <f t="shared" si="66"/>
        <v>RS</v>
      </c>
      <c r="AB100" s="14" t="str">
        <f t="shared" si="67"/>
        <v>PZWVBZDNGH</v>
      </c>
    </row>
    <row r="101" spans="1:28">
      <c r="A101" s="5" t="s">
        <v>1432</v>
      </c>
      <c r="D101">
        <f t="shared" si="70"/>
        <v>3</v>
      </c>
      <c r="E101">
        <f t="shared" si="70"/>
        <v>1</v>
      </c>
      <c r="F101">
        <f t="shared" si="70"/>
        <v>5</v>
      </c>
      <c r="G101" s="13" t="str" cm="1">
        <f t="array" aca="1" ref="G101" ca="1">RIGHT(INDEX(I100:Q100,1,E101),D101)</f>
        <v>GPG</v>
      </c>
      <c r="H101" t="str" cm="1">
        <f t="array" aca="1" ref="H101" ca="1">_xlfn.TEXTJOIN("",1,MID(G101,ABS(ROW(INDIRECT("1:"&amp;LEN(G101)))-(LEN(G101)+1)),1))</f>
        <v>GPG</v>
      </c>
      <c r="I101" t="str">
        <f t="shared" ca="1" si="71"/>
        <v>BCHJZGFLSRS</v>
      </c>
      <c r="J101" t="str">
        <f t="shared" ca="1" si="72"/>
        <v/>
      </c>
      <c r="K101" t="str">
        <f t="shared" ca="1" si="73"/>
        <v>DV</v>
      </c>
      <c r="L101" t="str">
        <f t="shared" ca="1" si="74"/>
        <v>Q</v>
      </c>
      <c r="M101" t="str">
        <f t="shared" ca="1" si="75"/>
        <v>GPG</v>
      </c>
      <c r="N101" t="str">
        <f t="shared" ca="1" si="76"/>
        <v>V</v>
      </c>
      <c r="O101" t="str">
        <f t="shared" ca="1" si="77"/>
        <v>LNBMHPQWCFRMQBZQTLNSFNGPMP</v>
      </c>
      <c r="P101" t="str">
        <f t="shared" ca="1" si="78"/>
        <v>ZT</v>
      </c>
      <c r="Q101" t="str">
        <f t="shared" ca="1" si="79"/>
        <v>CQHGWZQNSC</v>
      </c>
      <c r="S101" s="13" t="str" cm="1">
        <f t="array" ref="S101">RIGHT(INDEX(T100:AB100,1,E101),D101)</f>
        <v>CCF</v>
      </c>
      <c r="T101" t="str">
        <f t="shared" si="59"/>
        <v>GSHCBQLCNRW</v>
      </c>
      <c r="U101" t="str">
        <f t="shared" si="60"/>
        <v/>
      </c>
      <c r="V101" t="str">
        <f t="shared" si="61"/>
        <v>LS</v>
      </c>
      <c r="W101" t="str">
        <f t="shared" si="62"/>
        <v>V</v>
      </c>
      <c r="X101" t="str">
        <f t="shared" si="63"/>
        <v>CCF</v>
      </c>
      <c r="Y101" t="str">
        <f t="shared" si="64"/>
        <v>Q</v>
      </c>
      <c r="Z101" t="str">
        <f t="shared" si="65"/>
        <v>PQPMQGFSGLTTPHMBNGNQZJFZMQ</v>
      </c>
      <c r="AA101" t="str">
        <f t="shared" si="66"/>
        <v>RS</v>
      </c>
      <c r="AB101" s="14" t="str">
        <f t="shared" si="67"/>
        <v>PZWVBZDNGH</v>
      </c>
    </row>
    <row r="102" spans="1:28">
      <c r="A102" s="5" t="s">
        <v>1433</v>
      </c>
      <c r="D102">
        <f t="shared" si="70"/>
        <v>8</v>
      </c>
      <c r="E102">
        <f t="shared" si="70"/>
        <v>9</v>
      </c>
      <c r="F102">
        <f t="shared" si="70"/>
        <v>1</v>
      </c>
      <c r="G102" s="13" t="str" cm="1">
        <f t="array" aca="1" ref="G102" ca="1">RIGHT(INDEX(I101:Q101,1,E102),D102)</f>
        <v>HGWZQNSC</v>
      </c>
      <c r="H102" t="str" cm="1">
        <f t="array" aca="1" ref="H102" ca="1">_xlfn.TEXTJOIN("",1,MID(G102,ABS(ROW(INDIRECT("1:"&amp;LEN(G102)))-(LEN(G102)+1)),1))</f>
        <v>CSNQZWGH</v>
      </c>
      <c r="I102" t="str">
        <f t="shared" ca="1" si="71"/>
        <v>BCHJZGFLSRSCSNQZWGH</v>
      </c>
      <c r="J102" t="str">
        <f t="shared" ca="1" si="72"/>
        <v/>
      </c>
      <c r="K102" t="str">
        <f t="shared" ca="1" si="73"/>
        <v>DV</v>
      </c>
      <c r="L102" t="str">
        <f t="shared" ca="1" si="74"/>
        <v>Q</v>
      </c>
      <c r="M102" t="str">
        <f t="shared" ca="1" si="75"/>
        <v>GPG</v>
      </c>
      <c r="N102" t="str">
        <f t="shared" ca="1" si="76"/>
        <v>V</v>
      </c>
      <c r="O102" t="str">
        <f t="shared" ca="1" si="77"/>
        <v>LNBMHPQWCFRMQBZQTLNSFNGPMP</v>
      </c>
      <c r="P102" t="str">
        <f t="shared" ca="1" si="78"/>
        <v>ZT</v>
      </c>
      <c r="Q102" t="str">
        <f t="shared" ca="1" si="79"/>
        <v>CQ</v>
      </c>
      <c r="S102" s="13" t="str" cm="1">
        <f t="array" ref="S102">RIGHT(INDEX(T101:AB101,1,E102),D102)</f>
        <v>WVBZDNGH</v>
      </c>
      <c r="T102" t="str">
        <f t="shared" ref="T102:T165" si="80">IF($F102=T$28,T101&amp;$S102,IF($E102=T$28,LEFT(T101,LEN(T101)-$D102),T101))</f>
        <v>GSHCBQLCNRWWVBZDNGH</v>
      </c>
      <c r="U102" t="str">
        <f t="shared" ref="U102:U165" si="81">IF($F102=U$28,U101&amp;$S102,IF($E102=U$28,LEFT(U101,LEN(U101)-$D102),U101))</f>
        <v/>
      </c>
      <c r="V102" t="str">
        <f t="shared" ref="V102:V165" si="82">IF($F102=V$28,V101&amp;$S102,IF($E102=V$28,LEFT(V101,LEN(V101)-$D102),V101))</f>
        <v>LS</v>
      </c>
      <c r="W102" t="str">
        <f t="shared" ref="W102:W165" si="83">IF($F102=W$28,W101&amp;$S102,IF($E102=W$28,LEFT(W101,LEN(W101)-$D102),W101))</f>
        <v>V</v>
      </c>
      <c r="X102" t="str">
        <f t="shared" ref="X102:X165" si="84">IF($F102=X$28,X101&amp;$S102,IF($E102=X$28,LEFT(X101,LEN(X101)-$D102),X101))</f>
        <v>CCF</v>
      </c>
      <c r="Y102" t="str">
        <f t="shared" ref="Y102:Y165" si="85">IF($F102=Y$28,Y101&amp;$S102,IF($E102=Y$28,LEFT(Y101,LEN(Y101)-$D102),Y101))</f>
        <v>Q</v>
      </c>
      <c r="Z102" t="str">
        <f t="shared" ref="Z102:Z165" si="86">IF($F102=Z$28,Z101&amp;$S102,IF($E102=Z$28,LEFT(Z101,LEN(Z101)-$D102),Z101))</f>
        <v>PQPMQGFSGLTTPHMBNGNQZJFZMQ</v>
      </c>
      <c r="AA102" t="str">
        <f t="shared" ref="AA102:AA165" si="87">IF($F102=AA$28,AA101&amp;$S102,IF($E102=AA$28,LEFT(AA101,LEN(AA101)-$D102),AA101))</f>
        <v>RS</v>
      </c>
      <c r="AB102" s="14" t="str">
        <f t="shared" ref="AB102:AB165" si="88">IF($F102=AB$28,AB101&amp;$S102,IF($E102=AB$28,LEFT(AB101,LEN(AB101)-$D102),AB101))</f>
        <v>PZ</v>
      </c>
    </row>
    <row r="103" spans="1:28">
      <c r="A103" s="5" t="s">
        <v>1434</v>
      </c>
      <c r="D103">
        <f t="shared" si="70"/>
        <v>1</v>
      </c>
      <c r="E103">
        <f t="shared" si="70"/>
        <v>8</v>
      </c>
      <c r="F103">
        <f t="shared" si="70"/>
        <v>5</v>
      </c>
      <c r="G103" s="13" t="str" cm="1">
        <f t="array" aca="1" ref="G103" ca="1">RIGHT(INDEX(I102:Q102,1,E103),D103)</f>
        <v>T</v>
      </c>
      <c r="H103" t="str" cm="1">
        <f t="array" aca="1" ref="H103" ca="1">_xlfn.TEXTJOIN("",1,MID(G103,ABS(ROW(INDIRECT("1:"&amp;LEN(G103)))-(LEN(G103)+1)),1))</f>
        <v>T</v>
      </c>
      <c r="I103" t="str">
        <f t="shared" ca="1" si="71"/>
        <v>BCHJZGFLSRSCSNQZWGH</v>
      </c>
      <c r="J103" t="str">
        <f t="shared" ca="1" si="72"/>
        <v/>
      </c>
      <c r="K103" t="str">
        <f t="shared" ca="1" si="73"/>
        <v>DV</v>
      </c>
      <c r="L103" t="str">
        <f t="shared" ca="1" si="74"/>
        <v>Q</v>
      </c>
      <c r="M103" t="str">
        <f t="shared" ca="1" si="75"/>
        <v>GPGT</v>
      </c>
      <c r="N103" t="str">
        <f t="shared" ca="1" si="76"/>
        <v>V</v>
      </c>
      <c r="O103" t="str">
        <f t="shared" ca="1" si="77"/>
        <v>LNBMHPQWCFRMQBZQTLNSFNGPMP</v>
      </c>
      <c r="P103" t="str">
        <f t="shared" ca="1" si="78"/>
        <v>Z</v>
      </c>
      <c r="Q103" t="str">
        <f t="shared" ca="1" si="79"/>
        <v>CQ</v>
      </c>
      <c r="S103" s="13" t="str" cm="1">
        <f t="array" ref="S103">RIGHT(INDEX(T102:AB102,1,E103),D103)</f>
        <v>S</v>
      </c>
      <c r="T103" t="str">
        <f t="shared" si="80"/>
        <v>GSHCBQLCNRWWVBZDNGH</v>
      </c>
      <c r="U103" t="str">
        <f t="shared" si="81"/>
        <v/>
      </c>
      <c r="V103" t="str">
        <f t="shared" si="82"/>
        <v>LS</v>
      </c>
      <c r="W103" t="str">
        <f t="shared" si="83"/>
        <v>V</v>
      </c>
      <c r="X103" t="str">
        <f t="shared" si="84"/>
        <v>CCFS</v>
      </c>
      <c r="Y103" t="str">
        <f t="shared" si="85"/>
        <v>Q</v>
      </c>
      <c r="Z103" t="str">
        <f t="shared" si="86"/>
        <v>PQPMQGFSGLTTPHMBNGNQZJFZMQ</v>
      </c>
      <c r="AA103" t="str">
        <f t="shared" si="87"/>
        <v>R</v>
      </c>
      <c r="AB103" s="14" t="str">
        <f t="shared" si="88"/>
        <v>PZ</v>
      </c>
    </row>
    <row r="104" spans="1:28">
      <c r="A104" s="5" t="s">
        <v>1435</v>
      </c>
      <c r="D104">
        <f t="shared" si="70"/>
        <v>1</v>
      </c>
      <c r="E104">
        <f t="shared" si="70"/>
        <v>3</v>
      </c>
      <c r="F104">
        <f t="shared" si="70"/>
        <v>1</v>
      </c>
      <c r="G104" s="13" t="str" cm="1">
        <f t="array" aca="1" ref="G104" ca="1">RIGHT(INDEX(I103:Q103,1,E104),D104)</f>
        <v>V</v>
      </c>
      <c r="H104" t="str" cm="1">
        <f t="array" aca="1" ref="H104" ca="1">_xlfn.TEXTJOIN("",1,MID(G104,ABS(ROW(INDIRECT("1:"&amp;LEN(G104)))-(LEN(G104)+1)),1))</f>
        <v>V</v>
      </c>
      <c r="I104" t="str">
        <f t="shared" ca="1" si="71"/>
        <v>BCHJZGFLSRSCSNQZWGHV</v>
      </c>
      <c r="J104" t="str">
        <f t="shared" ca="1" si="72"/>
        <v/>
      </c>
      <c r="K104" t="str">
        <f t="shared" ca="1" si="73"/>
        <v>D</v>
      </c>
      <c r="L104" t="str">
        <f t="shared" ca="1" si="74"/>
        <v>Q</v>
      </c>
      <c r="M104" t="str">
        <f t="shared" ca="1" si="75"/>
        <v>GPGT</v>
      </c>
      <c r="N104" t="str">
        <f t="shared" ca="1" si="76"/>
        <v>V</v>
      </c>
      <c r="O104" t="str">
        <f t="shared" ca="1" si="77"/>
        <v>LNBMHPQWCFRMQBZQTLNSFNGPMP</v>
      </c>
      <c r="P104" t="str">
        <f t="shared" ca="1" si="78"/>
        <v>Z</v>
      </c>
      <c r="Q104" t="str">
        <f t="shared" ca="1" si="79"/>
        <v>CQ</v>
      </c>
      <c r="S104" s="13" t="str" cm="1">
        <f t="array" ref="S104">RIGHT(INDEX(T103:AB103,1,E104),D104)</f>
        <v>S</v>
      </c>
      <c r="T104" t="str">
        <f t="shared" si="80"/>
        <v>GSHCBQLCNRWWVBZDNGHS</v>
      </c>
      <c r="U104" t="str">
        <f t="shared" si="81"/>
        <v/>
      </c>
      <c r="V104" t="str">
        <f t="shared" si="82"/>
        <v>L</v>
      </c>
      <c r="W104" t="str">
        <f t="shared" si="83"/>
        <v>V</v>
      </c>
      <c r="X104" t="str">
        <f t="shared" si="84"/>
        <v>CCFS</v>
      </c>
      <c r="Y104" t="str">
        <f t="shared" si="85"/>
        <v>Q</v>
      </c>
      <c r="Z104" t="str">
        <f t="shared" si="86"/>
        <v>PQPMQGFSGLTTPHMBNGNQZJFZMQ</v>
      </c>
      <c r="AA104" t="str">
        <f t="shared" si="87"/>
        <v>R</v>
      </c>
      <c r="AB104" s="14" t="str">
        <f t="shared" si="88"/>
        <v>PZ</v>
      </c>
    </row>
    <row r="105" spans="1:28">
      <c r="A105" s="5" t="s">
        <v>1436</v>
      </c>
      <c r="D105">
        <f t="shared" si="70"/>
        <v>2</v>
      </c>
      <c r="E105">
        <f t="shared" si="70"/>
        <v>9</v>
      </c>
      <c r="F105">
        <f t="shared" si="70"/>
        <v>3</v>
      </c>
      <c r="G105" s="13" t="str" cm="1">
        <f t="array" aca="1" ref="G105" ca="1">RIGHT(INDEX(I104:Q104,1,E105),D105)</f>
        <v>CQ</v>
      </c>
      <c r="H105" t="str" cm="1">
        <f t="array" aca="1" ref="H105" ca="1">_xlfn.TEXTJOIN("",1,MID(G105,ABS(ROW(INDIRECT("1:"&amp;LEN(G105)))-(LEN(G105)+1)),1))</f>
        <v>QC</v>
      </c>
      <c r="I105" t="str">
        <f t="shared" ca="1" si="71"/>
        <v>BCHJZGFLSRSCSNQZWGHV</v>
      </c>
      <c r="J105" t="str">
        <f t="shared" ca="1" si="72"/>
        <v/>
      </c>
      <c r="K105" t="str">
        <f t="shared" ca="1" si="73"/>
        <v>DQC</v>
      </c>
      <c r="L105" t="str">
        <f t="shared" ca="1" si="74"/>
        <v>Q</v>
      </c>
      <c r="M105" t="str">
        <f t="shared" ca="1" si="75"/>
        <v>GPGT</v>
      </c>
      <c r="N105" t="str">
        <f t="shared" ca="1" si="76"/>
        <v>V</v>
      </c>
      <c r="O105" t="str">
        <f t="shared" ca="1" si="77"/>
        <v>LNBMHPQWCFRMQBZQTLNSFNGPMP</v>
      </c>
      <c r="P105" t="str">
        <f t="shared" ca="1" si="78"/>
        <v>Z</v>
      </c>
      <c r="Q105" t="str">
        <f t="shared" ca="1" si="79"/>
        <v/>
      </c>
      <c r="S105" s="13" t="str" cm="1">
        <f t="array" ref="S105">RIGHT(INDEX(T104:AB104,1,E105),D105)</f>
        <v>PZ</v>
      </c>
      <c r="T105" t="str">
        <f t="shared" si="80"/>
        <v>GSHCBQLCNRWWVBZDNGHS</v>
      </c>
      <c r="U105" t="str">
        <f t="shared" si="81"/>
        <v/>
      </c>
      <c r="V105" t="str">
        <f t="shared" si="82"/>
        <v>LPZ</v>
      </c>
      <c r="W105" t="str">
        <f t="shared" si="83"/>
        <v>V</v>
      </c>
      <c r="X105" t="str">
        <f t="shared" si="84"/>
        <v>CCFS</v>
      </c>
      <c r="Y105" t="str">
        <f t="shared" si="85"/>
        <v>Q</v>
      </c>
      <c r="Z105" t="str">
        <f t="shared" si="86"/>
        <v>PQPMQGFSGLTTPHMBNGNQZJFZMQ</v>
      </c>
      <c r="AA105" t="str">
        <f t="shared" si="87"/>
        <v>R</v>
      </c>
      <c r="AB105" s="14" t="str">
        <f t="shared" si="88"/>
        <v/>
      </c>
    </row>
    <row r="106" spans="1:28">
      <c r="A106" s="5" t="s">
        <v>1437</v>
      </c>
      <c r="D106">
        <f t="shared" si="70"/>
        <v>1</v>
      </c>
      <c r="E106">
        <f t="shared" si="70"/>
        <v>1</v>
      </c>
      <c r="F106">
        <f t="shared" si="70"/>
        <v>2</v>
      </c>
      <c r="G106" s="13" t="str" cm="1">
        <f t="array" aca="1" ref="G106" ca="1">RIGHT(INDEX(I105:Q105,1,E106),D106)</f>
        <v>V</v>
      </c>
      <c r="H106" t="str" cm="1">
        <f t="array" aca="1" ref="H106" ca="1">_xlfn.TEXTJOIN("",1,MID(G106,ABS(ROW(INDIRECT("1:"&amp;LEN(G106)))-(LEN(G106)+1)),1))</f>
        <v>V</v>
      </c>
      <c r="I106" t="str">
        <f t="shared" ca="1" si="71"/>
        <v>BCHJZGFLSRSCSNQZWGH</v>
      </c>
      <c r="J106" t="str">
        <f t="shared" ca="1" si="72"/>
        <v>V</v>
      </c>
      <c r="K106" t="str">
        <f t="shared" ca="1" si="73"/>
        <v>DQC</v>
      </c>
      <c r="L106" t="str">
        <f t="shared" ca="1" si="74"/>
        <v>Q</v>
      </c>
      <c r="M106" t="str">
        <f t="shared" ca="1" si="75"/>
        <v>GPGT</v>
      </c>
      <c r="N106" t="str">
        <f t="shared" ca="1" si="76"/>
        <v>V</v>
      </c>
      <c r="O106" t="str">
        <f t="shared" ca="1" si="77"/>
        <v>LNBMHPQWCFRMQBZQTLNSFNGPMP</v>
      </c>
      <c r="P106" t="str">
        <f t="shared" ca="1" si="78"/>
        <v>Z</v>
      </c>
      <c r="Q106" t="str">
        <f t="shared" ca="1" si="79"/>
        <v/>
      </c>
      <c r="S106" s="13" t="str" cm="1">
        <f t="array" ref="S106">RIGHT(INDEX(T105:AB105,1,E106),D106)</f>
        <v>S</v>
      </c>
      <c r="T106" t="str">
        <f t="shared" si="80"/>
        <v>GSHCBQLCNRWWVBZDNGH</v>
      </c>
      <c r="U106" t="str">
        <f t="shared" si="81"/>
        <v>S</v>
      </c>
      <c r="V106" t="str">
        <f t="shared" si="82"/>
        <v>LPZ</v>
      </c>
      <c r="W106" t="str">
        <f t="shared" si="83"/>
        <v>V</v>
      </c>
      <c r="X106" t="str">
        <f t="shared" si="84"/>
        <v>CCFS</v>
      </c>
      <c r="Y106" t="str">
        <f t="shared" si="85"/>
        <v>Q</v>
      </c>
      <c r="Z106" t="str">
        <f t="shared" si="86"/>
        <v>PQPMQGFSGLTTPHMBNGNQZJFZMQ</v>
      </c>
      <c r="AA106" t="str">
        <f t="shared" si="87"/>
        <v>R</v>
      </c>
      <c r="AB106" s="14" t="str">
        <f t="shared" si="88"/>
        <v/>
      </c>
    </row>
    <row r="107" spans="1:28">
      <c r="A107" s="5" t="s">
        <v>1438</v>
      </c>
      <c r="D107">
        <f t="shared" si="70"/>
        <v>12</v>
      </c>
      <c r="E107">
        <f t="shared" si="70"/>
        <v>1</v>
      </c>
      <c r="F107">
        <f t="shared" si="70"/>
        <v>7</v>
      </c>
      <c r="G107" s="13" t="str" cm="1">
        <f t="array" aca="1" ref="G107" ca="1">RIGHT(INDEX(I106:Q106,1,E107),D107)</f>
        <v>LSRSCSNQZWGH</v>
      </c>
      <c r="H107" t="str" cm="1">
        <f t="array" aca="1" ref="H107" ca="1">_xlfn.TEXTJOIN("",1,MID(G107,ABS(ROW(INDIRECT("1:"&amp;LEN(G107)))-(LEN(G107)+1)),1))</f>
        <v>HGWZQNSCSRSL</v>
      </c>
      <c r="I107" t="str">
        <f t="shared" ca="1" si="71"/>
        <v>BCHJZGF</v>
      </c>
      <c r="J107" t="str">
        <f t="shared" ca="1" si="72"/>
        <v>V</v>
      </c>
      <c r="K107" t="str">
        <f t="shared" ca="1" si="73"/>
        <v>DQC</v>
      </c>
      <c r="L107" t="str">
        <f t="shared" ca="1" si="74"/>
        <v>Q</v>
      </c>
      <c r="M107" t="str">
        <f t="shared" ca="1" si="75"/>
        <v>GPGT</v>
      </c>
      <c r="N107" t="str">
        <f t="shared" ca="1" si="76"/>
        <v>V</v>
      </c>
      <c r="O107" t="str">
        <f t="shared" ca="1" si="77"/>
        <v>LNBMHPQWCFRMQBZQTLNSFNGPMPHGWZQNSCSRSL</v>
      </c>
      <c r="P107" t="str">
        <f t="shared" ca="1" si="78"/>
        <v>Z</v>
      </c>
      <c r="Q107" t="str">
        <f t="shared" ca="1" si="79"/>
        <v/>
      </c>
      <c r="S107" s="13" t="str" cm="1">
        <f t="array" ref="S107">RIGHT(INDEX(T106:AB106,1,E107),D107)</f>
        <v>CNRWWVBZDNGH</v>
      </c>
      <c r="T107" t="str">
        <f t="shared" si="80"/>
        <v>GSHCBQL</v>
      </c>
      <c r="U107" t="str">
        <f t="shared" si="81"/>
        <v>S</v>
      </c>
      <c r="V107" t="str">
        <f t="shared" si="82"/>
        <v>LPZ</v>
      </c>
      <c r="W107" t="str">
        <f t="shared" si="83"/>
        <v>V</v>
      </c>
      <c r="X107" t="str">
        <f t="shared" si="84"/>
        <v>CCFS</v>
      </c>
      <c r="Y107" t="str">
        <f t="shared" si="85"/>
        <v>Q</v>
      </c>
      <c r="Z107" t="str">
        <f t="shared" si="86"/>
        <v>PQPMQGFSGLTTPHMBNGNQZJFZMQCNRWWVBZDNGH</v>
      </c>
      <c r="AA107" t="str">
        <f t="shared" si="87"/>
        <v>R</v>
      </c>
      <c r="AB107" s="14" t="str">
        <f t="shared" si="88"/>
        <v/>
      </c>
    </row>
    <row r="108" spans="1:28">
      <c r="A108" s="5" t="s">
        <v>1434</v>
      </c>
      <c r="D108">
        <f t="shared" si="70"/>
        <v>1</v>
      </c>
      <c r="E108">
        <f t="shared" si="70"/>
        <v>8</v>
      </c>
      <c r="F108">
        <f t="shared" si="70"/>
        <v>5</v>
      </c>
      <c r="G108" s="13" t="str" cm="1">
        <f t="array" aca="1" ref="G108" ca="1">RIGHT(INDEX(I107:Q107,1,E108),D108)</f>
        <v>Z</v>
      </c>
      <c r="H108" t="str" cm="1">
        <f t="array" aca="1" ref="H108" ca="1">_xlfn.TEXTJOIN("",1,MID(G108,ABS(ROW(INDIRECT("1:"&amp;LEN(G108)))-(LEN(G108)+1)),1))</f>
        <v>Z</v>
      </c>
      <c r="I108" t="str">
        <f t="shared" ca="1" si="71"/>
        <v>BCHJZGF</v>
      </c>
      <c r="J108" t="str">
        <f t="shared" ca="1" si="72"/>
        <v>V</v>
      </c>
      <c r="K108" t="str">
        <f t="shared" ca="1" si="73"/>
        <v>DQC</v>
      </c>
      <c r="L108" t="str">
        <f t="shared" ca="1" si="74"/>
        <v>Q</v>
      </c>
      <c r="M108" t="str">
        <f t="shared" ca="1" si="75"/>
        <v>GPGTZ</v>
      </c>
      <c r="N108" t="str">
        <f t="shared" ca="1" si="76"/>
        <v>V</v>
      </c>
      <c r="O108" t="str">
        <f t="shared" ca="1" si="77"/>
        <v>LNBMHPQWCFRMQBZQTLNSFNGPMPHGWZQNSCSRSL</v>
      </c>
      <c r="P108" t="str">
        <f t="shared" ca="1" si="78"/>
        <v/>
      </c>
      <c r="Q108" t="str">
        <f t="shared" ca="1" si="79"/>
        <v/>
      </c>
      <c r="S108" s="13" t="str" cm="1">
        <f t="array" ref="S108">RIGHT(INDEX(T107:AB107,1,E108),D108)</f>
        <v>R</v>
      </c>
      <c r="T108" t="str">
        <f t="shared" si="80"/>
        <v>GSHCBQL</v>
      </c>
      <c r="U108" t="str">
        <f t="shared" si="81"/>
        <v>S</v>
      </c>
      <c r="V108" t="str">
        <f t="shared" si="82"/>
        <v>LPZ</v>
      </c>
      <c r="W108" t="str">
        <f t="shared" si="83"/>
        <v>V</v>
      </c>
      <c r="X108" t="str">
        <f t="shared" si="84"/>
        <v>CCFSR</v>
      </c>
      <c r="Y108" t="str">
        <f t="shared" si="85"/>
        <v>Q</v>
      </c>
      <c r="Z108" t="str">
        <f t="shared" si="86"/>
        <v>PQPMQGFSGLTTPHMBNGNQZJFZMQCNRWWVBZDNGH</v>
      </c>
      <c r="AA108" t="str">
        <f t="shared" si="87"/>
        <v/>
      </c>
      <c r="AB108" s="14" t="str">
        <f t="shared" si="88"/>
        <v/>
      </c>
    </row>
    <row r="109" spans="1:28">
      <c r="A109" s="5" t="s">
        <v>1413</v>
      </c>
      <c r="D109">
        <f t="shared" si="70"/>
        <v>2</v>
      </c>
      <c r="E109">
        <f t="shared" si="70"/>
        <v>3</v>
      </c>
      <c r="F109">
        <f t="shared" si="70"/>
        <v>5</v>
      </c>
      <c r="G109" s="13" t="str" cm="1">
        <f t="array" aca="1" ref="G109" ca="1">RIGHT(INDEX(I108:Q108,1,E109),D109)</f>
        <v>QC</v>
      </c>
      <c r="H109" t="str" cm="1">
        <f t="array" aca="1" ref="H109" ca="1">_xlfn.TEXTJOIN("",1,MID(G109,ABS(ROW(INDIRECT("1:"&amp;LEN(G109)))-(LEN(G109)+1)),1))</f>
        <v>CQ</v>
      </c>
      <c r="I109" t="str">
        <f t="shared" ca="1" si="71"/>
        <v>BCHJZGF</v>
      </c>
      <c r="J109" t="str">
        <f t="shared" ca="1" si="72"/>
        <v>V</v>
      </c>
      <c r="K109" t="str">
        <f t="shared" ca="1" si="73"/>
        <v>D</v>
      </c>
      <c r="L109" t="str">
        <f t="shared" ca="1" si="74"/>
        <v>Q</v>
      </c>
      <c r="M109" t="str">
        <f t="shared" ca="1" si="75"/>
        <v>GPGTZCQ</v>
      </c>
      <c r="N109" t="str">
        <f t="shared" ca="1" si="76"/>
        <v>V</v>
      </c>
      <c r="O109" t="str">
        <f t="shared" ca="1" si="77"/>
        <v>LNBMHPQWCFRMQBZQTLNSFNGPMPHGWZQNSCSRSL</v>
      </c>
      <c r="P109" t="str">
        <f t="shared" ca="1" si="78"/>
        <v/>
      </c>
      <c r="Q109" t="str">
        <f t="shared" ca="1" si="79"/>
        <v/>
      </c>
      <c r="S109" s="13" t="str" cm="1">
        <f t="array" ref="S109">RIGHT(INDEX(T108:AB108,1,E109),D109)</f>
        <v>PZ</v>
      </c>
      <c r="T109" t="str">
        <f t="shared" si="80"/>
        <v>GSHCBQL</v>
      </c>
      <c r="U109" t="str">
        <f t="shared" si="81"/>
        <v>S</v>
      </c>
      <c r="V109" t="str">
        <f t="shared" si="82"/>
        <v>L</v>
      </c>
      <c r="W109" t="str">
        <f t="shared" si="83"/>
        <v>V</v>
      </c>
      <c r="X109" t="str">
        <f t="shared" si="84"/>
        <v>CCFSRPZ</v>
      </c>
      <c r="Y109" t="str">
        <f t="shared" si="85"/>
        <v>Q</v>
      </c>
      <c r="Z109" t="str">
        <f t="shared" si="86"/>
        <v>PQPMQGFSGLTTPHMBNGNQZJFZMQCNRWWVBZDNGH</v>
      </c>
      <c r="AA109" t="str">
        <f t="shared" si="87"/>
        <v/>
      </c>
      <c r="AB109" s="14" t="str">
        <f t="shared" si="88"/>
        <v/>
      </c>
    </row>
    <row r="110" spans="1:28">
      <c r="A110" s="5" t="s">
        <v>1405</v>
      </c>
      <c r="D110">
        <f t="shared" ref="D110:F129" si="89">VALUE(_xlfn.TEXTSPLIT(_xlfn.TEXTAFTER($A110, D$29)," "))</f>
        <v>1</v>
      </c>
      <c r="E110">
        <f t="shared" si="89"/>
        <v>3</v>
      </c>
      <c r="F110">
        <f t="shared" si="89"/>
        <v>6</v>
      </c>
      <c r="G110" s="13" t="str" cm="1">
        <f t="array" aca="1" ref="G110" ca="1">RIGHT(INDEX(I109:Q109,1,E110),D110)</f>
        <v>D</v>
      </c>
      <c r="H110" t="str" cm="1">
        <f t="array" aca="1" ref="H110" ca="1">_xlfn.TEXTJOIN("",1,MID(G110,ABS(ROW(INDIRECT("1:"&amp;LEN(G110)))-(LEN(G110)+1)),1))</f>
        <v>D</v>
      </c>
      <c r="I110" t="str">
        <f t="shared" ca="1" si="71"/>
        <v>BCHJZGF</v>
      </c>
      <c r="J110" t="str">
        <f t="shared" ca="1" si="72"/>
        <v>V</v>
      </c>
      <c r="K110" t="str">
        <f t="shared" ca="1" si="73"/>
        <v/>
      </c>
      <c r="L110" t="str">
        <f t="shared" ca="1" si="74"/>
        <v>Q</v>
      </c>
      <c r="M110" t="str">
        <f t="shared" ca="1" si="75"/>
        <v>GPGTZCQ</v>
      </c>
      <c r="N110" t="str">
        <f t="shared" ca="1" si="76"/>
        <v>VD</v>
      </c>
      <c r="O110" t="str">
        <f t="shared" ca="1" si="77"/>
        <v>LNBMHPQWCFRMQBZQTLNSFNGPMPHGWZQNSCSRSL</v>
      </c>
      <c r="P110" t="str">
        <f t="shared" ca="1" si="78"/>
        <v/>
      </c>
      <c r="Q110" t="str">
        <f t="shared" ca="1" si="79"/>
        <v/>
      </c>
      <c r="S110" s="13" t="str" cm="1">
        <f t="array" ref="S110">RIGHT(INDEX(T109:AB109,1,E110),D110)</f>
        <v>L</v>
      </c>
      <c r="T110" t="str">
        <f t="shared" si="80"/>
        <v>GSHCBQL</v>
      </c>
      <c r="U110" t="str">
        <f t="shared" si="81"/>
        <v>S</v>
      </c>
      <c r="V110" t="str">
        <f t="shared" si="82"/>
        <v/>
      </c>
      <c r="W110" t="str">
        <f t="shared" si="83"/>
        <v>V</v>
      </c>
      <c r="X110" t="str">
        <f t="shared" si="84"/>
        <v>CCFSRPZ</v>
      </c>
      <c r="Y110" t="str">
        <f t="shared" si="85"/>
        <v>QL</v>
      </c>
      <c r="Z110" t="str">
        <f t="shared" si="86"/>
        <v>PQPMQGFSGLTTPHMBNGNQZJFZMQCNRWWVBZDNGH</v>
      </c>
      <c r="AA110" t="str">
        <f t="shared" si="87"/>
        <v/>
      </c>
      <c r="AB110" s="14" t="str">
        <f t="shared" si="88"/>
        <v/>
      </c>
    </row>
    <row r="111" spans="1:28">
      <c r="A111" s="5" t="s">
        <v>1439</v>
      </c>
      <c r="D111">
        <f t="shared" si="89"/>
        <v>2</v>
      </c>
      <c r="E111">
        <f t="shared" si="89"/>
        <v>6</v>
      </c>
      <c r="F111">
        <f t="shared" si="89"/>
        <v>2</v>
      </c>
      <c r="G111" s="13" t="str" cm="1">
        <f t="array" aca="1" ref="G111" ca="1">RIGHT(INDEX(I110:Q110,1,E111),D111)</f>
        <v>VD</v>
      </c>
      <c r="H111" t="str" cm="1">
        <f t="array" aca="1" ref="H111" ca="1">_xlfn.TEXTJOIN("",1,MID(G111,ABS(ROW(INDIRECT("1:"&amp;LEN(G111)))-(LEN(G111)+1)),1))</f>
        <v>DV</v>
      </c>
      <c r="I111" t="str">
        <f t="shared" ca="1" si="71"/>
        <v>BCHJZGF</v>
      </c>
      <c r="J111" t="str">
        <f t="shared" ca="1" si="72"/>
        <v>VDV</v>
      </c>
      <c r="K111" t="str">
        <f t="shared" ca="1" si="73"/>
        <v/>
      </c>
      <c r="L111" t="str">
        <f t="shared" ca="1" si="74"/>
        <v>Q</v>
      </c>
      <c r="M111" t="str">
        <f t="shared" ca="1" si="75"/>
        <v>GPGTZCQ</v>
      </c>
      <c r="N111" t="str">
        <f t="shared" ca="1" si="76"/>
        <v/>
      </c>
      <c r="O111" t="str">
        <f t="shared" ca="1" si="77"/>
        <v>LNBMHPQWCFRMQBZQTLNSFNGPMPHGWZQNSCSRSL</v>
      </c>
      <c r="P111" t="str">
        <f t="shared" ca="1" si="78"/>
        <v/>
      </c>
      <c r="Q111" t="str">
        <f t="shared" ca="1" si="79"/>
        <v/>
      </c>
      <c r="S111" s="13" t="str" cm="1">
        <f t="array" ref="S111">RIGHT(INDEX(T110:AB110,1,E111),D111)</f>
        <v>QL</v>
      </c>
      <c r="T111" t="str">
        <f t="shared" si="80"/>
        <v>GSHCBQL</v>
      </c>
      <c r="U111" t="str">
        <f t="shared" si="81"/>
        <v>SQL</v>
      </c>
      <c r="V111" t="str">
        <f t="shared" si="82"/>
        <v/>
      </c>
      <c r="W111" t="str">
        <f t="shared" si="83"/>
        <v>V</v>
      </c>
      <c r="X111" t="str">
        <f t="shared" si="84"/>
        <v>CCFSRPZ</v>
      </c>
      <c r="Y111" t="str">
        <f t="shared" si="85"/>
        <v/>
      </c>
      <c r="Z111" t="str">
        <f t="shared" si="86"/>
        <v>PQPMQGFSGLTTPHMBNGNQZJFZMQCNRWWVBZDNGH</v>
      </c>
      <c r="AA111" t="str">
        <f t="shared" si="87"/>
        <v/>
      </c>
      <c r="AB111" s="14" t="str">
        <f t="shared" si="88"/>
        <v/>
      </c>
    </row>
    <row r="112" spans="1:28">
      <c r="A112" s="5" t="s">
        <v>1440</v>
      </c>
      <c r="D112">
        <f t="shared" si="89"/>
        <v>7</v>
      </c>
      <c r="E112">
        <f t="shared" si="89"/>
        <v>5</v>
      </c>
      <c r="F112">
        <f t="shared" si="89"/>
        <v>7</v>
      </c>
      <c r="G112" s="13" t="str" cm="1">
        <f t="array" aca="1" ref="G112" ca="1">RIGHT(INDEX(I111:Q111,1,E112),D112)</f>
        <v>GPGTZCQ</v>
      </c>
      <c r="H112" t="str" cm="1">
        <f t="array" aca="1" ref="H112" ca="1">_xlfn.TEXTJOIN("",1,MID(G112,ABS(ROW(INDIRECT("1:"&amp;LEN(G112)))-(LEN(G112)+1)),1))</f>
        <v>QCZTGPG</v>
      </c>
      <c r="I112" t="str">
        <f t="shared" ca="1" si="71"/>
        <v>BCHJZGF</v>
      </c>
      <c r="J112" t="str">
        <f t="shared" ca="1" si="72"/>
        <v>VDV</v>
      </c>
      <c r="K112" t="str">
        <f t="shared" ca="1" si="73"/>
        <v/>
      </c>
      <c r="L112" t="str">
        <f t="shared" ca="1" si="74"/>
        <v>Q</v>
      </c>
      <c r="M112" t="str">
        <f t="shared" ca="1" si="75"/>
        <v/>
      </c>
      <c r="N112" t="str">
        <f t="shared" ca="1" si="76"/>
        <v/>
      </c>
      <c r="O112" t="str">
        <f t="shared" ca="1" si="77"/>
        <v>LNBMHPQWCFRMQBZQTLNSFNGPMPHGWZQNSCSRSLQCZTGPG</v>
      </c>
      <c r="P112" t="str">
        <f t="shared" ca="1" si="78"/>
        <v/>
      </c>
      <c r="Q112" t="str">
        <f t="shared" ca="1" si="79"/>
        <v/>
      </c>
      <c r="S112" s="13" t="str" cm="1">
        <f t="array" ref="S112">RIGHT(INDEX(T111:AB111,1,E112),D112)</f>
        <v>CCFSRPZ</v>
      </c>
      <c r="T112" t="str">
        <f t="shared" si="80"/>
        <v>GSHCBQL</v>
      </c>
      <c r="U112" t="str">
        <f t="shared" si="81"/>
        <v>SQL</v>
      </c>
      <c r="V112" t="str">
        <f t="shared" si="82"/>
        <v/>
      </c>
      <c r="W112" t="str">
        <f t="shared" si="83"/>
        <v>V</v>
      </c>
      <c r="X112" t="str">
        <f t="shared" si="84"/>
        <v/>
      </c>
      <c r="Y112" t="str">
        <f t="shared" si="85"/>
        <v/>
      </c>
      <c r="Z112" t="str">
        <f t="shared" si="86"/>
        <v>PQPMQGFSGLTTPHMBNGNQZJFZMQCNRWWVBZDNGHCCFSRPZ</v>
      </c>
      <c r="AA112" t="str">
        <f t="shared" si="87"/>
        <v/>
      </c>
      <c r="AB112" s="14" t="str">
        <f t="shared" si="88"/>
        <v/>
      </c>
    </row>
    <row r="113" spans="1:28">
      <c r="A113" s="5" t="s">
        <v>1441</v>
      </c>
      <c r="D113">
        <f t="shared" si="89"/>
        <v>1</v>
      </c>
      <c r="E113">
        <f t="shared" si="89"/>
        <v>4</v>
      </c>
      <c r="F113">
        <f t="shared" si="89"/>
        <v>2</v>
      </c>
      <c r="G113" s="13" t="str" cm="1">
        <f t="array" aca="1" ref="G113" ca="1">RIGHT(INDEX(I112:Q112,1,E113),D113)</f>
        <v>Q</v>
      </c>
      <c r="H113" t="str" cm="1">
        <f t="array" aca="1" ref="H113" ca="1">_xlfn.TEXTJOIN("",1,MID(G113,ABS(ROW(INDIRECT("1:"&amp;LEN(G113)))-(LEN(G113)+1)),1))</f>
        <v>Q</v>
      </c>
      <c r="I113" t="str">
        <f t="shared" ca="1" si="71"/>
        <v>BCHJZGF</v>
      </c>
      <c r="J113" t="str">
        <f t="shared" ca="1" si="72"/>
        <v>VDVQ</v>
      </c>
      <c r="K113" t="str">
        <f t="shared" ca="1" si="73"/>
        <v/>
      </c>
      <c r="L113" t="str">
        <f t="shared" ca="1" si="74"/>
        <v/>
      </c>
      <c r="M113" t="str">
        <f t="shared" ca="1" si="75"/>
        <v/>
      </c>
      <c r="N113" t="str">
        <f t="shared" ca="1" si="76"/>
        <v/>
      </c>
      <c r="O113" t="str">
        <f t="shared" ca="1" si="77"/>
        <v>LNBMHPQWCFRMQBZQTLNSFNGPMPHGWZQNSCSRSLQCZTGPG</v>
      </c>
      <c r="P113" t="str">
        <f t="shared" ca="1" si="78"/>
        <v/>
      </c>
      <c r="Q113" t="str">
        <f t="shared" ca="1" si="79"/>
        <v/>
      </c>
      <c r="S113" s="13" t="str" cm="1">
        <f t="array" ref="S113">RIGHT(INDEX(T112:AB112,1,E113),D113)</f>
        <v>V</v>
      </c>
      <c r="T113" t="str">
        <f t="shared" si="80"/>
        <v>GSHCBQL</v>
      </c>
      <c r="U113" t="str">
        <f t="shared" si="81"/>
        <v>SQLV</v>
      </c>
      <c r="V113" t="str">
        <f t="shared" si="82"/>
        <v/>
      </c>
      <c r="W113" t="str">
        <f t="shared" si="83"/>
        <v/>
      </c>
      <c r="X113" t="str">
        <f t="shared" si="84"/>
        <v/>
      </c>
      <c r="Y113" t="str">
        <f t="shared" si="85"/>
        <v/>
      </c>
      <c r="Z113" t="str">
        <f t="shared" si="86"/>
        <v>PQPMQGFSGLTTPHMBNGNQZJFZMQCNRWWVBZDNGHCCFSRPZ</v>
      </c>
      <c r="AA113" t="str">
        <f t="shared" si="87"/>
        <v/>
      </c>
      <c r="AB113" s="14" t="str">
        <f t="shared" si="88"/>
        <v/>
      </c>
    </row>
    <row r="114" spans="1:28">
      <c r="A114" s="5" t="s">
        <v>1442</v>
      </c>
      <c r="D114">
        <f t="shared" si="89"/>
        <v>15</v>
      </c>
      <c r="E114">
        <f t="shared" si="89"/>
        <v>7</v>
      </c>
      <c r="F114">
        <f t="shared" si="89"/>
        <v>4</v>
      </c>
      <c r="G114" s="13" t="str" cm="1">
        <f t="array" aca="1" ref="G114" ca="1">RIGHT(INDEX(I113:Q113,1,E114),D114)</f>
        <v>QNSCSRSLQCZTGPG</v>
      </c>
      <c r="H114" t="str" cm="1">
        <f t="array" aca="1" ref="H114" ca="1">_xlfn.TEXTJOIN("",1,MID(G114,ABS(ROW(INDIRECT("1:"&amp;LEN(G114)))-(LEN(G114)+1)),1))</f>
        <v>GPGTZCQLSRSCSNQ</v>
      </c>
      <c r="I114" t="str">
        <f t="shared" ca="1" si="71"/>
        <v>BCHJZGF</v>
      </c>
      <c r="J114" t="str">
        <f t="shared" ca="1" si="72"/>
        <v>VDVQ</v>
      </c>
      <c r="K114" t="str">
        <f t="shared" ca="1" si="73"/>
        <v/>
      </c>
      <c r="L114" t="str">
        <f t="shared" ca="1" si="74"/>
        <v>GPGTZCQLSRSCSNQ</v>
      </c>
      <c r="M114" t="str">
        <f t="shared" ca="1" si="75"/>
        <v/>
      </c>
      <c r="N114" t="str">
        <f t="shared" ca="1" si="76"/>
        <v/>
      </c>
      <c r="O114" t="str">
        <f t="shared" ca="1" si="77"/>
        <v>LNBMHPQWCFRMQBZQTLNSFNGPMPHGWZ</v>
      </c>
      <c r="P114" t="str">
        <f t="shared" ca="1" si="78"/>
        <v/>
      </c>
      <c r="Q114" t="str">
        <f t="shared" ca="1" si="79"/>
        <v/>
      </c>
      <c r="S114" s="13" t="str" cm="1">
        <f t="array" ref="S114">RIGHT(INDEX(T113:AB113,1,E114),D114)</f>
        <v>WVBZDNGHCCFSRPZ</v>
      </c>
      <c r="T114" t="str">
        <f t="shared" si="80"/>
        <v>GSHCBQL</v>
      </c>
      <c r="U114" t="str">
        <f t="shared" si="81"/>
        <v>SQLV</v>
      </c>
      <c r="V114" t="str">
        <f t="shared" si="82"/>
        <v/>
      </c>
      <c r="W114" t="str">
        <f t="shared" si="83"/>
        <v>WVBZDNGHCCFSRPZ</v>
      </c>
      <c r="X114" t="str">
        <f t="shared" si="84"/>
        <v/>
      </c>
      <c r="Y114" t="str">
        <f t="shared" si="85"/>
        <v/>
      </c>
      <c r="Z114" t="str">
        <f t="shared" si="86"/>
        <v>PQPMQGFSGLTTPHMBNGNQZJFZMQCNRW</v>
      </c>
      <c r="AA114" t="str">
        <f t="shared" si="87"/>
        <v/>
      </c>
      <c r="AB114" s="14" t="str">
        <f t="shared" si="88"/>
        <v/>
      </c>
    </row>
    <row r="115" spans="1:28">
      <c r="A115" s="5" t="s">
        <v>1443</v>
      </c>
      <c r="D115">
        <f t="shared" si="89"/>
        <v>1</v>
      </c>
      <c r="E115">
        <f t="shared" si="89"/>
        <v>4</v>
      </c>
      <c r="F115">
        <f t="shared" si="89"/>
        <v>9</v>
      </c>
      <c r="G115" s="13" t="str" cm="1">
        <f t="array" aca="1" ref="G115" ca="1">RIGHT(INDEX(I114:Q114,1,E115),D115)</f>
        <v>Q</v>
      </c>
      <c r="H115" t="str" cm="1">
        <f t="array" aca="1" ref="H115" ca="1">_xlfn.TEXTJOIN("",1,MID(G115,ABS(ROW(INDIRECT("1:"&amp;LEN(G115)))-(LEN(G115)+1)),1))</f>
        <v>Q</v>
      </c>
      <c r="I115" t="str">
        <f t="shared" ca="1" si="71"/>
        <v>BCHJZGF</v>
      </c>
      <c r="J115" t="str">
        <f t="shared" ca="1" si="72"/>
        <v>VDVQ</v>
      </c>
      <c r="K115" t="str">
        <f t="shared" ca="1" si="73"/>
        <v/>
      </c>
      <c r="L115" t="str">
        <f t="shared" ca="1" si="74"/>
        <v>GPGTZCQLSRSCSN</v>
      </c>
      <c r="M115" t="str">
        <f t="shared" ca="1" si="75"/>
        <v/>
      </c>
      <c r="N115" t="str">
        <f t="shared" ca="1" si="76"/>
        <v/>
      </c>
      <c r="O115" t="str">
        <f t="shared" ca="1" si="77"/>
        <v>LNBMHPQWCFRMQBZQTLNSFNGPMPHGWZ</v>
      </c>
      <c r="P115" t="str">
        <f t="shared" ca="1" si="78"/>
        <v/>
      </c>
      <c r="Q115" t="str">
        <f t="shared" ca="1" si="79"/>
        <v>Q</v>
      </c>
      <c r="S115" s="13" t="str" cm="1">
        <f t="array" ref="S115">RIGHT(INDEX(T114:AB114,1,E115),D115)</f>
        <v>Z</v>
      </c>
      <c r="T115" t="str">
        <f t="shared" si="80"/>
        <v>GSHCBQL</v>
      </c>
      <c r="U115" t="str">
        <f t="shared" si="81"/>
        <v>SQLV</v>
      </c>
      <c r="V115" t="str">
        <f t="shared" si="82"/>
        <v/>
      </c>
      <c r="W115" t="str">
        <f t="shared" si="83"/>
        <v>WVBZDNGHCCFSRP</v>
      </c>
      <c r="X115" t="str">
        <f t="shared" si="84"/>
        <v/>
      </c>
      <c r="Y115" t="str">
        <f t="shared" si="85"/>
        <v/>
      </c>
      <c r="Z115" t="str">
        <f t="shared" si="86"/>
        <v>PQPMQGFSGLTTPHMBNGNQZJFZMQCNRW</v>
      </c>
      <c r="AA115" t="str">
        <f t="shared" si="87"/>
        <v/>
      </c>
      <c r="AB115" s="14" t="str">
        <f t="shared" si="88"/>
        <v>Z</v>
      </c>
    </row>
    <row r="116" spans="1:28">
      <c r="A116" s="5" t="s">
        <v>1444</v>
      </c>
      <c r="D116">
        <f t="shared" si="89"/>
        <v>1</v>
      </c>
      <c r="E116">
        <f t="shared" si="89"/>
        <v>7</v>
      </c>
      <c r="F116">
        <f t="shared" si="89"/>
        <v>6</v>
      </c>
      <c r="G116" s="13" t="str" cm="1">
        <f t="array" aca="1" ref="G116" ca="1">RIGHT(INDEX(I115:Q115,1,E116),D116)</f>
        <v>Z</v>
      </c>
      <c r="H116" t="str" cm="1">
        <f t="array" aca="1" ref="H116" ca="1">_xlfn.TEXTJOIN("",1,MID(G116,ABS(ROW(INDIRECT("1:"&amp;LEN(G116)))-(LEN(G116)+1)),1))</f>
        <v>Z</v>
      </c>
      <c r="I116" t="str">
        <f t="shared" ca="1" si="71"/>
        <v>BCHJZGF</v>
      </c>
      <c r="J116" t="str">
        <f t="shared" ca="1" si="72"/>
        <v>VDVQ</v>
      </c>
      <c r="K116" t="str">
        <f t="shared" ca="1" si="73"/>
        <v/>
      </c>
      <c r="L116" t="str">
        <f t="shared" ca="1" si="74"/>
        <v>GPGTZCQLSRSCSN</v>
      </c>
      <c r="M116" t="str">
        <f t="shared" ca="1" si="75"/>
        <v/>
      </c>
      <c r="N116" t="str">
        <f t="shared" ca="1" si="76"/>
        <v>Z</v>
      </c>
      <c r="O116" t="str">
        <f t="shared" ca="1" si="77"/>
        <v>LNBMHPQWCFRMQBZQTLNSFNGPMPHGW</v>
      </c>
      <c r="P116" t="str">
        <f t="shared" ca="1" si="78"/>
        <v/>
      </c>
      <c r="Q116" t="str">
        <f t="shared" ca="1" si="79"/>
        <v>Q</v>
      </c>
      <c r="S116" s="13" t="str" cm="1">
        <f t="array" ref="S116">RIGHT(INDEX(T115:AB115,1,E116),D116)</f>
        <v>W</v>
      </c>
      <c r="T116" t="str">
        <f t="shared" si="80"/>
        <v>GSHCBQL</v>
      </c>
      <c r="U116" t="str">
        <f t="shared" si="81"/>
        <v>SQLV</v>
      </c>
      <c r="V116" t="str">
        <f t="shared" si="82"/>
        <v/>
      </c>
      <c r="W116" t="str">
        <f t="shared" si="83"/>
        <v>WVBZDNGHCCFSRP</v>
      </c>
      <c r="X116" t="str">
        <f t="shared" si="84"/>
        <v/>
      </c>
      <c r="Y116" t="str">
        <f t="shared" si="85"/>
        <v>W</v>
      </c>
      <c r="Z116" t="str">
        <f t="shared" si="86"/>
        <v>PQPMQGFSGLTTPHMBNGNQZJFZMQCNR</v>
      </c>
      <c r="AA116" t="str">
        <f t="shared" si="87"/>
        <v/>
      </c>
      <c r="AB116" s="14" t="str">
        <f t="shared" si="88"/>
        <v>Z</v>
      </c>
    </row>
    <row r="117" spans="1:28">
      <c r="A117" s="5" t="s">
        <v>1445</v>
      </c>
      <c r="D117">
        <f t="shared" si="89"/>
        <v>14</v>
      </c>
      <c r="E117">
        <f t="shared" si="89"/>
        <v>4</v>
      </c>
      <c r="F117">
        <f t="shared" si="89"/>
        <v>2</v>
      </c>
      <c r="G117" s="13" t="str" cm="1">
        <f t="array" aca="1" ref="G117" ca="1">RIGHT(INDEX(I116:Q116,1,E117),D117)</f>
        <v>GPGTZCQLSRSCSN</v>
      </c>
      <c r="H117" t="str" cm="1">
        <f t="array" aca="1" ref="H117" ca="1">_xlfn.TEXTJOIN("",1,MID(G117,ABS(ROW(INDIRECT("1:"&amp;LEN(G117)))-(LEN(G117)+1)),1))</f>
        <v>NSCSRSLQCZTGPG</v>
      </c>
      <c r="I117" t="str">
        <f t="shared" ca="1" si="71"/>
        <v>BCHJZGF</v>
      </c>
      <c r="J117" t="str">
        <f t="shared" ca="1" si="72"/>
        <v>VDVQNSCSRSLQCZTGPG</v>
      </c>
      <c r="K117" t="str">
        <f t="shared" ca="1" si="73"/>
        <v/>
      </c>
      <c r="L117" t="str">
        <f t="shared" ca="1" si="74"/>
        <v/>
      </c>
      <c r="M117" t="str">
        <f t="shared" ca="1" si="75"/>
        <v/>
      </c>
      <c r="N117" t="str">
        <f t="shared" ca="1" si="76"/>
        <v>Z</v>
      </c>
      <c r="O117" t="str">
        <f t="shared" ca="1" si="77"/>
        <v>LNBMHPQWCFRMQBZQTLNSFNGPMPHGW</v>
      </c>
      <c r="P117" t="str">
        <f t="shared" ca="1" si="78"/>
        <v/>
      </c>
      <c r="Q117" t="str">
        <f t="shared" ca="1" si="79"/>
        <v>Q</v>
      </c>
      <c r="S117" s="13" t="str" cm="1">
        <f t="array" ref="S117">RIGHT(INDEX(T116:AB116,1,E117),D117)</f>
        <v>WVBZDNGHCCFSRP</v>
      </c>
      <c r="T117" t="str">
        <f t="shared" si="80"/>
        <v>GSHCBQL</v>
      </c>
      <c r="U117" t="str">
        <f t="shared" si="81"/>
        <v>SQLVWVBZDNGHCCFSRP</v>
      </c>
      <c r="V117" t="str">
        <f t="shared" si="82"/>
        <v/>
      </c>
      <c r="W117" t="str">
        <f t="shared" si="83"/>
        <v/>
      </c>
      <c r="X117" t="str">
        <f t="shared" si="84"/>
        <v/>
      </c>
      <c r="Y117" t="str">
        <f t="shared" si="85"/>
        <v>W</v>
      </c>
      <c r="Z117" t="str">
        <f t="shared" si="86"/>
        <v>PQPMQGFSGLTTPHMBNGNQZJFZMQCNR</v>
      </c>
      <c r="AA117" t="str">
        <f t="shared" si="87"/>
        <v/>
      </c>
      <c r="AB117" s="14" t="str">
        <f t="shared" si="88"/>
        <v>Z</v>
      </c>
    </row>
    <row r="118" spans="1:28">
      <c r="A118" s="5" t="s">
        <v>1437</v>
      </c>
      <c r="D118">
        <f t="shared" si="89"/>
        <v>1</v>
      </c>
      <c r="E118">
        <f t="shared" si="89"/>
        <v>1</v>
      </c>
      <c r="F118">
        <f t="shared" si="89"/>
        <v>2</v>
      </c>
      <c r="G118" s="13" t="str" cm="1">
        <f t="array" aca="1" ref="G118" ca="1">RIGHT(INDEX(I117:Q117,1,E118),D118)</f>
        <v>F</v>
      </c>
      <c r="H118" t="str" cm="1">
        <f t="array" aca="1" ref="H118" ca="1">_xlfn.TEXTJOIN("",1,MID(G118,ABS(ROW(INDIRECT("1:"&amp;LEN(G118)))-(LEN(G118)+1)),1))</f>
        <v>F</v>
      </c>
      <c r="I118" t="str">
        <f t="shared" ca="1" si="71"/>
        <v>BCHJZG</v>
      </c>
      <c r="J118" t="str">
        <f t="shared" ca="1" si="72"/>
        <v>VDVQNSCSRSLQCZTGPGF</v>
      </c>
      <c r="K118" t="str">
        <f t="shared" ca="1" si="73"/>
        <v/>
      </c>
      <c r="L118" t="str">
        <f t="shared" ca="1" si="74"/>
        <v/>
      </c>
      <c r="M118" t="str">
        <f t="shared" ca="1" si="75"/>
        <v/>
      </c>
      <c r="N118" t="str">
        <f t="shared" ca="1" si="76"/>
        <v>Z</v>
      </c>
      <c r="O118" t="str">
        <f t="shared" ca="1" si="77"/>
        <v>LNBMHPQWCFRMQBZQTLNSFNGPMPHGW</v>
      </c>
      <c r="P118" t="str">
        <f t="shared" ca="1" si="78"/>
        <v/>
      </c>
      <c r="Q118" t="str">
        <f t="shared" ca="1" si="79"/>
        <v>Q</v>
      </c>
      <c r="S118" s="13" t="str" cm="1">
        <f t="array" ref="S118">RIGHT(INDEX(T117:AB117,1,E118),D118)</f>
        <v>L</v>
      </c>
      <c r="T118" t="str">
        <f t="shared" si="80"/>
        <v>GSHCBQ</v>
      </c>
      <c r="U118" t="str">
        <f t="shared" si="81"/>
        <v>SQLVWVBZDNGHCCFSRPL</v>
      </c>
      <c r="V118" t="str">
        <f t="shared" si="82"/>
        <v/>
      </c>
      <c r="W118" t="str">
        <f t="shared" si="83"/>
        <v/>
      </c>
      <c r="X118" t="str">
        <f t="shared" si="84"/>
        <v/>
      </c>
      <c r="Y118" t="str">
        <f t="shared" si="85"/>
        <v>W</v>
      </c>
      <c r="Z118" t="str">
        <f t="shared" si="86"/>
        <v>PQPMQGFSGLTTPHMBNGNQZJFZMQCNR</v>
      </c>
      <c r="AA118" t="str">
        <f t="shared" si="87"/>
        <v/>
      </c>
      <c r="AB118" s="14" t="str">
        <f t="shared" si="88"/>
        <v>Z</v>
      </c>
    </row>
    <row r="119" spans="1:28">
      <c r="A119" s="5" t="s">
        <v>1446</v>
      </c>
      <c r="D119">
        <f t="shared" si="89"/>
        <v>5</v>
      </c>
      <c r="E119">
        <f t="shared" si="89"/>
        <v>1</v>
      </c>
      <c r="F119">
        <f t="shared" si="89"/>
        <v>5</v>
      </c>
      <c r="G119" s="13" t="str" cm="1">
        <f t="array" aca="1" ref="G119" ca="1">RIGHT(INDEX(I118:Q118,1,E119),D119)</f>
        <v>CHJZG</v>
      </c>
      <c r="H119" t="str" cm="1">
        <f t="array" aca="1" ref="H119" ca="1">_xlfn.TEXTJOIN("",1,MID(G119,ABS(ROW(INDIRECT("1:"&amp;LEN(G119)))-(LEN(G119)+1)),1))</f>
        <v>GZJHC</v>
      </c>
      <c r="I119" t="str">
        <f t="shared" ca="1" si="71"/>
        <v>B</v>
      </c>
      <c r="J119" t="str">
        <f t="shared" ca="1" si="72"/>
        <v>VDVQNSCSRSLQCZTGPGF</v>
      </c>
      <c r="K119" t="str">
        <f t="shared" ca="1" si="73"/>
        <v/>
      </c>
      <c r="L119" t="str">
        <f t="shared" ca="1" si="74"/>
        <v/>
      </c>
      <c r="M119" t="str">
        <f t="shared" ca="1" si="75"/>
        <v>GZJHC</v>
      </c>
      <c r="N119" t="str">
        <f t="shared" ca="1" si="76"/>
        <v>Z</v>
      </c>
      <c r="O119" t="str">
        <f t="shared" ca="1" si="77"/>
        <v>LNBMHPQWCFRMQBZQTLNSFNGPMPHGW</v>
      </c>
      <c r="P119" t="str">
        <f t="shared" ca="1" si="78"/>
        <v/>
      </c>
      <c r="Q119" t="str">
        <f t="shared" ca="1" si="79"/>
        <v>Q</v>
      </c>
      <c r="S119" s="13" t="str" cm="1">
        <f t="array" ref="S119">RIGHT(INDEX(T118:AB118,1,E119),D119)</f>
        <v>SHCBQ</v>
      </c>
      <c r="T119" t="str">
        <f t="shared" si="80"/>
        <v>G</v>
      </c>
      <c r="U119" t="str">
        <f t="shared" si="81"/>
        <v>SQLVWVBZDNGHCCFSRPL</v>
      </c>
      <c r="V119" t="str">
        <f t="shared" si="82"/>
        <v/>
      </c>
      <c r="W119" t="str">
        <f t="shared" si="83"/>
        <v/>
      </c>
      <c r="X119" t="str">
        <f t="shared" si="84"/>
        <v>SHCBQ</v>
      </c>
      <c r="Y119" t="str">
        <f t="shared" si="85"/>
        <v>W</v>
      </c>
      <c r="Z119" t="str">
        <f t="shared" si="86"/>
        <v>PQPMQGFSGLTTPHMBNGNQZJFZMQCNR</v>
      </c>
      <c r="AA119" t="str">
        <f t="shared" si="87"/>
        <v/>
      </c>
      <c r="AB119" s="14" t="str">
        <f t="shared" si="88"/>
        <v>Z</v>
      </c>
    </row>
    <row r="120" spans="1:28">
      <c r="A120" s="5" t="s">
        <v>1447</v>
      </c>
      <c r="D120">
        <f t="shared" si="89"/>
        <v>4</v>
      </c>
      <c r="E120">
        <f t="shared" si="89"/>
        <v>5</v>
      </c>
      <c r="F120">
        <f t="shared" si="89"/>
        <v>4</v>
      </c>
      <c r="G120" s="13" t="str" cm="1">
        <f t="array" aca="1" ref="G120" ca="1">RIGHT(INDEX(I119:Q119,1,E120),D120)</f>
        <v>ZJHC</v>
      </c>
      <c r="H120" t="str" cm="1">
        <f t="array" aca="1" ref="H120" ca="1">_xlfn.TEXTJOIN("",1,MID(G120,ABS(ROW(INDIRECT("1:"&amp;LEN(G120)))-(LEN(G120)+1)),1))</f>
        <v>CHJZ</v>
      </c>
      <c r="I120" t="str">
        <f t="shared" ca="1" si="71"/>
        <v>B</v>
      </c>
      <c r="J120" t="str">
        <f t="shared" ca="1" si="72"/>
        <v>VDVQNSCSRSLQCZTGPGF</v>
      </c>
      <c r="K120" t="str">
        <f t="shared" ca="1" si="73"/>
        <v/>
      </c>
      <c r="L120" t="str">
        <f t="shared" ca="1" si="74"/>
        <v>CHJZ</v>
      </c>
      <c r="M120" t="str">
        <f t="shared" ca="1" si="75"/>
        <v>G</v>
      </c>
      <c r="N120" t="str">
        <f t="shared" ca="1" si="76"/>
        <v>Z</v>
      </c>
      <c r="O120" t="str">
        <f t="shared" ca="1" si="77"/>
        <v>LNBMHPQWCFRMQBZQTLNSFNGPMPHGW</v>
      </c>
      <c r="P120" t="str">
        <f t="shared" ca="1" si="78"/>
        <v/>
      </c>
      <c r="Q120" t="str">
        <f t="shared" ca="1" si="79"/>
        <v>Q</v>
      </c>
      <c r="S120" s="13" t="str" cm="1">
        <f t="array" ref="S120">RIGHT(INDEX(T119:AB119,1,E120),D120)</f>
        <v>HCBQ</v>
      </c>
      <c r="T120" t="str">
        <f t="shared" si="80"/>
        <v>G</v>
      </c>
      <c r="U120" t="str">
        <f t="shared" si="81"/>
        <v>SQLVWVBZDNGHCCFSRPL</v>
      </c>
      <c r="V120" t="str">
        <f t="shared" si="82"/>
        <v/>
      </c>
      <c r="W120" t="str">
        <f t="shared" si="83"/>
        <v>HCBQ</v>
      </c>
      <c r="X120" t="str">
        <f t="shared" si="84"/>
        <v>S</v>
      </c>
      <c r="Y120" t="str">
        <f t="shared" si="85"/>
        <v>W</v>
      </c>
      <c r="Z120" t="str">
        <f t="shared" si="86"/>
        <v>PQPMQGFSGLTTPHMBNGNQZJFZMQCNR</v>
      </c>
      <c r="AA120" t="str">
        <f t="shared" si="87"/>
        <v/>
      </c>
      <c r="AB120" s="14" t="str">
        <f t="shared" si="88"/>
        <v>Z</v>
      </c>
    </row>
    <row r="121" spans="1:28">
      <c r="A121" s="5" t="s">
        <v>1425</v>
      </c>
      <c r="D121">
        <f t="shared" si="89"/>
        <v>1</v>
      </c>
      <c r="E121">
        <f t="shared" si="89"/>
        <v>6</v>
      </c>
      <c r="F121">
        <f t="shared" si="89"/>
        <v>3</v>
      </c>
      <c r="G121" s="13" t="str" cm="1">
        <f t="array" aca="1" ref="G121" ca="1">RIGHT(INDEX(I120:Q120,1,E121),D121)</f>
        <v>Z</v>
      </c>
      <c r="H121" t="str" cm="1">
        <f t="array" aca="1" ref="H121" ca="1">_xlfn.TEXTJOIN("",1,MID(G121,ABS(ROW(INDIRECT("1:"&amp;LEN(G121)))-(LEN(G121)+1)),1))</f>
        <v>Z</v>
      </c>
      <c r="I121" t="str">
        <f t="shared" ca="1" si="71"/>
        <v>B</v>
      </c>
      <c r="J121" t="str">
        <f t="shared" ca="1" si="72"/>
        <v>VDVQNSCSRSLQCZTGPGF</v>
      </c>
      <c r="K121" t="str">
        <f t="shared" ca="1" si="73"/>
        <v>Z</v>
      </c>
      <c r="L121" t="str">
        <f t="shared" ca="1" si="74"/>
        <v>CHJZ</v>
      </c>
      <c r="M121" t="str">
        <f t="shared" ca="1" si="75"/>
        <v>G</v>
      </c>
      <c r="N121" t="str">
        <f t="shared" ca="1" si="76"/>
        <v/>
      </c>
      <c r="O121" t="str">
        <f t="shared" ca="1" si="77"/>
        <v>LNBMHPQWCFRMQBZQTLNSFNGPMPHGW</v>
      </c>
      <c r="P121" t="str">
        <f t="shared" ca="1" si="78"/>
        <v/>
      </c>
      <c r="Q121" t="str">
        <f t="shared" ca="1" si="79"/>
        <v>Q</v>
      </c>
      <c r="S121" s="13" t="str" cm="1">
        <f t="array" ref="S121">RIGHT(INDEX(T120:AB120,1,E121),D121)</f>
        <v>W</v>
      </c>
      <c r="T121" t="str">
        <f t="shared" si="80"/>
        <v>G</v>
      </c>
      <c r="U121" t="str">
        <f t="shared" si="81"/>
        <v>SQLVWVBZDNGHCCFSRPL</v>
      </c>
      <c r="V121" t="str">
        <f t="shared" si="82"/>
        <v>W</v>
      </c>
      <c r="W121" t="str">
        <f t="shared" si="83"/>
        <v>HCBQ</v>
      </c>
      <c r="X121" t="str">
        <f t="shared" si="84"/>
        <v>S</v>
      </c>
      <c r="Y121" t="str">
        <f t="shared" si="85"/>
        <v/>
      </c>
      <c r="Z121" t="str">
        <f t="shared" si="86"/>
        <v>PQPMQGFSGLTTPHMBNGNQZJFZMQCNR</v>
      </c>
      <c r="AA121" t="str">
        <f t="shared" si="87"/>
        <v/>
      </c>
      <c r="AB121" s="14" t="str">
        <f t="shared" si="88"/>
        <v>Z</v>
      </c>
    </row>
    <row r="122" spans="1:28">
      <c r="A122" s="5" t="s">
        <v>1448</v>
      </c>
      <c r="D122">
        <f t="shared" si="89"/>
        <v>4</v>
      </c>
      <c r="E122">
        <f t="shared" si="89"/>
        <v>4</v>
      </c>
      <c r="F122">
        <f t="shared" si="89"/>
        <v>7</v>
      </c>
      <c r="G122" s="13" t="str" cm="1">
        <f t="array" aca="1" ref="G122" ca="1">RIGHT(INDEX(I121:Q121,1,E122),D122)</f>
        <v>CHJZ</v>
      </c>
      <c r="H122" t="str" cm="1">
        <f t="array" aca="1" ref="H122" ca="1">_xlfn.TEXTJOIN("",1,MID(G122,ABS(ROW(INDIRECT("1:"&amp;LEN(G122)))-(LEN(G122)+1)),1))</f>
        <v>ZJHC</v>
      </c>
      <c r="I122" t="str">
        <f t="shared" ca="1" si="71"/>
        <v>B</v>
      </c>
      <c r="J122" t="str">
        <f t="shared" ca="1" si="72"/>
        <v>VDVQNSCSRSLQCZTGPGF</v>
      </c>
      <c r="K122" t="str">
        <f t="shared" ca="1" si="73"/>
        <v>Z</v>
      </c>
      <c r="L122" t="str">
        <f t="shared" ca="1" si="74"/>
        <v/>
      </c>
      <c r="M122" t="str">
        <f t="shared" ca="1" si="75"/>
        <v>G</v>
      </c>
      <c r="N122" t="str">
        <f t="shared" ca="1" si="76"/>
        <v/>
      </c>
      <c r="O122" t="str">
        <f t="shared" ca="1" si="77"/>
        <v>LNBMHPQWCFRMQBZQTLNSFNGPMPHGWZJHC</v>
      </c>
      <c r="P122" t="str">
        <f t="shared" ca="1" si="78"/>
        <v/>
      </c>
      <c r="Q122" t="str">
        <f t="shared" ca="1" si="79"/>
        <v>Q</v>
      </c>
      <c r="S122" s="13" t="str" cm="1">
        <f t="array" ref="S122">RIGHT(INDEX(T121:AB121,1,E122),D122)</f>
        <v>HCBQ</v>
      </c>
      <c r="T122" t="str">
        <f t="shared" si="80"/>
        <v>G</v>
      </c>
      <c r="U122" t="str">
        <f t="shared" si="81"/>
        <v>SQLVWVBZDNGHCCFSRPL</v>
      </c>
      <c r="V122" t="str">
        <f t="shared" si="82"/>
        <v>W</v>
      </c>
      <c r="W122" t="str">
        <f t="shared" si="83"/>
        <v/>
      </c>
      <c r="X122" t="str">
        <f t="shared" si="84"/>
        <v>S</v>
      </c>
      <c r="Y122" t="str">
        <f t="shared" si="85"/>
        <v/>
      </c>
      <c r="Z122" t="str">
        <f t="shared" si="86"/>
        <v>PQPMQGFSGLTTPHMBNGNQZJFZMQCNRHCBQ</v>
      </c>
      <c r="AA122" t="str">
        <f t="shared" si="87"/>
        <v/>
      </c>
      <c r="AB122" s="14" t="str">
        <f t="shared" si="88"/>
        <v>Z</v>
      </c>
    </row>
    <row r="123" spans="1:28">
      <c r="A123" s="5" t="s">
        <v>1419</v>
      </c>
      <c r="D123">
        <f t="shared" si="89"/>
        <v>1</v>
      </c>
      <c r="E123">
        <f t="shared" si="89"/>
        <v>9</v>
      </c>
      <c r="F123">
        <f t="shared" si="89"/>
        <v>2</v>
      </c>
      <c r="G123" s="13" t="str" cm="1">
        <f t="array" aca="1" ref="G123" ca="1">RIGHT(INDEX(I122:Q122,1,E123),D123)</f>
        <v>Q</v>
      </c>
      <c r="H123" t="str" cm="1">
        <f t="array" aca="1" ref="H123" ca="1">_xlfn.TEXTJOIN("",1,MID(G123,ABS(ROW(INDIRECT("1:"&amp;LEN(G123)))-(LEN(G123)+1)),1))</f>
        <v>Q</v>
      </c>
      <c r="I123" t="str">
        <f t="shared" ca="1" si="71"/>
        <v>B</v>
      </c>
      <c r="J123" t="str">
        <f t="shared" ca="1" si="72"/>
        <v>VDVQNSCSRSLQCZTGPGFQ</v>
      </c>
      <c r="K123" t="str">
        <f t="shared" ca="1" si="73"/>
        <v>Z</v>
      </c>
      <c r="L123" t="str">
        <f t="shared" ca="1" si="74"/>
        <v/>
      </c>
      <c r="M123" t="str">
        <f t="shared" ca="1" si="75"/>
        <v>G</v>
      </c>
      <c r="N123" t="str">
        <f t="shared" ca="1" si="76"/>
        <v/>
      </c>
      <c r="O123" t="str">
        <f t="shared" ca="1" si="77"/>
        <v>LNBMHPQWCFRMQBZQTLNSFNGPMPHGWZJHC</v>
      </c>
      <c r="P123" t="str">
        <f t="shared" ca="1" si="78"/>
        <v/>
      </c>
      <c r="Q123" t="str">
        <f t="shared" ca="1" si="79"/>
        <v/>
      </c>
      <c r="S123" s="13" t="str" cm="1">
        <f t="array" ref="S123">RIGHT(INDEX(T122:AB122,1,E123),D123)</f>
        <v>Z</v>
      </c>
      <c r="T123" t="str">
        <f t="shared" si="80"/>
        <v>G</v>
      </c>
      <c r="U123" t="str">
        <f t="shared" si="81"/>
        <v>SQLVWVBZDNGHCCFSRPLZ</v>
      </c>
      <c r="V123" t="str">
        <f t="shared" si="82"/>
        <v>W</v>
      </c>
      <c r="W123" t="str">
        <f t="shared" si="83"/>
        <v/>
      </c>
      <c r="X123" t="str">
        <f t="shared" si="84"/>
        <v>S</v>
      </c>
      <c r="Y123" t="str">
        <f t="shared" si="85"/>
        <v/>
      </c>
      <c r="Z123" t="str">
        <f t="shared" si="86"/>
        <v>PQPMQGFSGLTTPHMBNGNQZJFZMQCNRHCBQ</v>
      </c>
      <c r="AA123" t="str">
        <f t="shared" si="87"/>
        <v/>
      </c>
      <c r="AB123" s="14" t="str">
        <f t="shared" si="88"/>
        <v/>
      </c>
    </row>
    <row r="124" spans="1:28">
      <c r="A124" s="5" t="s">
        <v>1449</v>
      </c>
      <c r="D124">
        <f t="shared" si="89"/>
        <v>1</v>
      </c>
      <c r="E124">
        <f t="shared" si="89"/>
        <v>3</v>
      </c>
      <c r="F124">
        <f t="shared" si="89"/>
        <v>5</v>
      </c>
      <c r="G124" s="13" t="str" cm="1">
        <f t="array" aca="1" ref="G124" ca="1">RIGHT(INDEX(I123:Q123,1,E124),D124)</f>
        <v>Z</v>
      </c>
      <c r="H124" t="str" cm="1">
        <f t="array" aca="1" ref="H124" ca="1">_xlfn.TEXTJOIN("",1,MID(G124,ABS(ROW(INDIRECT("1:"&amp;LEN(G124)))-(LEN(G124)+1)),1))</f>
        <v>Z</v>
      </c>
      <c r="I124" t="str">
        <f t="shared" ca="1" si="71"/>
        <v>B</v>
      </c>
      <c r="J124" t="str">
        <f t="shared" ca="1" si="72"/>
        <v>VDVQNSCSRSLQCZTGPGFQ</v>
      </c>
      <c r="K124" t="str">
        <f t="shared" ca="1" si="73"/>
        <v/>
      </c>
      <c r="L124" t="str">
        <f t="shared" ca="1" si="74"/>
        <v/>
      </c>
      <c r="M124" t="str">
        <f t="shared" ca="1" si="75"/>
        <v>GZ</v>
      </c>
      <c r="N124" t="str">
        <f t="shared" ca="1" si="76"/>
        <v/>
      </c>
      <c r="O124" t="str">
        <f t="shared" ca="1" si="77"/>
        <v>LNBMHPQWCFRMQBZQTLNSFNGPMPHGWZJHC</v>
      </c>
      <c r="P124" t="str">
        <f t="shared" ca="1" si="78"/>
        <v/>
      </c>
      <c r="Q124" t="str">
        <f t="shared" ca="1" si="79"/>
        <v/>
      </c>
      <c r="S124" s="13" t="str" cm="1">
        <f t="array" ref="S124">RIGHT(INDEX(T123:AB123,1,E124),D124)</f>
        <v>W</v>
      </c>
      <c r="T124" t="str">
        <f t="shared" si="80"/>
        <v>G</v>
      </c>
      <c r="U124" t="str">
        <f t="shared" si="81"/>
        <v>SQLVWVBZDNGHCCFSRPLZ</v>
      </c>
      <c r="V124" t="str">
        <f t="shared" si="82"/>
        <v/>
      </c>
      <c r="W124" t="str">
        <f t="shared" si="83"/>
        <v/>
      </c>
      <c r="X124" t="str">
        <f t="shared" si="84"/>
        <v>SW</v>
      </c>
      <c r="Y124" t="str">
        <f t="shared" si="85"/>
        <v/>
      </c>
      <c r="Z124" t="str">
        <f t="shared" si="86"/>
        <v>PQPMQGFSGLTTPHMBNGNQZJFZMQCNRHCBQ</v>
      </c>
      <c r="AA124" t="str">
        <f t="shared" si="87"/>
        <v/>
      </c>
      <c r="AB124" s="14" t="str">
        <f t="shared" si="88"/>
        <v/>
      </c>
    </row>
    <row r="125" spans="1:28">
      <c r="A125" s="5" t="s">
        <v>1450</v>
      </c>
      <c r="D125">
        <f t="shared" si="89"/>
        <v>2</v>
      </c>
      <c r="E125">
        <f t="shared" si="89"/>
        <v>5</v>
      </c>
      <c r="F125">
        <f t="shared" si="89"/>
        <v>1</v>
      </c>
      <c r="G125" s="13" t="str" cm="1">
        <f t="array" aca="1" ref="G125" ca="1">RIGHT(INDEX(I124:Q124,1,E125),D125)</f>
        <v>GZ</v>
      </c>
      <c r="H125" t="str" cm="1">
        <f t="array" aca="1" ref="H125" ca="1">_xlfn.TEXTJOIN("",1,MID(G125,ABS(ROW(INDIRECT("1:"&amp;LEN(G125)))-(LEN(G125)+1)),1))</f>
        <v>ZG</v>
      </c>
      <c r="I125" t="str">
        <f t="shared" ca="1" si="71"/>
        <v>BZG</v>
      </c>
      <c r="J125" t="str">
        <f t="shared" ca="1" si="72"/>
        <v>VDVQNSCSRSLQCZTGPGFQ</v>
      </c>
      <c r="K125" t="str">
        <f t="shared" ca="1" si="73"/>
        <v/>
      </c>
      <c r="L125" t="str">
        <f t="shared" ca="1" si="74"/>
        <v/>
      </c>
      <c r="M125" t="str">
        <f t="shared" ca="1" si="75"/>
        <v/>
      </c>
      <c r="N125" t="str">
        <f t="shared" ca="1" si="76"/>
        <v/>
      </c>
      <c r="O125" t="str">
        <f t="shared" ca="1" si="77"/>
        <v>LNBMHPQWCFRMQBZQTLNSFNGPMPHGWZJHC</v>
      </c>
      <c r="P125" t="str">
        <f t="shared" ca="1" si="78"/>
        <v/>
      </c>
      <c r="Q125" t="str">
        <f t="shared" ca="1" si="79"/>
        <v/>
      </c>
      <c r="S125" s="13" t="str" cm="1">
        <f t="array" ref="S125">RIGHT(INDEX(T124:AB124,1,E125),D125)</f>
        <v>SW</v>
      </c>
      <c r="T125" t="str">
        <f t="shared" si="80"/>
        <v>GSW</v>
      </c>
      <c r="U125" t="str">
        <f t="shared" si="81"/>
        <v>SQLVWVBZDNGHCCFSRPLZ</v>
      </c>
      <c r="V125" t="str">
        <f t="shared" si="82"/>
        <v/>
      </c>
      <c r="W125" t="str">
        <f t="shared" si="83"/>
        <v/>
      </c>
      <c r="X125" t="str">
        <f t="shared" si="84"/>
        <v/>
      </c>
      <c r="Y125" t="str">
        <f t="shared" si="85"/>
        <v/>
      </c>
      <c r="Z125" t="str">
        <f t="shared" si="86"/>
        <v>PQPMQGFSGLTTPHMBNGNQZJFZMQCNRHCBQ</v>
      </c>
      <c r="AA125" t="str">
        <f t="shared" si="87"/>
        <v/>
      </c>
      <c r="AB125" s="14" t="str">
        <f t="shared" si="88"/>
        <v/>
      </c>
    </row>
    <row r="126" spans="1:28">
      <c r="A126" s="5" t="s">
        <v>1451</v>
      </c>
      <c r="D126">
        <f t="shared" si="89"/>
        <v>1</v>
      </c>
      <c r="E126">
        <f t="shared" si="89"/>
        <v>1</v>
      </c>
      <c r="F126">
        <f t="shared" si="89"/>
        <v>6</v>
      </c>
      <c r="G126" s="13" t="str" cm="1">
        <f t="array" aca="1" ref="G126" ca="1">RIGHT(INDEX(I125:Q125,1,E126),D126)</f>
        <v>G</v>
      </c>
      <c r="H126" t="str" cm="1">
        <f t="array" aca="1" ref="H126" ca="1">_xlfn.TEXTJOIN("",1,MID(G126,ABS(ROW(INDIRECT("1:"&amp;LEN(G126)))-(LEN(G126)+1)),1))</f>
        <v>G</v>
      </c>
      <c r="I126" t="str">
        <f t="shared" ca="1" si="71"/>
        <v>BZ</v>
      </c>
      <c r="J126" t="str">
        <f t="shared" ca="1" si="72"/>
        <v>VDVQNSCSRSLQCZTGPGFQ</v>
      </c>
      <c r="K126" t="str">
        <f t="shared" ca="1" si="73"/>
        <v/>
      </c>
      <c r="L126" t="str">
        <f t="shared" ca="1" si="74"/>
        <v/>
      </c>
      <c r="M126" t="str">
        <f t="shared" ca="1" si="75"/>
        <v/>
      </c>
      <c r="N126" t="str">
        <f t="shared" ca="1" si="76"/>
        <v>G</v>
      </c>
      <c r="O126" t="str">
        <f t="shared" ca="1" si="77"/>
        <v>LNBMHPQWCFRMQBZQTLNSFNGPMPHGWZJHC</v>
      </c>
      <c r="P126" t="str">
        <f t="shared" ca="1" si="78"/>
        <v/>
      </c>
      <c r="Q126" t="str">
        <f t="shared" ca="1" si="79"/>
        <v/>
      </c>
      <c r="S126" s="13" t="str" cm="1">
        <f t="array" ref="S126">RIGHT(INDEX(T125:AB125,1,E126),D126)</f>
        <v>W</v>
      </c>
      <c r="T126" t="str">
        <f t="shared" si="80"/>
        <v>GS</v>
      </c>
      <c r="U126" t="str">
        <f t="shared" si="81"/>
        <v>SQLVWVBZDNGHCCFSRPLZ</v>
      </c>
      <c r="V126" t="str">
        <f t="shared" si="82"/>
        <v/>
      </c>
      <c r="W126" t="str">
        <f t="shared" si="83"/>
        <v/>
      </c>
      <c r="X126" t="str">
        <f t="shared" si="84"/>
        <v/>
      </c>
      <c r="Y126" t="str">
        <f t="shared" si="85"/>
        <v>W</v>
      </c>
      <c r="Z126" t="str">
        <f t="shared" si="86"/>
        <v>PQPMQGFSGLTTPHMBNGNQZJFZMQCNRHCBQ</v>
      </c>
      <c r="AA126" t="str">
        <f t="shared" si="87"/>
        <v/>
      </c>
      <c r="AB126" s="14" t="str">
        <f t="shared" si="88"/>
        <v/>
      </c>
    </row>
    <row r="127" spans="1:28">
      <c r="A127" s="5" t="s">
        <v>1452</v>
      </c>
      <c r="D127">
        <f t="shared" si="89"/>
        <v>2</v>
      </c>
      <c r="E127">
        <f t="shared" si="89"/>
        <v>1</v>
      </c>
      <c r="F127">
        <f t="shared" si="89"/>
        <v>5</v>
      </c>
      <c r="G127" s="13" t="str" cm="1">
        <f t="array" aca="1" ref="G127" ca="1">RIGHT(INDEX(I126:Q126,1,E127),D127)</f>
        <v>BZ</v>
      </c>
      <c r="H127" t="str" cm="1">
        <f t="array" aca="1" ref="H127" ca="1">_xlfn.TEXTJOIN("",1,MID(G127,ABS(ROW(INDIRECT("1:"&amp;LEN(G127)))-(LEN(G127)+1)),1))</f>
        <v>ZB</v>
      </c>
      <c r="I127" t="str">
        <f t="shared" ca="1" si="71"/>
        <v/>
      </c>
      <c r="J127" t="str">
        <f t="shared" ca="1" si="72"/>
        <v>VDVQNSCSRSLQCZTGPGFQ</v>
      </c>
      <c r="K127" t="str">
        <f t="shared" ca="1" si="73"/>
        <v/>
      </c>
      <c r="L127" t="str">
        <f t="shared" ca="1" si="74"/>
        <v/>
      </c>
      <c r="M127" t="str">
        <f t="shared" ca="1" si="75"/>
        <v>ZB</v>
      </c>
      <c r="N127" t="str">
        <f t="shared" ca="1" si="76"/>
        <v>G</v>
      </c>
      <c r="O127" t="str">
        <f t="shared" ca="1" si="77"/>
        <v>LNBMHPQWCFRMQBZQTLNSFNGPMPHGWZJHC</v>
      </c>
      <c r="P127" t="str">
        <f t="shared" ca="1" si="78"/>
        <v/>
      </c>
      <c r="Q127" t="str">
        <f t="shared" ca="1" si="79"/>
        <v/>
      </c>
      <c r="S127" s="13" t="str" cm="1">
        <f t="array" ref="S127">RIGHT(INDEX(T126:AB126,1,E127),D127)</f>
        <v>GS</v>
      </c>
      <c r="T127" t="str">
        <f t="shared" si="80"/>
        <v/>
      </c>
      <c r="U127" t="str">
        <f t="shared" si="81"/>
        <v>SQLVWVBZDNGHCCFSRPLZ</v>
      </c>
      <c r="V127" t="str">
        <f t="shared" si="82"/>
        <v/>
      </c>
      <c r="W127" t="str">
        <f t="shared" si="83"/>
        <v/>
      </c>
      <c r="X127" t="str">
        <f t="shared" si="84"/>
        <v>GS</v>
      </c>
      <c r="Y127" t="str">
        <f t="shared" si="85"/>
        <v>W</v>
      </c>
      <c r="Z127" t="str">
        <f t="shared" si="86"/>
        <v>PQPMQGFSGLTTPHMBNGNQZJFZMQCNRHCBQ</v>
      </c>
      <c r="AA127" t="str">
        <f t="shared" si="87"/>
        <v/>
      </c>
      <c r="AB127" s="14" t="str">
        <f t="shared" si="88"/>
        <v/>
      </c>
    </row>
    <row r="128" spans="1:28">
      <c r="A128" s="5" t="s">
        <v>1453</v>
      </c>
      <c r="D128">
        <f t="shared" si="89"/>
        <v>9</v>
      </c>
      <c r="E128">
        <f t="shared" si="89"/>
        <v>2</v>
      </c>
      <c r="F128">
        <f t="shared" si="89"/>
        <v>9</v>
      </c>
      <c r="G128" s="13" t="str" cm="1">
        <f t="array" aca="1" ref="G128" ca="1">RIGHT(INDEX(I127:Q127,1,E128),D128)</f>
        <v>QCZTGPGFQ</v>
      </c>
      <c r="H128" t="str" cm="1">
        <f t="array" aca="1" ref="H128" ca="1">_xlfn.TEXTJOIN("",1,MID(G128,ABS(ROW(INDIRECT("1:"&amp;LEN(G128)))-(LEN(G128)+1)),1))</f>
        <v>QFGPGTZCQ</v>
      </c>
      <c r="I128" t="str">
        <f t="shared" ca="1" si="71"/>
        <v/>
      </c>
      <c r="J128" t="str">
        <f t="shared" ca="1" si="72"/>
        <v>VDVQNSCSRSL</v>
      </c>
      <c r="K128" t="str">
        <f t="shared" ca="1" si="73"/>
        <v/>
      </c>
      <c r="L128" t="str">
        <f t="shared" ca="1" si="74"/>
        <v/>
      </c>
      <c r="M128" t="str">
        <f t="shared" ca="1" si="75"/>
        <v>ZB</v>
      </c>
      <c r="N128" t="str">
        <f t="shared" ca="1" si="76"/>
        <v>G</v>
      </c>
      <c r="O128" t="str">
        <f t="shared" ca="1" si="77"/>
        <v>LNBMHPQWCFRMQBZQTLNSFNGPMPHGWZJHC</v>
      </c>
      <c r="P128" t="str">
        <f t="shared" ca="1" si="78"/>
        <v/>
      </c>
      <c r="Q128" t="str">
        <f t="shared" ca="1" si="79"/>
        <v>QFGPGTZCQ</v>
      </c>
      <c r="S128" s="13" t="str" cm="1">
        <f t="array" ref="S128">RIGHT(INDEX(T127:AB127,1,E128),D128)</f>
        <v>HCCFSRPLZ</v>
      </c>
      <c r="T128" t="str">
        <f t="shared" si="80"/>
        <v/>
      </c>
      <c r="U128" t="str">
        <f t="shared" si="81"/>
        <v>SQLVWVBZDNG</v>
      </c>
      <c r="V128" t="str">
        <f t="shared" si="82"/>
        <v/>
      </c>
      <c r="W128" t="str">
        <f t="shared" si="83"/>
        <v/>
      </c>
      <c r="X128" t="str">
        <f t="shared" si="84"/>
        <v>GS</v>
      </c>
      <c r="Y128" t="str">
        <f t="shared" si="85"/>
        <v>W</v>
      </c>
      <c r="Z128" t="str">
        <f t="shared" si="86"/>
        <v>PQPMQGFSGLTTPHMBNGNQZJFZMQCNRHCBQ</v>
      </c>
      <c r="AA128" t="str">
        <f t="shared" si="87"/>
        <v/>
      </c>
      <c r="AB128" s="14" t="str">
        <f t="shared" si="88"/>
        <v>HCCFSRPLZ</v>
      </c>
    </row>
    <row r="129" spans="1:28">
      <c r="A129" s="5" t="s">
        <v>1454</v>
      </c>
      <c r="D129">
        <f t="shared" si="89"/>
        <v>1</v>
      </c>
      <c r="E129">
        <f t="shared" si="89"/>
        <v>6</v>
      </c>
      <c r="F129">
        <f t="shared" si="89"/>
        <v>1</v>
      </c>
      <c r="G129" s="13" t="str" cm="1">
        <f t="array" aca="1" ref="G129" ca="1">RIGHT(INDEX(I128:Q128,1,E129),D129)</f>
        <v>G</v>
      </c>
      <c r="H129" t="str" cm="1">
        <f t="array" aca="1" ref="H129" ca="1">_xlfn.TEXTJOIN("",1,MID(G129,ABS(ROW(INDIRECT("1:"&amp;LEN(G129)))-(LEN(G129)+1)),1))</f>
        <v>G</v>
      </c>
      <c r="I129" t="str">
        <f t="shared" ca="1" si="71"/>
        <v>G</v>
      </c>
      <c r="J129" t="str">
        <f t="shared" ca="1" si="72"/>
        <v>VDVQNSCSRSL</v>
      </c>
      <c r="K129" t="str">
        <f t="shared" ca="1" si="73"/>
        <v/>
      </c>
      <c r="L129" t="str">
        <f t="shared" ca="1" si="74"/>
        <v/>
      </c>
      <c r="M129" t="str">
        <f t="shared" ca="1" si="75"/>
        <v>ZB</v>
      </c>
      <c r="N129" t="str">
        <f t="shared" ca="1" si="76"/>
        <v/>
      </c>
      <c r="O129" t="str">
        <f t="shared" ca="1" si="77"/>
        <v>LNBMHPQWCFRMQBZQTLNSFNGPMPHGWZJHC</v>
      </c>
      <c r="P129" t="str">
        <f t="shared" ca="1" si="78"/>
        <v/>
      </c>
      <c r="Q129" t="str">
        <f t="shared" ca="1" si="79"/>
        <v>QFGPGTZCQ</v>
      </c>
      <c r="S129" s="13" t="str" cm="1">
        <f t="array" ref="S129">RIGHT(INDEX(T128:AB128,1,E129),D129)</f>
        <v>W</v>
      </c>
      <c r="T129" t="str">
        <f t="shared" si="80"/>
        <v>W</v>
      </c>
      <c r="U129" t="str">
        <f t="shared" si="81"/>
        <v>SQLVWVBZDNG</v>
      </c>
      <c r="V129" t="str">
        <f t="shared" si="82"/>
        <v/>
      </c>
      <c r="W129" t="str">
        <f t="shared" si="83"/>
        <v/>
      </c>
      <c r="X129" t="str">
        <f t="shared" si="84"/>
        <v>GS</v>
      </c>
      <c r="Y129" t="str">
        <f t="shared" si="85"/>
        <v/>
      </c>
      <c r="Z129" t="str">
        <f t="shared" si="86"/>
        <v>PQPMQGFSGLTTPHMBNGNQZJFZMQCNRHCBQ</v>
      </c>
      <c r="AA129" t="str">
        <f t="shared" si="87"/>
        <v/>
      </c>
      <c r="AB129" s="14" t="str">
        <f t="shared" si="88"/>
        <v>HCCFSRPLZ</v>
      </c>
    </row>
    <row r="130" spans="1:28">
      <c r="A130" s="5" t="s">
        <v>1455</v>
      </c>
      <c r="D130">
        <f t="shared" ref="D130:F149" si="90">VALUE(_xlfn.TEXTSPLIT(_xlfn.TEXTAFTER($A130, D$29)," "))</f>
        <v>1</v>
      </c>
      <c r="E130">
        <f t="shared" si="90"/>
        <v>1</v>
      </c>
      <c r="F130">
        <f t="shared" si="90"/>
        <v>9</v>
      </c>
      <c r="G130" s="13" t="str" cm="1">
        <f t="array" aca="1" ref="G130" ca="1">RIGHT(INDEX(I129:Q129,1,E130),D130)</f>
        <v>G</v>
      </c>
      <c r="H130" t="str" cm="1">
        <f t="array" aca="1" ref="H130" ca="1">_xlfn.TEXTJOIN("",1,MID(G130,ABS(ROW(INDIRECT("1:"&amp;LEN(G130)))-(LEN(G130)+1)),1))</f>
        <v>G</v>
      </c>
      <c r="I130" t="str">
        <f t="shared" ca="1" si="71"/>
        <v/>
      </c>
      <c r="J130" t="str">
        <f t="shared" ca="1" si="72"/>
        <v>VDVQNSCSRSL</v>
      </c>
      <c r="K130" t="str">
        <f t="shared" ca="1" si="73"/>
        <v/>
      </c>
      <c r="L130" t="str">
        <f t="shared" ca="1" si="74"/>
        <v/>
      </c>
      <c r="M130" t="str">
        <f t="shared" ca="1" si="75"/>
        <v>ZB</v>
      </c>
      <c r="N130" t="str">
        <f t="shared" ca="1" si="76"/>
        <v/>
      </c>
      <c r="O130" t="str">
        <f t="shared" ca="1" si="77"/>
        <v>LNBMHPQWCFRMQBZQTLNSFNGPMPHGWZJHC</v>
      </c>
      <c r="P130" t="str">
        <f t="shared" ca="1" si="78"/>
        <v/>
      </c>
      <c r="Q130" t="str">
        <f t="shared" ca="1" si="79"/>
        <v>QFGPGTZCQG</v>
      </c>
      <c r="S130" s="13" t="str" cm="1">
        <f t="array" ref="S130">RIGHT(INDEX(T129:AB129,1,E130),D130)</f>
        <v>W</v>
      </c>
      <c r="T130" t="str">
        <f t="shared" si="80"/>
        <v/>
      </c>
      <c r="U130" t="str">
        <f t="shared" si="81"/>
        <v>SQLVWVBZDNG</v>
      </c>
      <c r="V130" t="str">
        <f t="shared" si="82"/>
        <v/>
      </c>
      <c r="W130" t="str">
        <f t="shared" si="83"/>
        <v/>
      </c>
      <c r="X130" t="str">
        <f t="shared" si="84"/>
        <v>GS</v>
      </c>
      <c r="Y130" t="str">
        <f t="shared" si="85"/>
        <v/>
      </c>
      <c r="Z130" t="str">
        <f t="shared" si="86"/>
        <v>PQPMQGFSGLTTPHMBNGNQZJFZMQCNRHCBQ</v>
      </c>
      <c r="AA130" t="str">
        <f t="shared" si="87"/>
        <v/>
      </c>
      <c r="AB130" s="14" t="str">
        <f t="shared" si="88"/>
        <v>HCCFSRPLZW</v>
      </c>
    </row>
    <row r="131" spans="1:28">
      <c r="A131" s="5" t="s">
        <v>1456</v>
      </c>
      <c r="D131">
        <f t="shared" si="90"/>
        <v>1</v>
      </c>
      <c r="E131">
        <f t="shared" si="90"/>
        <v>5</v>
      </c>
      <c r="F131">
        <f t="shared" si="90"/>
        <v>4</v>
      </c>
      <c r="G131" s="13" t="str" cm="1">
        <f t="array" aca="1" ref="G131" ca="1">RIGHT(INDEX(I130:Q130,1,E131),D131)</f>
        <v>B</v>
      </c>
      <c r="H131" t="str" cm="1">
        <f t="array" aca="1" ref="H131" ca="1">_xlfn.TEXTJOIN("",1,MID(G131,ABS(ROW(INDIRECT("1:"&amp;LEN(G131)))-(LEN(G131)+1)),1))</f>
        <v>B</v>
      </c>
      <c r="I131" t="str">
        <f t="shared" ca="1" si="71"/>
        <v/>
      </c>
      <c r="J131" t="str">
        <f t="shared" ca="1" si="72"/>
        <v>VDVQNSCSRSL</v>
      </c>
      <c r="K131" t="str">
        <f t="shared" ca="1" si="73"/>
        <v/>
      </c>
      <c r="L131" t="str">
        <f t="shared" ca="1" si="74"/>
        <v>B</v>
      </c>
      <c r="M131" t="str">
        <f t="shared" ca="1" si="75"/>
        <v>Z</v>
      </c>
      <c r="N131" t="str">
        <f t="shared" ca="1" si="76"/>
        <v/>
      </c>
      <c r="O131" t="str">
        <f t="shared" ca="1" si="77"/>
        <v>LNBMHPQWCFRMQBZQTLNSFNGPMPHGWZJHC</v>
      </c>
      <c r="P131" t="str">
        <f t="shared" ca="1" si="78"/>
        <v/>
      </c>
      <c r="Q131" t="str">
        <f t="shared" ca="1" si="79"/>
        <v>QFGPGTZCQG</v>
      </c>
      <c r="S131" s="13" t="str" cm="1">
        <f t="array" ref="S131">RIGHT(INDEX(T130:AB130,1,E131),D131)</f>
        <v>S</v>
      </c>
      <c r="T131" t="str">
        <f t="shared" si="80"/>
        <v/>
      </c>
      <c r="U131" t="str">
        <f t="shared" si="81"/>
        <v>SQLVWVBZDNG</v>
      </c>
      <c r="V131" t="str">
        <f t="shared" si="82"/>
        <v/>
      </c>
      <c r="W131" t="str">
        <f t="shared" si="83"/>
        <v>S</v>
      </c>
      <c r="X131" t="str">
        <f t="shared" si="84"/>
        <v>G</v>
      </c>
      <c r="Y131" t="str">
        <f t="shared" si="85"/>
        <v/>
      </c>
      <c r="Z131" t="str">
        <f t="shared" si="86"/>
        <v>PQPMQGFSGLTTPHMBNGNQZJFZMQCNRHCBQ</v>
      </c>
      <c r="AA131" t="str">
        <f t="shared" si="87"/>
        <v/>
      </c>
      <c r="AB131" s="14" t="str">
        <f t="shared" si="88"/>
        <v>HCCFSRPLZW</v>
      </c>
    </row>
    <row r="132" spans="1:28">
      <c r="A132" s="5" t="s">
        <v>1457</v>
      </c>
      <c r="D132">
        <f t="shared" si="90"/>
        <v>1</v>
      </c>
      <c r="E132">
        <f t="shared" si="90"/>
        <v>5</v>
      </c>
      <c r="F132">
        <f t="shared" si="90"/>
        <v>6</v>
      </c>
      <c r="G132" s="13" t="str" cm="1">
        <f t="array" aca="1" ref="G132" ca="1">RIGHT(INDEX(I131:Q131,1,E132),D132)</f>
        <v>Z</v>
      </c>
      <c r="H132" t="str" cm="1">
        <f t="array" aca="1" ref="H132" ca="1">_xlfn.TEXTJOIN("",1,MID(G132,ABS(ROW(INDIRECT("1:"&amp;LEN(G132)))-(LEN(G132)+1)),1))</f>
        <v>Z</v>
      </c>
      <c r="I132" t="str">
        <f t="shared" ca="1" si="71"/>
        <v/>
      </c>
      <c r="J132" t="str">
        <f t="shared" ca="1" si="72"/>
        <v>VDVQNSCSRSL</v>
      </c>
      <c r="K132" t="str">
        <f t="shared" ca="1" si="73"/>
        <v/>
      </c>
      <c r="L132" t="str">
        <f t="shared" ca="1" si="74"/>
        <v>B</v>
      </c>
      <c r="M132" t="str">
        <f t="shared" ca="1" si="75"/>
        <v/>
      </c>
      <c r="N132" t="str">
        <f t="shared" ca="1" si="76"/>
        <v>Z</v>
      </c>
      <c r="O132" t="str">
        <f t="shared" ca="1" si="77"/>
        <v>LNBMHPQWCFRMQBZQTLNSFNGPMPHGWZJHC</v>
      </c>
      <c r="P132" t="str">
        <f t="shared" ca="1" si="78"/>
        <v/>
      </c>
      <c r="Q132" t="str">
        <f t="shared" ca="1" si="79"/>
        <v>QFGPGTZCQG</v>
      </c>
      <c r="S132" s="13" t="str" cm="1">
        <f t="array" ref="S132">RIGHT(INDEX(T131:AB131,1,E132),D132)</f>
        <v>G</v>
      </c>
      <c r="T132" t="str">
        <f t="shared" si="80"/>
        <v/>
      </c>
      <c r="U132" t="str">
        <f t="shared" si="81"/>
        <v>SQLVWVBZDNG</v>
      </c>
      <c r="V132" t="str">
        <f t="shared" si="82"/>
        <v/>
      </c>
      <c r="W132" t="str">
        <f t="shared" si="83"/>
        <v>S</v>
      </c>
      <c r="X132" t="str">
        <f t="shared" si="84"/>
        <v/>
      </c>
      <c r="Y132" t="str">
        <f t="shared" si="85"/>
        <v>G</v>
      </c>
      <c r="Z132" t="str">
        <f t="shared" si="86"/>
        <v>PQPMQGFSGLTTPHMBNGNQZJFZMQCNRHCBQ</v>
      </c>
      <c r="AA132" t="str">
        <f t="shared" si="87"/>
        <v/>
      </c>
      <c r="AB132" s="14" t="str">
        <f t="shared" si="88"/>
        <v>HCCFSRPLZW</v>
      </c>
    </row>
    <row r="133" spans="1:28">
      <c r="A133" s="5" t="s">
        <v>1458</v>
      </c>
      <c r="D133">
        <f t="shared" si="90"/>
        <v>4</v>
      </c>
      <c r="E133">
        <f t="shared" si="90"/>
        <v>7</v>
      </c>
      <c r="F133">
        <f t="shared" si="90"/>
        <v>2</v>
      </c>
      <c r="G133" s="13" t="str" cm="1">
        <f t="array" aca="1" ref="G133" ca="1">RIGHT(INDEX(I132:Q132,1,E133),D133)</f>
        <v>ZJHC</v>
      </c>
      <c r="H133" t="str" cm="1">
        <f t="array" aca="1" ref="H133" ca="1">_xlfn.TEXTJOIN("",1,MID(G133,ABS(ROW(INDIRECT("1:"&amp;LEN(G133)))-(LEN(G133)+1)),1))</f>
        <v>CHJZ</v>
      </c>
      <c r="I133" t="str">
        <f t="shared" ca="1" si="71"/>
        <v/>
      </c>
      <c r="J133" t="str">
        <f t="shared" ca="1" si="72"/>
        <v>VDVQNSCSRSLCHJZ</v>
      </c>
      <c r="K133" t="str">
        <f t="shared" ca="1" si="73"/>
        <v/>
      </c>
      <c r="L133" t="str">
        <f t="shared" ca="1" si="74"/>
        <v>B</v>
      </c>
      <c r="M133" t="str">
        <f t="shared" ca="1" si="75"/>
        <v/>
      </c>
      <c r="N133" t="str">
        <f t="shared" ca="1" si="76"/>
        <v>Z</v>
      </c>
      <c r="O133" t="str">
        <f t="shared" ca="1" si="77"/>
        <v>LNBMHPQWCFRMQBZQTLNSFNGPMPHGW</v>
      </c>
      <c r="P133" t="str">
        <f t="shared" ca="1" si="78"/>
        <v/>
      </c>
      <c r="Q133" t="str">
        <f t="shared" ca="1" si="79"/>
        <v>QFGPGTZCQG</v>
      </c>
      <c r="S133" s="13" t="str" cm="1">
        <f t="array" ref="S133">RIGHT(INDEX(T132:AB132,1,E133),D133)</f>
        <v>HCBQ</v>
      </c>
      <c r="T133" t="str">
        <f t="shared" si="80"/>
        <v/>
      </c>
      <c r="U133" t="str">
        <f t="shared" si="81"/>
        <v>SQLVWVBZDNGHCBQ</v>
      </c>
      <c r="V133" t="str">
        <f t="shared" si="82"/>
        <v/>
      </c>
      <c r="W133" t="str">
        <f t="shared" si="83"/>
        <v>S</v>
      </c>
      <c r="X133" t="str">
        <f t="shared" si="84"/>
        <v/>
      </c>
      <c r="Y133" t="str">
        <f t="shared" si="85"/>
        <v>G</v>
      </c>
      <c r="Z133" t="str">
        <f t="shared" si="86"/>
        <v>PQPMQGFSGLTTPHMBNGNQZJFZMQCNR</v>
      </c>
      <c r="AA133" t="str">
        <f t="shared" si="87"/>
        <v/>
      </c>
      <c r="AB133" s="14" t="str">
        <f t="shared" si="88"/>
        <v>HCCFSRPLZW</v>
      </c>
    </row>
    <row r="134" spans="1:28">
      <c r="A134" s="5" t="s">
        <v>1426</v>
      </c>
      <c r="D134">
        <f t="shared" si="90"/>
        <v>1</v>
      </c>
      <c r="E134">
        <f t="shared" si="90"/>
        <v>4</v>
      </c>
      <c r="F134">
        <f t="shared" si="90"/>
        <v>1</v>
      </c>
      <c r="G134" s="13" t="str" cm="1">
        <f t="array" aca="1" ref="G134" ca="1">RIGHT(INDEX(I133:Q133,1,E134),D134)</f>
        <v>B</v>
      </c>
      <c r="H134" t="str" cm="1">
        <f t="array" aca="1" ref="H134" ca="1">_xlfn.TEXTJOIN("",1,MID(G134,ABS(ROW(INDIRECT("1:"&amp;LEN(G134)))-(LEN(G134)+1)),1))</f>
        <v>B</v>
      </c>
      <c r="I134" t="str">
        <f t="shared" ca="1" si="71"/>
        <v>B</v>
      </c>
      <c r="J134" t="str">
        <f t="shared" ca="1" si="72"/>
        <v>VDVQNSCSRSLCHJZ</v>
      </c>
      <c r="K134" t="str">
        <f t="shared" ca="1" si="73"/>
        <v/>
      </c>
      <c r="L134" t="str">
        <f t="shared" ca="1" si="74"/>
        <v/>
      </c>
      <c r="M134" t="str">
        <f t="shared" ca="1" si="75"/>
        <v/>
      </c>
      <c r="N134" t="str">
        <f t="shared" ca="1" si="76"/>
        <v>Z</v>
      </c>
      <c r="O134" t="str">
        <f t="shared" ca="1" si="77"/>
        <v>LNBMHPQWCFRMQBZQTLNSFNGPMPHGW</v>
      </c>
      <c r="P134" t="str">
        <f t="shared" ca="1" si="78"/>
        <v/>
      </c>
      <c r="Q134" t="str">
        <f t="shared" ca="1" si="79"/>
        <v>QFGPGTZCQG</v>
      </c>
      <c r="S134" s="13" t="str" cm="1">
        <f t="array" ref="S134">RIGHT(INDEX(T133:AB133,1,E134),D134)</f>
        <v>S</v>
      </c>
      <c r="T134" t="str">
        <f t="shared" si="80"/>
        <v>S</v>
      </c>
      <c r="U134" t="str">
        <f t="shared" si="81"/>
        <v>SQLVWVBZDNGHCBQ</v>
      </c>
      <c r="V134" t="str">
        <f t="shared" si="82"/>
        <v/>
      </c>
      <c r="W134" t="str">
        <f t="shared" si="83"/>
        <v/>
      </c>
      <c r="X134" t="str">
        <f t="shared" si="84"/>
        <v/>
      </c>
      <c r="Y134" t="str">
        <f t="shared" si="85"/>
        <v>G</v>
      </c>
      <c r="Z134" t="str">
        <f t="shared" si="86"/>
        <v>PQPMQGFSGLTTPHMBNGNQZJFZMQCNR</v>
      </c>
      <c r="AA134" t="str">
        <f t="shared" si="87"/>
        <v/>
      </c>
      <c r="AB134" s="14" t="str">
        <f t="shared" si="88"/>
        <v>HCCFSRPLZW</v>
      </c>
    </row>
    <row r="135" spans="1:28">
      <c r="A135" s="5" t="s">
        <v>1459</v>
      </c>
      <c r="D135">
        <f t="shared" si="90"/>
        <v>18</v>
      </c>
      <c r="E135">
        <f t="shared" si="90"/>
        <v>7</v>
      </c>
      <c r="F135">
        <f t="shared" si="90"/>
        <v>1</v>
      </c>
      <c r="G135" s="13" t="str" cm="1">
        <f t="array" aca="1" ref="G135" ca="1">RIGHT(INDEX(I134:Q134,1,E135),D135)</f>
        <v>MQBZQTLNSFNGPMPHGW</v>
      </c>
      <c r="H135" t="str" cm="1">
        <f t="array" aca="1" ref="H135" ca="1">_xlfn.TEXTJOIN("",1,MID(G135,ABS(ROW(INDIRECT("1:"&amp;LEN(G135)))-(LEN(G135)+1)),1))</f>
        <v>WGHPMPGNFSNLTQZBQM</v>
      </c>
      <c r="I135" t="str">
        <f t="shared" ca="1" si="71"/>
        <v>BWGHPMPGNFSNLTQZBQM</v>
      </c>
      <c r="J135" t="str">
        <f t="shared" ca="1" si="72"/>
        <v>VDVQNSCSRSLCHJZ</v>
      </c>
      <c r="K135" t="str">
        <f t="shared" ca="1" si="73"/>
        <v/>
      </c>
      <c r="L135" t="str">
        <f t="shared" ca="1" si="74"/>
        <v/>
      </c>
      <c r="M135" t="str">
        <f t="shared" ca="1" si="75"/>
        <v/>
      </c>
      <c r="N135" t="str">
        <f t="shared" ca="1" si="76"/>
        <v>Z</v>
      </c>
      <c r="O135" t="str">
        <f t="shared" ca="1" si="77"/>
        <v>LNBMHPQWCFR</v>
      </c>
      <c r="P135" t="str">
        <f t="shared" ca="1" si="78"/>
        <v/>
      </c>
      <c r="Q135" t="str">
        <f t="shared" ca="1" si="79"/>
        <v>QFGPGTZCQG</v>
      </c>
      <c r="S135" s="13" t="str" cm="1">
        <f t="array" ref="S135">RIGHT(INDEX(T134:AB134,1,E135),D135)</f>
        <v>TPHMBNGNQZJFZMQCNR</v>
      </c>
      <c r="T135" t="str">
        <f t="shared" si="80"/>
        <v>STPHMBNGNQZJFZMQCNR</v>
      </c>
      <c r="U135" t="str">
        <f t="shared" si="81"/>
        <v>SQLVWVBZDNGHCBQ</v>
      </c>
      <c r="V135" t="str">
        <f t="shared" si="82"/>
        <v/>
      </c>
      <c r="W135" t="str">
        <f t="shared" si="83"/>
        <v/>
      </c>
      <c r="X135" t="str">
        <f t="shared" si="84"/>
        <v/>
      </c>
      <c r="Y135" t="str">
        <f t="shared" si="85"/>
        <v>G</v>
      </c>
      <c r="Z135" t="str">
        <f t="shared" si="86"/>
        <v>PQPMQGFSGLT</v>
      </c>
      <c r="AA135" t="str">
        <f t="shared" si="87"/>
        <v/>
      </c>
      <c r="AB135" s="14" t="str">
        <f t="shared" si="88"/>
        <v>HCCFSRPLZW</v>
      </c>
    </row>
    <row r="136" spans="1:28">
      <c r="A136" s="5" t="s">
        <v>1460</v>
      </c>
      <c r="D136">
        <f t="shared" si="90"/>
        <v>17</v>
      </c>
      <c r="E136">
        <f t="shared" si="90"/>
        <v>1</v>
      </c>
      <c r="F136">
        <f t="shared" si="90"/>
        <v>7</v>
      </c>
      <c r="G136" s="13" t="str" cm="1">
        <f t="array" aca="1" ref="G136" ca="1">RIGHT(INDEX(I135:Q135,1,E136),D136)</f>
        <v>GHPMPGNFSNLTQZBQM</v>
      </c>
      <c r="H136" t="str" cm="1">
        <f t="array" aca="1" ref="H136" ca="1">_xlfn.TEXTJOIN("",1,MID(G136,ABS(ROW(INDIRECT("1:"&amp;LEN(G136)))-(LEN(G136)+1)),1))</f>
        <v>MQBZQTLNSFNGPMPHG</v>
      </c>
      <c r="I136" t="str">
        <f t="shared" ca="1" si="71"/>
        <v>BW</v>
      </c>
      <c r="J136" t="str">
        <f t="shared" ca="1" si="72"/>
        <v>VDVQNSCSRSLCHJZ</v>
      </c>
      <c r="K136" t="str">
        <f t="shared" ca="1" si="73"/>
        <v/>
      </c>
      <c r="L136" t="str">
        <f t="shared" ca="1" si="74"/>
        <v/>
      </c>
      <c r="M136" t="str">
        <f t="shared" ca="1" si="75"/>
        <v/>
      </c>
      <c r="N136" t="str">
        <f t="shared" ca="1" si="76"/>
        <v>Z</v>
      </c>
      <c r="O136" t="str">
        <f t="shared" ca="1" si="77"/>
        <v>LNBMHPQWCFRMQBZQTLNSFNGPMPHG</v>
      </c>
      <c r="P136" t="str">
        <f t="shared" ca="1" si="78"/>
        <v/>
      </c>
      <c r="Q136" t="str">
        <f t="shared" ca="1" si="79"/>
        <v>QFGPGTZCQG</v>
      </c>
      <c r="S136" s="13" t="str" cm="1">
        <f t="array" ref="S136">RIGHT(INDEX(T135:AB135,1,E136),D136)</f>
        <v>PHMBNGNQZJFZMQCNR</v>
      </c>
      <c r="T136" t="str">
        <f t="shared" si="80"/>
        <v>ST</v>
      </c>
      <c r="U136" t="str">
        <f t="shared" si="81"/>
        <v>SQLVWVBZDNGHCBQ</v>
      </c>
      <c r="V136" t="str">
        <f t="shared" si="82"/>
        <v/>
      </c>
      <c r="W136" t="str">
        <f t="shared" si="83"/>
        <v/>
      </c>
      <c r="X136" t="str">
        <f t="shared" si="84"/>
        <v/>
      </c>
      <c r="Y136" t="str">
        <f t="shared" si="85"/>
        <v>G</v>
      </c>
      <c r="Z136" t="str">
        <f t="shared" si="86"/>
        <v>PQPMQGFSGLTPHMBNGNQZJFZMQCNR</v>
      </c>
      <c r="AA136" t="str">
        <f t="shared" si="87"/>
        <v/>
      </c>
      <c r="AB136" s="14" t="str">
        <f t="shared" si="88"/>
        <v>HCCFSRPLZW</v>
      </c>
    </row>
    <row r="137" spans="1:28">
      <c r="A137" s="5" t="s">
        <v>1461</v>
      </c>
      <c r="D137">
        <f t="shared" si="90"/>
        <v>4</v>
      </c>
      <c r="E137">
        <f t="shared" si="90"/>
        <v>9</v>
      </c>
      <c r="F137">
        <f t="shared" si="90"/>
        <v>5</v>
      </c>
      <c r="G137" s="13" t="str" cm="1">
        <f t="array" aca="1" ref="G137" ca="1">RIGHT(INDEX(I136:Q136,1,E137),D137)</f>
        <v>ZCQG</v>
      </c>
      <c r="H137" t="str" cm="1">
        <f t="array" aca="1" ref="H137" ca="1">_xlfn.TEXTJOIN("",1,MID(G137,ABS(ROW(INDIRECT("1:"&amp;LEN(G137)))-(LEN(G137)+1)),1))</f>
        <v>GQCZ</v>
      </c>
      <c r="I137" t="str">
        <f t="shared" ca="1" si="71"/>
        <v>BW</v>
      </c>
      <c r="J137" t="str">
        <f t="shared" ca="1" si="72"/>
        <v>VDVQNSCSRSLCHJZ</v>
      </c>
      <c r="K137" t="str">
        <f t="shared" ca="1" si="73"/>
        <v/>
      </c>
      <c r="L137" t="str">
        <f t="shared" ca="1" si="74"/>
        <v/>
      </c>
      <c r="M137" t="str">
        <f t="shared" ca="1" si="75"/>
        <v>GQCZ</v>
      </c>
      <c r="N137" t="str">
        <f t="shared" ca="1" si="76"/>
        <v>Z</v>
      </c>
      <c r="O137" t="str">
        <f t="shared" ca="1" si="77"/>
        <v>LNBMHPQWCFRMQBZQTLNSFNGPMPHG</v>
      </c>
      <c r="P137" t="str">
        <f t="shared" ca="1" si="78"/>
        <v/>
      </c>
      <c r="Q137" t="str">
        <f t="shared" ca="1" si="79"/>
        <v>QFGPGT</v>
      </c>
      <c r="S137" s="13" t="str" cm="1">
        <f t="array" ref="S137">RIGHT(INDEX(T136:AB136,1,E137),D137)</f>
        <v>PLZW</v>
      </c>
      <c r="T137" t="str">
        <f t="shared" si="80"/>
        <v>ST</v>
      </c>
      <c r="U137" t="str">
        <f t="shared" si="81"/>
        <v>SQLVWVBZDNGHCBQ</v>
      </c>
      <c r="V137" t="str">
        <f t="shared" si="82"/>
        <v/>
      </c>
      <c r="W137" t="str">
        <f t="shared" si="83"/>
        <v/>
      </c>
      <c r="X137" t="str">
        <f t="shared" si="84"/>
        <v>PLZW</v>
      </c>
      <c r="Y137" t="str">
        <f t="shared" si="85"/>
        <v>G</v>
      </c>
      <c r="Z137" t="str">
        <f t="shared" si="86"/>
        <v>PQPMQGFSGLTPHMBNGNQZJFZMQCNR</v>
      </c>
      <c r="AA137" t="str">
        <f t="shared" si="87"/>
        <v/>
      </c>
      <c r="AB137" s="14" t="str">
        <f t="shared" si="88"/>
        <v>HCCFSR</v>
      </c>
    </row>
    <row r="138" spans="1:28">
      <c r="A138" s="5" t="s">
        <v>1462</v>
      </c>
      <c r="D138">
        <f t="shared" si="90"/>
        <v>1</v>
      </c>
      <c r="E138">
        <f t="shared" si="90"/>
        <v>5</v>
      </c>
      <c r="F138">
        <f t="shared" si="90"/>
        <v>8</v>
      </c>
      <c r="G138" s="13" t="str" cm="1">
        <f t="array" aca="1" ref="G138" ca="1">RIGHT(INDEX(I137:Q137,1,E138),D138)</f>
        <v>Z</v>
      </c>
      <c r="H138" t="str" cm="1">
        <f t="array" aca="1" ref="H138" ca="1">_xlfn.TEXTJOIN("",1,MID(G138,ABS(ROW(INDIRECT("1:"&amp;LEN(G138)))-(LEN(G138)+1)),1))</f>
        <v>Z</v>
      </c>
      <c r="I138" t="str">
        <f t="shared" ca="1" si="71"/>
        <v>BW</v>
      </c>
      <c r="J138" t="str">
        <f t="shared" ca="1" si="72"/>
        <v>VDVQNSCSRSLCHJZ</v>
      </c>
      <c r="K138" t="str">
        <f t="shared" ca="1" si="73"/>
        <v/>
      </c>
      <c r="L138" t="str">
        <f t="shared" ca="1" si="74"/>
        <v/>
      </c>
      <c r="M138" t="str">
        <f t="shared" ca="1" si="75"/>
        <v>GQC</v>
      </c>
      <c r="N138" t="str">
        <f t="shared" ca="1" si="76"/>
        <v>Z</v>
      </c>
      <c r="O138" t="str">
        <f t="shared" ca="1" si="77"/>
        <v>LNBMHPQWCFRMQBZQTLNSFNGPMPHG</v>
      </c>
      <c r="P138" t="str">
        <f t="shared" ca="1" si="78"/>
        <v>Z</v>
      </c>
      <c r="Q138" t="str">
        <f t="shared" ca="1" si="79"/>
        <v>QFGPGT</v>
      </c>
      <c r="S138" s="13" t="str" cm="1">
        <f t="array" ref="S138">RIGHT(INDEX(T137:AB137,1,E138),D138)</f>
        <v>W</v>
      </c>
      <c r="T138" t="str">
        <f t="shared" si="80"/>
        <v>ST</v>
      </c>
      <c r="U138" t="str">
        <f t="shared" si="81"/>
        <v>SQLVWVBZDNGHCBQ</v>
      </c>
      <c r="V138" t="str">
        <f t="shared" si="82"/>
        <v/>
      </c>
      <c r="W138" t="str">
        <f t="shared" si="83"/>
        <v/>
      </c>
      <c r="X138" t="str">
        <f t="shared" si="84"/>
        <v>PLZ</v>
      </c>
      <c r="Y138" t="str">
        <f t="shared" si="85"/>
        <v>G</v>
      </c>
      <c r="Z138" t="str">
        <f t="shared" si="86"/>
        <v>PQPMQGFSGLTPHMBNGNQZJFZMQCNR</v>
      </c>
      <c r="AA138" t="str">
        <f t="shared" si="87"/>
        <v>W</v>
      </c>
      <c r="AB138" s="14" t="str">
        <f t="shared" si="88"/>
        <v>HCCFSR</v>
      </c>
    </row>
    <row r="139" spans="1:28">
      <c r="A139" s="5" t="s">
        <v>1463</v>
      </c>
      <c r="D139">
        <f t="shared" si="90"/>
        <v>1</v>
      </c>
      <c r="E139">
        <f t="shared" si="90"/>
        <v>1</v>
      </c>
      <c r="F139">
        <f t="shared" si="90"/>
        <v>4</v>
      </c>
      <c r="G139" s="13" t="str" cm="1">
        <f t="array" aca="1" ref="G139" ca="1">RIGHT(INDEX(I138:Q138,1,E139),D139)</f>
        <v>W</v>
      </c>
      <c r="H139" t="str" cm="1">
        <f t="array" aca="1" ref="H139" ca="1">_xlfn.TEXTJOIN("",1,MID(G139,ABS(ROW(INDIRECT("1:"&amp;LEN(G139)))-(LEN(G139)+1)),1))</f>
        <v>W</v>
      </c>
      <c r="I139" t="str">
        <f t="shared" ca="1" si="71"/>
        <v>B</v>
      </c>
      <c r="J139" t="str">
        <f t="shared" ca="1" si="72"/>
        <v>VDVQNSCSRSLCHJZ</v>
      </c>
      <c r="K139" t="str">
        <f t="shared" ca="1" si="73"/>
        <v/>
      </c>
      <c r="L139" t="str">
        <f t="shared" ca="1" si="74"/>
        <v>W</v>
      </c>
      <c r="M139" t="str">
        <f t="shared" ca="1" si="75"/>
        <v>GQC</v>
      </c>
      <c r="N139" t="str">
        <f t="shared" ca="1" si="76"/>
        <v>Z</v>
      </c>
      <c r="O139" t="str">
        <f t="shared" ca="1" si="77"/>
        <v>LNBMHPQWCFRMQBZQTLNSFNGPMPHG</v>
      </c>
      <c r="P139" t="str">
        <f t="shared" ca="1" si="78"/>
        <v>Z</v>
      </c>
      <c r="Q139" t="str">
        <f t="shared" ca="1" si="79"/>
        <v>QFGPGT</v>
      </c>
      <c r="S139" s="13" t="str" cm="1">
        <f t="array" ref="S139">RIGHT(INDEX(T138:AB138,1,E139),D139)</f>
        <v>T</v>
      </c>
      <c r="T139" t="str">
        <f t="shared" si="80"/>
        <v>S</v>
      </c>
      <c r="U139" t="str">
        <f t="shared" si="81"/>
        <v>SQLVWVBZDNGHCBQ</v>
      </c>
      <c r="V139" t="str">
        <f t="shared" si="82"/>
        <v/>
      </c>
      <c r="W139" t="str">
        <f t="shared" si="83"/>
        <v>T</v>
      </c>
      <c r="X139" t="str">
        <f t="shared" si="84"/>
        <v>PLZ</v>
      </c>
      <c r="Y139" t="str">
        <f t="shared" si="85"/>
        <v>G</v>
      </c>
      <c r="Z139" t="str">
        <f t="shared" si="86"/>
        <v>PQPMQGFSGLTPHMBNGNQZJFZMQCNR</v>
      </c>
      <c r="AA139" t="str">
        <f t="shared" si="87"/>
        <v>W</v>
      </c>
      <c r="AB139" s="14" t="str">
        <f t="shared" si="88"/>
        <v>HCCFSR</v>
      </c>
    </row>
    <row r="140" spans="1:28">
      <c r="A140" s="5" t="s">
        <v>1464</v>
      </c>
      <c r="D140">
        <f t="shared" si="90"/>
        <v>2</v>
      </c>
      <c r="E140">
        <f t="shared" si="90"/>
        <v>9</v>
      </c>
      <c r="F140">
        <f t="shared" si="90"/>
        <v>6</v>
      </c>
      <c r="G140" s="13" t="str" cm="1">
        <f t="array" aca="1" ref="G140" ca="1">RIGHT(INDEX(I139:Q139,1,E140),D140)</f>
        <v>GT</v>
      </c>
      <c r="H140" t="str" cm="1">
        <f t="array" aca="1" ref="H140" ca="1">_xlfn.TEXTJOIN("",1,MID(G140,ABS(ROW(INDIRECT("1:"&amp;LEN(G140)))-(LEN(G140)+1)),1))</f>
        <v>TG</v>
      </c>
      <c r="I140" t="str">
        <f t="shared" ca="1" si="71"/>
        <v>B</v>
      </c>
      <c r="J140" t="str">
        <f t="shared" ca="1" si="72"/>
        <v>VDVQNSCSRSLCHJZ</v>
      </c>
      <c r="K140" t="str">
        <f t="shared" ca="1" si="73"/>
        <v/>
      </c>
      <c r="L140" t="str">
        <f t="shared" ca="1" si="74"/>
        <v>W</v>
      </c>
      <c r="M140" t="str">
        <f t="shared" ca="1" si="75"/>
        <v>GQC</v>
      </c>
      <c r="N140" t="str">
        <f t="shared" ca="1" si="76"/>
        <v>ZTG</v>
      </c>
      <c r="O140" t="str">
        <f t="shared" ca="1" si="77"/>
        <v>LNBMHPQWCFRMQBZQTLNSFNGPMPHG</v>
      </c>
      <c r="P140" t="str">
        <f t="shared" ca="1" si="78"/>
        <v>Z</v>
      </c>
      <c r="Q140" t="str">
        <f t="shared" ca="1" si="79"/>
        <v>QFGP</v>
      </c>
      <c r="S140" s="13" t="str" cm="1">
        <f t="array" ref="S140">RIGHT(INDEX(T139:AB139,1,E140),D140)</f>
        <v>SR</v>
      </c>
      <c r="T140" t="str">
        <f t="shared" si="80"/>
        <v>S</v>
      </c>
      <c r="U140" t="str">
        <f t="shared" si="81"/>
        <v>SQLVWVBZDNGHCBQ</v>
      </c>
      <c r="V140" t="str">
        <f t="shared" si="82"/>
        <v/>
      </c>
      <c r="W140" t="str">
        <f t="shared" si="83"/>
        <v>T</v>
      </c>
      <c r="X140" t="str">
        <f t="shared" si="84"/>
        <v>PLZ</v>
      </c>
      <c r="Y140" t="str">
        <f t="shared" si="85"/>
        <v>GSR</v>
      </c>
      <c r="Z140" t="str">
        <f t="shared" si="86"/>
        <v>PQPMQGFSGLTPHMBNGNQZJFZMQCNR</v>
      </c>
      <c r="AA140" t="str">
        <f t="shared" si="87"/>
        <v>W</v>
      </c>
      <c r="AB140" s="14" t="str">
        <f t="shared" si="88"/>
        <v>HCCF</v>
      </c>
    </row>
    <row r="141" spans="1:28">
      <c r="A141" s="5" t="s">
        <v>1465</v>
      </c>
      <c r="D141">
        <f t="shared" si="90"/>
        <v>3</v>
      </c>
      <c r="E141">
        <f t="shared" si="90"/>
        <v>9</v>
      </c>
      <c r="F141">
        <f t="shared" si="90"/>
        <v>7</v>
      </c>
      <c r="G141" s="13" t="str" cm="1">
        <f t="array" aca="1" ref="G141" ca="1">RIGHT(INDEX(I140:Q140,1,E141),D141)</f>
        <v>FGP</v>
      </c>
      <c r="H141" t="str" cm="1">
        <f t="array" aca="1" ref="H141" ca="1">_xlfn.TEXTJOIN("",1,MID(G141,ABS(ROW(INDIRECT("1:"&amp;LEN(G141)))-(LEN(G141)+1)),1))</f>
        <v>PGF</v>
      </c>
      <c r="I141" t="str">
        <f t="shared" ca="1" si="71"/>
        <v>B</v>
      </c>
      <c r="J141" t="str">
        <f t="shared" ca="1" si="72"/>
        <v>VDVQNSCSRSLCHJZ</v>
      </c>
      <c r="K141" t="str">
        <f t="shared" ca="1" si="73"/>
        <v/>
      </c>
      <c r="L141" t="str">
        <f t="shared" ca="1" si="74"/>
        <v>W</v>
      </c>
      <c r="M141" t="str">
        <f t="shared" ca="1" si="75"/>
        <v>GQC</v>
      </c>
      <c r="N141" t="str">
        <f t="shared" ca="1" si="76"/>
        <v>ZTG</v>
      </c>
      <c r="O141" t="str">
        <f t="shared" ca="1" si="77"/>
        <v>LNBMHPQWCFRMQBZQTLNSFNGPMPHGPGF</v>
      </c>
      <c r="P141" t="str">
        <f t="shared" ca="1" si="78"/>
        <v>Z</v>
      </c>
      <c r="Q141" t="str">
        <f t="shared" ca="1" si="79"/>
        <v>Q</v>
      </c>
      <c r="S141" s="13" t="str" cm="1">
        <f t="array" ref="S141">RIGHT(INDEX(T140:AB140,1,E141),D141)</f>
        <v>CCF</v>
      </c>
      <c r="T141" t="str">
        <f t="shared" si="80"/>
        <v>S</v>
      </c>
      <c r="U141" t="str">
        <f t="shared" si="81"/>
        <v>SQLVWVBZDNGHCBQ</v>
      </c>
      <c r="V141" t="str">
        <f t="shared" si="82"/>
        <v/>
      </c>
      <c r="W141" t="str">
        <f t="shared" si="83"/>
        <v>T</v>
      </c>
      <c r="X141" t="str">
        <f t="shared" si="84"/>
        <v>PLZ</v>
      </c>
      <c r="Y141" t="str">
        <f t="shared" si="85"/>
        <v>GSR</v>
      </c>
      <c r="Z141" t="str">
        <f t="shared" si="86"/>
        <v>PQPMQGFSGLTPHMBNGNQZJFZMQCNRCCF</v>
      </c>
      <c r="AA141" t="str">
        <f t="shared" si="87"/>
        <v>W</v>
      </c>
      <c r="AB141" s="14" t="str">
        <f t="shared" si="88"/>
        <v>H</v>
      </c>
    </row>
    <row r="142" spans="1:28">
      <c r="A142" s="5" t="s">
        <v>1400</v>
      </c>
      <c r="D142">
        <f t="shared" si="90"/>
        <v>1</v>
      </c>
      <c r="E142">
        <f t="shared" si="90"/>
        <v>1</v>
      </c>
      <c r="F142">
        <f t="shared" si="90"/>
        <v>5</v>
      </c>
      <c r="G142" s="13" t="str" cm="1">
        <f t="array" aca="1" ref="G142" ca="1">RIGHT(INDEX(I141:Q141,1,E142),D142)</f>
        <v>B</v>
      </c>
      <c r="H142" t="str" cm="1">
        <f t="array" aca="1" ref="H142" ca="1">_xlfn.TEXTJOIN("",1,MID(G142,ABS(ROW(INDIRECT("1:"&amp;LEN(G142)))-(LEN(G142)+1)),1))</f>
        <v>B</v>
      </c>
      <c r="I142" t="str">
        <f t="shared" ca="1" si="71"/>
        <v/>
      </c>
      <c r="J142" t="str">
        <f t="shared" ca="1" si="72"/>
        <v>VDVQNSCSRSLCHJZ</v>
      </c>
      <c r="K142" t="str">
        <f t="shared" ca="1" si="73"/>
        <v/>
      </c>
      <c r="L142" t="str">
        <f t="shared" ca="1" si="74"/>
        <v>W</v>
      </c>
      <c r="M142" t="str">
        <f t="shared" ca="1" si="75"/>
        <v>GQCB</v>
      </c>
      <c r="N142" t="str">
        <f t="shared" ca="1" si="76"/>
        <v>ZTG</v>
      </c>
      <c r="O142" t="str">
        <f t="shared" ca="1" si="77"/>
        <v>LNBMHPQWCFRMQBZQTLNSFNGPMPHGPGF</v>
      </c>
      <c r="P142" t="str">
        <f t="shared" ca="1" si="78"/>
        <v>Z</v>
      </c>
      <c r="Q142" t="str">
        <f t="shared" ca="1" si="79"/>
        <v>Q</v>
      </c>
      <c r="S142" s="13" t="str" cm="1">
        <f t="array" ref="S142">RIGHT(INDEX(T141:AB141,1,E142),D142)</f>
        <v>S</v>
      </c>
      <c r="T142" t="str">
        <f t="shared" si="80"/>
        <v/>
      </c>
      <c r="U142" t="str">
        <f t="shared" si="81"/>
        <v>SQLVWVBZDNGHCBQ</v>
      </c>
      <c r="V142" t="str">
        <f t="shared" si="82"/>
        <v/>
      </c>
      <c r="W142" t="str">
        <f t="shared" si="83"/>
        <v>T</v>
      </c>
      <c r="X142" t="str">
        <f t="shared" si="84"/>
        <v>PLZS</v>
      </c>
      <c r="Y142" t="str">
        <f t="shared" si="85"/>
        <v>GSR</v>
      </c>
      <c r="Z142" t="str">
        <f t="shared" si="86"/>
        <v>PQPMQGFSGLTPHMBNGNQZJFZMQCNRCCF</v>
      </c>
      <c r="AA142" t="str">
        <f t="shared" si="87"/>
        <v>W</v>
      </c>
      <c r="AB142" s="14" t="str">
        <f t="shared" si="88"/>
        <v>H</v>
      </c>
    </row>
    <row r="143" spans="1:28">
      <c r="A143" s="5" t="s">
        <v>1466</v>
      </c>
      <c r="D143">
        <f t="shared" si="90"/>
        <v>1</v>
      </c>
      <c r="E143">
        <f t="shared" si="90"/>
        <v>7</v>
      </c>
      <c r="F143">
        <f t="shared" si="90"/>
        <v>5</v>
      </c>
      <c r="G143" s="13" t="str" cm="1">
        <f t="array" aca="1" ref="G143" ca="1">RIGHT(INDEX(I142:Q142,1,E143),D143)</f>
        <v>F</v>
      </c>
      <c r="H143" t="str" cm="1">
        <f t="array" aca="1" ref="H143" ca="1">_xlfn.TEXTJOIN("",1,MID(G143,ABS(ROW(INDIRECT("1:"&amp;LEN(G143)))-(LEN(G143)+1)),1))</f>
        <v>F</v>
      </c>
      <c r="I143" t="str">
        <f t="shared" ca="1" si="71"/>
        <v/>
      </c>
      <c r="J143" t="str">
        <f t="shared" ca="1" si="72"/>
        <v>VDVQNSCSRSLCHJZ</v>
      </c>
      <c r="K143" t="str">
        <f t="shared" ca="1" si="73"/>
        <v/>
      </c>
      <c r="L143" t="str">
        <f t="shared" ca="1" si="74"/>
        <v>W</v>
      </c>
      <c r="M143" t="str">
        <f t="shared" ca="1" si="75"/>
        <v>GQCBF</v>
      </c>
      <c r="N143" t="str">
        <f t="shared" ca="1" si="76"/>
        <v>ZTG</v>
      </c>
      <c r="O143" t="str">
        <f t="shared" ca="1" si="77"/>
        <v>LNBMHPQWCFRMQBZQTLNSFNGPMPHGPG</v>
      </c>
      <c r="P143" t="str">
        <f t="shared" ca="1" si="78"/>
        <v>Z</v>
      </c>
      <c r="Q143" t="str">
        <f t="shared" ca="1" si="79"/>
        <v>Q</v>
      </c>
      <c r="S143" s="13" t="str" cm="1">
        <f t="array" ref="S143">RIGHT(INDEX(T142:AB142,1,E143),D143)</f>
        <v>F</v>
      </c>
      <c r="T143" t="str">
        <f t="shared" si="80"/>
        <v/>
      </c>
      <c r="U143" t="str">
        <f t="shared" si="81"/>
        <v>SQLVWVBZDNGHCBQ</v>
      </c>
      <c r="V143" t="str">
        <f t="shared" si="82"/>
        <v/>
      </c>
      <c r="W143" t="str">
        <f t="shared" si="83"/>
        <v>T</v>
      </c>
      <c r="X143" t="str">
        <f t="shared" si="84"/>
        <v>PLZSF</v>
      </c>
      <c r="Y143" t="str">
        <f t="shared" si="85"/>
        <v>GSR</v>
      </c>
      <c r="Z143" t="str">
        <f t="shared" si="86"/>
        <v>PQPMQGFSGLTPHMBNGNQZJFZMQCNRCC</v>
      </c>
      <c r="AA143" t="str">
        <f t="shared" si="87"/>
        <v>W</v>
      </c>
      <c r="AB143" s="14" t="str">
        <f t="shared" si="88"/>
        <v>H</v>
      </c>
    </row>
    <row r="144" spans="1:28">
      <c r="A144" s="5" t="s">
        <v>1467</v>
      </c>
      <c r="D144">
        <f t="shared" si="90"/>
        <v>16</v>
      </c>
      <c r="E144">
        <f t="shared" si="90"/>
        <v>7</v>
      </c>
      <c r="F144">
        <f t="shared" si="90"/>
        <v>2</v>
      </c>
      <c r="G144" s="13" t="str" cm="1">
        <f t="array" aca="1" ref="G144" ca="1">RIGHT(INDEX(I143:Q143,1,E144),D144)</f>
        <v>ZQTLNSFNGPMPHGPG</v>
      </c>
      <c r="H144" t="str" cm="1">
        <f t="array" aca="1" ref="H144" ca="1">_xlfn.TEXTJOIN("",1,MID(G144,ABS(ROW(INDIRECT("1:"&amp;LEN(G144)))-(LEN(G144)+1)),1))</f>
        <v>GPGHPMPGNFSNLTQZ</v>
      </c>
      <c r="I144" t="str">
        <f t="shared" ca="1" si="71"/>
        <v/>
      </c>
      <c r="J144" t="str">
        <f t="shared" ca="1" si="72"/>
        <v>VDVQNSCSRSLCHJZGPGHPMPGNFSNLTQZ</v>
      </c>
      <c r="K144" t="str">
        <f t="shared" ca="1" si="73"/>
        <v/>
      </c>
      <c r="L144" t="str">
        <f t="shared" ca="1" si="74"/>
        <v>W</v>
      </c>
      <c r="M144" t="str">
        <f t="shared" ca="1" si="75"/>
        <v>GQCBF</v>
      </c>
      <c r="N144" t="str">
        <f t="shared" ca="1" si="76"/>
        <v>ZTG</v>
      </c>
      <c r="O144" t="str">
        <f t="shared" ca="1" si="77"/>
        <v>LNBMHPQWCFRMQB</v>
      </c>
      <c r="P144" t="str">
        <f t="shared" ca="1" si="78"/>
        <v>Z</v>
      </c>
      <c r="Q144" t="str">
        <f t="shared" ca="1" si="79"/>
        <v>Q</v>
      </c>
      <c r="S144" s="13" t="str" cm="1">
        <f t="array" ref="S144">RIGHT(INDEX(T143:AB143,1,E144),D144)</f>
        <v>BNGNQZJFZMQCNRCC</v>
      </c>
      <c r="T144" t="str">
        <f t="shared" si="80"/>
        <v/>
      </c>
      <c r="U144" t="str">
        <f t="shared" si="81"/>
        <v>SQLVWVBZDNGHCBQBNGNQZJFZMQCNRCC</v>
      </c>
      <c r="V144" t="str">
        <f t="shared" si="82"/>
        <v/>
      </c>
      <c r="W144" t="str">
        <f t="shared" si="83"/>
        <v>T</v>
      </c>
      <c r="X144" t="str">
        <f t="shared" si="84"/>
        <v>PLZSF</v>
      </c>
      <c r="Y144" t="str">
        <f t="shared" si="85"/>
        <v>GSR</v>
      </c>
      <c r="Z144" t="str">
        <f t="shared" si="86"/>
        <v>PQPMQGFSGLTPHM</v>
      </c>
      <c r="AA144" t="str">
        <f t="shared" si="87"/>
        <v>W</v>
      </c>
      <c r="AB144" s="14" t="str">
        <f t="shared" si="88"/>
        <v>H</v>
      </c>
    </row>
    <row r="145" spans="1:28">
      <c r="A145" s="5" t="s">
        <v>1441</v>
      </c>
      <c r="D145">
        <f t="shared" si="90"/>
        <v>1</v>
      </c>
      <c r="E145">
        <f t="shared" si="90"/>
        <v>4</v>
      </c>
      <c r="F145">
        <f t="shared" si="90"/>
        <v>2</v>
      </c>
      <c r="G145" s="13" t="str" cm="1">
        <f t="array" aca="1" ref="G145" ca="1">RIGHT(INDEX(I144:Q144,1,E145),D145)</f>
        <v>W</v>
      </c>
      <c r="H145" t="str" cm="1">
        <f t="array" aca="1" ref="H145" ca="1">_xlfn.TEXTJOIN("",1,MID(G145,ABS(ROW(INDIRECT("1:"&amp;LEN(G145)))-(LEN(G145)+1)),1))</f>
        <v>W</v>
      </c>
      <c r="I145" t="str">
        <f t="shared" ca="1" si="71"/>
        <v/>
      </c>
      <c r="J145" t="str">
        <f t="shared" ca="1" si="72"/>
        <v>VDVQNSCSRSLCHJZGPGHPMPGNFSNLTQZW</v>
      </c>
      <c r="K145" t="str">
        <f t="shared" ca="1" si="73"/>
        <v/>
      </c>
      <c r="L145" t="str">
        <f t="shared" ca="1" si="74"/>
        <v/>
      </c>
      <c r="M145" t="str">
        <f t="shared" ca="1" si="75"/>
        <v>GQCBF</v>
      </c>
      <c r="N145" t="str">
        <f t="shared" ca="1" si="76"/>
        <v>ZTG</v>
      </c>
      <c r="O145" t="str">
        <f t="shared" ca="1" si="77"/>
        <v>LNBMHPQWCFRMQB</v>
      </c>
      <c r="P145" t="str">
        <f t="shared" ca="1" si="78"/>
        <v>Z</v>
      </c>
      <c r="Q145" t="str">
        <f t="shared" ca="1" si="79"/>
        <v>Q</v>
      </c>
      <c r="S145" s="13" t="str" cm="1">
        <f t="array" ref="S145">RIGHT(INDEX(T144:AB144,1,E145),D145)</f>
        <v>T</v>
      </c>
      <c r="T145" t="str">
        <f t="shared" si="80"/>
        <v/>
      </c>
      <c r="U145" t="str">
        <f t="shared" si="81"/>
        <v>SQLVWVBZDNGHCBQBNGNQZJFZMQCNRCCT</v>
      </c>
      <c r="V145" t="str">
        <f t="shared" si="82"/>
        <v/>
      </c>
      <c r="W145" t="str">
        <f t="shared" si="83"/>
        <v/>
      </c>
      <c r="X145" t="str">
        <f t="shared" si="84"/>
        <v>PLZSF</v>
      </c>
      <c r="Y145" t="str">
        <f t="shared" si="85"/>
        <v>GSR</v>
      </c>
      <c r="Z145" t="str">
        <f t="shared" si="86"/>
        <v>PQPMQGFSGLTPHM</v>
      </c>
      <c r="AA145" t="str">
        <f t="shared" si="87"/>
        <v>W</v>
      </c>
      <c r="AB145" s="14" t="str">
        <f t="shared" si="88"/>
        <v>H</v>
      </c>
    </row>
    <row r="146" spans="1:28">
      <c r="A146" s="5" t="s">
        <v>1468</v>
      </c>
      <c r="D146">
        <f t="shared" si="90"/>
        <v>1</v>
      </c>
      <c r="E146">
        <f t="shared" si="90"/>
        <v>8</v>
      </c>
      <c r="F146">
        <f t="shared" si="90"/>
        <v>7</v>
      </c>
      <c r="G146" s="13" t="str" cm="1">
        <f t="array" aca="1" ref="G146" ca="1">RIGHT(INDEX(I145:Q145,1,E146),D146)</f>
        <v>Z</v>
      </c>
      <c r="H146" t="str" cm="1">
        <f t="array" aca="1" ref="H146" ca="1">_xlfn.TEXTJOIN("",1,MID(G146,ABS(ROW(INDIRECT("1:"&amp;LEN(G146)))-(LEN(G146)+1)),1))</f>
        <v>Z</v>
      </c>
      <c r="I146" t="str">
        <f t="shared" ca="1" si="71"/>
        <v/>
      </c>
      <c r="J146" t="str">
        <f t="shared" ca="1" si="72"/>
        <v>VDVQNSCSRSLCHJZGPGHPMPGNFSNLTQZW</v>
      </c>
      <c r="K146" t="str">
        <f t="shared" ca="1" si="73"/>
        <v/>
      </c>
      <c r="L146" t="str">
        <f t="shared" ca="1" si="74"/>
        <v/>
      </c>
      <c r="M146" t="str">
        <f t="shared" ca="1" si="75"/>
        <v>GQCBF</v>
      </c>
      <c r="N146" t="str">
        <f t="shared" ca="1" si="76"/>
        <v>ZTG</v>
      </c>
      <c r="O146" t="str">
        <f t="shared" ca="1" si="77"/>
        <v>LNBMHPQWCFRMQBZ</v>
      </c>
      <c r="P146" t="str">
        <f t="shared" ca="1" si="78"/>
        <v/>
      </c>
      <c r="Q146" t="str">
        <f t="shared" ca="1" si="79"/>
        <v>Q</v>
      </c>
      <c r="S146" s="13" t="str" cm="1">
        <f t="array" ref="S146">RIGHT(INDEX(T145:AB145,1,E146),D146)</f>
        <v>W</v>
      </c>
      <c r="T146" t="str">
        <f t="shared" si="80"/>
        <v/>
      </c>
      <c r="U146" t="str">
        <f t="shared" si="81"/>
        <v>SQLVWVBZDNGHCBQBNGNQZJFZMQCNRCCT</v>
      </c>
      <c r="V146" t="str">
        <f t="shared" si="82"/>
        <v/>
      </c>
      <c r="W146" t="str">
        <f t="shared" si="83"/>
        <v/>
      </c>
      <c r="X146" t="str">
        <f t="shared" si="84"/>
        <v>PLZSF</v>
      </c>
      <c r="Y146" t="str">
        <f t="shared" si="85"/>
        <v>GSR</v>
      </c>
      <c r="Z146" t="str">
        <f t="shared" si="86"/>
        <v>PQPMQGFSGLTPHMW</v>
      </c>
      <c r="AA146" t="str">
        <f t="shared" si="87"/>
        <v/>
      </c>
      <c r="AB146" s="14" t="str">
        <f t="shared" si="88"/>
        <v>H</v>
      </c>
    </row>
    <row r="147" spans="1:28">
      <c r="A147" s="5" t="s">
        <v>1390</v>
      </c>
      <c r="D147">
        <f t="shared" si="90"/>
        <v>1</v>
      </c>
      <c r="E147">
        <f t="shared" si="90"/>
        <v>9</v>
      </c>
      <c r="F147">
        <f t="shared" si="90"/>
        <v>8</v>
      </c>
      <c r="G147" s="13" t="str" cm="1">
        <f t="array" aca="1" ref="G147" ca="1">RIGHT(INDEX(I146:Q146,1,E147),D147)</f>
        <v>Q</v>
      </c>
      <c r="H147" t="str" cm="1">
        <f t="array" aca="1" ref="H147" ca="1">_xlfn.TEXTJOIN("",1,MID(G147,ABS(ROW(INDIRECT("1:"&amp;LEN(G147)))-(LEN(G147)+1)),1))</f>
        <v>Q</v>
      </c>
      <c r="I147" t="str">
        <f t="shared" ca="1" si="71"/>
        <v/>
      </c>
      <c r="J147" t="str">
        <f t="shared" ca="1" si="72"/>
        <v>VDVQNSCSRSLCHJZGPGHPMPGNFSNLTQZW</v>
      </c>
      <c r="K147" t="str">
        <f t="shared" ca="1" si="73"/>
        <v/>
      </c>
      <c r="L147" t="str">
        <f t="shared" ca="1" si="74"/>
        <v/>
      </c>
      <c r="M147" t="str">
        <f t="shared" ca="1" si="75"/>
        <v>GQCBF</v>
      </c>
      <c r="N147" t="str">
        <f t="shared" ca="1" si="76"/>
        <v>ZTG</v>
      </c>
      <c r="O147" t="str">
        <f t="shared" ca="1" si="77"/>
        <v>LNBMHPQWCFRMQBZ</v>
      </c>
      <c r="P147" t="str">
        <f t="shared" ca="1" si="78"/>
        <v>Q</v>
      </c>
      <c r="Q147" t="str">
        <f t="shared" ca="1" si="79"/>
        <v/>
      </c>
      <c r="S147" s="13" t="str" cm="1">
        <f t="array" ref="S147">RIGHT(INDEX(T146:AB146,1,E147),D147)</f>
        <v>H</v>
      </c>
      <c r="T147" t="str">
        <f t="shared" si="80"/>
        <v/>
      </c>
      <c r="U147" t="str">
        <f t="shared" si="81"/>
        <v>SQLVWVBZDNGHCBQBNGNQZJFZMQCNRCCT</v>
      </c>
      <c r="V147" t="str">
        <f t="shared" si="82"/>
        <v/>
      </c>
      <c r="W147" t="str">
        <f t="shared" si="83"/>
        <v/>
      </c>
      <c r="X147" t="str">
        <f t="shared" si="84"/>
        <v>PLZSF</v>
      </c>
      <c r="Y147" t="str">
        <f t="shared" si="85"/>
        <v>GSR</v>
      </c>
      <c r="Z147" t="str">
        <f t="shared" si="86"/>
        <v>PQPMQGFSGLTPHMW</v>
      </c>
      <c r="AA147" t="str">
        <f t="shared" si="87"/>
        <v>H</v>
      </c>
      <c r="AB147" s="14" t="str">
        <f t="shared" si="88"/>
        <v/>
      </c>
    </row>
    <row r="148" spans="1:28">
      <c r="A148" s="5" t="s">
        <v>1389</v>
      </c>
      <c r="D148">
        <f t="shared" si="90"/>
        <v>1</v>
      </c>
      <c r="E148">
        <f t="shared" si="90"/>
        <v>8</v>
      </c>
      <c r="F148">
        <f t="shared" si="90"/>
        <v>4</v>
      </c>
      <c r="G148" s="13" t="str" cm="1">
        <f t="array" aca="1" ref="G148" ca="1">RIGHT(INDEX(I147:Q147,1,E148),D148)</f>
        <v>Q</v>
      </c>
      <c r="H148" t="str" cm="1">
        <f t="array" aca="1" ref="H148" ca="1">_xlfn.TEXTJOIN("",1,MID(G148,ABS(ROW(INDIRECT("1:"&amp;LEN(G148)))-(LEN(G148)+1)),1))</f>
        <v>Q</v>
      </c>
      <c r="I148" t="str">
        <f t="shared" ca="1" si="71"/>
        <v/>
      </c>
      <c r="J148" t="str">
        <f t="shared" ca="1" si="72"/>
        <v>VDVQNSCSRSLCHJZGPGHPMPGNFSNLTQZW</v>
      </c>
      <c r="K148" t="str">
        <f t="shared" ca="1" si="73"/>
        <v/>
      </c>
      <c r="L148" t="str">
        <f t="shared" ca="1" si="74"/>
        <v>Q</v>
      </c>
      <c r="M148" t="str">
        <f t="shared" ca="1" si="75"/>
        <v>GQCBF</v>
      </c>
      <c r="N148" t="str">
        <f t="shared" ca="1" si="76"/>
        <v>ZTG</v>
      </c>
      <c r="O148" t="str">
        <f t="shared" ca="1" si="77"/>
        <v>LNBMHPQWCFRMQBZ</v>
      </c>
      <c r="P148" t="str">
        <f t="shared" ca="1" si="78"/>
        <v/>
      </c>
      <c r="Q148" t="str">
        <f t="shared" ca="1" si="79"/>
        <v/>
      </c>
      <c r="S148" s="13" t="str" cm="1">
        <f t="array" ref="S148">RIGHT(INDEX(T147:AB147,1,E148),D148)</f>
        <v>H</v>
      </c>
      <c r="T148" t="str">
        <f t="shared" si="80"/>
        <v/>
      </c>
      <c r="U148" t="str">
        <f t="shared" si="81"/>
        <v>SQLVWVBZDNGHCBQBNGNQZJFZMQCNRCCT</v>
      </c>
      <c r="V148" t="str">
        <f t="shared" si="82"/>
        <v/>
      </c>
      <c r="W148" t="str">
        <f t="shared" si="83"/>
        <v>H</v>
      </c>
      <c r="X148" t="str">
        <f t="shared" si="84"/>
        <v>PLZSF</v>
      </c>
      <c r="Y148" t="str">
        <f t="shared" si="85"/>
        <v>GSR</v>
      </c>
      <c r="Z148" t="str">
        <f t="shared" si="86"/>
        <v>PQPMQGFSGLTPHMW</v>
      </c>
      <c r="AA148" t="str">
        <f t="shared" si="87"/>
        <v/>
      </c>
      <c r="AB148" s="14" t="str">
        <f t="shared" si="88"/>
        <v/>
      </c>
    </row>
    <row r="149" spans="1:28">
      <c r="A149" s="5" t="s">
        <v>1469</v>
      </c>
      <c r="D149">
        <f t="shared" si="90"/>
        <v>3</v>
      </c>
      <c r="E149">
        <f t="shared" si="90"/>
        <v>5</v>
      </c>
      <c r="F149">
        <f t="shared" si="90"/>
        <v>3</v>
      </c>
      <c r="G149" s="13" t="str" cm="1">
        <f t="array" aca="1" ref="G149" ca="1">RIGHT(INDEX(I148:Q148,1,E149),D149)</f>
        <v>CBF</v>
      </c>
      <c r="H149" t="str" cm="1">
        <f t="array" aca="1" ref="H149" ca="1">_xlfn.TEXTJOIN("",1,MID(G149,ABS(ROW(INDIRECT("1:"&amp;LEN(G149)))-(LEN(G149)+1)),1))</f>
        <v>FBC</v>
      </c>
      <c r="I149" t="str">
        <f t="shared" ca="1" si="71"/>
        <v/>
      </c>
      <c r="J149" t="str">
        <f t="shared" ca="1" si="72"/>
        <v>VDVQNSCSRSLCHJZGPGHPMPGNFSNLTQZW</v>
      </c>
      <c r="K149" t="str">
        <f t="shared" ca="1" si="73"/>
        <v>FBC</v>
      </c>
      <c r="L149" t="str">
        <f t="shared" ca="1" si="74"/>
        <v>Q</v>
      </c>
      <c r="M149" t="str">
        <f t="shared" ca="1" si="75"/>
        <v>GQ</v>
      </c>
      <c r="N149" t="str">
        <f t="shared" ca="1" si="76"/>
        <v>ZTG</v>
      </c>
      <c r="O149" t="str">
        <f t="shared" ca="1" si="77"/>
        <v>LNBMHPQWCFRMQBZ</v>
      </c>
      <c r="P149" t="str">
        <f t="shared" ca="1" si="78"/>
        <v/>
      </c>
      <c r="Q149" t="str">
        <f t="shared" ca="1" si="79"/>
        <v/>
      </c>
      <c r="S149" s="13" t="str" cm="1">
        <f t="array" ref="S149">RIGHT(INDEX(T148:AB148,1,E149),D149)</f>
        <v>ZSF</v>
      </c>
      <c r="T149" t="str">
        <f t="shared" si="80"/>
        <v/>
      </c>
      <c r="U149" t="str">
        <f t="shared" si="81"/>
        <v>SQLVWVBZDNGHCBQBNGNQZJFZMQCNRCCT</v>
      </c>
      <c r="V149" t="str">
        <f t="shared" si="82"/>
        <v>ZSF</v>
      </c>
      <c r="W149" t="str">
        <f t="shared" si="83"/>
        <v>H</v>
      </c>
      <c r="X149" t="str">
        <f t="shared" si="84"/>
        <v>PL</v>
      </c>
      <c r="Y149" t="str">
        <f t="shared" si="85"/>
        <v>GSR</v>
      </c>
      <c r="Z149" t="str">
        <f t="shared" si="86"/>
        <v>PQPMQGFSGLTPHMW</v>
      </c>
      <c r="AA149" t="str">
        <f t="shared" si="87"/>
        <v/>
      </c>
      <c r="AB149" s="14" t="str">
        <f t="shared" si="88"/>
        <v/>
      </c>
    </row>
    <row r="150" spans="1:28">
      <c r="A150" s="5" t="s">
        <v>1470</v>
      </c>
      <c r="D150">
        <f t="shared" ref="D150:F169" si="91">VALUE(_xlfn.TEXTSPLIT(_xlfn.TEXTAFTER($A150, D$29)," "))</f>
        <v>15</v>
      </c>
      <c r="E150">
        <f t="shared" si="91"/>
        <v>7</v>
      </c>
      <c r="F150">
        <f t="shared" si="91"/>
        <v>6</v>
      </c>
      <c r="G150" s="13" t="str" cm="1">
        <f t="array" aca="1" ref="G150" ca="1">RIGHT(INDEX(I149:Q149,1,E150),D150)</f>
        <v>LNBMHPQWCFRMQBZ</v>
      </c>
      <c r="H150" t="str" cm="1">
        <f t="array" aca="1" ref="H150" ca="1">_xlfn.TEXTJOIN("",1,MID(G150,ABS(ROW(INDIRECT("1:"&amp;LEN(G150)))-(LEN(G150)+1)),1))</f>
        <v>ZBQMRFCWQPHMBNL</v>
      </c>
      <c r="I150" t="str">
        <f t="shared" ca="1" si="71"/>
        <v/>
      </c>
      <c r="J150" t="str">
        <f t="shared" ca="1" si="72"/>
        <v>VDVQNSCSRSLCHJZGPGHPMPGNFSNLTQZW</v>
      </c>
      <c r="K150" t="str">
        <f t="shared" ca="1" si="73"/>
        <v>FBC</v>
      </c>
      <c r="L150" t="str">
        <f t="shared" ca="1" si="74"/>
        <v>Q</v>
      </c>
      <c r="M150" t="str">
        <f t="shared" ca="1" si="75"/>
        <v>GQ</v>
      </c>
      <c r="N150" t="str">
        <f t="shared" ca="1" si="76"/>
        <v>ZTGZBQMRFCWQPHMBNL</v>
      </c>
      <c r="O150" t="str">
        <f t="shared" ca="1" si="77"/>
        <v/>
      </c>
      <c r="P150" t="str">
        <f t="shared" ca="1" si="78"/>
        <v/>
      </c>
      <c r="Q150" t="str">
        <f t="shared" ca="1" si="79"/>
        <v/>
      </c>
      <c r="S150" s="13" t="str" cm="1">
        <f t="array" ref="S150">RIGHT(INDEX(T149:AB149,1,E150),D150)</f>
        <v>PQPMQGFSGLTPHMW</v>
      </c>
      <c r="T150" t="str">
        <f t="shared" si="80"/>
        <v/>
      </c>
      <c r="U150" t="str">
        <f t="shared" si="81"/>
        <v>SQLVWVBZDNGHCBQBNGNQZJFZMQCNRCCT</v>
      </c>
      <c r="V150" t="str">
        <f t="shared" si="82"/>
        <v>ZSF</v>
      </c>
      <c r="W150" t="str">
        <f t="shared" si="83"/>
        <v>H</v>
      </c>
      <c r="X150" t="str">
        <f t="shared" si="84"/>
        <v>PL</v>
      </c>
      <c r="Y150" t="str">
        <f t="shared" si="85"/>
        <v>GSRPQPMQGFSGLTPHMW</v>
      </c>
      <c r="Z150" t="str">
        <f t="shared" si="86"/>
        <v/>
      </c>
      <c r="AA150" t="str">
        <f t="shared" si="87"/>
        <v/>
      </c>
      <c r="AB150" s="14" t="str">
        <f t="shared" si="88"/>
        <v/>
      </c>
    </row>
    <row r="151" spans="1:28">
      <c r="A151" s="5" t="s">
        <v>1471</v>
      </c>
      <c r="D151">
        <f t="shared" si="91"/>
        <v>7</v>
      </c>
      <c r="E151">
        <f t="shared" si="91"/>
        <v>6</v>
      </c>
      <c r="F151">
        <f t="shared" si="91"/>
        <v>4</v>
      </c>
      <c r="G151" s="13" t="str" cm="1">
        <f t="array" aca="1" ref="G151" ca="1">RIGHT(INDEX(I150:Q150,1,E151),D151)</f>
        <v>QPHMBNL</v>
      </c>
      <c r="H151" t="str" cm="1">
        <f t="array" aca="1" ref="H151" ca="1">_xlfn.TEXTJOIN("",1,MID(G151,ABS(ROW(INDIRECT("1:"&amp;LEN(G151)))-(LEN(G151)+1)),1))</f>
        <v>LNBMHPQ</v>
      </c>
      <c r="I151" t="str">
        <f t="shared" ca="1" si="71"/>
        <v/>
      </c>
      <c r="J151" t="str">
        <f t="shared" ca="1" si="72"/>
        <v>VDVQNSCSRSLCHJZGPGHPMPGNFSNLTQZW</v>
      </c>
      <c r="K151" t="str">
        <f t="shared" ca="1" si="73"/>
        <v>FBC</v>
      </c>
      <c r="L151" t="str">
        <f t="shared" ca="1" si="74"/>
        <v>QLNBMHPQ</v>
      </c>
      <c r="M151" t="str">
        <f t="shared" ca="1" si="75"/>
        <v>GQ</v>
      </c>
      <c r="N151" t="str">
        <f t="shared" ca="1" si="76"/>
        <v>ZTGZBQMRFCW</v>
      </c>
      <c r="O151" t="str">
        <f t="shared" ca="1" si="77"/>
        <v/>
      </c>
      <c r="P151" t="str">
        <f t="shared" ca="1" si="78"/>
        <v/>
      </c>
      <c r="Q151" t="str">
        <f t="shared" ca="1" si="79"/>
        <v/>
      </c>
      <c r="S151" s="13" t="str" cm="1">
        <f t="array" ref="S151">RIGHT(INDEX(T150:AB150,1,E151),D151)</f>
        <v>GLTPHMW</v>
      </c>
      <c r="T151" t="str">
        <f t="shared" si="80"/>
        <v/>
      </c>
      <c r="U151" t="str">
        <f t="shared" si="81"/>
        <v>SQLVWVBZDNGHCBQBNGNQZJFZMQCNRCCT</v>
      </c>
      <c r="V151" t="str">
        <f t="shared" si="82"/>
        <v>ZSF</v>
      </c>
      <c r="W151" t="str">
        <f t="shared" si="83"/>
        <v>HGLTPHMW</v>
      </c>
      <c r="X151" t="str">
        <f t="shared" si="84"/>
        <v>PL</v>
      </c>
      <c r="Y151" t="str">
        <f t="shared" si="85"/>
        <v>GSRPQPMQGFS</v>
      </c>
      <c r="Z151" t="str">
        <f t="shared" si="86"/>
        <v/>
      </c>
      <c r="AA151" t="str">
        <f t="shared" si="87"/>
        <v/>
      </c>
      <c r="AB151" s="14" t="str">
        <f t="shared" si="88"/>
        <v/>
      </c>
    </row>
    <row r="152" spans="1:28">
      <c r="A152" s="5" t="s">
        <v>1472</v>
      </c>
      <c r="D152">
        <f t="shared" si="91"/>
        <v>9</v>
      </c>
      <c r="E152">
        <f t="shared" si="91"/>
        <v>6</v>
      </c>
      <c r="F152">
        <f t="shared" si="91"/>
        <v>2</v>
      </c>
      <c r="G152" s="13" t="str" cm="1">
        <f t="array" aca="1" ref="G152" ca="1">RIGHT(INDEX(I151:Q151,1,E152),D152)</f>
        <v>GZBQMRFCW</v>
      </c>
      <c r="H152" t="str" cm="1">
        <f t="array" aca="1" ref="H152" ca="1">_xlfn.TEXTJOIN("",1,MID(G152,ABS(ROW(INDIRECT("1:"&amp;LEN(G152)))-(LEN(G152)+1)),1))</f>
        <v>WCFRMQBZG</v>
      </c>
      <c r="I152" t="str">
        <f t="shared" ca="1" si="71"/>
        <v/>
      </c>
      <c r="J152" t="str">
        <f t="shared" ca="1" si="72"/>
        <v>VDVQNSCSRSLCHJZGPGHPMPGNFSNLTQZWWCFRMQBZG</v>
      </c>
      <c r="K152" t="str">
        <f t="shared" ca="1" si="73"/>
        <v>FBC</v>
      </c>
      <c r="L152" t="str">
        <f t="shared" ca="1" si="74"/>
        <v>QLNBMHPQ</v>
      </c>
      <c r="M152" t="str">
        <f t="shared" ca="1" si="75"/>
        <v>GQ</v>
      </c>
      <c r="N152" t="str">
        <f t="shared" ca="1" si="76"/>
        <v>ZT</v>
      </c>
      <c r="O152" t="str">
        <f t="shared" ca="1" si="77"/>
        <v/>
      </c>
      <c r="P152" t="str">
        <f t="shared" ca="1" si="78"/>
        <v/>
      </c>
      <c r="Q152" t="str">
        <f t="shared" ca="1" si="79"/>
        <v/>
      </c>
      <c r="S152" s="13" t="str" cm="1">
        <f t="array" ref="S152">RIGHT(INDEX(T151:AB151,1,E152),D152)</f>
        <v>RPQPMQGFS</v>
      </c>
      <c r="T152" t="str">
        <f t="shared" si="80"/>
        <v/>
      </c>
      <c r="U152" t="str">
        <f t="shared" si="81"/>
        <v>SQLVWVBZDNGHCBQBNGNQZJFZMQCNRCCTRPQPMQGFS</v>
      </c>
      <c r="V152" t="str">
        <f t="shared" si="82"/>
        <v>ZSF</v>
      </c>
      <c r="W152" t="str">
        <f t="shared" si="83"/>
        <v>HGLTPHMW</v>
      </c>
      <c r="X152" t="str">
        <f t="shared" si="84"/>
        <v>PL</v>
      </c>
      <c r="Y152" t="str">
        <f t="shared" si="85"/>
        <v>GS</v>
      </c>
      <c r="Z152" t="str">
        <f t="shared" si="86"/>
        <v/>
      </c>
      <c r="AA152" t="str">
        <f t="shared" si="87"/>
        <v/>
      </c>
      <c r="AB152" s="14" t="str">
        <f t="shared" si="88"/>
        <v/>
      </c>
    </row>
    <row r="153" spans="1:28">
      <c r="A153" s="5" t="s">
        <v>1473</v>
      </c>
      <c r="D153">
        <f t="shared" si="91"/>
        <v>2</v>
      </c>
      <c r="E153">
        <f t="shared" si="91"/>
        <v>5</v>
      </c>
      <c r="F153">
        <f t="shared" si="91"/>
        <v>7</v>
      </c>
      <c r="G153" s="13" t="str" cm="1">
        <f t="array" aca="1" ref="G153" ca="1">RIGHT(INDEX(I152:Q152,1,E153),D153)</f>
        <v>GQ</v>
      </c>
      <c r="H153" t="str" cm="1">
        <f t="array" aca="1" ref="H153" ca="1">_xlfn.TEXTJOIN("",1,MID(G153,ABS(ROW(INDIRECT("1:"&amp;LEN(G153)))-(LEN(G153)+1)),1))</f>
        <v>QG</v>
      </c>
      <c r="I153" t="str">
        <f t="shared" ca="1" si="71"/>
        <v/>
      </c>
      <c r="J153" t="str">
        <f t="shared" ca="1" si="72"/>
        <v>VDVQNSCSRSLCHJZGPGHPMPGNFSNLTQZWWCFRMQBZG</v>
      </c>
      <c r="K153" t="str">
        <f t="shared" ca="1" si="73"/>
        <v>FBC</v>
      </c>
      <c r="L153" t="str">
        <f t="shared" ca="1" si="74"/>
        <v>QLNBMHPQ</v>
      </c>
      <c r="M153" t="str">
        <f t="shared" ca="1" si="75"/>
        <v/>
      </c>
      <c r="N153" t="str">
        <f t="shared" ca="1" si="76"/>
        <v>ZT</v>
      </c>
      <c r="O153" t="str">
        <f t="shared" ca="1" si="77"/>
        <v>QG</v>
      </c>
      <c r="P153" t="str">
        <f t="shared" ca="1" si="78"/>
        <v/>
      </c>
      <c r="Q153" t="str">
        <f t="shared" ca="1" si="79"/>
        <v/>
      </c>
      <c r="S153" s="13" t="str" cm="1">
        <f t="array" ref="S153">RIGHT(INDEX(T152:AB152,1,E153),D153)</f>
        <v>PL</v>
      </c>
      <c r="T153" t="str">
        <f t="shared" si="80"/>
        <v/>
      </c>
      <c r="U153" t="str">
        <f t="shared" si="81"/>
        <v>SQLVWVBZDNGHCBQBNGNQZJFZMQCNRCCTRPQPMQGFS</v>
      </c>
      <c r="V153" t="str">
        <f t="shared" si="82"/>
        <v>ZSF</v>
      </c>
      <c r="W153" t="str">
        <f t="shared" si="83"/>
        <v>HGLTPHMW</v>
      </c>
      <c r="X153" t="str">
        <f t="shared" si="84"/>
        <v/>
      </c>
      <c r="Y153" t="str">
        <f t="shared" si="85"/>
        <v>GS</v>
      </c>
      <c r="Z153" t="str">
        <f t="shared" si="86"/>
        <v>PL</v>
      </c>
      <c r="AA153" t="str">
        <f t="shared" si="87"/>
        <v/>
      </c>
      <c r="AB153" s="14" t="str">
        <f t="shared" si="88"/>
        <v/>
      </c>
    </row>
    <row r="154" spans="1:28">
      <c r="A154" s="5" t="s">
        <v>1431</v>
      </c>
      <c r="D154">
        <f t="shared" si="91"/>
        <v>2</v>
      </c>
      <c r="E154">
        <f t="shared" si="91"/>
        <v>6</v>
      </c>
      <c r="F154">
        <f t="shared" si="91"/>
        <v>8</v>
      </c>
      <c r="G154" s="13" t="str" cm="1">
        <f t="array" aca="1" ref="G154" ca="1">RIGHT(INDEX(I153:Q153,1,E154),D154)</f>
        <v>ZT</v>
      </c>
      <c r="H154" t="str" cm="1">
        <f t="array" aca="1" ref="H154" ca="1">_xlfn.TEXTJOIN("",1,MID(G154,ABS(ROW(INDIRECT("1:"&amp;LEN(G154)))-(LEN(G154)+1)),1))</f>
        <v>TZ</v>
      </c>
      <c r="I154" t="str">
        <f t="shared" ca="1" si="71"/>
        <v/>
      </c>
      <c r="J154" t="str">
        <f t="shared" ca="1" si="72"/>
        <v>VDVQNSCSRSLCHJZGPGHPMPGNFSNLTQZWWCFRMQBZG</v>
      </c>
      <c r="K154" t="str">
        <f t="shared" ca="1" si="73"/>
        <v>FBC</v>
      </c>
      <c r="L154" t="str">
        <f t="shared" ca="1" si="74"/>
        <v>QLNBMHPQ</v>
      </c>
      <c r="M154" t="str">
        <f t="shared" ca="1" si="75"/>
        <v/>
      </c>
      <c r="N154" t="str">
        <f t="shared" ca="1" si="76"/>
        <v/>
      </c>
      <c r="O154" t="str">
        <f t="shared" ca="1" si="77"/>
        <v>QG</v>
      </c>
      <c r="P154" t="str">
        <f t="shared" ca="1" si="78"/>
        <v>TZ</v>
      </c>
      <c r="Q154" t="str">
        <f t="shared" ca="1" si="79"/>
        <v/>
      </c>
      <c r="S154" s="13" t="str" cm="1">
        <f t="array" ref="S154">RIGHT(INDEX(T153:AB153,1,E154),D154)</f>
        <v>GS</v>
      </c>
      <c r="T154" t="str">
        <f t="shared" si="80"/>
        <v/>
      </c>
      <c r="U154" t="str">
        <f t="shared" si="81"/>
        <v>SQLVWVBZDNGHCBQBNGNQZJFZMQCNRCCTRPQPMQGFS</v>
      </c>
      <c r="V154" t="str">
        <f t="shared" si="82"/>
        <v>ZSF</v>
      </c>
      <c r="W154" t="str">
        <f t="shared" si="83"/>
        <v>HGLTPHMW</v>
      </c>
      <c r="X154" t="str">
        <f t="shared" si="84"/>
        <v/>
      </c>
      <c r="Y154" t="str">
        <f t="shared" si="85"/>
        <v/>
      </c>
      <c r="Z154" t="str">
        <f t="shared" si="86"/>
        <v>PL</v>
      </c>
      <c r="AA154" t="str">
        <f t="shared" si="87"/>
        <v>GS</v>
      </c>
      <c r="AB154" s="14" t="str">
        <f t="shared" si="88"/>
        <v/>
      </c>
    </row>
    <row r="155" spans="1:28">
      <c r="A155" s="5" t="s">
        <v>1448</v>
      </c>
      <c r="D155">
        <f t="shared" si="91"/>
        <v>4</v>
      </c>
      <c r="E155">
        <f t="shared" si="91"/>
        <v>4</v>
      </c>
      <c r="F155">
        <f t="shared" si="91"/>
        <v>7</v>
      </c>
      <c r="G155" s="13" t="str" cm="1">
        <f t="array" aca="1" ref="G155" ca="1">RIGHT(INDEX(I154:Q154,1,E155),D155)</f>
        <v>MHPQ</v>
      </c>
      <c r="H155" t="str" cm="1">
        <f t="array" aca="1" ref="H155" ca="1">_xlfn.TEXTJOIN("",1,MID(G155,ABS(ROW(INDIRECT("1:"&amp;LEN(G155)))-(LEN(G155)+1)),1))</f>
        <v>QPHM</v>
      </c>
      <c r="I155" t="str">
        <f t="shared" ca="1" si="71"/>
        <v/>
      </c>
      <c r="J155" t="str">
        <f t="shared" ca="1" si="72"/>
        <v>VDVQNSCSRSLCHJZGPGHPMPGNFSNLTQZWWCFRMQBZG</v>
      </c>
      <c r="K155" t="str">
        <f t="shared" ca="1" si="73"/>
        <v>FBC</v>
      </c>
      <c r="L155" t="str">
        <f t="shared" ca="1" si="74"/>
        <v>QLNB</v>
      </c>
      <c r="M155" t="str">
        <f t="shared" ca="1" si="75"/>
        <v/>
      </c>
      <c r="N155" t="str">
        <f t="shared" ca="1" si="76"/>
        <v/>
      </c>
      <c r="O155" t="str">
        <f t="shared" ca="1" si="77"/>
        <v>QGQPHM</v>
      </c>
      <c r="P155" t="str">
        <f t="shared" ca="1" si="78"/>
        <v>TZ</v>
      </c>
      <c r="Q155" t="str">
        <f t="shared" ca="1" si="79"/>
        <v/>
      </c>
      <c r="S155" s="13" t="str" cm="1">
        <f t="array" ref="S155">RIGHT(INDEX(T154:AB154,1,E155),D155)</f>
        <v>PHMW</v>
      </c>
      <c r="T155" t="str">
        <f t="shared" si="80"/>
        <v/>
      </c>
      <c r="U155" t="str">
        <f t="shared" si="81"/>
        <v>SQLVWVBZDNGHCBQBNGNQZJFZMQCNRCCTRPQPMQGFS</v>
      </c>
      <c r="V155" t="str">
        <f t="shared" si="82"/>
        <v>ZSF</v>
      </c>
      <c r="W155" t="str">
        <f t="shared" si="83"/>
        <v>HGLT</v>
      </c>
      <c r="X155" t="str">
        <f t="shared" si="84"/>
        <v/>
      </c>
      <c r="Y155" t="str">
        <f t="shared" si="85"/>
        <v/>
      </c>
      <c r="Z155" t="str">
        <f t="shared" si="86"/>
        <v>PLPHMW</v>
      </c>
      <c r="AA155" t="str">
        <f t="shared" si="87"/>
        <v>GS</v>
      </c>
      <c r="AB155" s="14" t="str">
        <f t="shared" si="88"/>
        <v/>
      </c>
    </row>
    <row r="156" spans="1:28">
      <c r="A156" s="5" t="s">
        <v>1474</v>
      </c>
      <c r="D156">
        <f t="shared" si="91"/>
        <v>2</v>
      </c>
      <c r="E156">
        <f t="shared" si="91"/>
        <v>8</v>
      </c>
      <c r="F156">
        <f t="shared" si="91"/>
        <v>1</v>
      </c>
      <c r="G156" s="13" t="str" cm="1">
        <f t="array" aca="1" ref="G156" ca="1">RIGHT(INDEX(I155:Q155,1,E156),D156)</f>
        <v>TZ</v>
      </c>
      <c r="H156" t="str" cm="1">
        <f t="array" aca="1" ref="H156" ca="1">_xlfn.TEXTJOIN("",1,MID(G156,ABS(ROW(INDIRECT("1:"&amp;LEN(G156)))-(LEN(G156)+1)),1))</f>
        <v>ZT</v>
      </c>
      <c r="I156" t="str">
        <f t="shared" ca="1" si="71"/>
        <v>ZT</v>
      </c>
      <c r="J156" t="str">
        <f t="shared" ca="1" si="72"/>
        <v>VDVQNSCSRSLCHJZGPGHPMPGNFSNLTQZWWCFRMQBZG</v>
      </c>
      <c r="K156" t="str">
        <f t="shared" ca="1" si="73"/>
        <v>FBC</v>
      </c>
      <c r="L156" t="str">
        <f t="shared" ca="1" si="74"/>
        <v>QLNB</v>
      </c>
      <c r="M156" t="str">
        <f t="shared" ca="1" si="75"/>
        <v/>
      </c>
      <c r="N156" t="str">
        <f t="shared" ca="1" si="76"/>
        <v/>
      </c>
      <c r="O156" t="str">
        <f t="shared" ca="1" si="77"/>
        <v>QGQPHM</v>
      </c>
      <c r="P156" t="str">
        <f t="shared" ca="1" si="78"/>
        <v/>
      </c>
      <c r="Q156" t="str">
        <f t="shared" ca="1" si="79"/>
        <v/>
      </c>
      <c r="S156" s="13" t="str" cm="1">
        <f t="array" ref="S156">RIGHT(INDEX(T155:AB155,1,E156),D156)</f>
        <v>GS</v>
      </c>
      <c r="T156" t="str">
        <f t="shared" si="80"/>
        <v>GS</v>
      </c>
      <c r="U156" t="str">
        <f t="shared" si="81"/>
        <v>SQLVWVBZDNGHCBQBNGNQZJFZMQCNRCCTRPQPMQGFS</v>
      </c>
      <c r="V156" t="str">
        <f t="shared" si="82"/>
        <v>ZSF</v>
      </c>
      <c r="W156" t="str">
        <f t="shared" si="83"/>
        <v>HGLT</v>
      </c>
      <c r="X156" t="str">
        <f t="shared" si="84"/>
        <v/>
      </c>
      <c r="Y156" t="str">
        <f t="shared" si="85"/>
        <v/>
      </c>
      <c r="Z156" t="str">
        <f t="shared" si="86"/>
        <v>PLPHMW</v>
      </c>
      <c r="AA156" t="str">
        <f t="shared" si="87"/>
        <v/>
      </c>
      <c r="AB156" s="14" t="str">
        <f t="shared" si="88"/>
        <v/>
      </c>
    </row>
    <row r="157" spans="1:28">
      <c r="A157" s="5" t="s">
        <v>1475</v>
      </c>
      <c r="D157">
        <f t="shared" si="91"/>
        <v>11</v>
      </c>
      <c r="E157">
        <f t="shared" si="91"/>
        <v>2</v>
      </c>
      <c r="F157">
        <f t="shared" si="91"/>
        <v>7</v>
      </c>
      <c r="G157" s="13" t="str" cm="1">
        <f t="array" aca="1" ref="G157" ca="1">RIGHT(INDEX(I156:Q156,1,E157),D157)</f>
        <v>ZWWCFRMQBZG</v>
      </c>
      <c r="H157" t="str" cm="1">
        <f t="array" aca="1" ref="H157" ca="1">_xlfn.TEXTJOIN("",1,MID(G157,ABS(ROW(INDIRECT("1:"&amp;LEN(G157)))-(LEN(G157)+1)),1))</f>
        <v>GZBQMRFCWWZ</v>
      </c>
      <c r="I157" t="str">
        <f t="shared" ca="1" si="71"/>
        <v>ZT</v>
      </c>
      <c r="J157" t="str">
        <f t="shared" ca="1" si="72"/>
        <v>VDVQNSCSRSLCHJZGPGHPMPGNFSNLTQ</v>
      </c>
      <c r="K157" t="str">
        <f t="shared" ca="1" si="73"/>
        <v>FBC</v>
      </c>
      <c r="L157" t="str">
        <f t="shared" ca="1" si="74"/>
        <v>QLNB</v>
      </c>
      <c r="M157" t="str">
        <f t="shared" ca="1" si="75"/>
        <v/>
      </c>
      <c r="N157" t="str">
        <f t="shared" ca="1" si="76"/>
        <v/>
      </c>
      <c r="O157" t="str">
        <f t="shared" ca="1" si="77"/>
        <v>QGQPHMGZBQMRFCWWZ</v>
      </c>
      <c r="P157" t="str">
        <f t="shared" ca="1" si="78"/>
        <v/>
      </c>
      <c r="Q157" t="str">
        <f t="shared" ca="1" si="79"/>
        <v/>
      </c>
      <c r="S157" s="13" t="str" cm="1">
        <f t="array" ref="S157">RIGHT(INDEX(T156:AB156,1,E157),D157)</f>
        <v>CTRPQPMQGFS</v>
      </c>
      <c r="T157" t="str">
        <f t="shared" si="80"/>
        <v>GS</v>
      </c>
      <c r="U157" t="str">
        <f t="shared" si="81"/>
        <v>SQLVWVBZDNGHCBQBNGNQZJFZMQCNRC</v>
      </c>
      <c r="V157" t="str">
        <f t="shared" si="82"/>
        <v>ZSF</v>
      </c>
      <c r="W157" t="str">
        <f t="shared" si="83"/>
        <v>HGLT</v>
      </c>
      <c r="X157" t="str">
        <f t="shared" si="84"/>
        <v/>
      </c>
      <c r="Y157" t="str">
        <f t="shared" si="85"/>
        <v/>
      </c>
      <c r="Z157" t="str">
        <f t="shared" si="86"/>
        <v>PLPHMWCTRPQPMQGFS</v>
      </c>
      <c r="AA157" t="str">
        <f t="shared" si="87"/>
        <v/>
      </c>
      <c r="AB157" s="14" t="str">
        <f t="shared" si="88"/>
        <v/>
      </c>
    </row>
    <row r="158" spans="1:28">
      <c r="A158" s="5" t="s">
        <v>1441</v>
      </c>
      <c r="D158">
        <f t="shared" si="91"/>
        <v>1</v>
      </c>
      <c r="E158">
        <f t="shared" si="91"/>
        <v>4</v>
      </c>
      <c r="F158">
        <f t="shared" si="91"/>
        <v>2</v>
      </c>
      <c r="G158" s="13" t="str" cm="1">
        <f t="array" aca="1" ref="G158" ca="1">RIGHT(INDEX(I157:Q157,1,E158),D158)</f>
        <v>B</v>
      </c>
      <c r="H158" t="str" cm="1">
        <f t="array" aca="1" ref="H158" ca="1">_xlfn.TEXTJOIN("",1,MID(G158,ABS(ROW(INDIRECT("1:"&amp;LEN(G158)))-(LEN(G158)+1)),1))</f>
        <v>B</v>
      </c>
      <c r="I158" t="str">
        <f t="shared" ca="1" si="71"/>
        <v>ZT</v>
      </c>
      <c r="J158" t="str">
        <f t="shared" ca="1" si="72"/>
        <v>VDVQNSCSRSLCHJZGPGHPMPGNFSNLTQB</v>
      </c>
      <c r="K158" t="str">
        <f t="shared" ca="1" si="73"/>
        <v>FBC</v>
      </c>
      <c r="L158" t="str">
        <f t="shared" ca="1" si="74"/>
        <v>QLN</v>
      </c>
      <c r="M158" t="str">
        <f t="shared" ca="1" si="75"/>
        <v/>
      </c>
      <c r="N158" t="str">
        <f t="shared" ca="1" si="76"/>
        <v/>
      </c>
      <c r="O158" t="str">
        <f t="shared" ca="1" si="77"/>
        <v>QGQPHMGZBQMRFCWWZ</v>
      </c>
      <c r="P158" t="str">
        <f t="shared" ca="1" si="78"/>
        <v/>
      </c>
      <c r="Q158" t="str">
        <f t="shared" ca="1" si="79"/>
        <v/>
      </c>
      <c r="S158" s="13" t="str" cm="1">
        <f t="array" ref="S158">RIGHT(INDEX(T157:AB157,1,E158),D158)</f>
        <v>T</v>
      </c>
      <c r="T158" t="str">
        <f t="shared" si="80"/>
        <v>GS</v>
      </c>
      <c r="U158" t="str">
        <f t="shared" si="81"/>
        <v>SQLVWVBZDNGHCBQBNGNQZJFZMQCNRCT</v>
      </c>
      <c r="V158" t="str">
        <f t="shared" si="82"/>
        <v>ZSF</v>
      </c>
      <c r="W158" t="str">
        <f t="shared" si="83"/>
        <v>HGL</v>
      </c>
      <c r="X158" t="str">
        <f t="shared" si="84"/>
        <v/>
      </c>
      <c r="Y158" t="str">
        <f t="shared" si="85"/>
        <v/>
      </c>
      <c r="Z158" t="str">
        <f t="shared" si="86"/>
        <v>PLPHMWCTRPQPMQGFS</v>
      </c>
      <c r="AA158" t="str">
        <f t="shared" si="87"/>
        <v/>
      </c>
      <c r="AB158" s="14" t="str">
        <f t="shared" si="88"/>
        <v/>
      </c>
    </row>
    <row r="159" spans="1:28">
      <c r="A159" s="5" t="s">
        <v>1476</v>
      </c>
      <c r="D159">
        <f t="shared" si="91"/>
        <v>2</v>
      </c>
      <c r="E159">
        <f t="shared" si="91"/>
        <v>3</v>
      </c>
      <c r="F159">
        <f t="shared" si="91"/>
        <v>6</v>
      </c>
      <c r="G159" s="13" t="str" cm="1">
        <f t="array" aca="1" ref="G159" ca="1">RIGHT(INDEX(I158:Q158,1,E159),D159)</f>
        <v>BC</v>
      </c>
      <c r="H159" t="str" cm="1">
        <f t="array" aca="1" ref="H159" ca="1">_xlfn.TEXTJOIN("",1,MID(G159,ABS(ROW(INDIRECT("1:"&amp;LEN(G159)))-(LEN(G159)+1)),1))</f>
        <v>CB</v>
      </c>
      <c r="I159" t="str">
        <f t="shared" ca="1" si="71"/>
        <v>ZT</v>
      </c>
      <c r="J159" t="str">
        <f t="shared" ca="1" si="72"/>
        <v>VDVQNSCSRSLCHJZGPGHPMPGNFSNLTQB</v>
      </c>
      <c r="K159" t="str">
        <f t="shared" ca="1" si="73"/>
        <v>F</v>
      </c>
      <c r="L159" t="str">
        <f t="shared" ca="1" si="74"/>
        <v>QLN</v>
      </c>
      <c r="M159" t="str">
        <f t="shared" ca="1" si="75"/>
        <v/>
      </c>
      <c r="N159" t="str">
        <f t="shared" ca="1" si="76"/>
        <v>CB</v>
      </c>
      <c r="O159" t="str">
        <f t="shared" ca="1" si="77"/>
        <v>QGQPHMGZBQMRFCWWZ</v>
      </c>
      <c r="P159" t="str">
        <f t="shared" ca="1" si="78"/>
        <v/>
      </c>
      <c r="Q159" t="str">
        <f t="shared" ca="1" si="79"/>
        <v/>
      </c>
      <c r="S159" s="13" t="str" cm="1">
        <f t="array" ref="S159">RIGHT(INDEX(T158:AB158,1,E159),D159)</f>
        <v>SF</v>
      </c>
      <c r="T159" t="str">
        <f t="shared" si="80"/>
        <v>GS</v>
      </c>
      <c r="U159" t="str">
        <f t="shared" si="81"/>
        <v>SQLVWVBZDNGHCBQBNGNQZJFZMQCNRCT</v>
      </c>
      <c r="V159" t="str">
        <f t="shared" si="82"/>
        <v>Z</v>
      </c>
      <c r="W159" t="str">
        <f t="shared" si="83"/>
        <v>HGL</v>
      </c>
      <c r="X159" t="str">
        <f t="shared" si="84"/>
        <v/>
      </c>
      <c r="Y159" t="str">
        <f t="shared" si="85"/>
        <v>SF</v>
      </c>
      <c r="Z159" t="str">
        <f t="shared" si="86"/>
        <v>PLPHMWCTRPQPMQGFS</v>
      </c>
      <c r="AA159" t="str">
        <f t="shared" si="87"/>
        <v/>
      </c>
      <c r="AB159" s="14" t="str">
        <f t="shared" si="88"/>
        <v/>
      </c>
    </row>
    <row r="160" spans="1:28">
      <c r="A160" s="5" t="s">
        <v>1477</v>
      </c>
      <c r="D160">
        <f t="shared" si="91"/>
        <v>3</v>
      </c>
      <c r="E160">
        <f t="shared" si="91"/>
        <v>4</v>
      </c>
      <c r="F160">
        <f t="shared" si="91"/>
        <v>5</v>
      </c>
      <c r="G160" s="13" t="str" cm="1">
        <f t="array" aca="1" ref="G160" ca="1">RIGHT(INDEX(I159:Q159,1,E160),D160)</f>
        <v>QLN</v>
      </c>
      <c r="H160" t="str" cm="1">
        <f t="array" aca="1" ref="H160" ca="1">_xlfn.TEXTJOIN("",1,MID(G160,ABS(ROW(INDIRECT("1:"&amp;LEN(G160)))-(LEN(G160)+1)),1))</f>
        <v>NLQ</v>
      </c>
      <c r="I160" t="str">
        <f t="shared" ca="1" si="71"/>
        <v>ZT</v>
      </c>
      <c r="J160" t="str">
        <f t="shared" ca="1" si="72"/>
        <v>VDVQNSCSRSLCHJZGPGHPMPGNFSNLTQB</v>
      </c>
      <c r="K160" t="str">
        <f t="shared" ca="1" si="73"/>
        <v>F</v>
      </c>
      <c r="L160" t="str">
        <f t="shared" ca="1" si="74"/>
        <v/>
      </c>
      <c r="M160" t="str">
        <f t="shared" ca="1" si="75"/>
        <v>NLQ</v>
      </c>
      <c r="N160" t="str">
        <f t="shared" ca="1" si="76"/>
        <v>CB</v>
      </c>
      <c r="O160" t="str">
        <f t="shared" ca="1" si="77"/>
        <v>QGQPHMGZBQMRFCWWZ</v>
      </c>
      <c r="P160" t="str">
        <f t="shared" ca="1" si="78"/>
        <v/>
      </c>
      <c r="Q160" t="str">
        <f t="shared" ca="1" si="79"/>
        <v/>
      </c>
      <c r="S160" s="13" t="str" cm="1">
        <f t="array" ref="S160">RIGHT(INDEX(T159:AB159,1,E160),D160)</f>
        <v>HGL</v>
      </c>
      <c r="T160" t="str">
        <f t="shared" si="80"/>
        <v>GS</v>
      </c>
      <c r="U160" t="str">
        <f t="shared" si="81"/>
        <v>SQLVWVBZDNGHCBQBNGNQZJFZMQCNRCT</v>
      </c>
      <c r="V160" t="str">
        <f t="shared" si="82"/>
        <v>Z</v>
      </c>
      <c r="W160" t="str">
        <f t="shared" si="83"/>
        <v/>
      </c>
      <c r="X160" t="str">
        <f t="shared" si="84"/>
        <v>HGL</v>
      </c>
      <c r="Y160" t="str">
        <f t="shared" si="85"/>
        <v>SF</v>
      </c>
      <c r="Z160" t="str">
        <f t="shared" si="86"/>
        <v>PLPHMWCTRPQPMQGFS</v>
      </c>
      <c r="AA160" t="str">
        <f t="shared" si="87"/>
        <v/>
      </c>
      <c r="AB160" s="14" t="str">
        <f t="shared" si="88"/>
        <v/>
      </c>
    </row>
    <row r="161" spans="1:28">
      <c r="A161" s="5" t="s">
        <v>1478</v>
      </c>
      <c r="D161">
        <f t="shared" si="91"/>
        <v>12</v>
      </c>
      <c r="E161">
        <f t="shared" si="91"/>
        <v>7</v>
      </c>
      <c r="F161">
        <f t="shared" si="91"/>
        <v>1</v>
      </c>
      <c r="G161" s="13" t="str" cm="1">
        <f t="array" aca="1" ref="G161" ca="1">RIGHT(INDEX(I160:Q160,1,E161),D161)</f>
        <v>MGZBQMRFCWWZ</v>
      </c>
      <c r="H161" t="str" cm="1">
        <f t="array" aca="1" ref="H161" ca="1">_xlfn.TEXTJOIN("",1,MID(G161,ABS(ROW(INDIRECT("1:"&amp;LEN(G161)))-(LEN(G161)+1)),1))</f>
        <v>ZWWCFRMQBZGM</v>
      </c>
      <c r="I161" t="str">
        <f t="shared" ref="I161:I224" ca="1" si="92">IF($F161=I$28,I160&amp;$H161,IF($E161=I$28,LEFT(I160,LEN(I160)-$D161),I160))</f>
        <v>ZTZWWCFRMQBZGM</v>
      </c>
      <c r="J161" t="str">
        <f t="shared" ref="J161:J224" ca="1" si="93">IF($F161=J$28,J160&amp;$H161,IF($E161=J$28,LEFT(J160,LEN(J160)-$D161),J160))</f>
        <v>VDVQNSCSRSLCHJZGPGHPMPGNFSNLTQB</v>
      </c>
      <c r="K161" t="str">
        <f t="shared" ca="1" si="73"/>
        <v>F</v>
      </c>
      <c r="L161" t="str">
        <f t="shared" ca="1" si="74"/>
        <v/>
      </c>
      <c r="M161" t="str">
        <f t="shared" ca="1" si="75"/>
        <v>NLQ</v>
      </c>
      <c r="N161" t="str">
        <f t="shared" ca="1" si="76"/>
        <v>CB</v>
      </c>
      <c r="O161" t="str">
        <f t="shared" ca="1" si="77"/>
        <v>QGQPH</v>
      </c>
      <c r="P161" t="str">
        <f t="shared" ca="1" si="78"/>
        <v/>
      </c>
      <c r="Q161" t="str">
        <f t="shared" ca="1" si="79"/>
        <v/>
      </c>
      <c r="S161" s="13" t="str" cm="1">
        <f t="array" ref="S161">RIGHT(INDEX(T160:AB160,1,E161),D161)</f>
        <v>WCTRPQPMQGFS</v>
      </c>
      <c r="T161" t="str">
        <f t="shared" si="80"/>
        <v>GSWCTRPQPMQGFS</v>
      </c>
      <c r="U161" t="str">
        <f t="shared" si="81"/>
        <v>SQLVWVBZDNGHCBQBNGNQZJFZMQCNRCT</v>
      </c>
      <c r="V161" t="str">
        <f t="shared" si="82"/>
        <v>Z</v>
      </c>
      <c r="W161" t="str">
        <f t="shared" si="83"/>
        <v/>
      </c>
      <c r="X161" t="str">
        <f t="shared" si="84"/>
        <v>HGL</v>
      </c>
      <c r="Y161" t="str">
        <f t="shared" si="85"/>
        <v>SF</v>
      </c>
      <c r="Z161" t="str">
        <f t="shared" si="86"/>
        <v>PLPHM</v>
      </c>
      <c r="AA161" t="str">
        <f t="shared" si="87"/>
        <v/>
      </c>
      <c r="AB161" s="14" t="str">
        <f t="shared" si="88"/>
        <v/>
      </c>
    </row>
    <row r="162" spans="1:28">
      <c r="A162" s="5" t="s">
        <v>1479</v>
      </c>
      <c r="D162">
        <f t="shared" si="91"/>
        <v>1</v>
      </c>
      <c r="E162">
        <f t="shared" si="91"/>
        <v>7</v>
      </c>
      <c r="F162">
        <f t="shared" si="91"/>
        <v>3</v>
      </c>
      <c r="G162" s="13" t="str" cm="1">
        <f t="array" aca="1" ref="G162" ca="1">RIGHT(INDEX(I161:Q161,1,E162),D162)</f>
        <v>H</v>
      </c>
      <c r="H162" t="str" cm="1">
        <f t="array" aca="1" ref="H162" ca="1">_xlfn.TEXTJOIN("",1,MID(G162,ABS(ROW(INDIRECT("1:"&amp;LEN(G162)))-(LEN(G162)+1)),1))</f>
        <v>H</v>
      </c>
      <c r="I162" t="str">
        <f t="shared" ca="1" si="92"/>
        <v>ZTZWWCFRMQBZGM</v>
      </c>
      <c r="J162" t="str">
        <f t="shared" ca="1" si="93"/>
        <v>VDVQNSCSRSLCHJZGPGHPMPGNFSNLTQB</v>
      </c>
      <c r="K162" t="str">
        <f t="shared" ref="K162:K225" ca="1" si="94">IF($F162=K$28,K161&amp;$H162,IF($E162=K$28,LEFT(K161,LEN(K161)-$D162),K161))</f>
        <v>FH</v>
      </c>
      <c r="L162" t="str">
        <f t="shared" ref="L162:L225" ca="1" si="95">IF($F162=L$28,L161&amp;$H162,IF($E162=L$28,LEFT(L161,LEN(L161)-$D162),L161))</f>
        <v/>
      </c>
      <c r="M162" t="str">
        <f t="shared" ref="M162:M225" ca="1" si="96">IF($F162=M$28,M161&amp;$H162,IF($E162=M$28,LEFT(M161,LEN(M161)-$D162),M161))</f>
        <v>NLQ</v>
      </c>
      <c r="N162" t="str">
        <f t="shared" ref="N162:N225" ca="1" si="97">IF($F162=N$28,N161&amp;$H162,IF($E162=N$28,LEFT(N161,LEN(N161)-$D162),N161))</f>
        <v>CB</v>
      </c>
      <c r="O162" t="str">
        <f t="shared" ref="O162:O225" ca="1" si="98">IF($F162=O$28,O161&amp;$H162,IF($E162=O$28,LEFT(O161,LEN(O161)-$D162),O161))</f>
        <v>QGQP</v>
      </c>
      <c r="P162" t="str">
        <f t="shared" ref="P162:P225" ca="1" si="99">IF($F162=P$28,P161&amp;$H162,IF($E162=P$28,LEFT(P161,LEN(P161)-$D162),P161))</f>
        <v/>
      </c>
      <c r="Q162" t="str">
        <f t="shared" ref="Q162:Q225" ca="1" si="100">IF($F162=Q$28,Q161&amp;$H162,IF($E162=Q$28,LEFT(Q161,LEN(Q161)-$D162),Q161))</f>
        <v/>
      </c>
      <c r="S162" s="13" t="str" cm="1">
        <f t="array" ref="S162">RIGHT(INDEX(T161:AB161,1,E162),D162)</f>
        <v>M</v>
      </c>
      <c r="T162" t="str">
        <f t="shared" si="80"/>
        <v>GSWCTRPQPMQGFS</v>
      </c>
      <c r="U162" t="str">
        <f t="shared" si="81"/>
        <v>SQLVWVBZDNGHCBQBNGNQZJFZMQCNRCT</v>
      </c>
      <c r="V162" t="str">
        <f t="shared" si="82"/>
        <v>ZM</v>
      </c>
      <c r="W162" t="str">
        <f t="shared" si="83"/>
        <v/>
      </c>
      <c r="X162" t="str">
        <f t="shared" si="84"/>
        <v>HGL</v>
      </c>
      <c r="Y162" t="str">
        <f t="shared" si="85"/>
        <v>SF</v>
      </c>
      <c r="Z162" t="str">
        <f t="shared" si="86"/>
        <v>PLPH</v>
      </c>
      <c r="AA162" t="str">
        <f t="shared" si="87"/>
        <v/>
      </c>
      <c r="AB162" s="14" t="str">
        <f t="shared" si="88"/>
        <v/>
      </c>
    </row>
    <row r="163" spans="1:28">
      <c r="A163" s="5" t="s">
        <v>1480</v>
      </c>
      <c r="D163">
        <f t="shared" si="91"/>
        <v>31</v>
      </c>
      <c r="E163">
        <f t="shared" si="91"/>
        <v>2</v>
      </c>
      <c r="F163">
        <f t="shared" si="91"/>
        <v>4</v>
      </c>
      <c r="G163" s="13" t="str" cm="1">
        <f t="array" aca="1" ref="G163" ca="1">RIGHT(INDEX(I162:Q162,1,E163),D163)</f>
        <v>VDVQNSCSRSLCHJZGPGHPMPGNFSNLTQB</v>
      </c>
      <c r="H163" t="str" cm="1">
        <f t="array" aca="1" ref="H163" ca="1">_xlfn.TEXTJOIN("",1,MID(G163,ABS(ROW(INDIRECT("1:"&amp;LEN(G163)))-(LEN(G163)+1)),1))</f>
        <v>BQTLNSFNGPMPHGPGZJHCLSRSCSNQVDV</v>
      </c>
      <c r="I163" t="str">
        <f t="shared" ca="1" si="92"/>
        <v>ZTZWWCFRMQBZGM</v>
      </c>
      <c r="J163" t="str">
        <f t="shared" ca="1" si="93"/>
        <v/>
      </c>
      <c r="K163" t="str">
        <f t="shared" ca="1" si="94"/>
        <v>FH</v>
      </c>
      <c r="L163" t="str">
        <f t="shared" ca="1" si="95"/>
        <v>BQTLNSFNGPMPHGPGZJHCLSRSCSNQVDV</v>
      </c>
      <c r="M163" t="str">
        <f t="shared" ca="1" si="96"/>
        <v>NLQ</v>
      </c>
      <c r="N163" t="str">
        <f t="shared" ca="1" si="97"/>
        <v>CB</v>
      </c>
      <c r="O163" t="str">
        <f t="shared" ca="1" si="98"/>
        <v>QGQP</v>
      </c>
      <c r="P163" t="str">
        <f t="shared" ca="1" si="99"/>
        <v/>
      </c>
      <c r="Q163" t="str">
        <f t="shared" ca="1" si="100"/>
        <v/>
      </c>
      <c r="S163" s="13" t="str" cm="1">
        <f t="array" ref="S163">RIGHT(INDEX(T162:AB162,1,E163),D163)</f>
        <v>SQLVWVBZDNGHCBQBNGNQZJFZMQCNRCT</v>
      </c>
      <c r="T163" t="str">
        <f t="shared" si="80"/>
        <v>GSWCTRPQPMQGFS</v>
      </c>
      <c r="U163" t="str">
        <f t="shared" si="81"/>
        <v/>
      </c>
      <c r="V163" t="str">
        <f t="shared" si="82"/>
        <v>ZM</v>
      </c>
      <c r="W163" t="str">
        <f t="shared" si="83"/>
        <v>SQLVWVBZDNGHCBQBNGNQZJFZMQCNRCT</v>
      </c>
      <c r="X163" t="str">
        <f t="shared" si="84"/>
        <v>HGL</v>
      </c>
      <c r="Y163" t="str">
        <f t="shared" si="85"/>
        <v>SF</v>
      </c>
      <c r="Z163" t="str">
        <f t="shared" si="86"/>
        <v>PLPH</v>
      </c>
      <c r="AA163" t="str">
        <f t="shared" si="87"/>
        <v/>
      </c>
      <c r="AB163" s="14" t="str">
        <f t="shared" si="88"/>
        <v/>
      </c>
    </row>
    <row r="164" spans="1:28">
      <c r="A164" s="5" t="s">
        <v>1481</v>
      </c>
      <c r="D164">
        <f t="shared" si="91"/>
        <v>3</v>
      </c>
      <c r="E164">
        <f t="shared" si="91"/>
        <v>7</v>
      </c>
      <c r="F164">
        <f t="shared" si="91"/>
        <v>2</v>
      </c>
      <c r="G164" s="13" t="str" cm="1">
        <f t="array" aca="1" ref="G164" ca="1">RIGHT(INDEX(I163:Q163,1,E164),D164)</f>
        <v>GQP</v>
      </c>
      <c r="H164" t="str" cm="1">
        <f t="array" aca="1" ref="H164" ca="1">_xlfn.TEXTJOIN("",1,MID(G164,ABS(ROW(INDIRECT("1:"&amp;LEN(G164)))-(LEN(G164)+1)),1))</f>
        <v>PQG</v>
      </c>
      <c r="I164" t="str">
        <f t="shared" ca="1" si="92"/>
        <v>ZTZWWCFRMQBZGM</v>
      </c>
      <c r="J164" t="str">
        <f t="shared" ca="1" si="93"/>
        <v>PQG</v>
      </c>
      <c r="K164" t="str">
        <f t="shared" ca="1" si="94"/>
        <v>FH</v>
      </c>
      <c r="L164" t="str">
        <f t="shared" ca="1" si="95"/>
        <v>BQTLNSFNGPMPHGPGZJHCLSRSCSNQVDV</v>
      </c>
      <c r="M164" t="str">
        <f t="shared" ca="1" si="96"/>
        <v>NLQ</v>
      </c>
      <c r="N164" t="str">
        <f t="shared" ca="1" si="97"/>
        <v>CB</v>
      </c>
      <c r="O164" t="str">
        <f t="shared" ca="1" si="98"/>
        <v>Q</v>
      </c>
      <c r="P164" t="str">
        <f t="shared" ca="1" si="99"/>
        <v/>
      </c>
      <c r="Q164" t="str">
        <f t="shared" ca="1" si="100"/>
        <v/>
      </c>
      <c r="S164" s="13" t="str" cm="1">
        <f t="array" ref="S164">RIGHT(INDEX(T163:AB163,1,E164),D164)</f>
        <v>LPH</v>
      </c>
      <c r="T164" t="str">
        <f t="shared" si="80"/>
        <v>GSWCTRPQPMQGFS</v>
      </c>
      <c r="U164" t="str">
        <f t="shared" si="81"/>
        <v>LPH</v>
      </c>
      <c r="V164" t="str">
        <f t="shared" si="82"/>
        <v>ZM</v>
      </c>
      <c r="W164" t="str">
        <f t="shared" si="83"/>
        <v>SQLVWVBZDNGHCBQBNGNQZJFZMQCNRCT</v>
      </c>
      <c r="X164" t="str">
        <f t="shared" si="84"/>
        <v>HGL</v>
      </c>
      <c r="Y164" t="str">
        <f t="shared" si="85"/>
        <v>SF</v>
      </c>
      <c r="Z164" t="str">
        <f t="shared" si="86"/>
        <v>P</v>
      </c>
      <c r="AA164" t="str">
        <f t="shared" si="87"/>
        <v/>
      </c>
      <c r="AB164" s="14" t="str">
        <f t="shared" si="88"/>
        <v/>
      </c>
    </row>
    <row r="165" spans="1:28">
      <c r="A165" s="5" t="s">
        <v>1425</v>
      </c>
      <c r="D165">
        <f t="shared" si="91"/>
        <v>1</v>
      </c>
      <c r="E165">
        <f t="shared" si="91"/>
        <v>6</v>
      </c>
      <c r="F165">
        <f t="shared" si="91"/>
        <v>3</v>
      </c>
      <c r="G165" s="13" t="str" cm="1">
        <f t="array" aca="1" ref="G165" ca="1">RIGHT(INDEX(I164:Q164,1,E165),D165)</f>
        <v>B</v>
      </c>
      <c r="H165" t="str" cm="1">
        <f t="array" aca="1" ref="H165" ca="1">_xlfn.TEXTJOIN("",1,MID(G165,ABS(ROW(INDIRECT("1:"&amp;LEN(G165)))-(LEN(G165)+1)),1))</f>
        <v>B</v>
      </c>
      <c r="I165" t="str">
        <f t="shared" ca="1" si="92"/>
        <v>ZTZWWCFRMQBZGM</v>
      </c>
      <c r="J165" t="str">
        <f t="shared" ca="1" si="93"/>
        <v>PQG</v>
      </c>
      <c r="K165" t="str">
        <f t="shared" ca="1" si="94"/>
        <v>FHB</v>
      </c>
      <c r="L165" t="str">
        <f t="shared" ca="1" si="95"/>
        <v>BQTLNSFNGPMPHGPGZJHCLSRSCSNQVDV</v>
      </c>
      <c r="M165" t="str">
        <f t="shared" ca="1" si="96"/>
        <v>NLQ</v>
      </c>
      <c r="N165" t="str">
        <f t="shared" ca="1" si="97"/>
        <v>C</v>
      </c>
      <c r="O165" t="str">
        <f t="shared" ca="1" si="98"/>
        <v>Q</v>
      </c>
      <c r="P165" t="str">
        <f t="shared" ca="1" si="99"/>
        <v/>
      </c>
      <c r="Q165" t="str">
        <f t="shared" ca="1" si="100"/>
        <v/>
      </c>
      <c r="S165" s="13" t="str" cm="1">
        <f t="array" ref="S165">RIGHT(INDEX(T164:AB164,1,E165),D165)</f>
        <v>F</v>
      </c>
      <c r="T165" t="str">
        <f t="shared" si="80"/>
        <v>GSWCTRPQPMQGFS</v>
      </c>
      <c r="U165" t="str">
        <f t="shared" si="81"/>
        <v>LPH</v>
      </c>
      <c r="V165" t="str">
        <f t="shared" si="82"/>
        <v>ZMF</v>
      </c>
      <c r="W165" t="str">
        <f t="shared" si="83"/>
        <v>SQLVWVBZDNGHCBQBNGNQZJFZMQCNRCT</v>
      </c>
      <c r="X165" t="str">
        <f t="shared" si="84"/>
        <v>HGL</v>
      </c>
      <c r="Y165" t="str">
        <f t="shared" si="85"/>
        <v>S</v>
      </c>
      <c r="Z165" t="str">
        <f t="shared" si="86"/>
        <v>P</v>
      </c>
      <c r="AA165" t="str">
        <f t="shared" si="87"/>
        <v/>
      </c>
      <c r="AB165" s="14" t="str">
        <f t="shared" si="88"/>
        <v/>
      </c>
    </row>
    <row r="166" spans="1:28">
      <c r="A166" s="5" t="s">
        <v>1482</v>
      </c>
      <c r="D166">
        <f t="shared" si="91"/>
        <v>1</v>
      </c>
      <c r="E166">
        <f t="shared" si="91"/>
        <v>5</v>
      </c>
      <c r="F166">
        <f t="shared" si="91"/>
        <v>1</v>
      </c>
      <c r="G166" s="13" t="str" cm="1">
        <f t="array" aca="1" ref="G166" ca="1">RIGHT(INDEX(I165:Q165,1,E166),D166)</f>
        <v>Q</v>
      </c>
      <c r="H166" t="str" cm="1">
        <f t="array" aca="1" ref="H166" ca="1">_xlfn.TEXTJOIN("",1,MID(G166,ABS(ROW(INDIRECT("1:"&amp;LEN(G166)))-(LEN(G166)+1)),1))</f>
        <v>Q</v>
      </c>
      <c r="I166" t="str">
        <f t="shared" ca="1" si="92"/>
        <v>ZTZWWCFRMQBZGMQ</v>
      </c>
      <c r="J166" t="str">
        <f t="shared" ca="1" si="93"/>
        <v>PQG</v>
      </c>
      <c r="K166" t="str">
        <f t="shared" ca="1" si="94"/>
        <v>FHB</v>
      </c>
      <c r="L166" t="str">
        <f t="shared" ca="1" si="95"/>
        <v>BQTLNSFNGPMPHGPGZJHCLSRSCSNQVDV</v>
      </c>
      <c r="M166" t="str">
        <f t="shared" ca="1" si="96"/>
        <v>NL</v>
      </c>
      <c r="N166" t="str">
        <f t="shared" ca="1" si="97"/>
        <v>C</v>
      </c>
      <c r="O166" t="str">
        <f t="shared" ca="1" si="98"/>
        <v>Q</v>
      </c>
      <c r="P166" t="str">
        <f t="shared" ca="1" si="99"/>
        <v/>
      </c>
      <c r="Q166" t="str">
        <f t="shared" ca="1" si="100"/>
        <v/>
      </c>
      <c r="S166" s="13" t="str" cm="1">
        <f t="array" ref="S166">RIGHT(INDEX(T165:AB165,1,E166),D166)</f>
        <v>L</v>
      </c>
      <c r="T166" t="str">
        <f t="shared" ref="T166:T229" si="101">IF($F166=T$28,T165&amp;$S166,IF($E166=T$28,LEFT(T165,LEN(T165)-$D166),T165))</f>
        <v>GSWCTRPQPMQGFSL</v>
      </c>
      <c r="U166" t="str">
        <f t="shared" ref="U166:U229" si="102">IF($F166=U$28,U165&amp;$S166,IF($E166=U$28,LEFT(U165,LEN(U165)-$D166),U165))</f>
        <v>LPH</v>
      </c>
      <c r="V166" t="str">
        <f t="shared" ref="V166:V229" si="103">IF($F166=V$28,V165&amp;$S166,IF($E166=V$28,LEFT(V165,LEN(V165)-$D166),V165))</f>
        <v>ZMF</v>
      </c>
      <c r="W166" t="str">
        <f t="shared" ref="W166:W229" si="104">IF($F166=W$28,W165&amp;$S166,IF($E166=W$28,LEFT(W165,LEN(W165)-$D166),W165))</f>
        <v>SQLVWVBZDNGHCBQBNGNQZJFZMQCNRCT</v>
      </c>
      <c r="X166" t="str">
        <f t="shared" ref="X166:X229" si="105">IF($F166=X$28,X165&amp;$S166,IF($E166=X$28,LEFT(X165,LEN(X165)-$D166),X165))</f>
        <v>HG</v>
      </c>
      <c r="Y166" t="str">
        <f t="shared" ref="Y166:Y229" si="106">IF($F166=Y$28,Y165&amp;$S166,IF($E166=Y$28,LEFT(Y165,LEN(Y165)-$D166),Y165))</f>
        <v>S</v>
      </c>
      <c r="Z166" t="str">
        <f t="shared" ref="Z166:Z229" si="107">IF($F166=Z$28,Z165&amp;$S166,IF($E166=Z$28,LEFT(Z165,LEN(Z165)-$D166),Z165))</f>
        <v>P</v>
      </c>
      <c r="AA166" t="str">
        <f t="shared" ref="AA166:AA229" si="108">IF($F166=AA$28,AA165&amp;$S166,IF($E166=AA$28,LEFT(AA165,LEN(AA165)-$D166),AA165))</f>
        <v/>
      </c>
      <c r="AB166" s="14" t="str">
        <f t="shared" ref="AB166:AB229" si="109">IF($F166=AB$28,AB165&amp;$S166,IF($E166=AB$28,LEFT(AB165,LEN(AB165)-$D166),AB165))</f>
        <v/>
      </c>
    </row>
    <row r="167" spans="1:28">
      <c r="A167" s="5" t="s">
        <v>1483</v>
      </c>
      <c r="D167">
        <f t="shared" si="91"/>
        <v>1</v>
      </c>
      <c r="E167">
        <f t="shared" si="91"/>
        <v>5</v>
      </c>
      <c r="F167">
        <f t="shared" si="91"/>
        <v>2</v>
      </c>
      <c r="G167" s="13" t="str" cm="1">
        <f t="array" aca="1" ref="G167" ca="1">RIGHT(INDEX(I166:Q166,1,E167),D167)</f>
        <v>L</v>
      </c>
      <c r="H167" t="str" cm="1">
        <f t="array" aca="1" ref="H167" ca="1">_xlfn.TEXTJOIN("",1,MID(G167,ABS(ROW(INDIRECT("1:"&amp;LEN(G167)))-(LEN(G167)+1)),1))</f>
        <v>L</v>
      </c>
      <c r="I167" t="str">
        <f t="shared" ca="1" si="92"/>
        <v>ZTZWWCFRMQBZGMQ</v>
      </c>
      <c r="J167" t="str">
        <f t="shared" ca="1" si="93"/>
        <v>PQGL</v>
      </c>
      <c r="K167" t="str">
        <f t="shared" ca="1" si="94"/>
        <v>FHB</v>
      </c>
      <c r="L167" t="str">
        <f t="shared" ca="1" si="95"/>
        <v>BQTLNSFNGPMPHGPGZJHCLSRSCSNQVDV</v>
      </c>
      <c r="M167" t="str">
        <f t="shared" ca="1" si="96"/>
        <v>N</v>
      </c>
      <c r="N167" t="str">
        <f t="shared" ca="1" si="97"/>
        <v>C</v>
      </c>
      <c r="O167" t="str">
        <f t="shared" ca="1" si="98"/>
        <v>Q</v>
      </c>
      <c r="P167" t="str">
        <f t="shared" ca="1" si="99"/>
        <v/>
      </c>
      <c r="Q167" t="str">
        <f t="shared" ca="1" si="100"/>
        <v/>
      </c>
      <c r="S167" s="13" t="str" cm="1">
        <f t="array" ref="S167">RIGHT(INDEX(T166:AB166,1,E167),D167)</f>
        <v>G</v>
      </c>
      <c r="T167" t="str">
        <f t="shared" si="101"/>
        <v>GSWCTRPQPMQGFSL</v>
      </c>
      <c r="U167" t="str">
        <f t="shared" si="102"/>
        <v>LPHG</v>
      </c>
      <c r="V167" t="str">
        <f t="shared" si="103"/>
        <v>ZMF</v>
      </c>
      <c r="W167" t="str">
        <f t="shared" si="104"/>
        <v>SQLVWVBZDNGHCBQBNGNQZJFZMQCNRCT</v>
      </c>
      <c r="X167" t="str">
        <f t="shared" si="105"/>
        <v>H</v>
      </c>
      <c r="Y167" t="str">
        <f t="shared" si="106"/>
        <v>S</v>
      </c>
      <c r="Z167" t="str">
        <f t="shared" si="107"/>
        <v>P</v>
      </c>
      <c r="AA167" t="str">
        <f t="shared" si="108"/>
        <v/>
      </c>
      <c r="AB167" s="14" t="str">
        <f t="shared" si="109"/>
        <v/>
      </c>
    </row>
    <row r="168" spans="1:28">
      <c r="A168" s="5" t="s">
        <v>1484</v>
      </c>
      <c r="D168">
        <f t="shared" si="91"/>
        <v>2</v>
      </c>
      <c r="E168">
        <f t="shared" si="91"/>
        <v>3</v>
      </c>
      <c r="F168">
        <f t="shared" si="91"/>
        <v>4</v>
      </c>
      <c r="G168" s="13" t="str" cm="1">
        <f t="array" aca="1" ref="G168" ca="1">RIGHT(INDEX(I167:Q167,1,E168),D168)</f>
        <v>HB</v>
      </c>
      <c r="H168" t="str" cm="1">
        <f t="array" aca="1" ref="H168" ca="1">_xlfn.TEXTJOIN("",1,MID(G168,ABS(ROW(INDIRECT("1:"&amp;LEN(G168)))-(LEN(G168)+1)),1))</f>
        <v>BH</v>
      </c>
      <c r="I168" t="str">
        <f t="shared" ca="1" si="92"/>
        <v>ZTZWWCFRMQBZGMQ</v>
      </c>
      <c r="J168" t="str">
        <f t="shared" ca="1" si="93"/>
        <v>PQGL</v>
      </c>
      <c r="K168" t="str">
        <f t="shared" ca="1" si="94"/>
        <v>F</v>
      </c>
      <c r="L168" t="str">
        <f t="shared" ca="1" si="95"/>
        <v>BQTLNSFNGPMPHGPGZJHCLSRSCSNQVDVBH</v>
      </c>
      <c r="M168" t="str">
        <f t="shared" ca="1" si="96"/>
        <v>N</v>
      </c>
      <c r="N168" t="str">
        <f t="shared" ca="1" si="97"/>
        <v>C</v>
      </c>
      <c r="O168" t="str">
        <f t="shared" ca="1" si="98"/>
        <v>Q</v>
      </c>
      <c r="P168" t="str">
        <f t="shared" ca="1" si="99"/>
        <v/>
      </c>
      <c r="Q168" t="str">
        <f t="shared" ca="1" si="100"/>
        <v/>
      </c>
      <c r="S168" s="13" t="str" cm="1">
        <f t="array" ref="S168">RIGHT(INDEX(T167:AB167,1,E168),D168)</f>
        <v>MF</v>
      </c>
      <c r="T168" t="str">
        <f t="shared" si="101"/>
        <v>GSWCTRPQPMQGFSL</v>
      </c>
      <c r="U168" t="str">
        <f t="shared" si="102"/>
        <v>LPHG</v>
      </c>
      <c r="V168" t="str">
        <f t="shared" si="103"/>
        <v>Z</v>
      </c>
      <c r="W168" t="str">
        <f t="shared" si="104"/>
        <v>SQLVWVBZDNGHCBQBNGNQZJFZMQCNRCTMF</v>
      </c>
      <c r="X168" t="str">
        <f t="shared" si="105"/>
        <v>H</v>
      </c>
      <c r="Y168" t="str">
        <f t="shared" si="106"/>
        <v>S</v>
      </c>
      <c r="Z168" t="str">
        <f t="shared" si="107"/>
        <v>P</v>
      </c>
      <c r="AA168" t="str">
        <f t="shared" si="108"/>
        <v/>
      </c>
      <c r="AB168" s="14" t="str">
        <f t="shared" si="109"/>
        <v/>
      </c>
    </row>
    <row r="169" spans="1:28">
      <c r="A169" s="5" t="s">
        <v>1454</v>
      </c>
      <c r="D169">
        <f t="shared" si="91"/>
        <v>1</v>
      </c>
      <c r="E169">
        <f t="shared" si="91"/>
        <v>6</v>
      </c>
      <c r="F169">
        <f t="shared" si="91"/>
        <v>1</v>
      </c>
      <c r="G169" s="13" t="str" cm="1">
        <f t="array" aca="1" ref="G169" ca="1">RIGHT(INDEX(I168:Q168,1,E169),D169)</f>
        <v>C</v>
      </c>
      <c r="H169" t="str" cm="1">
        <f t="array" aca="1" ref="H169" ca="1">_xlfn.TEXTJOIN("",1,MID(G169,ABS(ROW(INDIRECT("1:"&amp;LEN(G169)))-(LEN(G169)+1)),1))</f>
        <v>C</v>
      </c>
      <c r="I169" t="str">
        <f t="shared" ca="1" si="92"/>
        <v>ZTZWWCFRMQBZGMQC</v>
      </c>
      <c r="J169" t="str">
        <f t="shared" ca="1" si="93"/>
        <v>PQGL</v>
      </c>
      <c r="K169" t="str">
        <f t="shared" ca="1" si="94"/>
        <v>F</v>
      </c>
      <c r="L169" t="str">
        <f t="shared" ca="1" si="95"/>
        <v>BQTLNSFNGPMPHGPGZJHCLSRSCSNQVDVBH</v>
      </c>
      <c r="M169" t="str">
        <f t="shared" ca="1" si="96"/>
        <v>N</v>
      </c>
      <c r="N169" t="str">
        <f t="shared" ca="1" si="97"/>
        <v/>
      </c>
      <c r="O169" t="str">
        <f t="shared" ca="1" si="98"/>
        <v>Q</v>
      </c>
      <c r="P169" t="str">
        <f t="shared" ca="1" si="99"/>
        <v/>
      </c>
      <c r="Q169" t="str">
        <f t="shared" ca="1" si="100"/>
        <v/>
      </c>
      <c r="S169" s="13" t="str" cm="1">
        <f t="array" ref="S169">RIGHT(INDEX(T168:AB168,1,E169),D169)</f>
        <v>S</v>
      </c>
      <c r="T169" t="str">
        <f t="shared" si="101"/>
        <v>GSWCTRPQPMQGFSLS</v>
      </c>
      <c r="U169" t="str">
        <f t="shared" si="102"/>
        <v>LPHG</v>
      </c>
      <c r="V169" t="str">
        <f t="shared" si="103"/>
        <v>Z</v>
      </c>
      <c r="W169" t="str">
        <f t="shared" si="104"/>
        <v>SQLVWVBZDNGHCBQBNGNQZJFZMQCNRCTMF</v>
      </c>
      <c r="X169" t="str">
        <f t="shared" si="105"/>
        <v>H</v>
      </c>
      <c r="Y169" t="str">
        <f t="shared" si="106"/>
        <v/>
      </c>
      <c r="Z169" t="str">
        <f t="shared" si="107"/>
        <v>P</v>
      </c>
      <c r="AA169" t="str">
        <f t="shared" si="108"/>
        <v/>
      </c>
      <c r="AB169" s="14" t="str">
        <f t="shared" si="109"/>
        <v/>
      </c>
    </row>
    <row r="170" spans="1:28">
      <c r="A170" s="5" t="s">
        <v>1405</v>
      </c>
      <c r="D170">
        <f t="shared" ref="D170:F189" si="110">VALUE(_xlfn.TEXTSPLIT(_xlfn.TEXTAFTER($A170, D$29)," "))</f>
        <v>1</v>
      </c>
      <c r="E170">
        <f t="shared" si="110"/>
        <v>3</v>
      </c>
      <c r="F170">
        <f t="shared" si="110"/>
        <v>6</v>
      </c>
      <c r="G170" s="13" t="str" cm="1">
        <f t="array" aca="1" ref="G170" ca="1">RIGHT(INDEX(I169:Q169,1,E170),D170)</f>
        <v>F</v>
      </c>
      <c r="H170" t="str" cm="1">
        <f t="array" aca="1" ref="H170" ca="1">_xlfn.TEXTJOIN("",1,MID(G170,ABS(ROW(INDIRECT("1:"&amp;LEN(G170)))-(LEN(G170)+1)),1))</f>
        <v>F</v>
      </c>
      <c r="I170" t="str">
        <f t="shared" ca="1" si="92"/>
        <v>ZTZWWCFRMQBZGMQC</v>
      </c>
      <c r="J170" t="str">
        <f t="shared" ca="1" si="93"/>
        <v>PQGL</v>
      </c>
      <c r="K170" t="str">
        <f t="shared" ca="1" si="94"/>
        <v/>
      </c>
      <c r="L170" t="str">
        <f t="shared" ca="1" si="95"/>
        <v>BQTLNSFNGPMPHGPGZJHCLSRSCSNQVDVBH</v>
      </c>
      <c r="M170" t="str">
        <f t="shared" ca="1" si="96"/>
        <v>N</v>
      </c>
      <c r="N170" t="str">
        <f t="shared" ca="1" si="97"/>
        <v>F</v>
      </c>
      <c r="O170" t="str">
        <f t="shared" ca="1" si="98"/>
        <v>Q</v>
      </c>
      <c r="P170" t="str">
        <f t="shared" ca="1" si="99"/>
        <v/>
      </c>
      <c r="Q170" t="str">
        <f t="shared" ca="1" si="100"/>
        <v/>
      </c>
      <c r="S170" s="13" t="str" cm="1">
        <f t="array" ref="S170">RIGHT(INDEX(T169:AB169,1,E170),D170)</f>
        <v>Z</v>
      </c>
      <c r="T170" t="str">
        <f t="shared" si="101"/>
        <v>GSWCTRPQPMQGFSLS</v>
      </c>
      <c r="U170" t="str">
        <f t="shared" si="102"/>
        <v>LPHG</v>
      </c>
      <c r="V170" t="str">
        <f t="shared" si="103"/>
        <v/>
      </c>
      <c r="W170" t="str">
        <f t="shared" si="104"/>
        <v>SQLVWVBZDNGHCBQBNGNQZJFZMQCNRCTMF</v>
      </c>
      <c r="X170" t="str">
        <f t="shared" si="105"/>
        <v>H</v>
      </c>
      <c r="Y170" t="str">
        <f t="shared" si="106"/>
        <v>Z</v>
      </c>
      <c r="Z170" t="str">
        <f t="shared" si="107"/>
        <v>P</v>
      </c>
      <c r="AA170" t="str">
        <f t="shared" si="108"/>
        <v/>
      </c>
      <c r="AB170" s="14" t="str">
        <f t="shared" si="109"/>
        <v/>
      </c>
    </row>
    <row r="171" spans="1:28">
      <c r="A171" s="5" t="s">
        <v>1457</v>
      </c>
      <c r="D171">
        <f t="shared" si="110"/>
        <v>1</v>
      </c>
      <c r="E171">
        <f t="shared" si="110"/>
        <v>5</v>
      </c>
      <c r="F171">
        <f t="shared" si="110"/>
        <v>6</v>
      </c>
      <c r="G171" s="13" t="str" cm="1">
        <f t="array" aca="1" ref="G171" ca="1">RIGHT(INDEX(I170:Q170,1,E171),D171)</f>
        <v>N</v>
      </c>
      <c r="H171" t="str" cm="1">
        <f t="array" aca="1" ref="H171" ca="1">_xlfn.TEXTJOIN("",1,MID(G171,ABS(ROW(INDIRECT("1:"&amp;LEN(G171)))-(LEN(G171)+1)),1))</f>
        <v>N</v>
      </c>
      <c r="I171" t="str">
        <f t="shared" ca="1" si="92"/>
        <v>ZTZWWCFRMQBZGMQC</v>
      </c>
      <c r="J171" t="str">
        <f t="shared" ca="1" si="93"/>
        <v>PQGL</v>
      </c>
      <c r="K171" t="str">
        <f t="shared" ca="1" si="94"/>
        <v/>
      </c>
      <c r="L171" t="str">
        <f t="shared" ca="1" si="95"/>
        <v>BQTLNSFNGPMPHGPGZJHCLSRSCSNQVDVBH</v>
      </c>
      <c r="M171" t="str">
        <f t="shared" ca="1" si="96"/>
        <v/>
      </c>
      <c r="N171" t="str">
        <f t="shared" ca="1" si="97"/>
        <v>FN</v>
      </c>
      <c r="O171" t="str">
        <f t="shared" ca="1" si="98"/>
        <v>Q</v>
      </c>
      <c r="P171" t="str">
        <f t="shared" ca="1" si="99"/>
        <v/>
      </c>
      <c r="Q171" t="str">
        <f t="shared" ca="1" si="100"/>
        <v/>
      </c>
      <c r="S171" s="13" t="str" cm="1">
        <f t="array" ref="S171">RIGHT(INDEX(T170:AB170,1,E171),D171)</f>
        <v>H</v>
      </c>
      <c r="T171" t="str">
        <f t="shared" si="101"/>
        <v>GSWCTRPQPMQGFSLS</v>
      </c>
      <c r="U171" t="str">
        <f t="shared" si="102"/>
        <v>LPHG</v>
      </c>
      <c r="V171" t="str">
        <f t="shared" si="103"/>
        <v/>
      </c>
      <c r="W171" t="str">
        <f t="shared" si="104"/>
        <v>SQLVWVBZDNGHCBQBNGNQZJFZMQCNRCTMF</v>
      </c>
      <c r="X171" t="str">
        <f t="shared" si="105"/>
        <v/>
      </c>
      <c r="Y171" t="str">
        <f t="shared" si="106"/>
        <v>ZH</v>
      </c>
      <c r="Z171" t="str">
        <f t="shared" si="107"/>
        <v>P</v>
      </c>
      <c r="AA171" t="str">
        <f t="shared" si="108"/>
        <v/>
      </c>
      <c r="AB171" s="14" t="str">
        <f t="shared" si="109"/>
        <v/>
      </c>
    </row>
    <row r="172" spans="1:28">
      <c r="A172" s="5" t="s">
        <v>1403</v>
      </c>
      <c r="D172">
        <f t="shared" si="110"/>
        <v>1</v>
      </c>
      <c r="E172">
        <f t="shared" si="110"/>
        <v>2</v>
      </c>
      <c r="F172">
        <f t="shared" si="110"/>
        <v>4</v>
      </c>
      <c r="G172" s="13" t="str" cm="1">
        <f t="array" aca="1" ref="G172" ca="1">RIGHT(INDEX(I171:Q171,1,E172),D172)</f>
        <v>L</v>
      </c>
      <c r="H172" t="str" cm="1">
        <f t="array" aca="1" ref="H172" ca="1">_xlfn.TEXTJOIN("",1,MID(G172,ABS(ROW(INDIRECT("1:"&amp;LEN(G172)))-(LEN(G172)+1)),1))</f>
        <v>L</v>
      </c>
      <c r="I172" t="str">
        <f t="shared" ca="1" si="92"/>
        <v>ZTZWWCFRMQBZGMQC</v>
      </c>
      <c r="J172" t="str">
        <f t="shared" ca="1" si="93"/>
        <v>PQG</v>
      </c>
      <c r="K172" t="str">
        <f t="shared" ca="1" si="94"/>
        <v/>
      </c>
      <c r="L172" t="str">
        <f t="shared" ca="1" si="95"/>
        <v>BQTLNSFNGPMPHGPGZJHCLSRSCSNQVDVBHL</v>
      </c>
      <c r="M172" t="str">
        <f t="shared" ca="1" si="96"/>
        <v/>
      </c>
      <c r="N172" t="str">
        <f t="shared" ca="1" si="97"/>
        <v>FN</v>
      </c>
      <c r="O172" t="str">
        <f t="shared" ca="1" si="98"/>
        <v>Q</v>
      </c>
      <c r="P172" t="str">
        <f t="shared" ca="1" si="99"/>
        <v/>
      </c>
      <c r="Q172" t="str">
        <f t="shared" ca="1" si="100"/>
        <v/>
      </c>
      <c r="S172" s="13" t="str" cm="1">
        <f t="array" ref="S172">RIGHT(INDEX(T171:AB171,1,E172),D172)</f>
        <v>G</v>
      </c>
      <c r="T172" t="str">
        <f t="shared" si="101"/>
        <v>GSWCTRPQPMQGFSLS</v>
      </c>
      <c r="U172" t="str">
        <f t="shared" si="102"/>
        <v>LPH</v>
      </c>
      <c r="V172" t="str">
        <f t="shared" si="103"/>
        <v/>
      </c>
      <c r="W172" t="str">
        <f t="shared" si="104"/>
        <v>SQLVWVBZDNGHCBQBNGNQZJFZMQCNRCTMFG</v>
      </c>
      <c r="X172" t="str">
        <f t="shared" si="105"/>
        <v/>
      </c>
      <c r="Y172" t="str">
        <f t="shared" si="106"/>
        <v>ZH</v>
      </c>
      <c r="Z172" t="str">
        <f t="shared" si="107"/>
        <v>P</v>
      </c>
      <c r="AA172" t="str">
        <f t="shared" si="108"/>
        <v/>
      </c>
      <c r="AB172" s="14" t="str">
        <f t="shared" si="109"/>
        <v/>
      </c>
    </row>
    <row r="173" spans="1:28">
      <c r="A173" s="5" t="s">
        <v>1485</v>
      </c>
      <c r="D173">
        <f t="shared" si="110"/>
        <v>11</v>
      </c>
      <c r="E173">
        <f t="shared" si="110"/>
        <v>1</v>
      </c>
      <c r="F173">
        <f t="shared" si="110"/>
        <v>4</v>
      </c>
      <c r="G173" s="13" t="str" cm="1">
        <f t="array" aca="1" ref="G173" ca="1">RIGHT(INDEX(I172:Q172,1,E173),D173)</f>
        <v>CFRMQBZGMQC</v>
      </c>
      <c r="H173" t="str" cm="1">
        <f t="array" aca="1" ref="H173" ca="1">_xlfn.TEXTJOIN("",1,MID(G173,ABS(ROW(INDIRECT("1:"&amp;LEN(G173)))-(LEN(G173)+1)),1))</f>
        <v>CQMGZBQMRFC</v>
      </c>
      <c r="I173" t="str">
        <f t="shared" ca="1" si="92"/>
        <v>ZTZWW</v>
      </c>
      <c r="J173" t="str">
        <f t="shared" ca="1" si="93"/>
        <v>PQG</v>
      </c>
      <c r="K173" t="str">
        <f t="shared" ca="1" si="94"/>
        <v/>
      </c>
      <c r="L173" t="str">
        <f t="shared" ca="1" si="95"/>
        <v>BQTLNSFNGPMPHGPGZJHCLSRSCSNQVDVBHLCQMGZBQMRFC</v>
      </c>
      <c r="M173" t="str">
        <f t="shared" ca="1" si="96"/>
        <v/>
      </c>
      <c r="N173" t="str">
        <f t="shared" ca="1" si="97"/>
        <v>FN</v>
      </c>
      <c r="O173" t="str">
        <f t="shared" ca="1" si="98"/>
        <v>Q</v>
      </c>
      <c r="P173" t="str">
        <f t="shared" ca="1" si="99"/>
        <v/>
      </c>
      <c r="Q173" t="str">
        <f t="shared" ca="1" si="100"/>
        <v/>
      </c>
      <c r="S173" s="13" t="str" cm="1">
        <f t="array" ref="S173">RIGHT(INDEX(T172:AB172,1,E173),D173)</f>
        <v>RPQPMQGFSLS</v>
      </c>
      <c r="T173" t="str">
        <f t="shared" si="101"/>
        <v>GSWCT</v>
      </c>
      <c r="U173" t="str">
        <f t="shared" si="102"/>
        <v>LPH</v>
      </c>
      <c r="V173" t="str">
        <f t="shared" si="103"/>
        <v/>
      </c>
      <c r="W173" t="str">
        <f t="shared" si="104"/>
        <v>SQLVWVBZDNGHCBQBNGNQZJFZMQCNRCTMFGRPQPMQGFSLS</v>
      </c>
      <c r="X173" t="str">
        <f t="shared" si="105"/>
        <v/>
      </c>
      <c r="Y173" t="str">
        <f t="shared" si="106"/>
        <v>ZH</v>
      </c>
      <c r="Z173" t="str">
        <f t="shared" si="107"/>
        <v>P</v>
      </c>
      <c r="AA173" t="str">
        <f t="shared" si="108"/>
        <v/>
      </c>
      <c r="AB173" s="14" t="str">
        <f t="shared" si="109"/>
        <v/>
      </c>
    </row>
    <row r="174" spans="1:28">
      <c r="A174" s="5" t="s">
        <v>1446</v>
      </c>
      <c r="D174">
        <f t="shared" si="110"/>
        <v>5</v>
      </c>
      <c r="E174">
        <f t="shared" si="110"/>
        <v>1</v>
      </c>
      <c r="F174">
        <f t="shared" si="110"/>
        <v>5</v>
      </c>
      <c r="G174" s="13" t="str" cm="1">
        <f t="array" aca="1" ref="G174" ca="1">RIGHT(INDEX(I173:Q173,1,E174),D174)</f>
        <v>ZTZWW</v>
      </c>
      <c r="H174" t="str" cm="1">
        <f t="array" aca="1" ref="H174" ca="1">_xlfn.TEXTJOIN("",1,MID(G174,ABS(ROW(INDIRECT("1:"&amp;LEN(G174)))-(LEN(G174)+1)),1))</f>
        <v>WWZTZ</v>
      </c>
      <c r="I174" t="str">
        <f t="shared" ca="1" si="92"/>
        <v/>
      </c>
      <c r="J174" t="str">
        <f t="shared" ca="1" si="93"/>
        <v>PQG</v>
      </c>
      <c r="K174" t="str">
        <f t="shared" ca="1" si="94"/>
        <v/>
      </c>
      <c r="L174" t="str">
        <f t="shared" ca="1" si="95"/>
        <v>BQTLNSFNGPMPHGPGZJHCLSRSCSNQVDVBHLCQMGZBQMRFC</v>
      </c>
      <c r="M174" t="str">
        <f t="shared" ca="1" si="96"/>
        <v>WWZTZ</v>
      </c>
      <c r="N174" t="str">
        <f t="shared" ca="1" si="97"/>
        <v>FN</v>
      </c>
      <c r="O174" t="str">
        <f t="shared" ca="1" si="98"/>
        <v>Q</v>
      </c>
      <c r="P174" t="str">
        <f t="shared" ca="1" si="99"/>
        <v/>
      </c>
      <c r="Q174" t="str">
        <f t="shared" ca="1" si="100"/>
        <v/>
      </c>
      <c r="S174" s="13" t="str" cm="1">
        <f t="array" ref="S174">RIGHT(INDEX(T173:AB173,1,E174),D174)</f>
        <v>GSWCT</v>
      </c>
      <c r="T174" t="str">
        <f t="shared" si="101"/>
        <v/>
      </c>
      <c r="U174" t="str">
        <f t="shared" si="102"/>
        <v>LPH</v>
      </c>
      <c r="V174" t="str">
        <f t="shared" si="103"/>
        <v/>
      </c>
      <c r="W174" t="str">
        <f t="shared" si="104"/>
        <v>SQLVWVBZDNGHCBQBNGNQZJFZMQCNRCTMFGRPQPMQGFSLS</v>
      </c>
      <c r="X174" t="str">
        <f t="shared" si="105"/>
        <v>GSWCT</v>
      </c>
      <c r="Y174" t="str">
        <f t="shared" si="106"/>
        <v>ZH</v>
      </c>
      <c r="Z174" t="str">
        <f t="shared" si="107"/>
        <v>P</v>
      </c>
      <c r="AA174" t="str">
        <f t="shared" si="108"/>
        <v/>
      </c>
      <c r="AB174" s="14" t="str">
        <f t="shared" si="109"/>
        <v/>
      </c>
    </row>
    <row r="175" spans="1:28">
      <c r="A175" s="5" t="s">
        <v>1479</v>
      </c>
      <c r="D175">
        <f t="shared" si="110"/>
        <v>1</v>
      </c>
      <c r="E175">
        <f t="shared" si="110"/>
        <v>7</v>
      </c>
      <c r="F175">
        <f t="shared" si="110"/>
        <v>3</v>
      </c>
      <c r="G175" s="13" t="str" cm="1">
        <f t="array" aca="1" ref="G175" ca="1">RIGHT(INDEX(I174:Q174,1,E175),D175)</f>
        <v>Q</v>
      </c>
      <c r="H175" t="str" cm="1">
        <f t="array" aca="1" ref="H175" ca="1">_xlfn.TEXTJOIN("",1,MID(G175,ABS(ROW(INDIRECT("1:"&amp;LEN(G175)))-(LEN(G175)+1)),1))</f>
        <v>Q</v>
      </c>
      <c r="I175" t="str">
        <f t="shared" ca="1" si="92"/>
        <v/>
      </c>
      <c r="J175" t="str">
        <f t="shared" ca="1" si="93"/>
        <v>PQG</v>
      </c>
      <c r="K175" t="str">
        <f t="shared" ca="1" si="94"/>
        <v>Q</v>
      </c>
      <c r="L175" t="str">
        <f t="shared" ca="1" si="95"/>
        <v>BQTLNSFNGPMPHGPGZJHCLSRSCSNQVDVBHLCQMGZBQMRFC</v>
      </c>
      <c r="M175" t="str">
        <f t="shared" ca="1" si="96"/>
        <v>WWZTZ</v>
      </c>
      <c r="N175" t="str">
        <f t="shared" ca="1" si="97"/>
        <v>FN</v>
      </c>
      <c r="O175" t="str">
        <f t="shared" ca="1" si="98"/>
        <v/>
      </c>
      <c r="P175" t="str">
        <f t="shared" ca="1" si="99"/>
        <v/>
      </c>
      <c r="Q175" t="str">
        <f t="shared" ca="1" si="100"/>
        <v/>
      </c>
      <c r="S175" s="13" t="str" cm="1">
        <f t="array" ref="S175">RIGHT(INDEX(T174:AB174,1,E175),D175)</f>
        <v>P</v>
      </c>
      <c r="T175" t="str">
        <f t="shared" si="101"/>
        <v/>
      </c>
      <c r="U175" t="str">
        <f t="shared" si="102"/>
        <v>LPH</v>
      </c>
      <c r="V175" t="str">
        <f t="shared" si="103"/>
        <v>P</v>
      </c>
      <c r="W175" t="str">
        <f t="shared" si="104"/>
        <v>SQLVWVBZDNGHCBQBNGNQZJFZMQCNRCTMFGRPQPMQGFSLS</v>
      </c>
      <c r="X175" t="str">
        <f t="shared" si="105"/>
        <v>GSWCT</v>
      </c>
      <c r="Y175" t="str">
        <f t="shared" si="106"/>
        <v>ZH</v>
      </c>
      <c r="Z175" t="str">
        <f t="shared" si="107"/>
        <v/>
      </c>
      <c r="AA175" t="str">
        <f t="shared" si="108"/>
        <v/>
      </c>
      <c r="AB175" s="14" t="str">
        <f t="shared" si="109"/>
        <v/>
      </c>
    </row>
    <row r="176" spans="1:28">
      <c r="A176" s="5" t="s">
        <v>1486</v>
      </c>
      <c r="D176">
        <f t="shared" si="110"/>
        <v>3</v>
      </c>
      <c r="E176">
        <f t="shared" si="110"/>
        <v>5</v>
      </c>
      <c r="F176">
        <f t="shared" si="110"/>
        <v>8</v>
      </c>
      <c r="G176" s="13" t="str" cm="1">
        <f t="array" aca="1" ref="G176" ca="1">RIGHT(INDEX(I175:Q175,1,E176),D176)</f>
        <v>ZTZ</v>
      </c>
      <c r="H176" t="str" cm="1">
        <f t="array" aca="1" ref="H176" ca="1">_xlfn.TEXTJOIN("",1,MID(G176,ABS(ROW(INDIRECT("1:"&amp;LEN(G176)))-(LEN(G176)+1)),1))</f>
        <v>ZTZ</v>
      </c>
      <c r="I176" t="str">
        <f t="shared" ca="1" si="92"/>
        <v/>
      </c>
      <c r="J176" t="str">
        <f t="shared" ca="1" si="93"/>
        <v>PQG</v>
      </c>
      <c r="K176" t="str">
        <f t="shared" ca="1" si="94"/>
        <v>Q</v>
      </c>
      <c r="L176" t="str">
        <f t="shared" ca="1" si="95"/>
        <v>BQTLNSFNGPMPHGPGZJHCLSRSCSNQVDVBHLCQMGZBQMRFC</v>
      </c>
      <c r="M176" t="str">
        <f t="shared" ca="1" si="96"/>
        <v>WW</v>
      </c>
      <c r="N176" t="str">
        <f t="shared" ca="1" si="97"/>
        <v>FN</v>
      </c>
      <c r="O176" t="str">
        <f t="shared" ca="1" si="98"/>
        <v/>
      </c>
      <c r="P176" t="str">
        <f t="shared" ca="1" si="99"/>
        <v>ZTZ</v>
      </c>
      <c r="Q176" t="str">
        <f t="shared" ca="1" si="100"/>
        <v/>
      </c>
      <c r="S176" s="13" t="str" cm="1">
        <f t="array" ref="S176">RIGHT(INDEX(T175:AB175,1,E176),D176)</f>
        <v>WCT</v>
      </c>
      <c r="T176" t="str">
        <f t="shared" si="101"/>
        <v/>
      </c>
      <c r="U176" t="str">
        <f t="shared" si="102"/>
        <v>LPH</v>
      </c>
      <c r="V176" t="str">
        <f t="shared" si="103"/>
        <v>P</v>
      </c>
      <c r="W176" t="str">
        <f t="shared" si="104"/>
        <v>SQLVWVBZDNGHCBQBNGNQZJFZMQCNRCTMFGRPQPMQGFSLS</v>
      </c>
      <c r="X176" t="str">
        <f t="shared" si="105"/>
        <v>GS</v>
      </c>
      <c r="Y176" t="str">
        <f t="shared" si="106"/>
        <v>ZH</v>
      </c>
      <c r="Z176" t="str">
        <f t="shared" si="107"/>
        <v/>
      </c>
      <c r="AA176" t="str">
        <f t="shared" si="108"/>
        <v>WCT</v>
      </c>
      <c r="AB176" s="14" t="str">
        <f t="shared" si="109"/>
        <v/>
      </c>
    </row>
    <row r="177" spans="1:28">
      <c r="A177" s="5" t="s">
        <v>1468</v>
      </c>
      <c r="D177">
        <f t="shared" si="110"/>
        <v>1</v>
      </c>
      <c r="E177">
        <f t="shared" si="110"/>
        <v>8</v>
      </c>
      <c r="F177">
        <f t="shared" si="110"/>
        <v>7</v>
      </c>
      <c r="G177" s="13" t="str" cm="1">
        <f t="array" aca="1" ref="G177" ca="1">RIGHT(INDEX(I176:Q176,1,E177),D177)</f>
        <v>Z</v>
      </c>
      <c r="H177" t="str" cm="1">
        <f t="array" aca="1" ref="H177" ca="1">_xlfn.TEXTJOIN("",1,MID(G177,ABS(ROW(INDIRECT("1:"&amp;LEN(G177)))-(LEN(G177)+1)),1))</f>
        <v>Z</v>
      </c>
      <c r="I177" t="str">
        <f t="shared" ca="1" si="92"/>
        <v/>
      </c>
      <c r="J177" t="str">
        <f t="shared" ca="1" si="93"/>
        <v>PQG</v>
      </c>
      <c r="K177" t="str">
        <f t="shared" ca="1" si="94"/>
        <v>Q</v>
      </c>
      <c r="L177" t="str">
        <f t="shared" ca="1" si="95"/>
        <v>BQTLNSFNGPMPHGPGZJHCLSRSCSNQVDVBHLCQMGZBQMRFC</v>
      </c>
      <c r="M177" t="str">
        <f t="shared" ca="1" si="96"/>
        <v>WW</v>
      </c>
      <c r="N177" t="str">
        <f t="shared" ca="1" si="97"/>
        <v>FN</v>
      </c>
      <c r="O177" t="str">
        <f t="shared" ca="1" si="98"/>
        <v>Z</v>
      </c>
      <c r="P177" t="str">
        <f t="shared" ca="1" si="99"/>
        <v>ZT</v>
      </c>
      <c r="Q177" t="str">
        <f t="shared" ca="1" si="100"/>
        <v/>
      </c>
      <c r="S177" s="13" t="str" cm="1">
        <f t="array" ref="S177">RIGHT(INDEX(T176:AB176,1,E177),D177)</f>
        <v>T</v>
      </c>
      <c r="T177" t="str">
        <f t="shared" si="101"/>
        <v/>
      </c>
      <c r="U177" t="str">
        <f t="shared" si="102"/>
        <v>LPH</v>
      </c>
      <c r="V177" t="str">
        <f t="shared" si="103"/>
        <v>P</v>
      </c>
      <c r="W177" t="str">
        <f t="shared" si="104"/>
        <v>SQLVWVBZDNGHCBQBNGNQZJFZMQCNRCTMFGRPQPMQGFSLS</v>
      </c>
      <c r="X177" t="str">
        <f t="shared" si="105"/>
        <v>GS</v>
      </c>
      <c r="Y177" t="str">
        <f t="shared" si="106"/>
        <v>ZH</v>
      </c>
      <c r="Z177" t="str">
        <f t="shared" si="107"/>
        <v>T</v>
      </c>
      <c r="AA177" t="str">
        <f t="shared" si="108"/>
        <v>WC</v>
      </c>
      <c r="AB177" s="14" t="str">
        <f t="shared" si="109"/>
        <v/>
      </c>
    </row>
    <row r="178" spans="1:28">
      <c r="A178" s="5" t="s">
        <v>1487</v>
      </c>
      <c r="D178">
        <f t="shared" si="110"/>
        <v>1</v>
      </c>
      <c r="E178">
        <f t="shared" si="110"/>
        <v>5</v>
      </c>
      <c r="F178">
        <f t="shared" si="110"/>
        <v>3</v>
      </c>
      <c r="G178" s="13" t="str" cm="1">
        <f t="array" aca="1" ref="G178" ca="1">RIGHT(INDEX(I177:Q177,1,E178),D178)</f>
        <v>W</v>
      </c>
      <c r="H178" t="str" cm="1">
        <f t="array" aca="1" ref="H178" ca="1">_xlfn.TEXTJOIN("",1,MID(G178,ABS(ROW(INDIRECT("1:"&amp;LEN(G178)))-(LEN(G178)+1)),1))</f>
        <v>W</v>
      </c>
      <c r="I178" t="str">
        <f t="shared" ca="1" si="92"/>
        <v/>
      </c>
      <c r="J178" t="str">
        <f t="shared" ca="1" si="93"/>
        <v>PQG</v>
      </c>
      <c r="K178" t="str">
        <f t="shared" ca="1" si="94"/>
        <v>QW</v>
      </c>
      <c r="L178" t="str">
        <f t="shared" ca="1" si="95"/>
        <v>BQTLNSFNGPMPHGPGZJHCLSRSCSNQVDVBHLCQMGZBQMRFC</v>
      </c>
      <c r="M178" t="str">
        <f t="shared" ca="1" si="96"/>
        <v>W</v>
      </c>
      <c r="N178" t="str">
        <f t="shared" ca="1" si="97"/>
        <v>FN</v>
      </c>
      <c r="O178" t="str">
        <f t="shared" ca="1" si="98"/>
        <v>Z</v>
      </c>
      <c r="P178" t="str">
        <f t="shared" ca="1" si="99"/>
        <v>ZT</v>
      </c>
      <c r="Q178" t="str">
        <f t="shared" ca="1" si="100"/>
        <v/>
      </c>
      <c r="S178" s="13" t="str" cm="1">
        <f t="array" ref="S178">RIGHT(INDEX(T177:AB177,1,E178),D178)</f>
        <v>S</v>
      </c>
      <c r="T178" t="str">
        <f t="shared" si="101"/>
        <v/>
      </c>
      <c r="U178" t="str">
        <f t="shared" si="102"/>
        <v>LPH</v>
      </c>
      <c r="V178" t="str">
        <f t="shared" si="103"/>
        <v>PS</v>
      </c>
      <c r="W178" t="str">
        <f t="shared" si="104"/>
        <v>SQLVWVBZDNGHCBQBNGNQZJFZMQCNRCTMFGRPQPMQGFSLS</v>
      </c>
      <c r="X178" t="str">
        <f t="shared" si="105"/>
        <v>G</v>
      </c>
      <c r="Y178" t="str">
        <f t="shared" si="106"/>
        <v>ZH</v>
      </c>
      <c r="Z178" t="str">
        <f t="shared" si="107"/>
        <v>T</v>
      </c>
      <c r="AA178" t="str">
        <f t="shared" si="108"/>
        <v>WC</v>
      </c>
      <c r="AB178" s="14" t="str">
        <f t="shared" si="109"/>
        <v/>
      </c>
    </row>
    <row r="179" spans="1:28">
      <c r="A179" s="5" t="s">
        <v>1488</v>
      </c>
      <c r="D179">
        <f t="shared" si="110"/>
        <v>2</v>
      </c>
      <c r="E179">
        <f t="shared" si="110"/>
        <v>8</v>
      </c>
      <c r="F179">
        <f t="shared" si="110"/>
        <v>5</v>
      </c>
      <c r="G179" s="13" t="str" cm="1">
        <f t="array" aca="1" ref="G179" ca="1">RIGHT(INDEX(I178:Q178,1,E179),D179)</f>
        <v>ZT</v>
      </c>
      <c r="H179" t="str" cm="1">
        <f t="array" aca="1" ref="H179" ca="1">_xlfn.TEXTJOIN("",1,MID(G179,ABS(ROW(INDIRECT("1:"&amp;LEN(G179)))-(LEN(G179)+1)),1))</f>
        <v>TZ</v>
      </c>
      <c r="I179" t="str">
        <f t="shared" ca="1" si="92"/>
        <v/>
      </c>
      <c r="J179" t="str">
        <f t="shared" ca="1" si="93"/>
        <v>PQG</v>
      </c>
      <c r="K179" t="str">
        <f t="shared" ca="1" si="94"/>
        <v>QW</v>
      </c>
      <c r="L179" t="str">
        <f t="shared" ca="1" si="95"/>
        <v>BQTLNSFNGPMPHGPGZJHCLSRSCSNQVDVBHLCQMGZBQMRFC</v>
      </c>
      <c r="M179" t="str">
        <f t="shared" ca="1" si="96"/>
        <v>WTZ</v>
      </c>
      <c r="N179" t="str">
        <f t="shared" ca="1" si="97"/>
        <v>FN</v>
      </c>
      <c r="O179" t="str">
        <f t="shared" ca="1" si="98"/>
        <v>Z</v>
      </c>
      <c r="P179" t="str">
        <f t="shared" ca="1" si="99"/>
        <v/>
      </c>
      <c r="Q179" t="str">
        <f t="shared" ca="1" si="100"/>
        <v/>
      </c>
      <c r="S179" s="13" t="str" cm="1">
        <f t="array" ref="S179">RIGHT(INDEX(T178:AB178,1,E179),D179)</f>
        <v>WC</v>
      </c>
      <c r="T179" t="str">
        <f t="shared" si="101"/>
        <v/>
      </c>
      <c r="U179" t="str">
        <f t="shared" si="102"/>
        <v>LPH</v>
      </c>
      <c r="V179" t="str">
        <f t="shared" si="103"/>
        <v>PS</v>
      </c>
      <c r="W179" t="str">
        <f t="shared" si="104"/>
        <v>SQLVWVBZDNGHCBQBNGNQZJFZMQCNRCTMFGRPQPMQGFSLS</v>
      </c>
      <c r="X179" t="str">
        <f t="shared" si="105"/>
        <v>GWC</v>
      </c>
      <c r="Y179" t="str">
        <f t="shared" si="106"/>
        <v>ZH</v>
      </c>
      <c r="Z179" t="str">
        <f t="shared" si="107"/>
        <v>T</v>
      </c>
      <c r="AA179" t="str">
        <f t="shared" si="108"/>
        <v/>
      </c>
      <c r="AB179" s="14" t="str">
        <f t="shared" si="109"/>
        <v/>
      </c>
    </row>
    <row r="180" spans="1:28">
      <c r="A180" s="5" t="s">
        <v>1439</v>
      </c>
      <c r="D180">
        <f t="shared" si="110"/>
        <v>2</v>
      </c>
      <c r="E180">
        <f t="shared" si="110"/>
        <v>6</v>
      </c>
      <c r="F180">
        <f t="shared" si="110"/>
        <v>2</v>
      </c>
      <c r="G180" s="13" t="str" cm="1">
        <f t="array" aca="1" ref="G180" ca="1">RIGHT(INDEX(I179:Q179,1,E180),D180)</f>
        <v>FN</v>
      </c>
      <c r="H180" t="str" cm="1">
        <f t="array" aca="1" ref="H180" ca="1">_xlfn.TEXTJOIN("",1,MID(G180,ABS(ROW(INDIRECT("1:"&amp;LEN(G180)))-(LEN(G180)+1)),1))</f>
        <v>NF</v>
      </c>
      <c r="I180" t="str">
        <f t="shared" ca="1" si="92"/>
        <v/>
      </c>
      <c r="J180" t="str">
        <f t="shared" ca="1" si="93"/>
        <v>PQGNF</v>
      </c>
      <c r="K180" t="str">
        <f t="shared" ca="1" si="94"/>
        <v>QW</v>
      </c>
      <c r="L180" t="str">
        <f t="shared" ca="1" si="95"/>
        <v>BQTLNSFNGPMPHGPGZJHCLSRSCSNQVDVBHLCQMGZBQMRFC</v>
      </c>
      <c r="M180" t="str">
        <f t="shared" ca="1" si="96"/>
        <v>WTZ</v>
      </c>
      <c r="N180" t="str">
        <f t="shared" ca="1" si="97"/>
        <v/>
      </c>
      <c r="O180" t="str">
        <f t="shared" ca="1" si="98"/>
        <v>Z</v>
      </c>
      <c r="P180" t="str">
        <f t="shared" ca="1" si="99"/>
        <v/>
      </c>
      <c r="Q180" t="str">
        <f t="shared" ca="1" si="100"/>
        <v/>
      </c>
      <c r="S180" s="13" t="str" cm="1">
        <f t="array" ref="S180">RIGHT(INDEX(T179:AB179,1,E180),D180)</f>
        <v>ZH</v>
      </c>
      <c r="T180" t="str">
        <f t="shared" si="101"/>
        <v/>
      </c>
      <c r="U180" t="str">
        <f t="shared" si="102"/>
        <v>LPHZH</v>
      </c>
      <c r="V180" t="str">
        <f t="shared" si="103"/>
        <v>PS</v>
      </c>
      <c r="W180" t="str">
        <f t="shared" si="104"/>
        <v>SQLVWVBZDNGHCBQBNGNQZJFZMQCNRCTMFGRPQPMQGFSLS</v>
      </c>
      <c r="X180" t="str">
        <f t="shared" si="105"/>
        <v>GWC</v>
      </c>
      <c r="Y180" t="str">
        <f t="shared" si="106"/>
        <v/>
      </c>
      <c r="Z180" t="str">
        <f t="shared" si="107"/>
        <v>T</v>
      </c>
      <c r="AA180" t="str">
        <f t="shared" si="108"/>
        <v/>
      </c>
      <c r="AB180" s="14" t="str">
        <f t="shared" si="109"/>
        <v/>
      </c>
    </row>
    <row r="181" spans="1:28">
      <c r="A181" s="5" t="s">
        <v>1450</v>
      </c>
      <c r="D181">
        <f t="shared" si="110"/>
        <v>2</v>
      </c>
      <c r="E181">
        <f t="shared" si="110"/>
        <v>5</v>
      </c>
      <c r="F181">
        <f t="shared" si="110"/>
        <v>1</v>
      </c>
      <c r="G181" s="13" t="str" cm="1">
        <f t="array" aca="1" ref="G181" ca="1">RIGHT(INDEX(I180:Q180,1,E181),D181)</f>
        <v>TZ</v>
      </c>
      <c r="H181" t="str" cm="1">
        <f t="array" aca="1" ref="H181" ca="1">_xlfn.TEXTJOIN("",1,MID(G181,ABS(ROW(INDIRECT("1:"&amp;LEN(G181)))-(LEN(G181)+1)),1))</f>
        <v>ZT</v>
      </c>
      <c r="I181" t="str">
        <f t="shared" ca="1" si="92"/>
        <v>ZT</v>
      </c>
      <c r="J181" t="str">
        <f t="shared" ca="1" si="93"/>
        <v>PQGNF</v>
      </c>
      <c r="K181" t="str">
        <f t="shared" ca="1" si="94"/>
        <v>QW</v>
      </c>
      <c r="L181" t="str">
        <f t="shared" ca="1" si="95"/>
        <v>BQTLNSFNGPMPHGPGZJHCLSRSCSNQVDVBHLCQMGZBQMRFC</v>
      </c>
      <c r="M181" t="str">
        <f t="shared" ca="1" si="96"/>
        <v>W</v>
      </c>
      <c r="N181" t="str">
        <f t="shared" ca="1" si="97"/>
        <v/>
      </c>
      <c r="O181" t="str">
        <f t="shared" ca="1" si="98"/>
        <v>Z</v>
      </c>
      <c r="P181" t="str">
        <f t="shared" ca="1" si="99"/>
        <v/>
      </c>
      <c r="Q181" t="str">
        <f t="shared" ca="1" si="100"/>
        <v/>
      </c>
      <c r="S181" s="13" t="str" cm="1">
        <f t="array" ref="S181">RIGHT(INDEX(T180:AB180,1,E181),D181)</f>
        <v>WC</v>
      </c>
      <c r="T181" t="str">
        <f t="shared" si="101"/>
        <v>WC</v>
      </c>
      <c r="U181" t="str">
        <f t="shared" si="102"/>
        <v>LPHZH</v>
      </c>
      <c r="V181" t="str">
        <f t="shared" si="103"/>
        <v>PS</v>
      </c>
      <c r="W181" t="str">
        <f t="shared" si="104"/>
        <v>SQLVWVBZDNGHCBQBNGNQZJFZMQCNRCTMFGRPQPMQGFSLS</v>
      </c>
      <c r="X181" t="str">
        <f t="shared" si="105"/>
        <v>G</v>
      </c>
      <c r="Y181" t="str">
        <f t="shared" si="106"/>
        <v/>
      </c>
      <c r="Z181" t="str">
        <f t="shared" si="107"/>
        <v>T</v>
      </c>
      <c r="AA181" t="str">
        <f t="shared" si="108"/>
        <v/>
      </c>
      <c r="AB181" s="14" t="str">
        <f t="shared" si="109"/>
        <v/>
      </c>
    </row>
    <row r="182" spans="1:28">
      <c r="A182" s="5" t="s">
        <v>1489</v>
      </c>
      <c r="D182">
        <f t="shared" si="110"/>
        <v>1</v>
      </c>
      <c r="E182">
        <f t="shared" si="110"/>
        <v>7</v>
      </c>
      <c r="F182">
        <f t="shared" si="110"/>
        <v>9</v>
      </c>
      <c r="G182" s="13" t="str" cm="1">
        <f t="array" aca="1" ref="G182" ca="1">RIGHT(INDEX(I181:Q181,1,E182),D182)</f>
        <v>Z</v>
      </c>
      <c r="H182" t="str" cm="1">
        <f t="array" aca="1" ref="H182" ca="1">_xlfn.TEXTJOIN("",1,MID(G182,ABS(ROW(INDIRECT("1:"&amp;LEN(G182)))-(LEN(G182)+1)),1))</f>
        <v>Z</v>
      </c>
      <c r="I182" t="str">
        <f t="shared" ca="1" si="92"/>
        <v>ZT</v>
      </c>
      <c r="J182" t="str">
        <f t="shared" ca="1" si="93"/>
        <v>PQGNF</v>
      </c>
      <c r="K182" t="str">
        <f t="shared" ca="1" si="94"/>
        <v>QW</v>
      </c>
      <c r="L182" t="str">
        <f t="shared" ca="1" si="95"/>
        <v>BQTLNSFNGPMPHGPGZJHCLSRSCSNQVDVBHLCQMGZBQMRFC</v>
      </c>
      <c r="M182" t="str">
        <f t="shared" ca="1" si="96"/>
        <v>W</v>
      </c>
      <c r="N182" t="str">
        <f t="shared" ca="1" si="97"/>
        <v/>
      </c>
      <c r="O182" t="str">
        <f t="shared" ca="1" si="98"/>
        <v/>
      </c>
      <c r="P182" t="str">
        <f t="shared" ca="1" si="99"/>
        <v/>
      </c>
      <c r="Q182" t="str">
        <f t="shared" ca="1" si="100"/>
        <v>Z</v>
      </c>
      <c r="S182" s="13" t="str" cm="1">
        <f t="array" ref="S182">RIGHT(INDEX(T181:AB181,1,E182),D182)</f>
        <v>T</v>
      </c>
      <c r="T182" t="str">
        <f t="shared" si="101"/>
        <v>WC</v>
      </c>
      <c r="U182" t="str">
        <f t="shared" si="102"/>
        <v>LPHZH</v>
      </c>
      <c r="V182" t="str">
        <f t="shared" si="103"/>
        <v>PS</v>
      </c>
      <c r="W182" t="str">
        <f t="shared" si="104"/>
        <v>SQLVWVBZDNGHCBQBNGNQZJFZMQCNRCTMFGRPQPMQGFSLS</v>
      </c>
      <c r="X182" t="str">
        <f t="shared" si="105"/>
        <v>G</v>
      </c>
      <c r="Y182" t="str">
        <f t="shared" si="106"/>
        <v/>
      </c>
      <c r="Z182" t="str">
        <f t="shared" si="107"/>
        <v/>
      </c>
      <c r="AA182" t="str">
        <f t="shared" si="108"/>
        <v/>
      </c>
      <c r="AB182" s="14" t="str">
        <f t="shared" si="109"/>
        <v>T</v>
      </c>
    </row>
    <row r="183" spans="1:28">
      <c r="A183" s="5" t="s">
        <v>1490</v>
      </c>
      <c r="D183">
        <f t="shared" si="110"/>
        <v>1</v>
      </c>
      <c r="E183">
        <f t="shared" si="110"/>
        <v>3</v>
      </c>
      <c r="F183">
        <f t="shared" si="110"/>
        <v>9</v>
      </c>
      <c r="G183" s="13" t="str" cm="1">
        <f t="array" aca="1" ref="G183" ca="1">RIGHT(INDEX(I182:Q182,1,E183),D183)</f>
        <v>W</v>
      </c>
      <c r="H183" t="str" cm="1">
        <f t="array" aca="1" ref="H183" ca="1">_xlfn.TEXTJOIN("",1,MID(G183,ABS(ROW(INDIRECT("1:"&amp;LEN(G183)))-(LEN(G183)+1)),1))</f>
        <v>W</v>
      </c>
      <c r="I183" t="str">
        <f t="shared" ca="1" si="92"/>
        <v>ZT</v>
      </c>
      <c r="J183" t="str">
        <f t="shared" ca="1" si="93"/>
        <v>PQGNF</v>
      </c>
      <c r="K183" t="str">
        <f t="shared" ca="1" si="94"/>
        <v>Q</v>
      </c>
      <c r="L183" t="str">
        <f t="shared" ca="1" si="95"/>
        <v>BQTLNSFNGPMPHGPGZJHCLSRSCSNQVDVBHLCQMGZBQMRFC</v>
      </c>
      <c r="M183" t="str">
        <f t="shared" ca="1" si="96"/>
        <v>W</v>
      </c>
      <c r="N183" t="str">
        <f t="shared" ca="1" si="97"/>
        <v/>
      </c>
      <c r="O183" t="str">
        <f t="shared" ca="1" si="98"/>
        <v/>
      </c>
      <c r="P183" t="str">
        <f t="shared" ca="1" si="99"/>
        <v/>
      </c>
      <c r="Q183" t="str">
        <f t="shared" ca="1" si="100"/>
        <v>ZW</v>
      </c>
      <c r="S183" s="13" t="str" cm="1">
        <f t="array" ref="S183">RIGHT(INDEX(T182:AB182,1,E183),D183)</f>
        <v>S</v>
      </c>
      <c r="T183" t="str">
        <f t="shared" si="101"/>
        <v>WC</v>
      </c>
      <c r="U183" t="str">
        <f t="shared" si="102"/>
        <v>LPHZH</v>
      </c>
      <c r="V183" t="str">
        <f t="shared" si="103"/>
        <v>P</v>
      </c>
      <c r="W183" t="str">
        <f t="shared" si="104"/>
        <v>SQLVWVBZDNGHCBQBNGNQZJFZMQCNRCTMFGRPQPMQGFSLS</v>
      </c>
      <c r="X183" t="str">
        <f t="shared" si="105"/>
        <v>G</v>
      </c>
      <c r="Y183" t="str">
        <f t="shared" si="106"/>
        <v/>
      </c>
      <c r="Z183" t="str">
        <f t="shared" si="107"/>
        <v/>
      </c>
      <c r="AA183" t="str">
        <f t="shared" si="108"/>
        <v/>
      </c>
      <c r="AB183" s="14" t="str">
        <f t="shared" si="109"/>
        <v>TS</v>
      </c>
    </row>
    <row r="184" spans="1:28">
      <c r="A184" s="5" t="s">
        <v>1491</v>
      </c>
      <c r="D184">
        <f t="shared" si="110"/>
        <v>2</v>
      </c>
      <c r="E184">
        <f t="shared" si="110"/>
        <v>9</v>
      </c>
      <c r="F184">
        <f t="shared" si="110"/>
        <v>5</v>
      </c>
      <c r="G184" s="13" t="str" cm="1">
        <f t="array" aca="1" ref="G184" ca="1">RIGHT(INDEX(I183:Q183,1,E184),D184)</f>
        <v>ZW</v>
      </c>
      <c r="H184" t="str" cm="1">
        <f t="array" aca="1" ref="H184" ca="1">_xlfn.TEXTJOIN("",1,MID(G184,ABS(ROW(INDIRECT("1:"&amp;LEN(G184)))-(LEN(G184)+1)),1))</f>
        <v>WZ</v>
      </c>
      <c r="I184" t="str">
        <f t="shared" ca="1" si="92"/>
        <v>ZT</v>
      </c>
      <c r="J184" t="str">
        <f t="shared" ca="1" si="93"/>
        <v>PQGNF</v>
      </c>
      <c r="K184" t="str">
        <f t="shared" ca="1" si="94"/>
        <v>Q</v>
      </c>
      <c r="L184" t="str">
        <f t="shared" ca="1" si="95"/>
        <v>BQTLNSFNGPMPHGPGZJHCLSRSCSNQVDVBHLCQMGZBQMRFC</v>
      </c>
      <c r="M184" t="str">
        <f t="shared" ca="1" si="96"/>
        <v>WWZ</v>
      </c>
      <c r="N184" t="str">
        <f t="shared" ca="1" si="97"/>
        <v/>
      </c>
      <c r="O184" t="str">
        <f t="shared" ca="1" si="98"/>
        <v/>
      </c>
      <c r="P184" t="str">
        <f t="shared" ca="1" si="99"/>
        <v/>
      </c>
      <c r="Q184" t="str">
        <f t="shared" ca="1" si="100"/>
        <v/>
      </c>
      <c r="S184" s="13" t="str" cm="1">
        <f t="array" ref="S184">RIGHT(INDEX(T183:AB183,1,E184),D184)</f>
        <v>TS</v>
      </c>
      <c r="T184" t="str">
        <f t="shared" si="101"/>
        <v>WC</v>
      </c>
      <c r="U184" t="str">
        <f t="shared" si="102"/>
        <v>LPHZH</v>
      </c>
      <c r="V184" t="str">
        <f t="shared" si="103"/>
        <v>P</v>
      </c>
      <c r="W184" t="str">
        <f t="shared" si="104"/>
        <v>SQLVWVBZDNGHCBQBNGNQZJFZMQCNRCTMFGRPQPMQGFSLS</v>
      </c>
      <c r="X184" t="str">
        <f t="shared" si="105"/>
        <v>GTS</v>
      </c>
      <c r="Y184" t="str">
        <f t="shared" si="106"/>
        <v/>
      </c>
      <c r="Z184" t="str">
        <f t="shared" si="107"/>
        <v/>
      </c>
      <c r="AA184" t="str">
        <f t="shared" si="108"/>
        <v/>
      </c>
      <c r="AB184" s="14" t="str">
        <f t="shared" si="109"/>
        <v/>
      </c>
    </row>
    <row r="185" spans="1:28">
      <c r="A185" s="5" t="s">
        <v>1451</v>
      </c>
      <c r="D185">
        <f t="shared" si="110"/>
        <v>1</v>
      </c>
      <c r="E185">
        <f t="shared" si="110"/>
        <v>1</v>
      </c>
      <c r="F185">
        <f t="shared" si="110"/>
        <v>6</v>
      </c>
      <c r="G185" s="13" t="str" cm="1">
        <f t="array" aca="1" ref="G185" ca="1">RIGHT(INDEX(I184:Q184,1,E185),D185)</f>
        <v>T</v>
      </c>
      <c r="H185" t="str" cm="1">
        <f t="array" aca="1" ref="H185" ca="1">_xlfn.TEXTJOIN("",1,MID(G185,ABS(ROW(INDIRECT("1:"&amp;LEN(G185)))-(LEN(G185)+1)),1))</f>
        <v>T</v>
      </c>
      <c r="I185" t="str">
        <f t="shared" ca="1" si="92"/>
        <v>Z</v>
      </c>
      <c r="J185" t="str">
        <f t="shared" ca="1" si="93"/>
        <v>PQGNF</v>
      </c>
      <c r="K185" t="str">
        <f t="shared" ca="1" si="94"/>
        <v>Q</v>
      </c>
      <c r="L185" t="str">
        <f t="shared" ca="1" si="95"/>
        <v>BQTLNSFNGPMPHGPGZJHCLSRSCSNQVDVBHLCQMGZBQMRFC</v>
      </c>
      <c r="M185" t="str">
        <f t="shared" ca="1" si="96"/>
        <v>WWZ</v>
      </c>
      <c r="N185" t="str">
        <f t="shared" ca="1" si="97"/>
        <v>T</v>
      </c>
      <c r="O185" t="str">
        <f t="shared" ca="1" si="98"/>
        <v/>
      </c>
      <c r="P185" t="str">
        <f t="shared" ca="1" si="99"/>
        <v/>
      </c>
      <c r="Q185" t="str">
        <f t="shared" ca="1" si="100"/>
        <v/>
      </c>
      <c r="S185" s="13" t="str" cm="1">
        <f t="array" ref="S185">RIGHT(INDEX(T184:AB184,1,E185),D185)</f>
        <v>C</v>
      </c>
      <c r="T185" t="str">
        <f t="shared" si="101"/>
        <v>W</v>
      </c>
      <c r="U185" t="str">
        <f t="shared" si="102"/>
        <v>LPHZH</v>
      </c>
      <c r="V185" t="str">
        <f t="shared" si="103"/>
        <v>P</v>
      </c>
      <c r="W185" t="str">
        <f t="shared" si="104"/>
        <v>SQLVWVBZDNGHCBQBNGNQZJFZMQCNRCTMFGRPQPMQGFSLS</v>
      </c>
      <c r="X185" t="str">
        <f t="shared" si="105"/>
        <v>GTS</v>
      </c>
      <c r="Y185" t="str">
        <f t="shared" si="106"/>
        <v>C</v>
      </c>
      <c r="Z185" t="str">
        <f t="shared" si="107"/>
        <v/>
      </c>
      <c r="AA185" t="str">
        <f t="shared" si="108"/>
        <v/>
      </c>
      <c r="AB185" s="14" t="str">
        <f t="shared" si="109"/>
        <v/>
      </c>
    </row>
    <row r="186" spans="1:28">
      <c r="A186" s="5" t="s">
        <v>1492</v>
      </c>
      <c r="D186">
        <f t="shared" si="110"/>
        <v>1</v>
      </c>
      <c r="E186">
        <f t="shared" si="110"/>
        <v>6</v>
      </c>
      <c r="F186">
        <f t="shared" si="110"/>
        <v>5</v>
      </c>
      <c r="G186" s="13" t="str" cm="1">
        <f t="array" aca="1" ref="G186" ca="1">RIGHT(INDEX(I185:Q185,1,E186),D186)</f>
        <v>T</v>
      </c>
      <c r="H186" t="str" cm="1">
        <f t="array" aca="1" ref="H186" ca="1">_xlfn.TEXTJOIN("",1,MID(G186,ABS(ROW(INDIRECT("1:"&amp;LEN(G186)))-(LEN(G186)+1)),1))</f>
        <v>T</v>
      </c>
      <c r="I186" t="str">
        <f t="shared" ca="1" si="92"/>
        <v>Z</v>
      </c>
      <c r="J186" t="str">
        <f t="shared" ca="1" si="93"/>
        <v>PQGNF</v>
      </c>
      <c r="K186" t="str">
        <f t="shared" ca="1" si="94"/>
        <v>Q</v>
      </c>
      <c r="L186" t="str">
        <f t="shared" ca="1" si="95"/>
        <v>BQTLNSFNGPMPHGPGZJHCLSRSCSNQVDVBHLCQMGZBQMRFC</v>
      </c>
      <c r="M186" t="str">
        <f t="shared" ca="1" si="96"/>
        <v>WWZT</v>
      </c>
      <c r="N186" t="str">
        <f t="shared" ca="1" si="97"/>
        <v/>
      </c>
      <c r="O186" t="str">
        <f t="shared" ca="1" si="98"/>
        <v/>
      </c>
      <c r="P186" t="str">
        <f t="shared" ca="1" si="99"/>
        <v/>
      </c>
      <c r="Q186" t="str">
        <f t="shared" ca="1" si="100"/>
        <v/>
      </c>
      <c r="S186" s="13" t="str" cm="1">
        <f t="array" ref="S186">RIGHT(INDEX(T185:AB185,1,E186),D186)</f>
        <v>C</v>
      </c>
      <c r="T186" t="str">
        <f t="shared" si="101"/>
        <v>W</v>
      </c>
      <c r="U186" t="str">
        <f t="shared" si="102"/>
        <v>LPHZH</v>
      </c>
      <c r="V186" t="str">
        <f t="shared" si="103"/>
        <v>P</v>
      </c>
      <c r="W186" t="str">
        <f t="shared" si="104"/>
        <v>SQLVWVBZDNGHCBQBNGNQZJFZMQCNRCTMFGRPQPMQGFSLS</v>
      </c>
      <c r="X186" t="str">
        <f t="shared" si="105"/>
        <v>GTSC</v>
      </c>
      <c r="Y186" t="str">
        <f t="shared" si="106"/>
        <v/>
      </c>
      <c r="Z186" t="str">
        <f t="shared" si="107"/>
        <v/>
      </c>
      <c r="AA186" t="str">
        <f t="shared" si="108"/>
        <v/>
      </c>
      <c r="AB186" s="14" t="str">
        <f t="shared" si="109"/>
        <v/>
      </c>
    </row>
    <row r="187" spans="1:28">
      <c r="A187" s="5" t="s">
        <v>1449</v>
      </c>
      <c r="D187">
        <f t="shared" si="110"/>
        <v>1</v>
      </c>
      <c r="E187">
        <f t="shared" si="110"/>
        <v>3</v>
      </c>
      <c r="F187">
        <f t="shared" si="110"/>
        <v>5</v>
      </c>
      <c r="G187" s="13" t="str" cm="1">
        <f t="array" aca="1" ref="G187" ca="1">RIGHT(INDEX(I186:Q186,1,E187),D187)</f>
        <v>Q</v>
      </c>
      <c r="H187" t="str" cm="1">
        <f t="array" aca="1" ref="H187" ca="1">_xlfn.TEXTJOIN("",1,MID(G187,ABS(ROW(INDIRECT("1:"&amp;LEN(G187)))-(LEN(G187)+1)),1))</f>
        <v>Q</v>
      </c>
      <c r="I187" t="str">
        <f t="shared" ca="1" si="92"/>
        <v>Z</v>
      </c>
      <c r="J187" t="str">
        <f t="shared" ca="1" si="93"/>
        <v>PQGNF</v>
      </c>
      <c r="K187" t="str">
        <f t="shared" ca="1" si="94"/>
        <v/>
      </c>
      <c r="L187" t="str">
        <f t="shared" ca="1" si="95"/>
        <v>BQTLNSFNGPMPHGPGZJHCLSRSCSNQVDVBHLCQMGZBQMRFC</v>
      </c>
      <c r="M187" t="str">
        <f t="shared" ca="1" si="96"/>
        <v>WWZTQ</v>
      </c>
      <c r="N187" t="str">
        <f t="shared" ca="1" si="97"/>
        <v/>
      </c>
      <c r="O187" t="str">
        <f t="shared" ca="1" si="98"/>
        <v/>
      </c>
      <c r="P187" t="str">
        <f t="shared" ca="1" si="99"/>
        <v/>
      </c>
      <c r="Q187" t="str">
        <f t="shared" ca="1" si="100"/>
        <v/>
      </c>
      <c r="S187" s="13" t="str" cm="1">
        <f t="array" ref="S187">RIGHT(INDEX(T186:AB186,1,E187),D187)</f>
        <v>P</v>
      </c>
      <c r="T187" t="str">
        <f t="shared" si="101"/>
        <v>W</v>
      </c>
      <c r="U187" t="str">
        <f t="shared" si="102"/>
        <v>LPHZH</v>
      </c>
      <c r="V187" t="str">
        <f t="shared" si="103"/>
        <v/>
      </c>
      <c r="W187" t="str">
        <f t="shared" si="104"/>
        <v>SQLVWVBZDNGHCBQBNGNQZJFZMQCNRCTMFGRPQPMQGFSLS</v>
      </c>
      <c r="X187" t="str">
        <f t="shared" si="105"/>
        <v>GTSCP</v>
      </c>
      <c r="Y187" t="str">
        <f t="shared" si="106"/>
        <v/>
      </c>
      <c r="Z187" t="str">
        <f t="shared" si="107"/>
        <v/>
      </c>
      <c r="AA187" t="str">
        <f t="shared" si="108"/>
        <v/>
      </c>
      <c r="AB187" s="14" t="str">
        <f t="shared" si="109"/>
        <v/>
      </c>
    </row>
    <row r="188" spans="1:28">
      <c r="A188" s="5" t="s">
        <v>1493</v>
      </c>
      <c r="D188">
        <f t="shared" si="110"/>
        <v>13</v>
      </c>
      <c r="E188">
        <f t="shared" si="110"/>
        <v>4</v>
      </c>
      <c r="F188">
        <f t="shared" si="110"/>
        <v>8</v>
      </c>
      <c r="G188" s="13" t="str" cm="1">
        <f t="array" aca="1" ref="G188" ca="1">RIGHT(INDEX(I187:Q187,1,E188),D188)</f>
        <v>HLCQMGZBQMRFC</v>
      </c>
      <c r="H188" t="str" cm="1">
        <f t="array" aca="1" ref="H188" ca="1">_xlfn.TEXTJOIN("",1,MID(G188,ABS(ROW(INDIRECT("1:"&amp;LEN(G188)))-(LEN(G188)+1)),1))</f>
        <v>CFRMQBZGMQCLH</v>
      </c>
      <c r="I188" t="str">
        <f t="shared" ca="1" si="92"/>
        <v>Z</v>
      </c>
      <c r="J188" t="str">
        <f t="shared" ca="1" si="93"/>
        <v>PQGNF</v>
      </c>
      <c r="K188" t="str">
        <f t="shared" ca="1" si="94"/>
        <v/>
      </c>
      <c r="L188" t="str">
        <f t="shared" ca="1" si="95"/>
        <v>BQTLNSFNGPMPHGPGZJHCLSRSCSNQVDVB</v>
      </c>
      <c r="M188" t="str">
        <f t="shared" ca="1" si="96"/>
        <v>WWZTQ</v>
      </c>
      <c r="N188" t="str">
        <f t="shared" ca="1" si="97"/>
        <v/>
      </c>
      <c r="O188" t="str">
        <f t="shared" ca="1" si="98"/>
        <v/>
      </c>
      <c r="P188" t="str">
        <f t="shared" ca="1" si="99"/>
        <v>CFRMQBZGMQCLH</v>
      </c>
      <c r="Q188" t="str">
        <f t="shared" ca="1" si="100"/>
        <v/>
      </c>
      <c r="S188" s="13" t="str" cm="1">
        <f t="array" ref="S188">RIGHT(INDEX(T187:AB187,1,E188),D188)</f>
        <v>FGRPQPMQGFSLS</v>
      </c>
      <c r="T188" t="str">
        <f t="shared" si="101"/>
        <v>W</v>
      </c>
      <c r="U188" t="str">
        <f t="shared" si="102"/>
        <v>LPHZH</v>
      </c>
      <c r="V188" t="str">
        <f t="shared" si="103"/>
        <v/>
      </c>
      <c r="W188" t="str">
        <f t="shared" si="104"/>
        <v>SQLVWVBZDNGHCBQBNGNQZJFZMQCNRCTM</v>
      </c>
      <c r="X188" t="str">
        <f t="shared" si="105"/>
        <v>GTSCP</v>
      </c>
      <c r="Y188" t="str">
        <f t="shared" si="106"/>
        <v/>
      </c>
      <c r="Z188" t="str">
        <f t="shared" si="107"/>
        <v/>
      </c>
      <c r="AA188" t="str">
        <f t="shared" si="108"/>
        <v>FGRPQPMQGFSLS</v>
      </c>
      <c r="AB188" s="14" t="str">
        <f t="shared" si="109"/>
        <v/>
      </c>
    </row>
    <row r="189" spans="1:28">
      <c r="A189" s="5" t="s">
        <v>1494</v>
      </c>
      <c r="D189">
        <f t="shared" si="110"/>
        <v>5</v>
      </c>
      <c r="E189">
        <f t="shared" si="110"/>
        <v>2</v>
      </c>
      <c r="F189">
        <f t="shared" si="110"/>
        <v>3</v>
      </c>
      <c r="G189" s="13" t="str" cm="1">
        <f t="array" aca="1" ref="G189" ca="1">RIGHT(INDEX(I188:Q188,1,E189),D189)</f>
        <v>PQGNF</v>
      </c>
      <c r="H189" t="str" cm="1">
        <f t="array" aca="1" ref="H189" ca="1">_xlfn.TEXTJOIN("",1,MID(G189,ABS(ROW(INDIRECT("1:"&amp;LEN(G189)))-(LEN(G189)+1)),1))</f>
        <v>FNGQP</v>
      </c>
      <c r="I189" t="str">
        <f t="shared" ca="1" si="92"/>
        <v>Z</v>
      </c>
      <c r="J189" t="str">
        <f t="shared" ca="1" si="93"/>
        <v/>
      </c>
      <c r="K189" t="str">
        <f t="shared" ca="1" si="94"/>
        <v>FNGQP</v>
      </c>
      <c r="L189" t="str">
        <f t="shared" ca="1" si="95"/>
        <v>BQTLNSFNGPMPHGPGZJHCLSRSCSNQVDVB</v>
      </c>
      <c r="M189" t="str">
        <f t="shared" ca="1" si="96"/>
        <v>WWZTQ</v>
      </c>
      <c r="N189" t="str">
        <f t="shared" ca="1" si="97"/>
        <v/>
      </c>
      <c r="O189" t="str">
        <f t="shared" ca="1" si="98"/>
        <v/>
      </c>
      <c r="P189" t="str">
        <f t="shared" ca="1" si="99"/>
        <v>CFRMQBZGMQCLH</v>
      </c>
      <c r="Q189" t="str">
        <f t="shared" ca="1" si="100"/>
        <v/>
      </c>
      <c r="S189" s="13" t="str" cm="1">
        <f t="array" ref="S189">RIGHT(INDEX(T188:AB188,1,E189),D189)</f>
        <v>LPHZH</v>
      </c>
      <c r="T189" t="str">
        <f t="shared" si="101"/>
        <v>W</v>
      </c>
      <c r="U189" t="str">
        <f t="shared" si="102"/>
        <v/>
      </c>
      <c r="V189" t="str">
        <f t="shared" si="103"/>
        <v>LPHZH</v>
      </c>
      <c r="W189" t="str">
        <f t="shared" si="104"/>
        <v>SQLVWVBZDNGHCBQBNGNQZJFZMQCNRCTM</v>
      </c>
      <c r="X189" t="str">
        <f t="shared" si="105"/>
        <v>GTSCP</v>
      </c>
      <c r="Y189" t="str">
        <f t="shared" si="106"/>
        <v/>
      </c>
      <c r="Z189" t="str">
        <f t="shared" si="107"/>
        <v/>
      </c>
      <c r="AA189" t="str">
        <f t="shared" si="108"/>
        <v>FGRPQPMQGFSLS</v>
      </c>
      <c r="AB189" s="14" t="str">
        <f t="shared" si="109"/>
        <v/>
      </c>
    </row>
    <row r="190" spans="1:28">
      <c r="A190" s="5" t="s">
        <v>1495</v>
      </c>
      <c r="D190">
        <f t="shared" ref="D190:F209" si="111">VALUE(_xlfn.TEXTSPLIT(_xlfn.TEXTAFTER($A190, D$29)," "))</f>
        <v>3</v>
      </c>
      <c r="E190">
        <f t="shared" si="111"/>
        <v>3</v>
      </c>
      <c r="F190">
        <f t="shared" si="111"/>
        <v>4</v>
      </c>
      <c r="G190" s="13" t="str" cm="1">
        <f t="array" aca="1" ref="G190" ca="1">RIGHT(INDEX(I189:Q189,1,E190),D190)</f>
        <v>GQP</v>
      </c>
      <c r="H190" t="str" cm="1">
        <f t="array" aca="1" ref="H190" ca="1">_xlfn.TEXTJOIN("",1,MID(G190,ABS(ROW(INDIRECT("1:"&amp;LEN(G190)))-(LEN(G190)+1)),1))</f>
        <v>PQG</v>
      </c>
      <c r="I190" t="str">
        <f t="shared" ca="1" si="92"/>
        <v>Z</v>
      </c>
      <c r="J190" t="str">
        <f t="shared" ca="1" si="93"/>
        <v/>
      </c>
      <c r="K190" t="str">
        <f t="shared" ca="1" si="94"/>
        <v>FN</v>
      </c>
      <c r="L190" t="str">
        <f t="shared" ca="1" si="95"/>
        <v>BQTLNSFNGPMPHGPGZJHCLSRSCSNQVDVBPQG</v>
      </c>
      <c r="M190" t="str">
        <f t="shared" ca="1" si="96"/>
        <v>WWZTQ</v>
      </c>
      <c r="N190" t="str">
        <f t="shared" ca="1" si="97"/>
        <v/>
      </c>
      <c r="O190" t="str">
        <f t="shared" ca="1" si="98"/>
        <v/>
      </c>
      <c r="P190" t="str">
        <f t="shared" ca="1" si="99"/>
        <v>CFRMQBZGMQCLH</v>
      </c>
      <c r="Q190" t="str">
        <f t="shared" ca="1" si="100"/>
        <v/>
      </c>
      <c r="S190" s="13" t="str" cm="1">
        <f t="array" ref="S190">RIGHT(INDEX(T189:AB189,1,E190),D190)</f>
        <v>HZH</v>
      </c>
      <c r="T190" t="str">
        <f t="shared" si="101"/>
        <v>W</v>
      </c>
      <c r="U190" t="str">
        <f t="shared" si="102"/>
        <v/>
      </c>
      <c r="V190" t="str">
        <f t="shared" si="103"/>
        <v>LP</v>
      </c>
      <c r="W190" t="str">
        <f t="shared" si="104"/>
        <v>SQLVWVBZDNGHCBQBNGNQZJFZMQCNRCTMHZH</v>
      </c>
      <c r="X190" t="str">
        <f t="shared" si="105"/>
        <v>GTSCP</v>
      </c>
      <c r="Y190" t="str">
        <f t="shared" si="106"/>
        <v/>
      </c>
      <c r="Z190" t="str">
        <f t="shared" si="107"/>
        <v/>
      </c>
      <c r="AA190" t="str">
        <f t="shared" si="108"/>
        <v>FGRPQPMQGFSLS</v>
      </c>
      <c r="AB190" s="14" t="str">
        <f t="shared" si="109"/>
        <v/>
      </c>
    </row>
    <row r="191" spans="1:28">
      <c r="A191" s="5" t="s">
        <v>1496</v>
      </c>
      <c r="D191">
        <f t="shared" si="111"/>
        <v>1</v>
      </c>
      <c r="E191">
        <f t="shared" si="111"/>
        <v>8</v>
      </c>
      <c r="F191">
        <f t="shared" si="111"/>
        <v>6</v>
      </c>
      <c r="G191" s="13" t="str" cm="1">
        <f t="array" aca="1" ref="G191" ca="1">RIGHT(INDEX(I190:Q190,1,E191),D191)</f>
        <v>H</v>
      </c>
      <c r="H191" t="str" cm="1">
        <f t="array" aca="1" ref="H191" ca="1">_xlfn.TEXTJOIN("",1,MID(G191,ABS(ROW(INDIRECT("1:"&amp;LEN(G191)))-(LEN(G191)+1)),1))</f>
        <v>H</v>
      </c>
      <c r="I191" t="str">
        <f t="shared" ca="1" si="92"/>
        <v>Z</v>
      </c>
      <c r="J191" t="str">
        <f t="shared" ca="1" si="93"/>
        <v/>
      </c>
      <c r="K191" t="str">
        <f t="shared" ca="1" si="94"/>
        <v>FN</v>
      </c>
      <c r="L191" t="str">
        <f t="shared" ca="1" si="95"/>
        <v>BQTLNSFNGPMPHGPGZJHCLSRSCSNQVDVBPQG</v>
      </c>
      <c r="M191" t="str">
        <f t="shared" ca="1" si="96"/>
        <v>WWZTQ</v>
      </c>
      <c r="N191" t="str">
        <f t="shared" ca="1" si="97"/>
        <v>H</v>
      </c>
      <c r="O191" t="str">
        <f t="shared" ca="1" si="98"/>
        <v/>
      </c>
      <c r="P191" t="str">
        <f t="shared" ca="1" si="99"/>
        <v>CFRMQBZGMQCL</v>
      </c>
      <c r="Q191" t="str">
        <f t="shared" ca="1" si="100"/>
        <v/>
      </c>
      <c r="S191" s="13" t="str" cm="1">
        <f t="array" ref="S191">RIGHT(INDEX(T190:AB190,1,E191),D191)</f>
        <v>S</v>
      </c>
      <c r="T191" t="str">
        <f t="shared" si="101"/>
        <v>W</v>
      </c>
      <c r="U191" t="str">
        <f t="shared" si="102"/>
        <v/>
      </c>
      <c r="V191" t="str">
        <f t="shared" si="103"/>
        <v>LP</v>
      </c>
      <c r="W191" t="str">
        <f t="shared" si="104"/>
        <v>SQLVWVBZDNGHCBQBNGNQZJFZMQCNRCTMHZH</v>
      </c>
      <c r="X191" t="str">
        <f t="shared" si="105"/>
        <v>GTSCP</v>
      </c>
      <c r="Y191" t="str">
        <f t="shared" si="106"/>
        <v>S</v>
      </c>
      <c r="Z191" t="str">
        <f t="shared" si="107"/>
        <v/>
      </c>
      <c r="AA191" t="str">
        <f t="shared" si="108"/>
        <v>FGRPQPMQGFSL</v>
      </c>
      <c r="AB191" s="14" t="str">
        <f t="shared" si="109"/>
        <v/>
      </c>
    </row>
    <row r="192" spans="1:28">
      <c r="A192" s="5" t="s">
        <v>1497</v>
      </c>
      <c r="D192">
        <f t="shared" si="111"/>
        <v>4</v>
      </c>
      <c r="E192">
        <f t="shared" si="111"/>
        <v>5</v>
      </c>
      <c r="F192">
        <f t="shared" si="111"/>
        <v>2</v>
      </c>
      <c r="G192" s="13" t="str" cm="1">
        <f t="array" aca="1" ref="G192" ca="1">RIGHT(INDEX(I191:Q191,1,E192),D192)</f>
        <v>WZTQ</v>
      </c>
      <c r="H192" t="str" cm="1">
        <f t="array" aca="1" ref="H192" ca="1">_xlfn.TEXTJOIN("",1,MID(G192,ABS(ROW(INDIRECT("1:"&amp;LEN(G192)))-(LEN(G192)+1)),1))</f>
        <v>QTZW</v>
      </c>
      <c r="I192" t="str">
        <f t="shared" ca="1" si="92"/>
        <v>Z</v>
      </c>
      <c r="J192" t="str">
        <f t="shared" ca="1" si="93"/>
        <v>QTZW</v>
      </c>
      <c r="K192" t="str">
        <f t="shared" ca="1" si="94"/>
        <v>FN</v>
      </c>
      <c r="L192" t="str">
        <f t="shared" ca="1" si="95"/>
        <v>BQTLNSFNGPMPHGPGZJHCLSRSCSNQVDVBPQG</v>
      </c>
      <c r="M192" t="str">
        <f t="shared" ca="1" si="96"/>
        <v>W</v>
      </c>
      <c r="N192" t="str">
        <f t="shared" ca="1" si="97"/>
        <v>H</v>
      </c>
      <c r="O192" t="str">
        <f t="shared" ca="1" si="98"/>
        <v/>
      </c>
      <c r="P192" t="str">
        <f t="shared" ca="1" si="99"/>
        <v>CFRMQBZGMQCL</v>
      </c>
      <c r="Q192" t="str">
        <f t="shared" ca="1" si="100"/>
        <v/>
      </c>
      <c r="S192" s="13" t="str" cm="1">
        <f t="array" ref="S192">RIGHT(INDEX(T191:AB191,1,E192),D192)</f>
        <v>TSCP</v>
      </c>
      <c r="T192" t="str">
        <f t="shared" si="101"/>
        <v>W</v>
      </c>
      <c r="U192" t="str">
        <f t="shared" si="102"/>
        <v>TSCP</v>
      </c>
      <c r="V192" t="str">
        <f t="shared" si="103"/>
        <v>LP</v>
      </c>
      <c r="W192" t="str">
        <f t="shared" si="104"/>
        <v>SQLVWVBZDNGHCBQBNGNQZJFZMQCNRCTMHZH</v>
      </c>
      <c r="X192" t="str">
        <f t="shared" si="105"/>
        <v>G</v>
      </c>
      <c r="Y192" t="str">
        <f t="shared" si="106"/>
        <v>S</v>
      </c>
      <c r="Z192" t="str">
        <f t="shared" si="107"/>
        <v/>
      </c>
      <c r="AA192" t="str">
        <f t="shared" si="108"/>
        <v>FGRPQPMQGFSL</v>
      </c>
      <c r="AB192" s="14" t="str">
        <f t="shared" si="109"/>
        <v/>
      </c>
    </row>
    <row r="193" spans="1:28">
      <c r="A193" s="5" t="s">
        <v>1400</v>
      </c>
      <c r="D193">
        <f t="shared" si="111"/>
        <v>1</v>
      </c>
      <c r="E193">
        <f t="shared" si="111"/>
        <v>1</v>
      </c>
      <c r="F193">
        <f t="shared" si="111"/>
        <v>5</v>
      </c>
      <c r="G193" s="13" t="str" cm="1">
        <f t="array" aca="1" ref="G193" ca="1">RIGHT(INDEX(I192:Q192,1,E193),D193)</f>
        <v>Z</v>
      </c>
      <c r="H193" t="str" cm="1">
        <f t="array" aca="1" ref="H193" ca="1">_xlfn.TEXTJOIN("",1,MID(G193,ABS(ROW(INDIRECT("1:"&amp;LEN(G193)))-(LEN(G193)+1)),1))</f>
        <v>Z</v>
      </c>
      <c r="I193" t="str">
        <f t="shared" ca="1" si="92"/>
        <v/>
      </c>
      <c r="J193" t="str">
        <f t="shared" ca="1" si="93"/>
        <v>QTZW</v>
      </c>
      <c r="K193" t="str">
        <f t="shared" ca="1" si="94"/>
        <v>FN</v>
      </c>
      <c r="L193" t="str">
        <f t="shared" ca="1" si="95"/>
        <v>BQTLNSFNGPMPHGPGZJHCLSRSCSNQVDVBPQG</v>
      </c>
      <c r="M193" t="str">
        <f t="shared" ca="1" si="96"/>
        <v>WZ</v>
      </c>
      <c r="N193" t="str">
        <f t="shared" ca="1" si="97"/>
        <v>H</v>
      </c>
      <c r="O193" t="str">
        <f t="shared" ca="1" si="98"/>
        <v/>
      </c>
      <c r="P193" t="str">
        <f t="shared" ca="1" si="99"/>
        <v>CFRMQBZGMQCL</v>
      </c>
      <c r="Q193" t="str">
        <f t="shared" ca="1" si="100"/>
        <v/>
      </c>
      <c r="S193" s="13" t="str" cm="1">
        <f t="array" ref="S193">RIGHT(INDEX(T192:AB192,1,E193),D193)</f>
        <v>W</v>
      </c>
      <c r="T193" t="str">
        <f t="shared" si="101"/>
        <v/>
      </c>
      <c r="U193" t="str">
        <f t="shared" si="102"/>
        <v>TSCP</v>
      </c>
      <c r="V193" t="str">
        <f t="shared" si="103"/>
        <v>LP</v>
      </c>
      <c r="W193" t="str">
        <f t="shared" si="104"/>
        <v>SQLVWVBZDNGHCBQBNGNQZJFZMQCNRCTMHZH</v>
      </c>
      <c r="X193" t="str">
        <f t="shared" si="105"/>
        <v>GW</v>
      </c>
      <c r="Y193" t="str">
        <f t="shared" si="106"/>
        <v>S</v>
      </c>
      <c r="Z193" t="str">
        <f t="shared" si="107"/>
        <v/>
      </c>
      <c r="AA193" t="str">
        <f t="shared" si="108"/>
        <v>FGRPQPMQGFSL</v>
      </c>
      <c r="AB193" s="14" t="str">
        <f t="shared" si="109"/>
        <v/>
      </c>
    </row>
    <row r="194" spans="1:28">
      <c r="A194" s="5" t="s">
        <v>1498</v>
      </c>
      <c r="D194">
        <f t="shared" si="111"/>
        <v>1</v>
      </c>
      <c r="E194">
        <f t="shared" si="111"/>
        <v>3</v>
      </c>
      <c r="F194">
        <f t="shared" si="111"/>
        <v>7</v>
      </c>
      <c r="G194" s="13" t="str" cm="1">
        <f t="array" aca="1" ref="G194" ca="1">RIGHT(INDEX(I193:Q193,1,E194),D194)</f>
        <v>N</v>
      </c>
      <c r="H194" t="str" cm="1">
        <f t="array" aca="1" ref="H194" ca="1">_xlfn.TEXTJOIN("",1,MID(G194,ABS(ROW(INDIRECT("1:"&amp;LEN(G194)))-(LEN(G194)+1)),1))</f>
        <v>N</v>
      </c>
      <c r="I194" t="str">
        <f t="shared" ca="1" si="92"/>
        <v/>
      </c>
      <c r="J194" t="str">
        <f t="shared" ca="1" si="93"/>
        <v>QTZW</v>
      </c>
      <c r="K194" t="str">
        <f t="shared" ca="1" si="94"/>
        <v>F</v>
      </c>
      <c r="L194" t="str">
        <f t="shared" ca="1" si="95"/>
        <v>BQTLNSFNGPMPHGPGZJHCLSRSCSNQVDVBPQG</v>
      </c>
      <c r="M194" t="str">
        <f t="shared" ca="1" si="96"/>
        <v>WZ</v>
      </c>
      <c r="N194" t="str">
        <f t="shared" ca="1" si="97"/>
        <v>H</v>
      </c>
      <c r="O194" t="str">
        <f t="shared" ca="1" si="98"/>
        <v>N</v>
      </c>
      <c r="P194" t="str">
        <f t="shared" ca="1" si="99"/>
        <v>CFRMQBZGMQCL</v>
      </c>
      <c r="Q194" t="str">
        <f t="shared" ca="1" si="100"/>
        <v/>
      </c>
      <c r="S194" s="13" t="str" cm="1">
        <f t="array" ref="S194">RIGHT(INDEX(T193:AB193,1,E194),D194)</f>
        <v>P</v>
      </c>
      <c r="T194" t="str">
        <f t="shared" si="101"/>
        <v/>
      </c>
      <c r="U194" t="str">
        <f t="shared" si="102"/>
        <v>TSCP</v>
      </c>
      <c r="V194" t="str">
        <f t="shared" si="103"/>
        <v>L</v>
      </c>
      <c r="W194" t="str">
        <f t="shared" si="104"/>
        <v>SQLVWVBZDNGHCBQBNGNQZJFZMQCNRCTMHZH</v>
      </c>
      <c r="X194" t="str">
        <f t="shared" si="105"/>
        <v>GW</v>
      </c>
      <c r="Y194" t="str">
        <f t="shared" si="106"/>
        <v>S</v>
      </c>
      <c r="Z194" t="str">
        <f t="shared" si="107"/>
        <v>P</v>
      </c>
      <c r="AA194" t="str">
        <f t="shared" si="108"/>
        <v>FGRPQPMQGFSL</v>
      </c>
      <c r="AB194" s="14" t="str">
        <f t="shared" si="109"/>
        <v/>
      </c>
    </row>
    <row r="195" spans="1:28">
      <c r="A195" s="5" t="s">
        <v>1417</v>
      </c>
      <c r="D195">
        <f t="shared" si="111"/>
        <v>2</v>
      </c>
      <c r="E195">
        <f t="shared" si="111"/>
        <v>5</v>
      </c>
      <c r="F195">
        <f t="shared" si="111"/>
        <v>4</v>
      </c>
      <c r="G195" s="13" t="str" cm="1">
        <f t="array" aca="1" ref="G195" ca="1">RIGHT(INDEX(I194:Q194,1,E195),D195)</f>
        <v>WZ</v>
      </c>
      <c r="H195" t="str" cm="1">
        <f t="array" aca="1" ref="H195" ca="1">_xlfn.TEXTJOIN("",1,MID(G195,ABS(ROW(INDIRECT("1:"&amp;LEN(G195)))-(LEN(G195)+1)),1))</f>
        <v>ZW</v>
      </c>
      <c r="I195" t="str">
        <f t="shared" ca="1" si="92"/>
        <v/>
      </c>
      <c r="J195" t="str">
        <f t="shared" ca="1" si="93"/>
        <v>QTZW</v>
      </c>
      <c r="K195" t="str">
        <f t="shared" ca="1" si="94"/>
        <v>F</v>
      </c>
      <c r="L195" t="str">
        <f t="shared" ca="1" si="95"/>
        <v>BQTLNSFNGPMPHGPGZJHCLSRSCSNQVDVBPQGZW</v>
      </c>
      <c r="M195" t="str">
        <f t="shared" ca="1" si="96"/>
        <v/>
      </c>
      <c r="N195" t="str">
        <f t="shared" ca="1" si="97"/>
        <v>H</v>
      </c>
      <c r="O195" t="str">
        <f t="shared" ca="1" si="98"/>
        <v>N</v>
      </c>
      <c r="P195" t="str">
        <f t="shared" ca="1" si="99"/>
        <v>CFRMQBZGMQCL</v>
      </c>
      <c r="Q195" t="str">
        <f t="shared" ca="1" si="100"/>
        <v/>
      </c>
      <c r="S195" s="13" t="str" cm="1">
        <f t="array" ref="S195">RIGHT(INDEX(T194:AB194,1,E195),D195)</f>
        <v>GW</v>
      </c>
      <c r="T195" t="str">
        <f t="shared" si="101"/>
        <v/>
      </c>
      <c r="U195" t="str">
        <f t="shared" si="102"/>
        <v>TSCP</v>
      </c>
      <c r="V195" t="str">
        <f t="shared" si="103"/>
        <v>L</v>
      </c>
      <c r="W195" t="str">
        <f t="shared" si="104"/>
        <v>SQLVWVBZDNGHCBQBNGNQZJFZMQCNRCTMHZHGW</v>
      </c>
      <c r="X195" t="str">
        <f t="shared" si="105"/>
        <v/>
      </c>
      <c r="Y195" t="str">
        <f t="shared" si="106"/>
        <v>S</v>
      </c>
      <c r="Z195" t="str">
        <f t="shared" si="107"/>
        <v>P</v>
      </c>
      <c r="AA195" t="str">
        <f t="shared" si="108"/>
        <v>FGRPQPMQGFSL</v>
      </c>
      <c r="AB195" s="14" t="str">
        <f t="shared" si="109"/>
        <v/>
      </c>
    </row>
    <row r="196" spans="1:28">
      <c r="A196" s="5" t="s">
        <v>1499</v>
      </c>
      <c r="D196">
        <f t="shared" si="111"/>
        <v>11</v>
      </c>
      <c r="E196">
        <f t="shared" si="111"/>
        <v>4</v>
      </c>
      <c r="F196">
        <f t="shared" si="111"/>
        <v>5</v>
      </c>
      <c r="G196" s="13" t="str" cm="1">
        <f t="array" aca="1" ref="G196" ca="1">RIGHT(INDEX(I195:Q195,1,E196),D196)</f>
        <v>NQVDVBPQGZW</v>
      </c>
      <c r="H196" t="str" cm="1">
        <f t="array" aca="1" ref="H196" ca="1">_xlfn.TEXTJOIN("",1,MID(G196,ABS(ROW(INDIRECT("1:"&amp;LEN(G196)))-(LEN(G196)+1)),1))</f>
        <v>WZGQPBVDVQN</v>
      </c>
      <c r="I196" t="str">
        <f t="shared" ca="1" si="92"/>
        <v/>
      </c>
      <c r="J196" t="str">
        <f t="shared" ca="1" si="93"/>
        <v>QTZW</v>
      </c>
      <c r="K196" t="str">
        <f t="shared" ca="1" si="94"/>
        <v>F</v>
      </c>
      <c r="L196" t="str">
        <f t="shared" ca="1" si="95"/>
        <v>BQTLNSFNGPMPHGPGZJHCLSRSCS</v>
      </c>
      <c r="M196" t="str">
        <f t="shared" ca="1" si="96"/>
        <v>WZGQPBVDVQN</v>
      </c>
      <c r="N196" t="str">
        <f t="shared" ca="1" si="97"/>
        <v>H</v>
      </c>
      <c r="O196" t="str">
        <f t="shared" ca="1" si="98"/>
        <v>N</v>
      </c>
      <c r="P196" t="str">
        <f t="shared" ca="1" si="99"/>
        <v>CFRMQBZGMQCL</v>
      </c>
      <c r="Q196" t="str">
        <f t="shared" ca="1" si="100"/>
        <v/>
      </c>
      <c r="S196" s="13" t="str" cm="1">
        <f t="array" ref="S196">RIGHT(INDEX(T195:AB195,1,E196),D196)</f>
        <v>CNRCTMHZHGW</v>
      </c>
      <c r="T196" t="str">
        <f t="shared" si="101"/>
        <v/>
      </c>
      <c r="U196" t="str">
        <f t="shared" si="102"/>
        <v>TSCP</v>
      </c>
      <c r="V196" t="str">
        <f t="shared" si="103"/>
        <v>L</v>
      </c>
      <c r="W196" t="str">
        <f t="shared" si="104"/>
        <v>SQLVWVBZDNGHCBQBNGNQZJFZMQ</v>
      </c>
      <c r="X196" t="str">
        <f t="shared" si="105"/>
        <v>CNRCTMHZHGW</v>
      </c>
      <c r="Y196" t="str">
        <f t="shared" si="106"/>
        <v>S</v>
      </c>
      <c r="Z196" t="str">
        <f t="shared" si="107"/>
        <v>P</v>
      </c>
      <c r="AA196" t="str">
        <f t="shared" si="108"/>
        <v>FGRPQPMQGFSL</v>
      </c>
      <c r="AB196" s="14" t="str">
        <f t="shared" si="109"/>
        <v/>
      </c>
    </row>
    <row r="197" spans="1:28">
      <c r="A197" s="5" t="s">
        <v>1498</v>
      </c>
      <c r="D197">
        <f t="shared" si="111"/>
        <v>1</v>
      </c>
      <c r="E197">
        <f t="shared" si="111"/>
        <v>3</v>
      </c>
      <c r="F197">
        <f t="shared" si="111"/>
        <v>7</v>
      </c>
      <c r="G197" s="13" t="str" cm="1">
        <f t="array" aca="1" ref="G197" ca="1">RIGHT(INDEX(I196:Q196,1,E197),D197)</f>
        <v>F</v>
      </c>
      <c r="H197" t="str" cm="1">
        <f t="array" aca="1" ref="H197" ca="1">_xlfn.TEXTJOIN("",1,MID(G197,ABS(ROW(INDIRECT("1:"&amp;LEN(G197)))-(LEN(G197)+1)),1))</f>
        <v>F</v>
      </c>
      <c r="I197" t="str">
        <f t="shared" ca="1" si="92"/>
        <v/>
      </c>
      <c r="J197" t="str">
        <f t="shared" ca="1" si="93"/>
        <v>QTZW</v>
      </c>
      <c r="K197" t="str">
        <f t="shared" ca="1" si="94"/>
        <v/>
      </c>
      <c r="L197" t="str">
        <f t="shared" ca="1" si="95"/>
        <v>BQTLNSFNGPMPHGPGZJHCLSRSCS</v>
      </c>
      <c r="M197" t="str">
        <f t="shared" ca="1" si="96"/>
        <v>WZGQPBVDVQN</v>
      </c>
      <c r="N197" t="str">
        <f t="shared" ca="1" si="97"/>
        <v>H</v>
      </c>
      <c r="O197" t="str">
        <f t="shared" ca="1" si="98"/>
        <v>NF</v>
      </c>
      <c r="P197" t="str">
        <f t="shared" ca="1" si="99"/>
        <v>CFRMQBZGMQCL</v>
      </c>
      <c r="Q197" t="str">
        <f t="shared" ca="1" si="100"/>
        <v/>
      </c>
      <c r="S197" s="13" t="str" cm="1">
        <f t="array" ref="S197">RIGHT(INDEX(T196:AB196,1,E197),D197)</f>
        <v>L</v>
      </c>
      <c r="T197" t="str">
        <f t="shared" si="101"/>
        <v/>
      </c>
      <c r="U197" t="str">
        <f t="shared" si="102"/>
        <v>TSCP</v>
      </c>
      <c r="V197" t="str">
        <f t="shared" si="103"/>
        <v/>
      </c>
      <c r="W197" t="str">
        <f t="shared" si="104"/>
        <v>SQLVWVBZDNGHCBQBNGNQZJFZMQ</v>
      </c>
      <c r="X197" t="str">
        <f t="shared" si="105"/>
        <v>CNRCTMHZHGW</v>
      </c>
      <c r="Y197" t="str">
        <f t="shared" si="106"/>
        <v>S</v>
      </c>
      <c r="Z197" t="str">
        <f t="shared" si="107"/>
        <v>PL</v>
      </c>
      <c r="AA197" t="str">
        <f t="shared" si="108"/>
        <v>FGRPQPMQGFSL</v>
      </c>
      <c r="AB197" s="14" t="str">
        <f t="shared" si="109"/>
        <v/>
      </c>
    </row>
    <row r="198" spans="1:28">
      <c r="A198" s="5" t="s">
        <v>1500</v>
      </c>
      <c r="D198">
        <f t="shared" si="111"/>
        <v>15</v>
      </c>
      <c r="E198">
        <f t="shared" si="111"/>
        <v>4</v>
      </c>
      <c r="F198">
        <f t="shared" si="111"/>
        <v>2</v>
      </c>
      <c r="G198" s="13" t="str" cm="1">
        <f t="array" aca="1" ref="G198" ca="1">RIGHT(INDEX(I197:Q197,1,E198),D198)</f>
        <v>PHGPGZJHCLSRSCS</v>
      </c>
      <c r="H198" t="str" cm="1">
        <f t="array" aca="1" ref="H198" ca="1">_xlfn.TEXTJOIN("",1,MID(G198,ABS(ROW(INDIRECT("1:"&amp;LEN(G198)))-(LEN(G198)+1)),1))</f>
        <v>SCSRSLCHJZGPGHP</v>
      </c>
      <c r="I198" t="str">
        <f t="shared" ca="1" si="92"/>
        <v/>
      </c>
      <c r="J198" t="str">
        <f t="shared" ca="1" si="93"/>
        <v>QTZWSCSRSLCHJZGPGHP</v>
      </c>
      <c r="K198" t="str">
        <f t="shared" ca="1" si="94"/>
        <v/>
      </c>
      <c r="L198" t="str">
        <f t="shared" ca="1" si="95"/>
        <v>BQTLNSFNGPM</v>
      </c>
      <c r="M198" t="str">
        <f t="shared" ca="1" si="96"/>
        <v>WZGQPBVDVQN</v>
      </c>
      <c r="N198" t="str">
        <f t="shared" ca="1" si="97"/>
        <v>H</v>
      </c>
      <c r="O198" t="str">
        <f t="shared" ca="1" si="98"/>
        <v>NF</v>
      </c>
      <c r="P198" t="str">
        <f t="shared" ca="1" si="99"/>
        <v>CFRMQBZGMQCL</v>
      </c>
      <c r="Q198" t="str">
        <f t="shared" ca="1" si="100"/>
        <v/>
      </c>
      <c r="S198" s="13" t="str" cm="1">
        <f t="array" ref="S198">RIGHT(INDEX(T197:AB197,1,E198),D198)</f>
        <v>HCBQBNGNQZJFZMQ</v>
      </c>
      <c r="T198" t="str">
        <f t="shared" si="101"/>
        <v/>
      </c>
      <c r="U198" t="str">
        <f t="shared" si="102"/>
        <v>TSCPHCBQBNGNQZJFZMQ</v>
      </c>
      <c r="V198" t="str">
        <f t="shared" si="103"/>
        <v/>
      </c>
      <c r="W198" t="str">
        <f t="shared" si="104"/>
        <v>SQLVWVBZDNG</v>
      </c>
      <c r="X198" t="str">
        <f t="shared" si="105"/>
        <v>CNRCTMHZHGW</v>
      </c>
      <c r="Y198" t="str">
        <f t="shared" si="106"/>
        <v>S</v>
      </c>
      <c r="Z198" t="str">
        <f t="shared" si="107"/>
        <v>PL</v>
      </c>
      <c r="AA198" t="str">
        <f t="shared" si="108"/>
        <v>FGRPQPMQGFSL</v>
      </c>
      <c r="AB198" s="14" t="str">
        <f t="shared" si="109"/>
        <v/>
      </c>
    </row>
    <row r="199" spans="1:28">
      <c r="A199" s="5" t="s">
        <v>1501</v>
      </c>
      <c r="D199">
        <f t="shared" si="111"/>
        <v>1</v>
      </c>
      <c r="E199">
        <f t="shared" si="111"/>
        <v>6</v>
      </c>
      <c r="F199">
        <f t="shared" si="111"/>
        <v>4</v>
      </c>
      <c r="G199" s="13" t="str" cm="1">
        <f t="array" aca="1" ref="G199" ca="1">RIGHT(INDEX(I198:Q198,1,E199),D199)</f>
        <v>H</v>
      </c>
      <c r="H199" t="str" cm="1">
        <f t="array" aca="1" ref="H199" ca="1">_xlfn.TEXTJOIN("",1,MID(G199,ABS(ROW(INDIRECT("1:"&amp;LEN(G199)))-(LEN(G199)+1)),1))</f>
        <v>H</v>
      </c>
      <c r="I199" t="str">
        <f t="shared" ca="1" si="92"/>
        <v/>
      </c>
      <c r="J199" t="str">
        <f t="shared" ca="1" si="93"/>
        <v>QTZWSCSRSLCHJZGPGHP</v>
      </c>
      <c r="K199" t="str">
        <f t="shared" ca="1" si="94"/>
        <v/>
      </c>
      <c r="L199" t="str">
        <f t="shared" ca="1" si="95"/>
        <v>BQTLNSFNGPMH</v>
      </c>
      <c r="M199" t="str">
        <f t="shared" ca="1" si="96"/>
        <v>WZGQPBVDVQN</v>
      </c>
      <c r="N199" t="str">
        <f t="shared" ca="1" si="97"/>
        <v/>
      </c>
      <c r="O199" t="str">
        <f t="shared" ca="1" si="98"/>
        <v>NF</v>
      </c>
      <c r="P199" t="str">
        <f t="shared" ca="1" si="99"/>
        <v>CFRMQBZGMQCL</v>
      </c>
      <c r="Q199" t="str">
        <f t="shared" ca="1" si="100"/>
        <v/>
      </c>
      <c r="S199" s="13" t="str" cm="1">
        <f t="array" ref="S199">RIGHT(INDEX(T198:AB198,1,E199),D199)</f>
        <v>S</v>
      </c>
      <c r="T199" t="str">
        <f t="shared" si="101"/>
        <v/>
      </c>
      <c r="U199" t="str">
        <f t="shared" si="102"/>
        <v>TSCPHCBQBNGNQZJFZMQ</v>
      </c>
      <c r="V199" t="str">
        <f t="shared" si="103"/>
        <v/>
      </c>
      <c r="W199" t="str">
        <f t="shared" si="104"/>
        <v>SQLVWVBZDNGS</v>
      </c>
      <c r="X199" t="str">
        <f t="shared" si="105"/>
        <v>CNRCTMHZHGW</v>
      </c>
      <c r="Y199" t="str">
        <f t="shared" si="106"/>
        <v/>
      </c>
      <c r="Z199" t="str">
        <f t="shared" si="107"/>
        <v>PL</v>
      </c>
      <c r="AA199" t="str">
        <f t="shared" si="108"/>
        <v>FGRPQPMQGFSL</v>
      </c>
      <c r="AB199" s="14" t="str">
        <f t="shared" si="109"/>
        <v/>
      </c>
    </row>
    <row r="200" spans="1:28">
      <c r="A200" s="5" t="s">
        <v>1502</v>
      </c>
      <c r="D200">
        <f t="shared" si="111"/>
        <v>19</v>
      </c>
      <c r="E200">
        <f t="shared" si="111"/>
        <v>2</v>
      </c>
      <c r="F200">
        <f t="shared" si="111"/>
        <v>8</v>
      </c>
      <c r="G200" s="13" t="str" cm="1">
        <f t="array" aca="1" ref="G200" ca="1">RIGHT(INDEX(I199:Q199,1,E200),D200)</f>
        <v>QTZWSCSRSLCHJZGPGHP</v>
      </c>
      <c r="H200" t="str" cm="1">
        <f t="array" aca="1" ref="H200" ca="1">_xlfn.TEXTJOIN("",1,MID(G200,ABS(ROW(INDIRECT("1:"&amp;LEN(G200)))-(LEN(G200)+1)),1))</f>
        <v>PHGPGZJHCLSRSCSWZTQ</v>
      </c>
      <c r="I200" t="str">
        <f t="shared" ca="1" si="92"/>
        <v/>
      </c>
      <c r="J200" t="str">
        <f t="shared" ca="1" si="93"/>
        <v/>
      </c>
      <c r="K200" t="str">
        <f t="shared" ca="1" si="94"/>
        <v/>
      </c>
      <c r="L200" t="str">
        <f t="shared" ca="1" si="95"/>
        <v>BQTLNSFNGPMH</v>
      </c>
      <c r="M200" t="str">
        <f t="shared" ca="1" si="96"/>
        <v>WZGQPBVDVQN</v>
      </c>
      <c r="N200" t="str">
        <f t="shared" ca="1" si="97"/>
        <v/>
      </c>
      <c r="O200" t="str">
        <f t="shared" ca="1" si="98"/>
        <v>NF</v>
      </c>
      <c r="P200" t="str">
        <f t="shared" ca="1" si="99"/>
        <v>CFRMQBZGMQCLPHGPGZJHCLSRSCSWZTQ</v>
      </c>
      <c r="Q200" t="str">
        <f t="shared" ca="1" si="100"/>
        <v/>
      </c>
      <c r="S200" s="13" t="str" cm="1">
        <f t="array" ref="S200">RIGHT(INDEX(T199:AB199,1,E200),D200)</f>
        <v>TSCPHCBQBNGNQZJFZMQ</v>
      </c>
      <c r="T200" t="str">
        <f t="shared" si="101"/>
        <v/>
      </c>
      <c r="U200" t="str">
        <f t="shared" si="102"/>
        <v/>
      </c>
      <c r="V200" t="str">
        <f t="shared" si="103"/>
        <v/>
      </c>
      <c r="W200" t="str">
        <f t="shared" si="104"/>
        <v>SQLVWVBZDNGS</v>
      </c>
      <c r="X200" t="str">
        <f t="shared" si="105"/>
        <v>CNRCTMHZHGW</v>
      </c>
      <c r="Y200" t="str">
        <f t="shared" si="106"/>
        <v/>
      </c>
      <c r="Z200" t="str">
        <f t="shared" si="107"/>
        <v>PL</v>
      </c>
      <c r="AA200" t="str">
        <f t="shared" si="108"/>
        <v>FGRPQPMQGFSLTSCPHCBQBNGNQZJFZMQ</v>
      </c>
      <c r="AB200" s="14" t="str">
        <f t="shared" si="109"/>
        <v/>
      </c>
    </row>
    <row r="201" spans="1:28">
      <c r="A201" s="5" t="s">
        <v>1503</v>
      </c>
      <c r="D201">
        <f t="shared" si="111"/>
        <v>8</v>
      </c>
      <c r="E201">
        <f t="shared" si="111"/>
        <v>8</v>
      </c>
      <c r="F201">
        <f t="shared" si="111"/>
        <v>3</v>
      </c>
      <c r="G201" s="13" t="str" cm="1">
        <f t="array" aca="1" ref="G201" ca="1">RIGHT(INDEX(I200:Q200,1,E201),D201)</f>
        <v>RSCSWZTQ</v>
      </c>
      <c r="H201" t="str" cm="1">
        <f t="array" aca="1" ref="H201" ca="1">_xlfn.TEXTJOIN("",1,MID(G201,ABS(ROW(INDIRECT("1:"&amp;LEN(G201)))-(LEN(G201)+1)),1))</f>
        <v>QTZWSCSR</v>
      </c>
      <c r="I201" t="str">
        <f t="shared" ca="1" si="92"/>
        <v/>
      </c>
      <c r="J201" t="str">
        <f t="shared" ca="1" si="93"/>
        <v/>
      </c>
      <c r="K201" t="str">
        <f t="shared" ca="1" si="94"/>
        <v>QTZWSCSR</v>
      </c>
      <c r="L201" t="str">
        <f t="shared" ca="1" si="95"/>
        <v>BQTLNSFNGPMH</v>
      </c>
      <c r="M201" t="str">
        <f t="shared" ca="1" si="96"/>
        <v>WZGQPBVDVQN</v>
      </c>
      <c r="N201" t="str">
        <f t="shared" ca="1" si="97"/>
        <v/>
      </c>
      <c r="O201" t="str">
        <f t="shared" ca="1" si="98"/>
        <v>NF</v>
      </c>
      <c r="P201" t="str">
        <f t="shared" ca="1" si="99"/>
        <v>CFRMQBZGMQCLPHGPGZJHCLS</v>
      </c>
      <c r="Q201" t="str">
        <f t="shared" ca="1" si="100"/>
        <v/>
      </c>
      <c r="S201" s="13" t="str" cm="1">
        <f t="array" ref="S201">RIGHT(INDEX(T200:AB200,1,E201),D201)</f>
        <v>NQZJFZMQ</v>
      </c>
      <c r="T201" t="str">
        <f t="shared" si="101"/>
        <v/>
      </c>
      <c r="U201" t="str">
        <f t="shared" si="102"/>
        <v/>
      </c>
      <c r="V201" t="str">
        <f t="shared" si="103"/>
        <v>NQZJFZMQ</v>
      </c>
      <c r="W201" t="str">
        <f t="shared" si="104"/>
        <v>SQLVWVBZDNGS</v>
      </c>
      <c r="X201" t="str">
        <f t="shared" si="105"/>
        <v>CNRCTMHZHGW</v>
      </c>
      <c r="Y201" t="str">
        <f t="shared" si="106"/>
        <v/>
      </c>
      <c r="Z201" t="str">
        <f t="shared" si="107"/>
        <v>PL</v>
      </c>
      <c r="AA201" t="str">
        <f t="shared" si="108"/>
        <v>FGRPQPMQGFSLTSCPHCBQBNG</v>
      </c>
      <c r="AB201" s="14" t="str">
        <f t="shared" si="109"/>
        <v/>
      </c>
    </row>
    <row r="202" spans="1:28">
      <c r="A202" s="5" t="s">
        <v>1504</v>
      </c>
      <c r="D202">
        <f t="shared" si="111"/>
        <v>2</v>
      </c>
      <c r="E202">
        <f t="shared" si="111"/>
        <v>3</v>
      </c>
      <c r="F202">
        <f t="shared" si="111"/>
        <v>8</v>
      </c>
      <c r="G202" s="13" t="str" cm="1">
        <f t="array" aca="1" ref="G202" ca="1">RIGHT(INDEX(I201:Q201,1,E202),D202)</f>
        <v>SR</v>
      </c>
      <c r="H202" t="str" cm="1">
        <f t="array" aca="1" ref="H202" ca="1">_xlfn.TEXTJOIN("",1,MID(G202,ABS(ROW(INDIRECT("1:"&amp;LEN(G202)))-(LEN(G202)+1)),1))</f>
        <v>RS</v>
      </c>
      <c r="I202" t="str">
        <f t="shared" ca="1" si="92"/>
        <v/>
      </c>
      <c r="J202" t="str">
        <f t="shared" ca="1" si="93"/>
        <v/>
      </c>
      <c r="K202" t="str">
        <f t="shared" ca="1" si="94"/>
        <v>QTZWSC</v>
      </c>
      <c r="L202" t="str">
        <f t="shared" ca="1" si="95"/>
        <v>BQTLNSFNGPMH</v>
      </c>
      <c r="M202" t="str">
        <f t="shared" ca="1" si="96"/>
        <v>WZGQPBVDVQN</v>
      </c>
      <c r="N202" t="str">
        <f t="shared" ca="1" si="97"/>
        <v/>
      </c>
      <c r="O202" t="str">
        <f t="shared" ca="1" si="98"/>
        <v>NF</v>
      </c>
      <c r="P202" t="str">
        <f t="shared" ca="1" si="99"/>
        <v>CFRMQBZGMQCLPHGPGZJHCLSRS</v>
      </c>
      <c r="Q202" t="str">
        <f t="shared" ca="1" si="100"/>
        <v/>
      </c>
      <c r="S202" s="13" t="str" cm="1">
        <f t="array" ref="S202">RIGHT(INDEX(T201:AB201,1,E202),D202)</f>
        <v>MQ</v>
      </c>
      <c r="T202" t="str">
        <f t="shared" si="101"/>
        <v/>
      </c>
      <c r="U202" t="str">
        <f t="shared" si="102"/>
        <v/>
      </c>
      <c r="V202" t="str">
        <f t="shared" si="103"/>
        <v>NQZJFZ</v>
      </c>
      <c r="W202" t="str">
        <f t="shared" si="104"/>
        <v>SQLVWVBZDNGS</v>
      </c>
      <c r="X202" t="str">
        <f t="shared" si="105"/>
        <v>CNRCTMHZHGW</v>
      </c>
      <c r="Y202" t="str">
        <f t="shared" si="106"/>
        <v/>
      </c>
      <c r="Z202" t="str">
        <f t="shared" si="107"/>
        <v>PL</v>
      </c>
      <c r="AA202" t="str">
        <f t="shared" si="108"/>
        <v>FGRPQPMQGFSLTSCPHCBQBNGMQ</v>
      </c>
      <c r="AB202" s="14" t="str">
        <f t="shared" si="109"/>
        <v/>
      </c>
    </row>
    <row r="203" spans="1:28">
      <c r="A203" s="5" t="s">
        <v>1505</v>
      </c>
      <c r="D203">
        <f t="shared" si="111"/>
        <v>7</v>
      </c>
      <c r="E203">
        <f t="shared" si="111"/>
        <v>5</v>
      </c>
      <c r="F203">
        <f t="shared" si="111"/>
        <v>4</v>
      </c>
      <c r="G203" s="13" t="str" cm="1">
        <f t="array" aca="1" ref="G203" ca="1">RIGHT(INDEX(I202:Q202,1,E203),D203)</f>
        <v>PBVDVQN</v>
      </c>
      <c r="H203" t="str" cm="1">
        <f t="array" aca="1" ref="H203" ca="1">_xlfn.TEXTJOIN("",1,MID(G203,ABS(ROW(INDIRECT("1:"&amp;LEN(G203)))-(LEN(G203)+1)),1))</f>
        <v>NQVDVBP</v>
      </c>
      <c r="I203" t="str">
        <f t="shared" ca="1" si="92"/>
        <v/>
      </c>
      <c r="J203" t="str">
        <f t="shared" ca="1" si="93"/>
        <v/>
      </c>
      <c r="K203" t="str">
        <f t="shared" ca="1" si="94"/>
        <v>QTZWSC</v>
      </c>
      <c r="L203" t="str">
        <f t="shared" ca="1" si="95"/>
        <v>BQTLNSFNGPMHNQVDVBP</v>
      </c>
      <c r="M203" t="str">
        <f t="shared" ca="1" si="96"/>
        <v>WZGQ</v>
      </c>
      <c r="N203" t="str">
        <f t="shared" ca="1" si="97"/>
        <v/>
      </c>
      <c r="O203" t="str">
        <f t="shared" ca="1" si="98"/>
        <v>NF</v>
      </c>
      <c r="P203" t="str">
        <f t="shared" ca="1" si="99"/>
        <v>CFRMQBZGMQCLPHGPGZJHCLSRS</v>
      </c>
      <c r="Q203" t="str">
        <f t="shared" ca="1" si="100"/>
        <v/>
      </c>
      <c r="S203" s="13" t="str" cm="1">
        <f t="array" ref="S203">RIGHT(INDEX(T202:AB202,1,E203),D203)</f>
        <v>TMHZHGW</v>
      </c>
      <c r="T203" t="str">
        <f t="shared" si="101"/>
        <v/>
      </c>
      <c r="U203" t="str">
        <f t="shared" si="102"/>
        <v/>
      </c>
      <c r="V203" t="str">
        <f t="shared" si="103"/>
        <v>NQZJFZ</v>
      </c>
      <c r="W203" t="str">
        <f t="shared" si="104"/>
        <v>SQLVWVBZDNGSTMHZHGW</v>
      </c>
      <c r="X203" t="str">
        <f t="shared" si="105"/>
        <v>CNRC</v>
      </c>
      <c r="Y203" t="str">
        <f t="shared" si="106"/>
        <v/>
      </c>
      <c r="Z203" t="str">
        <f t="shared" si="107"/>
        <v>PL</v>
      </c>
      <c r="AA203" t="str">
        <f t="shared" si="108"/>
        <v>FGRPQPMQGFSLTSCPHCBQBNGMQ</v>
      </c>
      <c r="AB203" s="14" t="str">
        <f t="shared" si="109"/>
        <v/>
      </c>
    </row>
    <row r="204" spans="1:28">
      <c r="A204" s="5" t="s">
        <v>1506</v>
      </c>
      <c r="D204">
        <f t="shared" si="111"/>
        <v>6</v>
      </c>
      <c r="E204">
        <f t="shared" si="111"/>
        <v>3</v>
      </c>
      <c r="F204">
        <f t="shared" si="111"/>
        <v>4</v>
      </c>
      <c r="G204" s="13" t="str" cm="1">
        <f t="array" aca="1" ref="G204" ca="1">RIGHT(INDEX(I203:Q203,1,E204),D204)</f>
        <v>QTZWSC</v>
      </c>
      <c r="H204" t="str" cm="1">
        <f t="array" aca="1" ref="H204" ca="1">_xlfn.TEXTJOIN("",1,MID(G204,ABS(ROW(INDIRECT("1:"&amp;LEN(G204)))-(LEN(G204)+1)),1))</f>
        <v>CSWZTQ</v>
      </c>
      <c r="I204" t="str">
        <f t="shared" ca="1" si="92"/>
        <v/>
      </c>
      <c r="J204" t="str">
        <f t="shared" ca="1" si="93"/>
        <v/>
      </c>
      <c r="K204" t="str">
        <f t="shared" ca="1" si="94"/>
        <v/>
      </c>
      <c r="L204" t="str">
        <f t="shared" ca="1" si="95"/>
        <v>BQTLNSFNGPMHNQVDVBPCSWZTQ</v>
      </c>
      <c r="M204" t="str">
        <f t="shared" ca="1" si="96"/>
        <v>WZGQ</v>
      </c>
      <c r="N204" t="str">
        <f t="shared" ca="1" si="97"/>
        <v/>
      </c>
      <c r="O204" t="str">
        <f t="shared" ca="1" si="98"/>
        <v>NF</v>
      </c>
      <c r="P204" t="str">
        <f t="shared" ca="1" si="99"/>
        <v>CFRMQBZGMQCLPHGPGZJHCLSRS</v>
      </c>
      <c r="Q204" t="str">
        <f t="shared" ca="1" si="100"/>
        <v/>
      </c>
      <c r="S204" s="13" t="str" cm="1">
        <f t="array" ref="S204">RIGHT(INDEX(T203:AB203,1,E204),D204)</f>
        <v>NQZJFZ</v>
      </c>
      <c r="T204" t="str">
        <f t="shared" si="101"/>
        <v/>
      </c>
      <c r="U204" t="str">
        <f t="shared" si="102"/>
        <v/>
      </c>
      <c r="V204" t="str">
        <f t="shared" si="103"/>
        <v/>
      </c>
      <c r="W204" t="str">
        <f t="shared" si="104"/>
        <v>SQLVWVBZDNGSTMHZHGWNQZJFZ</v>
      </c>
      <c r="X204" t="str">
        <f t="shared" si="105"/>
        <v>CNRC</v>
      </c>
      <c r="Y204" t="str">
        <f t="shared" si="106"/>
        <v/>
      </c>
      <c r="Z204" t="str">
        <f t="shared" si="107"/>
        <v>PL</v>
      </c>
      <c r="AA204" t="str">
        <f t="shared" si="108"/>
        <v>FGRPQPMQGFSLTSCPHCBQBNGMQ</v>
      </c>
      <c r="AB204" s="14" t="str">
        <f t="shared" si="109"/>
        <v/>
      </c>
    </row>
    <row r="205" spans="1:28">
      <c r="A205" s="5" t="s">
        <v>1507</v>
      </c>
      <c r="D205">
        <f t="shared" si="111"/>
        <v>8</v>
      </c>
      <c r="E205">
        <f t="shared" si="111"/>
        <v>4</v>
      </c>
      <c r="F205">
        <f t="shared" si="111"/>
        <v>5</v>
      </c>
      <c r="G205" s="13" t="str" cm="1">
        <f t="array" aca="1" ref="G205" ca="1">RIGHT(INDEX(I204:Q204,1,E205),D205)</f>
        <v>BPCSWZTQ</v>
      </c>
      <c r="H205" t="str" cm="1">
        <f t="array" aca="1" ref="H205" ca="1">_xlfn.TEXTJOIN("",1,MID(G205,ABS(ROW(INDIRECT("1:"&amp;LEN(G205)))-(LEN(G205)+1)),1))</f>
        <v>QTZWSCPB</v>
      </c>
      <c r="I205" t="str">
        <f t="shared" ca="1" si="92"/>
        <v/>
      </c>
      <c r="J205" t="str">
        <f t="shared" ca="1" si="93"/>
        <v/>
      </c>
      <c r="K205" t="str">
        <f t="shared" ca="1" si="94"/>
        <v/>
      </c>
      <c r="L205" t="str">
        <f t="shared" ca="1" si="95"/>
        <v>BQTLNSFNGPMHNQVDV</v>
      </c>
      <c r="M205" t="str">
        <f t="shared" ca="1" si="96"/>
        <v>WZGQQTZWSCPB</v>
      </c>
      <c r="N205" t="str">
        <f t="shared" ca="1" si="97"/>
        <v/>
      </c>
      <c r="O205" t="str">
        <f t="shared" ca="1" si="98"/>
        <v>NF</v>
      </c>
      <c r="P205" t="str">
        <f t="shared" ca="1" si="99"/>
        <v>CFRMQBZGMQCLPHGPGZJHCLSRS</v>
      </c>
      <c r="Q205" t="str">
        <f t="shared" ca="1" si="100"/>
        <v/>
      </c>
      <c r="S205" s="13" t="str" cm="1">
        <f t="array" ref="S205">RIGHT(INDEX(T204:AB204,1,E205),D205)</f>
        <v>GWNQZJFZ</v>
      </c>
      <c r="T205" t="str">
        <f t="shared" si="101"/>
        <v/>
      </c>
      <c r="U205" t="str">
        <f t="shared" si="102"/>
        <v/>
      </c>
      <c r="V205" t="str">
        <f t="shared" si="103"/>
        <v/>
      </c>
      <c r="W205" t="str">
        <f t="shared" si="104"/>
        <v>SQLVWVBZDNGSTMHZH</v>
      </c>
      <c r="X205" t="str">
        <f t="shared" si="105"/>
        <v>CNRCGWNQZJFZ</v>
      </c>
      <c r="Y205" t="str">
        <f t="shared" si="106"/>
        <v/>
      </c>
      <c r="Z205" t="str">
        <f t="shared" si="107"/>
        <v>PL</v>
      </c>
      <c r="AA205" t="str">
        <f t="shared" si="108"/>
        <v>FGRPQPMQGFSLTSCPHCBQBNGMQ</v>
      </c>
      <c r="AB205" s="14" t="str">
        <f t="shared" si="109"/>
        <v/>
      </c>
    </row>
    <row r="206" spans="1:28">
      <c r="A206" s="5" t="s">
        <v>1508</v>
      </c>
      <c r="D206">
        <f t="shared" si="111"/>
        <v>7</v>
      </c>
      <c r="E206">
        <f t="shared" si="111"/>
        <v>4</v>
      </c>
      <c r="F206">
        <f t="shared" si="111"/>
        <v>6</v>
      </c>
      <c r="G206" s="13" t="str" cm="1">
        <f t="array" aca="1" ref="G206" ca="1">RIGHT(INDEX(I205:Q205,1,E206),D206)</f>
        <v>MHNQVDV</v>
      </c>
      <c r="H206" t="str" cm="1">
        <f t="array" aca="1" ref="H206" ca="1">_xlfn.TEXTJOIN("",1,MID(G206,ABS(ROW(INDIRECT("1:"&amp;LEN(G206)))-(LEN(G206)+1)),1))</f>
        <v>VDVQNHM</v>
      </c>
      <c r="I206" t="str">
        <f t="shared" ca="1" si="92"/>
        <v/>
      </c>
      <c r="J206" t="str">
        <f t="shared" ca="1" si="93"/>
        <v/>
      </c>
      <c r="K206" t="str">
        <f t="shared" ca="1" si="94"/>
        <v/>
      </c>
      <c r="L206" t="str">
        <f t="shared" ca="1" si="95"/>
        <v>BQTLNSFNGP</v>
      </c>
      <c r="M206" t="str">
        <f t="shared" ca="1" si="96"/>
        <v>WZGQQTZWSCPB</v>
      </c>
      <c r="N206" t="str">
        <f t="shared" ca="1" si="97"/>
        <v>VDVQNHM</v>
      </c>
      <c r="O206" t="str">
        <f t="shared" ca="1" si="98"/>
        <v>NF</v>
      </c>
      <c r="P206" t="str">
        <f t="shared" ca="1" si="99"/>
        <v>CFRMQBZGMQCLPHGPGZJHCLSRS</v>
      </c>
      <c r="Q206" t="str">
        <f t="shared" ca="1" si="100"/>
        <v/>
      </c>
      <c r="S206" s="13" t="str" cm="1">
        <f t="array" ref="S206">RIGHT(INDEX(T205:AB205,1,E206),D206)</f>
        <v>GSTMHZH</v>
      </c>
      <c r="T206" t="str">
        <f t="shared" si="101"/>
        <v/>
      </c>
      <c r="U206" t="str">
        <f t="shared" si="102"/>
        <v/>
      </c>
      <c r="V206" t="str">
        <f t="shared" si="103"/>
        <v/>
      </c>
      <c r="W206" t="str">
        <f t="shared" si="104"/>
        <v>SQLVWVBZDN</v>
      </c>
      <c r="X206" t="str">
        <f t="shared" si="105"/>
        <v>CNRCGWNQZJFZ</v>
      </c>
      <c r="Y206" t="str">
        <f t="shared" si="106"/>
        <v>GSTMHZH</v>
      </c>
      <c r="Z206" t="str">
        <f t="shared" si="107"/>
        <v>PL</v>
      </c>
      <c r="AA206" t="str">
        <f t="shared" si="108"/>
        <v>FGRPQPMQGFSLTSCPHCBQBNGMQ</v>
      </c>
      <c r="AB206" s="14" t="str">
        <f t="shared" si="109"/>
        <v/>
      </c>
    </row>
    <row r="207" spans="1:28">
      <c r="A207" s="5" t="s">
        <v>1509</v>
      </c>
      <c r="D207">
        <f t="shared" si="111"/>
        <v>2</v>
      </c>
      <c r="E207">
        <f t="shared" si="111"/>
        <v>7</v>
      </c>
      <c r="F207">
        <f t="shared" si="111"/>
        <v>5</v>
      </c>
      <c r="G207" s="13" t="str" cm="1">
        <f t="array" aca="1" ref="G207" ca="1">RIGHT(INDEX(I206:Q206,1,E207),D207)</f>
        <v>NF</v>
      </c>
      <c r="H207" t="str" cm="1">
        <f t="array" aca="1" ref="H207" ca="1">_xlfn.TEXTJOIN("",1,MID(G207,ABS(ROW(INDIRECT("1:"&amp;LEN(G207)))-(LEN(G207)+1)),1))</f>
        <v>FN</v>
      </c>
      <c r="I207" t="str">
        <f t="shared" ca="1" si="92"/>
        <v/>
      </c>
      <c r="J207" t="str">
        <f t="shared" ca="1" si="93"/>
        <v/>
      </c>
      <c r="K207" t="str">
        <f t="shared" ca="1" si="94"/>
        <v/>
      </c>
      <c r="L207" t="str">
        <f t="shared" ca="1" si="95"/>
        <v>BQTLNSFNGP</v>
      </c>
      <c r="M207" t="str">
        <f t="shared" ca="1" si="96"/>
        <v>WZGQQTZWSCPBFN</v>
      </c>
      <c r="N207" t="str">
        <f t="shared" ca="1" si="97"/>
        <v>VDVQNHM</v>
      </c>
      <c r="O207" t="str">
        <f t="shared" ca="1" si="98"/>
        <v/>
      </c>
      <c r="P207" t="str">
        <f t="shared" ca="1" si="99"/>
        <v>CFRMQBZGMQCLPHGPGZJHCLSRS</v>
      </c>
      <c r="Q207" t="str">
        <f t="shared" ca="1" si="100"/>
        <v/>
      </c>
      <c r="S207" s="13" t="str" cm="1">
        <f t="array" ref="S207">RIGHT(INDEX(T206:AB206,1,E207),D207)</f>
        <v>PL</v>
      </c>
      <c r="T207" t="str">
        <f t="shared" si="101"/>
        <v/>
      </c>
      <c r="U207" t="str">
        <f t="shared" si="102"/>
        <v/>
      </c>
      <c r="V207" t="str">
        <f t="shared" si="103"/>
        <v/>
      </c>
      <c r="W207" t="str">
        <f t="shared" si="104"/>
        <v>SQLVWVBZDN</v>
      </c>
      <c r="X207" t="str">
        <f t="shared" si="105"/>
        <v>CNRCGWNQZJFZPL</v>
      </c>
      <c r="Y207" t="str">
        <f t="shared" si="106"/>
        <v>GSTMHZH</v>
      </c>
      <c r="Z207" t="str">
        <f t="shared" si="107"/>
        <v/>
      </c>
      <c r="AA207" t="str">
        <f t="shared" si="108"/>
        <v>FGRPQPMQGFSLTSCPHCBQBNGMQ</v>
      </c>
      <c r="AB207" s="14" t="str">
        <f t="shared" si="109"/>
        <v/>
      </c>
    </row>
    <row r="208" spans="1:28">
      <c r="A208" s="5" t="s">
        <v>1510</v>
      </c>
      <c r="D208">
        <f t="shared" si="111"/>
        <v>9</v>
      </c>
      <c r="E208">
        <f t="shared" si="111"/>
        <v>5</v>
      </c>
      <c r="F208">
        <f t="shared" si="111"/>
        <v>6</v>
      </c>
      <c r="G208" s="13" t="str" cm="1">
        <f t="array" aca="1" ref="G208" ca="1">RIGHT(INDEX(I207:Q207,1,E208),D208)</f>
        <v>TZWSCPBFN</v>
      </c>
      <c r="H208" t="str" cm="1">
        <f t="array" aca="1" ref="H208" ca="1">_xlfn.TEXTJOIN("",1,MID(G208,ABS(ROW(INDIRECT("1:"&amp;LEN(G208)))-(LEN(G208)+1)),1))</f>
        <v>NFBPCSWZT</v>
      </c>
      <c r="I208" t="str">
        <f t="shared" ca="1" si="92"/>
        <v/>
      </c>
      <c r="J208" t="str">
        <f t="shared" ca="1" si="93"/>
        <v/>
      </c>
      <c r="K208" t="str">
        <f t="shared" ca="1" si="94"/>
        <v/>
      </c>
      <c r="L208" t="str">
        <f t="shared" ca="1" si="95"/>
        <v>BQTLNSFNGP</v>
      </c>
      <c r="M208" t="str">
        <f t="shared" ca="1" si="96"/>
        <v>WZGQQ</v>
      </c>
      <c r="N208" t="str">
        <f t="shared" ca="1" si="97"/>
        <v>VDVQNHMNFBPCSWZT</v>
      </c>
      <c r="O208" t="str">
        <f t="shared" ca="1" si="98"/>
        <v/>
      </c>
      <c r="P208" t="str">
        <f t="shared" ca="1" si="99"/>
        <v>CFRMQBZGMQCLPHGPGZJHCLSRS</v>
      </c>
      <c r="Q208" t="str">
        <f t="shared" ca="1" si="100"/>
        <v/>
      </c>
      <c r="S208" s="13" t="str" cm="1">
        <f t="array" ref="S208">RIGHT(INDEX(T207:AB207,1,E208),D208)</f>
        <v>WNQZJFZPL</v>
      </c>
      <c r="T208" t="str">
        <f t="shared" si="101"/>
        <v/>
      </c>
      <c r="U208" t="str">
        <f t="shared" si="102"/>
        <v/>
      </c>
      <c r="V208" t="str">
        <f t="shared" si="103"/>
        <v/>
      </c>
      <c r="W208" t="str">
        <f t="shared" si="104"/>
        <v>SQLVWVBZDN</v>
      </c>
      <c r="X208" t="str">
        <f t="shared" si="105"/>
        <v>CNRCG</v>
      </c>
      <c r="Y208" t="str">
        <f t="shared" si="106"/>
        <v>GSTMHZHWNQZJFZPL</v>
      </c>
      <c r="Z208" t="str">
        <f t="shared" si="107"/>
        <v/>
      </c>
      <c r="AA208" t="str">
        <f t="shared" si="108"/>
        <v>FGRPQPMQGFSLTSCPHCBQBNGMQ</v>
      </c>
      <c r="AB208" s="14" t="str">
        <f t="shared" si="109"/>
        <v/>
      </c>
    </row>
    <row r="209" spans="1:28">
      <c r="A209" s="5" t="s">
        <v>1511</v>
      </c>
      <c r="D209">
        <f t="shared" si="111"/>
        <v>13</v>
      </c>
      <c r="E209">
        <f t="shared" si="111"/>
        <v>8</v>
      </c>
      <c r="F209">
        <f t="shared" si="111"/>
        <v>3</v>
      </c>
      <c r="G209" s="13" t="str" cm="1">
        <f t="array" aca="1" ref="G209" ca="1">RIGHT(INDEX(I208:Q208,1,E209),D209)</f>
        <v>PHGPGZJHCLSRS</v>
      </c>
      <c r="H209" t="str" cm="1">
        <f t="array" aca="1" ref="H209" ca="1">_xlfn.TEXTJOIN("",1,MID(G209,ABS(ROW(INDIRECT("1:"&amp;LEN(G209)))-(LEN(G209)+1)),1))</f>
        <v>SRSLCHJZGPGHP</v>
      </c>
      <c r="I209" t="str">
        <f t="shared" ca="1" si="92"/>
        <v/>
      </c>
      <c r="J209" t="str">
        <f t="shared" ca="1" si="93"/>
        <v/>
      </c>
      <c r="K209" t="str">
        <f t="shared" ca="1" si="94"/>
        <v>SRSLCHJZGPGHP</v>
      </c>
      <c r="L209" t="str">
        <f t="shared" ca="1" si="95"/>
        <v>BQTLNSFNGP</v>
      </c>
      <c r="M209" t="str">
        <f t="shared" ca="1" si="96"/>
        <v>WZGQQ</v>
      </c>
      <c r="N209" t="str">
        <f t="shared" ca="1" si="97"/>
        <v>VDVQNHMNFBPCSWZT</v>
      </c>
      <c r="O209" t="str">
        <f t="shared" ca="1" si="98"/>
        <v/>
      </c>
      <c r="P209" t="str">
        <f t="shared" ca="1" si="99"/>
        <v>CFRMQBZGMQCL</v>
      </c>
      <c r="Q209" t="str">
        <f t="shared" ca="1" si="100"/>
        <v/>
      </c>
      <c r="S209" s="13" t="str" cm="1">
        <f t="array" ref="S209">RIGHT(INDEX(T208:AB208,1,E209),D209)</f>
        <v>TSCPHCBQBNGMQ</v>
      </c>
      <c r="T209" t="str">
        <f t="shared" si="101"/>
        <v/>
      </c>
      <c r="U209" t="str">
        <f t="shared" si="102"/>
        <v/>
      </c>
      <c r="V209" t="str">
        <f t="shared" si="103"/>
        <v>TSCPHCBQBNGMQ</v>
      </c>
      <c r="W209" t="str">
        <f t="shared" si="104"/>
        <v>SQLVWVBZDN</v>
      </c>
      <c r="X209" t="str">
        <f t="shared" si="105"/>
        <v>CNRCG</v>
      </c>
      <c r="Y209" t="str">
        <f t="shared" si="106"/>
        <v>GSTMHZHWNQZJFZPL</v>
      </c>
      <c r="Z209" t="str">
        <f t="shared" si="107"/>
        <v/>
      </c>
      <c r="AA209" t="str">
        <f t="shared" si="108"/>
        <v>FGRPQPMQGFSL</v>
      </c>
      <c r="AB209" s="14" t="str">
        <f t="shared" si="109"/>
        <v/>
      </c>
    </row>
    <row r="210" spans="1:28">
      <c r="A210" s="5" t="s">
        <v>1512</v>
      </c>
      <c r="D210">
        <f t="shared" ref="D210:F229" si="112">VALUE(_xlfn.TEXTSPLIT(_xlfn.TEXTAFTER($A210, D$29)," "))</f>
        <v>3</v>
      </c>
      <c r="E210">
        <f t="shared" si="112"/>
        <v>4</v>
      </c>
      <c r="F210">
        <f t="shared" si="112"/>
        <v>3</v>
      </c>
      <c r="G210" s="13" t="str" cm="1">
        <f t="array" aca="1" ref="G210" ca="1">RIGHT(INDEX(I209:Q209,1,E210),D210)</f>
        <v>NGP</v>
      </c>
      <c r="H210" t="str" cm="1">
        <f t="array" aca="1" ref="H210" ca="1">_xlfn.TEXTJOIN("",1,MID(G210,ABS(ROW(INDIRECT("1:"&amp;LEN(G210)))-(LEN(G210)+1)),1))</f>
        <v>PGN</v>
      </c>
      <c r="I210" t="str">
        <f t="shared" ca="1" si="92"/>
        <v/>
      </c>
      <c r="J210" t="str">
        <f t="shared" ca="1" si="93"/>
        <v/>
      </c>
      <c r="K210" t="str">
        <f t="shared" ca="1" si="94"/>
        <v>SRSLCHJZGPGHPPGN</v>
      </c>
      <c r="L210" t="str">
        <f t="shared" ca="1" si="95"/>
        <v>BQTLNSF</v>
      </c>
      <c r="M210" t="str">
        <f t="shared" ca="1" si="96"/>
        <v>WZGQQ</v>
      </c>
      <c r="N210" t="str">
        <f t="shared" ca="1" si="97"/>
        <v>VDVQNHMNFBPCSWZT</v>
      </c>
      <c r="O210" t="str">
        <f t="shared" ca="1" si="98"/>
        <v/>
      </c>
      <c r="P210" t="str">
        <f t="shared" ca="1" si="99"/>
        <v>CFRMQBZGMQCL</v>
      </c>
      <c r="Q210" t="str">
        <f t="shared" ca="1" si="100"/>
        <v/>
      </c>
      <c r="S210" s="13" t="str" cm="1">
        <f t="array" ref="S210">RIGHT(INDEX(T209:AB209,1,E210),D210)</f>
        <v>ZDN</v>
      </c>
      <c r="T210" t="str">
        <f t="shared" si="101"/>
        <v/>
      </c>
      <c r="U210" t="str">
        <f t="shared" si="102"/>
        <v/>
      </c>
      <c r="V210" t="str">
        <f t="shared" si="103"/>
        <v>TSCPHCBQBNGMQZDN</v>
      </c>
      <c r="W210" t="str">
        <f t="shared" si="104"/>
        <v>SQLVWVB</v>
      </c>
      <c r="X210" t="str">
        <f t="shared" si="105"/>
        <v>CNRCG</v>
      </c>
      <c r="Y210" t="str">
        <f t="shared" si="106"/>
        <v>GSTMHZHWNQZJFZPL</v>
      </c>
      <c r="Z210" t="str">
        <f t="shared" si="107"/>
        <v/>
      </c>
      <c r="AA210" t="str">
        <f t="shared" si="108"/>
        <v>FGRPQPMQGFSL</v>
      </c>
      <c r="AB210" s="14" t="str">
        <f t="shared" si="109"/>
        <v/>
      </c>
    </row>
    <row r="211" spans="1:28">
      <c r="A211" s="5" t="s">
        <v>1506</v>
      </c>
      <c r="D211">
        <f t="shared" si="112"/>
        <v>6</v>
      </c>
      <c r="E211">
        <f t="shared" si="112"/>
        <v>3</v>
      </c>
      <c r="F211">
        <f t="shared" si="112"/>
        <v>4</v>
      </c>
      <c r="G211" s="13" t="str" cm="1">
        <f t="array" aca="1" ref="G211" ca="1">RIGHT(INDEX(I210:Q210,1,E211),D211)</f>
        <v>GHPPGN</v>
      </c>
      <c r="H211" t="str" cm="1">
        <f t="array" aca="1" ref="H211" ca="1">_xlfn.TEXTJOIN("",1,MID(G211,ABS(ROW(INDIRECT("1:"&amp;LEN(G211)))-(LEN(G211)+1)),1))</f>
        <v>NGPPHG</v>
      </c>
      <c r="I211" t="str">
        <f t="shared" ca="1" si="92"/>
        <v/>
      </c>
      <c r="J211" t="str">
        <f t="shared" ca="1" si="93"/>
        <v/>
      </c>
      <c r="K211" t="str">
        <f t="shared" ca="1" si="94"/>
        <v>SRSLCHJZGP</v>
      </c>
      <c r="L211" t="str">
        <f t="shared" ca="1" si="95"/>
        <v>BQTLNSFNGPPHG</v>
      </c>
      <c r="M211" t="str">
        <f t="shared" ca="1" si="96"/>
        <v>WZGQQ</v>
      </c>
      <c r="N211" t="str">
        <f t="shared" ca="1" si="97"/>
        <v>VDVQNHMNFBPCSWZT</v>
      </c>
      <c r="O211" t="str">
        <f t="shared" ca="1" si="98"/>
        <v/>
      </c>
      <c r="P211" t="str">
        <f t="shared" ca="1" si="99"/>
        <v>CFRMQBZGMQCL</v>
      </c>
      <c r="Q211" t="str">
        <f t="shared" ca="1" si="100"/>
        <v/>
      </c>
      <c r="S211" s="13" t="str" cm="1">
        <f t="array" ref="S211">RIGHT(INDEX(T210:AB210,1,E211),D211)</f>
        <v>GMQZDN</v>
      </c>
      <c r="T211" t="str">
        <f t="shared" si="101"/>
        <v/>
      </c>
      <c r="U211" t="str">
        <f t="shared" si="102"/>
        <v/>
      </c>
      <c r="V211" t="str">
        <f t="shared" si="103"/>
        <v>TSCPHCBQBN</v>
      </c>
      <c r="W211" t="str">
        <f t="shared" si="104"/>
        <v>SQLVWVBGMQZDN</v>
      </c>
      <c r="X211" t="str">
        <f t="shared" si="105"/>
        <v>CNRCG</v>
      </c>
      <c r="Y211" t="str">
        <f t="shared" si="106"/>
        <v>GSTMHZHWNQZJFZPL</v>
      </c>
      <c r="Z211" t="str">
        <f t="shared" si="107"/>
        <v/>
      </c>
      <c r="AA211" t="str">
        <f t="shared" si="108"/>
        <v>FGRPQPMQGFSL</v>
      </c>
      <c r="AB211" s="14" t="str">
        <f t="shared" si="109"/>
        <v/>
      </c>
    </row>
    <row r="212" spans="1:28">
      <c r="A212" s="5" t="s">
        <v>1513</v>
      </c>
      <c r="D212">
        <f t="shared" si="112"/>
        <v>6</v>
      </c>
      <c r="E212">
        <f t="shared" si="112"/>
        <v>8</v>
      </c>
      <c r="F212">
        <f t="shared" si="112"/>
        <v>2</v>
      </c>
      <c r="G212" s="13" t="str" cm="1">
        <f t="array" aca="1" ref="G212" ca="1">RIGHT(INDEX(I211:Q211,1,E212),D212)</f>
        <v>ZGMQCL</v>
      </c>
      <c r="H212" t="str" cm="1">
        <f t="array" aca="1" ref="H212" ca="1">_xlfn.TEXTJOIN("",1,MID(G212,ABS(ROW(INDIRECT("1:"&amp;LEN(G212)))-(LEN(G212)+1)),1))</f>
        <v>LCQMGZ</v>
      </c>
      <c r="I212" t="str">
        <f t="shared" ca="1" si="92"/>
        <v/>
      </c>
      <c r="J212" t="str">
        <f t="shared" ca="1" si="93"/>
        <v>LCQMGZ</v>
      </c>
      <c r="K212" t="str">
        <f t="shared" ca="1" si="94"/>
        <v>SRSLCHJZGP</v>
      </c>
      <c r="L212" t="str">
        <f t="shared" ca="1" si="95"/>
        <v>BQTLNSFNGPPHG</v>
      </c>
      <c r="M212" t="str">
        <f t="shared" ca="1" si="96"/>
        <v>WZGQQ</v>
      </c>
      <c r="N212" t="str">
        <f t="shared" ca="1" si="97"/>
        <v>VDVQNHMNFBPCSWZT</v>
      </c>
      <c r="O212" t="str">
        <f t="shared" ca="1" si="98"/>
        <v/>
      </c>
      <c r="P212" t="str">
        <f t="shared" ca="1" si="99"/>
        <v>CFRMQB</v>
      </c>
      <c r="Q212" t="str">
        <f t="shared" ca="1" si="100"/>
        <v/>
      </c>
      <c r="S212" s="13" t="str" cm="1">
        <f t="array" ref="S212">RIGHT(INDEX(T211:AB211,1,E212),D212)</f>
        <v>MQGFSL</v>
      </c>
      <c r="T212" t="str">
        <f t="shared" si="101"/>
        <v/>
      </c>
      <c r="U212" t="str">
        <f t="shared" si="102"/>
        <v>MQGFSL</v>
      </c>
      <c r="V212" t="str">
        <f t="shared" si="103"/>
        <v>TSCPHCBQBN</v>
      </c>
      <c r="W212" t="str">
        <f t="shared" si="104"/>
        <v>SQLVWVBGMQZDN</v>
      </c>
      <c r="X212" t="str">
        <f t="shared" si="105"/>
        <v>CNRCG</v>
      </c>
      <c r="Y212" t="str">
        <f t="shared" si="106"/>
        <v>GSTMHZHWNQZJFZPL</v>
      </c>
      <c r="Z212" t="str">
        <f t="shared" si="107"/>
        <v/>
      </c>
      <c r="AA212" t="str">
        <f t="shared" si="108"/>
        <v>FGRPQP</v>
      </c>
      <c r="AB212" s="14" t="str">
        <f t="shared" si="109"/>
        <v/>
      </c>
    </row>
    <row r="213" spans="1:28">
      <c r="A213" s="5" t="s">
        <v>1514</v>
      </c>
      <c r="D213">
        <f t="shared" si="112"/>
        <v>4</v>
      </c>
      <c r="E213">
        <f t="shared" si="112"/>
        <v>5</v>
      </c>
      <c r="F213">
        <f t="shared" si="112"/>
        <v>9</v>
      </c>
      <c r="G213" s="13" t="str" cm="1">
        <f t="array" aca="1" ref="G213" ca="1">RIGHT(INDEX(I212:Q212,1,E213),D213)</f>
        <v>ZGQQ</v>
      </c>
      <c r="H213" t="str" cm="1">
        <f t="array" aca="1" ref="H213" ca="1">_xlfn.TEXTJOIN("",1,MID(G213,ABS(ROW(INDIRECT("1:"&amp;LEN(G213)))-(LEN(G213)+1)),1))</f>
        <v>QQGZ</v>
      </c>
      <c r="I213" t="str">
        <f t="shared" ca="1" si="92"/>
        <v/>
      </c>
      <c r="J213" t="str">
        <f t="shared" ca="1" si="93"/>
        <v>LCQMGZ</v>
      </c>
      <c r="K213" t="str">
        <f t="shared" ca="1" si="94"/>
        <v>SRSLCHJZGP</v>
      </c>
      <c r="L213" t="str">
        <f t="shared" ca="1" si="95"/>
        <v>BQTLNSFNGPPHG</v>
      </c>
      <c r="M213" t="str">
        <f t="shared" ca="1" si="96"/>
        <v>W</v>
      </c>
      <c r="N213" t="str">
        <f t="shared" ca="1" si="97"/>
        <v>VDVQNHMNFBPCSWZT</v>
      </c>
      <c r="O213" t="str">
        <f t="shared" ca="1" si="98"/>
        <v/>
      </c>
      <c r="P213" t="str">
        <f t="shared" ca="1" si="99"/>
        <v>CFRMQB</v>
      </c>
      <c r="Q213" t="str">
        <f t="shared" ca="1" si="100"/>
        <v>QQGZ</v>
      </c>
      <c r="S213" s="13" t="str" cm="1">
        <f t="array" ref="S213">RIGHT(INDEX(T212:AB212,1,E213),D213)</f>
        <v>NRCG</v>
      </c>
      <c r="T213" t="str">
        <f t="shared" si="101"/>
        <v/>
      </c>
      <c r="U213" t="str">
        <f t="shared" si="102"/>
        <v>MQGFSL</v>
      </c>
      <c r="V213" t="str">
        <f t="shared" si="103"/>
        <v>TSCPHCBQBN</v>
      </c>
      <c r="W213" t="str">
        <f t="shared" si="104"/>
        <v>SQLVWVBGMQZDN</v>
      </c>
      <c r="X213" t="str">
        <f t="shared" si="105"/>
        <v>C</v>
      </c>
      <c r="Y213" t="str">
        <f t="shared" si="106"/>
        <v>GSTMHZHWNQZJFZPL</v>
      </c>
      <c r="Z213" t="str">
        <f t="shared" si="107"/>
        <v/>
      </c>
      <c r="AA213" t="str">
        <f t="shared" si="108"/>
        <v>FGRPQP</v>
      </c>
      <c r="AB213" s="14" t="str">
        <f t="shared" si="109"/>
        <v>NRCG</v>
      </c>
    </row>
    <row r="214" spans="1:28">
      <c r="A214" s="5" t="s">
        <v>1515</v>
      </c>
      <c r="D214">
        <f t="shared" si="112"/>
        <v>5</v>
      </c>
      <c r="E214">
        <f t="shared" si="112"/>
        <v>8</v>
      </c>
      <c r="F214">
        <f t="shared" si="112"/>
        <v>7</v>
      </c>
      <c r="G214" s="13" t="str" cm="1">
        <f t="array" aca="1" ref="G214" ca="1">RIGHT(INDEX(I213:Q213,1,E214),D214)</f>
        <v>FRMQB</v>
      </c>
      <c r="H214" t="str" cm="1">
        <f t="array" aca="1" ref="H214" ca="1">_xlfn.TEXTJOIN("",1,MID(G214,ABS(ROW(INDIRECT("1:"&amp;LEN(G214)))-(LEN(G214)+1)),1))</f>
        <v>BQMRF</v>
      </c>
      <c r="I214" t="str">
        <f t="shared" ca="1" si="92"/>
        <v/>
      </c>
      <c r="J214" t="str">
        <f t="shared" ca="1" si="93"/>
        <v>LCQMGZ</v>
      </c>
      <c r="K214" t="str">
        <f t="shared" ca="1" si="94"/>
        <v>SRSLCHJZGP</v>
      </c>
      <c r="L214" t="str">
        <f t="shared" ca="1" si="95"/>
        <v>BQTLNSFNGPPHG</v>
      </c>
      <c r="M214" t="str">
        <f t="shared" ca="1" si="96"/>
        <v>W</v>
      </c>
      <c r="N214" t="str">
        <f t="shared" ca="1" si="97"/>
        <v>VDVQNHMNFBPCSWZT</v>
      </c>
      <c r="O214" t="str">
        <f t="shared" ca="1" si="98"/>
        <v>BQMRF</v>
      </c>
      <c r="P214" t="str">
        <f t="shared" ca="1" si="99"/>
        <v>C</v>
      </c>
      <c r="Q214" t="str">
        <f t="shared" ca="1" si="100"/>
        <v>QQGZ</v>
      </c>
      <c r="S214" s="13" t="str" cm="1">
        <f t="array" ref="S214">RIGHT(INDEX(T213:AB213,1,E214),D214)</f>
        <v>GRPQP</v>
      </c>
      <c r="T214" t="str">
        <f t="shared" si="101"/>
        <v/>
      </c>
      <c r="U214" t="str">
        <f t="shared" si="102"/>
        <v>MQGFSL</v>
      </c>
      <c r="V214" t="str">
        <f t="shared" si="103"/>
        <v>TSCPHCBQBN</v>
      </c>
      <c r="W214" t="str">
        <f t="shared" si="104"/>
        <v>SQLVWVBGMQZDN</v>
      </c>
      <c r="X214" t="str">
        <f t="shared" si="105"/>
        <v>C</v>
      </c>
      <c r="Y214" t="str">
        <f t="shared" si="106"/>
        <v>GSTMHZHWNQZJFZPL</v>
      </c>
      <c r="Z214" t="str">
        <f t="shared" si="107"/>
        <v>GRPQP</v>
      </c>
      <c r="AA214" t="str">
        <f t="shared" si="108"/>
        <v>F</v>
      </c>
      <c r="AB214" s="14" t="str">
        <f t="shared" si="109"/>
        <v>NRCG</v>
      </c>
    </row>
    <row r="215" spans="1:28">
      <c r="A215" s="5" t="s">
        <v>1516</v>
      </c>
      <c r="D215">
        <f t="shared" si="112"/>
        <v>4</v>
      </c>
      <c r="E215">
        <f t="shared" si="112"/>
        <v>6</v>
      </c>
      <c r="F215">
        <f t="shared" si="112"/>
        <v>2</v>
      </c>
      <c r="G215" s="13" t="str" cm="1">
        <f t="array" aca="1" ref="G215" ca="1">RIGHT(INDEX(I214:Q214,1,E215),D215)</f>
        <v>SWZT</v>
      </c>
      <c r="H215" t="str" cm="1">
        <f t="array" aca="1" ref="H215" ca="1">_xlfn.TEXTJOIN("",1,MID(G215,ABS(ROW(INDIRECT("1:"&amp;LEN(G215)))-(LEN(G215)+1)),1))</f>
        <v>TZWS</v>
      </c>
      <c r="I215" t="str">
        <f t="shared" ca="1" si="92"/>
        <v/>
      </c>
      <c r="J215" t="str">
        <f t="shared" ca="1" si="93"/>
        <v>LCQMGZTZWS</v>
      </c>
      <c r="K215" t="str">
        <f t="shared" ca="1" si="94"/>
        <v>SRSLCHJZGP</v>
      </c>
      <c r="L215" t="str">
        <f t="shared" ca="1" si="95"/>
        <v>BQTLNSFNGPPHG</v>
      </c>
      <c r="M215" t="str">
        <f t="shared" ca="1" si="96"/>
        <v>W</v>
      </c>
      <c r="N215" t="str">
        <f t="shared" ca="1" si="97"/>
        <v>VDVQNHMNFBPC</v>
      </c>
      <c r="O215" t="str">
        <f t="shared" ca="1" si="98"/>
        <v>BQMRF</v>
      </c>
      <c r="P215" t="str">
        <f t="shared" ca="1" si="99"/>
        <v>C</v>
      </c>
      <c r="Q215" t="str">
        <f t="shared" ca="1" si="100"/>
        <v>QQGZ</v>
      </c>
      <c r="S215" s="13" t="str" cm="1">
        <f t="array" ref="S215">RIGHT(INDEX(T214:AB214,1,E215),D215)</f>
        <v>FZPL</v>
      </c>
      <c r="T215" t="str">
        <f t="shared" si="101"/>
        <v/>
      </c>
      <c r="U215" t="str">
        <f t="shared" si="102"/>
        <v>MQGFSLFZPL</v>
      </c>
      <c r="V215" t="str">
        <f t="shared" si="103"/>
        <v>TSCPHCBQBN</v>
      </c>
      <c r="W215" t="str">
        <f t="shared" si="104"/>
        <v>SQLVWVBGMQZDN</v>
      </c>
      <c r="X215" t="str">
        <f t="shared" si="105"/>
        <v>C</v>
      </c>
      <c r="Y215" t="str">
        <f t="shared" si="106"/>
        <v>GSTMHZHWNQZJ</v>
      </c>
      <c r="Z215" t="str">
        <f t="shared" si="107"/>
        <v>GRPQP</v>
      </c>
      <c r="AA215" t="str">
        <f t="shared" si="108"/>
        <v>F</v>
      </c>
      <c r="AB215" s="14" t="str">
        <f t="shared" si="109"/>
        <v>NRCG</v>
      </c>
    </row>
    <row r="216" spans="1:28">
      <c r="A216" s="5" t="s">
        <v>1517</v>
      </c>
      <c r="D216">
        <f t="shared" si="112"/>
        <v>5</v>
      </c>
      <c r="E216">
        <f t="shared" si="112"/>
        <v>3</v>
      </c>
      <c r="F216">
        <f t="shared" si="112"/>
        <v>5</v>
      </c>
      <c r="G216" s="13" t="str" cm="1">
        <f t="array" aca="1" ref="G216" ca="1">RIGHT(INDEX(I215:Q215,1,E216),D216)</f>
        <v>HJZGP</v>
      </c>
      <c r="H216" t="str" cm="1">
        <f t="array" aca="1" ref="H216" ca="1">_xlfn.TEXTJOIN("",1,MID(G216,ABS(ROW(INDIRECT("1:"&amp;LEN(G216)))-(LEN(G216)+1)),1))</f>
        <v>PGZJH</v>
      </c>
      <c r="I216" t="str">
        <f t="shared" ca="1" si="92"/>
        <v/>
      </c>
      <c r="J216" t="str">
        <f t="shared" ca="1" si="93"/>
        <v>LCQMGZTZWS</v>
      </c>
      <c r="K216" t="str">
        <f t="shared" ca="1" si="94"/>
        <v>SRSLC</v>
      </c>
      <c r="L216" t="str">
        <f t="shared" ca="1" si="95"/>
        <v>BQTLNSFNGPPHG</v>
      </c>
      <c r="M216" t="str">
        <f t="shared" ca="1" si="96"/>
        <v>WPGZJH</v>
      </c>
      <c r="N216" t="str">
        <f t="shared" ca="1" si="97"/>
        <v>VDVQNHMNFBPC</v>
      </c>
      <c r="O216" t="str">
        <f t="shared" ca="1" si="98"/>
        <v>BQMRF</v>
      </c>
      <c r="P216" t="str">
        <f t="shared" ca="1" si="99"/>
        <v>C</v>
      </c>
      <c r="Q216" t="str">
        <f t="shared" ca="1" si="100"/>
        <v>QQGZ</v>
      </c>
      <c r="S216" s="13" t="str" cm="1">
        <f t="array" ref="S216">RIGHT(INDEX(T215:AB215,1,E216),D216)</f>
        <v>CBQBN</v>
      </c>
      <c r="T216" t="str">
        <f t="shared" si="101"/>
        <v/>
      </c>
      <c r="U216" t="str">
        <f t="shared" si="102"/>
        <v>MQGFSLFZPL</v>
      </c>
      <c r="V216" t="str">
        <f t="shared" si="103"/>
        <v>TSCPH</v>
      </c>
      <c r="W216" t="str">
        <f t="shared" si="104"/>
        <v>SQLVWVBGMQZDN</v>
      </c>
      <c r="X216" t="str">
        <f t="shared" si="105"/>
        <v>CCBQBN</v>
      </c>
      <c r="Y216" t="str">
        <f t="shared" si="106"/>
        <v>GSTMHZHWNQZJ</v>
      </c>
      <c r="Z216" t="str">
        <f t="shared" si="107"/>
        <v>GRPQP</v>
      </c>
      <c r="AA216" t="str">
        <f t="shared" si="108"/>
        <v>F</v>
      </c>
      <c r="AB216" s="14" t="str">
        <f t="shared" si="109"/>
        <v>NRCG</v>
      </c>
    </row>
    <row r="217" spans="1:28">
      <c r="A217" s="5" t="s">
        <v>1397</v>
      </c>
      <c r="D217">
        <f t="shared" si="112"/>
        <v>1</v>
      </c>
      <c r="E217">
        <f t="shared" si="112"/>
        <v>6</v>
      </c>
      <c r="F217">
        <f t="shared" si="112"/>
        <v>9</v>
      </c>
      <c r="G217" s="13" t="str" cm="1">
        <f t="array" aca="1" ref="G217" ca="1">RIGHT(INDEX(I216:Q216,1,E217),D217)</f>
        <v>C</v>
      </c>
      <c r="H217" t="str" cm="1">
        <f t="array" aca="1" ref="H217" ca="1">_xlfn.TEXTJOIN("",1,MID(G217,ABS(ROW(INDIRECT("1:"&amp;LEN(G217)))-(LEN(G217)+1)),1))</f>
        <v>C</v>
      </c>
      <c r="I217" t="str">
        <f t="shared" ca="1" si="92"/>
        <v/>
      </c>
      <c r="J217" t="str">
        <f t="shared" ca="1" si="93"/>
        <v>LCQMGZTZWS</v>
      </c>
      <c r="K217" t="str">
        <f t="shared" ca="1" si="94"/>
        <v>SRSLC</v>
      </c>
      <c r="L217" t="str">
        <f t="shared" ca="1" si="95"/>
        <v>BQTLNSFNGPPHG</v>
      </c>
      <c r="M217" t="str">
        <f t="shared" ca="1" si="96"/>
        <v>WPGZJH</v>
      </c>
      <c r="N217" t="str">
        <f t="shared" ca="1" si="97"/>
        <v>VDVQNHMNFBP</v>
      </c>
      <c r="O217" t="str">
        <f t="shared" ca="1" si="98"/>
        <v>BQMRF</v>
      </c>
      <c r="P217" t="str">
        <f t="shared" ca="1" si="99"/>
        <v>C</v>
      </c>
      <c r="Q217" t="str">
        <f t="shared" ca="1" si="100"/>
        <v>QQGZC</v>
      </c>
      <c r="S217" s="13" t="str" cm="1">
        <f t="array" ref="S217">RIGHT(INDEX(T216:AB216,1,E217),D217)</f>
        <v>J</v>
      </c>
      <c r="T217" t="str">
        <f t="shared" si="101"/>
        <v/>
      </c>
      <c r="U217" t="str">
        <f t="shared" si="102"/>
        <v>MQGFSLFZPL</v>
      </c>
      <c r="V217" t="str">
        <f t="shared" si="103"/>
        <v>TSCPH</v>
      </c>
      <c r="W217" t="str">
        <f t="shared" si="104"/>
        <v>SQLVWVBGMQZDN</v>
      </c>
      <c r="X217" t="str">
        <f t="shared" si="105"/>
        <v>CCBQBN</v>
      </c>
      <c r="Y217" t="str">
        <f t="shared" si="106"/>
        <v>GSTMHZHWNQZ</v>
      </c>
      <c r="Z217" t="str">
        <f t="shared" si="107"/>
        <v>GRPQP</v>
      </c>
      <c r="AA217" t="str">
        <f t="shared" si="108"/>
        <v>F</v>
      </c>
      <c r="AB217" s="14" t="str">
        <f t="shared" si="109"/>
        <v>NRCGJ</v>
      </c>
    </row>
    <row r="218" spans="1:28">
      <c r="A218" s="5" t="s">
        <v>1518</v>
      </c>
      <c r="D218">
        <f t="shared" si="112"/>
        <v>8</v>
      </c>
      <c r="E218">
        <f t="shared" si="112"/>
        <v>2</v>
      </c>
      <c r="F218">
        <f t="shared" si="112"/>
        <v>6</v>
      </c>
      <c r="G218" s="13" t="str" cm="1">
        <f t="array" aca="1" ref="G218" ca="1">RIGHT(INDEX(I217:Q217,1,E218),D218)</f>
        <v>QMGZTZWS</v>
      </c>
      <c r="H218" t="str" cm="1">
        <f t="array" aca="1" ref="H218" ca="1">_xlfn.TEXTJOIN("",1,MID(G218,ABS(ROW(INDIRECT("1:"&amp;LEN(G218)))-(LEN(G218)+1)),1))</f>
        <v>SWZTZGMQ</v>
      </c>
      <c r="I218" t="str">
        <f t="shared" ca="1" si="92"/>
        <v/>
      </c>
      <c r="J218" t="str">
        <f t="shared" ca="1" si="93"/>
        <v>LC</v>
      </c>
      <c r="K218" t="str">
        <f t="shared" ca="1" si="94"/>
        <v>SRSLC</v>
      </c>
      <c r="L218" t="str">
        <f t="shared" ca="1" si="95"/>
        <v>BQTLNSFNGPPHG</v>
      </c>
      <c r="M218" t="str">
        <f t="shared" ca="1" si="96"/>
        <v>WPGZJH</v>
      </c>
      <c r="N218" t="str">
        <f t="shared" ca="1" si="97"/>
        <v>VDVQNHMNFBPSWZTZGMQ</v>
      </c>
      <c r="O218" t="str">
        <f t="shared" ca="1" si="98"/>
        <v>BQMRF</v>
      </c>
      <c r="P218" t="str">
        <f t="shared" ca="1" si="99"/>
        <v>C</v>
      </c>
      <c r="Q218" t="str">
        <f t="shared" ca="1" si="100"/>
        <v>QQGZC</v>
      </c>
      <c r="S218" s="13" t="str" cm="1">
        <f t="array" ref="S218">RIGHT(INDEX(T217:AB217,1,E218),D218)</f>
        <v>GFSLFZPL</v>
      </c>
      <c r="T218" t="str">
        <f t="shared" si="101"/>
        <v/>
      </c>
      <c r="U218" t="str">
        <f t="shared" si="102"/>
        <v>MQ</v>
      </c>
      <c r="V218" t="str">
        <f t="shared" si="103"/>
        <v>TSCPH</v>
      </c>
      <c r="W218" t="str">
        <f t="shared" si="104"/>
        <v>SQLVWVBGMQZDN</v>
      </c>
      <c r="X218" t="str">
        <f t="shared" si="105"/>
        <v>CCBQBN</v>
      </c>
      <c r="Y218" t="str">
        <f t="shared" si="106"/>
        <v>GSTMHZHWNQZGFSLFZPL</v>
      </c>
      <c r="Z218" t="str">
        <f t="shared" si="107"/>
        <v>GRPQP</v>
      </c>
      <c r="AA218" t="str">
        <f t="shared" si="108"/>
        <v>F</v>
      </c>
      <c r="AB218" s="14" t="str">
        <f t="shared" si="109"/>
        <v>NRCGJ</v>
      </c>
    </row>
    <row r="219" spans="1:28">
      <c r="A219" s="5" t="s">
        <v>1468</v>
      </c>
      <c r="D219">
        <f t="shared" si="112"/>
        <v>1</v>
      </c>
      <c r="E219">
        <f t="shared" si="112"/>
        <v>8</v>
      </c>
      <c r="F219">
        <f t="shared" si="112"/>
        <v>7</v>
      </c>
      <c r="G219" s="13" t="str" cm="1">
        <f t="array" aca="1" ref="G219" ca="1">RIGHT(INDEX(I218:Q218,1,E219),D219)</f>
        <v>C</v>
      </c>
      <c r="H219" t="str" cm="1">
        <f t="array" aca="1" ref="H219" ca="1">_xlfn.TEXTJOIN("",1,MID(G219,ABS(ROW(INDIRECT("1:"&amp;LEN(G219)))-(LEN(G219)+1)),1))</f>
        <v>C</v>
      </c>
      <c r="I219" t="str">
        <f t="shared" ca="1" si="92"/>
        <v/>
      </c>
      <c r="J219" t="str">
        <f t="shared" ca="1" si="93"/>
        <v>LC</v>
      </c>
      <c r="K219" t="str">
        <f t="shared" ca="1" si="94"/>
        <v>SRSLC</v>
      </c>
      <c r="L219" t="str">
        <f t="shared" ca="1" si="95"/>
        <v>BQTLNSFNGPPHG</v>
      </c>
      <c r="M219" t="str">
        <f t="shared" ca="1" si="96"/>
        <v>WPGZJH</v>
      </c>
      <c r="N219" t="str">
        <f t="shared" ca="1" si="97"/>
        <v>VDVQNHMNFBPSWZTZGMQ</v>
      </c>
      <c r="O219" t="str">
        <f t="shared" ca="1" si="98"/>
        <v>BQMRFC</v>
      </c>
      <c r="P219" t="str">
        <f t="shared" ca="1" si="99"/>
        <v/>
      </c>
      <c r="Q219" t="str">
        <f t="shared" ca="1" si="100"/>
        <v>QQGZC</v>
      </c>
      <c r="S219" s="13" t="str" cm="1">
        <f t="array" ref="S219">RIGHT(INDEX(T218:AB218,1,E219),D219)</f>
        <v>F</v>
      </c>
      <c r="T219" t="str">
        <f t="shared" si="101"/>
        <v/>
      </c>
      <c r="U219" t="str">
        <f t="shared" si="102"/>
        <v>MQ</v>
      </c>
      <c r="V219" t="str">
        <f t="shared" si="103"/>
        <v>TSCPH</v>
      </c>
      <c r="W219" t="str">
        <f t="shared" si="104"/>
        <v>SQLVWVBGMQZDN</v>
      </c>
      <c r="X219" t="str">
        <f t="shared" si="105"/>
        <v>CCBQBN</v>
      </c>
      <c r="Y219" t="str">
        <f t="shared" si="106"/>
        <v>GSTMHZHWNQZGFSLFZPL</v>
      </c>
      <c r="Z219" t="str">
        <f t="shared" si="107"/>
        <v>GRPQPF</v>
      </c>
      <c r="AA219" t="str">
        <f t="shared" si="108"/>
        <v/>
      </c>
      <c r="AB219" s="14" t="str">
        <f t="shared" si="109"/>
        <v>NRCGJ</v>
      </c>
    </row>
    <row r="220" spans="1:28">
      <c r="A220" s="5" t="s">
        <v>1519</v>
      </c>
      <c r="D220">
        <f t="shared" si="112"/>
        <v>1</v>
      </c>
      <c r="E220">
        <f t="shared" si="112"/>
        <v>2</v>
      </c>
      <c r="F220">
        <f t="shared" si="112"/>
        <v>5</v>
      </c>
      <c r="G220" s="13" t="str" cm="1">
        <f t="array" aca="1" ref="G220" ca="1">RIGHT(INDEX(I219:Q219,1,E220),D220)</f>
        <v>C</v>
      </c>
      <c r="H220" t="str" cm="1">
        <f t="array" aca="1" ref="H220" ca="1">_xlfn.TEXTJOIN("",1,MID(G220,ABS(ROW(INDIRECT("1:"&amp;LEN(G220)))-(LEN(G220)+1)),1))</f>
        <v>C</v>
      </c>
      <c r="I220" t="str">
        <f t="shared" ca="1" si="92"/>
        <v/>
      </c>
      <c r="J220" t="str">
        <f t="shared" ca="1" si="93"/>
        <v>L</v>
      </c>
      <c r="K220" t="str">
        <f t="shared" ca="1" si="94"/>
        <v>SRSLC</v>
      </c>
      <c r="L220" t="str">
        <f t="shared" ca="1" si="95"/>
        <v>BQTLNSFNGPPHG</v>
      </c>
      <c r="M220" t="str">
        <f t="shared" ca="1" si="96"/>
        <v>WPGZJHC</v>
      </c>
      <c r="N220" t="str">
        <f t="shared" ca="1" si="97"/>
        <v>VDVQNHMNFBPSWZTZGMQ</v>
      </c>
      <c r="O220" t="str">
        <f t="shared" ca="1" si="98"/>
        <v>BQMRFC</v>
      </c>
      <c r="P220" t="str">
        <f t="shared" ca="1" si="99"/>
        <v/>
      </c>
      <c r="Q220" t="str">
        <f t="shared" ca="1" si="100"/>
        <v>QQGZC</v>
      </c>
      <c r="S220" s="13" t="str" cm="1">
        <f t="array" ref="S220">RIGHT(INDEX(T219:AB219,1,E220),D220)</f>
        <v>Q</v>
      </c>
      <c r="T220" t="str">
        <f t="shared" si="101"/>
        <v/>
      </c>
      <c r="U220" t="str">
        <f t="shared" si="102"/>
        <v>M</v>
      </c>
      <c r="V220" t="str">
        <f t="shared" si="103"/>
        <v>TSCPH</v>
      </c>
      <c r="W220" t="str">
        <f t="shared" si="104"/>
        <v>SQLVWVBGMQZDN</v>
      </c>
      <c r="X220" t="str">
        <f t="shared" si="105"/>
        <v>CCBQBNQ</v>
      </c>
      <c r="Y220" t="str">
        <f t="shared" si="106"/>
        <v>GSTMHZHWNQZGFSLFZPL</v>
      </c>
      <c r="Z220" t="str">
        <f t="shared" si="107"/>
        <v>GRPQPF</v>
      </c>
      <c r="AA220" t="str">
        <f t="shared" si="108"/>
        <v/>
      </c>
      <c r="AB220" s="14" t="str">
        <f t="shared" si="109"/>
        <v>NRCGJ</v>
      </c>
    </row>
    <row r="221" spans="1:28">
      <c r="A221" s="5" t="s">
        <v>1426</v>
      </c>
      <c r="D221">
        <f t="shared" si="112"/>
        <v>1</v>
      </c>
      <c r="E221">
        <f t="shared" si="112"/>
        <v>4</v>
      </c>
      <c r="F221">
        <f t="shared" si="112"/>
        <v>1</v>
      </c>
      <c r="G221" s="13" t="str" cm="1">
        <f t="array" aca="1" ref="G221" ca="1">RIGHT(INDEX(I220:Q220,1,E221),D221)</f>
        <v>G</v>
      </c>
      <c r="H221" t="str" cm="1">
        <f t="array" aca="1" ref="H221" ca="1">_xlfn.TEXTJOIN("",1,MID(G221,ABS(ROW(INDIRECT("1:"&amp;LEN(G221)))-(LEN(G221)+1)),1))</f>
        <v>G</v>
      </c>
      <c r="I221" t="str">
        <f t="shared" ca="1" si="92"/>
        <v>G</v>
      </c>
      <c r="J221" t="str">
        <f t="shared" ca="1" si="93"/>
        <v>L</v>
      </c>
      <c r="K221" t="str">
        <f t="shared" ca="1" si="94"/>
        <v>SRSLC</v>
      </c>
      <c r="L221" t="str">
        <f t="shared" ca="1" si="95"/>
        <v>BQTLNSFNGPPH</v>
      </c>
      <c r="M221" t="str">
        <f t="shared" ca="1" si="96"/>
        <v>WPGZJHC</v>
      </c>
      <c r="N221" t="str">
        <f t="shared" ca="1" si="97"/>
        <v>VDVQNHMNFBPSWZTZGMQ</v>
      </c>
      <c r="O221" t="str">
        <f t="shared" ca="1" si="98"/>
        <v>BQMRFC</v>
      </c>
      <c r="P221" t="str">
        <f t="shared" ca="1" si="99"/>
        <v/>
      </c>
      <c r="Q221" t="str">
        <f t="shared" ca="1" si="100"/>
        <v>QQGZC</v>
      </c>
      <c r="S221" s="13" t="str" cm="1">
        <f t="array" ref="S221">RIGHT(INDEX(T220:AB220,1,E221),D221)</f>
        <v>N</v>
      </c>
      <c r="T221" t="str">
        <f t="shared" si="101"/>
        <v>N</v>
      </c>
      <c r="U221" t="str">
        <f t="shared" si="102"/>
        <v>M</v>
      </c>
      <c r="V221" t="str">
        <f t="shared" si="103"/>
        <v>TSCPH</v>
      </c>
      <c r="W221" t="str">
        <f t="shared" si="104"/>
        <v>SQLVWVBGMQZD</v>
      </c>
      <c r="X221" t="str">
        <f t="shared" si="105"/>
        <v>CCBQBNQ</v>
      </c>
      <c r="Y221" t="str">
        <f t="shared" si="106"/>
        <v>GSTMHZHWNQZGFSLFZPL</v>
      </c>
      <c r="Z221" t="str">
        <f t="shared" si="107"/>
        <v>GRPQPF</v>
      </c>
      <c r="AA221" t="str">
        <f t="shared" si="108"/>
        <v/>
      </c>
      <c r="AB221" s="14" t="str">
        <f t="shared" si="109"/>
        <v>NRCGJ</v>
      </c>
    </row>
    <row r="222" spans="1:28">
      <c r="A222" s="5" t="s">
        <v>1520</v>
      </c>
      <c r="D222">
        <f t="shared" si="112"/>
        <v>3</v>
      </c>
      <c r="E222">
        <f t="shared" si="112"/>
        <v>3</v>
      </c>
      <c r="F222">
        <f t="shared" si="112"/>
        <v>1</v>
      </c>
      <c r="G222" s="13" t="str" cm="1">
        <f t="array" aca="1" ref="G222" ca="1">RIGHT(INDEX(I221:Q221,1,E222),D222)</f>
        <v>SLC</v>
      </c>
      <c r="H222" t="str" cm="1">
        <f t="array" aca="1" ref="H222" ca="1">_xlfn.TEXTJOIN("",1,MID(G222,ABS(ROW(INDIRECT("1:"&amp;LEN(G222)))-(LEN(G222)+1)),1))</f>
        <v>CLS</v>
      </c>
      <c r="I222" t="str">
        <f t="shared" ca="1" si="92"/>
        <v>GCLS</v>
      </c>
      <c r="J222" t="str">
        <f t="shared" ca="1" si="93"/>
        <v>L</v>
      </c>
      <c r="K222" t="str">
        <f t="shared" ca="1" si="94"/>
        <v>SR</v>
      </c>
      <c r="L222" t="str">
        <f t="shared" ca="1" si="95"/>
        <v>BQTLNSFNGPPH</v>
      </c>
      <c r="M222" t="str">
        <f t="shared" ca="1" si="96"/>
        <v>WPGZJHC</v>
      </c>
      <c r="N222" t="str">
        <f t="shared" ca="1" si="97"/>
        <v>VDVQNHMNFBPSWZTZGMQ</v>
      </c>
      <c r="O222" t="str">
        <f t="shared" ca="1" si="98"/>
        <v>BQMRFC</v>
      </c>
      <c r="P222" t="str">
        <f t="shared" ca="1" si="99"/>
        <v/>
      </c>
      <c r="Q222" t="str">
        <f t="shared" ca="1" si="100"/>
        <v>QQGZC</v>
      </c>
      <c r="S222" s="13" t="str" cm="1">
        <f t="array" ref="S222">RIGHT(INDEX(T221:AB221,1,E222),D222)</f>
        <v>CPH</v>
      </c>
      <c r="T222" t="str">
        <f t="shared" si="101"/>
        <v>NCPH</v>
      </c>
      <c r="U222" t="str">
        <f t="shared" si="102"/>
        <v>M</v>
      </c>
      <c r="V222" t="str">
        <f t="shared" si="103"/>
        <v>TS</v>
      </c>
      <c r="W222" t="str">
        <f t="shared" si="104"/>
        <v>SQLVWVBGMQZD</v>
      </c>
      <c r="X222" t="str">
        <f t="shared" si="105"/>
        <v>CCBQBNQ</v>
      </c>
      <c r="Y222" t="str">
        <f t="shared" si="106"/>
        <v>GSTMHZHWNQZGFSLFZPL</v>
      </c>
      <c r="Z222" t="str">
        <f t="shared" si="107"/>
        <v>GRPQPF</v>
      </c>
      <c r="AA222" t="str">
        <f t="shared" si="108"/>
        <v/>
      </c>
      <c r="AB222" s="14" t="str">
        <f t="shared" si="109"/>
        <v>NRCGJ</v>
      </c>
    </row>
    <row r="223" spans="1:28">
      <c r="A223" s="5" t="s">
        <v>1479</v>
      </c>
      <c r="D223">
        <f t="shared" si="112"/>
        <v>1</v>
      </c>
      <c r="E223">
        <f t="shared" si="112"/>
        <v>7</v>
      </c>
      <c r="F223">
        <f t="shared" si="112"/>
        <v>3</v>
      </c>
      <c r="G223" s="13" t="str" cm="1">
        <f t="array" aca="1" ref="G223" ca="1">RIGHT(INDEX(I222:Q222,1,E223),D223)</f>
        <v>C</v>
      </c>
      <c r="H223" t="str" cm="1">
        <f t="array" aca="1" ref="H223" ca="1">_xlfn.TEXTJOIN("",1,MID(G223,ABS(ROW(INDIRECT("1:"&amp;LEN(G223)))-(LEN(G223)+1)),1))</f>
        <v>C</v>
      </c>
      <c r="I223" t="str">
        <f t="shared" ca="1" si="92"/>
        <v>GCLS</v>
      </c>
      <c r="J223" t="str">
        <f t="shared" ca="1" si="93"/>
        <v>L</v>
      </c>
      <c r="K223" t="str">
        <f t="shared" ca="1" si="94"/>
        <v>SRC</v>
      </c>
      <c r="L223" t="str">
        <f t="shared" ca="1" si="95"/>
        <v>BQTLNSFNGPPH</v>
      </c>
      <c r="M223" t="str">
        <f t="shared" ca="1" si="96"/>
        <v>WPGZJHC</v>
      </c>
      <c r="N223" t="str">
        <f t="shared" ca="1" si="97"/>
        <v>VDVQNHMNFBPSWZTZGMQ</v>
      </c>
      <c r="O223" t="str">
        <f t="shared" ca="1" si="98"/>
        <v>BQMRF</v>
      </c>
      <c r="P223" t="str">
        <f t="shared" ca="1" si="99"/>
        <v/>
      </c>
      <c r="Q223" t="str">
        <f t="shared" ca="1" si="100"/>
        <v>QQGZC</v>
      </c>
      <c r="S223" s="13" t="str" cm="1">
        <f t="array" ref="S223">RIGHT(INDEX(T222:AB222,1,E223),D223)</f>
        <v>F</v>
      </c>
      <c r="T223" t="str">
        <f t="shared" si="101"/>
        <v>NCPH</v>
      </c>
      <c r="U223" t="str">
        <f t="shared" si="102"/>
        <v>M</v>
      </c>
      <c r="V223" t="str">
        <f t="shared" si="103"/>
        <v>TSF</v>
      </c>
      <c r="W223" t="str">
        <f t="shared" si="104"/>
        <v>SQLVWVBGMQZD</v>
      </c>
      <c r="X223" t="str">
        <f t="shared" si="105"/>
        <v>CCBQBNQ</v>
      </c>
      <c r="Y223" t="str">
        <f t="shared" si="106"/>
        <v>GSTMHZHWNQZGFSLFZPL</v>
      </c>
      <c r="Z223" t="str">
        <f t="shared" si="107"/>
        <v>GRPQP</v>
      </c>
      <c r="AA223" t="str">
        <f t="shared" si="108"/>
        <v/>
      </c>
      <c r="AB223" s="14" t="str">
        <f t="shared" si="109"/>
        <v>NRCGJ</v>
      </c>
    </row>
    <row r="224" spans="1:28">
      <c r="A224" s="5" t="s">
        <v>1521</v>
      </c>
      <c r="D224">
        <f t="shared" si="112"/>
        <v>4</v>
      </c>
      <c r="E224">
        <f t="shared" si="112"/>
        <v>9</v>
      </c>
      <c r="F224">
        <f t="shared" si="112"/>
        <v>8</v>
      </c>
      <c r="G224" s="13" t="str" cm="1">
        <f t="array" aca="1" ref="G224" ca="1">RIGHT(INDEX(I223:Q223,1,E224),D224)</f>
        <v>QGZC</v>
      </c>
      <c r="H224" t="str" cm="1">
        <f t="array" aca="1" ref="H224" ca="1">_xlfn.TEXTJOIN("",1,MID(G224,ABS(ROW(INDIRECT("1:"&amp;LEN(G224)))-(LEN(G224)+1)),1))</f>
        <v>CZGQ</v>
      </c>
      <c r="I224" t="str">
        <f t="shared" ca="1" si="92"/>
        <v>GCLS</v>
      </c>
      <c r="J224" t="str">
        <f t="shared" ca="1" si="93"/>
        <v>L</v>
      </c>
      <c r="K224" t="str">
        <f t="shared" ca="1" si="94"/>
        <v>SRC</v>
      </c>
      <c r="L224" t="str">
        <f t="shared" ca="1" si="95"/>
        <v>BQTLNSFNGPPH</v>
      </c>
      <c r="M224" t="str">
        <f t="shared" ca="1" si="96"/>
        <v>WPGZJHC</v>
      </c>
      <c r="N224" t="str">
        <f t="shared" ca="1" si="97"/>
        <v>VDVQNHMNFBPSWZTZGMQ</v>
      </c>
      <c r="O224" t="str">
        <f t="shared" ca="1" si="98"/>
        <v>BQMRF</v>
      </c>
      <c r="P224" t="str">
        <f t="shared" ca="1" si="99"/>
        <v>CZGQ</v>
      </c>
      <c r="Q224" t="str">
        <f t="shared" ca="1" si="100"/>
        <v>Q</v>
      </c>
      <c r="S224" s="13" t="str" cm="1">
        <f t="array" ref="S224">RIGHT(INDEX(T223:AB223,1,E224),D224)</f>
        <v>RCGJ</v>
      </c>
      <c r="T224" t="str">
        <f t="shared" si="101"/>
        <v>NCPH</v>
      </c>
      <c r="U224" t="str">
        <f t="shared" si="102"/>
        <v>M</v>
      </c>
      <c r="V224" t="str">
        <f t="shared" si="103"/>
        <v>TSF</v>
      </c>
      <c r="W224" t="str">
        <f t="shared" si="104"/>
        <v>SQLVWVBGMQZD</v>
      </c>
      <c r="X224" t="str">
        <f t="shared" si="105"/>
        <v>CCBQBNQ</v>
      </c>
      <c r="Y224" t="str">
        <f t="shared" si="106"/>
        <v>GSTMHZHWNQZGFSLFZPL</v>
      </c>
      <c r="Z224" t="str">
        <f t="shared" si="107"/>
        <v>GRPQP</v>
      </c>
      <c r="AA224" t="str">
        <f t="shared" si="108"/>
        <v>RCGJ</v>
      </c>
      <c r="AB224" s="14" t="str">
        <f t="shared" si="109"/>
        <v>N</v>
      </c>
    </row>
    <row r="225" spans="1:28">
      <c r="A225" s="5" t="s">
        <v>1522</v>
      </c>
      <c r="D225">
        <f t="shared" si="112"/>
        <v>6</v>
      </c>
      <c r="E225">
        <f t="shared" si="112"/>
        <v>6</v>
      </c>
      <c r="F225">
        <f t="shared" si="112"/>
        <v>2</v>
      </c>
      <c r="G225" s="13" t="str" cm="1">
        <f t="array" aca="1" ref="G225" ca="1">RIGHT(INDEX(I224:Q224,1,E225),D225)</f>
        <v>ZTZGMQ</v>
      </c>
      <c r="H225" t="str" cm="1">
        <f t="array" aca="1" ref="H225" ca="1">_xlfn.TEXTJOIN("",1,MID(G225,ABS(ROW(INDIRECT("1:"&amp;LEN(G225)))-(LEN(G225)+1)),1))</f>
        <v>QMGZTZ</v>
      </c>
      <c r="I225" t="str">
        <f t="shared" ref="I225:I288" ca="1" si="113">IF($F225=I$28,I224&amp;$H225,IF($E225=I$28,LEFT(I224,LEN(I224)-$D225),I224))</f>
        <v>GCLS</v>
      </c>
      <c r="J225" t="str">
        <f t="shared" ref="J225:J288" ca="1" si="114">IF($F225=J$28,J224&amp;$H225,IF($E225=J$28,LEFT(J224,LEN(J224)-$D225),J224))</f>
        <v>LQMGZTZ</v>
      </c>
      <c r="K225" t="str">
        <f t="shared" ca="1" si="94"/>
        <v>SRC</v>
      </c>
      <c r="L225" t="str">
        <f t="shared" ca="1" si="95"/>
        <v>BQTLNSFNGPPH</v>
      </c>
      <c r="M225" t="str">
        <f t="shared" ca="1" si="96"/>
        <v>WPGZJHC</v>
      </c>
      <c r="N225" t="str">
        <f t="shared" ca="1" si="97"/>
        <v>VDVQNHMNFBPSW</v>
      </c>
      <c r="O225" t="str">
        <f t="shared" ca="1" si="98"/>
        <v>BQMRF</v>
      </c>
      <c r="P225" t="str">
        <f t="shared" ca="1" si="99"/>
        <v>CZGQ</v>
      </c>
      <c r="Q225" t="str">
        <f t="shared" ca="1" si="100"/>
        <v>Q</v>
      </c>
      <c r="S225" s="13" t="str" cm="1">
        <f t="array" ref="S225">RIGHT(INDEX(T224:AB224,1,E225),D225)</f>
        <v>SLFZPL</v>
      </c>
      <c r="T225" t="str">
        <f t="shared" si="101"/>
        <v>NCPH</v>
      </c>
      <c r="U225" t="str">
        <f t="shared" si="102"/>
        <v>MSLFZPL</v>
      </c>
      <c r="V225" t="str">
        <f t="shared" si="103"/>
        <v>TSF</v>
      </c>
      <c r="W225" t="str">
        <f t="shared" si="104"/>
        <v>SQLVWVBGMQZD</v>
      </c>
      <c r="X225" t="str">
        <f t="shared" si="105"/>
        <v>CCBQBNQ</v>
      </c>
      <c r="Y225" t="str">
        <f t="shared" si="106"/>
        <v>GSTMHZHWNQZGF</v>
      </c>
      <c r="Z225" t="str">
        <f t="shared" si="107"/>
        <v>GRPQP</v>
      </c>
      <c r="AA225" t="str">
        <f t="shared" si="108"/>
        <v>RCGJ</v>
      </c>
      <c r="AB225" s="14" t="str">
        <f t="shared" si="109"/>
        <v>N</v>
      </c>
    </row>
    <row r="226" spans="1:28">
      <c r="A226" s="5" t="s">
        <v>1523</v>
      </c>
      <c r="D226">
        <f t="shared" si="112"/>
        <v>2</v>
      </c>
      <c r="E226">
        <f t="shared" si="112"/>
        <v>8</v>
      </c>
      <c r="F226">
        <f t="shared" si="112"/>
        <v>4</v>
      </c>
      <c r="G226" s="13" t="str" cm="1">
        <f t="array" aca="1" ref="G226" ca="1">RIGHT(INDEX(I225:Q225,1,E226),D226)</f>
        <v>GQ</v>
      </c>
      <c r="H226" t="str" cm="1">
        <f t="array" aca="1" ref="H226" ca="1">_xlfn.TEXTJOIN("",1,MID(G226,ABS(ROW(INDIRECT("1:"&amp;LEN(G226)))-(LEN(G226)+1)),1))</f>
        <v>QG</v>
      </c>
      <c r="I226" t="str">
        <f t="shared" ca="1" si="113"/>
        <v>GCLS</v>
      </c>
      <c r="J226" t="str">
        <f t="shared" ca="1" si="114"/>
        <v>LQMGZTZ</v>
      </c>
      <c r="K226" t="str">
        <f t="shared" ref="K226:K289" ca="1" si="115">IF($F226=K$28,K225&amp;$H226,IF($E226=K$28,LEFT(K225,LEN(K225)-$D226),K225))</f>
        <v>SRC</v>
      </c>
      <c r="L226" t="str">
        <f t="shared" ref="L226:L289" ca="1" si="116">IF($F226=L$28,L225&amp;$H226,IF($E226=L$28,LEFT(L225,LEN(L225)-$D226),L225))</f>
        <v>BQTLNSFNGPPHQG</v>
      </c>
      <c r="M226" t="str">
        <f t="shared" ref="M226:M289" ca="1" si="117">IF($F226=M$28,M225&amp;$H226,IF($E226=M$28,LEFT(M225,LEN(M225)-$D226),M225))</f>
        <v>WPGZJHC</v>
      </c>
      <c r="N226" t="str">
        <f t="shared" ref="N226:N289" ca="1" si="118">IF($F226=N$28,N225&amp;$H226,IF($E226=N$28,LEFT(N225,LEN(N225)-$D226),N225))</f>
        <v>VDVQNHMNFBPSW</v>
      </c>
      <c r="O226" t="str">
        <f t="shared" ref="O226:O289" ca="1" si="119">IF($F226=O$28,O225&amp;$H226,IF($E226=O$28,LEFT(O225,LEN(O225)-$D226),O225))</f>
        <v>BQMRF</v>
      </c>
      <c r="P226" t="str">
        <f t="shared" ref="P226:P289" ca="1" si="120">IF($F226=P$28,P225&amp;$H226,IF($E226=P$28,LEFT(P225,LEN(P225)-$D226),P225))</f>
        <v>CZ</v>
      </c>
      <c r="Q226" t="str">
        <f t="shared" ref="Q226:Q289" ca="1" si="121">IF($F226=Q$28,Q225&amp;$H226,IF($E226=Q$28,LEFT(Q225,LEN(Q225)-$D226),Q225))</f>
        <v>Q</v>
      </c>
      <c r="S226" s="13" t="str" cm="1">
        <f t="array" ref="S226">RIGHT(INDEX(T225:AB225,1,E226),D226)</f>
        <v>GJ</v>
      </c>
      <c r="T226" t="str">
        <f t="shared" si="101"/>
        <v>NCPH</v>
      </c>
      <c r="U226" t="str">
        <f t="shared" si="102"/>
        <v>MSLFZPL</v>
      </c>
      <c r="V226" t="str">
        <f t="shared" si="103"/>
        <v>TSF</v>
      </c>
      <c r="W226" t="str">
        <f t="shared" si="104"/>
        <v>SQLVWVBGMQZDGJ</v>
      </c>
      <c r="X226" t="str">
        <f t="shared" si="105"/>
        <v>CCBQBNQ</v>
      </c>
      <c r="Y226" t="str">
        <f t="shared" si="106"/>
        <v>GSTMHZHWNQZGF</v>
      </c>
      <c r="Z226" t="str">
        <f t="shared" si="107"/>
        <v>GRPQP</v>
      </c>
      <c r="AA226" t="str">
        <f t="shared" si="108"/>
        <v>RC</v>
      </c>
      <c r="AB226" s="14" t="str">
        <f t="shared" si="109"/>
        <v>N</v>
      </c>
    </row>
    <row r="227" spans="1:28">
      <c r="A227" s="5" t="s">
        <v>1444</v>
      </c>
      <c r="D227">
        <f t="shared" si="112"/>
        <v>1</v>
      </c>
      <c r="E227">
        <f t="shared" si="112"/>
        <v>7</v>
      </c>
      <c r="F227">
        <f t="shared" si="112"/>
        <v>6</v>
      </c>
      <c r="G227" s="13" t="str" cm="1">
        <f t="array" aca="1" ref="G227" ca="1">RIGHT(INDEX(I226:Q226,1,E227),D227)</f>
        <v>F</v>
      </c>
      <c r="H227" t="str" cm="1">
        <f t="array" aca="1" ref="H227" ca="1">_xlfn.TEXTJOIN("",1,MID(G227,ABS(ROW(INDIRECT("1:"&amp;LEN(G227)))-(LEN(G227)+1)),1))</f>
        <v>F</v>
      </c>
      <c r="I227" t="str">
        <f t="shared" ca="1" si="113"/>
        <v>GCLS</v>
      </c>
      <c r="J227" t="str">
        <f t="shared" ca="1" si="114"/>
        <v>LQMGZTZ</v>
      </c>
      <c r="K227" t="str">
        <f t="shared" ca="1" si="115"/>
        <v>SRC</v>
      </c>
      <c r="L227" t="str">
        <f t="shared" ca="1" si="116"/>
        <v>BQTLNSFNGPPHQG</v>
      </c>
      <c r="M227" t="str">
        <f t="shared" ca="1" si="117"/>
        <v>WPGZJHC</v>
      </c>
      <c r="N227" t="str">
        <f t="shared" ca="1" si="118"/>
        <v>VDVQNHMNFBPSWF</v>
      </c>
      <c r="O227" t="str">
        <f t="shared" ca="1" si="119"/>
        <v>BQMR</v>
      </c>
      <c r="P227" t="str">
        <f t="shared" ca="1" si="120"/>
        <v>CZ</v>
      </c>
      <c r="Q227" t="str">
        <f t="shared" ca="1" si="121"/>
        <v>Q</v>
      </c>
      <c r="S227" s="13" t="str" cm="1">
        <f t="array" ref="S227">RIGHT(INDEX(T226:AB226,1,E227),D227)</f>
        <v>P</v>
      </c>
      <c r="T227" t="str">
        <f t="shared" si="101"/>
        <v>NCPH</v>
      </c>
      <c r="U227" t="str">
        <f t="shared" si="102"/>
        <v>MSLFZPL</v>
      </c>
      <c r="V227" t="str">
        <f t="shared" si="103"/>
        <v>TSF</v>
      </c>
      <c r="W227" t="str">
        <f t="shared" si="104"/>
        <v>SQLVWVBGMQZDGJ</v>
      </c>
      <c r="X227" t="str">
        <f t="shared" si="105"/>
        <v>CCBQBNQ</v>
      </c>
      <c r="Y227" t="str">
        <f t="shared" si="106"/>
        <v>GSTMHZHWNQZGFP</v>
      </c>
      <c r="Z227" t="str">
        <f t="shared" si="107"/>
        <v>GRPQ</v>
      </c>
      <c r="AA227" t="str">
        <f t="shared" si="108"/>
        <v>RC</v>
      </c>
      <c r="AB227" s="14" t="str">
        <f t="shared" si="109"/>
        <v>N</v>
      </c>
    </row>
    <row r="228" spans="1:28">
      <c r="A228" s="5" t="s">
        <v>1524</v>
      </c>
      <c r="D228">
        <f t="shared" si="112"/>
        <v>3</v>
      </c>
      <c r="E228">
        <f t="shared" si="112"/>
        <v>5</v>
      </c>
      <c r="F228">
        <f t="shared" si="112"/>
        <v>1</v>
      </c>
      <c r="G228" s="13" t="str" cm="1">
        <f t="array" aca="1" ref="G228" ca="1">RIGHT(INDEX(I227:Q227,1,E228),D228)</f>
        <v>JHC</v>
      </c>
      <c r="H228" t="str" cm="1">
        <f t="array" aca="1" ref="H228" ca="1">_xlfn.TEXTJOIN("",1,MID(G228,ABS(ROW(INDIRECT("1:"&amp;LEN(G228)))-(LEN(G228)+1)),1))</f>
        <v>CHJ</v>
      </c>
      <c r="I228" t="str">
        <f t="shared" ca="1" si="113"/>
        <v>GCLSCHJ</v>
      </c>
      <c r="J228" t="str">
        <f t="shared" ca="1" si="114"/>
        <v>LQMGZTZ</v>
      </c>
      <c r="K228" t="str">
        <f t="shared" ca="1" si="115"/>
        <v>SRC</v>
      </c>
      <c r="L228" t="str">
        <f t="shared" ca="1" si="116"/>
        <v>BQTLNSFNGPPHQG</v>
      </c>
      <c r="M228" t="str">
        <f t="shared" ca="1" si="117"/>
        <v>WPGZ</v>
      </c>
      <c r="N228" t="str">
        <f t="shared" ca="1" si="118"/>
        <v>VDVQNHMNFBPSWF</v>
      </c>
      <c r="O228" t="str">
        <f t="shared" ca="1" si="119"/>
        <v>BQMR</v>
      </c>
      <c r="P228" t="str">
        <f t="shared" ca="1" si="120"/>
        <v>CZ</v>
      </c>
      <c r="Q228" t="str">
        <f t="shared" ca="1" si="121"/>
        <v>Q</v>
      </c>
      <c r="S228" s="13" t="str" cm="1">
        <f t="array" ref="S228">RIGHT(INDEX(T227:AB227,1,E228),D228)</f>
        <v>BNQ</v>
      </c>
      <c r="T228" t="str">
        <f t="shared" si="101"/>
        <v>NCPHBNQ</v>
      </c>
      <c r="U228" t="str">
        <f t="shared" si="102"/>
        <v>MSLFZPL</v>
      </c>
      <c r="V228" t="str">
        <f t="shared" si="103"/>
        <v>TSF</v>
      </c>
      <c r="W228" t="str">
        <f t="shared" si="104"/>
        <v>SQLVWVBGMQZDGJ</v>
      </c>
      <c r="X228" t="str">
        <f t="shared" si="105"/>
        <v>CCBQ</v>
      </c>
      <c r="Y228" t="str">
        <f t="shared" si="106"/>
        <v>GSTMHZHWNQZGFP</v>
      </c>
      <c r="Z228" t="str">
        <f t="shared" si="107"/>
        <v>GRPQ</v>
      </c>
      <c r="AA228" t="str">
        <f t="shared" si="108"/>
        <v>RC</v>
      </c>
      <c r="AB228" s="14" t="str">
        <f t="shared" si="109"/>
        <v>N</v>
      </c>
    </row>
    <row r="229" spans="1:28">
      <c r="A229" s="5" t="s">
        <v>1525</v>
      </c>
      <c r="D229">
        <f t="shared" si="112"/>
        <v>4</v>
      </c>
      <c r="E229">
        <f t="shared" si="112"/>
        <v>5</v>
      </c>
      <c r="F229">
        <f t="shared" si="112"/>
        <v>3</v>
      </c>
      <c r="G229" s="13" t="str" cm="1">
        <f t="array" aca="1" ref="G229" ca="1">RIGHT(INDEX(I228:Q228,1,E229),D229)</f>
        <v>WPGZ</v>
      </c>
      <c r="H229" t="str" cm="1">
        <f t="array" aca="1" ref="H229" ca="1">_xlfn.TEXTJOIN("",1,MID(G229,ABS(ROW(INDIRECT("1:"&amp;LEN(G229)))-(LEN(G229)+1)),1))</f>
        <v>ZGPW</v>
      </c>
      <c r="I229" t="str">
        <f t="shared" ca="1" si="113"/>
        <v>GCLSCHJ</v>
      </c>
      <c r="J229" t="str">
        <f t="shared" ca="1" si="114"/>
        <v>LQMGZTZ</v>
      </c>
      <c r="K229" t="str">
        <f t="shared" ca="1" si="115"/>
        <v>SRCZGPW</v>
      </c>
      <c r="L229" t="str">
        <f t="shared" ca="1" si="116"/>
        <v>BQTLNSFNGPPHQG</v>
      </c>
      <c r="M229" t="str">
        <f t="shared" ca="1" si="117"/>
        <v/>
      </c>
      <c r="N229" t="str">
        <f t="shared" ca="1" si="118"/>
        <v>VDVQNHMNFBPSWF</v>
      </c>
      <c r="O229" t="str">
        <f t="shared" ca="1" si="119"/>
        <v>BQMR</v>
      </c>
      <c r="P229" t="str">
        <f t="shared" ca="1" si="120"/>
        <v>CZ</v>
      </c>
      <c r="Q229" t="str">
        <f t="shared" ca="1" si="121"/>
        <v>Q</v>
      </c>
      <c r="S229" s="13" t="str" cm="1">
        <f t="array" ref="S229">RIGHT(INDEX(T228:AB228,1,E229),D229)</f>
        <v>CCBQ</v>
      </c>
      <c r="T229" t="str">
        <f t="shared" si="101"/>
        <v>NCPHBNQ</v>
      </c>
      <c r="U229" t="str">
        <f t="shared" si="102"/>
        <v>MSLFZPL</v>
      </c>
      <c r="V229" t="str">
        <f t="shared" si="103"/>
        <v>TSFCCBQ</v>
      </c>
      <c r="W229" t="str">
        <f t="shared" si="104"/>
        <v>SQLVWVBGMQZDGJ</v>
      </c>
      <c r="X229" t="str">
        <f t="shared" si="105"/>
        <v/>
      </c>
      <c r="Y229" t="str">
        <f t="shared" si="106"/>
        <v>GSTMHZHWNQZGFP</v>
      </c>
      <c r="Z229" t="str">
        <f t="shared" si="107"/>
        <v>GRPQ</v>
      </c>
      <c r="AA229" t="str">
        <f t="shared" si="108"/>
        <v>RC</v>
      </c>
      <c r="AB229" s="14" t="str">
        <f t="shared" si="109"/>
        <v>N</v>
      </c>
    </row>
    <row r="230" spans="1:28">
      <c r="A230" s="5" t="s">
        <v>1526</v>
      </c>
      <c r="D230">
        <f t="shared" ref="D230:F249" si="122">VALUE(_xlfn.TEXTSPLIT(_xlfn.TEXTAFTER($A230, D$29)," "))</f>
        <v>6</v>
      </c>
      <c r="E230">
        <f t="shared" si="122"/>
        <v>2</v>
      </c>
      <c r="F230">
        <f t="shared" si="122"/>
        <v>9</v>
      </c>
      <c r="G230" s="13" t="str" cm="1">
        <f t="array" aca="1" ref="G230" ca="1">RIGHT(INDEX(I229:Q229,1,E230),D230)</f>
        <v>QMGZTZ</v>
      </c>
      <c r="H230" t="str" cm="1">
        <f t="array" aca="1" ref="H230" ca="1">_xlfn.TEXTJOIN("",1,MID(G230,ABS(ROW(INDIRECT("1:"&amp;LEN(G230)))-(LEN(G230)+1)),1))</f>
        <v>ZTZGMQ</v>
      </c>
      <c r="I230" t="str">
        <f t="shared" ca="1" si="113"/>
        <v>GCLSCHJ</v>
      </c>
      <c r="J230" t="str">
        <f t="shared" ca="1" si="114"/>
        <v>L</v>
      </c>
      <c r="K230" t="str">
        <f t="shared" ca="1" si="115"/>
        <v>SRCZGPW</v>
      </c>
      <c r="L230" t="str">
        <f t="shared" ca="1" si="116"/>
        <v>BQTLNSFNGPPHQG</v>
      </c>
      <c r="M230" t="str">
        <f t="shared" ca="1" si="117"/>
        <v/>
      </c>
      <c r="N230" t="str">
        <f t="shared" ca="1" si="118"/>
        <v>VDVQNHMNFBPSWF</v>
      </c>
      <c r="O230" t="str">
        <f t="shared" ca="1" si="119"/>
        <v>BQMR</v>
      </c>
      <c r="P230" t="str">
        <f t="shared" ca="1" si="120"/>
        <v>CZ</v>
      </c>
      <c r="Q230" t="str">
        <f t="shared" ca="1" si="121"/>
        <v>QZTZGMQ</v>
      </c>
      <c r="S230" s="13" t="str" cm="1">
        <f t="array" ref="S230">RIGHT(INDEX(T229:AB229,1,E230),D230)</f>
        <v>SLFZPL</v>
      </c>
      <c r="T230" t="str">
        <f t="shared" ref="T230:T293" si="123">IF($F230=T$28,T229&amp;$S230,IF($E230=T$28,LEFT(T229,LEN(T229)-$D230),T229))</f>
        <v>NCPHBNQ</v>
      </c>
      <c r="U230" t="str">
        <f t="shared" ref="U230:U293" si="124">IF($F230=U$28,U229&amp;$S230,IF($E230=U$28,LEFT(U229,LEN(U229)-$D230),U229))</f>
        <v>M</v>
      </c>
      <c r="V230" t="str">
        <f t="shared" ref="V230:V293" si="125">IF($F230=V$28,V229&amp;$S230,IF($E230=V$28,LEFT(V229,LEN(V229)-$D230),V229))</f>
        <v>TSFCCBQ</v>
      </c>
      <c r="W230" t="str">
        <f t="shared" ref="W230:W293" si="126">IF($F230=W$28,W229&amp;$S230,IF($E230=W$28,LEFT(W229,LEN(W229)-$D230),W229))</f>
        <v>SQLVWVBGMQZDGJ</v>
      </c>
      <c r="X230" t="str">
        <f t="shared" ref="X230:X293" si="127">IF($F230=X$28,X229&amp;$S230,IF($E230=X$28,LEFT(X229,LEN(X229)-$D230),X229))</f>
        <v/>
      </c>
      <c r="Y230" t="str">
        <f t="shared" ref="Y230:Y293" si="128">IF($F230=Y$28,Y229&amp;$S230,IF($E230=Y$28,LEFT(Y229,LEN(Y229)-$D230),Y229))</f>
        <v>GSTMHZHWNQZGFP</v>
      </c>
      <c r="Z230" t="str">
        <f t="shared" ref="Z230:Z293" si="129">IF($F230=Z$28,Z229&amp;$S230,IF($E230=Z$28,LEFT(Z229,LEN(Z229)-$D230),Z229))</f>
        <v>GRPQ</v>
      </c>
      <c r="AA230" t="str">
        <f t="shared" ref="AA230:AA293" si="130">IF($F230=AA$28,AA229&amp;$S230,IF($E230=AA$28,LEFT(AA229,LEN(AA229)-$D230),AA229))</f>
        <v>RC</v>
      </c>
      <c r="AB230" s="14" t="str">
        <f t="shared" ref="AB230:AB293" si="131">IF($F230=AB$28,AB229&amp;$S230,IF($E230=AB$28,LEFT(AB229,LEN(AB229)-$D230),AB229))</f>
        <v>NSLFZPL</v>
      </c>
    </row>
    <row r="231" spans="1:28">
      <c r="A231" s="5" t="s">
        <v>1527</v>
      </c>
      <c r="D231">
        <f t="shared" si="122"/>
        <v>4</v>
      </c>
      <c r="E231">
        <f t="shared" si="122"/>
        <v>7</v>
      </c>
      <c r="F231">
        <f t="shared" si="122"/>
        <v>4</v>
      </c>
      <c r="G231" s="13" t="str" cm="1">
        <f t="array" aca="1" ref="G231" ca="1">RIGHT(INDEX(I230:Q230,1,E231),D231)</f>
        <v>BQMR</v>
      </c>
      <c r="H231" t="str" cm="1">
        <f t="array" aca="1" ref="H231" ca="1">_xlfn.TEXTJOIN("",1,MID(G231,ABS(ROW(INDIRECT("1:"&amp;LEN(G231)))-(LEN(G231)+1)),1))</f>
        <v>RMQB</v>
      </c>
      <c r="I231" t="str">
        <f t="shared" ca="1" si="113"/>
        <v>GCLSCHJ</v>
      </c>
      <c r="J231" t="str">
        <f t="shared" ca="1" si="114"/>
        <v>L</v>
      </c>
      <c r="K231" t="str">
        <f t="shared" ca="1" si="115"/>
        <v>SRCZGPW</v>
      </c>
      <c r="L231" t="str">
        <f t="shared" ca="1" si="116"/>
        <v>BQTLNSFNGPPHQGRMQB</v>
      </c>
      <c r="M231" t="str">
        <f t="shared" ca="1" si="117"/>
        <v/>
      </c>
      <c r="N231" t="str">
        <f t="shared" ca="1" si="118"/>
        <v>VDVQNHMNFBPSWF</v>
      </c>
      <c r="O231" t="str">
        <f t="shared" ca="1" si="119"/>
        <v/>
      </c>
      <c r="P231" t="str">
        <f t="shared" ca="1" si="120"/>
        <v>CZ</v>
      </c>
      <c r="Q231" t="str">
        <f t="shared" ca="1" si="121"/>
        <v>QZTZGMQ</v>
      </c>
      <c r="S231" s="13" t="str" cm="1">
        <f t="array" ref="S231">RIGHT(INDEX(T230:AB230,1,E231),D231)</f>
        <v>GRPQ</v>
      </c>
      <c r="T231" t="str">
        <f t="shared" si="123"/>
        <v>NCPHBNQ</v>
      </c>
      <c r="U231" t="str">
        <f t="shared" si="124"/>
        <v>M</v>
      </c>
      <c r="V231" t="str">
        <f t="shared" si="125"/>
        <v>TSFCCBQ</v>
      </c>
      <c r="W231" t="str">
        <f t="shared" si="126"/>
        <v>SQLVWVBGMQZDGJGRPQ</v>
      </c>
      <c r="X231" t="str">
        <f t="shared" si="127"/>
        <v/>
      </c>
      <c r="Y231" t="str">
        <f t="shared" si="128"/>
        <v>GSTMHZHWNQZGFP</v>
      </c>
      <c r="Z231" t="str">
        <f t="shared" si="129"/>
        <v/>
      </c>
      <c r="AA231" t="str">
        <f t="shared" si="130"/>
        <v>RC</v>
      </c>
      <c r="AB231" s="14" t="str">
        <f t="shared" si="131"/>
        <v>NSLFZPL</v>
      </c>
    </row>
    <row r="232" spans="1:28">
      <c r="A232" s="5" t="s">
        <v>1488</v>
      </c>
      <c r="D232">
        <f t="shared" si="122"/>
        <v>2</v>
      </c>
      <c r="E232">
        <f t="shared" si="122"/>
        <v>8</v>
      </c>
      <c r="F232">
        <f t="shared" si="122"/>
        <v>5</v>
      </c>
      <c r="G232" s="13" t="str" cm="1">
        <f t="array" aca="1" ref="G232" ca="1">RIGHT(INDEX(I231:Q231,1,E232),D232)</f>
        <v>CZ</v>
      </c>
      <c r="H232" t="str" cm="1">
        <f t="array" aca="1" ref="H232" ca="1">_xlfn.TEXTJOIN("",1,MID(G232,ABS(ROW(INDIRECT("1:"&amp;LEN(G232)))-(LEN(G232)+1)),1))</f>
        <v>ZC</v>
      </c>
      <c r="I232" t="str">
        <f t="shared" ca="1" si="113"/>
        <v>GCLSCHJ</v>
      </c>
      <c r="J232" t="str">
        <f t="shared" ca="1" si="114"/>
        <v>L</v>
      </c>
      <c r="K232" t="str">
        <f t="shared" ca="1" si="115"/>
        <v>SRCZGPW</v>
      </c>
      <c r="L232" t="str">
        <f t="shared" ca="1" si="116"/>
        <v>BQTLNSFNGPPHQGRMQB</v>
      </c>
      <c r="M232" t="str">
        <f t="shared" ca="1" si="117"/>
        <v>ZC</v>
      </c>
      <c r="N232" t="str">
        <f t="shared" ca="1" si="118"/>
        <v>VDVQNHMNFBPSWF</v>
      </c>
      <c r="O232" t="str">
        <f t="shared" ca="1" si="119"/>
        <v/>
      </c>
      <c r="P232" t="str">
        <f t="shared" ca="1" si="120"/>
        <v/>
      </c>
      <c r="Q232" t="str">
        <f t="shared" ca="1" si="121"/>
        <v>QZTZGMQ</v>
      </c>
      <c r="S232" s="13" t="str" cm="1">
        <f t="array" ref="S232">RIGHT(INDEX(T231:AB231,1,E232),D232)</f>
        <v>RC</v>
      </c>
      <c r="T232" t="str">
        <f t="shared" si="123"/>
        <v>NCPHBNQ</v>
      </c>
      <c r="U232" t="str">
        <f t="shared" si="124"/>
        <v>M</v>
      </c>
      <c r="V232" t="str">
        <f t="shared" si="125"/>
        <v>TSFCCBQ</v>
      </c>
      <c r="W232" t="str">
        <f t="shared" si="126"/>
        <v>SQLVWVBGMQZDGJGRPQ</v>
      </c>
      <c r="X232" t="str">
        <f t="shared" si="127"/>
        <v>RC</v>
      </c>
      <c r="Y232" t="str">
        <f t="shared" si="128"/>
        <v>GSTMHZHWNQZGFP</v>
      </c>
      <c r="Z232" t="str">
        <f t="shared" si="129"/>
        <v/>
      </c>
      <c r="AA232" t="str">
        <f t="shared" si="130"/>
        <v/>
      </c>
      <c r="AB232" s="14" t="str">
        <f t="shared" si="131"/>
        <v>NSLFZPL</v>
      </c>
    </row>
    <row r="233" spans="1:28">
      <c r="A233" s="5" t="s">
        <v>1491</v>
      </c>
      <c r="D233">
        <f t="shared" si="122"/>
        <v>2</v>
      </c>
      <c r="E233">
        <f t="shared" si="122"/>
        <v>9</v>
      </c>
      <c r="F233">
        <f t="shared" si="122"/>
        <v>5</v>
      </c>
      <c r="G233" s="13" t="str" cm="1">
        <f t="array" aca="1" ref="G233" ca="1">RIGHT(INDEX(I232:Q232,1,E233),D233)</f>
        <v>MQ</v>
      </c>
      <c r="H233" t="str" cm="1">
        <f t="array" aca="1" ref="H233" ca="1">_xlfn.TEXTJOIN("",1,MID(G233,ABS(ROW(INDIRECT("1:"&amp;LEN(G233)))-(LEN(G233)+1)),1))</f>
        <v>QM</v>
      </c>
      <c r="I233" t="str">
        <f t="shared" ca="1" si="113"/>
        <v>GCLSCHJ</v>
      </c>
      <c r="J233" t="str">
        <f t="shared" ca="1" si="114"/>
        <v>L</v>
      </c>
      <c r="K233" t="str">
        <f t="shared" ca="1" si="115"/>
        <v>SRCZGPW</v>
      </c>
      <c r="L233" t="str">
        <f t="shared" ca="1" si="116"/>
        <v>BQTLNSFNGPPHQGRMQB</v>
      </c>
      <c r="M233" t="str">
        <f t="shared" ca="1" si="117"/>
        <v>ZCQM</v>
      </c>
      <c r="N233" t="str">
        <f t="shared" ca="1" si="118"/>
        <v>VDVQNHMNFBPSWF</v>
      </c>
      <c r="O233" t="str">
        <f t="shared" ca="1" si="119"/>
        <v/>
      </c>
      <c r="P233" t="str">
        <f t="shared" ca="1" si="120"/>
        <v/>
      </c>
      <c r="Q233" t="str">
        <f t="shared" ca="1" si="121"/>
        <v>QZTZG</v>
      </c>
      <c r="S233" s="13" t="str" cm="1">
        <f t="array" ref="S233">RIGHT(INDEX(T232:AB232,1,E233),D233)</f>
        <v>PL</v>
      </c>
      <c r="T233" t="str">
        <f t="shared" si="123"/>
        <v>NCPHBNQ</v>
      </c>
      <c r="U233" t="str">
        <f t="shared" si="124"/>
        <v>M</v>
      </c>
      <c r="V233" t="str">
        <f t="shared" si="125"/>
        <v>TSFCCBQ</v>
      </c>
      <c r="W233" t="str">
        <f t="shared" si="126"/>
        <v>SQLVWVBGMQZDGJGRPQ</v>
      </c>
      <c r="X233" t="str">
        <f t="shared" si="127"/>
        <v>RCPL</v>
      </c>
      <c r="Y233" t="str">
        <f t="shared" si="128"/>
        <v>GSTMHZHWNQZGFP</v>
      </c>
      <c r="Z233" t="str">
        <f t="shared" si="129"/>
        <v/>
      </c>
      <c r="AA233" t="str">
        <f t="shared" si="130"/>
        <v/>
      </c>
      <c r="AB233" s="14" t="str">
        <f t="shared" si="131"/>
        <v>NSLFZ</v>
      </c>
    </row>
    <row r="234" spans="1:28">
      <c r="A234" s="5" t="s">
        <v>1528</v>
      </c>
      <c r="D234">
        <f t="shared" si="122"/>
        <v>4</v>
      </c>
      <c r="E234">
        <f t="shared" si="122"/>
        <v>5</v>
      </c>
      <c r="F234">
        <f t="shared" si="122"/>
        <v>6</v>
      </c>
      <c r="G234" s="13" t="str" cm="1">
        <f t="array" aca="1" ref="G234" ca="1">RIGHT(INDEX(I233:Q233,1,E234),D234)</f>
        <v>ZCQM</v>
      </c>
      <c r="H234" t="str" cm="1">
        <f t="array" aca="1" ref="H234" ca="1">_xlfn.TEXTJOIN("",1,MID(G234,ABS(ROW(INDIRECT("1:"&amp;LEN(G234)))-(LEN(G234)+1)),1))</f>
        <v>MQCZ</v>
      </c>
      <c r="I234" t="str">
        <f t="shared" ca="1" si="113"/>
        <v>GCLSCHJ</v>
      </c>
      <c r="J234" t="str">
        <f t="shared" ca="1" si="114"/>
        <v>L</v>
      </c>
      <c r="K234" t="str">
        <f t="shared" ca="1" si="115"/>
        <v>SRCZGPW</v>
      </c>
      <c r="L234" t="str">
        <f t="shared" ca="1" si="116"/>
        <v>BQTLNSFNGPPHQGRMQB</v>
      </c>
      <c r="M234" t="str">
        <f t="shared" ca="1" si="117"/>
        <v/>
      </c>
      <c r="N234" t="str">
        <f t="shared" ca="1" si="118"/>
        <v>VDVQNHMNFBPSWFMQCZ</v>
      </c>
      <c r="O234" t="str">
        <f t="shared" ca="1" si="119"/>
        <v/>
      </c>
      <c r="P234" t="str">
        <f t="shared" ca="1" si="120"/>
        <v/>
      </c>
      <c r="Q234" t="str">
        <f t="shared" ca="1" si="121"/>
        <v>QZTZG</v>
      </c>
      <c r="S234" s="13" t="str" cm="1">
        <f t="array" ref="S234">RIGHT(INDEX(T233:AB233,1,E234),D234)</f>
        <v>RCPL</v>
      </c>
      <c r="T234" t="str">
        <f t="shared" si="123"/>
        <v>NCPHBNQ</v>
      </c>
      <c r="U234" t="str">
        <f t="shared" si="124"/>
        <v>M</v>
      </c>
      <c r="V234" t="str">
        <f t="shared" si="125"/>
        <v>TSFCCBQ</v>
      </c>
      <c r="W234" t="str">
        <f t="shared" si="126"/>
        <v>SQLVWVBGMQZDGJGRPQ</v>
      </c>
      <c r="X234" t="str">
        <f t="shared" si="127"/>
        <v/>
      </c>
      <c r="Y234" t="str">
        <f t="shared" si="128"/>
        <v>GSTMHZHWNQZGFPRCPL</v>
      </c>
      <c r="Z234" t="str">
        <f t="shared" si="129"/>
        <v/>
      </c>
      <c r="AA234" t="str">
        <f t="shared" si="130"/>
        <v/>
      </c>
      <c r="AB234" s="14" t="str">
        <f t="shared" si="131"/>
        <v>NSLFZ</v>
      </c>
    </row>
    <row r="235" spans="1:28">
      <c r="A235" s="5" t="s">
        <v>1519</v>
      </c>
      <c r="D235">
        <f t="shared" si="122"/>
        <v>1</v>
      </c>
      <c r="E235">
        <f t="shared" si="122"/>
        <v>2</v>
      </c>
      <c r="F235">
        <f t="shared" si="122"/>
        <v>5</v>
      </c>
      <c r="G235" s="13" t="str" cm="1">
        <f t="array" aca="1" ref="G235" ca="1">RIGHT(INDEX(I234:Q234,1,E235),D235)</f>
        <v>L</v>
      </c>
      <c r="H235" t="str" cm="1">
        <f t="array" aca="1" ref="H235" ca="1">_xlfn.TEXTJOIN("",1,MID(G235,ABS(ROW(INDIRECT("1:"&amp;LEN(G235)))-(LEN(G235)+1)),1))</f>
        <v>L</v>
      </c>
      <c r="I235" t="str">
        <f t="shared" ca="1" si="113"/>
        <v>GCLSCHJ</v>
      </c>
      <c r="J235" t="str">
        <f t="shared" ca="1" si="114"/>
        <v/>
      </c>
      <c r="K235" t="str">
        <f t="shared" ca="1" si="115"/>
        <v>SRCZGPW</v>
      </c>
      <c r="L235" t="str">
        <f t="shared" ca="1" si="116"/>
        <v>BQTLNSFNGPPHQGRMQB</v>
      </c>
      <c r="M235" t="str">
        <f t="shared" ca="1" si="117"/>
        <v>L</v>
      </c>
      <c r="N235" t="str">
        <f t="shared" ca="1" si="118"/>
        <v>VDVQNHMNFBPSWFMQCZ</v>
      </c>
      <c r="O235" t="str">
        <f t="shared" ca="1" si="119"/>
        <v/>
      </c>
      <c r="P235" t="str">
        <f t="shared" ca="1" si="120"/>
        <v/>
      </c>
      <c r="Q235" t="str">
        <f t="shared" ca="1" si="121"/>
        <v>QZTZG</v>
      </c>
      <c r="S235" s="13" t="str" cm="1">
        <f t="array" ref="S235">RIGHT(INDEX(T234:AB234,1,E235),D235)</f>
        <v>M</v>
      </c>
      <c r="T235" t="str">
        <f t="shared" si="123"/>
        <v>NCPHBNQ</v>
      </c>
      <c r="U235" t="str">
        <f t="shared" si="124"/>
        <v/>
      </c>
      <c r="V235" t="str">
        <f t="shared" si="125"/>
        <v>TSFCCBQ</v>
      </c>
      <c r="W235" t="str">
        <f t="shared" si="126"/>
        <v>SQLVWVBGMQZDGJGRPQ</v>
      </c>
      <c r="X235" t="str">
        <f t="shared" si="127"/>
        <v>M</v>
      </c>
      <c r="Y235" t="str">
        <f t="shared" si="128"/>
        <v>GSTMHZHWNQZGFPRCPL</v>
      </c>
      <c r="Z235" t="str">
        <f t="shared" si="129"/>
        <v/>
      </c>
      <c r="AA235" t="str">
        <f t="shared" si="130"/>
        <v/>
      </c>
      <c r="AB235" s="14" t="str">
        <f t="shared" si="131"/>
        <v>NSLFZ</v>
      </c>
    </row>
    <row r="236" spans="1:28">
      <c r="A236" s="5" t="s">
        <v>1529</v>
      </c>
      <c r="D236">
        <f t="shared" si="122"/>
        <v>8</v>
      </c>
      <c r="E236">
        <f t="shared" si="122"/>
        <v>6</v>
      </c>
      <c r="F236">
        <f t="shared" si="122"/>
        <v>7</v>
      </c>
      <c r="G236" s="13" t="str" cm="1">
        <f t="array" aca="1" ref="G236" ca="1">RIGHT(INDEX(I235:Q235,1,E236),D236)</f>
        <v>PSWFMQCZ</v>
      </c>
      <c r="H236" t="str" cm="1">
        <f t="array" aca="1" ref="H236" ca="1">_xlfn.TEXTJOIN("",1,MID(G236,ABS(ROW(INDIRECT("1:"&amp;LEN(G236)))-(LEN(G236)+1)),1))</f>
        <v>ZCQMFWSP</v>
      </c>
      <c r="I236" t="str">
        <f t="shared" ca="1" si="113"/>
        <v>GCLSCHJ</v>
      </c>
      <c r="J236" t="str">
        <f t="shared" ca="1" si="114"/>
        <v/>
      </c>
      <c r="K236" t="str">
        <f t="shared" ca="1" si="115"/>
        <v>SRCZGPW</v>
      </c>
      <c r="L236" t="str">
        <f t="shared" ca="1" si="116"/>
        <v>BQTLNSFNGPPHQGRMQB</v>
      </c>
      <c r="M236" t="str">
        <f t="shared" ca="1" si="117"/>
        <v>L</v>
      </c>
      <c r="N236" t="str">
        <f t="shared" ca="1" si="118"/>
        <v>VDVQNHMNFB</v>
      </c>
      <c r="O236" t="str">
        <f t="shared" ca="1" si="119"/>
        <v>ZCQMFWSP</v>
      </c>
      <c r="P236" t="str">
        <f t="shared" ca="1" si="120"/>
        <v/>
      </c>
      <c r="Q236" t="str">
        <f t="shared" ca="1" si="121"/>
        <v>QZTZG</v>
      </c>
      <c r="S236" s="13" t="str" cm="1">
        <f t="array" ref="S236">RIGHT(INDEX(T235:AB235,1,E236),D236)</f>
        <v>ZGFPRCPL</v>
      </c>
      <c r="T236" t="str">
        <f t="shared" si="123"/>
        <v>NCPHBNQ</v>
      </c>
      <c r="U236" t="str">
        <f t="shared" si="124"/>
        <v/>
      </c>
      <c r="V236" t="str">
        <f t="shared" si="125"/>
        <v>TSFCCBQ</v>
      </c>
      <c r="W236" t="str">
        <f t="shared" si="126"/>
        <v>SQLVWVBGMQZDGJGRPQ</v>
      </c>
      <c r="X236" t="str">
        <f t="shared" si="127"/>
        <v>M</v>
      </c>
      <c r="Y236" t="str">
        <f t="shared" si="128"/>
        <v>GSTMHZHWNQ</v>
      </c>
      <c r="Z236" t="str">
        <f t="shared" si="129"/>
        <v>ZGFPRCPL</v>
      </c>
      <c r="AA236" t="str">
        <f t="shared" si="130"/>
        <v/>
      </c>
      <c r="AB236" s="14" t="str">
        <f t="shared" si="131"/>
        <v>NSLFZ</v>
      </c>
    </row>
    <row r="237" spans="1:28">
      <c r="A237" s="5" t="s">
        <v>1530</v>
      </c>
      <c r="D237">
        <f t="shared" si="122"/>
        <v>18</v>
      </c>
      <c r="E237">
        <f t="shared" si="122"/>
        <v>4</v>
      </c>
      <c r="F237">
        <f t="shared" si="122"/>
        <v>2</v>
      </c>
      <c r="G237" s="13" t="str" cm="1">
        <f t="array" aca="1" ref="G237" ca="1">RIGHT(INDEX(I236:Q236,1,E237),D237)</f>
        <v>BQTLNSFNGPPHQGRMQB</v>
      </c>
      <c r="H237" t="str" cm="1">
        <f t="array" aca="1" ref="H237" ca="1">_xlfn.TEXTJOIN("",1,MID(G237,ABS(ROW(INDIRECT("1:"&amp;LEN(G237)))-(LEN(G237)+1)),1))</f>
        <v>BQMRGQHPPGNFSNLTQB</v>
      </c>
      <c r="I237" t="str">
        <f t="shared" ca="1" si="113"/>
        <v>GCLSCHJ</v>
      </c>
      <c r="J237" t="str">
        <f t="shared" ca="1" si="114"/>
        <v>BQMRGQHPPGNFSNLTQB</v>
      </c>
      <c r="K237" t="str">
        <f t="shared" ca="1" si="115"/>
        <v>SRCZGPW</v>
      </c>
      <c r="L237" t="str">
        <f t="shared" ca="1" si="116"/>
        <v/>
      </c>
      <c r="M237" t="str">
        <f t="shared" ca="1" si="117"/>
        <v>L</v>
      </c>
      <c r="N237" t="str">
        <f t="shared" ca="1" si="118"/>
        <v>VDVQNHMNFB</v>
      </c>
      <c r="O237" t="str">
        <f t="shared" ca="1" si="119"/>
        <v>ZCQMFWSP</v>
      </c>
      <c r="P237" t="str">
        <f t="shared" ca="1" si="120"/>
        <v/>
      </c>
      <c r="Q237" t="str">
        <f t="shared" ca="1" si="121"/>
        <v>QZTZG</v>
      </c>
      <c r="S237" s="13" t="str" cm="1">
        <f t="array" ref="S237">RIGHT(INDEX(T236:AB236,1,E237),D237)</f>
        <v>SQLVWVBGMQZDGJGRPQ</v>
      </c>
      <c r="T237" t="str">
        <f t="shared" si="123"/>
        <v>NCPHBNQ</v>
      </c>
      <c r="U237" t="str">
        <f t="shared" si="124"/>
        <v>SQLVWVBGMQZDGJGRPQ</v>
      </c>
      <c r="V237" t="str">
        <f t="shared" si="125"/>
        <v>TSFCCBQ</v>
      </c>
      <c r="W237" t="str">
        <f t="shared" si="126"/>
        <v/>
      </c>
      <c r="X237" t="str">
        <f t="shared" si="127"/>
        <v>M</v>
      </c>
      <c r="Y237" t="str">
        <f t="shared" si="128"/>
        <v>GSTMHZHWNQ</v>
      </c>
      <c r="Z237" t="str">
        <f t="shared" si="129"/>
        <v>ZGFPRCPL</v>
      </c>
      <c r="AA237" t="str">
        <f t="shared" si="130"/>
        <v/>
      </c>
      <c r="AB237" s="14" t="str">
        <f t="shared" si="131"/>
        <v>NSLFZ</v>
      </c>
    </row>
    <row r="238" spans="1:28">
      <c r="A238" s="5" t="s">
        <v>1476</v>
      </c>
      <c r="D238">
        <f t="shared" si="122"/>
        <v>2</v>
      </c>
      <c r="E238">
        <f t="shared" si="122"/>
        <v>3</v>
      </c>
      <c r="F238">
        <f t="shared" si="122"/>
        <v>6</v>
      </c>
      <c r="G238" s="13" t="str" cm="1">
        <f t="array" aca="1" ref="G238" ca="1">RIGHT(INDEX(I237:Q237,1,E238),D238)</f>
        <v>PW</v>
      </c>
      <c r="H238" t="str" cm="1">
        <f t="array" aca="1" ref="H238" ca="1">_xlfn.TEXTJOIN("",1,MID(G238,ABS(ROW(INDIRECT("1:"&amp;LEN(G238)))-(LEN(G238)+1)),1))</f>
        <v>WP</v>
      </c>
      <c r="I238" t="str">
        <f t="shared" ca="1" si="113"/>
        <v>GCLSCHJ</v>
      </c>
      <c r="J238" t="str">
        <f t="shared" ca="1" si="114"/>
        <v>BQMRGQHPPGNFSNLTQB</v>
      </c>
      <c r="K238" t="str">
        <f t="shared" ca="1" si="115"/>
        <v>SRCZG</v>
      </c>
      <c r="L238" t="str">
        <f t="shared" ca="1" si="116"/>
        <v/>
      </c>
      <c r="M238" t="str">
        <f t="shared" ca="1" si="117"/>
        <v>L</v>
      </c>
      <c r="N238" t="str">
        <f t="shared" ca="1" si="118"/>
        <v>VDVQNHMNFBWP</v>
      </c>
      <c r="O238" t="str">
        <f t="shared" ca="1" si="119"/>
        <v>ZCQMFWSP</v>
      </c>
      <c r="P238" t="str">
        <f t="shared" ca="1" si="120"/>
        <v/>
      </c>
      <c r="Q238" t="str">
        <f t="shared" ca="1" si="121"/>
        <v>QZTZG</v>
      </c>
      <c r="S238" s="13" t="str" cm="1">
        <f t="array" ref="S238">RIGHT(INDEX(T237:AB237,1,E238),D238)</f>
        <v>BQ</v>
      </c>
      <c r="T238" t="str">
        <f t="shared" si="123"/>
        <v>NCPHBNQ</v>
      </c>
      <c r="U238" t="str">
        <f t="shared" si="124"/>
        <v>SQLVWVBGMQZDGJGRPQ</v>
      </c>
      <c r="V238" t="str">
        <f t="shared" si="125"/>
        <v>TSFCC</v>
      </c>
      <c r="W238" t="str">
        <f t="shared" si="126"/>
        <v/>
      </c>
      <c r="X238" t="str">
        <f t="shared" si="127"/>
        <v>M</v>
      </c>
      <c r="Y238" t="str">
        <f t="shared" si="128"/>
        <v>GSTMHZHWNQBQ</v>
      </c>
      <c r="Z238" t="str">
        <f t="shared" si="129"/>
        <v>ZGFPRCPL</v>
      </c>
      <c r="AA238" t="str">
        <f t="shared" si="130"/>
        <v/>
      </c>
      <c r="AB238" s="14" t="str">
        <f t="shared" si="131"/>
        <v>NSLFZ</v>
      </c>
    </row>
    <row r="239" spans="1:28">
      <c r="A239" s="5" t="s">
        <v>1531</v>
      </c>
      <c r="D239">
        <f t="shared" si="122"/>
        <v>6</v>
      </c>
      <c r="E239">
        <f t="shared" si="122"/>
        <v>1</v>
      </c>
      <c r="F239">
        <f t="shared" si="122"/>
        <v>8</v>
      </c>
      <c r="G239" s="13" t="str" cm="1">
        <f t="array" aca="1" ref="G239" ca="1">RIGHT(INDEX(I238:Q238,1,E239),D239)</f>
        <v>CLSCHJ</v>
      </c>
      <c r="H239" t="str" cm="1">
        <f t="array" aca="1" ref="H239" ca="1">_xlfn.TEXTJOIN("",1,MID(G239,ABS(ROW(INDIRECT("1:"&amp;LEN(G239)))-(LEN(G239)+1)),1))</f>
        <v>JHCSLC</v>
      </c>
      <c r="I239" t="str">
        <f t="shared" ca="1" si="113"/>
        <v>G</v>
      </c>
      <c r="J239" t="str">
        <f t="shared" ca="1" si="114"/>
        <v>BQMRGQHPPGNFSNLTQB</v>
      </c>
      <c r="K239" t="str">
        <f t="shared" ca="1" si="115"/>
        <v>SRCZG</v>
      </c>
      <c r="L239" t="str">
        <f t="shared" ca="1" si="116"/>
        <v/>
      </c>
      <c r="M239" t="str">
        <f t="shared" ca="1" si="117"/>
        <v>L</v>
      </c>
      <c r="N239" t="str">
        <f t="shared" ca="1" si="118"/>
        <v>VDVQNHMNFBWP</v>
      </c>
      <c r="O239" t="str">
        <f t="shared" ca="1" si="119"/>
        <v>ZCQMFWSP</v>
      </c>
      <c r="P239" t="str">
        <f t="shared" ca="1" si="120"/>
        <v>JHCSLC</v>
      </c>
      <c r="Q239" t="str">
        <f t="shared" ca="1" si="121"/>
        <v>QZTZG</v>
      </c>
      <c r="S239" s="13" t="str" cm="1">
        <f t="array" ref="S239">RIGHT(INDEX(T238:AB238,1,E239),D239)</f>
        <v>CPHBNQ</v>
      </c>
      <c r="T239" t="str">
        <f t="shared" si="123"/>
        <v>N</v>
      </c>
      <c r="U239" t="str">
        <f t="shared" si="124"/>
        <v>SQLVWVBGMQZDGJGRPQ</v>
      </c>
      <c r="V239" t="str">
        <f t="shared" si="125"/>
        <v>TSFCC</v>
      </c>
      <c r="W239" t="str">
        <f t="shared" si="126"/>
        <v/>
      </c>
      <c r="X239" t="str">
        <f t="shared" si="127"/>
        <v>M</v>
      </c>
      <c r="Y239" t="str">
        <f t="shared" si="128"/>
        <v>GSTMHZHWNQBQ</v>
      </c>
      <c r="Z239" t="str">
        <f t="shared" si="129"/>
        <v>ZGFPRCPL</v>
      </c>
      <c r="AA239" t="str">
        <f t="shared" si="130"/>
        <v>CPHBNQ</v>
      </c>
      <c r="AB239" s="14" t="str">
        <f t="shared" si="131"/>
        <v>NSLFZ</v>
      </c>
    </row>
    <row r="240" spans="1:28">
      <c r="A240" s="5" t="s">
        <v>1532</v>
      </c>
      <c r="D240">
        <f t="shared" si="122"/>
        <v>8</v>
      </c>
      <c r="E240">
        <f t="shared" si="122"/>
        <v>7</v>
      </c>
      <c r="F240">
        <f t="shared" si="122"/>
        <v>9</v>
      </c>
      <c r="G240" s="13" t="str" cm="1">
        <f t="array" aca="1" ref="G240" ca="1">RIGHT(INDEX(I239:Q239,1,E240),D240)</f>
        <v>ZCQMFWSP</v>
      </c>
      <c r="H240" t="str" cm="1">
        <f t="array" aca="1" ref="H240" ca="1">_xlfn.TEXTJOIN("",1,MID(G240,ABS(ROW(INDIRECT("1:"&amp;LEN(G240)))-(LEN(G240)+1)),1))</f>
        <v>PSWFMQCZ</v>
      </c>
      <c r="I240" t="str">
        <f t="shared" ca="1" si="113"/>
        <v>G</v>
      </c>
      <c r="J240" t="str">
        <f t="shared" ca="1" si="114"/>
        <v>BQMRGQHPPGNFSNLTQB</v>
      </c>
      <c r="K240" t="str">
        <f t="shared" ca="1" si="115"/>
        <v>SRCZG</v>
      </c>
      <c r="L240" t="str">
        <f t="shared" ca="1" si="116"/>
        <v/>
      </c>
      <c r="M240" t="str">
        <f t="shared" ca="1" si="117"/>
        <v>L</v>
      </c>
      <c r="N240" t="str">
        <f t="shared" ca="1" si="118"/>
        <v>VDVQNHMNFBWP</v>
      </c>
      <c r="O240" t="str">
        <f t="shared" ca="1" si="119"/>
        <v/>
      </c>
      <c r="P240" t="str">
        <f t="shared" ca="1" si="120"/>
        <v>JHCSLC</v>
      </c>
      <c r="Q240" t="str">
        <f t="shared" ca="1" si="121"/>
        <v>QZTZGPSWFMQCZ</v>
      </c>
      <c r="S240" s="13" t="str" cm="1">
        <f t="array" ref="S240">RIGHT(INDEX(T239:AB239,1,E240),D240)</f>
        <v>ZGFPRCPL</v>
      </c>
      <c r="T240" t="str">
        <f t="shared" si="123"/>
        <v>N</v>
      </c>
      <c r="U240" t="str">
        <f t="shared" si="124"/>
        <v>SQLVWVBGMQZDGJGRPQ</v>
      </c>
      <c r="V240" t="str">
        <f t="shared" si="125"/>
        <v>TSFCC</v>
      </c>
      <c r="W240" t="str">
        <f t="shared" si="126"/>
        <v/>
      </c>
      <c r="X240" t="str">
        <f t="shared" si="127"/>
        <v>M</v>
      </c>
      <c r="Y240" t="str">
        <f t="shared" si="128"/>
        <v>GSTMHZHWNQBQ</v>
      </c>
      <c r="Z240" t="str">
        <f t="shared" si="129"/>
        <v/>
      </c>
      <c r="AA240" t="str">
        <f t="shared" si="130"/>
        <v>CPHBNQ</v>
      </c>
      <c r="AB240" s="14" t="str">
        <f t="shared" si="131"/>
        <v>NSLFZZGFPRCPL</v>
      </c>
    </row>
    <row r="241" spans="1:28">
      <c r="A241" s="5" t="s">
        <v>1533</v>
      </c>
      <c r="D241">
        <f t="shared" si="122"/>
        <v>9</v>
      </c>
      <c r="E241">
        <f t="shared" si="122"/>
        <v>6</v>
      </c>
      <c r="F241">
        <f t="shared" si="122"/>
        <v>4</v>
      </c>
      <c r="G241" s="13" t="str" cm="1">
        <f t="array" aca="1" ref="G241" ca="1">RIGHT(INDEX(I240:Q240,1,E241),D241)</f>
        <v>QNHMNFBWP</v>
      </c>
      <c r="H241" t="str" cm="1">
        <f t="array" aca="1" ref="H241" ca="1">_xlfn.TEXTJOIN("",1,MID(G241,ABS(ROW(INDIRECT("1:"&amp;LEN(G241)))-(LEN(G241)+1)),1))</f>
        <v>PWBFNMHNQ</v>
      </c>
      <c r="I241" t="str">
        <f t="shared" ca="1" si="113"/>
        <v>G</v>
      </c>
      <c r="J241" t="str">
        <f t="shared" ca="1" si="114"/>
        <v>BQMRGQHPPGNFSNLTQB</v>
      </c>
      <c r="K241" t="str">
        <f t="shared" ca="1" si="115"/>
        <v>SRCZG</v>
      </c>
      <c r="L241" t="str">
        <f t="shared" ca="1" si="116"/>
        <v>PWBFNMHNQ</v>
      </c>
      <c r="M241" t="str">
        <f t="shared" ca="1" si="117"/>
        <v>L</v>
      </c>
      <c r="N241" t="str">
        <f t="shared" ca="1" si="118"/>
        <v>VDV</v>
      </c>
      <c r="O241" t="str">
        <f t="shared" ca="1" si="119"/>
        <v/>
      </c>
      <c r="P241" t="str">
        <f t="shared" ca="1" si="120"/>
        <v>JHCSLC</v>
      </c>
      <c r="Q241" t="str">
        <f t="shared" ca="1" si="121"/>
        <v>QZTZGPSWFMQCZ</v>
      </c>
      <c r="S241" s="13" t="str" cm="1">
        <f t="array" ref="S241">RIGHT(INDEX(T240:AB240,1,E241),D241)</f>
        <v>MHZHWNQBQ</v>
      </c>
      <c r="T241" t="str">
        <f t="shared" si="123"/>
        <v>N</v>
      </c>
      <c r="U241" t="str">
        <f t="shared" si="124"/>
        <v>SQLVWVBGMQZDGJGRPQ</v>
      </c>
      <c r="V241" t="str">
        <f t="shared" si="125"/>
        <v>TSFCC</v>
      </c>
      <c r="W241" t="str">
        <f t="shared" si="126"/>
        <v>MHZHWNQBQ</v>
      </c>
      <c r="X241" t="str">
        <f t="shared" si="127"/>
        <v>M</v>
      </c>
      <c r="Y241" t="str">
        <f t="shared" si="128"/>
        <v>GST</v>
      </c>
      <c r="Z241" t="str">
        <f t="shared" si="129"/>
        <v/>
      </c>
      <c r="AA241" t="str">
        <f t="shared" si="130"/>
        <v>CPHBNQ</v>
      </c>
      <c r="AB241" s="14" t="str">
        <f t="shared" si="131"/>
        <v>NSLFZZGFPRCPL</v>
      </c>
    </row>
    <row r="242" spans="1:28">
      <c r="A242" s="5" t="s">
        <v>1456</v>
      </c>
      <c r="D242">
        <f t="shared" si="122"/>
        <v>1</v>
      </c>
      <c r="E242">
        <f t="shared" si="122"/>
        <v>5</v>
      </c>
      <c r="F242">
        <f t="shared" si="122"/>
        <v>4</v>
      </c>
      <c r="G242" s="13" t="str" cm="1">
        <f t="array" aca="1" ref="G242" ca="1">RIGHT(INDEX(I241:Q241,1,E242),D242)</f>
        <v>L</v>
      </c>
      <c r="H242" t="str" cm="1">
        <f t="array" aca="1" ref="H242" ca="1">_xlfn.TEXTJOIN("",1,MID(G242,ABS(ROW(INDIRECT("1:"&amp;LEN(G242)))-(LEN(G242)+1)),1))</f>
        <v>L</v>
      </c>
      <c r="I242" t="str">
        <f t="shared" ca="1" si="113"/>
        <v>G</v>
      </c>
      <c r="J242" t="str">
        <f t="shared" ca="1" si="114"/>
        <v>BQMRGQHPPGNFSNLTQB</v>
      </c>
      <c r="K242" t="str">
        <f t="shared" ca="1" si="115"/>
        <v>SRCZG</v>
      </c>
      <c r="L242" t="str">
        <f t="shared" ca="1" si="116"/>
        <v>PWBFNMHNQL</v>
      </c>
      <c r="M242" t="str">
        <f t="shared" ca="1" si="117"/>
        <v/>
      </c>
      <c r="N242" t="str">
        <f t="shared" ca="1" si="118"/>
        <v>VDV</v>
      </c>
      <c r="O242" t="str">
        <f t="shared" ca="1" si="119"/>
        <v/>
      </c>
      <c r="P242" t="str">
        <f t="shared" ca="1" si="120"/>
        <v>JHCSLC</v>
      </c>
      <c r="Q242" t="str">
        <f t="shared" ca="1" si="121"/>
        <v>QZTZGPSWFMQCZ</v>
      </c>
      <c r="S242" s="13" t="str" cm="1">
        <f t="array" ref="S242">RIGHT(INDEX(T241:AB241,1,E242),D242)</f>
        <v>M</v>
      </c>
      <c r="T242" t="str">
        <f t="shared" si="123"/>
        <v>N</v>
      </c>
      <c r="U242" t="str">
        <f t="shared" si="124"/>
        <v>SQLVWVBGMQZDGJGRPQ</v>
      </c>
      <c r="V242" t="str">
        <f t="shared" si="125"/>
        <v>TSFCC</v>
      </c>
      <c r="W242" t="str">
        <f t="shared" si="126"/>
        <v>MHZHWNQBQM</v>
      </c>
      <c r="X242" t="str">
        <f t="shared" si="127"/>
        <v/>
      </c>
      <c r="Y242" t="str">
        <f t="shared" si="128"/>
        <v>GST</v>
      </c>
      <c r="Z242" t="str">
        <f t="shared" si="129"/>
        <v/>
      </c>
      <c r="AA242" t="str">
        <f t="shared" si="130"/>
        <v>CPHBNQ</v>
      </c>
      <c r="AB242" s="14" t="str">
        <f t="shared" si="131"/>
        <v>NSLFZZGFPRCPL</v>
      </c>
    </row>
    <row r="243" spans="1:28">
      <c r="A243" s="5" t="s">
        <v>1534</v>
      </c>
      <c r="D243">
        <f t="shared" si="122"/>
        <v>5</v>
      </c>
      <c r="E243">
        <f t="shared" si="122"/>
        <v>8</v>
      </c>
      <c r="F243">
        <f t="shared" si="122"/>
        <v>4</v>
      </c>
      <c r="G243" s="13" t="str" cm="1">
        <f t="array" aca="1" ref="G243" ca="1">RIGHT(INDEX(I242:Q242,1,E243),D243)</f>
        <v>HCSLC</v>
      </c>
      <c r="H243" t="str" cm="1">
        <f t="array" aca="1" ref="H243" ca="1">_xlfn.TEXTJOIN("",1,MID(G243,ABS(ROW(INDIRECT("1:"&amp;LEN(G243)))-(LEN(G243)+1)),1))</f>
        <v>CLSCH</v>
      </c>
      <c r="I243" t="str">
        <f t="shared" ca="1" si="113"/>
        <v>G</v>
      </c>
      <c r="J243" t="str">
        <f t="shared" ca="1" si="114"/>
        <v>BQMRGQHPPGNFSNLTQB</v>
      </c>
      <c r="K243" t="str">
        <f t="shared" ca="1" si="115"/>
        <v>SRCZG</v>
      </c>
      <c r="L243" t="str">
        <f t="shared" ca="1" si="116"/>
        <v>PWBFNMHNQLCLSCH</v>
      </c>
      <c r="M243" t="str">
        <f t="shared" ca="1" si="117"/>
        <v/>
      </c>
      <c r="N243" t="str">
        <f t="shared" ca="1" si="118"/>
        <v>VDV</v>
      </c>
      <c r="O243" t="str">
        <f t="shared" ca="1" si="119"/>
        <v/>
      </c>
      <c r="P243" t="str">
        <f t="shared" ca="1" si="120"/>
        <v>J</v>
      </c>
      <c r="Q243" t="str">
        <f t="shared" ca="1" si="121"/>
        <v>QZTZGPSWFMQCZ</v>
      </c>
      <c r="S243" s="13" t="str" cm="1">
        <f t="array" ref="S243">RIGHT(INDEX(T242:AB242,1,E243),D243)</f>
        <v>PHBNQ</v>
      </c>
      <c r="T243" t="str">
        <f t="shared" si="123"/>
        <v>N</v>
      </c>
      <c r="U243" t="str">
        <f t="shared" si="124"/>
        <v>SQLVWVBGMQZDGJGRPQ</v>
      </c>
      <c r="V243" t="str">
        <f t="shared" si="125"/>
        <v>TSFCC</v>
      </c>
      <c r="W243" t="str">
        <f t="shared" si="126"/>
        <v>MHZHWNQBQMPHBNQ</v>
      </c>
      <c r="X243" t="str">
        <f t="shared" si="127"/>
        <v/>
      </c>
      <c r="Y243" t="str">
        <f t="shared" si="128"/>
        <v>GST</v>
      </c>
      <c r="Z243" t="str">
        <f t="shared" si="129"/>
        <v/>
      </c>
      <c r="AA243" t="str">
        <f t="shared" si="130"/>
        <v>C</v>
      </c>
      <c r="AB243" s="14" t="str">
        <f t="shared" si="131"/>
        <v>NSLFZZGFPRCPL</v>
      </c>
    </row>
    <row r="244" spans="1:28">
      <c r="A244" s="5" t="s">
        <v>1535</v>
      </c>
      <c r="D244">
        <f t="shared" si="122"/>
        <v>1</v>
      </c>
      <c r="E244">
        <f t="shared" si="122"/>
        <v>4</v>
      </c>
      <c r="F244">
        <f t="shared" si="122"/>
        <v>5</v>
      </c>
      <c r="G244" s="13" t="str" cm="1">
        <f t="array" aca="1" ref="G244" ca="1">RIGHT(INDEX(I243:Q243,1,E244),D244)</f>
        <v>H</v>
      </c>
      <c r="H244" t="str" cm="1">
        <f t="array" aca="1" ref="H244" ca="1">_xlfn.TEXTJOIN("",1,MID(G244,ABS(ROW(INDIRECT("1:"&amp;LEN(G244)))-(LEN(G244)+1)),1))</f>
        <v>H</v>
      </c>
      <c r="I244" t="str">
        <f t="shared" ca="1" si="113"/>
        <v>G</v>
      </c>
      <c r="J244" t="str">
        <f t="shared" ca="1" si="114"/>
        <v>BQMRGQHPPGNFSNLTQB</v>
      </c>
      <c r="K244" t="str">
        <f t="shared" ca="1" si="115"/>
        <v>SRCZG</v>
      </c>
      <c r="L244" t="str">
        <f t="shared" ca="1" si="116"/>
        <v>PWBFNMHNQLCLSC</v>
      </c>
      <c r="M244" t="str">
        <f t="shared" ca="1" si="117"/>
        <v>H</v>
      </c>
      <c r="N244" t="str">
        <f t="shared" ca="1" si="118"/>
        <v>VDV</v>
      </c>
      <c r="O244" t="str">
        <f t="shared" ca="1" si="119"/>
        <v/>
      </c>
      <c r="P244" t="str">
        <f t="shared" ca="1" si="120"/>
        <v>J</v>
      </c>
      <c r="Q244" t="str">
        <f t="shared" ca="1" si="121"/>
        <v>QZTZGPSWFMQCZ</v>
      </c>
      <c r="S244" s="13" t="str" cm="1">
        <f t="array" ref="S244">RIGHT(INDEX(T243:AB243,1,E244),D244)</f>
        <v>Q</v>
      </c>
      <c r="T244" t="str">
        <f t="shared" si="123"/>
        <v>N</v>
      </c>
      <c r="U244" t="str">
        <f t="shared" si="124"/>
        <v>SQLVWVBGMQZDGJGRPQ</v>
      </c>
      <c r="V244" t="str">
        <f t="shared" si="125"/>
        <v>TSFCC</v>
      </c>
      <c r="W244" t="str">
        <f t="shared" si="126"/>
        <v>MHZHWNQBQMPHBN</v>
      </c>
      <c r="X244" t="str">
        <f t="shared" si="127"/>
        <v>Q</v>
      </c>
      <c r="Y244" t="str">
        <f t="shared" si="128"/>
        <v>GST</v>
      </c>
      <c r="Z244" t="str">
        <f t="shared" si="129"/>
        <v/>
      </c>
      <c r="AA244" t="str">
        <f t="shared" si="130"/>
        <v>C</v>
      </c>
      <c r="AB244" s="14" t="str">
        <f t="shared" si="131"/>
        <v>NSLFZZGFPRCPL</v>
      </c>
    </row>
    <row r="245" spans="1:28">
      <c r="A245" s="5" t="s">
        <v>1536</v>
      </c>
      <c r="D245">
        <f t="shared" si="122"/>
        <v>1</v>
      </c>
      <c r="E245">
        <f t="shared" si="122"/>
        <v>8</v>
      </c>
      <c r="F245">
        <f t="shared" si="122"/>
        <v>1</v>
      </c>
      <c r="G245" s="13" t="str" cm="1">
        <f t="array" aca="1" ref="G245" ca="1">RIGHT(INDEX(I244:Q244,1,E245),D245)</f>
        <v>J</v>
      </c>
      <c r="H245" t="str" cm="1">
        <f t="array" aca="1" ref="H245" ca="1">_xlfn.TEXTJOIN("",1,MID(G245,ABS(ROW(INDIRECT("1:"&amp;LEN(G245)))-(LEN(G245)+1)),1))</f>
        <v>J</v>
      </c>
      <c r="I245" t="str">
        <f t="shared" ca="1" si="113"/>
        <v>GJ</v>
      </c>
      <c r="J245" t="str">
        <f t="shared" ca="1" si="114"/>
        <v>BQMRGQHPPGNFSNLTQB</v>
      </c>
      <c r="K245" t="str">
        <f t="shared" ca="1" si="115"/>
        <v>SRCZG</v>
      </c>
      <c r="L245" t="str">
        <f t="shared" ca="1" si="116"/>
        <v>PWBFNMHNQLCLSC</v>
      </c>
      <c r="M245" t="str">
        <f t="shared" ca="1" si="117"/>
        <v>H</v>
      </c>
      <c r="N245" t="str">
        <f t="shared" ca="1" si="118"/>
        <v>VDV</v>
      </c>
      <c r="O245" t="str">
        <f t="shared" ca="1" si="119"/>
        <v/>
      </c>
      <c r="P245" t="str">
        <f t="shared" ca="1" si="120"/>
        <v/>
      </c>
      <c r="Q245" t="str">
        <f t="shared" ca="1" si="121"/>
        <v>QZTZGPSWFMQCZ</v>
      </c>
      <c r="S245" s="13" t="str" cm="1">
        <f t="array" ref="S245">RIGHT(INDEX(T244:AB244,1,E245),D245)</f>
        <v>C</v>
      </c>
      <c r="T245" t="str">
        <f t="shared" si="123"/>
        <v>NC</v>
      </c>
      <c r="U245" t="str">
        <f t="shared" si="124"/>
        <v>SQLVWVBGMQZDGJGRPQ</v>
      </c>
      <c r="V245" t="str">
        <f t="shared" si="125"/>
        <v>TSFCC</v>
      </c>
      <c r="W245" t="str">
        <f t="shared" si="126"/>
        <v>MHZHWNQBQMPHBN</v>
      </c>
      <c r="X245" t="str">
        <f t="shared" si="127"/>
        <v>Q</v>
      </c>
      <c r="Y245" t="str">
        <f t="shared" si="128"/>
        <v>GST</v>
      </c>
      <c r="Z245" t="str">
        <f t="shared" si="129"/>
        <v/>
      </c>
      <c r="AA245" t="str">
        <f t="shared" si="130"/>
        <v/>
      </c>
      <c r="AB245" s="14" t="str">
        <f t="shared" si="131"/>
        <v>NSLFZZGFPRCPL</v>
      </c>
    </row>
    <row r="246" spans="1:28">
      <c r="A246" s="5" t="s">
        <v>1537</v>
      </c>
      <c r="D246">
        <f t="shared" si="122"/>
        <v>8</v>
      </c>
      <c r="E246">
        <f t="shared" si="122"/>
        <v>9</v>
      </c>
      <c r="F246">
        <f t="shared" si="122"/>
        <v>8</v>
      </c>
      <c r="G246" s="13" t="str" cm="1">
        <f t="array" aca="1" ref="G246" ca="1">RIGHT(INDEX(I245:Q245,1,E246),D246)</f>
        <v>PSWFMQCZ</v>
      </c>
      <c r="H246" t="str" cm="1">
        <f t="array" aca="1" ref="H246" ca="1">_xlfn.TEXTJOIN("",1,MID(G246,ABS(ROW(INDIRECT("1:"&amp;LEN(G246)))-(LEN(G246)+1)),1))</f>
        <v>ZCQMFWSP</v>
      </c>
      <c r="I246" t="str">
        <f t="shared" ca="1" si="113"/>
        <v>GJ</v>
      </c>
      <c r="J246" t="str">
        <f t="shared" ca="1" si="114"/>
        <v>BQMRGQHPPGNFSNLTQB</v>
      </c>
      <c r="K246" t="str">
        <f t="shared" ca="1" si="115"/>
        <v>SRCZG</v>
      </c>
      <c r="L246" t="str">
        <f t="shared" ca="1" si="116"/>
        <v>PWBFNMHNQLCLSC</v>
      </c>
      <c r="M246" t="str">
        <f t="shared" ca="1" si="117"/>
        <v>H</v>
      </c>
      <c r="N246" t="str">
        <f t="shared" ca="1" si="118"/>
        <v>VDV</v>
      </c>
      <c r="O246" t="str">
        <f t="shared" ca="1" si="119"/>
        <v/>
      </c>
      <c r="P246" t="str">
        <f t="shared" ca="1" si="120"/>
        <v>ZCQMFWSP</v>
      </c>
      <c r="Q246" t="str">
        <f t="shared" ca="1" si="121"/>
        <v>QZTZG</v>
      </c>
      <c r="S246" s="13" t="str" cm="1">
        <f t="array" ref="S246">RIGHT(INDEX(T245:AB245,1,E246),D246)</f>
        <v>ZGFPRCPL</v>
      </c>
      <c r="T246" t="str">
        <f t="shared" si="123"/>
        <v>NC</v>
      </c>
      <c r="U246" t="str">
        <f t="shared" si="124"/>
        <v>SQLVWVBGMQZDGJGRPQ</v>
      </c>
      <c r="V246" t="str">
        <f t="shared" si="125"/>
        <v>TSFCC</v>
      </c>
      <c r="W246" t="str">
        <f t="shared" si="126"/>
        <v>MHZHWNQBQMPHBN</v>
      </c>
      <c r="X246" t="str">
        <f t="shared" si="127"/>
        <v>Q</v>
      </c>
      <c r="Y246" t="str">
        <f t="shared" si="128"/>
        <v>GST</v>
      </c>
      <c r="Z246" t="str">
        <f t="shared" si="129"/>
        <v/>
      </c>
      <c r="AA246" t="str">
        <f t="shared" si="130"/>
        <v>ZGFPRCPL</v>
      </c>
      <c r="AB246" s="14" t="str">
        <f t="shared" si="131"/>
        <v>NSLFZ</v>
      </c>
    </row>
    <row r="247" spans="1:28">
      <c r="A247" s="5" t="s">
        <v>1411</v>
      </c>
      <c r="D247">
        <f t="shared" si="122"/>
        <v>3</v>
      </c>
      <c r="E247">
        <f t="shared" si="122"/>
        <v>3</v>
      </c>
      <c r="F247">
        <f t="shared" si="122"/>
        <v>9</v>
      </c>
      <c r="G247" s="13" t="str" cm="1">
        <f t="array" aca="1" ref="G247" ca="1">RIGHT(INDEX(I246:Q246,1,E247),D247)</f>
        <v>CZG</v>
      </c>
      <c r="H247" t="str" cm="1">
        <f t="array" aca="1" ref="H247" ca="1">_xlfn.TEXTJOIN("",1,MID(G247,ABS(ROW(INDIRECT("1:"&amp;LEN(G247)))-(LEN(G247)+1)),1))</f>
        <v>GZC</v>
      </c>
      <c r="I247" t="str">
        <f t="shared" ca="1" si="113"/>
        <v>GJ</v>
      </c>
      <c r="J247" t="str">
        <f t="shared" ca="1" si="114"/>
        <v>BQMRGQHPPGNFSNLTQB</v>
      </c>
      <c r="K247" t="str">
        <f t="shared" ca="1" si="115"/>
        <v>SR</v>
      </c>
      <c r="L247" t="str">
        <f t="shared" ca="1" si="116"/>
        <v>PWBFNMHNQLCLSC</v>
      </c>
      <c r="M247" t="str">
        <f t="shared" ca="1" si="117"/>
        <v>H</v>
      </c>
      <c r="N247" t="str">
        <f t="shared" ca="1" si="118"/>
        <v>VDV</v>
      </c>
      <c r="O247" t="str">
        <f t="shared" ca="1" si="119"/>
        <v/>
      </c>
      <c r="P247" t="str">
        <f t="shared" ca="1" si="120"/>
        <v>ZCQMFWSP</v>
      </c>
      <c r="Q247" t="str">
        <f t="shared" ca="1" si="121"/>
        <v>QZTZGGZC</v>
      </c>
      <c r="S247" s="13" t="str" cm="1">
        <f t="array" ref="S247">RIGHT(INDEX(T246:AB246,1,E247),D247)</f>
        <v>FCC</v>
      </c>
      <c r="T247" t="str">
        <f t="shared" si="123"/>
        <v>NC</v>
      </c>
      <c r="U247" t="str">
        <f t="shared" si="124"/>
        <v>SQLVWVBGMQZDGJGRPQ</v>
      </c>
      <c r="V247" t="str">
        <f t="shared" si="125"/>
        <v>TS</v>
      </c>
      <c r="W247" t="str">
        <f t="shared" si="126"/>
        <v>MHZHWNQBQMPHBN</v>
      </c>
      <c r="X247" t="str">
        <f t="shared" si="127"/>
        <v>Q</v>
      </c>
      <c r="Y247" t="str">
        <f t="shared" si="128"/>
        <v>GST</v>
      </c>
      <c r="Z247" t="str">
        <f t="shared" si="129"/>
        <v/>
      </c>
      <c r="AA247" t="str">
        <f t="shared" si="130"/>
        <v>ZGFPRCPL</v>
      </c>
      <c r="AB247" s="14" t="str">
        <f t="shared" si="131"/>
        <v>NSLFZFCC</v>
      </c>
    </row>
    <row r="248" spans="1:28">
      <c r="A248" s="5" t="s">
        <v>1538</v>
      </c>
      <c r="D248">
        <f t="shared" si="122"/>
        <v>5</v>
      </c>
      <c r="E248">
        <f t="shared" si="122"/>
        <v>2</v>
      </c>
      <c r="F248">
        <f t="shared" si="122"/>
        <v>7</v>
      </c>
      <c r="G248" s="13" t="str" cm="1">
        <f t="array" aca="1" ref="G248" ca="1">RIGHT(INDEX(I247:Q247,1,E248),D248)</f>
        <v>NLTQB</v>
      </c>
      <c r="H248" t="str" cm="1">
        <f t="array" aca="1" ref="H248" ca="1">_xlfn.TEXTJOIN("",1,MID(G248,ABS(ROW(INDIRECT("1:"&amp;LEN(G248)))-(LEN(G248)+1)),1))</f>
        <v>BQTLN</v>
      </c>
      <c r="I248" t="str">
        <f t="shared" ca="1" si="113"/>
        <v>GJ</v>
      </c>
      <c r="J248" t="str">
        <f t="shared" ca="1" si="114"/>
        <v>BQMRGQHPPGNFS</v>
      </c>
      <c r="K248" t="str">
        <f t="shared" ca="1" si="115"/>
        <v>SR</v>
      </c>
      <c r="L248" t="str">
        <f t="shared" ca="1" si="116"/>
        <v>PWBFNMHNQLCLSC</v>
      </c>
      <c r="M248" t="str">
        <f t="shared" ca="1" si="117"/>
        <v>H</v>
      </c>
      <c r="N248" t="str">
        <f t="shared" ca="1" si="118"/>
        <v>VDV</v>
      </c>
      <c r="O248" t="str">
        <f t="shared" ca="1" si="119"/>
        <v>BQTLN</v>
      </c>
      <c r="P248" t="str">
        <f t="shared" ca="1" si="120"/>
        <v>ZCQMFWSP</v>
      </c>
      <c r="Q248" t="str">
        <f t="shared" ca="1" si="121"/>
        <v>QZTZGGZC</v>
      </c>
      <c r="S248" s="13" t="str" cm="1">
        <f t="array" ref="S248">RIGHT(INDEX(T247:AB247,1,E248),D248)</f>
        <v>JGRPQ</v>
      </c>
      <c r="T248" t="str">
        <f t="shared" si="123"/>
        <v>NC</v>
      </c>
      <c r="U248" t="str">
        <f t="shared" si="124"/>
        <v>SQLVWVBGMQZDG</v>
      </c>
      <c r="V248" t="str">
        <f t="shared" si="125"/>
        <v>TS</v>
      </c>
      <c r="W248" t="str">
        <f t="shared" si="126"/>
        <v>MHZHWNQBQMPHBN</v>
      </c>
      <c r="X248" t="str">
        <f t="shared" si="127"/>
        <v>Q</v>
      </c>
      <c r="Y248" t="str">
        <f t="shared" si="128"/>
        <v>GST</v>
      </c>
      <c r="Z248" t="str">
        <f t="shared" si="129"/>
        <v>JGRPQ</v>
      </c>
      <c r="AA248" t="str">
        <f t="shared" si="130"/>
        <v>ZGFPRCPL</v>
      </c>
      <c r="AB248" s="14" t="str">
        <f t="shared" si="131"/>
        <v>NSLFZFCC</v>
      </c>
    </row>
    <row r="249" spans="1:28">
      <c r="A249" s="5" t="s">
        <v>1483</v>
      </c>
      <c r="D249">
        <f t="shared" si="122"/>
        <v>1</v>
      </c>
      <c r="E249">
        <f t="shared" si="122"/>
        <v>5</v>
      </c>
      <c r="F249">
        <f t="shared" si="122"/>
        <v>2</v>
      </c>
      <c r="G249" s="13" t="str" cm="1">
        <f t="array" aca="1" ref="G249" ca="1">RIGHT(INDEX(I248:Q248,1,E249),D249)</f>
        <v>H</v>
      </c>
      <c r="H249" t="str" cm="1">
        <f t="array" aca="1" ref="H249" ca="1">_xlfn.TEXTJOIN("",1,MID(G249,ABS(ROW(INDIRECT("1:"&amp;LEN(G249)))-(LEN(G249)+1)),1))</f>
        <v>H</v>
      </c>
      <c r="I249" t="str">
        <f t="shared" ca="1" si="113"/>
        <v>GJ</v>
      </c>
      <c r="J249" t="str">
        <f t="shared" ca="1" si="114"/>
        <v>BQMRGQHPPGNFSH</v>
      </c>
      <c r="K249" t="str">
        <f t="shared" ca="1" si="115"/>
        <v>SR</v>
      </c>
      <c r="L249" t="str">
        <f t="shared" ca="1" si="116"/>
        <v>PWBFNMHNQLCLSC</v>
      </c>
      <c r="M249" t="str">
        <f t="shared" ca="1" si="117"/>
        <v/>
      </c>
      <c r="N249" t="str">
        <f t="shared" ca="1" si="118"/>
        <v>VDV</v>
      </c>
      <c r="O249" t="str">
        <f t="shared" ca="1" si="119"/>
        <v>BQTLN</v>
      </c>
      <c r="P249" t="str">
        <f t="shared" ca="1" si="120"/>
        <v>ZCQMFWSP</v>
      </c>
      <c r="Q249" t="str">
        <f t="shared" ca="1" si="121"/>
        <v>QZTZGGZC</v>
      </c>
      <c r="S249" s="13" t="str" cm="1">
        <f t="array" ref="S249">RIGHT(INDEX(T248:AB248,1,E249),D249)</f>
        <v>Q</v>
      </c>
      <c r="T249" t="str">
        <f t="shared" si="123"/>
        <v>NC</v>
      </c>
      <c r="U249" t="str">
        <f t="shared" si="124"/>
        <v>SQLVWVBGMQZDGQ</v>
      </c>
      <c r="V249" t="str">
        <f t="shared" si="125"/>
        <v>TS</v>
      </c>
      <c r="W249" t="str">
        <f t="shared" si="126"/>
        <v>MHZHWNQBQMPHBN</v>
      </c>
      <c r="X249" t="str">
        <f t="shared" si="127"/>
        <v/>
      </c>
      <c r="Y249" t="str">
        <f t="shared" si="128"/>
        <v>GST</v>
      </c>
      <c r="Z249" t="str">
        <f t="shared" si="129"/>
        <v>JGRPQ</v>
      </c>
      <c r="AA249" t="str">
        <f t="shared" si="130"/>
        <v>ZGFPRCPL</v>
      </c>
      <c r="AB249" s="14" t="str">
        <f t="shared" si="131"/>
        <v>NSLFZFCC</v>
      </c>
    </row>
    <row r="250" spans="1:28">
      <c r="A250" s="5" t="s">
        <v>1539</v>
      </c>
      <c r="D250">
        <f t="shared" ref="D250:F269" si="132">VALUE(_xlfn.TEXTSPLIT(_xlfn.TEXTAFTER($A250, D$29)," "))</f>
        <v>2</v>
      </c>
      <c r="E250">
        <f t="shared" si="132"/>
        <v>4</v>
      </c>
      <c r="F250">
        <f t="shared" si="132"/>
        <v>8</v>
      </c>
      <c r="G250" s="13" t="str" cm="1">
        <f t="array" aca="1" ref="G250" ca="1">RIGHT(INDEX(I249:Q249,1,E250),D250)</f>
        <v>SC</v>
      </c>
      <c r="H250" t="str" cm="1">
        <f t="array" aca="1" ref="H250" ca="1">_xlfn.TEXTJOIN("",1,MID(G250,ABS(ROW(INDIRECT("1:"&amp;LEN(G250)))-(LEN(G250)+1)),1))</f>
        <v>CS</v>
      </c>
      <c r="I250" t="str">
        <f t="shared" ca="1" si="113"/>
        <v>GJ</v>
      </c>
      <c r="J250" t="str">
        <f t="shared" ca="1" si="114"/>
        <v>BQMRGQHPPGNFSH</v>
      </c>
      <c r="K250" t="str">
        <f t="shared" ca="1" si="115"/>
        <v>SR</v>
      </c>
      <c r="L250" t="str">
        <f t="shared" ca="1" si="116"/>
        <v>PWBFNMHNQLCL</v>
      </c>
      <c r="M250" t="str">
        <f t="shared" ca="1" si="117"/>
        <v/>
      </c>
      <c r="N250" t="str">
        <f t="shared" ca="1" si="118"/>
        <v>VDV</v>
      </c>
      <c r="O250" t="str">
        <f t="shared" ca="1" si="119"/>
        <v>BQTLN</v>
      </c>
      <c r="P250" t="str">
        <f t="shared" ca="1" si="120"/>
        <v>ZCQMFWSPCS</v>
      </c>
      <c r="Q250" t="str">
        <f t="shared" ca="1" si="121"/>
        <v>QZTZGGZC</v>
      </c>
      <c r="S250" s="13" t="str" cm="1">
        <f t="array" ref="S250">RIGHT(INDEX(T249:AB249,1,E250),D250)</f>
        <v>BN</v>
      </c>
      <c r="T250" t="str">
        <f t="shared" si="123"/>
        <v>NC</v>
      </c>
      <c r="U250" t="str">
        <f t="shared" si="124"/>
        <v>SQLVWVBGMQZDGQ</v>
      </c>
      <c r="V250" t="str">
        <f t="shared" si="125"/>
        <v>TS</v>
      </c>
      <c r="W250" t="str">
        <f t="shared" si="126"/>
        <v>MHZHWNQBQMPH</v>
      </c>
      <c r="X250" t="str">
        <f t="shared" si="127"/>
        <v/>
      </c>
      <c r="Y250" t="str">
        <f t="shared" si="128"/>
        <v>GST</v>
      </c>
      <c r="Z250" t="str">
        <f t="shared" si="129"/>
        <v>JGRPQ</v>
      </c>
      <c r="AA250" t="str">
        <f t="shared" si="130"/>
        <v>ZGFPRCPLBN</v>
      </c>
      <c r="AB250" s="14" t="str">
        <f t="shared" si="131"/>
        <v>NSLFZFCC</v>
      </c>
    </row>
    <row r="251" spans="1:28">
      <c r="A251" s="5" t="s">
        <v>1540</v>
      </c>
      <c r="D251">
        <f t="shared" si="132"/>
        <v>11</v>
      </c>
      <c r="E251">
        <f t="shared" si="132"/>
        <v>2</v>
      </c>
      <c r="F251">
        <f t="shared" si="132"/>
        <v>8</v>
      </c>
      <c r="G251" s="13" t="str" cm="1">
        <f t="array" aca="1" ref="G251" ca="1">RIGHT(INDEX(I250:Q250,1,E251),D251)</f>
        <v>RGQHPPGNFSH</v>
      </c>
      <c r="H251" t="str" cm="1">
        <f t="array" aca="1" ref="H251" ca="1">_xlfn.TEXTJOIN("",1,MID(G251,ABS(ROW(INDIRECT("1:"&amp;LEN(G251)))-(LEN(G251)+1)),1))</f>
        <v>HSFNGPPHQGR</v>
      </c>
      <c r="I251" t="str">
        <f t="shared" ca="1" si="113"/>
        <v>GJ</v>
      </c>
      <c r="J251" t="str">
        <f t="shared" ca="1" si="114"/>
        <v>BQM</v>
      </c>
      <c r="K251" t="str">
        <f t="shared" ca="1" si="115"/>
        <v>SR</v>
      </c>
      <c r="L251" t="str">
        <f t="shared" ca="1" si="116"/>
        <v>PWBFNMHNQLCL</v>
      </c>
      <c r="M251" t="str">
        <f t="shared" ca="1" si="117"/>
        <v/>
      </c>
      <c r="N251" t="str">
        <f t="shared" ca="1" si="118"/>
        <v>VDV</v>
      </c>
      <c r="O251" t="str">
        <f t="shared" ca="1" si="119"/>
        <v>BQTLN</v>
      </c>
      <c r="P251" t="str">
        <f t="shared" ca="1" si="120"/>
        <v>ZCQMFWSPCSHSFNGPPHQGR</v>
      </c>
      <c r="Q251" t="str">
        <f t="shared" ca="1" si="121"/>
        <v>QZTZGGZC</v>
      </c>
      <c r="S251" s="13" t="str" cm="1">
        <f t="array" ref="S251">RIGHT(INDEX(T250:AB250,1,E251),D251)</f>
        <v>VWVBGMQZDGQ</v>
      </c>
      <c r="T251" t="str">
        <f t="shared" si="123"/>
        <v>NC</v>
      </c>
      <c r="U251" t="str">
        <f t="shared" si="124"/>
        <v>SQL</v>
      </c>
      <c r="V251" t="str">
        <f t="shared" si="125"/>
        <v>TS</v>
      </c>
      <c r="W251" t="str">
        <f t="shared" si="126"/>
        <v>MHZHWNQBQMPH</v>
      </c>
      <c r="X251" t="str">
        <f t="shared" si="127"/>
        <v/>
      </c>
      <c r="Y251" t="str">
        <f t="shared" si="128"/>
        <v>GST</v>
      </c>
      <c r="Z251" t="str">
        <f t="shared" si="129"/>
        <v>JGRPQ</v>
      </c>
      <c r="AA251" t="str">
        <f t="shared" si="130"/>
        <v>ZGFPRCPLBNVWVBGMQZDGQ</v>
      </c>
      <c r="AB251" s="14" t="str">
        <f t="shared" si="131"/>
        <v>NSLFZFCC</v>
      </c>
    </row>
    <row r="252" spans="1:28">
      <c r="A252" s="5" t="s">
        <v>1541</v>
      </c>
      <c r="D252">
        <f t="shared" si="132"/>
        <v>1</v>
      </c>
      <c r="E252">
        <f t="shared" si="132"/>
        <v>7</v>
      </c>
      <c r="F252">
        <f t="shared" si="132"/>
        <v>2</v>
      </c>
      <c r="G252" s="13" t="str" cm="1">
        <f t="array" aca="1" ref="G252" ca="1">RIGHT(INDEX(I251:Q251,1,E252),D252)</f>
        <v>N</v>
      </c>
      <c r="H252" t="str" cm="1">
        <f t="array" aca="1" ref="H252" ca="1">_xlfn.TEXTJOIN("",1,MID(G252,ABS(ROW(INDIRECT("1:"&amp;LEN(G252)))-(LEN(G252)+1)),1))</f>
        <v>N</v>
      </c>
      <c r="I252" t="str">
        <f t="shared" ca="1" si="113"/>
        <v>GJ</v>
      </c>
      <c r="J252" t="str">
        <f t="shared" ca="1" si="114"/>
        <v>BQMN</v>
      </c>
      <c r="K252" t="str">
        <f t="shared" ca="1" si="115"/>
        <v>SR</v>
      </c>
      <c r="L252" t="str">
        <f t="shared" ca="1" si="116"/>
        <v>PWBFNMHNQLCL</v>
      </c>
      <c r="M252" t="str">
        <f t="shared" ca="1" si="117"/>
        <v/>
      </c>
      <c r="N252" t="str">
        <f t="shared" ca="1" si="118"/>
        <v>VDV</v>
      </c>
      <c r="O252" t="str">
        <f t="shared" ca="1" si="119"/>
        <v>BQTL</v>
      </c>
      <c r="P252" t="str">
        <f t="shared" ca="1" si="120"/>
        <v>ZCQMFWSPCSHSFNGPPHQGR</v>
      </c>
      <c r="Q252" t="str">
        <f t="shared" ca="1" si="121"/>
        <v>QZTZGGZC</v>
      </c>
      <c r="S252" s="13" t="str" cm="1">
        <f t="array" ref="S252">RIGHT(INDEX(T251:AB251,1,E252),D252)</f>
        <v>Q</v>
      </c>
      <c r="T252" t="str">
        <f t="shared" si="123"/>
        <v>NC</v>
      </c>
      <c r="U252" t="str">
        <f t="shared" si="124"/>
        <v>SQLQ</v>
      </c>
      <c r="V252" t="str">
        <f t="shared" si="125"/>
        <v>TS</v>
      </c>
      <c r="W252" t="str">
        <f t="shared" si="126"/>
        <v>MHZHWNQBQMPH</v>
      </c>
      <c r="X252" t="str">
        <f t="shared" si="127"/>
        <v/>
      </c>
      <c r="Y252" t="str">
        <f t="shared" si="128"/>
        <v>GST</v>
      </c>
      <c r="Z252" t="str">
        <f t="shared" si="129"/>
        <v>JGRP</v>
      </c>
      <c r="AA252" t="str">
        <f t="shared" si="130"/>
        <v>ZGFPRCPLBNVWVBGMQZDGQ</v>
      </c>
      <c r="AB252" s="14" t="str">
        <f t="shared" si="131"/>
        <v>NSLFZFCC</v>
      </c>
    </row>
    <row r="253" spans="1:28">
      <c r="A253" s="5" t="s">
        <v>1542</v>
      </c>
      <c r="D253">
        <f t="shared" si="132"/>
        <v>2</v>
      </c>
      <c r="E253">
        <f t="shared" si="132"/>
        <v>6</v>
      </c>
      <c r="F253">
        <f t="shared" si="132"/>
        <v>5</v>
      </c>
      <c r="G253" s="13" t="str" cm="1">
        <f t="array" aca="1" ref="G253" ca="1">RIGHT(INDEX(I252:Q252,1,E253),D253)</f>
        <v>DV</v>
      </c>
      <c r="H253" t="str" cm="1">
        <f t="array" aca="1" ref="H253" ca="1">_xlfn.TEXTJOIN("",1,MID(G253,ABS(ROW(INDIRECT("1:"&amp;LEN(G253)))-(LEN(G253)+1)),1))</f>
        <v>VD</v>
      </c>
      <c r="I253" t="str">
        <f t="shared" ca="1" si="113"/>
        <v>GJ</v>
      </c>
      <c r="J253" t="str">
        <f t="shared" ca="1" si="114"/>
        <v>BQMN</v>
      </c>
      <c r="K253" t="str">
        <f t="shared" ca="1" si="115"/>
        <v>SR</v>
      </c>
      <c r="L253" t="str">
        <f t="shared" ca="1" si="116"/>
        <v>PWBFNMHNQLCL</v>
      </c>
      <c r="M253" t="str">
        <f t="shared" ca="1" si="117"/>
        <v>VD</v>
      </c>
      <c r="N253" t="str">
        <f t="shared" ca="1" si="118"/>
        <v>V</v>
      </c>
      <c r="O253" t="str">
        <f t="shared" ca="1" si="119"/>
        <v>BQTL</v>
      </c>
      <c r="P253" t="str">
        <f t="shared" ca="1" si="120"/>
        <v>ZCQMFWSPCSHSFNGPPHQGR</v>
      </c>
      <c r="Q253" t="str">
        <f t="shared" ca="1" si="121"/>
        <v>QZTZGGZC</v>
      </c>
      <c r="S253" s="13" t="str" cm="1">
        <f t="array" ref="S253">RIGHT(INDEX(T252:AB252,1,E253),D253)</f>
        <v>ST</v>
      </c>
      <c r="T253" t="str">
        <f t="shared" si="123"/>
        <v>NC</v>
      </c>
      <c r="U253" t="str">
        <f t="shared" si="124"/>
        <v>SQLQ</v>
      </c>
      <c r="V253" t="str">
        <f t="shared" si="125"/>
        <v>TS</v>
      </c>
      <c r="W253" t="str">
        <f t="shared" si="126"/>
        <v>MHZHWNQBQMPH</v>
      </c>
      <c r="X253" t="str">
        <f t="shared" si="127"/>
        <v>ST</v>
      </c>
      <c r="Y253" t="str">
        <f t="shared" si="128"/>
        <v>G</v>
      </c>
      <c r="Z253" t="str">
        <f t="shared" si="129"/>
        <v>JGRP</v>
      </c>
      <c r="AA253" t="str">
        <f t="shared" si="130"/>
        <v>ZGFPRCPLBNVWVBGMQZDGQ</v>
      </c>
      <c r="AB253" s="14" t="str">
        <f t="shared" si="131"/>
        <v>NSLFZFCC</v>
      </c>
    </row>
    <row r="254" spans="1:28">
      <c r="A254" s="5" t="s">
        <v>1543</v>
      </c>
      <c r="D254">
        <f t="shared" si="132"/>
        <v>1</v>
      </c>
      <c r="E254">
        <f t="shared" si="132"/>
        <v>6</v>
      </c>
      <c r="F254">
        <f t="shared" si="132"/>
        <v>2</v>
      </c>
      <c r="G254" s="13" t="str" cm="1">
        <f t="array" aca="1" ref="G254" ca="1">RIGHT(INDEX(I253:Q253,1,E254),D254)</f>
        <v>V</v>
      </c>
      <c r="H254" t="str" cm="1">
        <f t="array" aca="1" ref="H254" ca="1">_xlfn.TEXTJOIN("",1,MID(G254,ABS(ROW(INDIRECT("1:"&amp;LEN(G254)))-(LEN(G254)+1)),1))</f>
        <v>V</v>
      </c>
      <c r="I254" t="str">
        <f t="shared" ca="1" si="113"/>
        <v>GJ</v>
      </c>
      <c r="J254" t="str">
        <f t="shared" ca="1" si="114"/>
        <v>BQMNV</v>
      </c>
      <c r="K254" t="str">
        <f t="shared" ca="1" si="115"/>
        <v>SR</v>
      </c>
      <c r="L254" t="str">
        <f t="shared" ca="1" si="116"/>
        <v>PWBFNMHNQLCL</v>
      </c>
      <c r="M254" t="str">
        <f t="shared" ca="1" si="117"/>
        <v>VD</v>
      </c>
      <c r="N254" t="str">
        <f t="shared" ca="1" si="118"/>
        <v/>
      </c>
      <c r="O254" t="str">
        <f t="shared" ca="1" si="119"/>
        <v>BQTL</v>
      </c>
      <c r="P254" t="str">
        <f t="shared" ca="1" si="120"/>
        <v>ZCQMFWSPCSHSFNGPPHQGR</v>
      </c>
      <c r="Q254" t="str">
        <f t="shared" ca="1" si="121"/>
        <v>QZTZGGZC</v>
      </c>
      <c r="S254" s="13" t="str" cm="1">
        <f t="array" ref="S254">RIGHT(INDEX(T253:AB253,1,E254),D254)</f>
        <v>G</v>
      </c>
      <c r="T254" t="str">
        <f t="shared" si="123"/>
        <v>NC</v>
      </c>
      <c r="U254" t="str">
        <f t="shared" si="124"/>
        <v>SQLQG</v>
      </c>
      <c r="V254" t="str">
        <f t="shared" si="125"/>
        <v>TS</v>
      </c>
      <c r="W254" t="str">
        <f t="shared" si="126"/>
        <v>MHZHWNQBQMPH</v>
      </c>
      <c r="X254" t="str">
        <f t="shared" si="127"/>
        <v>ST</v>
      </c>
      <c r="Y254" t="str">
        <f t="shared" si="128"/>
        <v/>
      </c>
      <c r="Z254" t="str">
        <f t="shared" si="129"/>
        <v>JGRP</v>
      </c>
      <c r="AA254" t="str">
        <f t="shared" si="130"/>
        <v>ZGFPRCPLBNVWVBGMQZDGQ</v>
      </c>
      <c r="AB254" s="14" t="str">
        <f t="shared" si="131"/>
        <v>NSLFZFCC</v>
      </c>
    </row>
    <row r="255" spans="1:28">
      <c r="A255" s="5" t="s">
        <v>1544</v>
      </c>
      <c r="D255">
        <f t="shared" si="132"/>
        <v>4</v>
      </c>
      <c r="E255">
        <f t="shared" si="132"/>
        <v>2</v>
      </c>
      <c r="F255">
        <f t="shared" si="132"/>
        <v>3</v>
      </c>
      <c r="G255" s="13" t="str" cm="1">
        <f t="array" aca="1" ref="G255" ca="1">RIGHT(INDEX(I254:Q254,1,E255),D255)</f>
        <v>QMNV</v>
      </c>
      <c r="H255" t="str" cm="1">
        <f t="array" aca="1" ref="H255" ca="1">_xlfn.TEXTJOIN("",1,MID(G255,ABS(ROW(INDIRECT("1:"&amp;LEN(G255)))-(LEN(G255)+1)),1))</f>
        <v>VNMQ</v>
      </c>
      <c r="I255" t="str">
        <f t="shared" ca="1" si="113"/>
        <v>GJ</v>
      </c>
      <c r="J255" t="str">
        <f t="shared" ca="1" si="114"/>
        <v>B</v>
      </c>
      <c r="K255" t="str">
        <f t="shared" ca="1" si="115"/>
        <v>SRVNMQ</v>
      </c>
      <c r="L255" t="str">
        <f t="shared" ca="1" si="116"/>
        <v>PWBFNMHNQLCL</v>
      </c>
      <c r="M255" t="str">
        <f t="shared" ca="1" si="117"/>
        <v>VD</v>
      </c>
      <c r="N255" t="str">
        <f t="shared" ca="1" si="118"/>
        <v/>
      </c>
      <c r="O255" t="str">
        <f t="shared" ca="1" si="119"/>
        <v>BQTL</v>
      </c>
      <c r="P255" t="str">
        <f t="shared" ca="1" si="120"/>
        <v>ZCQMFWSPCSHSFNGPPHQGR</v>
      </c>
      <c r="Q255" t="str">
        <f t="shared" ca="1" si="121"/>
        <v>QZTZGGZC</v>
      </c>
      <c r="S255" s="13" t="str" cm="1">
        <f t="array" ref="S255">RIGHT(INDEX(T254:AB254,1,E255),D255)</f>
        <v>QLQG</v>
      </c>
      <c r="T255" t="str">
        <f t="shared" si="123"/>
        <v>NC</v>
      </c>
      <c r="U255" t="str">
        <f t="shared" si="124"/>
        <v>S</v>
      </c>
      <c r="V255" t="str">
        <f t="shared" si="125"/>
        <v>TSQLQG</v>
      </c>
      <c r="W255" t="str">
        <f t="shared" si="126"/>
        <v>MHZHWNQBQMPH</v>
      </c>
      <c r="X255" t="str">
        <f t="shared" si="127"/>
        <v>ST</v>
      </c>
      <c r="Y255" t="str">
        <f t="shared" si="128"/>
        <v/>
      </c>
      <c r="Z255" t="str">
        <f t="shared" si="129"/>
        <v>JGRP</v>
      </c>
      <c r="AA255" t="str">
        <f t="shared" si="130"/>
        <v>ZGFPRCPLBNVWVBGMQZDGQ</v>
      </c>
      <c r="AB255" s="14" t="str">
        <f t="shared" si="131"/>
        <v>NSLFZFCC</v>
      </c>
    </row>
    <row r="256" spans="1:28">
      <c r="A256" s="5" t="s">
        <v>1545</v>
      </c>
      <c r="D256">
        <f t="shared" si="132"/>
        <v>2</v>
      </c>
      <c r="E256">
        <f t="shared" si="132"/>
        <v>1</v>
      </c>
      <c r="F256">
        <f t="shared" si="132"/>
        <v>3</v>
      </c>
      <c r="G256" s="13" t="str" cm="1">
        <f t="array" aca="1" ref="G256" ca="1">RIGHT(INDEX(I255:Q255,1,E256),D256)</f>
        <v>GJ</v>
      </c>
      <c r="H256" t="str" cm="1">
        <f t="array" aca="1" ref="H256" ca="1">_xlfn.TEXTJOIN("",1,MID(G256,ABS(ROW(INDIRECT("1:"&amp;LEN(G256)))-(LEN(G256)+1)),1))</f>
        <v>JG</v>
      </c>
      <c r="I256" t="str">
        <f t="shared" ca="1" si="113"/>
        <v/>
      </c>
      <c r="J256" t="str">
        <f t="shared" ca="1" si="114"/>
        <v>B</v>
      </c>
      <c r="K256" t="str">
        <f t="shared" ca="1" si="115"/>
        <v>SRVNMQJG</v>
      </c>
      <c r="L256" t="str">
        <f t="shared" ca="1" si="116"/>
        <v>PWBFNMHNQLCL</v>
      </c>
      <c r="M256" t="str">
        <f t="shared" ca="1" si="117"/>
        <v>VD</v>
      </c>
      <c r="N256" t="str">
        <f t="shared" ca="1" si="118"/>
        <v/>
      </c>
      <c r="O256" t="str">
        <f t="shared" ca="1" si="119"/>
        <v>BQTL</v>
      </c>
      <c r="P256" t="str">
        <f t="shared" ca="1" si="120"/>
        <v>ZCQMFWSPCSHSFNGPPHQGR</v>
      </c>
      <c r="Q256" t="str">
        <f t="shared" ca="1" si="121"/>
        <v>QZTZGGZC</v>
      </c>
      <c r="S256" s="13" t="str" cm="1">
        <f t="array" ref="S256">RIGHT(INDEX(T255:AB255,1,E256),D256)</f>
        <v>NC</v>
      </c>
      <c r="T256" t="str">
        <f t="shared" si="123"/>
        <v/>
      </c>
      <c r="U256" t="str">
        <f t="shared" si="124"/>
        <v>S</v>
      </c>
      <c r="V256" t="str">
        <f t="shared" si="125"/>
        <v>TSQLQGNC</v>
      </c>
      <c r="W256" t="str">
        <f t="shared" si="126"/>
        <v>MHZHWNQBQMPH</v>
      </c>
      <c r="X256" t="str">
        <f t="shared" si="127"/>
        <v>ST</v>
      </c>
      <c r="Y256" t="str">
        <f t="shared" si="128"/>
        <v/>
      </c>
      <c r="Z256" t="str">
        <f t="shared" si="129"/>
        <v>JGRP</v>
      </c>
      <c r="AA256" t="str">
        <f t="shared" si="130"/>
        <v>ZGFPRCPLBNVWVBGMQZDGQ</v>
      </c>
      <c r="AB256" s="14" t="str">
        <f t="shared" si="131"/>
        <v>NSLFZFCC</v>
      </c>
    </row>
    <row r="257" spans="1:28">
      <c r="A257" s="5" t="s">
        <v>1546</v>
      </c>
      <c r="D257">
        <f t="shared" si="132"/>
        <v>5</v>
      </c>
      <c r="E257">
        <f t="shared" si="132"/>
        <v>9</v>
      </c>
      <c r="F257">
        <f t="shared" si="132"/>
        <v>7</v>
      </c>
      <c r="G257" s="13" t="str" cm="1">
        <f t="array" aca="1" ref="G257" ca="1">RIGHT(INDEX(I256:Q256,1,E257),D257)</f>
        <v>ZGGZC</v>
      </c>
      <c r="H257" t="str" cm="1">
        <f t="array" aca="1" ref="H257" ca="1">_xlfn.TEXTJOIN("",1,MID(G257,ABS(ROW(INDIRECT("1:"&amp;LEN(G257)))-(LEN(G257)+1)),1))</f>
        <v>CZGGZ</v>
      </c>
      <c r="I257" t="str">
        <f t="shared" ca="1" si="113"/>
        <v/>
      </c>
      <c r="J257" t="str">
        <f t="shared" ca="1" si="114"/>
        <v>B</v>
      </c>
      <c r="K257" t="str">
        <f t="shared" ca="1" si="115"/>
        <v>SRVNMQJG</v>
      </c>
      <c r="L257" t="str">
        <f t="shared" ca="1" si="116"/>
        <v>PWBFNMHNQLCL</v>
      </c>
      <c r="M257" t="str">
        <f t="shared" ca="1" si="117"/>
        <v>VD</v>
      </c>
      <c r="N257" t="str">
        <f t="shared" ca="1" si="118"/>
        <v/>
      </c>
      <c r="O257" t="str">
        <f t="shared" ca="1" si="119"/>
        <v>BQTLCZGGZ</v>
      </c>
      <c r="P257" t="str">
        <f t="shared" ca="1" si="120"/>
        <v>ZCQMFWSPCSHSFNGPPHQGR</v>
      </c>
      <c r="Q257" t="str">
        <f t="shared" ca="1" si="121"/>
        <v>QZT</v>
      </c>
      <c r="S257" s="13" t="str" cm="1">
        <f t="array" ref="S257">RIGHT(INDEX(T256:AB256,1,E257),D257)</f>
        <v>FZFCC</v>
      </c>
      <c r="T257" t="str">
        <f t="shared" si="123"/>
        <v/>
      </c>
      <c r="U257" t="str">
        <f t="shared" si="124"/>
        <v>S</v>
      </c>
      <c r="V257" t="str">
        <f t="shared" si="125"/>
        <v>TSQLQGNC</v>
      </c>
      <c r="W257" t="str">
        <f t="shared" si="126"/>
        <v>MHZHWNQBQMPH</v>
      </c>
      <c r="X257" t="str">
        <f t="shared" si="127"/>
        <v>ST</v>
      </c>
      <c r="Y257" t="str">
        <f t="shared" si="128"/>
        <v/>
      </c>
      <c r="Z257" t="str">
        <f t="shared" si="129"/>
        <v>JGRPFZFCC</v>
      </c>
      <c r="AA257" t="str">
        <f t="shared" si="130"/>
        <v>ZGFPRCPLBNVWVBGMQZDGQ</v>
      </c>
      <c r="AB257" s="14" t="str">
        <f t="shared" si="131"/>
        <v>NSL</v>
      </c>
    </row>
    <row r="258" spans="1:28">
      <c r="A258" s="5" t="s">
        <v>1462</v>
      </c>
      <c r="D258">
        <f t="shared" si="132"/>
        <v>1</v>
      </c>
      <c r="E258">
        <f t="shared" si="132"/>
        <v>5</v>
      </c>
      <c r="F258">
        <f t="shared" si="132"/>
        <v>8</v>
      </c>
      <c r="G258" s="13" t="str" cm="1">
        <f t="array" aca="1" ref="G258" ca="1">RIGHT(INDEX(I257:Q257,1,E258),D258)</f>
        <v>D</v>
      </c>
      <c r="H258" t="str" cm="1">
        <f t="array" aca="1" ref="H258" ca="1">_xlfn.TEXTJOIN("",1,MID(G258,ABS(ROW(INDIRECT("1:"&amp;LEN(G258)))-(LEN(G258)+1)),1))</f>
        <v>D</v>
      </c>
      <c r="I258" t="str">
        <f t="shared" ca="1" si="113"/>
        <v/>
      </c>
      <c r="J258" t="str">
        <f t="shared" ca="1" si="114"/>
        <v>B</v>
      </c>
      <c r="K258" t="str">
        <f t="shared" ca="1" si="115"/>
        <v>SRVNMQJG</v>
      </c>
      <c r="L258" t="str">
        <f t="shared" ca="1" si="116"/>
        <v>PWBFNMHNQLCL</v>
      </c>
      <c r="M258" t="str">
        <f t="shared" ca="1" si="117"/>
        <v>V</v>
      </c>
      <c r="N258" t="str">
        <f t="shared" ca="1" si="118"/>
        <v/>
      </c>
      <c r="O258" t="str">
        <f t="shared" ca="1" si="119"/>
        <v>BQTLCZGGZ</v>
      </c>
      <c r="P258" t="str">
        <f t="shared" ca="1" si="120"/>
        <v>ZCQMFWSPCSHSFNGPPHQGRD</v>
      </c>
      <c r="Q258" t="str">
        <f t="shared" ca="1" si="121"/>
        <v>QZT</v>
      </c>
      <c r="S258" s="13" t="str" cm="1">
        <f t="array" ref="S258">RIGHT(INDEX(T257:AB257,1,E258),D258)</f>
        <v>T</v>
      </c>
      <c r="T258" t="str">
        <f t="shared" si="123"/>
        <v/>
      </c>
      <c r="U258" t="str">
        <f t="shared" si="124"/>
        <v>S</v>
      </c>
      <c r="V258" t="str">
        <f t="shared" si="125"/>
        <v>TSQLQGNC</v>
      </c>
      <c r="W258" t="str">
        <f t="shared" si="126"/>
        <v>MHZHWNQBQMPH</v>
      </c>
      <c r="X258" t="str">
        <f t="shared" si="127"/>
        <v>S</v>
      </c>
      <c r="Y258" t="str">
        <f t="shared" si="128"/>
        <v/>
      </c>
      <c r="Z258" t="str">
        <f t="shared" si="129"/>
        <v>JGRPFZFCC</v>
      </c>
      <c r="AA258" t="str">
        <f t="shared" si="130"/>
        <v>ZGFPRCPLBNVWVBGMQZDGQT</v>
      </c>
      <c r="AB258" s="14" t="str">
        <f t="shared" si="131"/>
        <v>NSL</v>
      </c>
    </row>
    <row r="259" spans="1:28">
      <c r="A259" s="5" t="s">
        <v>1547</v>
      </c>
      <c r="D259">
        <f t="shared" si="132"/>
        <v>6</v>
      </c>
      <c r="E259">
        <f t="shared" si="132"/>
        <v>7</v>
      </c>
      <c r="F259">
        <f t="shared" si="132"/>
        <v>8</v>
      </c>
      <c r="G259" s="13" t="str" cm="1">
        <f t="array" aca="1" ref="G259" ca="1">RIGHT(INDEX(I258:Q258,1,E259),D259)</f>
        <v>LCZGGZ</v>
      </c>
      <c r="H259" t="str" cm="1">
        <f t="array" aca="1" ref="H259" ca="1">_xlfn.TEXTJOIN("",1,MID(G259,ABS(ROW(INDIRECT("1:"&amp;LEN(G259)))-(LEN(G259)+1)),1))</f>
        <v>ZGGZCL</v>
      </c>
      <c r="I259" t="str">
        <f t="shared" ca="1" si="113"/>
        <v/>
      </c>
      <c r="J259" t="str">
        <f t="shared" ca="1" si="114"/>
        <v>B</v>
      </c>
      <c r="K259" t="str">
        <f t="shared" ca="1" si="115"/>
        <v>SRVNMQJG</v>
      </c>
      <c r="L259" t="str">
        <f t="shared" ca="1" si="116"/>
        <v>PWBFNMHNQLCL</v>
      </c>
      <c r="M259" t="str">
        <f t="shared" ca="1" si="117"/>
        <v>V</v>
      </c>
      <c r="N259" t="str">
        <f t="shared" ca="1" si="118"/>
        <v/>
      </c>
      <c r="O259" t="str">
        <f t="shared" ca="1" si="119"/>
        <v>BQT</v>
      </c>
      <c r="P259" t="str">
        <f t="shared" ca="1" si="120"/>
        <v>ZCQMFWSPCSHSFNGPPHQGRDZGGZCL</v>
      </c>
      <c r="Q259" t="str">
        <f t="shared" ca="1" si="121"/>
        <v>QZT</v>
      </c>
      <c r="S259" s="13" t="str" cm="1">
        <f t="array" ref="S259">RIGHT(INDEX(T258:AB258,1,E259),D259)</f>
        <v>PFZFCC</v>
      </c>
      <c r="T259" t="str">
        <f t="shared" si="123"/>
        <v/>
      </c>
      <c r="U259" t="str">
        <f t="shared" si="124"/>
        <v>S</v>
      </c>
      <c r="V259" t="str">
        <f t="shared" si="125"/>
        <v>TSQLQGNC</v>
      </c>
      <c r="W259" t="str">
        <f t="shared" si="126"/>
        <v>MHZHWNQBQMPH</v>
      </c>
      <c r="X259" t="str">
        <f t="shared" si="127"/>
        <v>S</v>
      </c>
      <c r="Y259" t="str">
        <f t="shared" si="128"/>
        <v/>
      </c>
      <c r="Z259" t="str">
        <f t="shared" si="129"/>
        <v>JGR</v>
      </c>
      <c r="AA259" t="str">
        <f t="shared" si="130"/>
        <v>ZGFPRCPLBNVWVBGMQZDGQTPFZFCC</v>
      </c>
      <c r="AB259" s="14" t="str">
        <f t="shared" si="131"/>
        <v>NSL</v>
      </c>
    </row>
    <row r="260" spans="1:28">
      <c r="A260" s="5" t="s">
        <v>1548</v>
      </c>
      <c r="D260">
        <f t="shared" si="132"/>
        <v>7</v>
      </c>
      <c r="E260">
        <f t="shared" si="132"/>
        <v>3</v>
      </c>
      <c r="F260">
        <f t="shared" si="132"/>
        <v>7</v>
      </c>
      <c r="G260" s="13" t="str" cm="1">
        <f t="array" aca="1" ref="G260" ca="1">RIGHT(INDEX(I259:Q259,1,E260),D260)</f>
        <v>RVNMQJG</v>
      </c>
      <c r="H260" t="str" cm="1">
        <f t="array" aca="1" ref="H260" ca="1">_xlfn.TEXTJOIN("",1,MID(G260,ABS(ROW(INDIRECT("1:"&amp;LEN(G260)))-(LEN(G260)+1)),1))</f>
        <v>GJQMNVR</v>
      </c>
      <c r="I260" t="str">
        <f t="shared" ca="1" si="113"/>
        <v/>
      </c>
      <c r="J260" t="str">
        <f t="shared" ca="1" si="114"/>
        <v>B</v>
      </c>
      <c r="K260" t="str">
        <f t="shared" ca="1" si="115"/>
        <v>S</v>
      </c>
      <c r="L260" t="str">
        <f t="shared" ca="1" si="116"/>
        <v>PWBFNMHNQLCL</v>
      </c>
      <c r="M260" t="str">
        <f t="shared" ca="1" si="117"/>
        <v>V</v>
      </c>
      <c r="N260" t="str">
        <f t="shared" ca="1" si="118"/>
        <v/>
      </c>
      <c r="O260" t="str">
        <f t="shared" ca="1" si="119"/>
        <v>BQTGJQMNVR</v>
      </c>
      <c r="P260" t="str">
        <f t="shared" ca="1" si="120"/>
        <v>ZCQMFWSPCSHSFNGPPHQGRDZGGZCL</v>
      </c>
      <c r="Q260" t="str">
        <f t="shared" ca="1" si="121"/>
        <v>QZT</v>
      </c>
      <c r="S260" s="13" t="str" cm="1">
        <f t="array" ref="S260">RIGHT(INDEX(T259:AB259,1,E260),D260)</f>
        <v>SQLQGNC</v>
      </c>
      <c r="T260" t="str">
        <f t="shared" si="123"/>
        <v/>
      </c>
      <c r="U260" t="str">
        <f t="shared" si="124"/>
        <v>S</v>
      </c>
      <c r="V260" t="str">
        <f t="shared" si="125"/>
        <v>T</v>
      </c>
      <c r="W260" t="str">
        <f t="shared" si="126"/>
        <v>MHZHWNQBQMPH</v>
      </c>
      <c r="X260" t="str">
        <f t="shared" si="127"/>
        <v>S</v>
      </c>
      <c r="Y260" t="str">
        <f t="shared" si="128"/>
        <v/>
      </c>
      <c r="Z260" t="str">
        <f t="shared" si="129"/>
        <v>JGRSQLQGNC</v>
      </c>
      <c r="AA260" t="str">
        <f t="shared" si="130"/>
        <v>ZGFPRCPLBNVWVBGMQZDGQTPFZFCC</v>
      </c>
      <c r="AB260" s="14" t="str">
        <f t="shared" si="131"/>
        <v>NSL</v>
      </c>
    </row>
    <row r="261" spans="1:28">
      <c r="A261" s="5" t="s">
        <v>1549</v>
      </c>
      <c r="D261">
        <f t="shared" si="132"/>
        <v>1</v>
      </c>
      <c r="E261">
        <f t="shared" si="132"/>
        <v>5</v>
      </c>
      <c r="F261">
        <f t="shared" si="132"/>
        <v>9</v>
      </c>
      <c r="G261" s="13" t="str" cm="1">
        <f t="array" aca="1" ref="G261" ca="1">RIGHT(INDEX(I260:Q260,1,E261),D261)</f>
        <v>V</v>
      </c>
      <c r="H261" t="str" cm="1">
        <f t="array" aca="1" ref="H261" ca="1">_xlfn.TEXTJOIN("",1,MID(G261,ABS(ROW(INDIRECT("1:"&amp;LEN(G261)))-(LEN(G261)+1)),1))</f>
        <v>V</v>
      </c>
      <c r="I261" t="str">
        <f t="shared" ca="1" si="113"/>
        <v/>
      </c>
      <c r="J261" t="str">
        <f t="shared" ca="1" si="114"/>
        <v>B</v>
      </c>
      <c r="K261" t="str">
        <f t="shared" ca="1" si="115"/>
        <v>S</v>
      </c>
      <c r="L261" t="str">
        <f t="shared" ca="1" si="116"/>
        <v>PWBFNMHNQLCL</v>
      </c>
      <c r="M261" t="str">
        <f t="shared" ca="1" si="117"/>
        <v/>
      </c>
      <c r="N261" t="str">
        <f t="shared" ca="1" si="118"/>
        <v/>
      </c>
      <c r="O261" t="str">
        <f t="shared" ca="1" si="119"/>
        <v>BQTGJQMNVR</v>
      </c>
      <c r="P261" t="str">
        <f t="shared" ca="1" si="120"/>
        <v>ZCQMFWSPCSHSFNGPPHQGRDZGGZCL</v>
      </c>
      <c r="Q261" t="str">
        <f t="shared" ca="1" si="121"/>
        <v>QZTV</v>
      </c>
      <c r="S261" s="13" t="str" cm="1">
        <f t="array" ref="S261">RIGHT(INDEX(T260:AB260,1,E261),D261)</f>
        <v>S</v>
      </c>
      <c r="T261" t="str">
        <f t="shared" si="123"/>
        <v/>
      </c>
      <c r="U261" t="str">
        <f t="shared" si="124"/>
        <v>S</v>
      </c>
      <c r="V261" t="str">
        <f t="shared" si="125"/>
        <v>T</v>
      </c>
      <c r="W261" t="str">
        <f t="shared" si="126"/>
        <v>MHZHWNQBQMPH</v>
      </c>
      <c r="X261" t="str">
        <f t="shared" si="127"/>
        <v/>
      </c>
      <c r="Y261" t="str">
        <f t="shared" si="128"/>
        <v/>
      </c>
      <c r="Z261" t="str">
        <f t="shared" si="129"/>
        <v>JGRSQLQGNC</v>
      </c>
      <c r="AA261" t="str">
        <f t="shared" si="130"/>
        <v>ZGFPRCPLBNVWVBGMQZDGQTPFZFCC</v>
      </c>
      <c r="AB261" s="14" t="str">
        <f t="shared" si="131"/>
        <v>NSLS</v>
      </c>
    </row>
    <row r="262" spans="1:28">
      <c r="A262" s="5" t="s">
        <v>1465</v>
      </c>
      <c r="D262">
        <f t="shared" si="132"/>
        <v>3</v>
      </c>
      <c r="E262">
        <f t="shared" si="132"/>
        <v>9</v>
      </c>
      <c r="F262">
        <f t="shared" si="132"/>
        <v>7</v>
      </c>
      <c r="G262" s="13" t="str" cm="1">
        <f t="array" aca="1" ref="G262" ca="1">RIGHT(INDEX(I261:Q261,1,E262),D262)</f>
        <v>ZTV</v>
      </c>
      <c r="H262" t="str" cm="1">
        <f t="array" aca="1" ref="H262" ca="1">_xlfn.TEXTJOIN("",1,MID(G262,ABS(ROW(INDIRECT("1:"&amp;LEN(G262)))-(LEN(G262)+1)),1))</f>
        <v>VTZ</v>
      </c>
      <c r="I262" t="str">
        <f t="shared" ca="1" si="113"/>
        <v/>
      </c>
      <c r="J262" t="str">
        <f t="shared" ca="1" si="114"/>
        <v>B</v>
      </c>
      <c r="K262" t="str">
        <f t="shared" ca="1" si="115"/>
        <v>S</v>
      </c>
      <c r="L262" t="str">
        <f t="shared" ca="1" si="116"/>
        <v>PWBFNMHNQLCL</v>
      </c>
      <c r="M262" t="str">
        <f t="shared" ca="1" si="117"/>
        <v/>
      </c>
      <c r="N262" t="str">
        <f t="shared" ca="1" si="118"/>
        <v/>
      </c>
      <c r="O262" t="str">
        <f t="shared" ca="1" si="119"/>
        <v>BQTGJQMNVRVTZ</v>
      </c>
      <c r="P262" t="str">
        <f t="shared" ca="1" si="120"/>
        <v>ZCQMFWSPCSHSFNGPPHQGRDZGGZCL</v>
      </c>
      <c r="Q262" t="str">
        <f t="shared" ca="1" si="121"/>
        <v>Q</v>
      </c>
      <c r="S262" s="13" t="str" cm="1">
        <f t="array" ref="S262">RIGHT(INDEX(T261:AB261,1,E262),D262)</f>
        <v>SLS</v>
      </c>
      <c r="T262" t="str">
        <f t="shared" si="123"/>
        <v/>
      </c>
      <c r="U262" t="str">
        <f t="shared" si="124"/>
        <v>S</v>
      </c>
      <c r="V262" t="str">
        <f t="shared" si="125"/>
        <v>T</v>
      </c>
      <c r="W262" t="str">
        <f t="shared" si="126"/>
        <v>MHZHWNQBQMPH</v>
      </c>
      <c r="X262" t="str">
        <f t="shared" si="127"/>
        <v/>
      </c>
      <c r="Y262" t="str">
        <f t="shared" si="128"/>
        <v/>
      </c>
      <c r="Z262" t="str">
        <f t="shared" si="129"/>
        <v>JGRSQLQGNCSLS</v>
      </c>
      <c r="AA262" t="str">
        <f t="shared" si="130"/>
        <v>ZGFPRCPLBNVWVBGMQZDGQTPFZFCC</v>
      </c>
      <c r="AB262" s="14" t="str">
        <f t="shared" si="131"/>
        <v>N</v>
      </c>
    </row>
    <row r="263" spans="1:28">
      <c r="A263" s="5" t="s">
        <v>1426</v>
      </c>
      <c r="D263">
        <f t="shared" si="132"/>
        <v>1</v>
      </c>
      <c r="E263">
        <f t="shared" si="132"/>
        <v>4</v>
      </c>
      <c r="F263">
        <f t="shared" si="132"/>
        <v>1</v>
      </c>
      <c r="G263" s="13" t="str" cm="1">
        <f t="array" aca="1" ref="G263" ca="1">RIGHT(INDEX(I262:Q262,1,E263),D263)</f>
        <v>L</v>
      </c>
      <c r="H263" t="str" cm="1">
        <f t="array" aca="1" ref="H263" ca="1">_xlfn.TEXTJOIN("",1,MID(G263,ABS(ROW(INDIRECT("1:"&amp;LEN(G263)))-(LEN(G263)+1)),1))</f>
        <v>L</v>
      </c>
      <c r="I263" t="str">
        <f t="shared" ca="1" si="113"/>
        <v>L</v>
      </c>
      <c r="J263" t="str">
        <f t="shared" ca="1" si="114"/>
        <v>B</v>
      </c>
      <c r="K263" t="str">
        <f t="shared" ca="1" si="115"/>
        <v>S</v>
      </c>
      <c r="L263" t="str">
        <f t="shared" ca="1" si="116"/>
        <v>PWBFNMHNQLC</v>
      </c>
      <c r="M263" t="str">
        <f t="shared" ca="1" si="117"/>
        <v/>
      </c>
      <c r="N263" t="str">
        <f t="shared" ca="1" si="118"/>
        <v/>
      </c>
      <c r="O263" t="str">
        <f t="shared" ca="1" si="119"/>
        <v>BQTGJQMNVRVTZ</v>
      </c>
      <c r="P263" t="str">
        <f t="shared" ca="1" si="120"/>
        <v>ZCQMFWSPCSHSFNGPPHQGRDZGGZCL</v>
      </c>
      <c r="Q263" t="str">
        <f t="shared" ca="1" si="121"/>
        <v>Q</v>
      </c>
      <c r="S263" s="13" t="str" cm="1">
        <f t="array" ref="S263">RIGHT(INDEX(T262:AB262,1,E263),D263)</f>
        <v>H</v>
      </c>
      <c r="T263" t="str">
        <f t="shared" si="123"/>
        <v>H</v>
      </c>
      <c r="U263" t="str">
        <f t="shared" si="124"/>
        <v>S</v>
      </c>
      <c r="V263" t="str">
        <f t="shared" si="125"/>
        <v>T</v>
      </c>
      <c r="W263" t="str">
        <f t="shared" si="126"/>
        <v>MHZHWNQBQMP</v>
      </c>
      <c r="X263" t="str">
        <f t="shared" si="127"/>
        <v/>
      </c>
      <c r="Y263" t="str">
        <f t="shared" si="128"/>
        <v/>
      </c>
      <c r="Z263" t="str">
        <f t="shared" si="129"/>
        <v>JGRSQLQGNCSLS</v>
      </c>
      <c r="AA263" t="str">
        <f t="shared" si="130"/>
        <v>ZGFPRCPLBNVWVBGMQZDGQTPFZFCC</v>
      </c>
      <c r="AB263" s="14" t="str">
        <f t="shared" si="131"/>
        <v>N</v>
      </c>
    </row>
    <row r="264" spans="1:28">
      <c r="A264" s="5" t="s">
        <v>1390</v>
      </c>
      <c r="D264">
        <f t="shared" si="132"/>
        <v>1</v>
      </c>
      <c r="E264">
        <f t="shared" si="132"/>
        <v>9</v>
      </c>
      <c r="F264">
        <f t="shared" si="132"/>
        <v>8</v>
      </c>
      <c r="G264" s="13" t="str" cm="1">
        <f t="array" aca="1" ref="G264" ca="1">RIGHT(INDEX(I263:Q263,1,E264),D264)</f>
        <v>Q</v>
      </c>
      <c r="H264" t="str" cm="1">
        <f t="array" aca="1" ref="H264" ca="1">_xlfn.TEXTJOIN("",1,MID(G264,ABS(ROW(INDIRECT("1:"&amp;LEN(G264)))-(LEN(G264)+1)),1))</f>
        <v>Q</v>
      </c>
      <c r="I264" t="str">
        <f t="shared" ca="1" si="113"/>
        <v>L</v>
      </c>
      <c r="J264" t="str">
        <f t="shared" ca="1" si="114"/>
        <v>B</v>
      </c>
      <c r="K264" t="str">
        <f t="shared" ca="1" si="115"/>
        <v>S</v>
      </c>
      <c r="L264" t="str">
        <f t="shared" ca="1" si="116"/>
        <v>PWBFNMHNQLC</v>
      </c>
      <c r="M264" t="str">
        <f t="shared" ca="1" si="117"/>
        <v/>
      </c>
      <c r="N264" t="str">
        <f t="shared" ca="1" si="118"/>
        <v/>
      </c>
      <c r="O264" t="str">
        <f t="shared" ca="1" si="119"/>
        <v>BQTGJQMNVRVTZ</v>
      </c>
      <c r="P264" t="str">
        <f t="shared" ca="1" si="120"/>
        <v>ZCQMFWSPCSHSFNGPPHQGRDZGGZCLQ</v>
      </c>
      <c r="Q264" t="str">
        <f t="shared" ca="1" si="121"/>
        <v/>
      </c>
      <c r="S264" s="13" t="str" cm="1">
        <f t="array" ref="S264">RIGHT(INDEX(T263:AB263,1,E264),D264)</f>
        <v>N</v>
      </c>
      <c r="T264" t="str">
        <f t="shared" si="123"/>
        <v>H</v>
      </c>
      <c r="U264" t="str">
        <f t="shared" si="124"/>
        <v>S</v>
      </c>
      <c r="V264" t="str">
        <f t="shared" si="125"/>
        <v>T</v>
      </c>
      <c r="W264" t="str">
        <f t="shared" si="126"/>
        <v>MHZHWNQBQMP</v>
      </c>
      <c r="X264" t="str">
        <f t="shared" si="127"/>
        <v/>
      </c>
      <c r="Y264" t="str">
        <f t="shared" si="128"/>
        <v/>
      </c>
      <c r="Z264" t="str">
        <f t="shared" si="129"/>
        <v>JGRSQLQGNCSLS</v>
      </c>
      <c r="AA264" t="str">
        <f t="shared" si="130"/>
        <v>ZGFPRCPLBNVWVBGMQZDGQTPFZFCCN</v>
      </c>
      <c r="AB264" s="14" t="str">
        <f t="shared" si="131"/>
        <v/>
      </c>
    </row>
    <row r="265" spans="1:28">
      <c r="A265" s="5" t="s">
        <v>1550</v>
      </c>
      <c r="D265">
        <f t="shared" si="132"/>
        <v>8</v>
      </c>
      <c r="E265">
        <f t="shared" si="132"/>
        <v>7</v>
      </c>
      <c r="F265">
        <f t="shared" si="132"/>
        <v>3</v>
      </c>
      <c r="G265" s="13" t="str" cm="1">
        <f t="array" aca="1" ref="G265" ca="1">RIGHT(INDEX(I264:Q264,1,E265),D265)</f>
        <v>QMNVRVTZ</v>
      </c>
      <c r="H265" t="str" cm="1">
        <f t="array" aca="1" ref="H265" ca="1">_xlfn.TEXTJOIN("",1,MID(G265,ABS(ROW(INDIRECT("1:"&amp;LEN(G265)))-(LEN(G265)+1)),1))</f>
        <v>ZTVRVNMQ</v>
      </c>
      <c r="I265" t="str">
        <f t="shared" ca="1" si="113"/>
        <v>L</v>
      </c>
      <c r="J265" t="str">
        <f t="shared" ca="1" si="114"/>
        <v>B</v>
      </c>
      <c r="K265" t="str">
        <f t="shared" ca="1" si="115"/>
        <v>SZTVRVNMQ</v>
      </c>
      <c r="L265" t="str">
        <f t="shared" ca="1" si="116"/>
        <v>PWBFNMHNQLC</v>
      </c>
      <c r="M265" t="str">
        <f t="shared" ca="1" si="117"/>
        <v/>
      </c>
      <c r="N265" t="str">
        <f t="shared" ca="1" si="118"/>
        <v/>
      </c>
      <c r="O265" t="str">
        <f t="shared" ca="1" si="119"/>
        <v>BQTGJ</v>
      </c>
      <c r="P265" t="str">
        <f t="shared" ca="1" si="120"/>
        <v>ZCQMFWSPCSHSFNGPPHQGRDZGGZCLQ</v>
      </c>
      <c r="Q265" t="str">
        <f t="shared" ca="1" si="121"/>
        <v/>
      </c>
      <c r="S265" s="13" t="str" cm="1">
        <f t="array" ref="S265">RIGHT(INDEX(T264:AB264,1,E265),D265)</f>
        <v>LQGNCSLS</v>
      </c>
      <c r="T265" t="str">
        <f t="shared" si="123"/>
        <v>H</v>
      </c>
      <c r="U265" t="str">
        <f t="shared" si="124"/>
        <v>S</v>
      </c>
      <c r="V265" t="str">
        <f t="shared" si="125"/>
        <v>TLQGNCSLS</v>
      </c>
      <c r="W265" t="str">
        <f t="shared" si="126"/>
        <v>MHZHWNQBQMP</v>
      </c>
      <c r="X265" t="str">
        <f t="shared" si="127"/>
        <v/>
      </c>
      <c r="Y265" t="str">
        <f t="shared" si="128"/>
        <v/>
      </c>
      <c r="Z265" t="str">
        <f t="shared" si="129"/>
        <v>JGRSQ</v>
      </c>
      <c r="AA265" t="str">
        <f t="shared" si="130"/>
        <v>ZGFPRCPLBNVWVBGMQZDGQTPFZFCCN</v>
      </c>
      <c r="AB265" s="14" t="str">
        <f t="shared" si="131"/>
        <v/>
      </c>
    </row>
    <row r="266" spans="1:28">
      <c r="A266" s="5" t="s">
        <v>1403</v>
      </c>
      <c r="D266">
        <f t="shared" si="132"/>
        <v>1</v>
      </c>
      <c r="E266">
        <f t="shared" si="132"/>
        <v>2</v>
      </c>
      <c r="F266">
        <f t="shared" si="132"/>
        <v>4</v>
      </c>
      <c r="G266" s="13" t="str" cm="1">
        <f t="array" aca="1" ref="G266" ca="1">RIGHT(INDEX(I265:Q265,1,E266),D266)</f>
        <v>B</v>
      </c>
      <c r="H266" t="str" cm="1">
        <f t="array" aca="1" ref="H266" ca="1">_xlfn.TEXTJOIN("",1,MID(G266,ABS(ROW(INDIRECT("1:"&amp;LEN(G266)))-(LEN(G266)+1)),1))</f>
        <v>B</v>
      </c>
      <c r="I266" t="str">
        <f t="shared" ca="1" si="113"/>
        <v>L</v>
      </c>
      <c r="J266" t="str">
        <f t="shared" ca="1" si="114"/>
        <v/>
      </c>
      <c r="K266" t="str">
        <f t="shared" ca="1" si="115"/>
        <v>SZTVRVNMQ</v>
      </c>
      <c r="L266" t="str">
        <f t="shared" ca="1" si="116"/>
        <v>PWBFNMHNQLCB</v>
      </c>
      <c r="M266" t="str">
        <f t="shared" ca="1" si="117"/>
        <v/>
      </c>
      <c r="N266" t="str">
        <f t="shared" ca="1" si="118"/>
        <v/>
      </c>
      <c r="O266" t="str">
        <f t="shared" ca="1" si="119"/>
        <v>BQTGJ</v>
      </c>
      <c r="P266" t="str">
        <f t="shared" ca="1" si="120"/>
        <v>ZCQMFWSPCSHSFNGPPHQGRDZGGZCLQ</v>
      </c>
      <c r="Q266" t="str">
        <f t="shared" ca="1" si="121"/>
        <v/>
      </c>
      <c r="S266" s="13" t="str" cm="1">
        <f t="array" ref="S266">RIGHT(INDEX(T265:AB265,1,E266),D266)</f>
        <v>S</v>
      </c>
      <c r="T266" t="str">
        <f t="shared" si="123"/>
        <v>H</v>
      </c>
      <c r="U266" t="str">
        <f t="shared" si="124"/>
        <v/>
      </c>
      <c r="V266" t="str">
        <f t="shared" si="125"/>
        <v>TLQGNCSLS</v>
      </c>
      <c r="W266" t="str">
        <f t="shared" si="126"/>
        <v>MHZHWNQBQMPS</v>
      </c>
      <c r="X266" t="str">
        <f t="shared" si="127"/>
        <v/>
      </c>
      <c r="Y266" t="str">
        <f t="shared" si="128"/>
        <v/>
      </c>
      <c r="Z266" t="str">
        <f t="shared" si="129"/>
        <v>JGRSQ</v>
      </c>
      <c r="AA266" t="str">
        <f t="shared" si="130"/>
        <v>ZGFPRCPLBNVWVBGMQZDGQTPFZFCCN</v>
      </c>
      <c r="AB266" s="14" t="str">
        <f t="shared" si="131"/>
        <v/>
      </c>
    </row>
    <row r="267" spans="1:28">
      <c r="A267" s="5" t="s">
        <v>1551</v>
      </c>
      <c r="D267">
        <f t="shared" si="132"/>
        <v>1</v>
      </c>
      <c r="E267">
        <f t="shared" si="132"/>
        <v>1</v>
      </c>
      <c r="F267">
        <f t="shared" si="132"/>
        <v>7</v>
      </c>
      <c r="G267" s="13" t="str" cm="1">
        <f t="array" aca="1" ref="G267" ca="1">RIGHT(INDEX(I266:Q266,1,E267),D267)</f>
        <v>L</v>
      </c>
      <c r="H267" t="str" cm="1">
        <f t="array" aca="1" ref="H267" ca="1">_xlfn.TEXTJOIN("",1,MID(G267,ABS(ROW(INDIRECT("1:"&amp;LEN(G267)))-(LEN(G267)+1)),1))</f>
        <v>L</v>
      </c>
      <c r="I267" t="str">
        <f t="shared" ca="1" si="113"/>
        <v/>
      </c>
      <c r="J267" t="str">
        <f t="shared" ca="1" si="114"/>
        <v/>
      </c>
      <c r="K267" t="str">
        <f t="shared" ca="1" si="115"/>
        <v>SZTVRVNMQ</v>
      </c>
      <c r="L267" t="str">
        <f t="shared" ca="1" si="116"/>
        <v>PWBFNMHNQLCB</v>
      </c>
      <c r="M267" t="str">
        <f t="shared" ca="1" si="117"/>
        <v/>
      </c>
      <c r="N267" t="str">
        <f t="shared" ca="1" si="118"/>
        <v/>
      </c>
      <c r="O267" t="str">
        <f t="shared" ca="1" si="119"/>
        <v>BQTGJL</v>
      </c>
      <c r="P267" t="str">
        <f t="shared" ca="1" si="120"/>
        <v>ZCQMFWSPCSHSFNGPPHQGRDZGGZCLQ</v>
      </c>
      <c r="Q267" t="str">
        <f t="shared" ca="1" si="121"/>
        <v/>
      </c>
      <c r="S267" s="13" t="str" cm="1">
        <f t="array" ref="S267">RIGHT(INDEX(T266:AB266,1,E267),D267)</f>
        <v>H</v>
      </c>
      <c r="T267" t="str">
        <f t="shared" si="123"/>
        <v/>
      </c>
      <c r="U267" t="str">
        <f t="shared" si="124"/>
        <v/>
      </c>
      <c r="V267" t="str">
        <f t="shared" si="125"/>
        <v>TLQGNCSLS</v>
      </c>
      <c r="W267" t="str">
        <f t="shared" si="126"/>
        <v>MHZHWNQBQMPS</v>
      </c>
      <c r="X267" t="str">
        <f t="shared" si="127"/>
        <v/>
      </c>
      <c r="Y267" t="str">
        <f t="shared" si="128"/>
        <v/>
      </c>
      <c r="Z267" t="str">
        <f t="shared" si="129"/>
        <v>JGRSQH</v>
      </c>
      <c r="AA267" t="str">
        <f t="shared" si="130"/>
        <v>ZGFPRCPLBNVWVBGMQZDGQTPFZFCCN</v>
      </c>
      <c r="AB267" s="14" t="str">
        <f t="shared" si="131"/>
        <v/>
      </c>
    </row>
    <row r="268" spans="1:28">
      <c r="A268" s="5" t="s">
        <v>1552</v>
      </c>
      <c r="D268">
        <f t="shared" si="132"/>
        <v>9</v>
      </c>
      <c r="E268">
        <f t="shared" si="132"/>
        <v>3</v>
      </c>
      <c r="F268">
        <f t="shared" si="132"/>
        <v>7</v>
      </c>
      <c r="G268" s="13" t="str" cm="1">
        <f t="array" aca="1" ref="G268" ca="1">RIGHT(INDEX(I267:Q267,1,E268),D268)</f>
        <v>SZTVRVNMQ</v>
      </c>
      <c r="H268" t="str" cm="1">
        <f t="array" aca="1" ref="H268" ca="1">_xlfn.TEXTJOIN("",1,MID(G268,ABS(ROW(INDIRECT("1:"&amp;LEN(G268)))-(LEN(G268)+1)),1))</f>
        <v>QMNVRVTZS</v>
      </c>
      <c r="I268" t="str">
        <f t="shared" ca="1" si="113"/>
        <v/>
      </c>
      <c r="J268" t="str">
        <f t="shared" ca="1" si="114"/>
        <v/>
      </c>
      <c r="K268" t="str">
        <f t="shared" ca="1" si="115"/>
        <v/>
      </c>
      <c r="L268" t="str">
        <f t="shared" ca="1" si="116"/>
        <v>PWBFNMHNQLCB</v>
      </c>
      <c r="M268" t="str">
        <f t="shared" ca="1" si="117"/>
        <v/>
      </c>
      <c r="N268" t="str">
        <f t="shared" ca="1" si="118"/>
        <v/>
      </c>
      <c r="O268" t="str">
        <f t="shared" ca="1" si="119"/>
        <v>BQTGJLQMNVRVTZS</v>
      </c>
      <c r="P268" t="str">
        <f t="shared" ca="1" si="120"/>
        <v>ZCQMFWSPCSHSFNGPPHQGRDZGGZCLQ</v>
      </c>
      <c r="Q268" t="str">
        <f t="shared" ca="1" si="121"/>
        <v/>
      </c>
      <c r="S268" s="13" t="str" cm="1">
        <f t="array" ref="S268">RIGHT(INDEX(T267:AB267,1,E268),D268)</f>
        <v>TLQGNCSLS</v>
      </c>
      <c r="T268" t="str">
        <f t="shared" si="123"/>
        <v/>
      </c>
      <c r="U268" t="str">
        <f t="shared" si="124"/>
        <v/>
      </c>
      <c r="V268" t="str">
        <f t="shared" si="125"/>
        <v/>
      </c>
      <c r="W268" t="str">
        <f t="shared" si="126"/>
        <v>MHZHWNQBQMPS</v>
      </c>
      <c r="X268" t="str">
        <f t="shared" si="127"/>
        <v/>
      </c>
      <c r="Y268" t="str">
        <f t="shared" si="128"/>
        <v/>
      </c>
      <c r="Z268" t="str">
        <f t="shared" si="129"/>
        <v>JGRSQHTLQGNCSLS</v>
      </c>
      <c r="AA268" t="str">
        <f t="shared" si="130"/>
        <v>ZGFPRCPLBNVWVBGMQZDGQTPFZFCCN</v>
      </c>
      <c r="AB268" s="14" t="str">
        <f t="shared" si="131"/>
        <v/>
      </c>
    </row>
    <row r="269" spans="1:28">
      <c r="A269" s="5" t="s">
        <v>1388</v>
      </c>
      <c r="D269">
        <f t="shared" si="132"/>
        <v>7</v>
      </c>
      <c r="E269">
        <f t="shared" si="132"/>
        <v>4</v>
      </c>
      <c r="F269">
        <f t="shared" si="132"/>
        <v>7</v>
      </c>
      <c r="G269" s="13" t="str" cm="1">
        <f t="array" aca="1" ref="G269" ca="1">RIGHT(INDEX(I268:Q268,1,E269),D269)</f>
        <v>MHNQLCB</v>
      </c>
      <c r="H269" t="str" cm="1">
        <f t="array" aca="1" ref="H269" ca="1">_xlfn.TEXTJOIN("",1,MID(G269,ABS(ROW(INDIRECT("1:"&amp;LEN(G269)))-(LEN(G269)+1)),1))</f>
        <v>BCLQNHM</v>
      </c>
      <c r="I269" t="str">
        <f t="shared" ca="1" si="113"/>
        <v/>
      </c>
      <c r="J269" t="str">
        <f t="shared" ca="1" si="114"/>
        <v/>
      </c>
      <c r="K269" t="str">
        <f t="shared" ca="1" si="115"/>
        <v/>
      </c>
      <c r="L269" t="str">
        <f t="shared" ca="1" si="116"/>
        <v>PWBFN</v>
      </c>
      <c r="M269" t="str">
        <f t="shared" ca="1" si="117"/>
        <v/>
      </c>
      <c r="N269" t="str">
        <f t="shared" ca="1" si="118"/>
        <v/>
      </c>
      <c r="O269" t="str">
        <f t="shared" ca="1" si="119"/>
        <v>BQTGJLQMNVRVTZSBCLQNHM</v>
      </c>
      <c r="P269" t="str">
        <f t="shared" ca="1" si="120"/>
        <v>ZCQMFWSPCSHSFNGPPHQGRDZGGZCLQ</v>
      </c>
      <c r="Q269" t="str">
        <f t="shared" ca="1" si="121"/>
        <v/>
      </c>
      <c r="S269" s="13" t="str" cm="1">
        <f t="array" ref="S269">RIGHT(INDEX(T268:AB268,1,E269),D269)</f>
        <v>NQBQMPS</v>
      </c>
      <c r="T269" t="str">
        <f t="shared" si="123"/>
        <v/>
      </c>
      <c r="U269" t="str">
        <f t="shared" si="124"/>
        <v/>
      </c>
      <c r="V269" t="str">
        <f t="shared" si="125"/>
        <v/>
      </c>
      <c r="W269" t="str">
        <f t="shared" si="126"/>
        <v>MHZHW</v>
      </c>
      <c r="X269" t="str">
        <f t="shared" si="127"/>
        <v/>
      </c>
      <c r="Y269" t="str">
        <f t="shared" si="128"/>
        <v/>
      </c>
      <c r="Z269" t="str">
        <f t="shared" si="129"/>
        <v>JGRSQHTLQGNCSLSNQBQMPS</v>
      </c>
      <c r="AA269" t="str">
        <f t="shared" si="130"/>
        <v>ZGFPRCPLBNVWVBGMQZDGQTPFZFCCN</v>
      </c>
      <c r="AB269" s="14" t="str">
        <f t="shared" si="131"/>
        <v/>
      </c>
    </row>
    <row r="270" spans="1:28">
      <c r="A270" s="5" t="s">
        <v>1550</v>
      </c>
      <c r="D270">
        <f t="shared" ref="D270:F289" si="133">VALUE(_xlfn.TEXTSPLIT(_xlfn.TEXTAFTER($A270, D$29)," "))</f>
        <v>8</v>
      </c>
      <c r="E270">
        <f t="shared" si="133"/>
        <v>7</v>
      </c>
      <c r="F270">
        <f t="shared" si="133"/>
        <v>3</v>
      </c>
      <c r="G270" s="13" t="str" cm="1">
        <f t="array" aca="1" ref="G270" ca="1">RIGHT(INDEX(I269:Q269,1,E270),D270)</f>
        <v>SBCLQNHM</v>
      </c>
      <c r="H270" t="str" cm="1">
        <f t="array" aca="1" ref="H270" ca="1">_xlfn.TEXTJOIN("",1,MID(G270,ABS(ROW(INDIRECT("1:"&amp;LEN(G270)))-(LEN(G270)+1)),1))</f>
        <v>MHNQLCBS</v>
      </c>
      <c r="I270" t="str">
        <f t="shared" ca="1" si="113"/>
        <v/>
      </c>
      <c r="J270" t="str">
        <f t="shared" ca="1" si="114"/>
        <v/>
      </c>
      <c r="K270" t="str">
        <f t="shared" ca="1" si="115"/>
        <v>MHNQLCBS</v>
      </c>
      <c r="L270" t="str">
        <f t="shared" ca="1" si="116"/>
        <v>PWBFN</v>
      </c>
      <c r="M270" t="str">
        <f t="shared" ca="1" si="117"/>
        <v/>
      </c>
      <c r="N270" t="str">
        <f t="shared" ca="1" si="118"/>
        <v/>
      </c>
      <c r="O270" t="str">
        <f t="shared" ca="1" si="119"/>
        <v>BQTGJLQMNVRVTZ</v>
      </c>
      <c r="P270" t="str">
        <f t="shared" ca="1" si="120"/>
        <v>ZCQMFWSPCSHSFNGPPHQGRDZGGZCLQ</v>
      </c>
      <c r="Q270" t="str">
        <f t="shared" ca="1" si="121"/>
        <v/>
      </c>
      <c r="S270" s="13" t="str" cm="1">
        <f t="array" ref="S270">RIGHT(INDEX(T269:AB269,1,E270),D270)</f>
        <v>SNQBQMPS</v>
      </c>
      <c r="T270" t="str">
        <f t="shared" si="123"/>
        <v/>
      </c>
      <c r="U270" t="str">
        <f t="shared" si="124"/>
        <v/>
      </c>
      <c r="V270" t="str">
        <f t="shared" si="125"/>
        <v>SNQBQMPS</v>
      </c>
      <c r="W270" t="str">
        <f t="shared" si="126"/>
        <v>MHZHW</v>
      </c>
      <c r="X270" t="str">
        <f t="shared" si="127"/>
        <v/>
      </c>
      <c r="Y270" t="str">
        <f t="shared" si="128"/>
        <v/>
      </c>
      <c r="Z270" t="str">
        <f t="shared" si="129"/>
        <v>JGRSQHTLQGNCSL</v>
      </c>
      <c r="AA270" t="str">
        <f t="shared" si="130"/>
        <v>ZGFPRCPLBNVWVBGMQZDGQTPFZFCCN</v>
      </c>
      <c r="AB270" s="14" t="str">
        <f t="shared" si="131"/>
        <v/>
      </c>
    </row>
    <row r="271" spans="1:28">
      <c r="A271" s="5" t="s">
        <v>1489</v>
      </c>
      <c r="D271">
        <f t="shared" si="133"/>
        <v>1</v>
      </c>
      <c r="E271">
        <f t="shared" si="133"/>
        <v>7</v>
      </c>
      <c r="F271">
        <f t="shared" si="133"/>
        <v>9</v>
      </c>
      <c r="G271" s="13" t="str" cm="1">
        <f t="array" aca="1" ref="G271" ca="1">RIGHT(INDEX(I270:Q270,1,E271),D271)</f>
        <v>Z</v>
      </c>
      <c r="H271" t="str" cm="1">
        <f t="array" aca="1" ref="H271" ca="1">_xlfn.TEXTJOIN("",1,MID(G271,ABS(ROW(INDIRECT("1:"&amp;LEN(G271)))-(LEN(G271)+1)),1))</f>
        <v>Z</v>
      </c>
      <c r="I271" t="str">
        <f t="shared" ca="1" si="113"/>
        <v/>
      </c>
      <c r="J271" t="str">
        <f t="shared" ca="1" si="114"/>
        <v/>
      </c>
      <c r="K271" t="str">
        <f t="shared" ca="1" si="115"/>
        <v>MHNQLCBS</v>
      </c>
      <c r="L271" t="str">
        <f t="shared" ca="1" si="116"/>
        <v>PWBFN</v>
      </c>
      <c r="M271" t="str">
        <f t="shared" ca="1" si="117"/>
        <v/>
      </c>
      <c r="N271" t="str">
        <f t="shared" ca="1" si="118"/>
        <v/>
      </c>
      <c r="O271" t="str">
        <f t="shared" ca="1" si="119"/>
        <v>BQTGJLQMNVRVT</v>
      </c>
      <c r="P271" t="str">
        <f t="shared" ca="1" si="120"/>
        <v>ZCQMFWSPCSHSFNGPPHQGRDZGGZCLQ</v>
      </c>
      <c r="Q271" t="str">
        <f t="shared" ca="1" si="121"/>
        <v>Z</v>
      </c>
      <c r="S271" s="13" t="str" cm="1">
        <f t="array" ref="S271">RIGHT(INDEX(T270:AB270,1,E271),D271)</f>
        <v>L</v>
      </c>
      <c r="T271" t="str">
        <f t="shared" si="123"/>
        <v/>
      </c>
      <c r="U271" t="str">
        <f t="shared" si="124"/>
        <v/>
      </c>
      <c r="V271" t="str">
        <f t="shared" si="125"/>
        <v>SNQBQMPS</v>
      </c>
      <c r="W271" t="str">
        <f t="shared" si="126"/>
        <v>MHZHW</v>
      </c>
      <c r="X271" t="str">
        <f t="shared" si="127"/>
        <v/>
      </c>
      <c r="Y271" t="str">
        <f t="shared" si="128"/>
        <v/>
      </c>
      <c r="Z271" t="str">
        <f t="shared" si="129"/>
        <v>JGRSQHTLQGNCS</v>
      </c>
      <c r="AA271" t="str">
        <f t="shared" si="130"/>
        <v>ZGFPRCPLBNVWVBGMQZDGQTPFZFCCN</v>
      </c>
      <c r="AB271" s="14" t="str">
        <f t="shared" si="131"/>
        <v>L</v>
      </c>
    </row>
    <row r="272" spans="1:28">
      <c r="A272" s="5" t="s">
        <v>1553</v>
      </c>
      <c r="D272">
        <f t="shared" si="133"/>
        <v>13</v>
      </c>
      <c r="E272">
        <f t="shared" si="133"/>
        <v>7</v>
      </c>
      <c r="F272">
        <f t="shared" si="133"/>
        <v>4</v>
      </c>
      <c r="G272" s="13" t="str" cm="1">
        <f t="array" aca="1" ref="G272" ca="1">RIGHT(INDEX(I271:Q271,1,E272),D272)</f>
        <v>BQTGJLQMNVRVT</v>
      </c>
      <c r="H272" t="str" cm="1">
        <f t="array" aca="1" ref="H272" ca="1">_xlfn.TEXTJOIN("",1,MID(G272,ABS(ROW(INDIRECT("1:"&amp;LEN(G272)))-(LEN(G272)+1)),1))</f>
        <v>TVRVNMQLJGTQB</v>
      </c>
      <c r="I272" t="str">
        <f t="shared" ca="1" si="113"/>
        <v/>
      </c>
      <c r="J272" t="str">
        <f t="shared" ca="1" si="114"/>
        <v/>
      </c>
      <c r="K272" t="str">
        <f t="shared" ca="1" si="115"/>
        <v>MHNQLCBS</v>
      </c>
      <c r="L272" t="str">
        <f t="shared" ca="1" si="116"/>
        <v>PWBFNTVRVNMQLJGTQB</v>
      </c>
      <c r="M272" t="str">
        <f t="shared" ca="1" si="117"/>
        <v/>
      </c>
      <c r="N272" t="str">
        <f t="shared" ca="1" si="118"/>
        <v/>
      </c>
      <c r="O272" t="str">
        <f t="shared" ca="1" si="119"/>
        <v/>
      </c>
      <c r="P272" t="str">
        <f t="shared" ca="1" si="120"/>
        <v>ZCQMFWSPCSHSFNGPPHQGRDZGGZCLQ</v>
      </c>
      <c r="Q272" t="str">
        <f t="shared" ca="1" si="121"/>
        <v>Z</v>
      </c>
      <c r="S272" s="13" t="str" cm="1">
        <f t="array" ref="S272">RIGHT(INDEX(T271:AB271,1,E272),D272)</f>
        <v>JGRSQHTLQGNCS</v>
      </c>
      <c r="T272" t="str">
        <f t="shared" si="123"/>
        <v/>
      </c>
      <c r="U272" t="str">
        <f t="shared" si="124"/>
        <v/>
      </c>
      <c r="V272" t="str">
        <f t="shared" si="125"/>
        <v>SNQBQMPS</v>
      </c>
      <c r="W272" t="str">
        <f t="shared" si="126"/>
        <v>MHZHWJGRSQHTLQGNCS</v>
      </c>
      <c r="X272" t="str">
        <f t="shared" si="127"/>
        <v/>
      </c>
      <c r="Y272" t="str">
        <f t="shared" si="128"/>
        <v/>
      </c>
      <c r="Z272" t="str">
        <f t="shared" si="129"/>
        <v/>
      </c>
      <c r="AA272" t="str">
        <f t="shared" si="130"/>
        <v>ZGFPRCPLBNVWVBGMQZDGQTPFZFCCN</v>
      </c>
      <c r="AB272" s="14" t="str">
        <f t="shared" si="131"/>
        <v>L</v>
      </c>
    </row>
    <row r="273" spans="1:28">
      <c r="A273" s="5" t="s">
        <v>1379</v>
      </c>
      <c r="D273">
        <f t="shared" si="133"/>
        <v>1</v>
      </c>
      <c r="E273">
        <f t="shared" si="133"/>
        <v>4</v>
      </c>
      <c r="F273">
        <f t="shared" si="133"/>
        <v>6</v>
      </c>
      <c r="G273" s="13" t="str" cm="1">
        <f t="array" aca="1" ref="G273" ca="1">RIGHT(INDEX(I272:Q272,1,E273),D273)</f>
        <v>B</v>
      </c>
      <c r="H273" t="str" cm="1">
        <f t="array" aca="1" ref="H273" ca="1">_xlfn.TEXTJOIN("",1,MID(G273,ABS(ROW(INDIRECT("1:"&amp;LEN(G273)))-(LEN(G273)+1)),1))</f>
        <v>B</v>
      </c>
      <c r="I273" t="str">
        <f t="shared" ca="1" si="113"/>
        <v/>
      </c>
      <c r="J273" t="str">
        <f t="shared" ca="1" si="114"/>
        <v/>
      </c>
      <c r="K273" t="str">
        <f t="shared" ca="1" si="115"/>
        <v>MHNQLCBS</v>
      </c>
      <c r="L273" t="str">
        <f t="shared" ca="1" si="116"/>
        <v>PWBFNTVRVNMQLJGTQ</v>
      </c>
      <c r="M273" t="str">
        <f t="shared" ca="1" si="117"/>
        <v/>
      </c>
      <c r="N273" t="str">
        <f t="shared" ca="1" si="118"/>
        <v>B</v>
      </c>
      <c r="O273" t="str">
        <f t="shared" ca="1" si="119"/>
        <v/>
      </c>
      <c r="P273" t="str">
        <f t="shared" ca="1" si="120"/>
        <v>ZCQMFWSPCSHSFNGPPHQGRDZGGZCLQ</v>
      </c>
      <c r="Q273" t="str">
        <f t="shared" ca="1" si="121"/>
        <v>Z</v>
      </c>
      <c r="S273" s="13" t="str" cm="1">
        <f t="array" ref="S273">RIGHT(INDEX(T272:AB272,1,E273),D273)</f>
        <v>S</v>
      </c>
      <c r="T273" t="str">
        <f t="shared" si="123"/>
        <v/>
      </c>
      <c r="U273" t="str">
        <f t="shared" si="124"/>
        <v/>
      </c>
      <c r="V273" t="str">
        <f t="shared" si="125"/>
        <v>SNQBQMPS</v>
      </c>
      <c r="W273" t="str">
        <f t="shared" si="126"/>
        <v>MHZHWJGRSQHTLQGNC</v>
      </c>
      <c r="X273" t="str">
        <f t="shared" si="127"/>
        <v/>
      </c>
      <c r="Y273" t="str">
        <f t="shared" si="128"/>
        <v>S</v>
      </c>
      <c r="Z273" t="str">
        <f t="shared" si="129"/>
        <v/>
      </c>
      <c r="AA273" t="str">
        <f t="shared" si="130"/>
        <v>ZGFPRCPLBNVWVBGMQZDGQTPFZFCCN</v>
      </c>
      <c r="AB273" s="14" t="str">
        <f t="shared" si="131"/>
        <v>L</v>
      </c>
    </row>
    <row r="274" spans="1:28">
      <c r="A274" s="5" t="s">
        <v>1554</v>
      </c>
      <c r="D274">
        <f t="shared" si="133"/>
        <v>11</v>
      </c>
      <c r="E274">
        <f t="shared" si="133"/>
        <v>8</v>
      </c>
      <c r="F274">
        <f t="shared" si="133"/>
        <v>2</v>
      </c>
      <c r="G274" s="13" t="str" cm="1">
        <f t="array" aca="1" ref="G274" ca="1">RIGHT(INDEX(I273:Q273,1,E274),D274)</f>
        <v>QGRDZGGZCLQ</v>
      </c>
      <c r="H274" t="str" cm="1">
        <f t="array" aca="1" ref="H274" ca="1">_xlfn.TEXTJOIN("",1,MID(G274,ABS(ROW(INDIRECT("1:"&amp;LEN(G274)))-(LEN(G274)+1)),1))</f>
        <v>QLCZGGZDRGQ</v>
      </c>
      <c r="I274" t="str">
        <f t="shared" ca="1" si="113"/>
        <v/>
      </c>
      <c r="J274" t="str">
        <f t="shared" ca="1" si="114"/>
        <v>QLCZGGZDRGQ</v>
      </c>
      <c r="K274" t="str">
        <f t="shared" ca="1" si="115"/>
        <v>MHNQLCBS</v>
      </c>
      <c r="L274" t="str">
        <f t="shared" ca="1" si="116"/>
        <v>PWBFNTVRVNMQLJGTQ</v>
      </c>
      <c r="M274" t="str">
        <f t="shared" ca="1" si="117"/>
        <v/>
      </c>
      <c r="N274" t="str">
        <f t="shared" ca="1" si="118"/>
        <v>B</v>
      </c>
      <c r="O274" t="str">
        <f t="shared" ca="1" si="119"/>
        <v/>
      </c>
      <c r="P274" t="str">
        <f t="shared" ca="1" si="120"/>
        <v>ZCQMFWSPCSHSFNGPPH</v>
      </c>
      <c r="Q274" t="str">
        <f t="shared" ca="1" si="121"/>
        <v>Z</v>
      </c>
      <c r="S274" s="13" t="str" cm="1">
        <f t="array" ref="S274">RIGHT(INDEX(T273:AB273,1,E274),D274)</f>
        <v>DGQTPFZFCCN</v>
      </c>
      <c r="T274" t="str">
        <f t="shared" si="123"/>
        <v/>
      </c>
      <c r="U274" t="str">
        <f t="shared" si="124"/>
        <v>DGQTPFZFCCN</v>
      </c>
      <c r="V274" t="str">
        <f t="shared" si="125"/>
        <v>SNQBQMPS</v>
      </c>
      <c r="W274" t="str">
        <f t="shared" si="126"/>
        <v>MHZHWJGRSQHTLQGNC</v>
      </c>
      <c r="X274" t="str">
        <f t="shared" si="127"/>
        <v/>
      </c>
      <c r="Y274" t="str">
        <f t="shared" si="128"/>
        <v>S</v>
      </c>
      <c r="Z274" t="str">
        <f t="shared" si="129"/>
        <v/>
      </c>
      <c r="AA274" t="str">
        <f t="shared" si="130"/>
        <v>ZGFPRCPLBNVWVBGMQZ</v>
      </c>
      <c r="AB274" s="14" t="str">
        <f t="shared" si="131"/>
        <v>L</v>
      </c>
    </row>
    <row r="275" spans="1:28">
      <c r="A275" s="5" t="s">
        <v>1555</v>
      </c>
      <c r="D275">
        <f t="shared" si="133"/>
        <v>5</v>
      </c>
      <c r="E275">
        <f t="shared" si="133"/>
        <v>3</v>
      </c>
      <c r="F275">
        <f t="shared" si="133"/>
        <v>7</v>
      </c>
      <c r="G275" s="13" t="str" cm="1">
        <f t="array" aca="1" ref="G275" ca="1">RIGHT(INDEX(I274:Q274,1,E275),D275)</f>
        <v>QLCBS</v>
      </c>
      <c r="H275" t="str" cm="1">
        <f t="array" aca="1" ref="H275" ca="1">_xlfn.TEXTJOIN("",1,MID(G275,ABS(ROW(INDIRECT("1:"&amp;LEN(G275)))-(LEN(G275)+1)),1))</f>
        <v>SBCLQ</v>
      </c>
      <c r="I275" t="str">
        <f t="shared" ca="1" si="113"/>
        <v/>
      </c>
      <c r="J275" t="str">
        <f t="shared" ca="1" si="114"/>
        <v>QLCZGGZDRGQ</v>
      </c>
      <c r="K275" t="str">
        <f t="shared" ca="1" si="115"/>
        <v>MHN</v>
      </c>
      <c r="L275" t="str">
        <f t="shared" ca="1" si="116"/>
        <v>PWBFNTVRVNMQLJGTQ</v>
      </c>
      <c r="M275" t="str">
        <f t="shared" ca="1" si="117"/>
        <v/>
      </c>
      <c r="N275" t="str">
        <f t="shared" ca="1" si="118"/>
        <v>B</v>
      </c>
      <c r="O275" t="str">
        <f t="shared" ca="1" si="119"/>
        <v>SBCLQ</v>
      </c>
      <c r="P275" t="str">
        <f t="shared" ca="1" si="120"/>
        <v>ZCQMFWSPCSHSFNGPPH</v>
      </c>
      <c r="Q275" t="str">
        <f t="shared" ca="1" si="121"/>
        <v>Z</v>
      </c>
      <c r="S275" s="13" t="str" cm="1">
        <f t="array" ref="S275">RIGHT(INDEX(T274:AB274,1,E275),D275)</f>
        <v>BQMPS</v>
      </c>
      <c r="T275" t="str">
        <f t="shared" si="123"/>
        <v/>
      </c>
      <c r="U275" t="str">
        <f t="shared" si="124"/>
        <v>DGQTPFZFCCN</v>
      </c>
      <c r="V275" t="str">
        <f t="shared" si="125"/>
        <v>SNQ</v>
      </c>
      <c r="W275" t="str">
        <f t="shared" si="126"/>
        <v>MHZHWJGRSQHTLQGNC</v>
      </c>
      <c r="X275" t="str">
        <f t="shared" si="127"/>
        <v/>
      </c>
      <c r="Y275" t="str">
        <f t="shared" si="128"/>
        <v>S</v>
      </c>
      <c r="Z275" t="str">
        <f t="shared" si="129"/>
        <v>BQMPS</v>
      </c>
      <c r="AA275" t="str">
        <f t="shared" si="130"/>
        <v>ZGFPRCPLBNVWVBGMQZ</v>
      </c>
      <c r="AB275" s="14" t="str">
        <f t="shared" si="131"/>
        <v>L</v>
      </c>
    </row>
    <row r="276" spans="1:28">
      <c r="A276" s="5" t="s">
        <v>1387</v>
      </c>
      <c r="D276">
        <f t="shared" si="133"/>
        <v>1</v>
      </c>
      <c r="E276">
        <f t="shared" si="133"/>
        <v>9</v>
      </c>
      <c r="F276">
        <f t="shared" si="133"/>
        <v>6</v>
      </c>
      <c r="G276" s="13" t="str" cm="1">
        <f t="array" aca="1" ref="G276" ca="1">RIGHT(INDEX(I275:Q275,1,E276),D276)</f>
        <v>Z</v>
      </c>
      <c r="H276" t="str" cm="1">
        <f t="array" aca="1" ref="H276" ca="1">_xlfn.TEXTJOIN("",1,MID(G276,ABS(ROW(INDIRECT("1:"&amp;LEN(G276)))-(LEN(G276)+1)),1))</f>
        <v>Z</v>
      </c>
      <c r="I276" t="str">
        <f t="shared" ca="1" si="113"/>
        <v/>
      </c>
      <c r="J276" t="str">
        <f t="shared" ca="1" si="114"/>
        <v>QLCZGGZDRGQ</v>
      </c>
      <c r="K276" t="str">
        <f t="shared" ca="1" si="115"/>
        <v>MHN</v>
      </c>
      <c r="L276" t="str">
        <f t="shared" ca="1" si="116"/>
        <v>PWBFNTVRVNMQLJGTQ</v>
      </c>
      <c r="M276" t="str">
        <f t="shared" ca="1" si="117"/>
        <v/>
      </c>
      <c r="N276" t="str">
        <f t="shared" ca="1" si="118"/>
        <v>BZ</v>
      </c>
      <c r="O276" t="str">
        <f t="shared" ca="1" si="119"/>
        <v>SBCLQ</v>
      </c>
      <c r="P276" t="str">
        <f t="shared" ca="1" si="120"/>
        <v>ZCQMFWSPCSHSFNGPPH</v>
      </c>
      <c r="Q276" t="str">
        <f t="shared" ca="1" si="121"/>
        <v/>
      </c>
      <c r="S276" s="13" t="str" cm="1">
        <f t="array" ref="S276">RIGHT(INDEX(T275:AB275,1,E276),D276)</f>
        <v>L</v>
      </c>
      <c r="T276" t="str">
        <f t="shared" si="123"/>
        <v/>
      </c>
      <c r="U276" t="str">
        <f t="shared" si="124"/>
        <v>DGQTPFZFCCN</v>
      </c>
      <c r="V276" t="str">
        <f t="shared" si="125"/>
        <v>SNQ</v>
      </c>
      <c r="W276" t="str">
        <f t="shared" si="126"/>
        <v>MHZHWJGRSQHTLQGNC</v>
      </c>
      <c r="X276" t="str">
        <f t="shared" si="127"/>
        <v/>
      </c>
      <c r="Y276" t="str">
        <f t="shared" si="128"/>
        <v>SL</v>
      </c>
      <c r="Z276" t="str">
        <f t="shared" si="129"/>
        <v>BQMPS</v>
      </c>
      <c r="AA276" t="str">
        <f t="shared" si="130"/>
        <v>ZGFPRCPLBNVWVBGMQZ</v>
      </c>
      <c r="AB276" s="14" t="str">
        <f t="shared" si="131"/>
        <v/>
      </c>
    </row>
    <row r="277" spans="1:28">
      <c r="A277" s="5" t="s">
        <v>1556</v>
      </c>
      <c r="D277">
        <f t="shared" si="133"/>
        <v>7</v>
      </c>
      <c r="E277">
        <f t="shared" si="133"/>
        <v>2</v>
      </c>
      <c r="F277">
        <f t="shared" si="133"/>
        <v>9</v>
      </c>
      <c r="G277" s="13" t="str" cm="1">
        <f t="array" aca="1" ref="G277" ca="1">RIGHT(INDEX(I276:Q276,1,E277),D277)</f>
        <v>GGZDRGQ</v>
      </c>
      <c r="H277" t="str" cm="1">
        <f t="array" aca="1" ref="H277" ca="1">_xlfn.TEXTJOIN("",1,MID(G277,ABS(ROW(INDIRECT("1:"&amp;LEN(G277)))-(LEN(G277)+1)),1))</f>
        <v>QGRDZGG</v>
      </c>
      <c r="I277" t="str">
        <f t="shared" ca="1" si="113"/>
        <v/>
      </c>
      <c r="J277" t="str">
        <f t="shared" ca="1" si="114"/>
        <v>QLCZ</v>
      </c>
      <c r="K277" t="str">
        <f t="shared" ca="1" si="115"/>
        <v>MHN</v>
      </c>
      <c r="L277" t="str">
        <f t="shared" ca="1" si="116"/>
        <v>PWBFNTVRVNMQLJGTQ</v>
      </c>
      <c r="M277" t="str">
        <f t="shared" ca="1" si="117"/>
        <v/>
      </c>
      <c r="N277" t="str">
        <f t="shared" ca="1" si="118"/>
        <v>BZ</v>
      </c>
      <c r="O277" t="str">
        <f t="shared" ca="1" si="119"/>
        <v>SBCLQ</v>
      </c>
      <c r="P277" t="str">
        <f t="shared" ca="1" si="120"/>
        <v>ZCQMFWSPCSHSFNGPPH</v>
      </c>
      <c r="Q277" t="str">
        <f t="shared" ca="1" si="121"/>
        <v>QGRDZGG</v>
      </c>
      <c r="S277" s="13" t="str" cm="1">
        <f t="array" ref="S277">RIGHT(INDEX(T276:AB276,1,E277),D277)</f>
        <v>PFZFCCN</v>
      </c>
      <c r="T277" t="str">
        <f t="shared" si="123"/>
        <v/>
      </c>
      <c r="U277" t="str">
        <f t="shared" si="124"/>
        <v>DGQT</v>
      </c>
      <c r="V277" t="str">
        <f t="shared" si="125"/>
        <v>SNQ</v>
      </c>
      <c r="W277" t="str">
        <f t="shared" si="126"/>
        <v>MHZHWJGRSQHTLQGNC</v>
      </c>
      <c r="X277" t="str">
        <f t="shared" si="127"/>
        <v/>
      </c>
      <c r="Y277" t="str">
        <f t="shared" si="128"/>
        <v>SL</v>
      </c>
      <c r="Z277" t="str">
        <f t="shared" si="129"/>
        <v>BQMPS</v>
      </c>
      <c r="AA277" t="str">
        <f t="shared" si="130"/>
        <v>ZGFPRCPLBNVWVBGMQZ</v>
      </c>
      <c r="AB277" s="14" t="str">
        <f t="shared" si="131"/>
        <v>PFZFCCN</v>
      </c>
    </row>
    <row r="278" spans="1:28">
      <c r="A278" s="5" t="s">
        <v>1420</v>
      </c>
      <c r="D278">
        <f t="shared" si="133"/>
        <v>2</v>
      </c>
      <c r="E278">
        <f t="shared" si="133"/>
        <v>2</v>
      </c>
      <c r="F278">
        <f t="shared" si="133"/>
        <v>4</v>
      </c>
      <c r="G278" s="13" t="str" cm="1">
        <f t="array" aca="1" ref="G278" ca="1">RIGHT(INDEX(I277:Q277,1,E278),D278)</f>
        <v>CZ</v>
      </c>
      <c r="H278" t="str" cm="1">
        <f t="array" aca="1" ref="H278" ca="1">_xlfn.TEXTJOIN("",1,MID(G278,ABS(ROW(INDIRECT("1:"&amp;LEN(G278)))-(LEN(G278)+1)),1))</f>
        <v>ZC</v>
      </c>
      <c r="I278" t="str">
        <f t="shared" ca="1" si="113"/>
        <v/>
      </c>
      <c r="J278" t="str">
        <f t="shared" ca="1" si="114"/>
        <v>QL</v>
      </c>
      <c r="K278" t="str">
        <f t="shared" ca="1" si="115"/>
        <v>MHN</v>
      </c>
      <c r="L278" t="str">
        <f t="shared" ca="1" si="116"/>
        <v>PWBFNTVRVNMQLJGTQZC</v>
      </c>
      <c r="M278" t="str">
        <f t="shared" ca="1" si="117"/>
        <v/>
      </c>
      <c r="N278" t="str">
        <f t="shared" ca="1" si="118"/>
        <v>BZ</v>
      </c>
      <c r="O278" t="str">
        <f t="shared" ca="1" si="119"/>
        <v>SBCLQ</v>
      </c>
      <c r="P278" t="str">
        <f t="shared" ca="1" si="120"/>
        <v>ZCQMFWSPCSHSFNGPPH</v>
      </c>
      <c r="Q278" t="str">
        <f t="shared" ca="1" si="121"/>
        <v>QGRDZGG</v>
      </c>
      <c r="S278" s="13" t="str" cm="1">
        <f t="array" ref="S278">RIGHT(INDEX(T277:AB277,1,E278),D278)</f>
        <v>QT</v>
      </c>
      <c r="T278" t="str">
        <f t="shared" si="123"/>
        <v/>
      </c>
      <c r="U278" t="str">
        <f t="shared" si="124"/>
        <v>DG</v>
      </c>
      <c r="V278" t="str">
        <f t="shared" si="125"/>
        <v>SNQ</v>
      </c>
      <c r="W278" t="str">
        <f t="shared" si="126"/>
        <v>MHZHWJGRSQHTLQGNCQT</v>
      </c>
      <c r="X278" t="str">
        <f t="shared" si="127"/>
        <v/>
      </c>
      <c r="Y278" t="str">
        <f t="shared" si="128"/>
        <v>SL</v>
      </c>
      <c r="Z278" t="str">
        <f t="shared" si="129"/>
        <v>BQMPS</v>
      </c>
      <c r="AA278" t="str">
        <f t="shared" si="130"/>
        <v>ZGFPRCPLBNVWVBGMQZ</v>
      </c>
      <c r="AB278" s="14" t="str">
        <f t="shared" si="131"/>
        <v>PFZFCCN</v>
      </c>
    </row>
    <row r="279" spans="1:28">
      <c r="A279" s="5" t="s">
        <v>1557</v>
      </c>
      <c r="D279">
        <f t="shared" si="133"/>
        <v>4</v>
      </c>
      <c r="E279">
        <f t="shared" si="133"/>
        <v>9</v>
      </c>
      <c r="F279">
        <f t="shared" si="133"/>
        <v>2</v>
      </c>
      <c r="G279" s="13" t="str" cm="1">
        <f t="array" aca="1" ref="G279" ca="1">RIGHT(INDEX(I278:Q278,1,E279),D279)</f>
        <v>DZGG</v>
      </c>
      <c r="H279" t="str" cm="1">
        <f t="array" aca="1" ref="H279" ca="1">_xlfn.TEXTJOIN("",1,MID(G279,ABS(ROW(INDIRECT("1:"&amp;LEN(G279)))-(LEN(G279)+1)),1))</f>
        <v>GGZD</v>
      </c>
      <c r="I279" t="str">
        <f t="shared" ca="1" si="113"/>
        <v/>
      </c>
      <c r="J279" t="str">
        <f t="shared" ca="1" si="114"/>
        <v>QLGGZD</v>
      </c>
      <c r="K279" t="str">
        <f t="shared" ca="1" si="115"/>
        <v>MHN</v>
      </c>
      <c r="L279" t="str">
        <f t="shared" ca="1" si="116"/>
        <v>PWBFNTVRVNMQLJGTQZC</v>
      </c>
      <c r="M279" t="str">
        <f t="shared" ca="1" si="117"/>
        <v/>
      </c>
      <c r="N279" t="str">
        <f t="shared" ca="1" si="118"/>
        <v>BZ</v>
      </c>
      <c r="O279" t="str">
        <f t="shared" ca="1" si="119"/>
        <v>SBCLQ</v>
      </c>
      <c r="P279" t="str">
        <f t="shared" ca="1" si="120"/>
        <v>ZCQMFWSPCSHSFNGPPH</v>
      </c>
      <c r="Q279" t="str">
        <f t="shared" ca="1" si="121"/>
        <v>QGR</v>
      </c>
      <c r="S279" s="13" t="str" cm="1">
        <f t="array" ref="S279">RIGHT(INDEX(T278:AB278,1,E279),D279)</f>
        <v>FCCN</v>
      </c>
      <c r="T279" t="str">
        <f t="shared" si="123"/>
        <v/>
      </c>
      <c r="U279" t="str">
        <f t="shared" si="124"/>
        <v>DGFCCN</v>
      </c>
      <c r="V279" t="str">
        <f t="shared" si="125"/>
        <v>SNQ</v>
      </c>
      <c r="W279" t="str">
        <f t="shared" si="126"/>
        <v>MHZHWJGRSQHTLQGNCQT</v>
      </c>
      <c r="X279" t="str">
        <f t="shared" si="127"/>
        <v/>
      </c>
      <c r="Y279" t="str">
        <f t="shared" si="128"/>
        <v>SL</v>
      </c>
      <c r="Z279" t="str">
        <f t="shared" si="129"/>
        <v>BQMPS</v>
      </c>
      <c r="AA279" t="str">
        <f t="shared" si="130"/>
        <v>ZGFPRCPLBNVWVBGMQZ</v>
      </c>
      <c r="AB279" s="14" t="str">
        <f t="shared" si="131"/>
        <v>PFZ</v>
      </c>
    </row>
    <row r="280" spans="1:28">
      <c r="A280" s="5" t="s">
        <v>1558</v>
      </c>
      <c r="D280">
        <f t="shared" si="133"/>
        <v>17</v>
      </c>
      <c r="E280">
        <f t="shared" si="133"/>
        <v>8</v>
      </c>
      <c r="F280">
        <f t="shared" si="133"/>
        <v>3</v>
      </c>
      <c r="G280" s="13" t="str" cm="1">
        <f t="array" aca="1" ref="G280" ca="1">RIGHT(INDEX(I279:Q279,1,E280),D280)</f>
        <v>CQMFWSPCSHSFNGPPH</v>
      </c>
      <c r="H280" t="str" cm="1">
        <f t="array" aca="1" ref="H280" ca="1">_xlfn.TEXTJOIN("",1,MID(G280,ABS(ROW(INDIRECT("1:"&amp;LEN(G280)))-(LEN(G280)+1)),1))</f>
        <v>HPPGNFSHSCPSWFMQC</v>
      </c>
      <c r="I280" t="str">
        <f t="shared" ca="1" si="113"/>
        <v/>
      </c>
      <c r="J280" t="str">
        <f t="shared" ca="1" si="114"/>
        <v>QLGGZD</v>
      </c>
      <c r="K280" t="str">
        <f t="shared" ca="1" si="115"/>
        <v>MHNHPPGNFSHSCPSWFMQC</v>
      </c>
      <c r="L280" t="str">
        <f t="shared" ca="1" si="116"/>
        <v>PWBFNTVRVNMQLJGTQZC</v>
      </c>
      <c r="M280" t="str">
        <f t="shared" ca="1" si="117"/>
        <v/>
      </c>
      <c r="N280" t="str">
        <f t="shared" ca="1" si="118"/>
        <v>BZ</v>
      </c>
      <c r="O280" t="str">
        <f t="shared" ca="1" si="119"/>
        <v>SBCLQ</v>
      </c>
      <c r="P280" t="str">
        <f t="shared" ca="1" si="120"/>
        <v>Z</v>
      </c>
      <c r="Q280" t="str">
        <f t="shared" ca="1" si="121"/>
        <v>QGR</v>
      </c>
      <c r="S280" s="13" t="str" cm="1">
        <f t="array" ref="S280">RIGHT(INDEX(T279:AB279,1,E280),D280)</f>
        <v>GFPRCPLBNVWVBGMQZ</v>
      </c>
      <c r="T280" t="str">
        <f t="shared" si="123"/>
        <v/>
      </c>
      <c r="U280" t="str">
        <f t="shared" si="124"/>
        <v>DGFCCN</v>
      </c>
      <c r="V280" t="str">
        <f t="shared" si="125"/>
        <v>SNQGFPRCPLBNVWVBGMQZ</v>
      </c>
      <c r="W280" t="str">
        <f t="shared" si="126"/>
        <v>MHZHWJGRSQHTLQGNCQT</v>
      </c>
      <c r="X280" t="str">
        <f t="shared" si="127"/>
        <v/>
      </c>
      <c r="Y280" t="str">
        <f t="shared" si="128"/>
        <v>SL</v>
      </c>
      <c r="Z280" t="str">
        <f t="shared" si="129"/>
        <v>BQMPS</v>
      </c>
      <c r="AA280" t="str">
        <f t="shared" si="130"/>
        <v>Z</v>
      </c>
      <c r="AB280" s="14" t="str">
        <f t="shared" si="131"/>
        <v>PFZ</v>
      </c>
    </row>
    <row r="281" spans="1:28">
      <c r="A281" s="5" t="s">
        <v>1495</v>
      </c>
      <c r="D281">
        <f t="shared" si="133"/>
        <v>3</v>
      </c>
      <c r="E281">
        <f t="shared" si="133"/>
        <v>3</v>
      </c>
      <c r="F281">
        <f t="shared" si="133"/>
        <v>4</v>
      </c>
      <c r="G281" s="13" t="str" cm="1">
        <f t="array" aca="1" ref="G281" ca="1">RIGHT(INDEX(I280:Q280,1,E281),D281)</f>
        <v>MQC</v>
      </c>
      <c r="H281" t="str" cm="1">
        <f t="array" aca="1" ref="H281" ca="1">_xlfn.TEXTJOIN("",1,MID(G281,ABS(ROW(INDIRECT("1:"&amp;LEN(G281)))-(LEN(G281)+1)),1))</f>
        <v>CQM</v>
      </c>
      <c r="I281" t="str">
        <f t="shared" ca="1" si="113"/>
        <v/>
      </c>
      <c r="J281" t="str">
        <f t="shared" ca="1" si="114"/>
        <v>QLGGZD</v>
      </c>
      <c r="K281" t="str">
        <f t="shared" ca="1" si="115"/>
        <v>MHNHPPGNFSHSCPSWF</v>
      </c>
      <c r="L281" t="str">
        <f t="shared" ca="1" si="116"/>
        <v>PWBFNTVRVNMQLJGTQZCCQM</v>
      </c>
      <c r="M281" t="str">
        <f t="shared" ca="1" si="117"/>
        <v/>
      </c>
      <c r="N281" t="str">
        <f t="shared" ca="1" si="118"/>
        <v>BZ</v>
      </c>
      <c r="O281" t="str">
        <f t="shared" ca="1" si="119"/>
        <v>SBCLQ</v>
      </c>
      <c r="P281" t="str">
        <f t="shared" ca="1" si="120"/>
        <v>Z</v>
      </c>
      <c r="Q281" t="str">
        <f t="shared" ca="1" si="121"/>
        <v>QGR</v>
      </c>
      <c r="S281" s="13" t="str" cm="1">
        <f t="array" ref="S281">RIGHT(INDEX(T280:AB280,1,E281),D281)</f>
        <v>MQZ</v>
      </c>
      <c r="T281" t="str">
        <f t="shared" si="123"/>
        <v/>
      </c>
      <c r="U281" t="str">
        <f t="shared" si="124"/>
        <v>DGFCCN</v>
      </c>
      <c r="V281" t="str">
        <f t="shared" si="125"/>
        <v>SNQGFPRCPLBNVWVBG</v>
      </c>
      <c r="W281" t="str">
        <f t="shared" si="126"/>
        <v>MHZHWJGRSQHTLQGNCQTMQZ</v>
      </c>
      <c r="X281" t="str">
        <f t="shared" si="127"/>
        <v/>
      </c>
      <c r="Y281" t="str">
        <f t="shared" si="128"/>
        <v>SL</v>
      </c>
      <c r="Z281" t="str">
        <f t="shared" si="129"/>
        <v>BQMPS</v>
      </c>
      <c r="AA281" t="str">
        <f t="shared" si="130"/>
        <v>Z</v>
      </c>
      <c r="AB281" s="14" t="str">
        <f t="shared" si="131"/>
        <v>PFZ</v>
      </c>
    </row>
    <row r="282" spans="1:28">
      <c r="A282" s="5" t="s">
        <v>1444</v>
      </c>
      <c r="D282">
        <f t="shared" si="133"/>
        <v>1</v>
      </c>
      <c r="E282">
        <f t="shared" si="133"/>
        <v>7</v>
      </c>
      <c r="F282">
        <f t="shared" si="133"/>
        <v>6</v>
      </c>
      <c r="G282" s="13" t="str" cm="1">
        <f t="array" aca="1" ref="G282" ca="1">RIGHT(INDEX(I281:Q281,1,E282),D282)</f>
        <v>Q</v>
      </c>
      <c r="H282" t="str" cm="1">
        <f t="array" aca="1" ref="H282" ca="1">_xlfn.TEXTJOIN("",1,MID(G282,ABS(ROW(INDIRECT("1:"&amp;LEN(G282)))-(LEN(G282)+1)),1))</f>
        <v>Q</v>
      </c>
      <c r="I282" t="str">
        <f t="shared" ca="1" si="113"/>
        <v/>
      </c>
      <c r="J282" t="str">
        <f t="shared" ca="1" si="114"/>
        <v>QLGGZD</v>
      </c>
      <c r="K282" t="str">
        <f t="shared" ca="1" si="115"/>
        <v>MHNHPPGNFSHSCPSWF</v>
      </c>
      <c r="L282" t="str">
        <f t="shared" ca="1" si="116"/>
        <v>PWBFNTVRVNMQLJGTQZCCQM</v>
      </c>
      <c r="M282" t="str">
        <f t="shared" ca="1" si="117"/>
        <v/>
      </c>
      <c r="N282" t="str">
        <f t="shared" ca="1" si="118"/>
        <v>BZQ</v>
      </c>
      <c r="O282" t="str">
        <f t="shared" ca="1" si="119"/>
        <v>SBCL</v>
      </c>
      <c r="P282" t="str">
        <f t="shared" ca="1" si="120"/>
        <v>Z</v>
      </c>
      <c r="Q282" t="str">
        <f t="shared" ca="1" si="121"/>
        <v>QGR</v>
      </c>
      <c r="S282" s="13" t="str" cm="1">
        <f t="array" ref="S282">RIGHT(INDEX(T281:AB281,1,E282),D282)</f>
        <v>S</v>
      </c>
      <c r="T282" t="str">
        <f t="shared" si="123"/>
        <v/>
      </c>
      <c r="U282" t="str">
        <f t="shared" si="124"/>
        <v>DGFCCN</v>
      </c>
      <c r="V282" t="str">
        <f t="shared" si="125"/>
        <v>SNQGFPRCPLBNVWVBG</v>
      </c>
      <c r="W282" t="str">
        <f t="shared" si="126"/>
        <v>MHZHWJGRSQHTLQGNCQTMQZ</v>
      </c>
      <c r="X282" t="str">
        <f t="shared" si="127"/>
        <v/>
      </c>
      <c r="Y282" t="str">
        <f t="shared" si="128"/>
        <v>SLS</v>
      </c>
      <c r="Z282" t="str">
        <f t="shared" si="129"/>
        <v>BQMP</v>
      </c>
      <c r="AA282" t="str">
        <f t="shared" si="130"/>
        <v>Z</v>
      </c>
      <c r="AB282" s="14" t="str">
        <f t="shared" si="131"/>
        <v>PFZ</v>
      </c>
    </row>
    <row r="283" spans="1:28">
      <c r="A283" s="5" t="s">
        <v>1494</v>
      </c>
      <c r="D283">
        <f t="shared" si="133"/>
        <v>5</v>
      </c>
      <c r="E283">
        <f t="shared" si="133"/>
        <v>2</v>
      </c>
      <c r="F283">
        <f t="shared" si="133"/>
        <v>3</v>
      </c>
      <c r="G283" s="13" t="str" cm="1">
        <f t="array" aca="1" ref="G283" ca="1">RIGHT(INDEX(I282:Q282,1,E283),D283)</f>
        <v>LGGZD</v>
      </c>
      <c r="H283" t="str" cm="1">
        <f t="array" aca="1" ref="H283" ca="1">_xlfn.TEXTJOIN("",1,MID(G283,ABS(ROW(INDIRECT("1:"&amp;LEN(G283)))-(LEN(G283)+1)),1))</f>
        <v>DZGGL</v>
      </c>
      <c r="I283" t="str">
        <f t="shared" ca="1" si="113"/>
        <v/>
      </c>
      <c r="J283" t="str">
        <f t="shared" ca="1" si="114"/>
        <v>Q</v>
      </c>
      <c r="K283" t="str">
        <f t="shared" ca="1" si="115"/>
        <v>MHNHPPGNFSHSCPSWFDZGGL</v>
      </c>
      <c r="L283" t="str">
        <f t="shared" ca="1" si="116"/>
        <v>PWBFNTVRVNMQLJGTQZCCQM</v>
      </c>
      <c r="M283" t="str">
        <f t="shared" ca="1" si="117"/>
        <v/>
      </c>
      <c r="N283" t="str">
        <f t="shared" ca="1" si="118"/>
        <v>BZQ</v>
      </c>
      <c r="O283" t="str">
        <f t="shared" ca="1" si="119"/>
        <v>SBCL</v>
      </c>
      <c r="P283" t="str">
        <f t="shared" ca="1" si="120"/>
        <v>Z</v>
      </c>
      <c r="Q283" t="str">
        <f t="shared" ca="1" si="121"/>
        <v>QGR</v>
      </c>
      <c r="S283" s="13" t="str" cm="1">
        <f t="array" ref="S283">RIGHT(INDEX(T282:AB282,1,E283),D283)</f>
        <v>GFCCN</v>
      </c>
      <c r="T283" t="str">
        <f t="shared" si="123"/>
        <v/>
      </c>
      <c r="U283" t="str">
        <f t="shared" si="124"/>
        <v>D</v>
      </c>
      <c r="V283" t="str">
        <f t="shared" si="125"/>
        <v>SNQGFPRCPLBNVWVBGGFCCN</v>
      </c>
      <c r="W283" t="str">
        <f t="shared" si="126"/>
        <v>MHZHWJGRSQHTLQGNCQTMQZ</v>
      </c>
      <c r="X283" t="str">
        <f t="shared" si="127"/>
        <v/>
      </c>
      <c r="Y283" t="str">
        <f t="shared" si="128"/>
        <v>SLS</v>
      </c>
      <c r="Z283" t="str">
        <f t="shared" si="129"/>
        <v>BQMP</v>
      </c>
      <c r="AA283" t="str">
        <f t="shared" si="130"/>
        <v>Z</v>
      </c>
      <c r="AB283" s="14" t="str">
        <f t="shared" si="131"/>
        <v>PFZ</v>
      </c>
    </row>
    <row r="284" spans="1:28">
      <c r="A284" s="5" t="s">
        <v>1559</v>
      </c>
      <c r="D284">
        <f t="shared" si="133"/>
        <v>8</v>
      </c>
      <c r="E284">
        <f t="shared" si="133"/>
        <v>4</v>
      </c>
      <c r="F284">
        <f t="shared" si="133"/>
        <v>1</v>
      </c>
      <c r="G284" s="13" t="str" cm="1">
        <f t="array" aca="1" ref="G284" ca="1">RIGHT(INDEX(I283:Q283,1,E284),D284)</f>
        <v>GTQZCCQM</v>
      </c>
      <c r="H284" t="str" cm="1">
        <f t="array" aca="1" ref="H284" ca="1">_xlfn.TEXTJOIN("",1,MID(G284,ABS(ROW(INDIRECT("1:"&amp;LEN(G284)))-(LEN(G284)+1)),1))</f>
        <v>MQCCZQTG</v>
      </c>
      <c r="I284" t="str">
        <f t="shared" ca="1" si="113"/>
        <v>MQCCZQTG</v>
      </c>
      <c r="J284" t="str">
        <f t="shared" ca="1" si="114"/>
        <v>Q</v>
      </c>
      <c r="K284" t="str">
        <f t="shared" ca="1" si="115"/>
        <v>MHNHPPGNFSHSCPSWFDZGGL</v>
      </c>
      <c r="L284" t="str">
        <f t="shared" ca="1" si="116"/>
        <v>PWBFNTVRVNMQLJ</v>
      </c>
      <c r="M284" t="str">
        <f t="shared" ca="1" si="117"/>
        <v/>
      </c>
      <c r="N284" t="str">
        <f t="shared" ca="1" si="118"/>
        <v>BZQ</v>
      </c>
      <c r="O284" t="str">
        <f t="shared" ca="1" si="119"/>
        <v>SBCL</v>
      </c>
      <c r="P284" t="str">
        <f t="shared" ca="1" si="120"/>
        <v>Z</v>
      </c>
      <c r="Q284" t="str">
        <f t="shared" ca="1" si="121"/>
        <v>QGR</v>
      </c>
      <c r="S284" s="13" t="str" cm="1">
        <f t="array" ref="S284">RIGHT(INDEX(T283:AB283,1,E284),D284)</f>
        <v>GNCQTMQZ</v>
      </c>
      <c r="T284" t="str">
        <f t="shared" si="123"/>
        <v>GNCQTMQZ</v>
      </c>
      <c r="U284" t="str">
        <f t="shared" si="124"/>
        <v>D</v>
      </c>
      <c r="V284" t="str">
        <f t="shared" si="125"/>
        <v>SNQGFPRCPLBNVWVBGGFCCN</v>
      </c>
      <c r="W284" t="str">
        <f t="shared" si="126"/>
        <v>MHZHWJGRSQHTLQ</v>
      </c>
      <c r="X284" t="str">
        <f t="shared" si="127"/>
        <v/>
      </c>
      <c r="Y284" t="str">
        <f t="shared" si="128"/>
        <v>SLS</v>
      </c>
      <c r="Z284" t="str">
        <f t="shared" si="129"/>
        <v>BQMP</v>
      </c>
      <c r="AA284" t="str">
        <f t="shared" si="130"/>
        <v>Z</v>
      </c>
      <c r="AB284" s="14" t="str">
        <f t="shared" si="131"/>
        <v>PFZ</v>
      </c>
    </row>
    <row r="285" spans="1:28">
      <c r="A285" s="5" t="s">
        <v>1560</v>
      </c>
      <c r="D285">
        <f t="shared" si="133"/>
        <v>2</v>
      </c>
      <c r="E285">
        <f t="shared" si="133"/>
        <v>6</v>
      </c>
      <c r="F285">
        <f t="shared" si="133"/>
        <v>4</v>
      </c>
      <c r="G285" s="13" t="str" cm="1">
        <f t="array" aca="1" ref="G285" ca="1">RIGHT(INDEX(I284:Q284,1,E285),D285)</f>
        <v>ZQ</v>
      </c>
      <c r="H285" t="str" cm="1">
        <f t="array" aca="1" ref="H285" ca="1">_xlfn.TEXTJOIN("",1,MID(G285,ABS(ROW(INDIRECT("1:"&amp;LEN(G285)))-(LEN(G285)+1)),1))</f>
        <v>QZ</v>
      </c>
      <c r="I285" t="str">
        <f t="shared" ca="1" si="113"/>
        <v>MQCCZQTG</v>
      </c>
      <c r="J285" t="str">
        <f t="shared" ca="1" si="114"/>
        <v>Q</v>
      </c>
      <c r="K285" t="str">
        <f t="shared" ca="1" si="115"/>
        <v>MHNHPPGNFSHSCPSWFDZGGL</v>
      </c>
      <c r="L285" t="str">
        <f t="shared" ca="1" si="116"/>
        <v>PWBFNTVRVNMQLJQZ</v>
      </c>
      <c r="M285" t="str">
        <f t="shared" ca="1" si="117"/>
        <v/>
      </c>
      <c r="N285" t="str">
        <f t="shared" ca="1" si="118"/>
        <v>B</v>
      </c>
      <c r="O285" t="str">
        <f t="shared" ca="1" si="119"/>
        <v>SBCL</v>
      </c>
      <c r="P285" t="str">
        <f t="shared" ca="1" si="120"/>
        <v>Z</v>
      </c>
      <c r="Q285" t="str">
        <f t="shared" ca="1" si="121"/>
        <v>QGR</v>
      </c>
      <c r="S285" s="13" t="str" cm="1">
        <f t="array" ref="S285">RIGHT(INDEX(T284:AB284,1,E285),D285)</f>
        <v>LS</v>
      </c>
      <c r="T285" t="str">
        <f t="shared" si="123"/>
        <v>GNCQTMQZ</v>
      </c>
      <c r="U285" t="str">
        <f t="shared" si="124"/>
        <v>D</v>
      </c>
      <c r="V285" t="str">
        <f t="shared" si="125"/>
        <v>SNQGFPRCPLBNVWVBGGFCCN</v>
      </c>
      <c r="W285" t="str">
        <f t="shared" si="126"/>
        <v>MHZHWJGRSQHTLQLS</v>
      </c>
      <c r="X285" t="str">
        <f t="shared" si="127"/>
        <v/>
      </c>
      <c r="Y285" t="str">
        <f t="shared" si="128"/>
        <v>S</v>
      </c>
      <c r="Z285" t="str">
        <f t="shared" si="129"/>
        <v>BQMP</v>
      </c>
      <c r="AA285" t="str">
        <f t="shared" si="130"/>
        <v>Z</v>
      </c>
      <c r="AB285" s="14" t="str">
        <f t="shared" si="131"/>
        <v>PFZ</v>
      </c>
    </row>
    <row r="286" spans="1:28">
      <c r="A286" s="5" t="s">
        <v>1561</v>
      </c>
      <c r="D286">
        <f t="shared" si="133"/>
        <v>1</v>
      </c>
      <c r="E286">
        <f t="shared" si="133"/>
        <v>2</v>
      </c>
      <c r="F286">
        <f t="shared" si="133"/>
        <v>7</v>
      </c>
      <c r="G286" s="13" t="str" cm="1">
        <f t="array" aca="1" ref="G286" ca="1">RIGHT(INDEX(I285:Q285,1,E286),D286)</f>
        <v>Q</v>
      </c>
      <c r="H286" t="str" cm="1">
        <f t="array" aca="1" ref="H286" ca="1">_xlfn.TEXTJOIN("",1,MID(G286,ABS(ROW(INDIRECT("1:"&amp;LEN(G286)))-(LEN(G286)+1)),1))</f>
        <v>Q</v>
      </c>
      <c r="I286" t="str">
        <f t="shared" ca="1" si="113"/>
        <v>MQCCZQTG</v>
      </c>
      <c r="J286" t="str">
        <f t="shared" ca="1" si="114"/>
        <v/>
      </c>
      <c r="K286" t="str">
        <f t="shared" ca="1" si="115"/>
        <v>MHNHPPGNFSHSCPSWFDZGGL</v>
      </c>
      <c r="L286" t="str">
        <f t="shared" ca="1" si="116"/>
        <v>PWBFNTVRVNMQLJQZ</v>
      </c>
      <c r="M286" t="str">
        <f t="shared" ca="1" si="117"/>
        <v/>
      </c>
      <c r="N286" t="str">
        <f t="shared" ca="1" si="118"/>
        <v>B</v>
      </c>
      <c r="O286" t="str">
        <f t="shared" ca="1" si="119"/>
        <v>SBCLQ</v>
      </c>
      <c r="P286" t="str">
        <f t="shared" ca="1" si="120"/>
        <v>Z</v>
      </c>
      <c r="Q286" t="str">
        <f t="shared" ca="1" si="121"/>
        <v>QGR</v>
      </c>
      <c r="S286" s="13" t="str" cm="1">
        <f t="array" ref="S286">RIGHT(INDEX(T285:AB285,1,E286),D286)</f>
        <v>D</v>
      </c>
      <c r="T286" t="str">
        <f t="shared" si="123"/>
        <v>GNCQTMQZ</v>
      </c>
      <c r="U286" t="str">
        <f t="shared" si="124"/>
        <v/>
      </c>
      <c r="V286" t="str">
        <f t="shared" si="125"/>
        <v>SNQGFPRCPLBNVWVBGGFCCN</v>
      </c>
      <c r="W286" t="str">
        <f t="shared" si="126"/>
        <v>MHZHWJGRSQHTLQLS</v>
      </c>
      <c r="X286" t="str">
        <f t="shared" si="127"/>
        <v/>
      </c>
      <c r="Y286" t="str">
        <f t="shared" si="128"/>
        <v>S</v>
      </c>
      <c r="Z286" t="str">
        <f t="shared" si="129"/>
        <v>BQMPD</v>
      </c>
      <c r="AA286" t="str">
        <f t="shared" si="130"/>
        <v>Z</v>
      </c>
      <c r="AB286" s="14" t="str">
        <f t="shared" si="131"/>
        <v>PFZ</v>
      </c>
    </row>
    <row r="287" spans="1:28">
      <c r="A287" s="5" t="s">
        <v>1463</v>
      </c>
      <c r="D287">
        <f t="shared" si="133"/>
        <v>1</v>
      </c>
      <c r="E287">
        <f t="shared" si="133"/>
        <v>1</v>
      </c>
      <c r="F287">
        <f t="shared" si="133"/>
        <v>4</v>
      </c>
      <c r="G287" s="13" t="str" cm="1">
        <f t="array" aca="1" ref="G287" ca="1">RIGHT(INDEX(I286:Q286,1,E287),D287)</f>
        <v>G</v>
      </c>
      <c r="H287" t="str" cm="1">
        <f t="array" aca="1" ref="H287" ca="1">_xlfn.TEXTJOIN("",1,MID(G287,ABS(ROW(INDIRECT("1:"&amp;LEN(G287)))-(LEN(G287)+1)),1))</f>
        <v>G</v>
      </c>
      <c r="I287" t="str">
        <f t="shared" ca="1" si="113"/>
        <v>MQCCZQT</v>
      </c>
      <c r="J287" t="str">
        <f t="shared" ca="1" si="114"/>
        <v/>
      </c>
      <c r="K287" t="str">
        <f t="shared" ca="1" si="115"/>
        <v>MHNHPPGNFSHSCPSWFDZGGL</v>
      </c>
      <c r="L287" t="str">
        <f t="shared" ca="1" si="116"/>
        <v>PWBFNTVRVNMQLJQZG</v>
      </c>
      <c r="M287" t="str">
        <f t="shared" ca="1" si="117"/>
        <v/>
      </c>
      <c r="N287" t="str">
        <f t="shared" ca="1" si="118"/>
        <v>B</v>
      </c>
      <c r="O287" t="str">
        <f t="shared" ca="1" si="119"/>
        <v>SBCLQ</v>
      </c>
      <c r="P287" t="str">
        <f t="shared" ca="1" si="120"/>
        <v>Z</v>
      </c>
      <c r="Q287" t="str">
        <f t="shared" ca="1" si="121"/>
        <v>QGR</v>
      </c>
      <c r="S287" s="13" t="str" cm="1">
        <f t="array" ref="S287">RIGHT(INDEX(T286:AB286,1,E287),D287)</f>
        <v>Z</v>
      </c>
      <c r="T287" t="str">
        <f t="shared" si="123"/>
        <v>GNCQTMQ</v>
      </c>
      <c r="U287" t="str">
        <f t="shared" si="124"/>
        <v/>
      </c>
      <c r="V287" t="str">
        <f t="shared" si="125"/>
        <v>SNQGFPRCPLBNVWVBGGFCCN</v>
      </c>
      <c r="W287" t="str">
        <f t="shared" si="126"/>
        <v>MHZHWJGRSQHTLQLSZ</v>
      </c>
      <c r="X287" t="str">
        <f t="shared" si="127"/>
        <v/>
      </c>
      <c r="Y287" t="str">
        <f t="shared" si="128"/>
        <v>S</v>
      </c>
      <c r="Z287" t="str">
        <f t="shared" si="129"/>
        <v>BQMPD</v>
      </c>
      <c r="AA287" t="str">
        <f t="shared" si="130"/>
        <v>Z</v>
      </c>
      <c r="AB287" s="14" t="str">
        <f t="shared" si="131"/>
        <v>PFZ</v>
      </c>
    </row>
    <row r="288" spans="1:28">
      <c r="A288" s="5" t="s">
        <v>1562</v>
      </c>
      <c r="D288">
        <f t="shared" si="133"/>
        <v>1</v>
      </c>
      <c r="E288">
        <f t="shared" si="133"/>
        <v>8</v>
      </c>
      <c r="F288">
        <f t="shared" si="133"/>
        <v>2</v>
      </c>
      <c r="G288" s="13" t="str" cm="1">
        <f t="array" aca="1" ref="G288" ca="1">RIGHT(INDEX(I287:Q287,1,E288),D288)</f>
        <v>Z</v>
      </c>
      <c r="H288" t="str" cm="1">
        <f t="array" aca="1" ref="H288" ca="1">_xlfn.TEXTJOIN("",1,MID(G288,ABS(ROW(INDIRECT("1:"&amp;LEN(G288)))-(LEN(G288)+1)),1))</f>
        <v>Z</v>
      </c>
      <c r="I288" t="str">
        <f t="shared" ca="1" si="113"/>
        <v>MQCCZQT</v>
      </c>
      <c r="J288" t="str">
        <f t="shared" ca="1" si="114"/>
        <v>Z</v>
      </c>
      <c r="K288" t="str">
        <f t="shared" ca="1" si="115"/>
        <v>MHNHPPGNFSHSCPSWFDZGGL</v>
      </c>
      <c r="L288" t="str">
        <f t="shared" ca="1" si="116"/>
        <v>PWBFNTVRVNMQLJQZG</v>
      </c>
      <c r="M288" t="str">
        <f t="shared" ca="1" si="117"/>
        <v/>
      </c>
      <c r="N288" t="str">
        <f t="shared" ca="1" si="118"/>
        <v>B</v>
      </c>
      <c r="O288" t="str">
        <f t="shared" ca="1" si="119"/>
        <v>SBCLQ</v>
      </c>
      <c r="P288" t="str">
        <f t="shared" ca="1" si="120"/>
        <v/>
      </c>
      <c r="Q288" t="str">
        <f t="shared" ca="1" si="121"/>
        <v>QGR</v>
      </c>
      <c r="S288" s="13" t="str" cm="1">
        <f t="array" ref="S288">RIGHT(INDEX(T287:AB287,1,E288),D288)</f>
        <v>Z</v>
      </c>
      <c r="T288" t="str">
        <f t="shared" si="123"/>
        <v>GNCQTMQ</v>
      </c>
      <c r="U288" t="str">
        <f t="shared" si="124"/>
        <v>Z</v>
      </c>
      <c r="V288" t="str">
        <f t="shared" si="125"/>
        <v>SNQGFPRCPLBNVWVBGGFCCN</v>
      </c>
      <c r="W288" t="str">
        <f t="shared" si="126"/>
        <v>MHZHWJGRSQHTLQLSZ</v>
      </c>
      <c r="X288" t="str">
        <f t="shared" si="127"/>
        <v/>
      </c>
      <c r="Y288" t="str">
        <f t="shared" si="128"/>
        <v>S</v>
      </c>
      <c r="Z288" t="str">
        <f t="shared" si="129"/>
        <v>BQMPD</v>
      </c>
      <c r="AA288" t="str">
        <f t="shared" si="130"/>
        <v/>
      </c>
      <c r="AB288" s="14" t="str">
        <f t="shared" si="131"/>
        <v>PFZ</v>
      </c>
    </row>
    <row r="289" spans="1:28">
      <c r="A289" s="5" t="s">
        <v>1563</v>
      </c>
      <c r="D289">
        <f t="shared" si="133"/>
        <v>2</v>
      </c>
      <c r="E289">
        <f t="shared" si="133"/>
        <v>7</v>
      </c>
      <c r="F289">
        <f t="shared" si="133"/>
        <v>4</v>
      </c>
      <c r="G289" s="13" t="str" cm="1">
        <f t="array" aca="1" ref="G289" ca="1">RIGHT(INDEX(I288:Q288,1,E289),D289)</f>
        <v>LQ</v>
      </c>
      <c r="H289" t="str" cm="1">
        <f t="array" aca="1" ref="H289" ca="1">_xlfn.TEXTJOIN("",1,MID(G289,ABS(ROW(INDIRECT("1:"&amp;LEN(G289)))-(LEN(G289)+1)),1))</f>
        <v>QL</v>
      </c>
      <c r="I289" t="str">
        <f t="shared" ref="I289:I352" ca="1" si="134">IF($F289=I$28,I288&amp;$H289,IF($E289=I$28,LEFT(I288,LEN(I288)-$D289),I288))</f>
        <v>MQCCZQT</v>
      </c>
      <c r="J289" t="str">
        <f t="shared" ref="J289:J352" ca="1" si="135">IF($F289=J$28,J288&amp;$H289,IF($E289=J$28,LEFT(J288,LEN(J288)-$D289),J288))</f>
        <v>Z</v>
      </c>
      <c r="K289" t="str">
        <f t="shared" ca="1" si="115"/>
        <v>MHNHPPGNFSHSCPSWFDZGGL</v>
      </c>
      <c r="L289" t="str">
        <f t="shared" ca="1" si="116"/>
        <v>PWBFNTVRVNMQLJQZGQL</v>
      </c>
      <c r="M289" t="str">
        <f t="shared" ca="1" si="117"/>
        <v/>
      </c>
      <c r="N289" t="str">
        <f t="shared" ca="1" si="118"/>
        <v>B</v>
      </c>
      <c r="O289" t="str">
        <f t="shared" ca="1" si="119"/>
        <v>SBC</v>
      </c>
      <c r="P289" t="str">
        <f t="shared" ca="1" si="120"/>
        <v/>
      </c>
      <c r="Q289" t="str">
        <f t="shared" ca="1" si="121"/>
        <v>QGR</v>
      </c>
      <c r="S289" s="13" t="str" cm="1">
        <f t="array" ref="S289">RIGHT(INDEX(T288:AB288,1,E289),D289)</f>
        <v>PD</v>
      </c>
      <c r="T289" t="str">
        <f t="shared" si="123"/>
        <v>GNCQTMQ</v>
      </c>
      <c r="U289" t="str">
        <f t="shared" si="124"/>
        <v>Z</v>
      </c>
      <c r="V289" t="str">
        <f t="shared" si="125"/>
        <v>SNQGFPRCPLBNVWVBGGFCCN</v>
      </c>
      <c r="W289" t="str">
        <f t="shared" si="126"/>
        <v>MHZHWJGRSQHTLQLSZPD</v>
      </c>
      <c r="X289" t="str">
        <f t="shared" si="127"/>
        <v/>
      </c>
      <c r="Y289" t="str">
        <f t="shared" si="128"/>
        <v>S</v>
      </c>
      <c r="Z289" t="str">
        <f t="shared" si="129"/>
        <v>BQM</v>
      </c>
      <c r="AA289" t="str">
        <f t="shared" si="130"/>
        <v/>
      </c>
      <c r="AB289" s="14" t="str">
        <f t="shared" si="131"/>
        <v>PFZ</v>
      </c>
    </row>
    <row r="290" spans="1:28">
      <c r="A290" s="5" t="s">
        <v>1564</v>
      </c>
      <c r="D290">
        <f t="shared" ref="D290:F309" si="136">VALUE(_xlfn.TEXTSPLIT(_xlfn.TEXTAFTER($A290, D$29)," "))</f>
        <v>7</v>
      </c>
      <c r="E290">
        <f t="shared" si="136"/>
        <v>1</v>
      </c>
      <c r="F290">
        <f t="shared" si="136"/>
        <v>9</v>
      </c>
      <c r="G290" s="13" t="str" cm="1">
        <f t="array" aca="1" ref="G290" ca="1">RIGHT(INDEX(I289:Q289,1,E290),D290)</f>
        <v>MQCCZQT</v>
      </c>
      <c r="H290" t="str" cm="1">
        <f t="array" aca="1" ref="H290" ca="1">_xlfn.TEXTJOIN("",1,MID(G290,ABS(ROW(INDIRECT("1:"&amp;LEN(G290)))-(LEN(G290)+1)),1))</f>
        <v>TQZCCQM</v>
      </c>
      <c r="I290" t="str">
        <f t="shared" ca="1" si="134"/>
        <v/>
      </c>
      <c r="J290" t="str">
        <f t="shared" ca="1" si="135"/>
        <v>Z</v>
      </c>
      <c r="K290" t="str">
        <f t="shared" ref="K290:K353" ca="1" si="137">IF($F290=K$28,K289&amp;$H290,IF($E290=K$28,LEFT(K289,LEN(K289)-$D290),K289))</f>
        <v>MHNHPPGNFSHSCPSWFDZGGL</v>
      </c>
      <c r="L290" t="str">
        <f t="shared" ref="L290:L353" ca="1" si="138">IF($F290=L$28,L289&amp;$H290,IF($E290=L$28,LEFT(L289,LEN(L289)-$D290),L289))</f>
        <v>PWBFNTVRVNMQLJQZGQL</v>
      </c>
      <c r="M290" t="str">
        <f t="shared" ref="M290:M353" ca="1" si="139">IF($F290=M$28,M289&amp;$H290,IF($E290=M$28,LEFT(M289,LEN(M289)-$D290),M289))</f>
        <v/>
      </c>
      <c r="N290" t="str">
        <f t="shared" ref="N290:N353" ca="1" si="140">IF($F290=N$28,N289&amp;$H290,IF($E290=N$28,LEFT(N289,LEN(N289)-$D290),N289))</f>
        <v>B</v>
      </c>
      <c r="O290" t="str">
        <f t="shared" ref="O290:O353" ca="1" si="141">IF($F290=O$28,O289&amp;$H290,IF($E290=O$28,LEFT(O289,LEN(O289)-$D290),O289))</f>
        <v>SBC</v>
      </c>
      <c r="P290" t="str">
        <f t="shared" ref="P290:P353" ca="1" si="142">IF($F290=P$28,P289&amp;$H290,IF($E290=P$28,LEFT(P289,LEN(P289)-$D290),P289))</f>
        <v/>
      </c>
      <c r="Q290" t="str">
        <f t="shared" ref="Q290:Q353" ca="1" si="143">IF($F290=Q$28,Q289&amp;$H290,IF($E290=Q$28,LEFT(Q289,LEN(Q289)-$D290),Q289))</f>
        <v>QGRTQZCCQM</v>
      </c>
      <c r="S290" s="13" t="str" cm="1">
        <f t="array" ref="S290">RIGHT(INDEX(T289:AB289,1,E290),D290)</f>
        <v>GNCQTMQ</v>
      </c>
      <c r="T290" t="str">
        <f t="shared" si="123"/>
        <v/>
      </c>
      <c r="U290" t="str">
        <f t="shared" si="124"/>
        <v>Z</v>
      </c>
      <c r="V290" t="str">
        <f t="shared" si="125"/>
        <v>SNQGFPRCPLBNVWVBGGFCCN</v>
      </c>
      <c r="W290" t="str">
        <f t="shared" si="126"/>
        <v>MHZHWJGRSQHTLQLSZPD</v>
      </c>
      <c r="X290" t="str">
        <f t="shared" si="127"/>
        <v/>
      </c>
      <c r="Y290" t="str">
        <f t="shared" si="128"/>
        <v>S</v>
      </c>
      <c r="Z290" t="str">
        <f t="shared" si="129"/>
        <v>BQM</v>
      </c>
      <c r="AA290" t="str">
        <f t="shared" si="130"/>
        <v/>
      </c>
      <c r="AB290" s="14" t="str">
        <f t="shared" si="131"/>
        <v>PFZGNCQTMQ</v>
      </c>
    </row>
    <row r="291" spans="1:28">
      <c r="A291" s="5" t="s">
        <v>1565</v>
      </c>
      <c r="D291">
        <f t="shared" si="136"/>
        <v>16</v>
      </c>
      <c r="E291">
        <f t="shared" si="136"/>
        <v>4</v>
      </c>
      <c r="F291">
        <f t="shared" si="136"/>
        <v>2</v>
      </c>
      <c r="G291" s="13" t="str" cm="1">
        <f t="array" aca="1" ref="G291" ca="1">RIGHT(INDEX(I290:Q290,1,E291),D291)</f>
        <v>FNTVRVNMQLJQZGQL</v>
      </c>
      <c r="H291" t="str" cm="1">
        <f t="array" aca="1" ref="H291" ca="1">_xlfn.TEXTJOIN("",1,MID(G291,ABS(ROW(INDIRECT("1:"&amp;LEN(G291)))-(LEN(G291)+1)),1))</f>
        <v>LQGZQJLQMNVRVTNF</v>
      </c>
      <c r="I291" t="str">
        <f t="shared" ca="1" si="134"/>
        <v/>
      </c>
      <c r="J291" t="str">
        <f t="shared" ca="1" si="135"/>
        <v>ZLQGZQJLQMNVRVTNF</v>
      </c>
      <c r="K291" t="str">
        <f t="shared" ca="1" si="137"/>
        <v>MHNHPPGNFSHSCPSWFDZGGL</v>
      </c>
      <c r="L291" t="str">
        <f t="shared" ca="1" si="138"/>
        <v>PWB</v>
      </c>
      <c r="M291" t="str">
        <f t="shared" ca="1" si="139"/>
        <v/>
      </c>
      <c r="N291" t="str">
        <f t="shared" ca="1" si="140"/>
        <v>B</v>
      </c>
      <c r="O291" t="str">
        <f t="shared" ca="1" si="141"/>
        <v>SBC</v>
      </c>
      <c r="P291" t="str">
        <f t="shared" ca="1" si="142"/>
        <v/>
      </c>
      <c r="Q291" t="str">
        <f t="shared" ca="1" si="143"/>
        <v>QGRTQZCCQM</v>
      </c>
      <c r="S291" s="13" t="str" cm="1">
        <f t="array" ref="S291">RIGHT(INDEX(T290:AB290,1,E291),D291)</f>
        <v>HWJGRSQHTLQLSZPD</v>
      </c>
      <c r="T291" t="str">
        <f t="shared" si="123"/>
        <v/>
      </c>
      <c r="U291" t="str">
        <f t="shared" si="124"/>
        <v>ZHWJGRSQHTLQLSZPD</v>
      </c>
      <c r="V291" t="str">
        <f t="shared" si="125"/>
        <v>SNQGFPRCPLBNVWVBGGFCCN</v>
      </c>
      <c r="W291" t="str">
        <f t="shared" si="126"/>
        <v>MHZ</v>
      </c>
      <c r="X291" t="str">
        <f t="shared" si="127"/>
        <v/>
      </c>
      <c r="Y291" t="str">
        <f t="shared" si="128"/>
        <v>S</v>
      </c>
      <c r="Z291" t="str">
        <f t="shared" si="129"/>
        <v>BQM</v>
      </c>
      <c r="AA291" t="str">
        <f t="shared" si="130"/>
        <v/>
      </c>
      <c r="AB291" s="14" t="str">
        <f t="shared" si="131"/>
        <v>PFZGNCQTMQ</v>
      </c>
    </row>
    <row r="292" spans="1:28">
      <c r="A292" s="5" t="s">
        <v>1454</v>
      </c>
      <c r="D292">
        <f t="shared" si="136"/>
        <v>1</v>
      </c>
      <c r="E292">
        <f t="shared" si="136"/>
        <v>6</v>
      </c>
      <c r="F292">
        <f t="shared" si="136"/>
        <v>1</v>
      </c>
      <c r="G292" s="13" t="str" cm="1">
        <f t="array" aca="1" ref="G292" ca="1">RIGHT(INDEX(I291:Q291,1,E292),D292)</f>
        <v>B</v>
      </c>
      <c r="H292" t="str" cm="1">
        <f t="array" aca="1" ref="H292" ca="1">_xlfn.TEXTJOIN("",1,MID(G292,ABS(ROW(INDIRECT("1:"&amp;LEN(G292)))-(LEN(G292)+1)),1))</f>
        <v>B</v>
      </c>
      <c r="I292" t="str">
        <f t="shared" ca="1" si="134"/>
        <v>B</v>
      </c>
      <c r="J292" t="str">
        <f t="shared" ca="1" si="135"/>
        <v>ZLQGZQJLQMNVRVTNF</v>
      </c>
      <c r="K292" t="str">
        <f t="shared" ca="1" si="137"/>
        <v>MHNHPPGNFSHSCPSWFDZGGL</v>
      </c>
      <c r="L292" t="str">
        <f t="shared" ca="1" si="138"/>
        <v>PWB</v>
      </c>
      <c r="M292" t="str">
        <f t="shared" ca="1" si="139"/>
        <v/>
      </c>
      <c r="N292" t="str">
        <f t="shared" ca="1" si="140"/>
        <v/>
      </c>
      <c r="O292" t="str">
        <f t="shared" ca="1" si="141"/>
        <v>SBC</v>
      </c>
      <c r="P292" t="str">
        <f t="shared" ca="1" si="142"/>
        <v/>
      </c>
      <c r="Q292" t="str">
        <f t="shared" ca="1" si="143"/>
        <v>QGRTQZCCQM</v>
      </c>
      <c r="S292" s="13" t="str" cm="1">
        <f t="array" ref="S292">RIGHT(INDEX(T291:AB291,1,E292),D292)</f>
        <v>S</v>
      </c>
      <c r="T292" t="str">
        <f t="shared" si="123"/>
        <v>S</v>
      </c>
      <c r="U292" t="str">
        <f t="shared" si="124"/>
        <v>ZHWJGRSQHTLQLSZPD</v>
      </c>
      <c r="V292" t="str">
        <f t="shared" si="125"/>
        <v>SNQGFPRCPLBNVWVBGGFCCN</v>
      </c>
      <c r="W292" t="str">
        <f t="shared" si="126"/>
        <v>MHZ</v>
      </c>
      <c r="X292" t="str">
        <f t="shared" si="127"/>
        <v/>
      </c>
      <c r="Y292" t="str">
        <f t="shared" si="128"/>
        <v/>
      </c>
      <c r="Z292" t="str">
        <f t="shared" si="129"/>
        <v>BQM</v>
      </c>
      <c r="AA292" t="str">
        <f t="shared" si="130"/>
        <v/>
      </c>
      <c r="AB292" s="14" t="str">
        <f t="shared" si="131"/>
        <v>PFZGNCQTMQ</v>
      </c>
    </row>
    <row r="293" spans="1:28">
      <c r="A293" s="5" t="s">
        <v>1566</v>
      </c>
      <c r="D293">
        <f t="shared" si="136"/>
        <v>2</v>
      </c>
      <c r="E293">
        <f t="shared" si="136"/>
        <v>2</v>
      </c>
      <c r="F293">
        <f t="shared" si="136"/>
        <v>9</v>
      </c>
      <c r="G293" s="13" t="str" cm="1">
        <f t="array" aca="1" ref="G293" ca="1">RIGHT(INDEX(I292:Q292,1,E293),D293)</f>
        <v>NF</v>
      </c>
      <c r="H293" t="str" cm="1">
        <f t="array" aca="1" ref="H293" ca="1">_xlfn.TEXTJOIN("",1,MID(G293,ABS(ROW(INDIRECT("1:"&amp;LEN(G293)))-(LEN(G293)+1)),1))</f>
        <v>FN</v>
      </c>
      <c r="I293" t="str">
        <f t="shared" ca="1" si="134"/>
        <v>B</v>
      </c>
      <c r="J293" t="str">
        <f t="shared" ca="1" si="135"/>
        <v>ZLQGZQJLQMNVRVT</v>
      </c>
      <c r="K293" t="str">
        <f t="shared" ca="1" si="137"/>
        <v>MHNHPPGNFSHSCPSWFDZGGL</v>
      </c>
      <c r="L293" t="str">
        <f t="shared" ca="1" si="138"/>
        <v>PWB</v>
      </c>
      <c r="M293" t="str">
        <f t="shared" ca="1" si="139"/>
        <v/>
      </c>
      <c r="N293" t="str">
        <f t="shared" ca="1" si="140"/>
        <v/>
      </c>
      <c r="O293" t="str">
        <f t="shared" ca="1" si="141"/>
        <v>SBC</v>
      </c>
      <c r="P293" t="str">
        <f t="shared" ca="1" si="142"/>
        <v/>
      </c>
      <c r="Q293" t="str">
        <f t="shared" ca="1" si="143"/>
        <v>QGRTQZCCQMFN</v>
      </c>
      <c r="S293" s="13" t="str" cm="1">
        <f t="array" ref="S293">RIGHT(INDEX(T292:AB292,1,E293),D293)</f>
        <v>PD</v>
      </c>
      <c r="T293" t="str">
        <f t="shared" si="123"/>
        <v>S</v>
      </c>
      <c r="U293" t="str">
        <f t="shared" si="124"/>
        <v>ZHWJGRSQHTLQLSZ</v>
      </c>
      <c r="V293" t="str">
        <f t="shared" si="125"/>
        <v>SNQGFPRCPLBNVWVBGGFCCN</v>
      </c>
      <c r="W293" t="str">
        <f t="shared" si="126"/>
        <v>MHZ</v>
      </c>
      <c r="X293" t="str">
        <f t="shared" si="127"/>
        <v/>
      </c>
      <c r="Y293" t="str">
        <f t="shared" si="128"/>
        <v/>
      </c>
      <c r="Z293" t="str">
        <f t="shared" si="129"/>
        <v>BQM</v>
      </c>
      <c r="AA293" t="str">
        <f t="shared" si="130"/>
        <v/>
      </c>
      <c r="AB293" s="14" t="str">
        <f t="shared" si="131"/>
        <v>PFZGNCQTMQPD</v>
      </c>
    </row>
    <row r="294" spans="1:28">
      <c r="A294" s="5" t="s">
        <v>1567</v>
      </c>
      <c r="D294">
        <f t="shared" si="136"/>
        <v>6</v>
      </c>
      <c r="E294">
        <f t="shared" si="136"/>
        <v>2</v>
      </c>
      <c r="F294">
        <f t="shared" si="136"/>
        <v>7</v>
      </c>
      <c r="G294" s="13" t="str" cm="1">
        <f t="array" aca="1" ref="G294" ca="1">RIGHT(INDEX(I293:Q293,1,E294),D294)</f>
        <v>MNVRVT</v>
      </c>
      <c r="H294" t="str" cm="1">
        <f t="array" aca="1" ref="H294" ca="1">_xlfn.TEXTJOIN("",1,MID(G294,ABS(ROW(INDIRECT("1:"&amp;LEN(G294)))-(LEN(G294)+1)),1))</f>
        <v>TVRVNM</v>
      </c>
      <c r="I294" t="str">
        <f t="shared" ca="1" si="134"/>
        <v>B</v>
      </c>
      <c r="J294" t="str">
        <f t="shared" ca="1" si="135"/>
        <v>ZLQGZQJLQ</v>
      </c>
      <c r="K294" t="str">
        <f t="shared" ca="1" si="137"/>
        <v>MHNHPPGNFSHSCPSWFDZGGL</v>
      </c>
      <c r="L294" t="str">
        <f t="shared" ca="1" si="138"/>
        <v>PWB</v>
      </c>
      <c r="M294" t="str">
        <f t="shared" ca="1" si="139"/>
        <v/>
      </c>
      <c r="N294" t="str">
        <f t="shared" ca="1" si="140"/>
        <v/>
      </c>
      <c r="O294" t="str">
        <f t="shared" ca="1" si="141"/>
        <v>SBCTVRVNM</v>
      </c>
      <c r="P294" t="str">
        <f t="shared" ca="1" si="142"/>
        <v/>
      </c>
      <c r="Q294" t="str">
        <f t="shared" ca="1" si="143"/>
        <v>QGRTQZCCQMFN</v>
      </c>
      <c r="S294" s="13" t="str" cm="1">
        <f t="array" ref="S294">RIGHT(INDEX(T293:AB293,1,E294),D294)</f>
        <v>TLQLSZ</v>
      </c>
      <c r="T294" t="str">
        <f t="shared" ref="T294:T357" si="144">IF($F294=T$28,T293&amp;$S294,IF($E294=T$28,LEFT(T293,LEN(T293)-$D294),T293))</f>
        <v>S</v>
      </c>
      <c r="U294" t="str">
        <f t="shared" ref="U294:U357" si="145">IF($F294=U$28,U293&amp;$S294,IF($E294=U$28,LEFT(U293,LEN(U293)-$D294),U293))</f>
        <v>ZHWJGRSQH</v>
      </c>
      <c r="V294" t="str">
        <f t="shared" ref="V294:V357" si="146">IF($F294=V$28,V293&amp;$S294,IF($E294=V$28,LEFT(V293,LEN(V293)-$D294),V293))</f>
        <v>SNQGFPRCPLBNVWVBGGFCCN</v>
      </c>
      <c r="W294" t="str">
        <f t="shared" ref="W294:W357" si="147">IF($F294=W$28,W293&amp;$S294,IF($E294=W$28,LEFT(W293,LEN(W293)-$D294),W293))</f>
        <v>MHZ</v>
      </c>
      <c r="X294" t="str">
        <f t="shared" ref="X294:X357" si="148">IF($F294=X$28,X293&amp;$S294,IF($E294=X$28,LEFT(X293,LEN(X293)-$D294),X293))</f>
        <v/>
      </c>
      <c r="Y294" t="str">
        <f t="shared" ref="Y294:Y357" si="149">IF($F294=Y$28,Y293&amp;$S294,IF($E294=Y$28,LEFT(Y293,LEN(Y293)-$D294),Y293))</f>
        <v/>
      </c>
      <c r="Z294" t="str">
        <f t="shared" ref="Z294:Z357" si="150">IF($F294=Z$28,Z293&amp;$S294,IF($E294=Z$28,LEFT(Z293,LEN(Z293)-$D294),Z293))</f>
        <v>BQMTLQLSZ</v>
      </c>
      <c r="AA294" t="str">
        <f t="shared" ref="AA294:AA357" si="151">IF($F294=AA$28,AA293&amp;$S294,IF($E294=AA$28,LEFT(AA293,LEN(AA293)-$D294),AA293))</f>
        <v/>
      </c>
      <c r="AB294" s="14" t="str">
        <f t="shared" ref="AB294:AB357" si="152">IF($F294=AB$28,AB293&amp;$S294,IF($E294=AB$28,LEFT(AB293,LEN(AB293)-$D294),AB293))</f>
        <v>PFZGNCQTMQPD</v>
      </c>
    </row>
    <row r="295" spans="1:28">
      <c r="A295" s="5" t="s">
        <v>1451</v>
      </c>
      <c r="D295">
        <f t="shared" si="136"/>
        <v>1</v>
      </c>
      <c r="E295">
        <f t="shared" si="136"/>
        <v>1</v>
      </c>
      <c r="F295">
        <f t="shared" si="136"/>
        <v>6</v>
      </c>
      <c r="G295" s="13" t="str" cm="1">
        <f t="array" aca="1" ref="G295" ca="1">RIGHT(INDEX(I294:Q294,1,E295),D295)</f>
        <v>B</v>
      </c>
      <c r="H295" t="str" cm="1">
        <f t="array" aca="1" ref="H295" ca="1">_xlfn.TEXTJOIN("",1,MID(G295,ABS(ROW(INDIRECT("1:"&amp;LEN(G295)))-(LEN(G295)+1)),1))</f>
        <v>B</v>
      </c>
      <c r="I295" t="str">
        <f t="shared" ca="1" si="134"/>
        <v/>
      </c>
      <c r="J295" t="str">
        <f t="shared" ca="1" si="135"/>
        <v>ZLQGZQJLQ</v>
      </c>
      <c r="K295" t="str">
        <f t="shared" ca="1" si="137"/>
        <v>MHNHPPGNFSHSCPSWFDZGGL</v>
      </c>
      <c r="L295" t="str">
        <f t="shared" ca="1" si="138"/>
        <v>PWB</v>
      </c>
      <c r="M295" t="str">
        <f t="shared" ca="1" si="139"/>
        <v/>
      </c>
      <c r="N295" t="str">
        <f t="shared" ca="1" si="140"/>
        <v>B</v>
      </c>
      <c r="O295" t="str">
        <f t="shared" ca="1" si="141"/>
        <v>SBCTVRVNM</v>
      </c>
      <c r="P295" t="str">
        <f t="shared" ca="1" si="142"/>
        <v/>
      </c>
      <c r="Q295" t="str">
        <f t="shared" ca="1" si="143"/>
        <v>QGRTQZCCQMFN</v>
      </c>
      <c r="S295" s="13" t="str" cm="1">
        <f t="array" ref="S295">RIGHT(INDEX(T294:AB294,1,E295),D295)</f>
        <v>S</v>
      </c>
      <c r="T295" t="str">
        <f t="shared" si="144"/>
        <v/>
      </c>
      <c r="U295" t="str">
        <f t="shared" si="145"/>
        <v>ZHWJGRSQH</v>
      </c>
      <c r="V295" t="str">
        <f t="shared" si="146"/>
        <v>SNQGFPRCPLBNVWVBGGFCCN</v>
      </c>
      <c r="W295" t="str">
        <f t="shared" si="147"/>
        <v>MHZ</v>
      </c>
      <c r="X295" t="str">
        <f t="shared" si="148"/>
        <v/>
      </c>
      <c r="Y295" t="str">
        <f t="shared" si="149"/>
        <v>S</v>
      </c>
      <c r="Z295" t="str">
        <f t="shared" si="150"/>
        <v>BQMTLQLSZ</v>
      </c>
      <c r="AA295" t="str">
        <f t="shared" si="151"/>
        <v/>
      </c>
      <c r="AB295" s="14" t="str">
        <f t="shared" si="152"/>
        <v>PFZGNCQTMQPD</v>
      </c>
    </row>
    <row r="296" spans="1:28">
      <c r="A296" s="5" t="s">
        <v>1568</v>
      </c>
      <c r="D296">
        <f t="shared" si="136"/>
        <v>3</v>
      </c>
      <c r="E296">
        <f t="shared" si="136"/>
        <v>2</v>
      </c>
      <c r="F296">
        <f t="shared" si="136"/>
        <v>6</v>
      </c>
      <c r="G296" s="13" t="str" cm="1">
        <f t="array" aca="1" ref="G296" ca="1">RIGHT(INDEX(I295:Q295,1,E296),D296)</f>
        <v>JLQ</v>
      </c>
      <c r="H296" t="str" cm="1">
        <f t="array" aca="1" ref="H296" ca="1">_xlfn.TEXTJOIN("",1,MID(G296,ABS(ROW(INDIRECT("1:"&amp;LEN(G296)))-(LEN(G296)+1)),1))</f>
        <v>QLJ</v>
      </c>
      <c r="I296" t="str">
        <f t="shared" ca="1" si="134"/>
        <v/>
      </c>
      <c r="J296" t="str">
        <f t="shared" ca="1" si="135"/>
        <v>ZLQGZQ</v>
      </c>
      <c r="K296" t="str">
        <f t="shared" ca="1" si="137"/>
        <v>MHNHPPGNFSHSCPSWFDZGGL</v>
      </c>
      <c r="L296" t="str">
        <f t="shared" ca="1" si="138"/>
        <v>PWB</v>
      </c>
      <c r="M296" t="str">
        <f t="shared" ca="1" si="139"/>
        <v/>
      </c>
      <c r="N296" t="str">
        <f t="shared" ca="1" si="140"/>
        <v>BQLJ</v>
      </c>
      <c r="O296" t="str">
        <f t="shared" ca="1" si="141"/>
        <v>SBCTVRVNM</v>
      </c>
      <c r="P296" t="str">
        <f t="shared" ca="1" si="142"/>
        <v/>
      </c>
      <c r="Q296" t="str">
        <f t="shared" ca="1" si="143"/>
        <v>QGRTQZCCQMFN</v>
      </c>
      <c r="S296" s="13" t="str" cm="1">
        <f t="array" ref="S296">RIGHT(INDEX(T295:AB295,1,E296),D296)</f>
        <v>SQH</v>
      </c>
      <c r="T296" t="str">
        <f t="shared" si="144"/>
        <v/>
      </c>
      <c r="U296" t="str">
        <f t="shared" si="145"/>
        <v>ZHWJGR</v>
      </c>
      <c r="V296" t="str">
        <f t="shared" si="146"/>
        <v>SNQGFPRCPLBNVWVBGGFCCN</v>
      </c>
      <c r="W296" t="str">
        <f t="shared" si="147"/>
        <v>MHZ</v>
      </c>
      <c r="X296" t="str">
        <f t="shared" si="148"/>
        <v/>
      </c>
      <c r="Y296" t="str">
        <f t="shared" si="149"/>
        <v>SSQH</v>
      </c>
      <c r="Z296" t="str">
        <f t="shared" si="150"/>
        <v>BQMTLQLSZ</v>
      </c>
      <c r="AA296" t="str">
        <f t="shared" si="151"/>
        <v/>
      </c>
      <c r="AB296" s="14" t="str">
        <f t="shared" si="152"/>
        <v>PFZGNCQTMQPD</v>
      </c>
    </row>
    <row r="297" spans="1:28">
      <c r="A297" s="5" t="s">
        <v>1569</v>
      </c>
      <c r="D297">
        <f t="shared" si="136"/>
        <v>10</v>
      </c>
      <c r="E297">
        <f t="shared" si="136"/>
        <v>3</v>
      </c>
      <c r="F297">
        <f t="shared" si="136"/>
        <v>6</v>
      </c>
      <c r="G297" s="13" t="str" cm="1">
        <f t="array" aca="1" ref="G297" ca="1">RIGHT(INDEX(I296:Q296,1,E297),D297)</f>
        <v>CPSWFDZGGL</v>
      </c>
      <c r="H297" t="str" cm="1">
        <f t="array" aca="1" ref="H297" ca="1">_xlfn.TEXTJOIN("",1,MID(G297,ABS(ROW(INDIRECT("1:"&amp;LEN(G297)))-(LEN(G297)+1)),1))</f>
        <v>LGGZDFWSPC</v>
      </c>
      <c r="I297" t="str">
        <f t="shared" ca="1" si="134"/>
        <v/>
      </c>
      <c r="J297" t="str">
        <f t="shared" ca="1" si="135"/>
        <v>ZLQGZQ</v>
      </c>
      <c r="K297" t="str">
        <f t="shared" ca="1" si="137"/>
        <v>MHNHPPGNFSHS</v>
      </c>
      <c r="L297" t="str">
        <f t="shared" ca="1" si="138"/>
        <v>PWB</v>
      </c>
      <c r="M297" t="str">
        <f t="shared" ca="1" si="139"/>
        <v/>
      </c>
      <c r="N297" t="str">
        <f t="shared" ca="1" si="140"/>
        <v>BQLJLGGZDFWSPC</v>
      </c>
      <c r="O297" t="str">
        <f t="shared" ca="1" si="141"/>
        <v>SBCTVRVNM</v>
      </c>
      <c r="P297" t="str">
        <f t="shared" ca="1" si="142"/>
        <v/>
      </c>
      <c r="Q297" t="str">
        <f t="shared" ca="1" si="143"/>
        <v>QGRTQZCCQMFN</v>
      </c>
      <c r="S297" s="13" t="str" cm="1">
        <f t="array" ref="S297">RIGHT(INDEX(T296:AB296,1,E297),D297)</f>
        <v>VWVBGGFCCN</v>
      </c>
      <c r="T297" t="str">
        <f t="shared" si="144"/>
        <v/>
      </c>
      <c r="U297" t="str">
        <f t="shared" si="145"/>
        <v>ZHWJGR</v>
      </c>
      <c r="V297" t="str">
        <f t="shared" si="146"/>
        <v>SNQGFPRCPLBN</v>
      </c>
      <c r="W297" t="str">
        <f t="shared" si="147"/>
        <v>MHZ</v>
      </c>
      <c r="X297" t="str">
        <f t="shared" si="148"/>
        <v/>
      </c>
      <c r="Y297" t="str">
        <f t="shared" si="149"/>
        <v>SSQHVWVBGGFCCN</v>
      </c>
      <c r="Z297" t="str">
        <f t="shared" si="150"/>
        <v>BQMTLQLSZ</v>
      </c>
      <c r="AA297" t="str">
        <f t="shared" si="151"/>
        <v/>
      </c>
      <c r="AB297" s="14" t="str">
        <f t="shared" si="152"/>
        <v>PFZGNCQTMQPD</v>
      </c>
    </row>
    <row r="298" spans="1:28">
      <c r="A298" s="5" t="s">
        <v>1570</v>
      </c>
      <c r="D298">
        <f t="shared" si="136"/>
        <v>6</v>
      </c>
      <c r="E298">
        <f t="shared" si="136"/>
        <v>9</v>
      </c>
      <c r="F298">
        <f t="shared" si="136"/>
        <v>8</v>
      </c>
      <c r="G298" s="13" t="str" cm="1">
        <f t="array" aca="1" ref="G298" ca="1">RIGHT(INDEX(I297:Q297,1,E298),D298)</f>
        <v>CCQMFN</v>
      </c>
      <c r="H298" t="str" cm="1">
        <f t="array" aca="1" ref="H298" ca="1">_xlfn.TEXTJOIN("",1,MID(G298,ABS(ROW(INDIRECT("1:"&amp;LEN(G298)))-(LEN(G298)+1)),1))</f>
        <v>NFMQCC</v>
      </c>
      <c r="I298" t="str">
        <f t="shared" ca="1" si="134"/>
        <v/>
      </c>
      <c r="J298" t="str">
        <f t="shared" ca="1" si="135"/>
        <v>ZLQGZQ</v>
      </c>
      <c r="K298" t="str">
        <f t="shared" ca="1" si="137"/>
        <v>MHNHPPGNFSHS</v>
      </c>
      <c r="L298" t="str">
        <f t="shared" ca="1" si="138"/>
        <v>PWB</v>
      </c>
      <c r="M298" t="str">
        <f t="shared" ca="1" si="139"/>
        <v/>
      </c>
      <c r="N298" t="str">
        <f t="shared" ca="1" si="140"/>
        <v>BQLJLGGZDFWSPC</v>
      </c>
      <c r="O298" t="str">
        <f t="shared" ca="1" si="141"/>
        <v>SBCTVRVNM</v>
      </c>
      <c r="P298" t="str">
        <f t="shared" ca="1" si="142"/>
        <v>NFMQCC</v>
      </c>
      <c r="Q298" t="str">
        <f t="shared" ca="1" si="143"/>
        <v>QGRTQZ</v>
      </c>
      <c r="S298" s="13" t="str" cm="1">
        <f t="array" ref="S298">RIGHT(INDEX(T297:AB297,1,E298),D298)</f>
        <v>QTMQPD</v>
      </c>
      <c r="T298" t="str">
        <f t="shared" si="144"/>
        <v/>
      </c>
      <c r="U298" t="str">
        <f t="shared" si="145"/>
        <v>ZHWJGR</v>
      </c>
      <c r="V298" t="str">
        <f t="shared" si="146"/>
        <v>SNQGFPRCPLBN</v>
      </c>
      <c r="W298" t="str">
        <f t="shared" si="147"/>
        <v>MHZ</v>
      </c>
      <c r="X298" t="str">
        <f t="shared" si="148"/>
        <v/>
      </c>
      <c r="Y298" t="str">
        <f t="shared" si="149"/>
        <v>SSQHVWVBGGFCCN</v>
      </c>
      <c r="Z298" t="str">
        <f t="shared" si="150"/>
        <v>BQMTLQLSZ</v>
      </c>
      <c r="AA298" t="str">
        <f t="shared" si="151"/>
        <v>QTMQPD</v>
      </c>
      <c r="AB298" s="14" t="str">
        <f t="shared" si="152"/>
        <v>PFZGNC</v>
      </c>
    </row>
    <row r="299" spans="1:28">
      <c r="A299" s="5" t="s">
        <v>1512</v>
      </c>
      <c r="D299">
        <f t="shared" si="136"/>
        <v>3</v>
      </c>
      <c r="E299">
        <f t="shared" si="136"/>
        <v>4</v>
      </c>
      <c r="F299">
        <f t="shared" si="136"/>
        <v>3</v>
      </c>
      <c r="G299" s="13" t="str" cm="1">
        <f t="array" aca="1" ref="G299" ca="1">RIGHT(INDEX(I298:Q298,1,E299),D299)</f>
        <v>PWB</v>
      </c>
      <c r="H299" t="str" cm="1">
        <f t="array" aca="1" ref="H299" ca="1">_xlfn.TEXTJOIN("",1,MID(G299,ABS(ROW(INDIRECT("1:"&amp;LEN(G299)))-(LEN(G299)+1)),1))</f>
        <v>BWP</v>
      </c>
      <c r="I299" t="str">
        <f t="shared" ca="1" si="134"/>
        <v/>
      </c>
      <c r="J299" t="str">
        <f t="shared" ca="1" si="135"/>
        <v>ZLQGZQ</v>
      </c>
      <c r="K299" t="str">
        <f t="shared" ca="1" si="137"/>
        <v>MHNHPPGNFSHSBWP</v>
      </c>
      <c r="L299" t="str">
        <f t="shared" ca="1" si="138"/>
        <v/>
      </c>
      <c r="M299" t="str">
        <f t="shared" ca="1" si="139"/>
        <v/>
      </c>
      <c r="N299" t="str">
        <f t="shared" ca="1" si="140"/>
        <v>BQLJLGGZDFWSPC</v>
      </c>
      <c r="O299" t="str">
        <f t="shared" ca="1" si="141"/>
        <v>SBCTVRVNM</v>
      </c>
      <c r="P299" t="str">
        <f t="shared" ca="1" si="142"/>
        <v>NFMQCC</v>
      </c>
      <c r="Q299" t="str">
        <f t="shared" ca="1" si="143"/>
        <v>QGRTQZ</v>
      </c>
      <c r="S299" s="13" t="str" cm="1">
        <f t="array" ref="S299">RIGHT(INDEX(T298:AB298,1,E299),D299)</f>
        <v>MHZ</v>
      </c>
      <c r="T299" t="str">
        <f t="shared" si="144"/>
        <v/>
      </c>
      <c r="U299" t="str">
        <f t="shared" si="145"/>
        <v>ZHWJGR</v>
      </c>
      <c r="V299" t="str">
        <f t="shared" si="146"/>
        <v>SNQGFPRCPLBNMHZ</v>
      </c>
      <c r="W299" t="str">
        <f t="shared" si="147"/>
        <v/>
      </c>
      <c r="X299" t="str">
        <f t="shared" si="148"/>
        <v/>
      </c>
      <c r="Y299" t="str">
        <f t="shared" si="149"/>
        <v>SSQHVWVBGGFCCN</v>
      </c>
      <c r="Z299" t="str">
        <f t="shared" si="150"/>
        <v>BQMTLQLSZ</v>
      </c>
      <c r="AA299" t="str">
        <f t="shared" si="151"/>
        <v>QTMQPD</v>
      </c>
      <c r="AB299" s="14" t="str">
        <f t="shared" si="152"/>
        <v>PFZGNC</v>
      </c>
    </row>
    <row r="300" spans="1:28">
      <c r="A300" s="5" t="s">
        <v>1571</v>
      </c>
      <c r="D300">
        <f t="shared" si="136"/>
        <v>6</v>
      </c>
      <c r="E300">
        <f t="shared" si="136"/>
        <v>9</v>
      </c>
      <c r="F300">
        <f t="shared" si="136"/>
        <v>2</v>
      </c>
      <c r="G300" s="13" t="str" cm="1">
        <f t="array" aca="1" ref="G300" ca="1">RIGHT(INDEX(I299:Q299,1,E300),D300)</f>
        <v>QGRTQZ</v>
      </c>
      <c r="H300" t="str" cm="1">
        <f t="array" aca="1" ref="H300" ca="1">_xlfn.TEXTJOIN("",1,MID(G300,ABS(ROW(INDIRECT("1:"&amp;LEN(G300)))-(LEN(G300)+1)),1))</f>
        <v>ZQTRGQ</v>
      </c>
      <c r="I300" t="str">
        <f t="shared" ca="1" si="134"/>
        <v/>
      </c>
      <c r="J300" t="str">
        <f t="shared" ca="1" si="135"/>
        <v>ZLQGZQZQTRGQ</v>
      </c>
      <c r="K300" t="str">
        <f t="shared" ca="1" si="137"/>
        <v>MHNHPPGNFSHSBWP</v>
      </c>
      <c r="L300" t="str">
        <f t="shared" ca="1" si="138"/>
        <v/>
      </c>
      <c r="M300" t="str">
        <f t="shared" ca="1" si="139"/>
        <v/>
      </c>
      <c r="N300" t="str">
        <f t="shared" ca="1" si="140"/>
        <v>BQLJLGGZDFWSPC</v>
      </c>
      <c r="O300" t="str">
        <f t="shared" ca="1" si="141"/>
        <v>SBCTVRVNM</v>
      </c>
      <c r="P300" t="str">
        <f t="shared" ca="1" si="142"/>
        <v>NFMQCC</v>
      </c>
      <c r="Q300" t="str">
        <f t="shared" ca="1" si="143"/>
        <v/>
      </c>
      <c r="S300" s="13" t="str" cm="1">
        <f t="array" ref="S300">RIGHT(INDEX(T299:AB299,1,E300),D300)</f>
        <v>PFZGNC</v>
      </c>
      <c r="T300" t="str">
        <f t="shared" si="144"/>
        <v/>
      </c>
      <c r="U300" t="str">
        <f t="shared" si="145"/>
        <v>ZHWJGRPFZGNC</v>
      </c>
      <c r="V300" t="str">
        <f t="shared" si="146"/>
        <v>SNQGFPRCPLBNMHZ</v>
      </c>
      <c r="W300" t="str">
        <f t="shared" si="147"/>
        <v/>
      </c>
      <c r="X300" t="str">
        <f t="shared" si="148"/>
        <v/>
      </c>
      <c r="Y300" t="str">
        <f t="shared" si="149"/>
        <v>SSQHVWVBGGFCCN</v>
      </c>
      <c r="Z300" t="str">
        <f t="shared" si="150"/>
        <v>BQMTLQLSZ</v>
      </c>
      <c r="AA300" t="str">
        <f t="shared" si="151"/>
        <v>QTMQPD</v>
      </c>
      <c r="AB300" s="14" t="str">
        <f t="shared" si="152"/>
        <v/>
      </c>
    </row>
    <row r="301" spans="1:28">
      <c r="A301" s="5" t="s">
        <v>1572</v>
      </c>
      <c r="D301">
        <f t="shared" si="136"/>
        <v>4</v>
      </c>
      <c r="E301">
        <f t="shared" si="136"/>
        <v>3</v>
      </c>
      <c r="F301">
        <f t="shared" si="136"/>
        <v>7</v>
      </c>
      <c r="G301" s="13" t="str" cm="1">
        <f t="array" aca="1" ref="G301" ca="1">RIGHT(INDEX(I300:Q300,1,E301),D301)</f>
        <v>SBWP</v>
      </c>
      <c r="H301" t="str" cm="1">
        <f t="array" aca="1" ref="H301" ca="1">_xlfn.TEXTJOIN("",1,MID(G301,ABS(ROW(INDIRECT("1:"&amp;LEN(G301)))-(LEN(G301)+1)),1))</f>
        <v>PWBS</v>
      </c>
      <c r="I301" t="str">
        <f t="shared" ca="1" si="134"/>
        <v/>
      </c>
      <c r="J301" t="str">
        <f t="shared" ca="1" si="135"/>
        <v>ZLQGZQZQTRGQ</v>
      </c>
      <c r="K301" t="str">
        <f t="shared" ca="1" si="137"/>
        <v>MHNHPPGNFSH</v>
      </c>
      <c r="L301" t="str">
        <f t="shared" ca="1" si="138"/>
        <v/>
      </c>
      <c r="M301" t="str">
        <f t="shared" ca="1" si="139"/>
        <v/>
      </c>
      <c r="N301" t="str">
        <f t="shared" ca="1" si="140"/>
        <v>BQLJLGGZDFWSPC</v>
      </c>
      <c r="O301" t="str">
        <f t="shared" ca="1" si="141"/>
        <v>SBCTVRVNMPWBS</v>
      </c>
      <c r="P301" t="str">
        <f t="shared" ca="1" si="142"/>
        <v>NFMQCC</v>
      </c>
      <c r="Q301" t="str">
        <f t="shared" ca="1" si="143"/>
        <v/>
      </c>
      <c r="S301" s="13" t="str" cm="1">
        <f t="array" ref="S301">RIGHT(INDEX(T300:AB300,1,E301),D301)</f>
        <v>NMHZ</v>
      </c>
      <c r="T301" t="str">
        <f t="shared" si="144"/>
        <v/>
      </c>
      <c r="U301" t="str">
        <f t="shared" si="145"/>
        <v>ZHWJGRPFZGNC</v>
      </c>
      <c r="V301" t="str">
        <f t="shared" si="146"/>
        <v>SNQGFPRCPLB</v>
      </c>
      <c r="W301" t="str">
        <f t="shared" si="147"/>
        <v/>
      </c>
      <c r="X301" t="str">
        <f t="shared" si="148"/>
        <v/>
      </c>
      <c r="Y301" t="str">
        <f t="shared" si="149"/>
        <v>SSQHVWVBGGFCCN</v>
      </c>
      <c r="Z301" t="str">
        <f t="shared" si="150"/>
        <v>BQMTLQLSZNMHZ</v>
      </c>
      <c r="AA301" t="str">
        <f t="shared" si="151"/>
        <v>QTMQPD</v>
      </c>
      <c r="AB301" s="14" t="str">
        <f t="shared" si="152"/>
        <v/>
      </c>
    </row>
    <row r="302" spans="1:28">
      <c r="A302" s="5" t="s">
        <v>1573</v>
      </c>
      <c r="D302">
        <f t="shared" si="136"/>
        <v>10</v>
      </c>
      <c r="E302">
        <f t="shared" si="136"/>
        <v>2</v>
      </c>
      <c r="F302">
        <f t="shared" si="136"/>
        <v>5</v>
      </c>
      <c r="G302" s="13" t="str" cm="1">
        <f t="array" aca="1" ref="G302" ca="1">RIGHT(INDEX(I301:Q301,1,E302),D302)</f>
        <v>QGZQZQTRGQ</v>
      </c>
      <c r="H302" t="str" cm="1">
        <f t="array" aca="1" ref="H302" ca="1">_xlfn.TEXTJOIN("",1,MID(G302,ABS(ROW(INDIRECT("1:"&amp;LEN(G302)))-(LEN(G302)+1)),1))</f>
        <v>QGRTQZQZGQ</v>
      </c>
      <c r="I302" t="str">
        <f t="shared" ca="1" si="134"/>
        <v/>
      </c>
      <c r="J302" t="str">
        <f t="shared" ca="1" si="135"/>
        <v>ZL</v>
      </c>
      <c r="K302" t="str">
        <f t="shared" ca="1" si="137"/>
        <v>MHNHPPGNFSH</v>
      </c>
      <c r="L302" t="str">
        <f t="shared" ca="1" si="138"/>
        <v/>
      </c>
      <c r="M302" t="str">
        <f t="shared" ca="1" si="139"/>
        <v>QGRTQZQZGQ</v>
      </c>
      <c r="N302" t="str">
        <f t="shared" ca="1" si="140"/>
        <v>BQLJLGGZDFWSPC</v>
      </c>
      <c r="O302" t="str">
        <f t="shared" ca="1" si="141"/>
        <v>SBCTVRVNMPWBS</v>
      </c>
      <c r="P302" t="str">
        <f t="shared" ca="1" si="142"/>
        <v>NFMQCC</v>
      </c>
      <c r="Q302" t="str">
        <f t="shared" ca="1" si="143"/>
        <v/>
      </c>
      <c r="S302" s="13" t="str" cm="1">
        <f t="array" ref="S302">RIGHT(INDEX(T301:AB301,1,E302),D302)</f>
        <v>WJGRPFZGNC</v>
      </c>
      <c r="T302" t="str">
        <f t="shared" si="144"/>
        <v/>
      </c>
      <c r="U302" t="str">
        <f t="shared" si="145"/>
        <v>ZH</v>
      </c>
      <c r="V302" t="str">
        <f t="shared" si="146"/>
        <v>SNQGFPRCPLB</v>
      </c>
      <c r="W302" t="str">
        <f t="shared" si="147"/>
        <v/>
      </c>
      <c r="X302" t="str">
        <f t="shared" si="148"/>
        <v>WJGRPFZGNC</v>
      </c>
      <c r="Y302" t="str">
        <f t="shared" si="149"/>
        <v>SSQHVWVBGGFCCN</v>
      </c>
      <c r="Z302" t="str">
        <f t="shared" si="150"/>
        <v>BQMTLQLSZNMHZ</v>
      </c>
      <c r="AA302" t="str">
        <f t="shared" si="151"/>
        <v>QTMQPD</v>
      </c>
      <c r="AB302" s="14" t="str">
        <f t="shared" si="152"/>
        <v/>
      </c>
    </row>
    <row r="303" spans="1:28">
      <c r="A303" s="5" t="s">
        <v>1428</v>
      </c>
      <c r="D303">
        <f t="shared" si="136"/>
        <v>2</v>
      </c>
      <c r="E303">
        <f t="shared" si="136"/>
        <v>2</v>
      </c>
      <c r="F303">
        <f t="shared" si="136"/>
        <v>6</v>
      </c>
      <c r="G303" s="13" t="str" cm="1">
        <f t="array" aca="1" ref="G303" ca="1">RIGHT(INDEX(I302:Q302,1,E303),D303)</f>
        <v>ZL</v>
      </c>
      <c r="H303" t="str" cm="1">
        <f t="array" aca="1" ref="H303" ca="1">_xlfn.TEXTJOIN("",1,MID(G303,ABS(ROW(INDIRECT("1:"&amp;LEN(G303)))-(LEN(G303)+1)),1))</f>
        <v>LZ</v>
      </c>
      <c r="I303" t="str">
        <f t="shared" ca="1" si="134"/>
        <v/>
      </c>
      <c r="J303" t="str">
        <f t="shared" ca="1" si="135"/>
        <v/>
      </c>
      <c r="K303" t="str">
        <f t="shared" ca="1" si="137"/>
        <v>MHNHPPGNFSH</v>
      </c>
      <c r="L303" t="str">
        <f t="shared" ca="1" si="138"/>
        <v/>
      </c>
      <c r="M303" t="str">
        <f t="shared" ca="1" si="139"/>
        <v>QGRTQZQZGQ</v>
      </c>
      <c r="N303" t="str">
        <f t="shared" ca="1" si="140"/>
        <v>BQLJLGGZDFWSPCLZ</v>
      </c>
      <c r="O303" t="str">
        <f t="shared" ca="1" si="141"/>
        <v>SBCTVRVNMPWBS</v>
      </c>
      <c r="P303" t="str">
        <f t="shared" ca="1" si="142"/>
        <v>NFMQCC</v>
      </c>
      <c r="Q303" t="str">
        <f t="shared" ca="1" si="143"/>
        <v/>
      </c>
      <c r="S303" s="13" t="str" cm="1">
        <f t="array" ref="S303">RIGHT(INDEX(T302:AB302,1,E303),D303)</f>
        <v>ZH</v>
      </c>
      <c r="T303" t="str">
        <f t="shared" si="144"/>
        <v/>
      </c>
      <c r="U303" t="str">
        <f t="shared" si="145"/>
        <v/>
      </c>
      <c r="V303" t="str">
        <f t="shared" si="146"/>
        <v>SNQGFPRCPLB</v>
      </c>
      <c r="W303" t="str">
        <f t="shared" si="147"/>
        <v/>
      </c>
      <c r="X303" t="str">
        <f t="shared" si="148"/>
        <v>WJGRPFZGNC</v>
      </c>
      <c r="Y303" t="str">
        <f t="shared" si="149"/>
        <v>SSQHVWVBGGFCCNZH</v>
      </c>
      <c r="Z303" t="str">
        <f t="shared" si="150"/>
        <v>BQMTLQLSZNMHZ</v>
      </c>
      <c r="AA303" t="str">
        <f t="shared" si="151"/>
        <v>QTMQPD</v>
      </c>
      <c r="AB303" s="14" t="str">
        <f t="shared" si="152"/>
        <v/>
      </c>
    </row>
    <row r="304" spans="1:28">
      <c r="A304" s="5" t="s">
        <v>1574</v>
      </c>
      <c r="D304">
        <f t="shared" si="136"/>
        <v>3</v>
      </c>
      <c r="E304">
        <f t="shared" si="136"/>
        <v>6</v>
      </c>
      <c r="F304">
        <f t="shared" si="136"/>
        <v>3</v>
      </c>
      <c r="G304" s="13" t="str" cm="1">
        <f t="array" aca="1" ref="G304" ca="1">RIGHT(INDEX(I303:Q303,1,E304),D304)</f>
        <v>CLZ</v>
      </c>
      <c r="H304" t="str" cm="1">
        <f t="array" aca="1" ref="H304" ca="1">_xlfn.TEXTJOIN("",1,MID(G304,ABS(ROW(INDIRECT("1:"&amp;LEN(G304)))-(LEN(G304)+1)),1))</f>
        <v>ZLC</v>
      </c>
      <c r="I304" t="str">
        <f t="shared" ca="1" si="134"/>
        <v/>
      </c>
      <c r="J304" t="str">
        <f t="shared" ca="1" si="135"/>
        <v/>
      </c>
      <c r="K304" t="str">
        <f t="shared" ca="1" si="137"/>
        <v>MHNHPPGNFSHZLC</v>
      </c>
      <c r="L304" t="str">
        <f t="shared" ca="1" si="138"/>
        <v/>
      </c>
      <c r="M304" t="str">
        <f t="shared" ca="1" si="139"/>
        <v>QGRTQZQZGQ</v>
      </c>
      <c r="N304" t="str">
        <f t="shared" ca="1" si="140"/>
        <v>BQLJLGGZDFWSP</v>
      </c>
      <c r="O304" t="str">
        <f t="shared" ca="1" si="141"/>
        <v>SBCTVRVNMPWBS</v>
      </c>
      <c r="P304" t="str">
        <f t="shared" ca="1" si="142"/>
        <v>NFMQCC</v>
      </c>
      <c r="Q304" t="str">
        <f t="shared" ca="1" si="143"/>
        <v/>
      </c>
      <c r="S304" s="13" t="str" cm="1">
        <f t="array" ref="S304">RIGHT(INDEX(T303:AB303,1,E304),D304)</f>
        <v>NZH</v>
      </c>
      <c r="T304" t="str">
        <f t="shared" si="144"/>
        <v/>
      </c>
      <c r="U304" t="str">
        <f t="shared" si="145"/>
        <v/>
      </c>
      <c r="V304" t="str">
        <f t="shared" si="146"/>
        <v>SNQGFPRCPLBNZH</v>
      </c>
      <c r="W304" t="str">
        <f t="shared" si="147"/>
        <v/>
      </c>
      <c r="X304" t="str">
        <f t="shared" si="148"/>
        <v>WJGRPFZGNC</v>
      </c>
      <c r="Y304" t="str">
        <f t="shared" si="149"/>
        <v>SSQHVWVBGGFCC</v>
      </c>
      <c r="Z304" t="str">
        <f t="shared" si="150"/>
        <v>BQMTLQLSZNMHZ</v>
      </c>
      <c r="AA304" t="str">
        <f t="shared" si="151"/>
        <v>QTMQPD</v>
      </c>
      <c r="AB304" s="14" t="str">
        <f t="shared" si="152"/>
        <v/>
      </c>
    </row>
    <row r="305" spans="1:28">
      <c r="A305" s="5" t="s">
        <v>1562</v>
      </c>
      <c r="D305">
        <f t="shared" si="136"/>
        <v>1</v>
      </c>
      <c r="E305">
        <f t="shared" si="136"/>
        <v>8</v>
      </c>
      <c r="F305">
        <f t="shared" si="136"/>
        <v>2</v>
      </c>
      <c r="G305" s="13" t="str" cm="1">
        <f t="array" aca="1" ref="G305" ca="1">RIGHT(INDEX(I304:Q304,1,E305),D305)</f>
        <v>C</v>
      </c>
      <c r="H305" t="str" cm="1">
        <f t="array" aca="1" ref="H305" ca="1">_xlfn.TEXTJOIN("",1,MID(G305,ABS(ROW(INDIRECT("1:"&amp;LEN(G305)))-(LEN(G305)+1)),1))</f>
        <v>C</v>
      </c>
      <c r="I305" t="str">
        <f t="shared" ca="1" si="134"/>
        <v/>
      </c>
      <c r="J305" t="str">
        <f t="shared" ca="1" si="135"/>
        <v>C</v>
      </c>
      <c r="K305" t="str">
        <f t="shared" ca="1" si="137"/>
        <v>MHNHPPGNFSHZLC</v>
      </c>
      <c r="L305" t="str">
        <f t="shared" ca="1" si="138"/>
        <v/>
      </c>
      <c r="M305" t="str">
        <f t="shared" ca="1" si="139"/>
        <v>QGRTQZQZGQ</v>
      </c>
      <c r="N305" t="str">
        <f t="shared" ca="1" si="140"/>
        <v>BQLJLGGZDFWSP</v>
      </c>
      <c r="O305" t="str">
        <f t="shared" ca="1" si="141"/>
        <v>SBCTVRVNMPWBS</v>
      </c>
      <c r="P305" t="str">
        <f t="shared" ca="1" si="142"/>
        <v>NFMQC</v>
      </c>
      <c r="Q305" t="str">
        <f t="shared" ca="1" si="143"/>
        <v/>
      </c>
      <c r="S305" s="13" t="str" cm="1">
        <f t="array" ref="S305">RIGHT(INDEX(T304:AB304,1,E305),D305)</f>
        <v>D</v>
      </c>
      <c r="T305" t="str">
        <f t="shared" si="144"/>
        <v/>
      </c>
      <c r="U305" t="str">
        <f t="shared" si="145"/>
        <v>D</v>
      </c>
      <c r="V305" t="str">
        <f t="shared" si="146"/>
        <v>SNQGFPRCPLBNZH</v>
      </c>
      <c r="W305" t="str">
        <f t="shared" si="147"/>
        <v/>
      </c>
      <c r="X305" t="str">
        <f t="shared" si="148"/>
        <v>WJGRPFZGNC</v>
      </c>
      <c r="Y305" t="str">
        <f t="shared" si="149"/>
        <v>SSQHVWVBGGFCC</v>
      </c>
      <c r="Z305" t="str">
        <f t="shared" si="150"/>
        <v>BQMTLQLSZNMHZ</v>
      </c>
      <c r="AA305" t="str">
        <f t="shared" si="151"/>
        <v>QTMQP</v>
      </c>
      <c r="AB305" s="14" t="str">
        <f t="shared" si="152"/>
        <v/>
      </c>
    </row>
    <row r="306" spans="1:28">
      <c r="A306" s="5" t="s">
        <v>1369</v>
      </c>
      <c r="D306">
        <f t="shared" si="136"/>
        <v>1</v>
      </c>
      <c r="E306">
        <f t="shared" si="136"/>
        <v>2</v>
      </c>
      <c r="F306">
        <f t="shared" si="136"/>
        <v>6</v>
      </c>
      <c r="G306" s="13" t="str" cm="1">
        <f t="array" aca="1" ref="G306" ca="1">RIGHT(INDEX(I305:Q305,1,E306),D306)</f>
        <v>C</v>
      </c>
      <c r="H306" t="str" cm="1">
        <f t="array" aca="1" ref="H306" ca="1">_xlfn.TEXTJOIN("",1,MID(G306,ABS(ROW(INDIRECT("1:"&amp;LEN(G306)))-(LEN(G306)+1)),1))</f>
        <v>C</v>
      </c>
      <c r="I306" t="str">
        <f t="shared" ca="1" si="134"/>
        <v/>
      </c>
      <c r="J306" t="str">
        <f t="shared" ca="1" si="135"/>
        <v/>
      </c>
      <c r="K306" t="str">
        <f t="shared" ca="1" si="137"/>
        <v>MHNHPPGNFSHZLC</v>
      </c>
      <c r="L306" t="str">
        <f t="shared" ca="1" si="138"/>
        <v/>
      </c>
      <c r="M306" t="str">
        <f t="shared" ca="1" si="139"/>
        <v>QGRTQZQZGQ</v>
      </c>
      <c r="N306" t="str">
        <f t="shared" ca="1" si="140"/>
        <v>BQLJLGGZDFWSPC</v>
      </c>
      <c r="O306" t="str">
        <f t="shared" ca="1" si="141"/>
        <v>SBCTVRVNMPWBS</v>
      </c>
      <c r="P306" t="str">
        <f t="shared" ca="1" si="142"/>
        <v>NFMQC</v>
      </c>
      <c r="Q306" t="str">
        <f t="shared" ca="1" si="143"/>
        <v/>
      </c>
      <c r="S306" s="13" t="str" cm="1">
        <f t="array" ref="S306">RIGHT(INDEX(T305:AB305,1,E306),D306)</f>
        <v>D</v>
      </c>
      <c r="T306" t="str">
        <f t="shared" si="144"/>
        <v/>
      </c>
      <c r="U306" t="str">
        <f t="shared" si="145"/>
        <v/>
      </c>
      <c r="V306" t="str">
        <f t="shared" si="146"/>
        <v>SNQGFPRCPLBNZH</v>
      </c>
      <c r="W306" t="str">
        <f t="shared" si="147"/>
        <v/>
      </c>
      <c r="X306" t="str">
        <f t="shared" si="148"/>
        <v>WJGRPFZGNC</v>
      </c>
      <c r="Y306" t="str">
        <f t="shared" si="149"/>
        <v>SSQHVWVBGGFCCD</v>
      </c>
      <c r="Z306" t="str">
        <f t="shared" si="150"/>
        <v>BQMTLQLSZNMHZ</v>
      </c>
      <c r="AA306" t="str">
        <f t="shared" si="151"/>
        <v>QTMQP</v>
      </c>
      <c r="AB306" s="14" t="str">
        <f t="shared" si="152"/>
        <v/>
      </c>
    </row>
    <row r="307" spans="1:28">
      <c r="A307" s="5" t="s">
        <v>1575</v>
      </c>
      <c r="D307">
        <f t="shared" si="136"/>
        <v>5</v>
      </c>
      <c r="E307">
        <f t="shared" si="136"/>
        <v>6</v>
      </c>
      <c r="F307">
        <f t="shared" si="136"/>
        <v>1</v>
      </c>
      <c r="G307" s="13" t="str" cm="1">
        <f t="array" aca="1" ref="G307" ca="1">RIGHT(INDEX(I306:Q306,1,E307),D307)</f>
        <v>FWSPC</v>
      </c>
      <c r="H307" t="str" cm="1">
        <f t="array" aca="1" ref="H307" ca="1">_xlfn.TEXTJOIN("",1,MID(G307,ABS(ROW(INDIRECT("1:"&amp;LEN(G307)))-(LEN(G307)+1)),1))</f>
        <v>CPSWF</v>
      </c>
      <c r="I307" t="str">
        <f t="shared" ca="1" si="134"/>
        <v>CPSWF</v>
      </c>
      <c r="J307" t="str">
        <f t="shared" ca="1" si="135"/>
        <v/>
      </c>
      <c r="K307" t="str">
        <f t="shared" ca="1" si="137"/>
        <v>MHNHPPGNFSHZLC</v>
      </c>
      <c r="L307" t="str">
        <f t="shared" ca="1" si="138"/>
        <v/>
      </c>
      <c r="M307" t="str">
        <f t="shared" ca="1" si="139"/>
        <v>QGRTQZQZGQ</v>
      </c>
      <c r="N307" t="str">
        <f t="shared" ca="1" si="140"/>
        <v>BQLJLGGZD</v>
      </c>
      <c r="O307" t="str">
        <f t="shared" ca="1" si="141"/>
        <v>SBCTVRVNMPWBS</v>
      </c>
      <c r="P307" t="str">
        <f t="shared" ca="1" si="142"/>
        <v>NFMQC</v>
      </c>
      <c r="Q307" t="str">
        <f t="shared" ca="1" si="143"/>
        <v/>
      </c>
      <c r="S307" s="13" t="str" cm="1">
        <f t="array" ref="S307">RIGHT(INDEX(T306:AB306,1,E307),D307)</f>
        <v>GFCCD</v>
      </c>
      <c r="T307" t="str">
        <f t="shared" si="144"/>
        <v>GFCCD</v>
      </c>
      <c r="U307" t="str">
        <f t="shared" si="145"/>
        <v/>
      </c>
      <c r="V307" t="str">
        <f t="shared" si="146"/>
        <v>SNQGFPRCPLBNZH</v>
      </c>
      <c r="W307" t="str">
        <f t="shared" si="147"/>
        <v/>
      </c>
      <c r="X307" t="str">
        <f t="shared" si="148"/>
        <v>WJGRPFZGNC</v>
      </c>
      <c r="Y307" t="str">
        <f t="shared" si="149"/>
        <v>SSQHVWVBG</v>
      </c>
      <c r="Z307" t="str">
        <f t="shared" si="150"/>
        <v>BQMTLQLSZNMHZ</v>
      </c>
      <c r="AA307" t="str">
        <f t="shared" si="151"/>
        <v>QTMQP</v>
      </c>
      <c r="AB307" s="14" t="str">
        <f t="shared" si="152"/>
        <v/>
      </c>
    </row>
    <row r="308" spans="1:28">
      <c r="A308" s="5" t="s">
        <v>1576</v>
      </c>
      <c r="D308">
        <f t="shared" si="136"/>
        <v>3</v>
      </c>
      <c r="E308">
        <f t="shared" si="136"/>
        <v>6</v>
      </c>
      <c r="F308">
        <f t="shared" si="136"/>
        <v>7</v>
      </c>
      <c r="G308" s="13" t="str" cm="1">
        <f t="array" aca="1" ref="G308" ca="1">RIGHT(INDEX(I307:Q307,1,E308),D308)</f>
        <v>GZD</v>
      </c>
      <c r="H308" t="str" cm="1">
        <f t="array" aca="1" ref="H308" ca="1">_xlfn.TEXTJOIN("",1,MID(G308,ABS(ROW(INDIRECT("1:"&amp;LEN(G308)))-(LEN(G308)+1)),1))</f>
        <v>DZG</v>
      </c>
      <c r="I308" t="str">
        <f t="shared" ca="1" si="134"/>
        <v>CPSWF</v>
      </c>
      <c r="J308" t="str">
        <f t="shared" ca="1" si="135"/>
        <v/>
      </c>
      <c r="K308" t="str">
        <f t="shared" ca="1" si="137"/>
        <v>MHNHPPGNFSHZLC</v>
      </c>
      <c r="L308" t="str">
        <f t="shared" ca="1" si="138"/>
        <v/>
      </c>
      <c r="M308" t="str">
        <f t="shared" ca="1" si="139"/>
        <v>QGRTQZQZGQ</v>
      </c>
      <c r="N308" t="str">
        <f t="shared" ca="1" si="140"/>
        <v>BQLJLG</v>
      </c>
      <c r="O308" t="str">
        <f t="shared" ca="1" si="141"/>
        <v>SBCTVRVNMPWBSDZG</v>
      </c>
      <c r="P308" t="str">
        <f t="shared" ca="1" si="142"/>
        <v>NFMQC</v>
      </c>
      <c r="Q308" t="str">
        <f t="shared" ca="1" si="143"/>
        <v/>
      </c>
      <c r="S308" s="13" t="str" cm="1">
        <f t="array" ref="S308">RIGHT(INDEX(T307:AB307,1,E308),D308)</f>
        <v>VBG</v>
      </c>
      <c r="T308" t="str">
        <f t="shared" si="144"/>
        <v>GFCCD</v>
      </c>
      <c r="U308" t="str">
        <f t="shared" si="145"/>
        <v/>
      </c>
      <c r="V308" t="str">
        <f t="shared" si="146"/>
        <v>SNQGFPRCPLBNZH</v>
      </c>
      <c r="W308" t="str">
        <f t="shared" si="147"/>
        <v/>
      </c>
      <c r="X308" t="str">
        <f t="shared" si="148"/>
        <v>WJGRPFZGNC</v>
      </c>
      <c r="Y308" t="str">
        <f t="shared" si="149"/>
        <v>SSQHVW</v>
      </c>
      <c r="Z308" t="str">
        <f t="shared" si="150"/>
        <v>BQMTLQLSZNMHZVBG</v>
      </c>
      <c r="AA308" t="str">
        <f t="shared" si="151"/>
        <v>QTMQP</v>
      </c>
      <c r="AB308" s="14" t="str">
        <f t="shared" si="152"/>
        <v/>
      </c>
    </row>
    <row r="309" spans="1:28">
      <c r="A309" s="5" t="s">
        <v>1534</v>
      </c>
      <c r="D309">
        <f t="shared" si="136"/>
        <v>5</v>
      </c>
      <c r="E309">
        <f t="shared" si="136"/>
        <v>8</v>
      </c>
      <c r="F309">
        <f t="shared" si="136"/>
        <v>4</v>
      </c>
      <c r="G309" s="13" t="str" cm="1">
        <f t="array" aca="1" ref="G309" ca="1">RIGHT(INDEX(I308:Q308,1,E309),D309)</f>
        <v>NFMQC</v>
      </c>
      <c r="H309" t="str" cm="1">
        <f t="array" aca="1" ref="H309" ca="1">_xlfn.TEXTJOIN("",1,MID(G309,ABS(ROW(INDIRECT("1:"&amp;LEN(G309)))-(LEN(G309)+1)),1))</f>
        <v>CQMFN</v>
      </c>
      <c r="I309" t="str">
        <f t="shared" ca="1" si="134"/>
        <v>CPSWF</v>
      </c>
      <c r="J309" t="str">
        <f t="shared" ca="1" si="135"/>
        <v/>
      </c>
      <c r="K309" t="str">
        <f t="shared" ca="1" si="137"/>
        <v>MHNHPPGNFSHZLC</v>
      </c>
      <c r="L309" t="str">
        <f t="shared" ca="1" si="138"/>
        <v>CQMFN</v>
      </c>
      <c r="M309" t="str">
        <f t="shared" ca="1" si="139"/>
        <v>QGRTQZQZGQ</v>
      </c>
      <c r="N309" t="str">
        <f t="shared" ca="1" si="140"/>
        <v>BQLJLG</v>
      </c>
      <c r="O309" t="str">
        <f t="shared" ca="1" si="141"/>
        <v>SBCTVRVNMPWBSDZG</v>
      </c>
      <c r="P309" t="str">
        <f t="shared" ca="1" si="142"/>
        <v/>
      </c>
      <c r="Q309" t="str">
        <f t="shared" ca="1" si="143"/>
        <v/>
      </c>
      <c r="S309" s="13" t="str" cm="1">
        <f t="array" ref="S309">RIGHT(INDEX(T308:AB308,1,E309),D309)</f>
        <v>QTMQP</v>
      </c>
      <c r="T309" t="str">
        <f t="shared" si="144"/>
        <v>GFCCD</v>
      </c>
      <c r="U309" t="str">
        <f t="shared" si="145"/>
        <v/>
      </c>
      <c r="V309" t="str">
        <f t="shared" si="146"/>
        <v>SNQGFPRCPLBNZH</v>
      </c>
      <c r="W309" t="str">
        <f t="shared" si="147"/>
        <v>QTMQP</v>
      </c>
      <c r="X309" t="str">
        <f t="shared" si="148"/>
        <v>WJGRPFZGNC</v>
      </c>
      <c r="Y309" t="str">
        <f t="shared" si="149"/>
        <v>SSQHVW</v>
      </c>
      <c r="Z309" t="str">
        <f t="shared" si="150"/>
        <v>BQMTLQLSZNMHZVBG</v>
      </c>
      <c r="AA309" t="str">
        <f t="shared" si="151"/>
        <v/>
      </c>
      <c r="AB309" s="14" t="str">
        <f t="shared" si="152"/>
        <v/>
      </c>
    </row>
    <row r="310" spans="1:28">
      <c r="A310" s="5" t="s">
        <v>1577</v>
      </c>
      <c r="D310">
        <f t="shared" ref="D310:F329" si="153">VALUE(_xlfn.TEXTSPLIT(_xlfn.TEXTAFTER($A310, D$29)," "))</f>
        <v>3</v>
      </c>
      <c r="E310">
        <f t="shared" si="153"/>
        <v>7</v>
      </c>
      <c r="F310">
        <f t="shared" si="153"/>
        <v>1</v>
      </c>
      <c r="G310" s="13" t="str" cm="1">
        <f t="array" aca="1" ref="G310" ca="1">RIGHT(INDEX(I309:Q309,1,E310),D310)</f>
        <v>DZG</v>
      </c>
      <c r="H310" t="str" cm="1">
        <f t="array" aca="1" ref="H310" ca="1">_xlfn.TEXTJOIN("",1,MID(G310,ABS(ROW(INDIRECT("1:"&amp;LEN(G310)))-(LEN(G310)+1)),1))</f>
        <v>GZD</v>
      </c>
      <c r="I310" t="str">
        <f t="shared" ca="1" si="134"/>
        <v>CPSWFGZD</v>
      </c>
      <c r="J310" t="str">
        <f t="shared" ca="1" si="135"/>
        <v/>
      </c>
      <c r="K310" t="str">
        <f t="shared" ca="1" si="137"/>
        <v>MHNHPPGNFSHZLC</v>
      </c>
      <c r="L310" t="str">
        <f t="shared" ca="1" si="138"/>
        <v>CQMFN</v>
      </c>
      <c r="M310" t="str">
        <f t="shared" ca="1" si="139"/>
        <v>QGRTQZQZGQ</v>
      </c>
      <c r="N310" t="str">
        <f t="shared" ca="1" si="140"/>
        <v>BQLJLG</v>
      </c>
      <c r="O310" t="str">
        <f t="shared" ca="1" si="141"/>
        <v>SBCTVRVNMPWBS</v>
      </c>
      <c r="P310" t="str">
        <f t="shared" ca="1" si="142"/>
        <v/>
      </c>
      <c r="Q310" t="str">
        <f t="shared" ca="1" si="143"/>
        <v/>
      </c>
      <c r="S310" s="13" t="str" cm="1">
        <f t="array" ref="S310">RIGHT(INDEX(T309:AB309,1,E310),D310)</f>
        <v>VBG</v>
      </c>
      <c r="T310" t="str">
        <f t="shared" si="144"/>
        <v>GFCCDVBG</v>
      </c>
      <c r="U310" t="str">
        <f t="shared" si="145"/>
        <v/>
      </c>
      <c r="V310" t="str">
        <f t="shared" si="146"/>
        <v>SNQGFPRCPLBNZH</v>
      </c>
      <c r="W310" t="str">
        <f t="shared" si="147"/>
        <v>QTMQP</v>
      </c>
      <c r="X310" t="str">
        <f t="shared" si="148"/>
        <v>WJGRPFZGNC</v>
      </c>
      <c r="Y310" t="str">
        <f t="shared" si="149"/>
        <v>SSQHVW</v>
      </c>
      <c r="Z310" t="str">
        <f t="shared" si="150"/>
        <v>BQMTLQLSZNMHZ</v>
      </c>
      <c r="AA310" t="str">
        <f t="shared" si="151"/>
        <v/>
      </c>
      <c r="AB310" s="14" t="str">
        <f t="shared" si="152"/>
        <v/>
      </c>
    </row>
    <row r="311" spans="1:28">
      <c r="A311" s="5" t="s">
        <v>1578</v>
      </c>
      <c r="D311">
        <f t="shared" si="153"/>
        <v>2</v>
      </c>
      <c r="E311">
        <f t="shared" si="153"/>
        <v>6</v>
      </c>
      <c r="F311">
        <f t="shared" si="153"/>
        <v>1</v>
      </c>
      <c r="G311" s="13" t="str" cm="1">
        <f t="array" aca="1" ref="G311" ca="1">RIGHT(INDEX(I310:Q310,1,E311),D311)</f>
        <v>LG</v>
      </c>
      <c r="H311" t="str" cm="1">
        <f t="array" aca="1" ref="H311" ca="1">_xlfn.TEXTJOIN("",1,MID(G311,ABS(ROW(INDIRECT("1:"&amp;LEN(G311)))-(LEN(G311)+1)),1))</f>
        <v>GL</v>
      </c>
      <c r="I311" t="str">
        <f t="shared" ca="1" si="134"/>
        <v>CPSWFGZDGL</v>
      </c>
      <c r="J311" t="str">
        <f t="shared" ca="1" si="135"/>
        <v/>
      </c>
      <c r="K311" t="str">
        <f t="shared" ca="1" si="137"/>
        <v>MHNHPPGNFSHZLC</v>
      </c>
      <c r="L311" t="str">
        <f t="shared" ca="1" si="138"/>
        <v>CQMFN</v>
      </c>
      <c r="M311" t="str">
        <f t="shared" ca="1" si="139"/>
        <v>QGRTQZQZGQ</v>
      </c>
      <c r="N311" t="str">
        <f t="shared" ca="1" si="140"/>
        <v>BQLJ</v>
      </c>
      <c r="O311" t="str">
        <f t="shared" ca="1" si="141"/>
        <v>SBCTVRVNMPWBS</v>
      </c>
      <c r="P311" t="str">
        <f t="shared" ca="1" si="142"/>
        <v/>
      </c>
      <c r="Q311" t="str">
        <f t="shared" ca="1" si="143"/>
        <v/>
      </c>
      <c r="S311" s="13" t="str" cm="1">
        <f t="array" ref="S311">RIGHT(INDEX(T310:AB310,1,E311),D311)</f>
        <v>VW</v>
      </c>
      <c r="T311" t="str">
        <f t="shared" si="144"/>
        <v>GFCCDVBGVW</v>
      </c>
      <c r="U311" t="str">
        <f t="shared" si="145"/>
        <v/>
      </c>
      <c r="V311" t="str">
        <f t="shared" si="146"/>
        <v>SNQGFPRCPLBNZH</v>
      </c>
      <c r="W311" t="str">
        <f t="shared" si="147"/>
        <v>QTMQP</v>
      </c>
      <c r="X311" t="str">
        <f t="shared" si="148"/>
        <v>WJGRPFZGNC</v>
      </c>
      <c r="Y311" t="str">
        <f t="shared" si="149"/>
        <v>SSQH</v>
      </c>
      <c r="Z311" t="str">
        <f t="shared" si="150"/>
        <v>BQMTLQLSZNMHZ</v>
      </c>
      <c r="AA311" t="str">
        <f t="shared" si="151"/>
        <v/>
      </c>
      <c r="AB311" s="14" t="str">
        <f t="shared" si="152"/>
        <v/>
      </c>
    </row>
    <row r="312" spans="1:28">
      <c r="A312" s="5" t="s">
        <v>1579</v>
      </c>
      <c r="D312">
        <f t="shared" si="153"/>
        <v>2</v>
      </c>
      <c r="E312">
        <f t="shared" si="153"/>
        <v>4</v>
      </c>
      <c r="F312">
        <f t="shared" si="153"/>
        <v>1</v>
      </c>
      <c r="G312" s="13" t="str" cm="1">
        <f t="array" aca="1" ref="G312" ca="1">RIGHT(INDEX(I311:Q311,1,E312),D312)</f>
        <v>FN</v>
      </c>
      <c r="H312" t="str" cm="1">
        <f t="array" aca="1" ref="H312" ca="1">_xlfn.TEXTJOIN("",1,MID(G312,ABS(ROW(INDIRECT("1:"&amp;LEN(G312)))-(LEN(G312)+1)),1))</f>
        <v>NF</v>
      </c>
      <c r="I312" t="str">
        <f t="shared" ca="1" si="134"/>
        <v>CPSWFGZDGLNF</v>
      </c>
      <c r="J312" t="str">
        <f t="shared" ca="1" si="135"/>
        <v/>
      </c>
      <c r="K312" t="str">
        <f t="shared" ca="1" si="137"/>
        <v>MHNHPPGNFSHZLC</v>
      </c>
      <c r="L312" t="str">
        <f t="shared" ca="1" si="138"/>
        <v>CQM</v>
      </c>
      <c r="M312" t="str">
        <f t="shared" ca="1" si="139"/>
        <v>QGRTQZQZGQ</v>
      </c>
      <c r="N312" t="str">
        <f t="shared" ca="1" si="140"/>
        <v>BQLJ</v>
      </c>
      <c r="O312" t="str">
        <f t="shared" ca="1" si="141"/>
        <v>SBCTVRVNMPWBS</v>
      </c>
      <c r="P312" t="str">
        <f t="shared" ca="1" si="142"/>
        <v/>
      </c>
      <c r="Q312" t="str">
        <f t="shared" ca="1" si="143"/>
        <v/>
      </c>
      <c r="S312" s="13" t="str" cm="1">
        <f t="array" ref="S312">RIGHT(INDEX(T311:AB311,1,E312),D312)</f>
        <v>QP</v>
      </c>
      <c r="T312" t="str">
        <f t="shared" si="144"/>
        <v>GFCCDVBGVWQP</v>
      </c>
      <c r="U312" t="str">
        <f t="shared" si="145"/>
        <v/>
      </c>
      <c r="V312" t="str">
        <f t="shared" si="146"/>
        <v>SNQGFPRCPLBNZH</v>
      </c>
      <c r="W312" t="str">
        <f t="shared" si="147"/>
        <v>QTM</v>
      </c>
      <c r="X312" t="str">
        <f t="shared" si="148"/>
        <v>WJGRPFZGNC</v>
      </c>
      <c r="Y312" t="str">
        <f t="shared" si="149"/>
        <v>SSQH</v>
      </c>
      <c r="Z312" t="str">
        <f t="shared" si="150"/>
        <v>BQMTLQLSZNMHZ</v>
      </c>
      <c r="AA312" t="str">
        <f t="shared" si="151"/>
        <v/>
      </c>
      <c r="AB312" s="14" t="str">
        <f t="shared" si="152"/>
        <v/>
      </c>
    </row>
    <row r="313" spans="1:28">
      <c r="A313" s="5" t="s">
        <v>1580</v>
      </c>
      <c r="D313">
        <f t="shared" si="153"/>
        <v>2</v>
      </c>
      <c r="E313">
        <f t="shared" si="153"/>
        <v>5</v>
      </c>
      <c r="F313">
        <f t="shared" si="153"/>
        <v>8</v>
      </c>
      <c r="G313" s="13" t="str" cm="1">
        <f t="array" aca="1" ref="G313" ca="1">RIGHT(INDEX(I312:Q312,1,E313),D313)</f>
        <v>GQ</v>
      </c>
      <c r="H313" t="str" cm="1">
        <f t="array" aca="1" ref="H313" ca="1">_xlfn.TEXTJOIN("",1,MID(G313,ABS(ROW(INDIRECT("1:"&amp;LEN(G313)))-(LEN(G313)+1)),1))</f>
        <v>QG</v>
      </c>
      <c r="I313" t="str">
        <f t="shared" ca="1" si="134"/>
        <v>CPSWFGZDGLNF</v>
      </c>
      <c r="J313" t="str">
        <f t="shared" ca="1" si="135"/>
        <v/>
      </c>
      <c r="K313" t="str">
        <f t="shared" ca="1" si="137"/>
        <v>MHNHPPGNFSHZLC</v>
      </c>
      <c r="L313" t="str">
        <f t="shared" ca="1" si="138"/>
        <v>CQM</v>
      </c>
      <c r="M313" t="str">
        <f t="shared" ca="1" si="139"/>
        <v>QGRTQZQZ</v>
      </c>
      <c r="N313" t="str">
        <f t="shared" ca="1" si="140"/>
        <v>BQLJ</v>
      </c>
      <c r="O313" t="str">
        <f t="shared" ca="1" si="141"/>
        <v>SBCTVRVNMPWBS</v>
      </c>
      <c r="P313" t="str">
        <f t="shared" ca="1" si="142"/>
        <v>QG</v>
      </c>
      <c r="Q313" t="str">
        <f t="shared" ca="1" si="143"/>
        <v/>
      </c>
      <c r="S313" s="13" t="str" cm="1">
        <f t="array" ref="S313">RIGHT(INDEX(T312:AB312,1,E313),D313)</f>
        <v>NC</v>
      </c>
      <c r="T313" t="str">
        <f t="shared" si="144"/>
        <v>GFCCDVBGVWQP</v>
      </c>
      <c r="U313" t="str">
        <f t="shared" si="145"/>
        <v/>
      </c>
      <c r="V313" t="str">
        <f t="shared" si="146"/>
        <v>SNQGFPRCPLBNZH</v>
      </c>
      <c r="W313" t="str">
        <f t="shared" si="147"/>
        <v>QTM</v>
      </c>
      <c r="X313" t="str">
        <f t="shared" si="148"/>
        <v>WJGRPFZG</v>
      </c>
      <c r="Y313" t="str">
        <f t="shared" si="149"/>
        <v>SSQH</v>
      </c>
      <c r="Z313" t="str">
        <f t="shared" si="150"/>
        <v>BQMTLQLSZNMHZ</v>
      </c>
      <c r="AA313" t="str">
        <f t="shared" si="151"/>
        <v>NC</v>
      </c>
      <c r="AB313" s="14" t="str">
        <f t="shared" si="152"/>
        <v/>
      </c>
    </row>
    <row r="314" spans="1:28">
      <c r="A314" s="5" t="s">
        <v>1468</v>
      </c>
      <c r="D314">
        <f t="shared" si="153"/>
        <v>1</v>
      </c>
      <c r="E314">
        <f t="shared" si="153"/>
        <v>8</v>
      </c>
      <c r="F314">
        <f t="shared" si="153"/>
        <v>7</v>
      </c>
      <c r="G314" s="13" t="str" cm="1">
        <f t="array" aca="1" ref="G314" ca="1">RIGHT(INDEX(I313:Q313,1,E314),D314)</f>
        <v>G</v>
      </c>
      <c r="H314" t="str" cm="1">
        <f t="array" aca="1" ref="H314" ca="1">_xlfn.TEXTJOIN("",1,MID(G314,ABS(ROW(INDIRECT("1:"&amp;LEN(G314)))-(LEN(G314)+1)),1))</f>
        <v>G</v>
      </c>
      <c r="I314" t="str">
        <f t="shared" ca="1" si="134"/>
        <v>CPSWFGZDGLNF</v>
      </c>
      <c r="J314" t="str">
        <f t="shared" ca="1" si="135"/>
        <v/>
      </c>
      <c r="K314" t="str">
        <f t="shared" ca="1" si="137"/>
        <v>MHNHPPGNFSHZLC</v>
      </c>
      <c r="L314" t="str">
        <f t="shared" ca="1" si="138"/>
        <v>CQM</v>
      </c>
      <c r="M314" t="str">
        <f t="shared" ca="1" si="139"/>
        <v>QGRTQZQZ</v>
      </c>
      <c r="N314" t="str">
        <f t="shared" ca="1" si="140"/>
        <v>BQLJ</v>
      </c>
      <c r="O314" t="str">
        <f t="shared" ca="1" si="141"/>
        <v>SBCTVRVNMPWBSG</v>
      </c>
      <c r="P314" t="str">
        <f t="shared" ca="1" si="142"/>
        <v>Q</v>
      </c>
      <c r="Q314" t="str">
        <f t="shared" ca="1" si="143"/>
        <v/>
      </c>
      <c r="S314" s="13" t="str" cm="1">
        <f t="array" ref="S314">RIGHT(INDEX(T313:AB313,1,E314),D314)</f>
        <v>C</v>
      </c>
      <c r="T314" t="str">
        <f t="shared" si="144"/>
        <v>GFCCDVBGVWQP</v>
      </c>
      <c r="U314" t="str">
        <f t="shared" si="145"/>
        <v/>
      </c>
      <c r="V314" t="str">
        <f t="shared" si="146"/>
        <v>SNQGFPRCPLBNZH</v>
      </c>
      <c r="W314" t="str">
        <f t="shared" si="147"/>
        <v>QTM</v>
      </c>
      <c r="X314" t="str">
        <f t="shared" si="148"/>
        <v>WJGRPFZG</v>
      </c>
      <c r="Y314" t="str">
        <f t="shared" si="149"/>
        <v>SSQH</v>
      </c>
      <c r="Z314" t="str">
        <f t="shared" si="150"/>
        <v>BQMTLQLSZNMHZC</v>
      </c>
      <c r="AA314" t="str">
        <f t="shared" si="151"/>
        <v>N</v>
      </c>
      <c r="AB314" s="14" t="str">
        <f t="shared" si="152"/>
        <v/>
      </c>
    </row>
    <row r="315" spans="1:28">
      <c r="A315" s="5" t="s">
        <v>1581</v>
      </c>
      <c r="D315">
        <f t="shared" si="153"/>
        <v>1</v>
      </c>
      <c r="E315">
        <f t="shared" si="153"/>
        <v>8</v>
      </c>
      <c r="F315">
        <f t="shared" si="153"/>
        <v>9</v>
      </c>
      <c r="G315" s="13" t="str" cm="1">
        <f t="array" aca="1" ref="G315" ca="1">RIGHT(INDEX(I314:Q314,1,E315),D315)</f>
        <v>Q</v>
      </c>
      <c r="H315" t="str" cm="1">
        <f t="array" aca="1" ref="H315" ca="1">_xlfn.TEXTJOIN("",1,MID(G315,ABS(ROW(INDIRECT("1:"&amp;LEN(G315)))-(LEN(G315)+1)),1))</f>
        <v>Q</v>
      </c>
      <c r="I315" t="str">
        <f t="shared" ca="1" si="134"/>
        <v>CPSWFGZDGLNF</v>
      </c>
      <c r="J315" t="str">
        <f t="shared" ca="1" si="135"/>
        <v/>
      </c>
      <c r="K315" t="str">
        <f t="shared" ca="1" si="137"/>
        <v>MHNHPPGNFSHZLC</v>
      </c>
      <c r="L315" t="str">
        <f t="shared" ca="1" si="138"/>
        <v>CQM</v>
      </c>
      <c r="M315" t="str">
        <f t="shared" ca="1" si="139"/>
        <v>QGRTQZQZ</v>
      </c>
      <c r="N315" t="str">
        <f t="shared" ca="1" si="140"/>
        <v>BQLJ</v>
      </c>
      <c r="O315" t="str">
        <f t="shared" ca="1" si="141"/>
        <v>SBCTVRVNMPWBSG</v>
      </c>
      <c r="P315" t="str">
        <f t="shared" ca="1" si="142"/>
        <v/>
      </c>
      <c r="Q315" t="str">
        <f t="shared" ca="1" si="143"/>
        <v>Q</v>
      </c>
      <c r="S315" s="13" t="str" cm="1">
        <f t="array" ref="S315">RIGHT(INDEX(T314:AB314,1,E315),D315)</f>
        <v>N</v>
      </c>
      <c r="T315" t="str">
        <f t="shared" si="144"/>
        <v>GFCCDVBGVWQP</v>
      </c>
      <c r="U315" t="str">
        <f t="shared" si="145"/>
        <v/>
      </c>
      <c r="V315" t="str">
        <f t="shared" si="146"/>
        <v>SNQGFPRCPLBNZH</v>
      </c>
      <c r="W315" t="str">
        <f t="shared" si="147"/>
        <v>QTM</v>
      </c>
      <c r="X315" t="str">
        <f t="shared" si="148"/>
        <v>WJGRPFZG</v>
      </c>
      <c r="Y315" t="str">
        <f t="shared" si="149"/>
        <v>SSQH</v>
      </c>
      <c r="Z315" t="str">
        <f t="shared" si="150"/>
        <v>BQMTLQLSZNMHZC</v>
      </c>
      <c r="AA315" t="str">
        <f t="shared" si="151"/>
        <v/>
      </c>
      <c r="AB315" s="14" t="str">
        <f t="shared" si="152"/>
        <v>N</v>
      </c>
    </row>
    <row r="316" spans="1:28">
      <c r="A316" s="5" t="s">
        <v>1582</v>
      </c>
      <c r="D316">
        <f t="shared" si="153"/>
        <v>8</v>
      </c>
      <c r="E316">
        <f t="shared" si="153"/>
        <v>3</v>
      </c>
      <c r="F316">
        <f t="shared" si="153"/>
        <v>4</v>
      </c>
      <c r="G316" s="13" t="str" cm="1">
        <f t="array" aca="1" ref="G316" ca="1">RIGHT(INDEX(I315:Q315,1,E316),D316)</f>
        <v>GNFSHZLC</v>
      </c>
      <c r="H316" t="str" cm="1">
        <f t="array" aca="1" ref="H316" ca="1">_xlfn.TEXTJOIN("",1,MID(G316,ABS(ROW(INDIRECT("1:"&amp;LEN(G316)))-(LEN(G316)+1)),1))</f>
        <v>CLZHSFNG</v>
      </c>
      <c r="I316" t="str">
        <f t="shared" ca="1" si="134"/>
        <v>CPSWFGZDGLNF</v>
      </c>
      <c r="J316" t="str">
        <f t="shared" ca="1" si="135"/>
        <v/>
      </c>
      <c r="K316" t="str">
        <f t="shared" ca="1" si="137"/>
        <v>MHNHPP</v>
      </c>
      <c r="L316" t="str">
        <f t="shared" ca="1" si="138"/>
        <v>CQMCLZHSFNG</v>
      </c>
      <c r="M316" t="str">
        <f t="shared" ca="1" si="139"/>
        <v>QGRTQZQZ</v>
      </c>
      <c r="N316" t="str">
        <f t="shared" ca="1" si="140"/>
        <v>BQLJ</v>
      </c>
      <c r="O316" t="str">
        <f t="shared" ca="1" si="141"/>
        <v>SBCTVRVNMPWBSG</v>
      </c>
      <c r="P316" t="str">
        <f t="shared" ca="1" si="142"/>
        <v/>
      </c>
      <c r="Q316" t="str">
        <f t="shared" ca="1" si="143"/>
        <v>Q</v>
      </c>
      <c r="S316" s="13" t="str" cm="1">
        <f t="array" ref="S316">RIGHT(INDEX(T315:AB315,1,E316),D316)</f>
        <v>RCPLBNZH</v>
      </c>
      <c r="T316" t="str">
        <f t="shared" si="144"/>
        <v>GFCCDVBGVWQP</v>
      </c>
      <c r="U316" t="str">
        <f t="shared" si="145"/>
        <v/>
      </c>
      <c r="V316" t="str">
        <f t="shared" si="146"/>
        <v>SNQGFP</v>
      </c>
      <c r="W316" t="str">
        <f t="shared" si="147"/>
        <v>QTMRCPLBNZH</v>
      </c>
      <c r="X316" t="str">
        <f t="shared" si="148"/>
        <v>WJGRPFZG</v>
      </c>
      <c r="Y316" t="str">
        <f t="shared" si="149"/>
        <v>SSQH</v>
      </c>
      <c r="Z316" t="str">
        <f t="shared" si="150"/>
        <v>BQMTLQLSZNMHZC</v>
      </c>
      <c r="AA316" t="str">
        <f t="shared" si="151"/>
        <v/>
      </c>
      <c r="AB316" s="14" t="str">
        <f t="shared" si="152"/>
        <v>N</v>
      </c>
    </row>
    <row r="317" spans="1:28">
      <c r="A317" s="5" t="s">
        <v>1583</v>
      </c>
      <c r="D317">
        <f t="shared" si="153"/>
        <v>11</v>
      </c>
      <c r="E317">
        <f t="shared" si="153"/>
        <v>1</v>
      </c>
      <c r="F317">
        <f t="shared" si="153"/>
        <v>7</v>
      </c>
      <c r="G317" s="13" t="str" cm="1">
        <f t="array" aca="1" ref="G317" ca="1">RIGHT(INDEX(I316:Q316,1,E317),D317)</f>
        <v>PSWFGZDGLNF</v>
      </c>
      <c r="H317" t="str" cm="1">
        <f t="array" aca="1" ref="H317" ca="1">_xlfn.TEXTJOIN("",1,MID(G317,ABS(ROW(INDIRECT("1:"&amp;LEN(G317)))-(LEN(G317)+1)),1))</f>
        <v>FNLGDZGFWSP</v>
      </c>
      <c r="I317" t="str">
        <f t="shared" ca="1" si="134"/>
        <v>C</v>
      </c>
      <c r="J317" t="str">
        <f t="shared" ca="1" si="135"/>
        <v/>
      </c>
      <c r="K317" t="str">
        <f t="shared" ca="1" si="137"/>
        <v>MHNHPP</v>
      </c>
      <c r="L317" t="str">
        <f t="shared" ca="1" si="138"/>
        <v>CQMCLZHSFNG</v>
      </c>
      <c r="M317" t="str">
        <f t="shared" ca="1" si="139"/>
        <v>QGRTQZQZ</v>
      </c>
      <c r="N317" t="str">
        <f t="shared" ca="1" si="140"/>
        <v>BQLJ</v>
      </c>
      <c r="O317" t="str">
        <f t="shared" ca="1" si="141"/>
        <v>SBCTVRVNMPWBSGFNLGDZGFWSP</v>
      </c>
      <c r="P317" t="str">
        <f t="shared" ca="1" si="142"/>
        <v/>
      </c>
      <c r="Q317" t="str">
        <f t="shared" ca="1" si="143"/>
        <v>Q</v>
      </c>
      <c r="S317" s="13" t="str" cm="1">
        <f t="array" ref="S317">RIGHT(INDEX(T316:AB316,1,E317),D317)</f>
        <v>FCCDVBGVWQP</v>
      </c>
      <c r="T317" t="str">
        <f t="shared" si="144"/>
        <v>G</v>
      </c>
      <c r="U317" t="str">
        <f t="shared" si="145"/>
        <v/>
      </c>
      <c r="V317" t="str">
        <f t="shared" si="146"/>
        <v>SNQGFP</v>
      </c>
      <c r="W317" t="str">
        <f t="shared" si="147"/>
        <v>QTMRCPLBNZH</v>
      </c>
      <c r="X317" t="str">
        <f t="shared" si="148"/>
        <v>WJGRPFZG</v>
      </c>
      <c r="Y317" t="str">
        <f t="shared" si="149"/>
        <v>SSQH</v>
      </c>
      <c r="Z317" t="str">
        <f t="shared" si="150"/>
        <v>BQMTLQLSZNMHZCFCCDVBGVWQP</v>
      </c>
      <c r="AA317" t="str">
        <f t="shared" si="151"/>
        <v/>
      </c>
      <c r="AB317" s="14" t="str">
        <f t="shared" si="152"/>
        <v>N</v>
      </c>
    </row>
    <row r="318" spans="1:28">
      <c r="A318" s="5" t="s">
        <v>1390</v>
      </c>
      <c r="D318">
        <f t="shared" si="153"/>
        <v>1</v>
      </c>
      <c r="E318">
        <f t="shared" si="153"/>
        <v>9</v>
      </c>
      <c r="F318">
        <f t="shared" si="153"/>
        <v>8</v>
      </c>
      <c r="G318" s="13" t="str" cm="1">
        <f t="array" aca="1" ref="G318" ca="1">RIGHT(INDEX(I317:Q317,1,E318),D318)</f>
        <v>Q</v>
      </c>
      <c r="H318" t="str" cm="1">
        <f t="array" aca="1" ref="H318" ca="1">_xlfn.TEXTJOIN("",1,MID(G318,ABS(ROW(INDIRECT("1:"&amp;LEN(G318)))-(LEN(G318)+1)),1))</f>
        <v>Q</v>
      </c>
      <c r="I318" t="str">
        <f t="shared" ca="1" si="134"/>
        <v>C</v>
      </c>
      <c r="J318" t="str">
        <f t="shared" ca="1" si="135"/>
        <v/>
      </c>
      <c r="K318" t="str">
        <f t="shared" ca="1" si="137"/>
        <v>MHNHPP</v>
      </c>
      <c r="L318" t="str">
        <f t="shared" ca="1" si="138"/>
        <v>CQMCLZHSFNG</v>
      </c>
      <c r="M318" t="str">
        <f t="shared" ca="1" si="139"/>
        <v>QGRTQZQZ</v>
      </c>
      <c r="N318" t="str">
        <f t="shared" ca="1" si="140"/>
        <v>BQLJ</v>
      </c>
      <c r="O318" t="str">
        <f t="shared" ca="1" si="141"/>
        <v>SBCTVRVNMPWBSGFNLGDZGFWSP</v>
      </c>
      <c r="P318" t="str">
        <f t="shared" ca="1" si="142"/>
        <v>Q</v>
      </c>
      <c r="Q318" t="str">
        <f t="shared" ca="1" si="143"/>
        <v/>
      </c>
      <c r="S318" s="13" t="str" cm="1">
        <f t="array" ref="S318">RIGHT(INDEX(T317:AB317,1,E318),D318)</f>
        <v>N</v>
      </c>
      <c r="T318" t="str">
        <f t="shared" si="144"/>
        <v>G</v>
      </c>
      <c r="U318" t="str">
        <f t="shared" si="145"/>
        <v/>
      </c>
      <c r="V318" t="str">
        <f t="shared" si="146"/>
        <v>SNQGFP</v>
      </c>
      <c r="W318" t="str">
        <f t="shared" si="147"/>
        <v>QTMRCPLBNZH</v>
      </c>
      <c r="X318" t="str">
        <f t="shared" si="148"/>
        <v>WJGRPFZG</v>
      </c>
      <c r="Y318" t="str">
        <f t="shared" si="149"/>
        <v>SSQH</v>
      </c>
      <c r="Z318" t="str">
        <f t="shared" si="150"/>
        <v>BQMTLQLSZNMHZCFCCDVBGVWQP</v>
      </c>
      <c r="AA318" t="str">
        <f t="shared" si="151"/>
        <v>N</v>
      </c>
      <c r="AB318" s="14" t="str">
        <f t="shared" si="152"/>
        <v/>
      </c>
    </row>
    <row r="319" spans="1:28">
      <c r="A319" s="5" t="s">
        <v>1584</v>
      </c>
      <c r="D319">
        <f t="shared" si="153"/>
        <v>1</v>
      </c>
      <c r="E319">
        <f t="shared" si="153"/>
        <v>8</v>
      </c>
      <c r="F319">
        <f t="shared" si="153"/>
        <v>3</v>
      </c>
      <c r="G319" s="13" t="str" cm="1">
        <f t="array" aca="1" ref="G319" ca="1">RIGHT(INDEX(I318:Q318,1,E319),D319)</f>
        <v>Q</v>
      </c>
      <c r="H319" t="str" cm="1">
        <f t="array" aca="1" ref="H319" ca="1">_xlfn.TEXTJOIN("",1,MID(G319,ABS(ROW(INDIRECT("1:"&amp;LEN(G319)))-(LEN(G319)+1)),1))</f>
        <v>Q</v>
      </c>
      <c r="I319" t="str">
        <f t="shared" ca="1" si="134"/>
        <v>C</v>
      </c>
      <c r="J319" t="str">
        <f t="shared" ca="1" si="135"/>
        <v/>
      </c>
      <c r="K319" t="str">
        <f t="shared" ca="1" si="137"/>
        <v>MHNHPPQ</v>
      </c>
      <c r="L319" t="str">
        <f t="shared" ca="1" si="138"/>
        <v>CQMCLZHSFNG</v>
      </c>
      <c r="M319" t="str">
        <f t="shared" ca="1" si="139"/>
        <v>QGRTQZQZ</v>
      </c>
      <c r="N319" t="str">
        <f t="shared" ca="1" si="140"/>
        <v>BQLJ</v>
      </c>
      <c r="O319" t="str">
        <f t="shared" ca="1" si="141"/>
        <v>SBCTVRVNMPWBSGFNLGDZGFWSP</v>
      </c>
      <c r="P319" t="str">
        <f t="shared" ca="1" si="142"/>
        <v/>
      </c>
      <c r="Q319" t="str">
        <f t="shared" ca="1" si="143"/>
        <v/>
      </c>
      <c r="S319" s="13" t="str" cm="1">
        <f t="array" ref="S319">RIGHT(INDEX(T318:AB318,1,E319),D319)</f>
        <v>N</v>
      </c>
      <c r="T319" t="str">
        <f t="shared" si="144"/>
        <v>G</v>
      </c>
      <c r="U319" t="str">
        <f t="shared" si="145"/>
        <v/>
      </c>
      <c r="V319" t="str">
        <f t="shared" si="146"/>
        <v>SNQGFPN</v>
      </c>
      <c r="W319" t="str">
        <f t="shared" si="147"/>
        <v>QTMRCPLBNZH</v>
      </c>
      <c r="X319" t="str">
        <f t="shared" si="148"/>
        <v>WJGRPFZG</v>
      </c>
      <c r="Y319" t="str">
        <f t="shared" si="149"/>
        <v>SSQH</v>
      </c>
      <c r="Z319" t="str">
        <f t="shared" si="150"/>
        <v>BQMTLQLSZNMHZCFCCDVBGVWQP</v>
      </c>
      <c r="AA319" t="str">
        <f t="shared" si="151"/>
        <v/>
      </c>
      <c r="AB319" s="14" t="str">
        <f t="shared" si="152"/>
        <v/>
      </c>
    </row>
    <row r="320" spans="1:28">
      <c r="A320" s="5" t="s">
        <v>1574</v>
      </c>
      <c r="D320">
        <f t="shared" si="153"/>
        <v>3</v>
      </c>
      <c r="E320">
        <f t="shared" si="153"/>
        <v>6</v>
      </c>
      <c r="F320">
        <f t="shared" si="153"/>
        <v>3</v>
      </c>
      <c r="G320" s="13" t="str" cm="1">
        <f t="array" aca="1" ref="G320" ca="1">RIGHT(INDEX(I319:Q319,1,E320),D320)</f>
        <v>QLJ</v>
      </c>
      <c r="H320" t="str" cm="1">
        <f t="array" aca="1" ref="H320" ca="1">_xlfn.TEXTJOIN("",1,MID(G320,ABS(ROW(INDIRECT("1:"&amp;LEN(G320)))-(LEN(G320)+1)),1))</f>
        <v>JLQ</v>
      </c>
      <c r="I320" t="str">
        <f t="shared" ca="1" si="134"/>
        <v>C</v>
      </c>
      <c r="J320" t="str">
        <f t="shared" ca="1" si="135"/>
        <v/>
      </c>
      <c r="K320" t="str">
        <f t="shared" ca="1" si="137"/>
        <v>MHNHPPQJLQ</v>
      </c>
      <c r="L320" t="str">
        <f t="shared" ca="1" si="138"/>
        <v>CQMCLZHSFNG</v>
      </c>
      <c r="M320" t="str">
        <f t="shared" ca="1" si="139"/>
        <v>QGRTQZQZ</v>
      </c>
      <c r="N320" t="str">
        <f t="shared" ca="1" si="140"/>
        <v>B</v>
      </c>
      <c r="O320" t="str">
        <f t="shared" ca="1" si="141"/>
        <v>SBCTVRVNMPWBSGFNLGDZGFWSP</v>
      </c>
      <c r="P320" t="str">
        <f t="shared" ca="1" si="142"/>
        <v/>
      </c>
      <c r="Q320" t="str">
        <f t="shared" ca="1" si="143"/>
        <v/>
      </c>
      <c r="S320" s="13" t="str" cm="1">
        <f t="array" ref="S320">RIGHT(INDEX(T319:AB319,1,E320),D320)</f>
        <v>SQH</v>
      </c>
      <c r="T320" t="str">
        <f t="shared" si="144"/>
        <v>G</v>
      </c>
      <c r="U320" t="str">
        <f t="shared" si="145"/>
        <v/>
      </c>
      <c r="V320" t="str">
        <f t="shared" si="146"/>
        <v>SNQGFPNSQH</v>
      </c>
      <c r="W320" t="str">
        <f t="shared" si="147"/>
        <v>QTMRCPLBNZH</v>
      </c>
      <c r="X320" t="str">
        <f t="shared" si="148"/>
        <v>WJGRPFZG</v>
      </c>
      <c r="Y320" t="str">
        <f t="shared" si="149"/>
        <v>S</v>
      </c>
      <c r="Z320" t="str">
        <f t="shared" si="150"/>
        <v>BQMTLQLSZNMHZCFCCDVBGVWQP</v>
      </c>
      <c r="AA320" t="str">
        <f t="shared" si="151"/>
        <v/>
      </c>
      <c r="AB320" s="14" t="str">
        <f t="shared" si="152"/>
        <v/>
      </c>
    </row>
    <row r="321" spans="1:28">
      <c r="A321" s="5" t="s">
        <v>1585</v>
      </c>
      <c r="D321">
        <f t="shared" si="153"/>
        <v>1</v>
      </c>
      <c r="E321">
        <f t="shared" si="153"/>
        <v>6</v>
      </c>
      <c r="F321">
        <f t="shared" si="153"/>
        <v>8</v>
      </c>
      <c r="G321" s="13" t="str" cm="1">
        <f t="array" aca="1" ref="G321" ca="1">RIGHT(INDEX(I320:Q320,1,E321),D321)</f>
        <v>B</v>
      </c>
      <c r="H321" t="str" cm="1">
        <f t="array" aca="1" ref="H321" ca="1">_xlfn.TEXTJOIN("",1,MID(G321,ABS(ROW(INDIRECT("1:"&amp;LEN(G321)))-(LEN(G321)+1)),1))</f>
        <v>B</v>
      </c>
      <c r="I321" t="str">
        <f t="shared" ca="1" si="134"/>
        <v>C</v>
      </c>
      <c r="J321" t="str">
        <f t="shared" ca="1" si="135"/>
        <v/>
      </c>
      <c r="K321" t="str">
        <f t="shared" ca="1" si="137"/>
        <v>MHNHPPQJLQ</v>
      </c>
      <c r="L321" t="str">
        <f t="shared" ca="1" si="138"/>
        <v>CQMCLZHSFNG</v>
      </c>
      <c r="M321" t="str">
        <f t="shared" ca="1" si="139"/>
        <v>QGRTQZQZ</v>
      </c>
      <c r="N321" t="str">
        <f t="shared" ca="1" si="140"/>
        <v/>
      </c>
      <c r="O321" t="str">
        <f t="shared" ca="1" si="141"/>
        <v>SBCTVRVNMPWBSGFNLGDZGFWSP</v>
      </c>
      <c r="P321" t="str">
        <f t="shared" ca="1" si="142"/>
        <v>B</v>
      </c>
      <c r="Q321" t="str">
        <f t="shared" ca="1" si="143"/>
        <v/>
      </c>
      <c r="S321" s="13" t="str" cm="1">
        <f t="array" ref="S321">RIGHT(INDEX(T320:AB320,1,E321),D321)</f>
        <v>S</v>
      </c>
      <c r="T321" t="str">
        <f t="shared" si="144"/>
        <v>G</v>
      </c>
      <c r="U321" t="str">
        <f t="shared" si="145"/>
        <v/>
      </c>
      <c r="V321" t="str">
        <f t="shared" si="146"/>
        <v>SNQGFPNSQH</v>
      </c>
      <c r="W321" t="str">
        <f t="shared" si="147"/>
        <v>QTMRCPLBNZH</v>
      </c>
      <c r="X321" t="str">
        <f t="shared" si="148"/>
        <v>WJGRPFZG</v>
      </c>
      <c r="Y321" t="str">
        <f t="shared" si="149"/>
        <v/>
      </c>
      <c r="Z321" t="str">
        <f t="shared" si="150"/>
        <v>BQMTLQLSZNMHZCFCCDVBGVWQP</v>
      </c>
      <c r="AA321" t="str">
        <f t="shared" si="151"/>
        <v>S</v>
      </c>
      <c r="AB321" s="14" t="str">
        <f t="shared" si="152"/>
        <v/>
      </c>
    </row>
    <row r="322" spans="1:28">
      <c r="A322" s="5" t="s">
        <v>1401</v>
      </c>
      <c r="D322">
        <f t="shared" si="153"/>
        <v>3</v>
      </c>
      <c r="E322">
        <f t="shared" si="153"/>
        <v>5</v>
      </c>
      <c r="F322">
        <f t="shared" si="153"/>
        <v>2</v>
      </c>
      <c r="G322" s="13" t="str" cm="1">
        <f t="array" aca="1" ref="G322" ca="1">RIGHT(INDEX(I321:Q321,1,E322),D322)</f>
        <v>ZQZ</v>
      </c>
      <c r="H322" t="str" cm="1">
        <f t="array" aca="1" ref="H322" ca="1">_xlfn.TEXTJOIN("",1,MID(G322,ABS(ROW(INDIRECT("1:"&amp;LEN(G322)))-(LEN(G322)+1)),1))</f>
        <v>ZQZ</v>
      </c>
      <c r="I322" t="str">
        <f t="shared" ca="1" si="134"/>
        <v>C</v>
      </c>
      <c r="J322" t="str">
        <f t="shared" ca="1" si="135"/>
        <v>ZQZ</v>
      </c>
      <c r="K322" t="str">
        <f t="shared" ca="1" si="137"/>
        <v>MHNHPPQJLQ</v>
      </c>
      <c r="L322" t="str">
        <f t="shared" ca="1" si="138"/>
        <v>CQMCLZHSFNG</v>
      </c>
      <c r="M322" t="str">
        <f t="shared" ca="1" si="139"/>
        <v>QGRTQ</v>
      </c>
      <c r="N322" t="str">
        <f t="shared" ca="1" si="140"/>
        <v/>
      </c>
      <c r="O322" t="str">
        <f t="shared" ca="1" si="141"/>
        <v>SBCTVRVNMPWBSGFNLGDZGFWSP</v>
      </c>
      <c r="P322" t="str">
        <f t="shared" ca="1" si="142"/>
        <v>B</v>
      </c>
      <c r="Q322" t="str">
        <f t="shared" ca="1" si="143"/>
        <v/>
      </c>
      <c r="S322" s="13" t="str" cm="1">
        <f t="array" ref="S322">RIGHT(INDEX(T321:AB321,1,E322),D322)</f>
        <v>FZG</v>
      </c>
      <c r="T322" t="str">
        <f t="shared" si="144"/>
        <v>G</v>
      </c>
      <c r="U322" t="str">
        <f t="shared" si="145"/>
        <v>FZG</v>
      </c>
      <c r="V322" t="str">
        <f t="shared" si="146"/>
        <v>SNQGFPNSQH</v>
      </c>
      <c r="W322" t="str">
        <f t="shared" si="147"/>
        <v>QTMRCPLBNZH</v>
      </c>
      <c r="X322" t="str">
        <f t="shared" si="148"/>
        <v>WJGRP</v>
      </c>
      <c r="Y322" t="str">
        <f t="shared" si="149"/>
        <v/>
      </c>
      <c r="Z322" t="str">
        <f t="shared" si="150"/>
        <v>BQMTLQLSZNMHZCFCCDVBGVWQP</v>
      </c>
      <c r="AA322" t="str">
        <f t="shared" si="151"/>
        <v>S</v>
      </c>
      <c r="AB322" s="14" t="str">
        <f t="shared" si="152"/>
        <v/>
      </c>
    </row>
    <row r="323" spans="1:28">
      <c r="A323" s="5" t="s">
        <v>1496</v>
      </c>
      <c r="D323">
        <f t="shared" si="153"/>
        <v>1</v>
      </c>
      <c r="E323">
        <f t="shared" si="153"/>
        <v>8</v>
      </c>
      <c r="F323">
        <f t="shared" si="153"/>
        <v>6</v>
      </c>
      <c r="G323" s="13" t="str" cm="1">
        <f t="array" aca="1" ref="G323" ca="1">RIGHT(INDEX(I322:Q322,1,E323),D323)</f>
        <v>B</v>
      </c>
      <c r="H323" t="str" cm="1">
        <f t="array" aca="1" ref="H323" ca="1">_xlfn.TEXTJOIN("",1,MID(G323,ABS(ROW(INDIRECT("1:"&amp;LEN(G323)))-(LEN(G323)+1)),1))</f>
        <v>B</v>
      </c>
      <c r="I323" t="str">
        <f t="shared" ca="1" si="134"/>
        <v>C</v>
      </c>
      <c r="J323" t="str">
        <f t="shared" ca="1" si="135"/>
        <v>ZQZ</v>
      </c>
      <c r="K323" t="str">
        <f t="shared" ca="1" si="137"/>
        <v>MHNHPPQJLQ</v>
      </c>
      <c r="L323" t="str">
        <f t="shared" ca="1" si="138"/>
        <v>CQMCLZHSFNG</v>
      </c>
      <c r="M323" t="str">
        <f t="shared" ca="1" si="139"/>
        <v>QGRTQ</v>
      </c>
      <c r="N323" t="str">
        <f t="shared" ca="1" si="140"/>
        <v>B</v>
      </c>
      <c r="O323" t="str">
        <f t="shared" ca="1" si="141"/>
        <v>SBCTVRVNMPWBSGFNLGDZGFWSP</v>
      </c>
      <c r="P323" t="str">
        <f t="shared" ca="1" si="142"/>
        <v/>
      </c>
      <c r="Q323" t="str">
        <f t="shared" ca="1" si="143"/>
        <v/>
      </c>
      <c r="S323" s="13" t="str" cm="1">
        <f t="array" ref="S323">RIGHT(INDEX(T322:AB322,1,E323),D323)</f>
        <v>S</v>
      </c>
      <c r="T323" t="str">
        <f t="shared" si="144"/>
        <v>G</v>
      </c>
      <c r="U323" t="str">
        <f t="shared" si="145"/>
        <v>FZG</v>
      </c>
      <c r="V323" t="str">
        <f t="shared" si="146"/>
        <v>SNQGFPNSQH</v>
      </c>
      <c r="W323" t="str">
        <f t="shared" si="147"/>
        <v>QTMRCPLBNZH</v>
      </c>
      <c r="X323" t="str">
        <f t="shared" si="148"/>
        <v>WJGRP</v>
      </c>
      <c r="Y323" t="str">
        <f t="shared" si="149"/>
        <v>S</v>
      </c>
      <c r="Z323" t="str">
        <f t="shared" si="150"/>
        <v>BQMTLQLSZNMHZCFCCDVBGVWQP</v>
      </c>
      <c r="AA323" t="str">
        <f t="shared" si="151"/>
        <v/>
      </c>
      <c r="AB323" s="14" t="str">
        <f t="shared" si="152"/>
        <v/>
      </c>
    </row>
    <row r="324" spans="1:28">
      <c r="A324" s="5" t="s">
        <v>1580</v>
      </c>
      <c r="D324">
        <f t="shared" si="153"/>
        <v>2</v>
      </c>
      <c r="E324">
        <f t="shared" si="153"/>
        <v>5</v>
      </c>
      <c r="F324">
        <f t="shared" si="153"/>
        <v>8</v>
      </c>
      <c r="G324" s="13" t="str" cm="1">
        <f t="array" aca="1" ref="G324" ca="1">RIGHT(INDEX(I323:Q323,1,E324),D324)</f>
        <v>TQ</v>
      </c>
      <c r="H324" t="str" cm="1">
        <f t="array" aca="1" ref="H324" ca="1">_xlfn.TEXTJOIN("",1,MID(G324,ABS(ROW(INDIRECT("1:"&amp;LEN(G324)))-(LEN(G324)+1)),1))</f>
        <v>QT</v>
      </c>
      <c r="I324" t="str">
        <f t="shared" ca="1" si="134"/>
        <v>C</v>
      </c>
      <c r="J324" t="str">
        <f t="shared" ca="1" si="135"/>
        <v>ZQZ</v>
      </c>
      <c r="K324" t="str">
        <f t="shared" ca="1" si="137"/>
        <v>MHNHPPQJLQ</v>
      </c>
      <c r="L324" t="str">
        <f t="shared" ca="1" si="138"/>
        <v>CQMCLZHSFNG</v>
      </c>
      <c r="M324" t="str">
        <f t="shared" ca="1" si="139"/>
        <v>QGR</v>
      </c>
      <c r="N324" t="str">
        <f t="shared" ca="1" si="140"/>
        <v>B</v>
      </c>
      <c r="O324" t="str">
        <f t="shared" ca="1" si="141"/>
        <v>SBCTVRVNMPWBSGFNLGDZGFWSP</v>
      </c>
      <c r="P324" t="str">
        <f t="shared" ca="1" si="142"/>
        <v>QT</v>
      </c>
      <c r="Q324" t="str">
        <f t="shared" ca="1" si="143"/>
        <v/>
      </c>
      <c r="S324" s="13" t="str" cm="1">
        <f t="array" ref="S324">RIGHT(INDEX(T323:AB323,1,E324),D324)</f>
        <v>RP</v>
      </c>
      <c r="T324" t="str">
        <f t="shared" si="144"/>
        <v>G</v>
      </c>
      <c r="U324" t="str">
        <f t="shared" si="145"/>
        <v>FZG</v>
      </c>
      <c r="V324" t="str">
        <f t="shared" si="146"/>
        <v>SNQGFPNSQH</v>
      </c>
      <c r="W324" t="str">
        <f t="shared" si="147"/>
        <v>QTMRCPLBNZH</v>
      </c>
      <c r="X324" t="str">
        <f t="shared" si="148"/>
        <v>WJG</v>
      </c>
      <c r="Y324" t="str">
        <f t="shared" si="149"/>
        <v>S</v>
      </c>
      <c r="Z324" t="str">
        <f t="shared" si="150"/>
        <v>BQMTLQLSZNMHZCFCCDVBGVWQP</v>
      </c>
      <c r="AA324" t="str">
        <f t="shared" si="151"/>
        <v>RP</v>
      </c>
      <c r="AB324" s="14" t="str">
        <f t="shared" si="152"/>
        <v/>
      </c>
    </row>
    <row r="325" spans="1:28">
      <c r="A325" s="5" t="s">
        <v>1586</v>
      </c>
      <c r="D325">
        <f t="shared" si="153"/>
        <v>3</v>
      </c>
      <c r="E325">
        <f t="shared" si="153"/>
        <v>5</v>
      </c>
      <c r="F325">
        <f t="shared" si="153"/>
        <v>6</v>
      </c>
      <c r="G325" s="13" t="str" cm="1">
        <f t="array" aca="1" ref="G325" ca="1">RIGHT(INDEX(I324:Q324,1,E325),D325)</f>
        <v>QGR</v>
      </c>
      <c r="H325" t="str" cm="1">
        <f t="array" aca="1" ref="H325" ca="1">_xlfn.TEXTJOIN("",1,MID(G325,ABS(ROW(INDIRECT("1:"&amp;LEN(G325)))-(LEN(G325)+1)),1))</f>
        <v>RGQ</v>
      </c>
      <c r="I325" t="str">
        <f t="shared" ca="1" si="134"/>
        <v>C</v>
      </c>
      <c r="J325" t="str">
        <f t="shared" ca="1" si="135"/>
        <v>ZQZ</v>
      </c>
      <c r="K325" t="str">
        <f t="shared" ca="1" si="137"/>
        <v>MHNHPPQJLQ</v>
      </c>
      <c r="L325" t="str">
        <f t="shared" ca="1" si="138"/>
        <v>CQMCLZHSFNG</v>
      </c>
      <c r="M325" t="str">
        <f t="shared" ca="1" si="139"/>
        <v/>
      </c>
      <c r="N325" t="str">
        <f t="shared" ca="1" si="140"/>
        <v>BRGQ</v>
      </c>
      <c r="O325" t="str">
        <f t="shared" ca="1" si="141"/>
        <v>SBCTVRVNMPWBSGFNLGDZGFWSP</v>
      </c>
      <c r="P325" t="str">
        <f t="shared" ca="1" si="142"/>
        <v>QT</v>
      </c>
      <c r="Q325" t="str">
        <f t="shared" ca="1" si="143"/>
        <v/>
      </c>
      <c r="S325" s="13" t="str" cm="1">
        <f t="array" ref="S325">RIGHT(INDEX(T324:AB324,1,E325),D325)</f>
        <v>WJG</v>
      </c>
      <c r="T325" t="str">
        <f t="shared" si="144"/>
        <v>G</v>
      </c>
      <c r="U325" t="str">
        <f t="shared" si="145"/>
        <v>FZG</v>
      </c>
      <c r="V325" t="str">
        <f t="shared" si="146"/>
        <v>SNQGFPNSQH</v>
      </c>
      <c r="W325" t="str">
        <f t="shared" si="147"/>
        <v>QTMRCPLBNZH</v>
      </c>
      <c r="X325" t="str">
        <f t="shared" si="148"/>
        <v/>
      </c>
      <c r="Y325" t="str">
        <f t="shared" si="149"/>
        <v>SWJG</v>
      </c>
      <c r="Z325" t="str">
        <f t="shared" si="150"/>
        <v>BQMTLQLSZNMHZCFCCDVBGVWQP</v>
      </c>
      <c r="AA325" t="str">
        <f t="shared" si="151"/>
        <v>RP</v>
      </c>
      <c r="AB325" s="14" t="str">
        <f t="shared" si="152"/>
        <v/>
      </c>
    </row>
    <row r="326" spans="1:28">
      <c r="A326" s="5" t="s">
        <v>1587</v>
      </c>
      <c r="D326">
        <f t="shared" si="153"/>
        <v>3</v>
      </c>
      <c r="E326">
        <f t="shared" si="153"/>
        <v>2</v>
      </c>
      <c r="F326">
        <f t="shared" si="153"/>
        <v>4</v>
      </c>
      <c r="G326" s="13" t="str" cm="1">
        <f t="array" aca="1" ref="G326" ca="1">RIGHT(INDEX(I325:Q325,1,E326),D326)</f>
        <v>ZQZ</v>
      </c>
      <c r="H326" t="str" cm="1">
        <f t="array" aca="1" ref="H326" ca="1">_xlfn.TEXTJOIN("",1,MID(G326,ABS(ROW(INDIRECT("1:"&amp;LEN(G326)))-(LEN(G326)+1)),1))</f>
        <v>ZQZ</v>
      </c>
      <c r="I326" t="str">
        <f t="shared" ca="1" si="134"/>
        <v>C</v>
      </c>
      <c r="J326" t="str">
        <f t="shared" ca="1" si="135"/>
        <v/>
      </c>
      <c r="K326" t="str">
        <f t="shared" ca="1" si="137"/>
        <v>MHNHPPQJLQ</v>
      </c>
      <c r="L326" t="str">
        <f t="shared" ca="1" si="138"/>
        <v>CQMCLZHSFNGZQZ</v>
      </c>
      <c r="M326" t="str">
        <f t="shared" ca="1" si="139"/>
        <v/>
      </c>
      <c r="N326" t="str">
        <f t="shared" ca="1" si="140"/>
        <v>BRGQ</v>
      </c>
      <c r="O326" t="str">
        <f t="shared" ca="1" si="141"/>
        <v>SBCTVRVNMPWBSGFNLGDZGFWSP</v>
      </c>
      <c r="P326" t="str">
        <f t="shared" ca="1" si="142"/>
        <v>QT</v>
      </c>
      <c r="Q326" t="str">
        <f t="shared" ca="1" si="143"/>
        <v/>
      </c>
      <c r="S326" s="13" t="str" cm="1">
        <f t="array" ref="S326">RIGHT(INDEX(T325:AB325,1,E326),D326)</f>
        <v>FZG</v>
      </c>
      <c r="T326" t="str">
        <f t="shared" si="144"/>
        <v>G</v>
      </c>
      <c r="U326" t="str">
        <f t="shared" si="145"/>
        <v/>
      </c>
      <c r="V326" t="str">
        <f t="shared" si="146"/>
        <v>SNQGFPNSQH</v>
      </c>
      <c r="W326" t="str">
        <f t="shared" si="147"/>
        <v>QTMRCPLBNZHFZG</v>
      </c>
      <c r="X326" t="str">
        <f t="shared" si="148"/>
        <v/>
      </c>
      <c r="Y326" t="str">
        <f t="shared" si="149"/>
        <v>SWJG</v>
      </c>
      <c r="Z326" t="str">
        <f t="shared" si="150"/>
        <v>BQMTLQLSZNMHZCFCCDVBGVWQP</v>
      </c>
      <c r="AA326" t="str">
        <f t="shared" si="151"/>
        <v>RP</v>
      </c>
      <c r="AB326" s="14" t="str">
        <f t="shared" si="152"/>
        <v/>
      </c>
    </row>
    <row r="327" spans="1:28">
      <c r="A327" s="5" t="s">
        <v>1523</v>
      </c>
      <c r="D327">
        <f t="shared" si="153"/>
        <v>2</v>
      </c>
      <c r="E327">
        <f t="shared" si="153"/>
        <v>8</v>
      </c>
      <c r="F327">
        <f t="shared" si="153"/>
        <v>4</v>
      </c>
      <c r="G327" s="13" t="str" cm="1">
        <f t="array" aca="1" ref="G327" ca="1">RIGHT(INDEX(I326:Q326,1,E327),D327)</f>
        <v>QT</v>
      </c>
      <c r="H327" t="str" cm="1">
        <f t="array" aca="1" ref="H327" ca="1">_xlfn.TEXTJOIN("",1,MID(G327,ABS(ROW(INDIRECT("1:"&amp;LEN(G327)))-(LEN(G327)+1)),1))</f>
        <v>TQ</v>
      </c>
      <c r="I327" t="str">
        <f t="shared" ca="1" si="134"/>
        <v>C</v>
      </c>
      <c r="J327" t="str">
        <f t="shared" ca="1" si="135"/>
        <v/>
      </c>
      <c r="K327" t="str">
        <f t="shared" ca="1" si="137"/>
        <v>MHNHPPQJLQ</v>
      </c>
      <c r="L327" t="str">
        <f t="shared" ca="1" si="138"/>
        <v>CQMCLZHSFNGZQZTQ</v>
      </c>
      <c r="M327" t="str">
        <f t="shared" ca="1" si="139"/>
        <v/>
      </c>
      <c r="N327" t="str">
        <f t="shared" ca="1" si="140"/>
        <v>BRGQ</v>
      </c>
      <c r="O327" t="str">
        <f t="shared" ca="1" si="141"/>
        <v>SBCTVRVNMPWBSGFNLGDZGFWSP</v>
      </c>
      <c r="P327" t="str">
        <f t="shared" ca="1" si="142"/>
        <v/>
      </c>
      <c r="Q327" t="str">
        <f t="shared" ca="1" si="143"/>
        <v/>
      </c>
      <c r="S327" s="13" t="str" cm="1">
        <f t="array" ref="S327">RIGHT(INDEX(T326:AB326,1,E327),D327)</f>
        <v>RP</v>
      </c>
      <c r="T327" t="str">
        <f t="shared" si="144"/>
        <v>G</v>
      </c>
      <c r="U327" t="str">
        <f t="shared" si="145"/>
        <v/>
      </c>
      <c r="V327" t="str">
        <f t="shared" si="146"/>
        <v>SNQGFPNSQH</v>
      </c>
      <c r="W327" t="str">
        <f t="shared" si="147"/>
        <v>QTMRCPLBNZHFZGRP</v>
      </c>
      <c r="X327" t="str">
        <f t="shared" si="148"/>
        <v/>
      </c>
      <c r="Y327" t="str">
        <f t="shared" si="149"/>
        <v>SWJG</v>
      </c>
      <c r="Z327" t="str">
        <f t="shared" si="150"/>
        <v>BQMTLQLSZNMHZCFCCDVBGVWQP</v>
      </c>
      <c r="AA327" t="str">
        <f t="shared" si="151"/>
        <v/>
      </c>
      <c r="AB327" s="14" t="str">
        <f t="shared" si="152"/>
        <v/>
      </c>
    </row>
    <row r="328" spans="1:28">
      <c r="A328" s="5" t="s">
        <v>1588</v>
      </c>
      <c r="D328">
        <f t="shared" si="153"/>
        <v>22</v>
      </c>
      <c r="E328">
        <f t="shared" si="153"/>
        <v>7</v>
      </c>
      <c r="F328">
        <f t="shared" si="153"/>
        <v>3</v>
      </c>
      <c r="G328" s="13" t="str" cm="1">
        <f t="array" aca="1" ref="G328" ca="1">RIGHT(INDEX(I327:Q327,1,E328),D328)</f>
        <v>TVRVNMPWBSGFNLGDZGFWSP</v>
      </c>
      <c r="H328" t="str" cm="1">
        <f t="array" aca="1" ref="H328" ca="1">_xlfn.TEXTJOIN("",1,MID(G328,ABS(ROW(INDIRECT("1:"&amp;LEN(G328)))-(LEN(G328)+1)),1))</f>
        <v>PSWFGZDGLNFGSBWPMNVRVT</v>
      </c>
      <c r="I328" t="str">
        <f t="shared" ca="1" si="134"/>
        <v>C</v>
      </c>
      <c r="J328" t="str">
        <f t="shared" ca="1" si="135"/>
        <v/>
      </c>
      <c r="K328" t="str">
        <f t="shared" ca="1" si="137"/>
        <v>MHNHPPQJLQPSWFGZDGLNFGSBWPMNVRVT</v>
      </c>
      <c r="L328" t="str">
        <f t="shared" ca="1" si="138"/>
        <v>CQMCLZHSFNGZQZTQ</v>
      </c>
      <c r="M328" t="str">
        <f t="shared" ca="1" si="139"/>
        <v/>
      </c>
      <c r="N328" t="str">
        <f t="shared" ca="1" si="140"/>
        <v>BRGQ</v>
      </c>
      <c r="O328" t="str">
        <f t="shared" ca="1" si="141"/>
        <v>SBC</v>
      </c>
      <c r="P328" t="str">
        <f t="shared" ca="1" si="142"/>
        <v/>
      </c>
      <c r="Q328" t="str">
        <f t="shared" ca="1" si="143"/>
        <v/>
      </c>
      <c r="S328" s="13" t="str" cm="1">
        <f t="array" ref="S328">RIGHT(INDEX(T327:AB327,1,E328),D328)</f>
        <v>TLQLSZNMHZCFCCDVBGVWQP</v>
      </c>
      <c r="T328" t="str">
        <f t="shared" si="144"/>
        <v>G</v>
      </c>
      <c r="U328" t="str">
        <f t="shared" si="145"/>
        <v/>
      </c>
      <c r="V328" t="str">
        <f t="shared" si="146"/>
        <v>SNQGFPNSQHTLQLSZNMHZCFCCDVBGVWQP</v>
      </c>
      <c r="W328" t="str">
        <f t="shared" si="147"/>
        <v>QTMRCPLBNZHFZGRP</v>
      </c>
      <c r="X328" t="str">
        <f t="shared" si="148"/>
        <v/>
      </c>
      <c r="Y328" t="str">
        <f t="shared" si="149"/>
        <v>SWJG</v>
      </c>
      <c r="Z328" t="str">
        <f t="shared" si="150"/>
        <v>BQM</v>
      </c>
      <c r="AA328" t="str">
        <f t="shared" si="151"/>
        <v/>
      </c>
      <c r="AB328" s="14" t="str">
        <f t="shared" si="152"/>
        <v/>
      </c>
    </row>
    <row r="329" spans="1:28">
      <c r="A329" s="5" t="s">
        <v>1589</v>
      </c>
      <c r="D329">
        <f t="shared" si="153"/>
        <v>12</v>
      </c>
      <c r="E329">
        <f t="shared" si="153"/>
        <v>3</v>
      </c>
      <c r="F329">
        <f t="shared" si="153"/>
        <v>2</v>
      </c>
      <c r="G329" s="13" t="str" cm="1">
        <f t="array" aca="1" ref="G329" ca="1">RIGHT(INDEX(I328:Q328,1,E329),D329)</f>
        <v>FGSBWPMNVRVT</v>
      </c>
      <c r="H329" t="str" cm="1">
        <f t="array" aca="1" ref="H329" ca="1">_xlfn.TEXTJOIN("",1,MID(G329,ABS(ROW(INDIRECT("1:"&amp;LEN(G329)))-(LEN(G329)+1)),1))</f>
        <v>TVRVNMPWBSGF</v>
      </c>
      <c r="I329" t="str">
        <f t="shared" ca="1" si="134"/>
        <v>C</v>
      </c>
      <c r="J329" t="str">
        <f t="shared" ca="1" si="135"/>
        <v>TVRVNMPWBSGF</v>
      </c>
      <c r="K329" t="str">
        <f t="shared" ca="1" si="137"/>
        <v>MHNHPPQJLQPSWFGZDGLN</v>
      </c>
      <c r="L329" t="str">
        <f t="shared" ca="1" si="138"/>
        <v>CQMCLZHSFNGZQZTQ</v>
      </c>
      <c r="M329" t="str">
        <f t="shared" ca="1" si="139"/>
        <v/>
      </c>
      <c r="N329" t="str">
        <f t="shared" ca="1" si="140"/>
        <v>BRGQ</v>
      </c>
      <c r="O329" t="str">
        <f t="shared" ca="1" si="141"/>
        <v>SBC</v>
      </c>
      <c r="P329" t="str">
        <f t="shared" ca="1" si="142"/>
        <v/>
      </c>
      <c r="Q329" t="str">
        <f t="shared" ca="1" si="143"/>
        <v/>
      </c>
      <c r="S329" s="13" t="str" cm="1">
        <f t="array" ref="S329">RIGHT(INDEX(T328:AB328,1,E329),D329)</f>
        <v>CFCCDVBGVWQP</v>
      </c>
      <c r="T329" t="str">
        <f t="shared" si="144"/>
        <v>G</v>
      </c>
      <c r="U329" t="str">
        <f t="shared" si="145"/>
        <v>CFCCDVBGVWQP</v>
      </c>
      <c r="V329" t="str">
        <f t="shared" si="146"/>
        <v>SNQGFPNSQHTLQLSZNMHZ</v>
      </c>
      <c r="W329" t="str">
        <f t="shared" si="147"/>
        <v>QTMRCPLBNZHFZGRP</v>
      </c>
      <c r="X329" t="str">
        <f t="shared" si="148"/>
        <v/>
      </c>
      <c r="Y329" t="str">
        <f t="shared" si="149"/>
        <v>SWJG</v>
      </c>
      <c r="Z329" t="str">
        <f t="shared" si="150"/>
        <v>BQM</v>
      </c>
      <c r="AA329" t="str">
        <f t="shared" si="151"/>
        <v/>
      </c>
      <c r="AB329" s="14" t="str">
        <f t="shared" si="152"/>
        <v/>
      </c>
    </row>
    <row r="330" spans="1:28">
      <c r="A330" s="5" t="s">
        <v>1590</v>
      </c>
      <c r="D330">
        <f t="shared" ref="D330:F349" si="154">VALUE(_xlfn.TEXTSPLIT(_xlfn.TEXTAFTER($A330, D$29)," "))</f>
        <v>9</v>
      </c>
      <c r="E330">
        <f t="shared" si="154"/>
        <v>3</v>
      </c>
      <c r="F330">
        <f t="shared" si="154"/>
        <v>9</v>
      </c>
      <c r="G330" s="13" t="str" cm="1">
        <f t="array" aca="1" ref="G330" ca="1">RIGHT(INDEX(I329:Q329,1,E330),D330)</f>
        <v>SWFGZDGLN</v>
      </c>
      <c r="H330" t="str" cm="1">
        <f t="array" aca="1" ref="H330" ca="1">_xlfn.TEXTJOIN("",1,MID(G330,ABS(ROW(INDIRECT("1:"&amp;LEN(G330)))-(LEN(G330)+1)),1))</f>
        <v>NLGDZGFWS</v>
      </c>
      <c r="I330" t="str">
        <f t="shared" ca="1" si="134"/>
        <v>C</v>
      </c>
      <c r="J330" t="str">
        <f t="shared" ca="1" si="135"/>
        <v>TVRVNMPWBSGF</v>
      </c>
      <c r="K330" t="str">
        <f t="shared" ca="1" si="137"/>
        <v>MHNHPPQJLQP</v>
      </c>
      <c r="L330" t="str">
        <f t="shared" ca="1" si="138"/>
        <v>CQMCLZHSFNGZQZTQ</v>
      </c>
      <c r="M330" t="str">
        <f t="shared" ca="1" si="139"/>
        <v/>
      </c>
      <c r="N330" t="str">
        <f t="shared" ca="1" si="140"/>
        <v>BRGQ</v>
      </c>
      <c r="O330" t="str">
        <f t="shared" ca="1" si="141"/>
        <v>SBC</v>
      </c>
      <c r="P330" t="str">
        <f t="shared" ca="1" si="142"/>
        <v/>
      </c>
      <c r="Q330" t="str">
        <f t="shared" ca="1" si="143"/>
        <v>NLGDZGFWS</v>
      </c>
      <c r="S330" s="13" t="str" cm="1">
        <f t="array" ref="S330">RIGHT(INDEX(T329:AB329,1,E330),D330)</f>
        <v>LQLSZNMHZ</v>
      </c>
      <c r="T330" t="str">
        <f t="shared" si="144"/>
        <v>G</v>
      </c>
      <c r="U330" t="str">
        <f t="shared" si="145"/>
        <v>CFCCDVBGVWQP</v>
      </c>
      <c r="V330" t="str">
        <f t="shared" si="146"/>
        <v>SNQGFPNSQHT</v>
      </c>
      <c r="W330" t="str">
        <f t="shared" si="147"/>
        <v>QTMRCPLBNZHFZGRP</v>
      </c>
      <c r="X330" t="str">
        <f t="shared" si="148"/>
        <v/>
      </c>
      <c r="Y330" t="str">
        <f t="shared" si="149"/>
        <v>SWJG</v>
      </c>
      <c r="Z330" t="str">
        <f t="shared" si="150"/>
        <v>BQM</v>
      </c>
      <c r="AA330" t="str">
        <f t="shared" si="151"/>
        <v/>
      </c>
      <c r="AB330" s="14" t="str">
        <f t="shared" si="152"/>
        <v>LQLSZNMHZ</v>
      </c>
    </row>
    <row r="331" spans="1:28">
      <c r="A331" s="5" t="s">
        <v>1437</v>
      </c>
      <c r="D331">
        <f t="shared" si="154"/>
        <v>1</v>
      </c>
      <c r="E331">
        <f t="shared" si="154"/>
        <v>1</v>
      </c>
      <c r="F331">
        <f t="shared" si="154"/>
        <v>2</v>
      </c>
      <c r="G331" s="13" t="str" cm="1">
        <f t="array" aca="1" ref="G331" ca="1">RIGHT(INDEX(I330:Q330,1,E331),D331)</f>
        <v>C</v>
      </c>
      <c r="H331" t="str" cm="1">
        <f t="array" aca="1" ref="H331" ca="1">_xlfn.TEXTJOIN("",1,MID(G331,ABS(ROW(INDIRECT("1:"&amp;LEN(G331)))-(LEN(G331)+1)),1))</f>
        <v>C</v>
      </c>
      <c r="I331" t="str">
        <f t="shared" ca="1" si="134"/>
        <v/>
      </c>
      <c r="J331" t="str">
        <f t="shared" ca="1" si="135"/>
        <v>TVRVNMPWBSGFC</v>
      </c>
      <c r="K331" t="str">
        <f t="shared" ca="1" si="137"/>
        <v>MHNHPPQJLQP</v>
      </c>
      <c r="L331" t="str">
        <f t="shared" ca="1" si="138"/>
        <v>CQMCLZHSFNGZQZTQ</v>
      </c>
      <c r="M331" t="str">
        <f t="shared" ca="1" si="139"/>
        <v/>
      </c>
      <c r="N331" t="str">
        <f t="shared" ca="1" si="140"/>
        <v>BRGQ</v>
      </c>
      <c r="O331" t="str">
        <f t="shared" ca="1" si="141"/>
        <v>SBC</v>
      </c>
      <c r="P331" t="str">
        <f t="shared" ca="1" si="142"/>
        <v/>
      </c>
      <c r="Q331" t="str">
        <f t="shared" ca="1" si="143"/>
        <v>NLGDZGFWS</v>
      </c>
      <c r="S331" s="13" t="str" cm="1">
        <f t="array" ref="S331">RIGHT(INDEX(T330:AB330,1,E331),D331)</f>
        <v>G</v>
      </c>
      <c r="T331" t="str">
        <f t="shared" si="144"/>
        <v/>
      </c>
      <c r="U331" t="str">
        <f t="shared" si="145"/>
        <v>CFCCDVBGVWQPG</v>
      </c>
      <c r="V331" t="str">
        <f t="shared" si="146"/>
        <v>SNQGFPNSQHT</v>
      </c>
      <c r="W331" t="str">
        <f t="shared" si="147"/>
        <v>QTMRCPLBNZHFZGRP</v>
      </c>
      <c r="X331" t="str">
        <f t="shared" si="148"/>
        <v/>
      </c>
      <c r="Y331" t="str">
        <f t="shared" si="149"/>
        <v>SWJG</v>
      </c>
      <c r="Z331" t="str">
        <f t="shared" si="150"/>
        <v>BQM</v>
      </c>
      <c r="AA331" t="str">
        <f t="shared" si="151"/>
        <v/>
      </c>
      <c r="AB331" s="14" t="str">
        <f t="shared" si="152"/>
        <v>LQLSZNMHZ</v>
      </c>
    </row>
    <row r="332" spans="1:28">
      <c r="A332" s="5" t="s">
        <v>1431</v>
      </c>
      <c r="D332">
        <f t="shared" si="154"/>
        <v>2</v>
      </c>
      <c r="E332">
        <f t="shared" si="154"/>
        <v>6</v>
      </c>
      <c r="F332">
        <f t="shared" si="154"/>
        <v>8</v>
      </c>
      <c r="G332" s="13" t="str" cm="1">
        <f t="array" aca="1" ref="G332" ca="1">RIGHT(INDEX(I331:Q331,1,E332),D332)</f>
        <v>GQ</v>
      </c>
      <c r="H332" t="str" cm="1">
        <f t="array" aca="1" ref="H332" ca="1">_xlfn.TEXTJOIN("",1,MID(G332,ABS(ROW(INDIRECT("1:"&amp;LEN(G332)))-(LEN(G332)+1)),1))</f>
        <v>QG</v>
      </c>
      <c r="I332" t="str">
        <f t="shared" ca="1" si="134"/>
        <v/>
      </c>
      <c r="J332" t="str">
        <f t="shared" ca="1" si="135"/>
        <v>TVRVNMPWBSGFC</v>
      </c>
      <c r="K332" t="str">
        <f t="shared" ca="1" si="137"/>
        <v>MHNHPPQJLQP</v>
      </c>
      <c r="L332" t="str">
        <f t="shared" ca="1" si="138"/>
        <v>CQMCLZHSFNGZQZTQ</v>
      </c>
      <c r="M332" t="str">
        <f t="shared" ca="1" si="139"/>
        <v/>
      </c>
      <c r="N332" t="str">
        <f t="shared" ca="1" si="140"/>
        <v>BR</v>
      </c>
      <c r="O332" t="str">
        <f t="shared" ca="1" si="141"/>
        <v>SBC</v>
      </c>
      <c r="P332" t="str">
        <f t="shared" ca="1" si="142"/>
        <v>QG</v>
      </c>
      <c r="Q332" t="str">
        <f t="shared" ca="1" si="143"/>
        <v>NLGDZGFWS</v>
      </c>
      <c r="S332" s="13" t="str" cm="1">
        <f t="array" ref="S332">RIGHT(INDEX(T331:AB331,1,E332),D332)</f>
        <v>JG</v>
      </c>
      <c r="T332" t="str">
        <f t="shared" si="144"/>
        <v/>
      </c>
      <c r="U332" t="str">
        <f t="shared" si="145"/>
        <v>CFCCDVBGVWQPG</v>
      </c>
      <c r="V332" t="str">
        <f t="shared" si="146"/>
        <v>SNQGFPNSQHT</v>
      </c>
      <c r="W332" t="str">
        <f t="shared" si="147"/>
        <v>QTMRCPLBNZHFZGRP</v>
      </c>
      <c r="X332" t="str">
        <f t="shared" si="148"/>
        <v/>
      </c>
      <c r="Y332" t="str">
        <f t="shared" si="149"/>
        <v>SW</v>
      </c>
      <c r="Z332" t="str">
        <f t="shared" si="150"/>
        <v>BQM</v>
      </c>
      <c r="AA332" t="str">
        <f t="shared" si="151"/>
        <v>JG</v>
      </c>
      <c r="AB332" s="14" t="str">
        <f t="shared" si="152"/>
        <v>LQLSZNMHZ</v>
      </c>
    </row>
    <row r="333" spans="1:28">
      <c r="A333" s="5" t="s">
        <v>1523</v>
      </c>
      <c r="D333">
        <f t="shared" si="154"/>
        <v>2</v>
      </c>
      <c r="E333">
        <f t="shared" si="154"/>
        <v>8</v>
      </c>
      <c r="F333">
        <f t="shared" si="154"/>
        <v>4</v>
      </c>
      <c r="G333" s="13" t="str" cm="1">
        <f t="array" aca="1" ref="G333" ca="1">RIGHT(INDEX(I332:Q332,1,E333),D333)</f>
        <v>QG</v>
      </c>
      <c r="H333" t="str" cm="1">
        <f t="array" aca="1" ref="H333" ca="1">_xlfn.TEXTJOIN("",1,MID(G333,ABS(ROW(INDIRECT("1:"&amp;LEN(G333)))-(LEN(G333)+1)),1))</f>
        <v>GQ</v>
      </c>
      <c r="I333" t="str">
        <f t="shared" ca="1" si="134"/>
        <v/>
      </c>
      <c r="J333" t="str">
        <f t="shared" ca="1" si="135"/>
        <v>TVRVNMPWBSGFC</v>
      </c>
      <c r="K333" t="str">
        <f t="shared" ca="1" si="137"/>
        <v>MHNHPPQJLQP</v>
      </c>
      <c r="L333" t="str">
        <f t="shared" ca="1" si="138"/>
        <v>CQMCLZHSFNGZQZTQGQ</v>
      </c>
      <c r="M333" t="str">
        <f t="shared" ca="1" si="139"/>
        <v/>
      </c>
      <c r="N333" t="str">
        <f t="shared" ca="1" si="140"/>
        <v>BR</v>
      </c>
      <c r="O333" t="str">
        <f t="shared" ca="1" si="141"/>
        <v>SBC</v>
      </c>
      <c r="P333" t="str">
        <f t="shared" ca="1" si="142"/>
        <v/>
      </c>
      <c r="Q333" t="str">
        <f t="shared" ca="1" si="143"/>
        <v>NLGDZGFWS</v>
      </c>
      <c r="S333" s="13" t="str" cm="1">
        <f t="array" ref="S333">RIGHT(INDEX(T332:AB332,1,E333),D333)</f>
        <v>JG</v>
      </c>
      <c r="T333" t="str">
        <f t="shared" si="144"/>
        <v/>
      </c>
      <c r="U333" t="str">
        <f t="shared" si="145"/>
        <v>CFCCDVBGVWQPG</v>
      </c>
      <c r="V333" t="str">
        <f t="shared" si="146"/>
        <v>SNQGFPNSQHT</v>
      </c>
      <c r="W333" t="str">
        <f t="shared" si="147"/>
        <v>QTMRCPLBNZHFZGRPJG</v>
      </c>
      <c r="X333" t="str">
        <f t="shared" si="148"/>
        <v/>
      </c>
      <c r="Y333" t="str">
        <f t="shared" si="149"/>
        <v>SW</v>
      </c>
      <c r="Z333" t="str">
        <f t="shared" si="150"/>
        <v>BQM</v>
      </c>
      <c r="AA333" t="str">
        <f t="shared" si="151"/>
        <v/>
      </c>
      <c r="AB333" s="14" t="str">
        <f t="shared" si="152"/>
        <v>LQLSZNMHZ</v>
      </c>
    </row>
    <row r="334" spans="1:28">
      <c r="A334" s="5" t="s">
        <v>1542</v>
      </c>
      <c r="D334">
        <f t="shared" si="154"/>
        <v>2</v>
      </c>
      <c r="E334">
        <f t="shared" si="154"/>
        <v>6</v>
      </c>
      <c r="F334">
        <f t="shared" si="154"/>
        <v>5</v>
      </c>
      <c r="G334" s="13" t="str" cm="1">
        <f t="array" aca="1" ref="G334" ca="1">RIGHT(INDEX(I333:Q333,1,E334),D334)</f>
        <v>BR</v>
      </c>
      <c r="H334" t="str" cm="1">
        <f t="array" aca="1" ref="H334" ca="1">_xlfn.TEXTJOIN("",1,MID(G334,ABS(ROW(INDIRECT("1:"&amp;LEN(G334)))-(LEN(G334)+1)),1))</f>
        <v>RB</v>
      </c>
      <c r="I334" t="str">
        <f t="shared" ca="1" si="134"/>
        <v/>
      </c>
      <c r="J334" t="str">
        <f t="shared" ca="1" si="135"/>
        <v>TVRVNMPWBSGFC</v>
      </c>
      <c r="K334" t="str">
        <f t="shared" ca="1" si="137"/>
        <v>MHNHPPQJLQP</v>
      </c>
      <c r="L334" t="str">
        <f t="shared" ca="1" si="138"/>
        <v>CQMCLZHSFNGZQZTQGQ</v>
      </c>
      <c r="M334" t="str">
        <f t="shared" ca="1" si="139"/>
        <v>RB</v>
      </c>
      <c r="N334" t="str">
        <f t="shared" ca="1" si="140"/>
        <v/>
      </c>
      <c r="O334" t="str">
        <f t="shared" ca="1" si="141"/>
        <v>SBC</v>
      </c>
      <c r="P334" t="str">
        <f t="shared" ca="1" si="142"/>
        <v/>
      </c>
      <c r="Q334" t="str">
        <f t="shared" ca="1" si="143"/>
        <v>NLGDZGFWS</v>
      </c>
      <c r="S334" s="13" t="str" cm="1">
        <f t="array" ref="S334">RIGHT(INDEX(T333:AB333,1,E334),D334)</f>
        <v>SW</v>
      </c>
      <c r="T334" t="str">
        <f t="shared" si="144"/>
        <v/>
      </c>
      <c r="U334" t="str">
        <f t="shared" si="145"/>
        <v>CFCCDVBGVWQPG</v>
      </c>
      <c r="V334" t="str">
        <f t="shared" si="146"/>
        <v>SNQGFPNSQHT</v>
      </c>
      <c r="W334" t="str">
        <f t="shared" si="147"/>
        <v>QTMRCPLBNZHFZGRPJG</v>
      </c>
      <c r="X334" t="str">
        <f t="shared" si="148"/>
        <v>SW</v>
      </c>
      <c r="Y334" t="str">
        <f t="shared" si="149"/>
        <v/>
      </c>
      <c r="Z334" t="str">
        <f t="shared" si="150"/>
        <v>BQM</v>
      </c>
      <c r="AA334" t="str">
        <f t="shared" si="151"/>
        <v/>
      </c>
      <c r="AB334" s="14" t="str">
        <f t="shared" si="152"/>
        <v>LQLSZNMHZ</v>
      </c>
    </row>
    <row r="335" spans="1:28">
      <c r="A335" s="5" t="s">
        <v>1591</v>
      </c>
      <c r="D335">
        <f t="shared" si="154"/>
        <v>11</v>
      </c>
      <c r="E335">
        <f t="shared" si="154"/>
        <v>3</v>
      </c>
      <c r="F335">
        <f t="shared" si="154"/>
        <v>1</v>
      </c>
      <c r="G335" s="13" t="str" cm="1">
        <f t="array" aca="1" ref="G335" ca="1">RIGHT(INDEX(I334:Q334,1,E335),D335)</f>
        <v>MHNHPPQJLQP</v>
      </c>
      <c r="H335" t="str" cm="1">
        <f t="array" aca="1" ref="H335" ca="1">_xlfn.TEXTJOIN("",1,MID(G335,ABS(ROW(INDIRECT("1:"&amp;LEN(G335)))-(LEN(G335)+1)),1))</f>
        <v>PQLJQPPHNHM</v>
      </c>
      <c r="I335" t="str">
        <f t="shared" ca="1" si="134"/>
        <v>PQLJQPPHNHM</v>
      </c>
      <c r="J335" t="str">
        <f t="shared" ca="1" si="135"/>
        <v>TVRVNMPWBSGFC</v>
      </c>
      <c r="K335" t="str">
        <f t="shared" ca="1" si="137"/>
        <v/>
      </c>
      <c r="L335" t="str">
        <f t="shared" ca="1" si="138"/>
        <v>CQMCLZHSFNGZQZTQGQ</v>
      </c>
      <c r="M335" t="str">
        <f t="shared" ca="1" si="139"/>
        <v>RB</v>
      </c>
      <c r="N335" t="str">
        <f t="shared" ca="1" si="140"/>
        <v/>
      </c>
      <c r="O335" t="str">
        <f t="shared" ca="1" si="141"/>
        <v>SBC</v>
      </c>
      <c r="P335" t="str">
        <f t="shared" ca="1" si="142"/>
        <v/>
      </c>
      <c r="Q335" t="str">
        <f t="shared" ca="1" si="143"/>
        <v>NLGDZGFWS</v>
      </c>
      <c r="S335" s="13" t="str" cm="1">
        <f t="array" ref="S335">RIGHT(INDEX(T334:AB334,1,E335),D335)</f>
        <v>SNQGFPNSQHT</v>
      </c>
      <c r="T335" t="str">
        <f t="shared" si="144"/>
        <v>SNQGFPNSQHT</v>
      </c>
      <c r="U335" t="str">
        <f t="shared" si="145"/>
        <v>CFCCDVBGVWQPG</v>
      </c>
      <c r="V335" t="str">
        <f t="shared" si="146"/>
        <v/>
      </c>
      <c r="W335" t="str">
        <f t="shared" si="147"/>
        <v>QTMRCPLBNZHFZGRPJG</v>
      </c>
      <c r="X335" t="str">
        <f t="shared" si="148"/>
        <v>SW</v>
      </c>
      <c r="Y335" t="str">
        <f t="shared" si="149"/>
        <v/>
      </c>
      <c r="Z335" t="str">
        <f t="shared" si="150"/>
        <v>BQM</v>
      </c>
      <c r="AA335" t="str">
        <f t="shared" si="151"/>
        <v/>
      </c>
      <c r="AB335" s="14" t="str">
        <f t="shared" si="152"/>
        <v>LQLSZNMHZ</v>
      </c>
    </row>
    <row r="336" spans="1:28">
      <c r="A336" s="5" t="s">
        <v>1592</v>
      </c>
      <c r="D336">
        <f t="shared" si="154"/>
        <v>18</v>
      </c>
      <c r="E336">
        <f t="shared" si="154"/>
        <v>4</v>
      </c>
      <c r="F336">
        <f t="shared" si="154"/>
        <v>3</v>
      </c>
      <c r="G336" s="13" t="str" cm="1">
        <f t="array" aca="1" ref="G336" ca="1">RIGHT(INDEX(I335:Q335,1,E336),D336)</f>
        <v>CQMCLZHSFNGZQZTQGQ</v>
      </c>
      <c r="H336" t="str" cm="1">
        <f t="array" aca="1" ref="H336" ca="1">_xlfn.TEXTJOIN("",1,MID(G336,ABS(ROW(INDIRECT("1:"&amp;LEN(G336)))-(LEN(G336)+1)),1))</f>
        <v>QGQTZQZGNFSHZLCMQC</v>
      </c>
      <c r="I336" t="str">
        <f t="shared" ca="1" si="134"/>
        <v>PQLJQPPHNHM</v>
      </c>
      <c r="J336" t="str">
        <f t="shared" ca="1" si="135"/>
        <v>TVRVNMPWBSGFC</v>
      </c>
      <c r="K336" t="str">
        <f t="shared" ca="1" si="137"/>
        <v>QGQTZQZGNFSHZLCMQC</v>
      </c>
      <c r="L336" t="str">
        <f t="shared" ca="1" si="138"/>
        <v/>
      </c>
      <c r="M336" t="str">
        <f t="shared" ca="1" si="139"/>
        <v>RB</v>
      </c>
      <c r="N336" t="str">
        <f t="shared" ca="1" si="140"/>
        <v/>
      </c>
      <c r="O336" t="str">
        <f t="shared" ca="1" si="141"/>
        <v>SBC</v>
      </c>
      <c r="P336" t="str">
        <f t="shared" ca="1" si="142"/>
        <v/>
      </c>
      <c r="Q336" t="str">
        <f t="shared" ca="1" si="143"/>
        <v>NLGDZGFWS</v>
      </c>
      <c r="S336" s="13" t="str" cm="1">
        <f t="array" ref="S336">RIGHT(INDEX(T335:AB335,1,E336),D336)</f>
        <v>QTMRCPLBNZHFZGRPJG</v>
      </c>
      <c r="T336" t="str">
        <f t="shared" si="144"/>
        <v>SNQGFPNSQHT</v>
      </c>
      <c r="U336" t="str">
        <f t="shared" si="145"/>
        <v>CFCCDVBGVWQPG</v>
      </c>
      <c r="V336" t="str">
        <f t="shared" si="146"/>
        <v>QTMRCPLBNZHFZGRPJG</v>
      </c>
      <c r="W336" t="str">
        <f t="shared" si="147"/>
        <v/>
      </c>
      <c r="X336" t="str">
        <f t="shared" si="148"/>
        <v>SW</v>
      </c>
      <c r="Y336" t="str">
        <f t="shared" si="149"/>
        <v/>
      </c>
      <c r="Z336" t="str">
        <f t="shared" si="150"/>
        <v>BQM</v>
      </c>
      <c r="AA336" t="str">
        <f t="shared" si="151"/>
        <v/>
      </c>
      <c r="AB336" s="14" t="str">
        <f t="shared" si="152"/>
        <v>LQLSZNMHZ</v>
      </c>
    </row>
    <row r="337" spans="1:28">
      <c r="A337" s="5" t="s">
        <v>1593</v>
      </c>
      <c r="D337">
        <f t="shared" si="154"/>
        <v>3</v>
      </c>
      <c r="E337">
        <f t="shared" si="154"/>
        <v>7</v>
      </c>
      <c r="F337">
        <f t="shared" si="154"/>
        <v>3</v>
      </c>
      <c r="G337" s="13" t="str" cm="1">
        <f t="array" aca="1" ref="G337" ca="1">RIGHT(INDEX(I336:Q336,1,E337),D337)</f>
        <v>SBC</v>
      </c>
      <c r="H337" t="str" cm="1">
        <f t="array" aca="1" ref="H337" ca="1">_xlfn.TEXTJOIN("",1,MID(G337,ABS(ROW(INDIRECT("1:"&amp;LEN(G337)))-(LEN(G337)+1)),1))</f>
        <v>CBS</v>
      </c>
      <c r="I337" t="str">
        <f t="shared" ca="1" si="134"/>
        <v>PQLJQPPHNHM</v>
      </c>
      <c r="J337" t="str">
        <f t="shared" ca="1" si="135"/>
        <v>TVRVNMPWBSGFC</v>
      </c>
      <c r="K337" t="str">
        <f t="shared" ca="1" si="137"/>
        <v>QGQTZQZGNFSHZLCMQCCBS</v>
      </c>
      <c r="L337" t="str">
        <f t="shared" ca="1" si="138"/>
        <v/>
      </c>
      <c r="M337" t="str">
        <f t="shared" ca="1" si="139"/>
        <v>RB</v>
      </c>
      <c r="N337" t="str">
        <f t="shared" ca="1" si="140"/>
        <v/>
      </c>
      <c r="O337" t="str">
        <f t="shared" ca="1" si="141"/>
        <v/>
      </c>
      <c r="P337" t="str">
        <f t="shared" ca="1" si="142"/>
        <v/>
      </c>
      <c r="Q337" t="str">
        <f t="shared" ca="1" si="143"/>
        <v>NLGDZGFWS</v>
      </c>
      <c r="S337" s="13" t="str" cm="1">
        <f t="array" ref="S337">RIGHT(INDEX(T336:AB336,1,E337),D337)</f>
        <v>BQM</v>
      </c>
      <c r="T337" t="str">
        <f t="shared" si="144"/>
        <v>SNQGFPNSQHT</v>
      </c>
      <c r="U337" t="str">
        <f t="shared" si="145"/>
        <v>CFCCDVBGVWQPG</v>
      </c>
      <c r="V337" t="str">
        <f t="shared" si="146"/>
        <v>QTMRCPLBNZHFZGRPJGBQM</v>
      </c>
      <c r="W337" t="str">
        <f t="shared" si="147"/>
        <v/>
      </c>
      <c r="X337" t="str">
        <f t="shared" si="148"/>
        <v>SW</v>
      </c>
      <c r="Y337" t="str">
        <f t="shared" si="149"/>
        <v/>
      </c>
      <c r="Z337" t="str">
        <f t="shared" si="150"/>
        <v/>
      </c>
      <c r="AA337" t="str">
        <f t="shared" si="151"/>
        <v/>
      </c>
      <c r="AB337" s="14" t="str">
        <f t="shared" si="152"/>
        <v>LQLSZNMHZ</v>
      </c>
    </row>
    <row r="338" spans="1:28">
      <c r="A338" s="5" t="s">
        <v>1594</v>
      </c>
      <c r="D338">
        <f t="shared" si="154"/>
        <v>1</v>
      </c>
      <c r="E338">
        <f t="shared" si="154"/>
        <v>5</v>
      </c>
      <c r="F338">
        <f t="shared" si="154"/>
        <v>7</v>
      </c>
      <c r="G338" s="13" t="str" cm="1">
        <f t="array" aca="1" ref="G338" ca="1">RIGHT(INDEX(I337:Q337,1,E338),D338)</f>
        <v>B</v>
      </c>
      <c r="H338" t="str" cm="1">
        <f t="array" aca="1" ref="H338" ca="1">_xlfn.TEXTJOIN("",1,MID(G338,ABS(ROW(INDIRECT("1:"&amp;LEN(G338)))-(LEN(G338)+1)),1))</f>
        <v>B</v>
      </c>
      <c r="I338" t="str">
        <f t="shared" ca="1" si="134"/>
        <v>PQLJQPPHNHM</v>
      </c>
      <c r="J338" t="str">
        <f t="shared" ca="1" si="135"/>
        <v>TVRVNMPWBSGFC</v>
      </c>
      <c r="K338" t="str">
        <f t="shared" ca="1" si="137"/>
        <v>QGQTZQZGNFSHZLCMQCCBS</v>
      </c>
      <c r="L338" t="str">
        <f t="shared" ca="1" si="138"/>
        <v/>
      </c>
      <c r="M338" t="str">
        <f t="shared" ca="1" si="139"/>
        <v>R</v>
      </c>
      <c r="N338" t="str">
        <f t="shared" ca="1" si="140"/>
        <v/>
      </c>
      <c r="O338" t="str">
        <f t="shared" ca="1" si="141"/>
        <v>B</v>
      </c>
      <c r="P338" t="str">
        <f t="shared" ca="1" si="142"/>
        <v/>
      </c>
      <c r="Q338" t="str">
        <f t="shared" ca="1" si="143"/>
        <v>NLGDZGFWS</v>
      </c>
      <c r="S338" s="13" t="str" cm="1">
        <f t="array" ref="S338">RIGHT(INDEX(T337:AB337,1,E338),D338)</f>
        <v>W</v>
      </c>
      <c r="T338" t="str">
        <f t="shared" si="144"/>
        <v>SNQGFPNSQHT</v>
      </c>
      <c r="U338" t="str">
        <f t="shared" si="145"/>
        <v>CFCCDVBGVWQPG</v>
      </c>
      <c r="V338" t="str">
        <f t="shared" si="146"/>
        <v>QTMRCPLBNZHFZGRPJGBQM</v>
      </c>
      <c r="W338" t="str">
        <f t="shared" si="147"/>
        <v/>
      </c>
      <c r="X338" t="str">
        <f t="shared" si="148"/>
        <v>S</v>
      </c>
      <c r="Y338" t="str">
        <f t="shared" si="149"/>
        <v/>
      </c>
      <c r="Z338" t="str">
        <f t="shared" si="150"/>
        <v>W</v>
      </c>
      <c r="AA338" t="str">
        <f t="shared" si="151"/>
        <v/>
      </c>
      <c r="AB338" s="14" t="str">
        <f t="shared" si="152"/>
        <v>LQLSZNMHZ</v>
      </c>
    </row>
    <row r="339" spans="1:28">
      <c r="A339" s="5" t="s">
        <v>1587</v>
      </c>
      <c r="D339">
        <f t="shared" si="154"/>
        <v>3</v>
      </c>
      <c r="E339">
        <f t="shared" si="154"/>
        <v>2</v>
      </c>
      <c r="F339">
        <f t="shared" si="154"/>
        <v>4</v>
      </c>
      <c r="G339" s="13" t="str" cm="1">
        <f t="array" aca="1" ref="G339" ca="1">RIGHT(INDEX(I338:Q338,1,E339),D339)</f>
        <v>GFC</v>
      </c>
      <c r="H339" t="str" cm="1">
        <f t="array" aca="1" ref="H339" ca="1">_xlfn.TEXTJOIN("",1,MID(G339,ABS(ROW(INDIRECT("1:"&amp;LEN(G339)))-(LEN(G339)+1)),1))</f>
        <v>CFG</v>
      </c>
      <c r="I339" t="str">
        <f t="shared" ca="1" si="134"/>
        <v>PQLJQPPHNHM</v>
      </c>
      <c r="J339" t="str">
        <f t="shared" ca="1" si="135"/>
        <v>TVRVNMPWBS</v>
      </c>
      <c r="K339" t="str">
        <f t="shared" ca="1" si="137"/>
        <v>QGQTZQZGNFSHZLCMQCCBS</v>
      </c>
      <c r="L339" t="str">
        <f t="shared" ca="1" si="138"/>
        <v>CFG</v>
      </c>
      <c r="M339" t="str">
        <f t="shared" ca="1" si="139"/>
        <v>R</v>
      </c>
      <c r="N339" t="str">
        <f t="shared" ca="1" si="140"/>
        <v/>
      </c>
      <c r="O339" t="str">
        <f t="shared" ca="1" si="141"/>
        <v>B</v>
      </c>
      <c r="P339" t="str">
        <f t="shared" ca="1" si="142"/>
        <v/>
      </c>
      <c r="Q339" t="str">
        <f t="shared" ca="1" si="143"/>
        <v>NLGDZGFWS</v>
      </c>
      <c r="S339" s="13" t="str" cm="1">
        <f t="array" ref="S339">RIGHT(INDEX(T338:AB338,1,E339),D339)</f>
        <v>QPG</v>
      </c>
      <c r="T339" t="str">
        <f t="shared" si="144"/>
        <v>SNQGFPNSQHT</v>
      </c>
      <c r="U339" t="str">
        <f t="shared" si="145"/>
        <v>CFCCDVBGVW</v>
      </c>
      <c r="V339" t="str">
        <f t="shared" si="146"/>
        <v>QTMRCPLBNZHFZGRPJGBQM</v>
      </c>
      <c r="W339" t="str">
        <f t="shared" si="147"/>
        <v>QPG</v>
      </c>
      <c r="X339" t="str">
        <f t="shared" si="148"/>
        <v>S</v>
      </c>
      <c r="Y339" t="str">
        <f t="shared" si="149"/>
        <v/>
      </c>
      <c r="Z339" t="str">
        <f t="shared" si="150"/>
        <v>W</v>
      </c>
      <c r="AA339" t="str">
        <f t="shared" si="151"/>
        <v/>
      </c>
      <c r="AB339" s="14" t="str">
        <f t="shared" si="152"/>
        <v>LQLSZNMHZ</v>
      </c>
    </row>
    <row r="340" spans="1:28">
      <c r="A340" s="5" t="s">
        <v>1595</v>
      </c>
      <c r="D340">
        <f t="shared" si="154"/>
        <v>2</v>
      </c>
      <c r="E340">
        <f t="shared" si="154"/>
        <v>4</v>
      </c>
      <c r="F340">
        <f t="shared" si="154"/>
        <v>9</v>
      </c>
      <c r="G340" s="13" t="str" cm="1">
        <f t="array" aca="1" ref="G340" ca="1">RIGHT(INDEX(I339:Q339,1,E340),D340)</f>
        <v>FG</v>
      </c>
      <c r="H340" t="str" cm="1">
        <f t="array" aca="1" ref="H340" ca="1">_xlfn.TEXTJOIN("",1,MID(G340,ABS(ROW(INDIRECT("1:"&amp;LEN(G340)))-(LEN(G340)+1)),1))</f>
        <v>GF</v>
      </c>
      <c r="I340" t="str">
        <f t="shared" ca="1" si="134"/>
        <v>PQLJQPPHNHM</v>
      </c>
      <c r="J340" t="str">
        <f t="shared" ca="1" si="135"/>
        <v>TVRVNMPWBS</v>
      </c>
      <c r="K340" t="str">
        <f t="shared" ca="1" si="137"/>
        <v>QGQTZQZGNFSHZLCMQCCBS</v>
      </c>
      <c r="L340" t="str">
        <f t="shared" ca="1" si="138"/>
        <v>C</v>
      </c>
      <c r="M340" t="str">
        <f t="shared" ca="1" si="139"/>
        <v>R</v>
      </c>
      <c r="N340" t="str">
        <f t="shared" ca="1" si="140"/>
        <v/>
      </c>
      <c r="O340" t="str">
        <f t="shared" ca="1" si="141"/>
        <v>B</v>
      </c>
      <c r="P340" t="str">
        <f t="shared" ca="1" si="142"/>
        <v/>
      </c>
      <c r="Q340" t="str">
        <f t="shared" ca="1" si="143"/>
        <v>NLGDZGFWSGF</v>
      </c>
      <c r="S340" s="13" t="str" cm="1">
        <f t="array" ref="S340">RIGHT(INDEX(T339:AB339,1,E340),D340)</f>
        <v>PG</v>
      </c>
      <c r="T340" t="str">
        <f t="shared" si="144"/>
        <v>SNQGFPNSQHT</v>
      </c>
      <c r="U340" t="str">
        <f t="shared" si="145"/>
        <v>CFCCDVBGVW</v>
      </c>
      <c r="V340" t="str">
        <f t="shared" si="146"/>
        <v>QTMRCPLBNZHFZGRPJGBQM</v>
      </c>
      <c r="W340" t="str">
        <f t="shared" si="147"/>
        <v>Q</v>
      </c>
      <c r="X340" t="str">
        <f t="shared" si="148"/>
        <v>S</v>
      </c>
      <c r="Y340" t="str">
        <f t="shared" si="149"/>
        <v/>
      </c>
      <c r="Z340" t="str">
        <f t="shared" si="150"/>
        <v>W</v>
      </c>
      <c r="AA340" t="str">
        <f t="shared" si="151"/>
        <v/>
      </c>
      <c r="AB340" s="14" t="str">
        <f t="shared" si="152"/>
        <v>LQLSZNMHZPG</v>
      </c>
    </row>
    <row r="341" spans="1:28">
      <c r="A341" s="5" t="s">
        <v>1596</v>
      </c>
      <c r="D341">
        <f t="shared" si="154"/>
        <v>6</v>
      </c>
      <c r="E341">
        <f t="shared" si="154"/>
        <v>1</v>
      </c>
      <c r="F341">
        <f t="shared" si="154"/>
        <v>4</v>
      </c>
      <c r="G341" s="13" t="str" cm="1">
        <f t="array" aca="1" ref="G341" ca="1">RIGHT(INDEX(I340:Q340,1,E341),D341)</f>
        <v>PPHNHM</v>
      </c>
      <c r="H341" t="str" cm="1">
        <f t="array" aca="1" ref="H341" ca="1">_xlfn.TEXTJOIN("",1,MID(G341,ABS(ROW(INDIRECT("1:"&amp;LEN(G341)))-(LEN(G341)+1)),1))</f>
        <v>MHNHPP</v>
      </c>
      <c r="I341" t="str">
        <f t="shared" ca="1" si="134"/>
        <v>PQLJQ</v>
      </c>
      <c r="J341" t="str">
        <f t="shared" ca="1" si="135"/>
        <v>TVRVNMPWBS</v>
      </c>
      <c r="K341" t="str">
        <f t="shared" ca="1" si="137"/>
        <v>QGQTZQZGNFSHZLCMQCCBS</v>
      </c>
      <c r="L341" t="str">
        <f t="shared" ca="1" si="138"/>
        <v>CMHNHPP</v>
      </c>
      <c r="M341" t="str">
        <f t="shared" ca="1" si="139"/>
        <v>R</v>
      </c>
      <c r="N341" t="str">
        <f t="shared" ca="1" si="140"/>
        <v/>
      </c>
      <c r="O341" t="str">
        <f t="shared" ca="1" si="141"/>
        <v>B</v>
      </c>
      <c r="P341" t="str">
        <f t="shared" ca="1" si="142"/>
        <v/>
      </c>
      <c r="Q341" t="str">
        <f t="shared" ca="1" si="143"/>
        <v>NLGDZGFWSGF</v>
      </c>
      <c r="S341" s="13" t="str" cm="1">
        <f t="array" ref="S341">RIGHT(INDEX(T340:AB340,1,E341),D341)</f>
        <v>PNSQHT</v>
      </c>
      <c r="T341" t="str">
        <f t="shared" si="144"/>
        <v>SNQGF</v>
      </c>
      <c r="U341" t="str">
        <f t="shared" si="145"/>
        <v>CFCCDVBGVW</v>
      </c>
      <c r="V341" t="str">
        <f t="shared" si="146"/>
        <v>QTMRCPLBNZHFZGRPJGBQM</v>
      </c>
      <c r="W341" t="str">
        <f t="shared" si="147"/>
        <v>QPNSQHT</v>
      </c>
      <c r="X341" t="str">
        <f t="shared" si="148"/>
        <v>S</v>
      </c>
      <c r="Y341" t="str">
        <f t="shared" si="149"/>
        <v/>
      </c>
      <c r="Z341" t="str">
        <f t="shared" si="150"/>
        <v>W</v>
      </c>
      <c r="AA341" t="str">
        <f t="shared" si="151"/>
        <v/>
      </c>
      <c r="AB341" s="14" t="str">
        <f t="shared" si="152"/>
        <v>LQLSZNMHZPG</v>
      </c>
    </row>
    <row r="342" spans="1:28">
      <c r="A342" s="5" t="s">
        <v>1482</v>
      </c>
      <c r="D342">
        <f t="shared" si="154"/>
        <v>1</v>
      </c>
      <c r="E342">
        <f t="shared" si="154"/>
        <v>5</v>
      </c>
      <c r="F342">
        <f t="shared" si="154"/>
        <v>1</v>
      </c>
      <c r="G342" s="13" t="str" cm="1">
        <f t="array" aca="1" ref="G342" ca="1">RIGHT(INDEX(I341:Q341,1,E342),D342)</f>
        <v>R</v>
      </c>
      <c r="H342" t="str" cm="1">
        <f t="array" aca="1" ref="H342" ca="1">_xlfn.TEXTJOIN("",1,MID(G342,ABS(ROW(INDIRECT("1:"&amp;LEN(G342)))-(LEN(G342)+1)),1))</f>
        <v>R</v>
      </c>
      <c r="I342" t="str">
        <f t="shared" ca="1" si="134"/>
        <v>PQLJQR</v>
      </c>
      <c r="J342" t="str">
        <f t="shared" ca="1" si="135"/>
        <v>TVRVNMPWBS</v>
      </c>
      <c r="K342" t="str">
        <f t="shared" ca="1" si="137"/>
        <v>QGQTZQZGNFSHZLCMQCCBS</v>
      </c>
      <c r="L342" t="str">
        <f t="shared" ca="1" si="138"/>
        <v>CMHNHPP</v>
      </c>
      <c r="M342" t="str">
        <f t="shared" ca="1" si="139"/>
        <v/>
      </c>
      <c r="N342" t="str">
        <f t="shared" ca="1" si="140"/>
        <v/>
      </c>
      <c r="O342" t="str">
        <f t="shared" ca="1" si="141"/>
        <v>B</v>
      </c>
      <c r="P342" t="str">
        <f t="shared" ca="1" si="142"/>
        <v/>
      </c>
      <c r="Q342" t="str">
        <f t="shared" ca="1" si="143"/>
        <v>NLGDZGFWSGF</v>
      </c>
      <c r="S342" s="13" t="str" cm="1">
        <f t="array" ref="S342">RIGHT(INDEX(T341:AB341,1,E342),D342)</f>
        <v>S</v>
      </c>
      <c r="T342" t="str">
        <f t="shared" si="144"/>
        <v>SNQGFS</v>
      </c>
      <c r="U342" t="str">
        <f t="shared" si="145"/>
        <v>CFCCDVBGVW</v>
      </c>
      <c r="V342" t="str">
        <f t="shared" si="146"/>
        <v>QTMRCPLBNZHFZGRPJGBQM</v>
      </c>
      <c r="W342" t="str">
        <f t="shared" si="147"/>
        <v>QPNSQHT</v>
      </c>
      <c r="X342" t="str">
        <f t="shared" si="148"/>
        <v/>
      </c>
      <c r="Y342" t="str">
        <f t="shared" si="149"/>
        <v/>
      </c>
      <c r="Z342" t="str">
        <f t="shared" si="150"/>
        <v>W</v>
      </c>
      <c r="AA342" t="str">
        <f t="shared" si="151"/>
        <v/>
      </c>
      <c r="AB342" s="14" t="str">
        <f t="shared" si="152"/>
        <v>LQLSZNMHZPG</v>
      </c>
    </row>
    <row r="343" spans="1:28">
      <c r="A343" s="5" t="s">
        <v>1597</v>
      </c>
      <c r="D343">
        <f t="shared" si="154"/>
        <v>10</v>
      </c>
      <c r="E343">
        <f t="shared" si="154"/>
        <v>9</v>
      </c>
      <c r="F343">
        <f t="shared" si="154"/>
        <v>3</v>
      </c>
      <c r="G343" s="13" t="str" cm="1">
        <f t="array" aca="1" ref="G343" ca="1">RIGHT(INDEX(I342:Q342,1,E343),D343)</f>
        <v>LGDZGFWSGF</v>
      </c>
      <c r="H343" t="str" cm="1">
        <f t="array" aca="1" ref="H343" ca="1">_xlfn.TEXTJOIN("",1,MID(G343,ABS(ROW(INDIRECT("1:"&amp;LEN(G343)))-(LEN(G343)+1)),1))</f>
        <v>FGSWFGZDGL</v>
      </c>
      <c r="I343" t="str">
        <f t="shared" ca="1" si="134"/>
        <v>PQLJQR</v>
      </c>
      <c r="J343" t="str">
        <f t="shared" ca="1" si="135"/>
        <v>TVRVNMPWBS</v>
      </c>
      <c r="K343" t="str">
        <f t="shared" ca="1" si="137"/>
        <v>QGQTZQZGNFSHZLCMQCCBSFGSWFGZDGL</v>
      </c>
      <c r="L343" t="str">
        <f t="shared" ca="1" si="138"/>
        <v>CMHNHPP</v>
      </c>
      <c r="M343" t="str">
        <f t="shared" ca="1" si="139"/>
        <v/>
      </c>
      <c r="N343" t="str">
        <f t="shared" ca="1" si="140"/>
        <v/>
      </c>
      <c r="O343" t="str">
        <f t="shared" ca="1" si="141"/>
        <v>B</v>
      </c>
      <c r="P343" t="str">
        <f t="shared" ca="1" si="142"/>
        <v/>
      </c>
      <c r="Q343" t="str">
        <f t="shared" ca="1" si="143"/>
        <v>N</v>
      </c>
      <c r="S343" s="13" t="str" cm="1">
        <f t="array" ref="S343">RIGHT(INDEX(T342:AB342,1,E343),D343)</f>
        <v>QLSZNMHZPG</v>
      </c>
      <c r="T343" t="str">
        <f t="shared" si="144"/>
        <v>SNQGFS</v>
      </c>
      <c r="U343" t="str">
        <f t="shared" si="145"/>
        <v>CFCCDVBGVW</v>
      </c>
      <c r="V343" t="str">
        <f t="shared" si="146"/>
        <v>QTMRCPLBNZHFZGRPJGBQMQLSZNMHZPG</v>
      </c>
      <c r="W343" t="str">
        <f t="shared" si="147"/>
        <v>QPNSQHT</v>
      </c>
      <c r="X343" t="str">
        <f t="shared" si="148"/>
        <v/>
      </c>
      <c r="Y343" t="str">
        <f t="shared" si="149"/>
        <v/>
      </c>
      <c r="Z343" t="str">
        <f t="shared" si="150"/>
        <v>W</v>
      </c>
      <c r="AA343" t="str">
        <f t="shared" si="151"/>
        <v/>
      </c>
      <c r="AB343" s="14" t="str">
        <f t="shared" si="152"/>
        <v>L</v>
      </c>
    </row>
    <row r="344" spans="1:28">
      <c r="A344" s="5" t="s">
        <v>1598</v>
      </c>
      <c r="D344">
        <f t="shared" si="154"/>
        <v>27</v>
      </c>
      <c r="E344">
        <f t="shared" si="154"/>
        <v>3</v>
      </c>
      <c r="F344">
        <f t="shared" si="154"/>
        <v>9</v>
      </c>
      <c r="G344" s="13" t="str" cm="1">
        <f t="array" aca="1" ref="G344" ca="1">RIGHT(INDEX(I343:Q343,1,E344),D344)</f>
        <v>ZQZGNFSHZLCMQCCBSFGSWFGZDGL</v>
      </c>
      <c r="H344" t="str" cm="1">
        <f t="array" aca="1" ref="H344" ca="1">_xlfn.TEXTJOIN("",1,MID(G344,ABS(ROW(INDIRECT("1:"&amp;LEN(G344)))-(LEN(G344)+1)),1))</f>
        <v>LGDZGFWSGFSBCCQMCLZHSFNGZQZ</v>
      </c>
      <c r="I344" t="str">
        <f t="shared" ca="1" si="134"/>
        <v>PQLJQR</v>
      </c>
      <c r="J344" t="str">
        <f t="shared" ca="1" si="135"/>
        <v>TVRVNMPWBS</v>
      </c>
      <c r="K344" t="str">
        <f t="shared" ca="1" si="137"/>
        <v>QGQT</v>
      </c>
      <c r="L344" t="str">
        <f t="shared" ca="1" si="138"/>
        <v>CMHNHPP</v>
      </c>
      <c r="M344" t="str">
        <f t="shared" ca="1" si="139"/>
        <v/>
      </c>
      <c r="N344" t="str">
        <f t="shared" ca="1" si="140"/>
        <v/>
      </c>
      <c r="O344" t="str">
        <f t="shared" ca="1" si="141"/>
        <v>B</v>
      </c>
      <c r="P344" t="str">
        <f t="shared" ca="1" si="142"/>
        <v/>
      </c>
      <c r="Q344" t="str">
        <f t="shared" ca="1" si="143"/>
        <v>NLGDZGFWSGFSBCCQMCLZHSFNGZQZ</v>
      </c>
      <c r="S344" s="13" t="str" cm="1">
        <f t="array" ref="S344">RIGHT(INDEX(T343:AB343,1,E344),D344)</f>
        <v>CPLBNZHFZGRPJGBQMQLSZNMHZPG</v>
      </c>
      <c r="T344" t="str">
        <f t="shared" si="144"/>
        <v>SNQGFS</v>
      </c>
      <c r="U344" t="str">
        <f t="shared" si="145"/>
        <v>CFCCDVBGVW</v>
      </c>
      <c r="V344" t="str">
        <f t="shared" si="146"/>
        <v>QTMR</v>
      </c>
      <c r="W344" t="str">
        <f t="shared" si="147"/>
        <v>QPNSQHT</v>
      </c>
      <c r="X344" t="str">
        <f t="shared" si="148"/>
        <v/>
      </c>
      <c r="Y344" t="str">
        <f t="shared" si="149"/>
        <v/>
      </c>
      <c r="Z344" t="str">
        <f t="shared" si="150"/>
        <v>W</v>
      </c>
      <c r="AA344" t="str">
        <f t="shared" si="151"/>
        <v/>
      </c>
      <c r="AB344" s="14" t="str">
        <f t="shared" si="152"/>
        <v>LCPLBNZHFZGRPJGBQMQLSZNMHZPG</v>
      </c>
    </row>
    <row r="345" spans="1:28">
      <c r="A345" s="5" t="s">
        <v>1599</v>
      </c>
      <c r="D345">
        <f t="shared" si="154"/>
        <v>6</v>
      </c>
      <c r="E345">
        <f t="shared" si="154"/>
        <v>2</v>
      </c>
      <c r="F345">
        <f t="shared" si="154"/>
        <v>8</v>
      </c>
      <c r="G345" s="13" t="str" cm="1">
        <f t="array" aca="1" ref="G345" ca="1">RIGHT(INDEX(I344:Q344,1,E345),D345)</f>
        <v>NMPWBS</v>
      </c>
      <c r="H345" t="str" cm="1">
        <f t="array" aca="1" ref="H345" ca="1">_xlfn.TEXTJOIN("",1,MID(G345,ABS(ROW(INDIRECT("1:"&amp;LEN(G345)))-(LEN(G345)+1)),1))</f>
        <v>SBWPMN</v>
      </c>
      <c r="I345" t="str">
        <f t="shared" ca="1" si="134"/>
        <v>PQLJQR</v>
      </c>
      <c r="J345" t="str">
        <f t="shared" ca="1" si="135"/>
        <v>TVRV</v>
      </c>
      <c r="K345" t="str">
        <f t="shared" ca="1" si="137"/>
        <v>QGQT</v>
      </c>
      <c r="L345" t="str">
        <f t="shared" ca="1" si="138"/>
        <v>CMHNHPP</v>
      </c>
      <c r="M345" t="str">
        <f t="shared" ca="1" si="139"/>
        <v/>
      </c>
      <c r="N345" t="str">
        <f t="shared" ca="1" si="140"/>
        <v/>
      </c>
      <c r="O345" t="str">
        <f t="shared" ca="1" si="141"/>
        <v>B</v>
      </c>
      <c r="P345" t="str">
        <f t="shared" ca="1" si="142"/>
        <v>SBWPMN</v>
      </c>
      <c r="Q345" t="str">
        <f t="shared" ca="1" si="143"/>
        <v>NLGDZGFWSGFSBCCQMCLZHSFNGZQZ</v>
      </c>
      <c r="S345" s="13" t="str" cm="1">
        <f t="array" ref="S345">RIGHT(INDEX(T344:AB344,1,E345),D345)</f>
        <v>DVBGVW</v>
      </c>
      <c r="T345" t="str">
        <f t="shared" si="144"/>
        <v>SNQGFS</v>
      </c>
      <c r="U345" t="str">
        <f t="shared" si="145"/>
        <v>CFCC</v>
      </c>
      <c r="V345" t="str">
        <f t="shared" si="146"/>
        <v>QTMR</v>
      </c>
      <c r="W345" t="str">
        <f t="shared" si="147"/>
        <v>QPNSQHT</v>
      </c>
      <c r="X345" t="str">
        <f t="shared" si="148"/>
        <v/>
      </c>
      <c r="Y345" t="str">
        <f t="shared" si="149"/>
        <v/>
      </c>
      <c r="Z345" t="str">
        <f t="shared" si="150"/>
        <v>W</v>
      </c>
      <c r="AA345" t="str">
        <f t="shared" si="151"/>
        <v>DVBGVW</v>
      </c>
      <c r="AB345" s="14" t="str">
        <f t="shared" si="152"/>
        <v>LCPLBNZHFZGRPJGBQMQLSZNMHZPG</v>
      </c>
    </row>
    <row r="346" spans="1:28">
      <c r="A346" s="5" t="s">
        <v>1421</v>
      </c>
      <c r="D346">
        <f t="shared" si="154"/>
        <v>5</v>
      </c>
      <c r="E346">
        <f t="shared" si="154"/>
        <v>4</v>
      </c>
      <c r="F346">
        <f t="shared" si="154"/>
        <v>2</v>
      </c>
      <c r="G346" s="13" t="str" cm="1">
        <f t="array" aca="1" ref="G346" ca="1">RIGHT(INDEX(I345:Q345,1,E346),D346)</f>
        <v>HNHPP</v>
      </c>
      <c r="H346" t="str" cm="1">
        <f t="array" aca="1" ref="H346" ca="1">_xlfn.TEXTJOIN("",1,MID(G346,ABS(ROW(INDIRECT("1:"&amp;LEN(G346)))-(LEN(G346)+1)),1))</f>
        <v>PPHNH</v>
      </c>
      <c r="I346" t="str">
        <f t="shared" ca="1" si="134"/>
        <v>PQLJQR</v>
      </c>
      <c r="J346" t="str">
        <f t="shared" ca="1" si="135"/>
        <v>TVRVPPHNH</v>
      </c>
      <c r="K346" t="str">
        <f t="shared" ca="1" si="137"/>
        <v>QGQT</v>
      </c>
      <c r="L346" t="str">
        <f t="shared" ca="1" si="138"/>
        <v>CM</v>
      </c>
      <c r="M346" t="str">
        <f t="shared" ca="1" si="139"/>
        <v/>
      </c>
      <c r="N346" t="str">
        <f t="shared" ca="1" si="140"/>
        <v/>
      </c>
      <c r="O346" t="str">
        <f t="shared" ca="1" si="141"/>
        <v>B</v>
      </c>
      <c r="P346" t="str">
        <f t="shared" ca="1" si="142"/>
        <v>SBWPMN</v>
      </c>
      <c r="Q346" t="str">
        <f t="shared" ca="1" si="143"/>
        <v>NLGDZGFWSGFSBCCQMCLZHSFNGZQZ</v>
      </c>
      <c r="S346" s="13" t="str" cm="1">
        <f t="array" ref="S346">RIGHT(INDEX(T345:AB345,1,E346),D346)</f>
        <v>NSQHT</v>
      </c>
      <c r="T346" t="str">
        <f t="shared" si="144"/>
        <v>SNQGFS</v>
      </c>
      <c r="U346" t="str">
        <f t="shared" si="145"/>
        <v>CFCCNSQHT</v>
      </c>
      <c r="V346" t="str">
        <f t="shared" si="146"/>
        <v>QTMR</v>
      </c>
      <c r="W346" t="str">
        <f t="shared" si="147"/>
        <v>QP</v>
      </c>
      <c r="X346" t="str">
        <f t="shared" si="148"/>
        <v/>
      </c>
      <c r="Y346" t="str">
        <f t="shared" si="149"/>
        <v/>
      </c>
      <c r="Z346" t="str">
        <f t="shared" si="150"/>
        <v>W</v>
      </c>
      <c r="AA346" t="str">
        <f t="shared" si="151"/>
        <v>DVBGVW</v>
      </c>
      <c r="AB346" s="14" t="str">
        <f t="shared" si="152"/>
        <v>LCPLBNZHFZGRPJGBQMQLSZNMHZPG</v>
      </c>
    </row>
    <row r="347" spans="1:28">
      <c r="A347" s="5" t="s">
        <v>1382</v>
      </c>
      <c r="D347">
        <f t="shared" si="154"/>
        <v>3</v>
      </c>
      <c r="E347">
        <f t="shared" si="154"/>
        <v>3</v>
      </c>
      <c r="F347">
        <f t="shared" si="154"/>
        <v>8</v>
      </c>
      <c r="G347" s="13" t="str" cm="1">
        <f t="array" aca="1" ref="G347" ca="1">RIGHT(INDEX(I346:Q346,1,E347),D347)</f>
        <v>GQT</v>
      </c>
      <c r="H347" t="str" cm="1">
        <f t="array" aca="1" ref="H347" ca="1">_xlfn.TEXTJOIN("",1,MID(G347,ABS(ROW(INDIRECT("1:"&amp;LEN(G347)))-(LEN(G347)+1)),1))</f>
        <v>TQG</v>
      </c>
      <c r="I347" t="str">
        <f t="shared" ca="1" si="134"/>
        <v>PQLJQR</v>
      </c>
      <c r="J347" t="str">
        <f t="shared" ca="1" si="135"/>
        <v>TVRVPPHNH</v>
      </c>
      <c r="K347" t="str">
        <f t="shared" ca="1" si="137"/>
        <v>Q</v>
      </c>
      <c r="L347" t="str">
        <f t="shared" ca="1" si="138"/>
        <v>CM</v>
      </c>
      <c r="M347" t="str">
        <f t="shared" ca="1" si="139"/>
        <v/>
      </c>
      <c r="N347" t="str">
        <f t="shared" ca="1" si="140"/>
        <v/>
      </c>
      <c r="O347" t="str">
        <f t="shared" ca="1" si="141"/>
        <v>B</v>
      </c>
      <c r="P347" t="str">
        <f t="shared" ca="1" si="142"/>
        <v>SBWPMNTQG</v>
      </c>
      <c r="Q347" t="str">
        <f t="shared" ca="1" si="143"/>
        <v>NLGDZGFWSGFSBCCQMCLZHSFNGZQZ</v>
      </c>
      <c r="S347" s="13" t="str" cm="1">
        <f t="array" ref="S347">RIGHT(INDEX(T346:AB346,1,E347),D347)</f>
        <v>TMR</v>
      </c>
      <c r="T347" t="str">
        <f t="shared" si="144"/>
        <v>SNQGFS</v>
      </c>
      <c r="U347" t="str">
        <f t="shared" si="145"/>
        <v>CFCCNSQHT</v>
      </c>
      <c r="V347" t="str">
        <f t="shared" si="146"/>
        <v>Q</v>
      </c>
      <c r="W347" t="str">
        <f t="shared" si="147"/>
        <v>QP</v>
      </c>
      <c r="X347" t="str">
        <f t="shared" si="148"/>
        <v/>
      </c>
      <c r="Y347" t="str">
        <f t="shared" si="149"/>
        <v/>
      </c>
      <c r="Z347" t="str">
        <f t="shared" si="150"/>
        <v>W</v>
      </c>
      <c r="AA347" t="str">
        <f t="shared" si="151"/>
        <v>DVBGVWTMR</v>
      </c>
      <c r="AB347" s="14" t="str">
        <f t="shared" si="152"/>
        <v>LCPLBNZHFZGRPJGBQMQLSZNMHZPG</v>
      </c>
    </row>
    <row r="348" spans="1:28">
      <c r="A348" s="5" t="s">
        <v>1600</v>
      </c>
      <c r="D348">
        <f t="shared" si="154"/>
        <v>1</v>
      </c>
      <c r="E348">
        <f t="shared" si="154"/>
        <v>7</v>
      </c>
      <c r="F348">
        <f t="shared" si="154"/>
        <v>8</v>
      </c>
      <c r="G348" s="13" t="str" cm="1">
        <f t="array" aca="1" ref="G348" ca="1">RIGHT(INDEX(I347:Q347,1,E348),D348)</f>
        <v>B</v>
      </c>
      <c r="H348" t="str" cm="1">
        <f t="array" aca="1" ref="H348" ca="1">_xlfn.TEXTJOIN("",1,MID(G348,ABS(ROW(INDIRECT("1:"&amp;LEN(G348)))-(LEN(G348)+1)),1))</f>
        <v>B</v>
      </c>
      <c r="I348" t="str">
        <f t="shared" ca="1" si="134"/>
        <v>PQLJQR</v>
      </c>
      <c r="J348" t="str">
        <f t="shared" ca="1" si="135"/>
        <v>TVRVPPHNH</v>
      </c>
      <c r="K348" t="str">
        <f t="shared" ca="1" si="137"/>
        <v>Q</v>
      </c>
      <c r="L348" t="str">
        <f t="shared" ca="1" si="138"/>
        <v>CM</v>
      </c>
      <c r="M348" t="str">
        <f t="shared" ca="1" si="139"/>
        <v/>
      </c>
      <c r="N348" t="str">
        <f t="shared" ca="1" si="140"/>
        <v/>
      </c>
      <c r="O348" t="str">
        <f t="shared" ca="1" si="141"/>
        <v/>
      </c>
      <c r="P348" t="str">
        <f t="shared" ca="1" si="142"/>
        <v>SBWPMNTQGB</v>
      </c>
      <c r="Q348" t="str">
        <f t="shared" ca="1" si="143"/>
        <v>NLGDZGFWSGFSBCCQMCLZHSFNGZQZ</v>
      </c>
      <c r="S348" s="13" t="str" cm="1">
        <f t="array" ref="S348">RIGHT(INDEX(T347:AB347,1,E348),D348)</f>
        <v>W</v>
      </c>
      <c r="T348" t="str">
        <f t="shared" si="144"/>
        <v>SNQGFS</v>
      </c>
      <c r="U348" t="str">
        <f t="shared" si="145"/>
        <v>CFCCNSQHT</v>
      </c>
      <c r="V348" t="str">
        <f t="shared" si="146"/>
        <v>Q</v>
      </c>
      <c r="W348" t="str">
        <f t="shared" si="147"/>
        <v>QP</v>
      </c>
      <c r="X348" t="str">
        <f t="shared" si="148"/>
        <v/>
      </c>
      <c r="Y348" t="str">
        <f t="shared" si="149"/>
        <v/>
      </c>
      <c r="Z348" t="str">
        <f t="shared" si="150"/>
        <v/>
      </c>
      <c r="AA348" t="str">
        <f t="shared" si="151"/>
        <v>DVBGVWTMRW</v>
      </c>
      <c r="AB348" s="14" t="str">
        <f t="shared" si="152"/>
        <v>LCPLBNZHFZGRPJGBQMQLSZNMHZPG</v>
      </c>
    </row>
    <row r="349" spans="1:28">
      <c r="A349" s="5" t="s">
        <v>1601</v>
      </c>
      <c r="D349">
        <f t="shared" si="154"/>
        <v>10</v>
      </c>
      <c r="E349">
        <f t="shared" si="154"/>
        <v>8</v>
      </c>
      <c r="F349">
        <f t="shared" si="154"/>
        <v>2</v>
      </c>
      <c r="G349" s="13" t="str" cm="1">
        <f t="array" aca="1" ref="G349" ca="1">RIGHT(INDEX(I348:Q348,1,E349),D349)</f>
        <v>SBWPMNTQGB</v>
      </c>
      <c r="H349" t="str" cm="1">
        <f t="array" aca="1" ref="H349" ca="1">_xlfn.TEXTJOIN("",1,MID(G349,ABS(ROW(INDIRECT("1:"&amp;LEN(G349)))-(LEN(G349)+1)),1))</f>
        <v>BGQTNMPWBS</v>
      </c>
      <c r="I349" t="str">
        <f t="shared" ca="1" si="134"/>
        <v>PQLJQR</v>
      </c>
      <c r="J349" t="str">
        <f t="shared" ca="1" si="135"/>
        <v>TVRVPPHNHBGQTNMPWBS</v>
      </c>
      <c r="K349" t="str">
        <f t="shared" ca="1" si="137"/>
        <v>Q</v>
      </c>
      <c r="L349" t="str">
        <f t="shared" ca="1" si="138"/>
        <v>CM</v>
      </c>
      <c r="M349" t="str">
        <f t="shared" ca="1" si="139"/>
        <v/>
      </c>
      <c r="N349" t="str">
        <f t="shared" ca="1" si="140"/>
        <v/>
      </c>
      <c r="O349" t="str">
        <f t="shared" ca="1" si="141"/>
        <v/>
      </c>
      <c r="P349" t="str">
        <f t="shared" ca="1" si="142"/>
        <v/>
      </c>
      <c r="Q349" t="str">
        <f t="shared" ca="1" si="143"/>
        <v>NLGDZGFWSGFSBCCQMCLZHSFNGZQZ</v>
      </c>
      <c r="S349" s="13" t="str" cm="1">
        <f t="array" ref="S349">RIGHT(INDEX(T348:AB348,1,E349),D349)</f>
        <v>DVBGVWTMRW</v>
      </c>
      <c r="T349" t="str">
        <f t="shared" si="144"/>
        <v>SNQGFS</v>
      </c>
      <c r="U349" t="str">
        <f t="shared" si="145"/>
        <v>CFCCNSQHTDVBGVWTMRW</v>
      </c>
      <c r="V349" t="str">
        <f t="shared" si="146"/>
        <v>Q</v>
      </c>
      <c r="W349" t="str">
        <f t="shared" si="147"/>
        <v>QP</v>
      </c>
      <c r="X349" t="str">
        <f t="shared" si="148"/>
        <v/>
      </c>
      <c r="Y349" t="str">
        <f t="shared" si="149"/>
        <v/>
      </c>
      <c r="Z349" t="str">
        <f t="shared" si="150"/>
        <v/>
      </c>
      <c r="AA349" t="str">
        <f t="shared" si="151"/>
        <v/>
      </c>
      <c r="AB349" s="14" t="str">
        <f t="shared" si="152"/>
        <v>LCPLBNZHFZGRPJGBQMQLSZNMHZPG</v>
      </c>
    </row>
    <row r="350" spans="1:28">
      <c r="A350" s="5" t="s">
        <v>1446</v>
      </c>
      <c r="D350">
        <f t="shared" ref="D350:F369" si="155">VALUE(_xlfn.TEXTSPLIT(_xlfn.TEXTAFTER($A350, D$29)," "))</f>
        <v>5</v>
      </c>
      <c r="E350">
        <f t="shared" si="155"/>
        <v>1</v>
      </c>
      <c r="F350">
        <f t="shared" si="155"/>
        <v>5</v>
      </c>
      <c r="G350" s="13" t="str" cm="1">
        <f t="array" aca="1" ref="G350" ca="1">RIGHT(INDEX(I349:Q349,1,E350),D350)</f>
        <v>QLJQR</v>
      </c>
      <c r="H350" t="str" cm="1">
        <f t="array" aca="1" ref="H350" ca="1">_xlfn.TEXTJOIN("",1,MID(G350,ABS(ROW(INDIRECT("1:"&amp;LEN(G350)))-(LEN(G350)+1)),1))</f>
        <v>RQJLQ</v>
      </c>
      <c r="I350" t="str">
        <f t="shared" ca="1" si="134"/>
        <v>P</v>
      </c>
      <c r="J350" t="str">
        <f t="shared" ca="1" si="135"/>
        <v>TVRVPPHNHBGQTNMPWBS</v>
      </c>
      <c r="K350" t="str">
        <f t="shared" ca="1" si="137"/>
        <v>Q</v>
      </c>
      <c r="L350" t="str">
        <f t="shared" ca="1" si="138"/>
        <v>CM</v>
      </c>
      <c r="M350" t="str">
        <f t="shared" ca="1" si="139"/>
        <v>RQJLQ</v>
      </c>
      <c r="N350" t="str">
        <f t="shared" ca="1" si="140"/>
        <v/>
      </c>
      <c r="O350" t="str">
        <f t="shared" ca="1" si="141"/>
        <v/>
      </c>
      <c r="P350" t="str">
        <f t="shared" ca="1" si="142"/>
        <v/>
      </c>
      <c r="Q350" t="str">
        <f t="shared" ca="1" si="143"/>
        <v>NLGDZGFWSGFSBCCQMCLZHSFNGZQZ</v>
      </c>
      <c r="S350" s="13" t="str" cm="1">
        <f t="array" ref="S350">RIGHT(INDEX(T349:AB349,1,E350),D350)</f>
        <v>NQGFS</v>
      </c>
      <c r="T350" t="str">
        <f t="shared" si="144"/>
        <v>S</v>
      </c>
      <c r="U350" t="str">
        <f t="shared" si="145"/>
        <v>CFCCNSQHTDVBGVWTMRW</v>
      </c>
      <c r="V350" t="str">
        <f t="shared" si="146"/>
        <v>Q</v>
      </c>
      <c r="W350" t="str">
        <f t="shared" si="147"/>
        <v>QP</v>
      </c>
      <c r="X350" t="str">
        <f t="shared" si="148"/>
        <v>NQGFS</v>
      </c>
      <c r="Y350" t="str">
        <f t="shared" si="149"/>
        <v/>
      </c>
      <c r="Z350" t="str">
        <f t="shared" si="150"/>
        <v/>
      </c>
      <c r="AA350" t="str">
        <f t="shared" si="151"/>
        <v/>
      </c>
      <c r="AB350" s="14" t="str">
        <f t="shared" si="152"/>
        <v>LCPLBNZHFZGRPJGBQMQLSZNMHZPG</v>
      </c>
    </row>
    <row r="351" spans="1:28">
      <c r="A351" s="5" t="s">
        <v>1449</v>
      </c>
      <c r="D351">
        <f t="shared" si="155"/>
        <v>1</v>
      </c>
      <c r="E351">
        <f t="shared" si="155"/>
        <v>3</v>
      </c>
      <c r="F351">
        <f t="shared" si="155"/>
        <v>5</v>
      </c>
      <c r="G351" s="13" t="str" cm="1">
        <f t="array" aca="1" ref="G351" ca="1">RIGHT(INDEX(I350:Q350,1,E351),D351)</f>
        <v>Q</v>
      </c>
      <c r="H351" t="str" cm="1">
        <f t="array" aca="1" ref="H351" ca="1">_xlfn.TEXTJOIN("",1,MID(G351,ABS(ROW(INDIRECT("1:"&amp;LEN(G351)))-(LEN(G351)+1)),1))</f>
        <v>Q</v>
      </c>
      <c r="I351" t="str">
        <f t="shared" ca="1" si="134"/>
        <v>P</v>
      </c>
      <c r="J351" t="str">
        <f t="shared" ca="1" si="135"/>
        <v>TVRVPPHNHBGQTNMPWBS</v>
      </c>
      <c r="K351" t="str">
        <f t="shared" ca="1" si="137"/>
        <v/>
      </c>
      <c r="L351" t="str">
        <f t="shared" ca="1" si="138"/>
        <v>CM</v>
      </c>
      <c r="M351" t="str">
        <f t="shared" ca="1" si="139"/>
        <v>RQJLQQ</v>
      </c>
      <c r="N351" t="str">
        <f t="shared" ca="1" si="140"/>
        <v/>
      </c>
      <c r="O351" t="str">
        <f t="shared" ca="1" si="141"/>
        <v/>
      </c>
      <c r="P351" t="str">
        <f t="shared" ca="1" si="142"/>
        <v/>
      </c>
      <c r="Q351" t="str">
        <f t="shared" ca="1" si="143"/>
        <v>NLGDZGFWSGFSBCCQMCLZHSFNGZQZ</v>
      </c>
      <c r="S351" s="13" t="str" cm="1">
        <f t="array" ref="S351">RIGHT(INDEX(T350:AB350,1,E351),D351)</f>
        <v>Q</v>
      </c>
      <c r="T351" t="str">
        <f t="shared" si="144"/>
        <v>S</v>
      </c>
      <c r="U351" t="str">
        <f t="shared" si="145"/>
        <v>CFCCNSQHTDVBGVWTMRW</v>
      </c>
      <c r="V351" t="str">
        <f t="shared" si="146"/>
        <v/>
      </c>
      <c r="W351" t="str">
        <f t="shared" si="147"/>
        <v>QP</v>
      </c>
      <c r="X351" t="str">
        <f t="shared" si="148"/>
        <v>NQGFSQ</v>
      </c>
      <c r="Y351" t="str">
        <f t="shared" si="149"/>
        <v/>
      </c>
      <c r="Z351" t="str">
        <f t="shared" si="150"/>
        <v/>
      </c>
      <c r="AA351" t="str">
        <f t="shared" si="151"/>
        <v/>
      </c>
      <c r="AB351" s="14" t="str">
        <f t="shared" si="152"/>
        <v>LCPLBNZHFZGRPJGBQMQLSZNMHZPG</v>
      </c>
    </row>
    <row r="352" spans="1:28">
      <c r="A352" s="5" t="s">
        <v>1602</v>
      </c>
      <c r="D352">
        <f t="shared" si="155"/>
        <v>1</v>
      </c>
      <c r="E352">
        <f t="shared" si="155"/>
        <v>1</v>
      </c>
      <c r="F352">
        <f t="shared" si="155"/>
        <v>8</v>
      </c>
      <c r="G352" s="13" t="str" cm="1">
        <f t="array" aca="1" ref="G352" ca="1">RIGHT(INDEX(I351:Q351,1,E352),D352)</f>
        <v>P</v>
      </c>
      <c r="H352" t="str" cm="1">
        <f t="array" aca="1" ref="H352" ca="1">_xlfn.TEXTJOIN("",1,MID(G352,ABS(ROW(INDIRECT("1:"&amp;LEN(G352)))-(LEN(G352)+1)),1))</f>
        <v>P</v>
      </c>
      <c r="I352" t="str">
        <f t="shared" ca="1" si="134"/>
        <v/>
      </c>
      <c r="J352" t="str">
        <f t="shared" ca="1" si="135"/>
        <v>TVRVPPHNHBGQTNMPWBS</v>
      </c>
      <c r="K352" t="str">
        <f t="shared" ca="1" si="137"/>
        <v/>
      </c>
      <c r="L352" t="str">
        <f t="shared" ca="1" si="138"/>
        <v>CM</v>
      </c>
      <c r="M352" t="str">
        <f t="shared" ca="1" si="139"/>
        <v>RQJLQQ</v>
      </c>
      <c r="N352" t="str">
        <f t="shared" ca="1" si="140"/>
        <v/>
      </c>
      <c r="O352" t="str">
        <f t="shared" ca="1" si="141"/>
        <v/>
      </c>
      <c r="P352" t="str">
        <f t="shared" ca="1" si="142"/>
        <v>P</v>
      </c>
      <c r="Q352" t="str">
        <f t="shared" ca="1" si="143"/>
        <v>NLGDZGFWSGFSBCCQMCLZHSFNGZQZ</v>
      </c>
      <c r="S352" s="13" t="str" cm="1">
        <f t="array" ref="S352">RIGHT(INDEX(T351:AB351,1,E352),D352)</f>
        <v>S</v>
      </c>
      <c r="T352" t="str">
        <f t="shared" si="144"/>
        <v/>
      </c>
      <c r="U352" t="str">
        <f t="shared" si="145"/>
        <v>CFCCNSQHTDVBGVWTMRW</v>
      </c>
      <c r="V352" t="str">
        <f t="shared" si="146"/>
        <v/>
      </c>
      <c r="W352" t="str">
        <f t="shared" si="147"/>
        <v>QP</v>
      </c>
      <c r="X352" t="str">
        <f t="shared" si="148"/>
        <v>NQGFSQ</v>
      </c>
      <c r="Y352" t="str">
        <f t="shared" si="149"/>
        <v/>
      </c>
      <c r="Z352" t="str">
        <f t="shared" si="150"/>
        <v/>
      </c>
      <c r="AA352" t="str">
        <f t="shared" si="151"/>
        <v>S</v>
      </c>
      <c r="AB352" s="14" t="str">
        <f t="shared" si="152"/>
        <v>LCPLBNZHFZGRPJGBQMQLSZNMHZPG</v>
      </c>
    </row>
    <row r="353" spans="1:28">
      <c r="A353" s="5" t="s">
        <v>1603</v>
      </c>
      <c r="D353">
        <f t="shared" si="155"/>
        <v>14</v>
      </c>
      <c r="E353">
        <f t="shared" si="155"/>
        <v>9</v>
      </c>
      <c r="F353">
        <f t="shared" si="155"/>
        <v>4</v>
      </c>
      <c r="G353" s="13" t="str" cm="1">
        <f t="array" aca="1" ref="G353" ca="1">RIGHT(INDEX(I352:Q352,1,E353),D353)</f>
        <v>CQMCLZHSFNGZQZ</v>
      </c>
      <c r="H353" t="str" cm="1">
        <f t="array" aca="1" ref="H353" ca="1">_xlfn.TEXTJOIN("",1,MID(G353,ABS(ROW(INDIRECT("1:"&amp;LEN(G353)))-(LEN(G353)+1)),1))</f>
        <v>ZQZGNFSHZLCMQC</v>
      </c>
      <c r="I353" t="str">
        <f t="shared" ref="I353:I416" ca="1" si="156">IF($F353=I$28,I352&amp;$H353,IF($E353=I$28,LEFT(I352,LEN(I352)-$D353),I352))</f>
        <v/>
      </c>
      <c r="J353" t="str">
        <f t="shared" ref="J353:J416" ca="1" si="157">IF($F353=J$28,J352&amp;$H353,IF($E353=J$28,LEFT(J352,LEN(J352)-$D353),J352))</f>
        <v>TVRVPPHNHBGQTNMPWBS</v>
      </c>
      <c r="K353" t="str">
        <f t="shared" ca="1" si="137"/>
        <v/>
      </c>
      <c r="L353" t="str">
        <f t="shared" ca="1" si="138"/>
        <v>CMZQZGNFSHZLCMQC</v>
      </c>
      <c r="M353" t="str">
        <f t="shared" ca="1" si="139"/>
        <v>RQJLQQ</v>
      </c>
      <c r="N353" t="str">
        <f t="shared" ca="1" si="140"/>
        <v/>
      </c>
      <c r="O353" t="str">
        <f t="shared" ca="1" si="141"/>
        <v/>
      </c>
      <c r="P353" t="str">
        <f t="shared" ca="1" si="142"/>
        <v>P</v>
      </c>
      <c r="Q353" t="str">
        <f t="shared" ca="1" si="143"/>
        <v>NLGDZGFWSGFSBC</v>
      </c>
      <c r="S353" s="13" t="str" cm="1">
        <f t="array" ref="S353">RIGHT(INDEX(T352:AB352,1,E353),D353)</f>
        <v>GBQMQLSZNMHZPG</v>
      </c>
      <c r="T353" t="str">
        <f t="shared" si="144"/>
        <v/>
      </c>
      <c r="U353" t="str">
        <f t="shared" si="145"/>
        <v>CFCCNSQHTDVBGVWTMRW</v>
      </c>
      <c r="V353" t="str">
        <f t="shared" si="146"/>
        <v/>
      </c>
      <c r="W353" t="str">
        <f t="shared" si="147"/>
        <v>QPGBQMQLSZNMHZPG</v>
      </c>
      <c r="X353" t="str">
        <f t="shared" si="148"/>
        <v>NQGFSQ</v>
      </c>
      <c r="Y353" t="str">
        <f t="shared" si="149"/>
        <v/>
      </c>
      <c r="Z353" t="str">
        <f t="shared" si="150"/>
        <v/>
      </c>
      <c r="AA353" t="str">
        <f t="shared" si="151"/>
        <v>S</v>
      </c>
      <c r="AB353" s="14" t="str">
        <f t="shared" si="152"/>
        <v>LCPLBNZHFZGRPJ</v>
      </c>
    </row>
    <row r="354" spans="1:28">
      <c r="A354" s="5" t="s">
        <v>1604</v>
      </c>
      <c r="D354">
        <f t="shared" si="155"/>
        <v>6</v>
      </c>
      <c r="E354">
        <f t="shared" si="155"/>
        <v>5</v>
      </c>
      <c r="F354">
        <f t="shared" si="155"/>
        <v>6</v>
      </c>
      <c r="G354" s="13" t="str" cm="1">
        <f t="array" aca="1" ref="G354" ca="1">RIGHT(INDEX(I353:Q353,1,E354),D354)</f>
        <v>RQJLQQ</v>
      </c>
      <c r="H354" t="str" cm="1">
        <f t="array" aca="1" ref="H354" ca="1">_xlfn.TEXTJOIN("",1,MID(G354,ABS(ROW(INDIRECT("1:"&amp;LEN(G354)))-(LEN(G354)+1)),1))</f>
        <v>QQLJQR</v>
      </c>
      <c r="I354" t="str">
        <f t="shared" ca="1" si="156"/>
        <v/>
      </c>
      <c r="J354" t="str">
        <f t="shared" ca="1" si="157"/>
        <v>TVRVPPHNHBGQTNMPWBS</v>
      </c>
      <c r="K354" t="str">
        <f t="shared" ref="K354:K417" ca="1" si="158">IF($F354=K$28,K353&amp;$H354,IF($E354=K$28,LEFT(K353,LEN(K353)-$D354),K353))</f>
        <v/>
      </c>
      <c r="L354" t="str">
        <f t="shared" ref="L354:L417" ca="1" si="159">IF($F354=L$28,L353&amp;$H354,IF($E354=L$28,LEFT(L353,LEN(L353)-$D354),L353))</f>
        <v>CMZQZGNFSHZLCMQC</v>
      </c>
      <c r="M354" t="str">
        <f t="shared" ref="M354:M417" ca="1" si="160">IF($F354=M$28,M353&amp;$H354,IF($E354=M$28,LEFT(M353,LEN(M353)-$D354),M353))</f>
        <v/>
      </c>
      <c r="N354" t="str">
        <f t="shared" ref="N354:N417" ca="1" si="161">IF($F354=N$28,N353&amp;$H354,IF($E354=N$28,LEFT(N353,LEN(N353)-$D354),N353))</f>
        <v>QQLJQR</v>
      </c>
      <c r="O354" t="str">
        <f t="shared" ref="O354:O417" ca="1" si="162">IF($F354=O$28,O353&amp;$H354,IF($E354=O$28,LEFT(O353,LEN(O353)-$D354),O353))</f>
        <v/>
      </c>
      <c r="P354" t="str">
        <f t="shared" ref="P354:P417" ca="1" si="163">IF($F354=P$28,P353&amp;$H354,IF($E354=P$28,LEFT(P353,LEN(P353)-$D354),P353))</f>
        <v>P</v>
      </c>
      <c r="Q354" t="str">
        <f t="shared" ref="Q354:Q417" ca="1" si="164">IF($F354=Q$28,Q353&amp;$H354,IF($E354=Q$28,LEFT(Q353,LEN(Q353)-$D354),Q353))</f>
        <v>NLGDZGFWSGFSBC</v>
      </c>
      <c r="S354" s="13" t="str" cm="1">
        <f t="array" ref="S354">RIGHT(INDEX(T353:AB353,1,E354),D354)</f>
        <v>NQGFSQ</v>
      </c>
      <c r="T354" t="str">
        <f t="shared" si="144"/>
        <v/>
      </c>
      <c r="U354" t="str">
        <f t="shared" si="145"/>
        <v>CFCCNSQHTDVBGVWTMRW</v>
      </c>
      <c r="V354" t="str">
        <f t="shared" si="146"/>
        <v/>
      </c>
      <c r="W354" t="str">
        <f t="shared" si="147"/>
        <v>QPGBQMQLSZNMHZPG</v>
      </c>
      <c r="X354" t="str">
        <f t="shared" si="148"/>
        <v/>
      </c>
      <c r="Y354" t="str">
        <f t="shared" si="149"/>
        <v>NQGFSQ</v>
      </c>
      <c r="Z354" t="str">
        <f t="shared" si="150"/>
        <v/>
      </c>
      <c r="AA354" t="str">
        <f t="shared" si="151"/>
        <v>S</v>
      </c>
      <c r="AB354" s="14" t="str">
        <f t="shared" si="152"/>
        <v>LCPLBNZHFZGRPJ</v>
      </c>
    </row>
    <row r="355" spans="1:28">
      <c r="A355" s="5" t="s">
        <v>1605</v>
      </c>
      <c r="D355">
        <f t="shared" si="155"/>
        <v>11</v>
      </c>
      <c r="E355">
        <f t="shared" si="155"/>
        <v>9</v>
      </c>
      <c r="F355">
        <f t="shared" si="155"/>
        <v>4</v>
      </c>
      <c r="G355" s="13" t="str" cm="1">
        <f t="array" aca="1" ref="G355" ca="1">RIGHT(INDEX(I354:Q354,1,E355),D355)</f>
        <v>DZGFWSGFSBC</v>
      </c>
      <c r="H355" t="str" cm="1">
        <f t="array" aca="1" ref="H355" ca="1">_xlfn.TEXTJOIN("",1,MID(G355,ABS(ROW(INDIRECT("1:"&amp;LEN(G355)))-(LEN(G355)+1)),1))</f>
        <v>CBSFGSWFGZD</v>
      </c>
      <c r="I355" t="str">
        <f t="shared" ca="1" si="156"/>
        <v/>
      </c>
      <c r="J355" t="str">
        <f t="shared" ca="1" si="157"/>
        <v>TVRVPPHNHBGQTNMPWBS</v>
      </c>
      <c r="K355" t="str">
        <f t="shared" ca="1" si="158"/>
        <v/>
      </c>
      <c r="L355" t="str">
        <f t="shared" ca="1" si="159"/>
        <v>CMZQZGNFSHZLCMQCCBSFGSWFGZD</v>
      </c>
      <c r="M355" t="str">
        <f t="shared" ca="1" si="160"/>
        <v/>
      </c>
      <c r="N355" t="str">
        <f t="shared" ca="1" si="161"/>
        <v>QQLJQR</v>
      </c>
      <c r="O355" t="str">
        <f t="shared" ca="1" si="162"/>
        <v/>
      </c>
      <c r="P355" t="str">
        <f t="shared" ca="1" si="163"/>
        <v>P</v>
      </c>
      <c r="Q355" t="str">
        <f t="shared" ca="1" si="164"/>
        <v>NLG</v>
      </c>
      <c r="S355" s="13" t="str" cm="1">
        <f t="array" ref="S355">RIGHT(INDEX(T354:AB354,1,E355),D355)</f>
        <v>LBNZHFZGRPJ</v>
      </c>
      <c r="T355" t="str">
        <f t="shared" si="144"/>
        <v/>
      </c>
      <c r="U355" t="str">
        <f t="shared" si="145"/>
        <v>CFCCNSQHTDVBGVWTMRW</v>
      </c>
      <c r="V355" t="str">
        <f t="shared" si="146"/>
        <v/>
      </c>
      <c r="W355" t="str">
        <f t="shared" si="147"/>
        <v>QPGBQMQLSZNMHZPGLBNZHFZGRPJ</v>
      </c>
      <c r="X355" t="str">
        <f t="shared" si="148"/>
        <v/>
      </c>
      <c r="Y355" t="str">
        <f t="shared" si="149"/>
        <v>NQGFSQ</v>
      </c>
      <c r="Z355" t="str">
        <f t="shared" si="150"/>
        <v/>
      </c>
      <c r="AA355" t="str">
        <f t="shared" si="151"/>
        <v>S</v>
      </c>
      <c r="AB355" s="14" t="str">
        <f t="shared" si="152"/>
        <v>LCP</v>
      </c>
    </row>
    <row r="356" spans="1:28">
      <c r="A356" s="5" t="s">
        <v>1606</v>
      </c>
      <c r="D356">
        <f t="shared" si="155"/>
        <v>6</v>
      </c>
      <c r="E356">
        <f t="shared" si="155"/>
        <v>6</v>
      </c>
      <c r="F356">
        <f t="shared" si="155"/>
        <v>3</v>
      </c>
      <c r="G356" s="13" t="str" cm="1">
        <f t="array" aca="1" ref="G356" ca="1">RIGHT(INDEX(I355:Q355,1,E356),D356)</f>
        <v>QQLJQR</v>
      </c>
      <c r="H356" t="str" cm="1">
        <f t="array" aca="1" ref="H356" ca="1">_xlfn.TEXTJOIN("",1,MID(G356,ABS(ROW(INDIRECT("1:"&amp;LEN(G356)))-(LEN(G356)+1)),1))</f>
        <v>RQJLQQ</v>
      </c>
      <c r="I356" t="str">
        <f t="shared" ca="1" si="156"/>
        <v/>
      </c>
      <c r="J356" t="str">
        <f t="shared" ca="1" si="157"/>
        <v>TVRVPPHNHBGQTNMPWBS</v>
      </c>
      <c r="K356" t="str">
        <f t="shared" ca="1" si="158"/>
        <v>RQJLQQ</v>
      </c>
      <c r="L356" t="str">
        <f t="shared" ca="1" si="159"/>
        <v>CMZQZGNFSHZLCMQCCBSFGSWFGZD</v>
      </c>
      <c r="M356" t="str">
        <f t="shared" ca="1" si="160"/>
        <v/>
      </c>
      <c r="N356" t="str">
        <f t="shared" ca="1" si="161"/>
        <v/>
      </c>
      <c r="O356" t="str">
        <f t="shared" ca="1" si="162"/>
        <v/>
      </c>
      <c r="P356" t="str">
        <f t="shared" ca="1" si="163"/>
        <v>P</v>
      </c>
      <c r="Q356" t="str">
        <f t="shared" ca="1" si="164"/>
        <v>NLG</v>
      </c>
      <c r="S356" s="13" t="str" cm="1">
        <f t="array" ref="S356">RIGHT(INDEX(T355:AB355,1,E356),D356)</f>
        <v>NQGFSQ</v>
      </c>
      <c r="T356" t="str">
        <f t="shared" si="144"/>
        <v/>
      </c>
      <c r="U356" t="str">
        <f t="shared" si="145"/>
        <v>CFCCNSQHTDVBGVWTMRW</v>
      </c>
      <c r="V356" t="str">
        <f t="shared" si="146"/>
        <v>NQGFSQ</v>
      </c>
      <c r="W356" t="str">
        <f t="shared" si="147"/>
        <v>QPGBQMQLSZNMHZPGLBNZHFZGRPJ</v>
      </c>
      <c r="X356" t="str">
        <f t="shared" si="148"/>
        <v/>
      </c>
      <c r="Y356" t="str">
        <f t="shared" si="149"/>
        <v/>
      </c>
      <c r="Z356" t="str">
        <f t="shared" si="150"/>
        <v/>
      </c>
      <c r="AA356" t="str">
        <f t="shared" si="151"/>
        <v>S</v>
      </c>
      <c r="AB356" s="14" t="str">
        <f t="shared" si="152"/>
        <v>LCP</v>
      </c>
    </row>
    <row r="357" spans="1:28">
      <c r="A357" s="5" t="s">
        <v>1496</v>
      </c>
      <c r="D357">
        <f t="shared" si="155"/>
        <v>1</v>
      </c>
      <c r="E357">
        <f t="shared" si="155"/>
        <v>8</v>
      </c>
      <c r="F357">
        <f t="shared" si="155"/>
        <v>6</v>
      </c>
      <c r="G357" s="13" t="str" cm="1">
        <f t="array" aca="1" ref="G357" ca="1">RIGHT(INDEX(I356:Q356,1,E357),D357)</f>
        <v>P</v>
      </c>
      <c r="H357" t="str" cm="1">
        <f t="array" aca="1" ref="H357" ca="1">_xlfn.TEXTJOIN("",1,MID(G357,ABS(ROW(INDIRECT("1:"&amp;LEN(G357)))-(LEN(G357)+1)),1))</f>
        <v>P</v>
      </c>
      <c r="I357" t="str">
        <f t="shared" ca="1" si="156"/>
        <v/>
      </c>
      <c r="J357" t="str">
        <f t="shared" ca="1" si="157"/>
        <v>TVRVPPHNHBGQTNMPWBS</v>
      </c>
      <c r="K357" t="str">
        <f t="shared" ca="1" si="158"/>
        <v>RQJLQQ</v>
      </c>
      <c r="L357" t="str">
        <f t="shared" ca="1" si="159"/>
        <v>CMZQZGNFSHZLCMQCCBSFGSWFGZD</v>
      </c>
      <c r="M357" t="str">
        <f t="shared" ca="1" si="160"/>
        <v/>
      </c>
      <c r="N357" t="str">
        <f t="shared" ca="1" si="161"/>
        <v>P</v>
      </c>
      <c r="O357" t="str">
        <f t="shared" ca="1" si="162"/>
        <v/>
      </c>
      <c r="P357" t="str">
        <f t="shared" ca="1" si="163"/>
        <v/>
      </c>
      <c r="Q357" t="str">
        <f t="shared" ca="1" si="164"/>
        <v>NLG</v>
      </c>
      <c r="S357" s="13" t="str" cm="1">
        <f t="array" ref="S357">RIGHT(INDEX(T356:AB356,1,E357),D357)</f>
        <v>S</v>
      </c>
      <c r="T357" t="str">
        <f t="shared" si="144"/>
        <v/>
      </c>
      <c r="U357" t="str">
        <f t="shared" si="145"/>
        <v>CFCCNSQHTDVBGVWTMRW</v>
      </c>
      <c r="V357" t="str">
        <f t="shared" si="146"/>
        <v>NQGFSQ</v>
      </c>
      <c r="W357" t="str">
        <f t="shared" si="147"/>
        <v>QPGBQMQLSZNMHZPGLBNZHFZGRPJ</v>
      </c>
      <c r="X357" t="str">
        <f t="shared" si="148"/>
        <v/>
      </c>
      <c r="Y357" t="str">
        <f t="shared" si="149"/>
        <v>S</v>
      </c>
      <c r="Z357" t="str">
        <f t="shared" si="150"/>
        <v/>
      </c>
      <c r="AA357" t="str">
        <f t="shared" si="151"/>
        <v/>
      </c>
      <c r="AB357" s="14" t="str">
        <f t="shared" si="152"/>
        <v>LCP</v>
      </c>
    </row>
    <row r="358" spans="1:28">
      <c r="A358" s="5" t="s">
        <v>1491</v>
      </c>
      <c r="D358">
        <f t="shared" si="155"/>
        <v>2</v>
      </c>
      <c r="E358">
        <f t="shared" si="155"/>
        <v>9</v>
      </c>
      <c r="F358">
        <f t="shared" si="155"/>
        <v>5</v>
      </c>
      <c r="G358" s="13" t="str" cm="1">
        <f t="array" aca="1" ref="G358" ca="1">RIGHT(INDEX(I357:Q357,1,E358),D358)</f>
        <v>LG</v>
      </c>
      <c r="H358" t="str" cm="1">
        <f t="array" aca="1" ref="H358" ca="1">_xlfn.TEXTJOIN("",1,MID(G358,ABS(ROW(INDIRECT("1:"&amp;LEN(G358)))-(LEN(G358)+1)),1))</f>
        <v>GL</v>
      </c>
      <c r="I358" t="str">
        <f t="shared" ca="1" si="156"/>
        <v/>
      </c>
      <c r="J358" t="str">
        <f t="shared" ca="1" si="157"/>
        <v>TVRVPPHNHBGQTNMPWBS</v>
      </c>
      <c r="K358" t="str">
        <f t="shared" ca="1" si="158"/>
        <v>RQJLQQ</v>
      </c>
      <c r="L358" t="str">
        <f t="shared" ca="1" si="159"/>
        <v>CMZQZGNFSHZLCMQCCBSFGSWFGZD</v>
      </c>
      <c r="M358" t="str">
        <f t="shared" ca="1" si="160"/>
        <v>GL</v>
      </c>
      <c r="N358" t="str">
        <f t="shared" ca="1" si="161"/>
        <v>P</v>
      </c>
      <c r="O358" t="str">
        <f t="shared" ca="1" si="162"/>
        <v/>
      </c>
      <c r="P358" t="str">
        <f t="shared" ca="1" si="163"/>
        <v/>
      </c>
      <c r="Q358" t="str">
        <f t="shared" ca="1" si="164"/>
        <v>N</v>
      </c>
      <c r="S358" s="13" t="str" cm="1">
        <f t="array" ref="S358">RIGHT(INDEX(T357:AB357,1,E358),D358)</f>
        <v>CP</v>
      </c>
      <c r="T358" t="str">
        <f t="shared" ref="T358:T421" si="165">IF($F358=T$28,T357&amp;$S358,IF($E358=T$28,LEFT(T357,LEN(T357)-$D358),T357))</f>
        <v/>
      </c>
      <c r="U358" t="str">
        <f t="shared" ref="U358:U421" si="166">IF($F358=U$28,U357&amp;$S358,IF($E358=U$28,LEFT(U357,LEN(U357)-$D358),U357))</f>
        <v>CFCCNSQHTDVBGVWTMRW</v>
      </c>
      <c r="V358" t="str">
        <f t="shared" ref="V358:V421" si="167">IF($F358=V$28,V357&amp;$S358,IF($E358=V$28,LEFT(V357,LEN(V357)-$D358),V357))</f>
        <v>NQGFSQ</v>
      </c>
      <c r="W358" t="str">
        <f t="shared" ref="W358:W421" si="168">IF($F358=W$28,W357&amp;$S358,IF($E358=W$28,LEFT(W357,LEN(W357)-$D358),W357))</f>
        <v>QPGBQMQLSZNMHZPGLBNZHFZGRPJ</v>
      </c>
      <c r="X358" t="str">
        <f t="shared" ref="X358:X421" si="169">IF($F358=X$28,X357&amp;$S358,IF($E358=X$28,LEFT(X357,LEN(X357)-$D358),X357))</f>
        <v>CP</v>
      </c>
      <c r="Y358" t="str">
        <f t="shared" ref="Y358:Y421" si="170">IF($F358=Y$28,Y357&amp;$S358,IF($E358=Y$28,LEFT(Y357,LEN(Y357)-$D358),Y357))</f>
        <v>S</v>
      </c>
      <c r="Z358" t="str">
        <f t="shared" ref="Z358:Z421" si="171">IF($F358=Z$28,Z357&amp;$S358,IF($E358=Z$28,LEFT(Z357,LEN(Z357)-$D358),Z357))</f>
        <v/>
      </c>
      <c r="AA358" t="str">
        <f t="shared" ref="AA358:AA421" si="172">IF($F358=AA$28,AA357&amp;$S358,IF($E358=AA$28,LEFT(AA357,LEN(AA357)-$D358),AA357))</f>
        <v/>
      </c>
      <c r="AB358" s="14" t="str">
        <f t="shared" ref="AB358:AB421" si="173">IF($F358=AB$28,AB357&amp;$S358,IF($E358=AB$28,LEFT(AB357,LEN(AB357)-$D358),AB357))</f>
        <v>L</v>
      </c>
    </row>
    <row r="359" spans="1:28">
      <c r="A359" s="5" t="s">
        <v>1519</v>
      </c>
      <c r="D359">
        <f t="shared" si="155"/>
        <v>1</v>
      </c>
      <c r="E359">
        <f t="shared" si="155"/>
        <v>2</v>
      </c>
      <c r="F359">
        <f t="shared" si="155"/>
        <v>5</v>
      </c>
      <c r="G359" s="13" t="str" cm="1">
        <f t="array" aca="1" ref="G359" ca="1">RIGHT(INDEX(I358:Q358,1,E359),D359)</f>
        <v>S</v>
      </c>
      <c r="H359" t="str" cm="1">
        <f t="array" aca="1" ref="H359" ca="1">_xlfn.TEXTJOIN("",1,MID(G359,ABS(ROW(INDIRECT("1:"&amp;LEN(G359)))-(LEN(G359)+1)),1))</f>
        <v>S</v>
      </c>
      <c r="I359" t="str">
        <f t="shared" ca="1" si="156"/>
        <v/>
      </c>
      <c r="J359" t="str">
        <f t="shared" ca="1" si="157"/>
        <v>TVRVPPHNHBGQTNMPWB</v>
      </c>
      <c r="K359" t="str">
        <f t="shared" ca="1" si="158"/>
        <v>RQJLQQ</v>
      </c>
      <c r="L359" t="str">
        <f t="shared" ca="1" si="159"/>
        <v>CMZQZGNFSHZLCMQCCBSFGSWFGZD</v>
      </c>
      <c r="M359" t="str">
        <f t="shared" ca="1" si="160"/>
        <v>GLS</v>
      </c>
      <c r="N359" t="str">
        <f t="shared" ca="1" si="161"/>
        <v>P</v>
      </c>
      <c r="O359" t="str">
        <f t="shared" ca="1" si="162"/>
        <v/>
      </c>
      <c r="P359" t="str">
        <f t="shared" ca="1" si="163"/>
        <v/>
      </c>
      <c r="Q359" t="str">
        <f t="shared" ca="1" si="164"/>
        <v>N</v>
      </c>
      <c r="S359" s="13" t="str" cm="1">
        <f t="array" ref="S359">RIGHT(INDEX(T358:AB358,1,E359),D359)</f>
        <v>W</v>
      </c>
      <c r="T359" t="str">
        <f t="shared" si="165"/>
        <v/>
      </c>
      <c r="U359" t="str">
        <f t="shared" si="166"/>
        <v>CFCCNSQHTDVBGVWTMR</v>
      </c>
      <c r="V359" t="str">
        <f t="shared" si="167"/>
        <v>NQGFSQ</v>
      </c>
      <c r="W359" t="str">
        <f t="shared" si="168"/>
        <v>QPGBQMQLSZNMHZPGLBNZHFZGRPJ</v>
      </c>
      <c r="X359" t="str">
        <f t="shared" si="169"/>
        <v>CPW</v>
      </c>
      <c r="Y359" t="str">
        <f t="shared" si="170"/>
        <v>S</v>
      </c>
      <c r="Z359" t="str">
        <f t="shared" si="171"/>
        <v/>
      </c>
      <c r="AA359" t="str">
        <f t="shared" si="172"/>
        <v/>
      </c>
      <c r="AB359" s="14" t="str">
        <f t="shared" si="173"/>
        <v>L</v>
      </c>
    </row>
    <row r="360" spans="1:28">
      <c r="A360" s="5" t="s">
        <v>1607</v>
      </c>
      <c r="D360">
        <f t="shared" si="155"/>
        <v>8</v>
      </c>
      <c r="E360">
        <f t="shared" si="155"/>
        <v>2</v>
      </c>
      <c r="F360">
        <f t="shared" si="155"/>
        <v>1</v>
      </c>
      <c r="G360" s="13" t="str" cm="1">
        <f t="array" aca="1" ref="G360" ca="1">RIGHT(INDEX(I359:Q359,1,E360),D360)</f>
        <v>GQTNMPWB</v>
      </c>
      <c r="H360" t="str" cm="1">
        <f t="array" aca="1" ref="H360" ca="1">_xlfn.TEXTJOIN("",1,MID(G360,ABS(ROW(INDIRECT("1:"&amp;LEN(G360)))-(LEN(G360)+1)),1))</f>
        <v>BWPMNTQG</v>
      </c>
      <c r="I360" t="str">
        <f t="shared" ca="1" si="156"/>
        <v>BWPMNTQG</v>
      </c>
      <c r="J360" t="str">
        <f t="shared" ca="1" si="157"/>
        <v>TVRVPPHNHB</v>
      </c>
      <c r="K360" t="str">
        <f t="shared" ca="1" si="158"/>
        <v>RQJLQQ</v>
      </c>
      <c r="L360" t="str">
        <f t="shared" ca="1" si="159"/>
        <v>CMZQZGNFSHZLCMQCCBSFGSWFGZD</v>
      </c>
      <c r="M360" t="str">
        <f t="shared" ca="1" si="160"/>
        <v>GLS</v>
      </c>
      <c r="N360" t="str">
        <f t="shared" ca="1" si="161"/>
        <v>P</v>
      </c>
      <c r="O360" t="str">
        <f t="shared" ca="1" si="162"/>
        <v/>
      </c>
      <c r="P360" t="str">
        <f t="shared" ca="1" si="163"/>
        <v/>
      </c>
      <c r="Q360" t="str">
        <f t="shared" ca="1" si="164"/>
        <v>N</v>
      </c>
      <c r="S360" s="13" t="str" cm="1">
        <f t="array" ref="S360">RIGHT(INDEX(T359:AB359,1,E360),D360)</f>
        <v>VBGVWTMR</v>
      </c>
      <c r="T360" t="str">
        <f t="shared" si="165"/>
        <v>VBGVWTMR</v>
      </c>
      <c r="U360" t="str">
        <f t="shared" si="166"/>
        <v>CFCCNSQHTD</v>
      </c>
      <c r="V360" t="str">
        <f t="shared" si="167"/>
        <v>NQGFSQ</v>
      </c>
      <c r="W360" t="str">
        <f t="shared" si="168"/>
        <v>QPGBQMQLSZNMHZPGLBNZHFZGRPJ</v>
      </c>
      <c r="X360" t="str">
        <f t="shared" si="169"/>
        <v>CPW</v>
      </c>
      <c r="Y360" t="str">
        <f t="shared" si="170"/>
        <v>S</v>
      </c>
      <c r="Z360" t="str">
        <f t="shared" si="171"/>
        <v/>
      </c>
      <c r="AA360" t="str">
        <f t="shared" si="172"/>
        <v/>
      </c>
      <c r="AB360" s="14" t="str">
        <f t="shared" si="173"/>
        <v>L</v>
      </c>
    </row>
    <row r="361" spans="1:28">
      <c r="A361" s="5" t="s">
        <v>1608</v>
      </c>
      <c r="D361">
        <f t="shared" si="155"/>
        <v>12</v>
      </c>
      <c r="E361">
        <f t="shared" si="155"/>
        <v>4</v>
      </c>
      <c r="F361">
        <f t="shared" si="155"/>
        <v>7</v>
      </c>
      <c r="G361" s="13" t="str" cm="1">
        <f t="array" aca="1" ref="G361" ca="1">RIGHT(INDEX(I360:Q360,1,E361),D361)</f>
        <v>CCBSFGSWFGZD</v>
      </c>
      <c r="H361" t="str" cm="1">
        <f t="array" aca="1" ref="H361" ca="1">_xlfn.TEXTJOIN("",1,MID(G361,ABS(ROW(INDIRECT("1:"&amp;LEN(G361)))-(LEN(G361)+1)),1))</f>
        <v>DZGFWSGFSBCC</v>
      </c>
      <c r="I361" t="str">
        <f t="shared" ca="1" si="156"/>
        <v>BWPMNTQG</v>
      </c>
      <c r="J361" t="str">
        <f t="shared" ca="1" si="157"/>
        <v>TVRVPPHNHB</v>
      </c>
      <c r="K361" t="str">
        <f t="shared" ca="1" si="158"/>
        <v>RQJLQQ</v>
      </c>
      <c r="L361" t="str">
        <f t="shared" ca="1" si="159"/>
        <v>CMZQZGNFSHZLCMQ</v>
      </c>
      <c r="M361" t="str">
        <f t="shared" ca="1" si="160"/>
        <v>GLS</v>
      </c>
      <c r="N361" t="str">
        <f t="shared" ca="1" si="161"/>
        <v>P</v>
      </c>
      <c r="O361" t="str">
        <f t="shared" ca="1" si="162"/>
        <v>DZGFWSGFSBCC</v>
      </c>
      <c r="P361" t="str">
        <f t="shared" ca="1" si="163"/>
        <v/>
      </c>
      <c r="Q361" t="str">
        <f t="shared" ca="1" si="164"/>
        <v>N</v>
      </c>
      <c r="S361" s="13" t="str" cm="1">
        <f t="array" ref="S361">RIGHT(INDEX(T360:AB360,1,E361),D361)</f>
        <v>GLBNZHFZGRPJ</v>
      </c>
      <c r="T361" t="str">
        <f t="shared" si="165"/>
        <v>VBGVWTMR</v>
      </c>
      <c r="U361" t="str">
        <f t="shared" si="166"/>
        <v>CFCCNSQHTD</v>
      </c>
      <c r="V361" t="str">
        <f t="shared" si="167"/>
        <v>NQGFSQ</v>
      </c>
      <c r="W361" t="str">
        <f t="shared" si="168"/>
        <v>QPGBQMQLSZNMHZP</v>
      </c>
      <c r="X361" t="str">
        <f t="shared" si="169"/>
        <v>CPW</v>
      </c>
      <c r="Y361" t="str">
        <f t="shared" si="170"/>
        <v>S</v>
      </c>
      <c r="Z361" t="str">
        <f t="shared" si="171"/>
        <v>GLBNZHFZGRPJ</v>
      </c>
      <c r="AA361" t="str">
        <f t="shared" si="172"/>
        <v/>
      </c>
      <c r="AB361" s="14" t="str">
        <f t="shared" si="173"/>
        <v>L</v>
      </c>
    </row>
    <row r="362" spans="1:28">
      <c r="A362" s="5" t="s">
        <v>1585</v>
      </c>
      <c r="D362">
        <f t="shared" si="155"/>
        <v>1</v>
      </c>
      <c r="E362">
        <f t="shared" si="155"/>
        <v>6</v>
      </c>
      <c r="F362">
        <f t="shared" si="155"/>
        <v>8</v>
      </c>
      <c r="G362" s="13" t="str" cm="1">
        <f t="array" aca="1" ref="G362" ca="1">RIGHT(INDEX(I361:Q361,1,E362),D362)</f>
        <v>P</v>
      </c>
      <c r="H362" t="str" cm="1">
        <f t="array" aca="1" ref="H362" ca="1">_xlfn.TEXTJOIN("",1,MID(G362,ABS(ROW(INDIRECT("1:"&amp;LEN(G362)))-(LEN(G362)+1)),1))</f>
        <v>P</v>
      </c>
      <c r="I362" t="str">
        <f t="shared" ca="1" si="156"/>
        <v>BWPMNTQG</v>
      </c>
      <c r="J362" t="str">
        <f t="shared" ca="1" si="157"/>
        <v>TVRVPPHNHB</v>
      </c>
      <c r="K362" t="str">
        <f t="shared" ca="1" si="158"/>
        <v>RQJLQQ</v>
      </c>
      <c r="L362" t="str">
        <f t="shared" ca="1" si="159"/>
        <v>CMZQZGNFSHZLCMQ</v>
      </c>
      <c r="M362" t="str">
        <f t="shared" ca="1" si="160"/>
        <v>GLS</v>
      </c>
      <c r="N362" t="str">
        <f t="shared" ca="1" si="161"/>
        <v/>
      </c>
      <c r="O362" t="str">
        <f t="shared" ca="1" si="162"/>
        <v>DZGFWSGFSBCC</v>
      </c>
      <c r="P362" t="str">
        <f t="shared" ca="1" si="163"/>
        <v>P</v>
      </c>
      <c r="Q362" t="str">
        <f t="shared" ca="1" si="164"/>
        <v>N</v>
      </c>
      <c r="S362" s="13" t="str" cm="1">
        <f t="array" ref="S362">RIGHT(INDEX(T361:AB361,1,E362),D362)</f>
        <v>S</v>
      </c>
      <c r="T362" t="str">
        <f t="shared" si="165"/>
        <v>VBGVWTMR</v>
      </c>
      <c r="U362" t="str">
        <f t="shared" si="166"/>
        <v>CFCCNSQHTD</v>
      </c>
      <c r="V362" t="str">
        <f t="shared" si="167"/>
        <v>NQGFSQ</v>
      </c>
      <c r="W362" t="str">
        <f t="shared" si="168"/>
        <v>QPGBQMQLSZNMHZP</v>
      </c>
      <c r="X362" t="str">
        <f t="shared" si="169"/>
        <v>CPW</v>
      </c>
      <c r="Y362" t="str">
        <f t="shared" si="170"/>
        <v/>
      </c>
      <c r="Z362" t="str">
        <f t="shared" si="171"/>
        <v>GLBNZHFZGRPJ</v>
      </c>
      <c r="AA362" t="str">
        <f t="shared" si="172"/>
        <v>S</v>
      </c>
      <c r="AB362" s="14" t="str">
        <f t="shared" si="173"/>
        <v>L</v>
      </c>
    </row>
    <row r="363" spans="1:28">
      <c r="A363" s="5" t="s">
        <v>1609</v>
      </c>
      <c r="D363">
        <f t="shared" si="155"/>
        <v>14</v>
      </c>
      <c r="E363">
        <f t="shared" si="155"/>
        <v>4</v>
      </c>
      <c r="F363">
        <f t="shared" si="155"/>
        <v>1</v>
      </c>
      <c r="G363" s="13" t="str" cm="1">
        <f t="array" aca="1" ref="G363" ca="1">RIGHT(INDEX(I362:Q362,1,E363),D363)</f>
        <v>MZQZGNFSHZLCMQ</v>
      </c>
      <c r="H363" t="str" cm="1">
        <f t="array" aca="1" ref="H363" ca="1">_xlfn.TEXTJOIN("",1,MID(G363,ABS(ROW(INDIRECT("1:"&amp;LEN(G363)))-(LEN(G363)+1)),1))</f>
        <v>QMCLZHSFNGZQZM</v>
      </c>
      <c r="I363" t="str">
        <f t="shared" ca="1" si="156"/>
        <v>BWPMNTQGQMCLZHSFNGZQZM</v>
      </c>
      <c r="J363" t="str">
        <f t="shared" ca="1" si="157"/>
        <v>TVRVPPHNHB</v>
      </c>
      <c r="K363" t="str">
        <f t="shared" ca="1" si="158"/>
        <v>RQJLQQ</v>
      </c>
      <c r="L363" t="str">
        <f t="shared" ca="1" si="159"/>
        <v>C</v>
      </c>
      <c r="M363" t="str">
        <f t="shared" ca="1" si="160"/>
        <v>GLS</v>
      </c>
      <c r="N363" t="str">
        <f t="shared" ca="1" si="161"/>
        <v/>
      </c>
      <c r="O363" t="str">
        <f t="shared" ca="1" si="162"/>
        <v>DZGFWSGFSBCC</v>
      </c>
      <c r="P363" t="str">
        <f t="shared" ca="1" si="163"/>
        <v>P</v>
      </c>
      <c r="Q363" t="str">
        <f t="shared" ca="1" si="164"/>
        <v>N</v>
      </c>
      <c r="S363" s="13" t="str" cm="1">
        <f t="array" ref="S363">RIGHT(INDEX(T362:AB362,1,E363),D363)</f>
        <v>PGBQMQLSZNMHZP</v>
      </c>
      <c r="T363" t="str">
        <f t="shared" si="165"/>
        <v>VBGVWTMRPGBQMQLSZNMHZP</v>
      </c>
      <c r="U363" t="str">
        <f t="shared" si="166"/>
        <v>CFCCNSQHTD</v>
      </c>
      <c r="V363" t="str">
        <f t="shared" si="167"/>
        <v>NQGFSQ</v>
      </c>
      <c r="W363" t="str">
        <f t="shared" si="168"/>
        <v>Q</v>
      </c>
      <c r="X363" t="str">
        <f t="shared" si="169"/>
        <v>CPW</v>
      </c>
      <c r="Y363" t="str">
        <f t="shared" si="170"/>
        <v/>
      </c>
      <c r="Z363" t="str">
        <f t="shared" si="171"/>
        <v>GLBNZHFZGRPJ</v>
      </c>
      <c r="AA363" t="str">
        <f t="shared" si="172"/>
        <v>S</v>
      </c>
      <c r="AB363" s="14" t="str">
        <f t="shared" si="173"/>
        <v>L</v>
      </c>
    </row>
    <row r="364" spans="1:28">
      <c r="A364" s="5" t="s">
        <v>1390</v>
      </c>
      <c r="D364">
        <f t="shared" si="155"/>
        <v>1</v>
      </c>
      <c r="E364">
        <f t="shared" si="155"/>
        <v>9</v>
      </c>
      <c r="F364">
        <f t="shared" si="155"/>
        <v>8</v>
      </c>
      <c r="G364" s="13" t="str" cm="1">
        <f t="array" aca="1" ref="G364" ca="1">RIGHT(INDEX(I363:Q363,1,E364),D364)</f>
        <v>N</v>
      </c>
      <c r="H364" t="str" cm="1">
        <f t="array" aca="1" ref="H364" ca="1">_xlfn.TEXTJOIN("",1,MID(G364,ABS(ROW(INDIRECT("1:"&amp;LEN(G364)))-(LEN(G364)+1)),1))</f>
        <v>N</v>
      </c>
      <c r="I364" t="str">
        <f t="shared" ca="1" si="156"/>
        <v>BWPMNTQGQMCLZHSFNGZQZM</v>
      </c>
      <c r="J364" t="str">
        <f t="shared" ca="1" si="157"/>
        <v>TVRVPPHNHB</v>
      </c>
      <c r="K364" t="str">
        <f t="shared" ca="1" si="158"/>
        <v>RQJLQQ</v>
      </c>
      <c r="L364" t="str">
        <f t="shared" ca="1" si="159"/>
        <v>C</v>
      </c>
      <c r="M364" t="str">
        <f t="shared" ca="1" si="160"/>
        <v>GLS</v>
      </c>
      <c r="N364" t="str">
        <f t="shared" ca="1" si="161"/>
        <v/>
      </c>
      <c r="O364" t="str">
        <f t="shared" ca="1" si="162"/>
        <v>DZGFWSGFSBCC</v>
      </c>
      <c r="P364" t="str">
        <f t="shared" ca="1" si="163"/>
        <v>PN</v>
      </c>
      <c r="Q364" t="str">
        <f t="shared" ca="1" si="164"/>
        <v/>
      </c>
      <c r="S364" s="13" t="str" cm="1">
        <f t="array" ref="S364">RIGHT(INDEX(T363:AB363,1,E364),D364)</f>
        <v>L</v>
      </c>
      <c r="T364" t="str">
        <f t="shared" si="165"/>
        <v>VBGVWTMRPGBQMQLSZNMHZP</v>
      </c>
      <c r="U364" t="str">
        <f t="shared" si="166"/>
        <v>CFCCNSQHTD</v>
      </c>
      <c r="V364" t="str">
        <f t="shared" si="167"/>
        <v>NQGFSQ</v>
      </c>
      <c r="W364" t="str">
        <f t="shared" si="168"/>
        <v>Q</v>
      </c>
      <c r="X364" t="str">
        <f t="shared" si="169"/>
        <v>CPW</v>
      </c>
      <c r="Y364" t="str">
        <f t="shared" si="170"/>
        <v/>
      </c>
      <c r="Z364" t="str">
        <f t="shared" si="171"/>
        <v>GLBNZHFZGRPJ</v>
      </c>
      <c r="AA364" t="str">
        <f t="shared" si="172"/>
        <v>SL</v>
      </c>
      <c r="AB364" s="14" t="str">
        <f t="shared" si="173"/>
        <v/>
      </c>
    </row>
    <row r="365" spans="1:28">
      <c r="A365" s="5" t="s">
        <v>1482</v>
      </c>
      <c r="D365">
        <f t="shared" si="155"/>
        <v>1</v>
      </c>
      <c r="E365">
        <f t="shared" si="155"/>
        <v>5</v>
      </c>
      <c r="F365">
        <f t="shared" si="155"/>
        <v>1</v>
      </c>
      <c r="G365" s="13" t="str" cm="1">
        <f t="array" aca="1" ref="G365" ca="1">RIGHT(INDEX(I364:Q364,1,E365),D365)</f>
        <v>S</v>
      </c>
      <c r="H365" t="str" cm="1">
        <f t="array" aca="1" ref="H365" ca="1">_xlfn.TEXTJOIN("",1,MID(G365,ABS(ROW(INDIRECT("1:"&amp;LEN(G365)))-(LEN(G365)+1)),1))</f>
        <v>S</v>
      </c>
      <c r="I365" t="str">
        <f t="shared" ca="1" si="156"/>
        <v>BWPMNTQGQMCLZHSFNGZQZMS</v>
      </c>
      <c r="J365" t="str">
        <f t="shared" ca="1" si="157"/>
        <v>TVRVPPHNHB</v>
      </c>
      <c r="K365" t="str">
        <f t="shared" ca="1" si="158"/>
        <v>RQJLQQ</v>
      </c>
      <c r="L365" t="str">
        <f t="shared" ca="1" si="159"/>
        <v>C</v>
      </c>
      <c r="M365" t="str">
        <f t="shared" ca="1" si="160"/>
        <v>GL</v>
      </c>
      <c r="N365" t="str">
        <f t="shared" ca="1" si="161"/>
        <v/>
      </c>
      <c r="O365" t="str">
        <f t="shared" ca="1" si="162"/>
        <v>DZGFWSGFSBCC</v>
      </c>
      <c r="P365" t="str">
        <f t="shared" ca="1" si="163"/>
        <v>PN</v>
      </c>
      <c r="Q365" t="str">
        <f t="shared" ca="1" si="164"/>
        <v/>
      </c>
      <c r="S365" s="13" t="str" cm="1">
        <f t="array" ref="S365">RIGHT(INDEX(T364:AB364,1,E365),D365)</f>
        <v>W</v>
      </c>
      <c r="T365" t="str">
        <f t="shared" si="165"/>
        <v>VBGVWTMRPGBQMQLSZNMHZPW</v>
      </c>
      <c r="U365" t="str">
        <f t="shared" si="166"/>
        <v>CFCCNSQHTD</v>
      </c>
      <c r="V365" t="str">
        <f t="shared" si="167"/>
        <v>NQGFSQ</v>
      </c>
      <c r="W365" t="str">
        <f t="shared" si="168"/>
        <v>Q</v>
      </c>
      <c r="X365" t="str">
        <f t="shared" si="169"/>
        <v>CP</v>
      </c>
      <c r="Y365" t="str">
        <f t="shared" si="170"/>
        <v/>
      </c>
      <c r="Z365" t="str">
        <f t="shared" si="171"/>
        <v>GLBNZHFZGRPJ</v>
      </c>
      <c r="AA365" t="str">
        <f t="shared" si="172"/>
        <v>SL</v>
      </c>
      <c r="AB365" s="14" t="str">
        <f t="shared" si="173"/>
        <v/>
      </c>
    </row>
    <row r="366" spans="1:28">
      <c r="A366" s="5" t="s">
        <v>1610</v>
      </c>
      <c r="D366">
        <f t="shared" si="155"/>
        <v>2</v>
      </c>
      <c r="E366">
        <f t="shared" si="155"/>
        <v>5</v>
      </c>
      <c r="F366">
        <f t="shared" si="155"/>
        <v>2</v>
      </c>
      <c r="G366" s="13" t="str" cm="1">
        <f t="array" aca="1" ref="G366" ca="1">RIGHT(INDEX(I365:Q365,1,E366),D366)</f>
        <v>GL</v>
      </c>
      <c r="H366" t="str" cm="1">
        <f t="array" aca="1" ref="H366" ca="1">_xlfn.TEXTJOIN("",1,MID(G366,ABS(ROW(INDIRECT("1:"&amp;LEN(G366)))-(LEN(G366)+1)),1))</f>
        <v>LG</v>
      </c>
      <c r="I366" t="str">
        <f t="shared" ca="1" si="156"/>
        <v>BWPMNTQGQMCLZHSFNGZQZMS</v>
      </c>
      <c r="J366" t="str">
        <f t="shared" ca="1" si="157"/>
        <v>TVRVPPHNHBLG</v>
      </c>
      <c r="K366" t="str">
        <f t="shared" ca="1" si="158"/>
        <v>RQJLQQ</v>
      </c>
      <c r="L366" t="str">
        <f t="shared" ca="1" si="159"/>
        <v>C</v>
      </c>
      <c r="M366" t="str">
        <f t="shared" ca="1" si="160"/>
        <v/>
      </c>
      <c r="N366" t="str">
        <f t="shared" ca="1" si="161"/>
        <v/>
      </c>
      <c r="O366" t="str">
        <f t="shared" ca="1" si="162"/>
        <v>DZGFWSGFSBCC</v>
      </c>
      <c r="P366" t="str">
        <f t="shared" ca="1" si="163"/>
        <v>PN</v>
      </c>
      <c r="Q366" t="str">
        <f t="shared" ca="1" si="164"/>
        <v/>
      </c>
      <c r="S366" s="13" t="str" cm="1">
        <f t="array" ref="S366">RIGHT(INDEX(T365:AB365,1,E366),D366)</f>
        <v>CP</v>
      </c>
      <c r="T366" t="str">
        <f t="shared" si="165"/>
        <v>VBGVWTMRPGBQMQLSZNMHZPW</v>
      </c>
      <c r="U366" t="str">
        <f t="shared" si="166"/>
        <v>CFCCNSQHTDCP</v>
      </c>
      <c r="V366" t="str">
        <f t="shared" si="167"/>
        <v>NQGFSQ</v>
      </c>
      <c r="W366" t="str">
        <f t="shared" si="168"/>
        <v>Q</v>
      </c>
      <c r="X366" t="str">
        <f t="shared" si="169"/>
        <v/>
      </c>
      <c r="Y366" t="str">
        <f t="shared" si="170"/>
        <v/>
      </c>
      <c r="Z366" t="str">
        <f t="shared" si="171"/>
        <v>GLBNZHFZGRPJ</v>
      </c>
      <c r="AA366" t="str">
        <f t="shared" si="172"/>
        <v>SL</v>
      </c>
      <c r="AB366" s="14" t="str">
        <f t="shared" si="173"/>
        <v/>
      </c>
    </row>
    <row r="367" spans="1:28">
      <c r="A367" s="5" t="s">
        <v>1611</v>
      </c>
      <c r="D367">
        <f t="shared" si="155"/>
        <v>11</v>
      </c>
      <c r="E367">
        <f t="shared" si="155"/>
        <v>1</v>
      </c>
      <c r="F367">
        <f t="shared" si="155"/>
        <v>6</v>
      </c>
      <c r="G367" s="13" t="str" cm="1">
        <f t="array" aca="1" ref="G367" ca="1">RIGHT(INDEX(I366:Q366,1,E367),D367)</f>
        <v>ZHSFNGZQZMS</v>
      </c>
      <c r="H367" t="str" cm="1">
        <f t="array" aca="1" ref="H367" ca="1">_xlfn.TEXTJOIN("",1,MID(G367,ABS(ROW(INDIRECT("1:"&amp;LEN(G367)))-(LEN(G367)+1)),1))</f>
        <v>SMZQZGNFSHZ</v>
      </c>
      <c r="I367" t="str">
        <f t="shared" ca="1" si="156"/>
        <v>BWPMNTQGQMCL</v>
      </c>
      <c r="J367" t="str">
        <f t="shared" ca="1" si="157"/>
        <v>TVRVPPHNHBLG</v>
      </c>
      <c r="K367" t="str">
        <f t="shared" ca="1" si="158"/>
        <v>RQJLQQ</v>
      </c>
      <c r="L367" t="str">
        <f t="shared" ca="1" si="159"/>
        <v>C</v>
      </c>
      <c r="M367" t="str">
        <f t="shared" ca="1" si="160"/>
        <v/>
      </c>
      <c r="N367" t="str">
        <f t="shared" ca="1" si="161"/>
        <v>SMZQZGNFSHZ</v>
      </c>
      <c r="O367" t="str">
        <f t="shared" ca="1" si="162"/>
        <v>DZGFWSGFSBCC</v>
      </c>
      <c r="P367" t="str">
        <f t="shared" ca="1" si="163"/>
        <v>PN</v>
      </c>
      <c r="Q367" t="str">
        <f t="shared" ca="1" si="164"/>
        <v/>
      </c>
      <c r="S367" s="13" t="str" cm="1">
        <f t="array" ref="S367">RIGHT(INDEX(T366:AB366,1,E367),D367)</f>
        <v>MQLSZNMHZPW</v>
      </c>
      <c r="T367" t="str">
        <f t="shared" si="165"/>
        <v>VBGVWTMRPGBQ</v>
      </c>
      <c r="U367" t="str">
        <f t="shared" si="166"/>
        <v>CFCCNSQHTDCP</v>
      </c>
      <c r="V367" t="str">
        <f t="shared" si="167"/>
        <v>NQGFSQ</v>
      </c>
      <c r="W367" t="str">
        <f t="shared" si="168"/>
        <v>Q</v>
      </c>
      <c r="X367" t="str">
        <f t="shared" si="169"/>
        <v/>
      </c>
      <c r="Y367" t="str">
        <f t="shared" si="170"/>
        <v>MQLSZNMHZPW</v>
      </c>
      <c r="Z367" t="str">
        <f t="shared" si="171"/>
        <v>GLBNZHFZGRPJ</v>
      </c>
      <c r="AA367" t="str">
        <f t="shared" si="172"/>
        <v>SL</v>
      </c>
      <c r="AB367" s="14" t="str">
        <f t="shared" si="173"/>
        <v/>
      </c>
    </row>
    <row r="368" spans="1:28">
      <c r="A368" s="5" t="s">
        <v>1612</v>
      </c>
      <c r="D368">
        <f t="shared" si="155"/>
        <v>11</v>
      </c>
      <c r="E368">
        <f t="shared" si="155"/>
        <v>6</v>
      </c>
      <c r="F368">
        <f t="shared" si="155"/>
        <v>1</v>
      </c>
      <c r="G368" s="13" t="str" cm="1">
        <f t="array" aca="1" ref="G368" ca="1">RIGHT(INDEX(I367:Q367,1,E368),D368)</f>
        <v>SMZQZGNFSHZ</v>
      </c>
      <c r="H368" t="str" cm="1">
        <f t="array" aca="1" ref="H368" ca="1">_xlfn.TEXTJOIN("",1,MID(G368,ABS(ROW(INDIRECT("1:"&amp;LEN(G368)))-(LEN(G368)+1)),1))</f>
        <v>ZHSFNGZQZMS</v>
      </c>
      <c r="I368" t="str">
        <f t="shared" ca="1" si="156"/>
        <v>BWPMNTQGQMCLZHSFNGZQZMS</v>
      </c>
      <c r="J368" t="str">
        <f t="shared" ca="1" si="157"/>
        <v>TVRVPPHNHBLG</v>
      </c>
      <c r="K368" t="str">
        <f t="shared" ca="1" si="158"/>
        <v>RQJLQQ</v>
      </c>
      <c r="L368" t="str">
        <f t="shared" ca="1" si="159"/>
        <v>C</v>
      </c>
      <c r="M368" t="str">
        <f t="shared" ca="1" si="160"/>
        <v/>
      </c>
      <c r="N368" t="str">
        <f t="shared" ca="1" si="161"/>
        <v/>
      </c>
      <c r="O368" t="str">
        <f t="shared" ca="1" si="162"/>
        <v>DZGFWSGFSBCC</v>
      </c>
      <c r="P368" t="str">
        <f t="shared" ca="1" si="163"/>
        <v>PN</v>
      </c>
      <c r="Q368" t="str">
        <f t="shared" ca="1" si="164"/>
        <v/>
      </c>
      <c r="S368" s="13" t="str" cm="1">
        <f t="array" ref="S368">RIGHT(INDEX(T367:AB367,1,E368),D368)</f>
        <v>MQLSZNMHZPW</v>
      </c>
      <c r="T368" t="str">
        <f t="shared" si="165"/>
        <v>VBGVWTMRPGBQMQLSZNMHZPW</v>
      </c>
      <c r="U368" t="str">
        <f t="shared" si="166"/>
        <v>CFCCNSQHTDCP</v>
      </c>
      <c r="V368" t="str">
        <f t="shared" si="167"/>
        <v>NQGFSQ</v>
      </c>
      <c r="W368" t="str">
        <f t="shared" si="168"/>
        <v>Q</v>
      </c>
      <c r="X368" t="str">
        <f t="shared" si="169"/>
        <v/>
      </c>
      <c r="Y368" t="str">
        <f t="shared" si="170"/>
        <v/>
      </c>
      <c r="Z368" t="str">
        <f t="shared" si="171"/>
        <v>GLBNZHFZGRPJ</v>
      </c>
      <c r="AA368" t="str">
        <f t="shared" si="172"/>
        <v>SL</v>
      </c>
      <c r="AB368" s="14" t="str">
        <f t="shared" si="173"/>
        <v/>
      </c>
    </row>
    <row r="369" spans="1:28">
      <c r="A369" s="5" t="s">
        <v>1468</v>
      </c>
      <c r="D369">
        <f t="shared" si="155"/>
        <v>1</v>
      </c>
      <c r="E369">
        <f t="shared" si="155"/>
        <v>8</v>
      </c>
      <c r="F369">
        <f t="shared" si="155"/>
        <v>7</v>
      </c>
      <c r="G369" s="13" t="str" cm="1">
        <f t="array" aca="1" ref="G369" ca="1">RIGHT(INDEX(I368:Q368,1,E369),D369)</f>
        <v>N</v>
      </c>
      <c r="H369" t="str" cm="1">
        <f t="array" aca="1" ref="H369" ca="1">_xlfn.TEXTJOIN("",1,MID(G369,ABS(ROW(INDIRECT("1:"&amp;LEN(G369)))-(LEN(G369)+1)),1))</f>
        <v>N</v>
      </c>
      <c r="I369" t="str">
        <f t="shared" ca="1" si="156"/>
        <v>BWPMNTQGQMCLZHSFNGZQZMS</v>
      </c>
      <c r="J369" t="str">
        <f t="shared" ca="1" si="157"/>
        <v>TVRVPPHNHBLG</v>
      </c>
      <c r="K369" t="str">
        <f t="shared" ca="1" si="158"/>
        <v>RQJLQQ</v>
      </c>
      <c r="L369" t="str">
        <f t="shared" ca="1" si="159"/>
        <v>C</v>
      </c>
      <c r="M369" t="str">
        <f t="shared" ca="1" si="160"/>
        <v/>
      </c>
      <c r="N369" t="str">
        <f t="shared" ca="1" si="161"/>
        <v/>
      </c>
      <c r="O369" t="str">
        <f t="shared" ca="1" si="162"/>
        <v>DZGFWSGFSBCCN</v>
      </c>
      <c r="P369" t="str">
        <f t="shared" ca="1" si="163"/>
        <v>P</v>
      </c>
      <c r="Q369" t="str">
        <f t="shared" ca="1" si="164"/>
        <v/>
      </c>
      <c r="S369" s="13" t="str" cm="1">
        <f t="array" ref="S369">RIGHT(INDEX(T368:AB368,1,E369),D369)</f>
        <v>L</v>
      </c>
      <c r="T369" t="str">
        <f t="shared" si="165"/>
        <v>VBGVWTMRPGBQMQLSZNMHZPW</v>
      </c>
      <c r="U369" t="str">
        <f t="shared" si="166"/>
        <v>CFCCNSQHTDCP</v>
      </c>
      <c r="V369" t="str">
        <f t="shared" si="167"/>
        <v>NQGFSQ</v>
      </c>
      <c r="W369" t="str">
        <f t="shared" si="168"/>
        <v>Q</v>
      </c>
      <c r="X369" t="str">
        <f t="shared" si="169"/>
        <v/>
      </c>
      <c r="Y369" t="str">
        <f t="shared" si="170"/>
        <v/>
      </c>
      <c r="Z369" t="str">
        <f t="shared" si="171"/>
        <v>GLBNZHFZGRPJL</v>
      </c>
      <c r="AA369" t="str">
        <f t="shared" si="172"/>
        <v>S</v>
      </c>
      <c r="AB369" s="14" t="str">
        <f t="shared" si="173"/>
        <v/>
      </c>
    </row>
    <row r="370" spans="1:28">
      <c r="A370" s="5" t="s">
        <v>1562</v>
      </c>
      <c r="D370">
        <f t="shared" ref="D370:F389" si="174">VALUE(_xlfn.TEXTSPLIT(_xlfn.TEXTAFTER($A370, D$29)," "))</f>
        <v>1</v>
      </c>
      <c r="E370">
        <f t="shared" si="174"/>
        <v>8</v>
      </c>
      <c r="F370">
        <f t="shared" si="174"/>
        <v>2</v>
      </c>
      <c r="G370" s="13" t="str" cm="1">
        <f t="array" aca="1" ref="G370" ca="1">RIGHT(INDEX(I369:Q369,1,E370),D370)</f>
        <v>P</v>
      </c>
      <c r="H370" t="str" cm="1">
        <f t="array" aca="1" ref="H370" ca="1">_xlfn.TEXTJOIN("",1,MID(G370,ABS(ROW(INDIRECT("1:"&amp;LEN(G370)))-(LEN(G370)+1)),1))</f>
        <v>P</v>
      </c>
      <c r="I370" t="str">
        <f t="shared" ca="1" si="156"/>
        <v>BWPMNTQGQMCLZHSFNGZQZMS</v>
      </c>
      <c r="J370" t="str">
        <f t="shared" ca="1" si="157"/>
        <v>TVRVPPHNHBLGP</v>
      </c>
      <c r="K370" t="str">
        <f t="shared" ca="1" si="158"/>
        <v>RQJLQQ</v>
      </c>
      <c r="L370" t="str">
        <f t="shared" ca="1" si="159"/>
        <v>C</v>
      </c>
      <c r="M370" t="str">
        <f t="shared" ca="1" si="160"/>
        <v/>
      </c>
      <c r="N370" t="str">
        <f t="shared" ca="1" si="161"/>
        <v/>
      </c>
      <c r="O370" t="str">
        <f t="shared" ca="1" si="162"/>
        <v>DZGFWSGFSBCCN</v>
      </c>
      <c r="P370" t="str">
        <f t="shared" ca="1" si="163"/>
        <v/>
      </c>
      <c r="Q370" t="str">
        <f t="shared" ca="1" si="164"/>
        <v/>
      </c>
      <c r="S370" s="13" t="str" cm="1">
        <f t="array" ref="S370">RIGHT(INDEX(T369:AB369,1,E370),D370)</f>
        <v>S</v>
      </c>
      <c r="T370" t="str">
        <f t="shared" si="165"/>
        <v>VBGVWTMRPGBQMQLSZNMHZPW</v>
      </c>
      <c r="U370" t="str">
        <f t="shared" si="166"/>
        <v>CFCCNSQHTDCPS</v>
      </c>
      <c r="V370" t="str">
        <f t="shared" si="167"/>
        <v>NQGFSQ</v>
      </c>
      <c r="W370" t="str">
        <f t="shared" si="168"/>
        <v>Q</v>
      </c>
      <c r="X370" t="str">
        <f t="shared" si="169"/>
        <v/>
      </c>
      <c r="Y370" t="str">
        <f t="shared" si="170"/>
        <v/>
      </c>
      <c r="Z370" t="str">
        <f t="shared" si="171"/>
        <v>GLBNZHFZGRPJL</v>
      </c>
      <c r="AA370" t="str">
        <f t="shared" si="172"/>
        <v/>
      </c>
      <c r="AB370" s="14" t="str">
        <f t="shared" si="173"/>
        <v/>
      </c>
    </row>
    <row r="371" spans="1:28">
      <c r="A371" s="5" t="s">
        <v>1438</v>
      </c>
      <c r="D371">
        <f t="shared" si="174"/>
        <v>12</v>
      </c>
      <c r="E371">
        <f t="shared" si="174"/>
        <v>1</v>
      </c>
      <c r="F371">
        <f t="shared" si="174"/>
        <v>7</v>
      </c>
      <c r="G371" s="13" t="str" cm="1">
        <f t="array" aca="1" ref="G371" ca="1">RIGHT(INDEX(I370:Q370,1,E371),D371)</f>
        <v>LZHSFNGZQZMS</v>
      </c>
      <c r="H371" t="str" cm="1">
        <f t="array" aca="1" ref="H371" ca="1">_xlfn.TEXTJOIN("",1,MID(G371,ABS(ROW(INDIRECT("1:"&amp;LEN(G371)))-(LEN(G371)+1)),1))</f>
        <v>SMZQZGNFSHZL</v>
      </c>
      <c r="I371" t="str">
        <f t="shared" ca="1" si="156"/>
        <v>BWPMNTQGQMC</v>
      </c>
      <c r="J371" t="str">
        <f t="shared" ca="1" si="157"/>
        <v>TVRVPPHNHBLGP</v>
      </c>
      <c r="K371" t="str">
        <f t="shared" ca="1" si="158"/>
        <v>RQJLQQ</v>
      </c>
      <c r="L371" t="str">
        <f t="shared" ca="1" si="159"/>
        <v>C</v>
      </c>
      <c r="M371" t="str">
        <f t="shared" ca="1" si="160"/>
        <v/>
      </c>
      <c r="N371" t="str">
        <f t="shared" ca="1" si="161"/>
        <v/>
      </c>
      <c r="O371" t="str">
        <f t="shared" ca="1" si="162"/>
        <v>DZGFWSGFSBCCNSMZQZGNFSHZL</v>
      </c>
      <c r="P371" t="str">
        <f t="shared" ca="1" si="163"/>
        <v/>
      </c>
      <c r="Q371" t="str">
        <f t="shared" ca="1" si="164"/>
        <v/>
      </c>
      <c r="S371" s="13" t="str" cm="1">
        <f t="array" ref="S371">RIGHT(INDEX(T370:AB370,1,E371),D371)</f>
        <v>QMQLSZNMHZPW</v>
      </c>
      <c r="T371" t="str">
        <f t="shared" si="165"/>
        <v>VBGVWTMRPGB</v>
      </c>
      <c r="U371" t="str">
        <f t="shared" si="166"/>
        <v>CFCCNSQHTDCPS</v>
      </c>
      <c r="V371" t="str">
        <f t="shared" si="167"/>
        <v>NQGFSQ</v>
      </c>
      <c r="W371" t="str">
        <f t="shared" si="168"/>
        <v>Q</v>
      </c>
      <c r="X371" t="str">
        <f t="shared" si="169"/>
        <v/>
      </c>
      <c r="Y371" t="str">
        <f t="shared" si="170"/>
        <v/>
      </c>
      <c r="Z371" t="str">
        <f t="shared" si="171"/>
        <v>GLBNZHFZGRPJLQMQLSZNMHZPW</v>
      </c>
      <c r="AA371" t="str">
        <f t="shared" si="172"/>
        <v/>
      </c>
      <c r="AB371" s="14" t="str">
        <f t="shared" si="173"/>
        <v/>
      </c>
    </row>
    <row r="372" spans="1:28">
      <c r="A372" s="5" t="s">
        <v>1613</v>
      </c>
      <c r="D372">
        <f t="shared" si="174"/>
        <v>1</v>
      </c>
      <c r="E372">
        <f t="shared" si="174"/>
        <v>4</v>
      </c>
      <c r="F372">
        <f t="shared" si="174"/>
        <v>7</v>
      </c>
      <c r="G372" s="13" t="str" cm="1">
        <f t="array" aca="1" ref="G372" ca="1">RIGHT(INDEX(I371:Q371,1,E372),D372)</f>
        <v>C</v>
      </c>
      <c r="H372" t="str" cm="1">
        <f t="array" aca="1" ref="H372" ca="1">_xlfn.TEXTJOIN("",1,MID(G372,ABS(ROW(INDIRECT("1:"&amp;LEN(G372)))-(LEN(G372)+1)),1))</f>
        <v>C</v>
      </c>
      <c r="I372" t="str">
        <f t="shared" ca="1" si="156"/>
        <v>BWPMNTQGQMC</v>
      </c>
      <c r="J372" t="str">
        <f t="shared" ca="1" si="157"/>
        <v>TVRVPPHNHBLGP</v>
      </c>
      <c r="K372" t="str">
        <f t="shared" ca="1" si="158"/>
        <v>RQJLQQ</v>
      </c>
      <c r="L372" t="str">
        <f t="shared" ca="1" si="159"/>
        <v/>
      </c>
      <c r="M372" t="str">
        <f t="shared" ca="1" si="160"/>
        <v/>
      </c>
      <c r="N372" t="str">
        <f t="shared" ca="1" si="161"/>
        <v/>
      </c>
      <c r="O372" t="str">
        <f t="shared" ca="1" si="162"/>
        <v>DZGFWSGFSBCCNSMZQZGNFSHZLC</v>
      </c>
      <c r="P372" t="str">
        <f t="shared" ca="1" si="163"/>
        <v/>
      </c>
      <c r="Q372" t="str">
        <f t="shared" ca="1" si="164"/>
        <v/>
      </c>
      <c r="S372" s="13" t="str" cm="1">
        <f t="array" ref="S372">RIGHT(INDEX(T371:AB371,1,E372),D372)</f>
        <v>Q</v>
      </c>
      <c r="T372" t="str">
        <f t="shared" si="165"/>
        <v>VBGVWTMRPGB</v>
      </c>
      <c r="U372" t="str">
        <f t="shared" si="166"/>
        <v>CFCCNSQHTDCPS</v>
      </c>
      <c r="V372" t="str">
        <f t="shared" si="167"/>
        <v>NQGFSQ</v>
      </c>
      <c r="W372" t="str">
        <f t="shared" si="168"/>
        <v/>
      </c>
      <c r="X372" t="str">
        <f t="shared" si="169"/>
        <v/>
      </c>
      <c r="Y372" t="str">
        <f t="shared" si="170"/>
        <v/>
      </c>
      <c r="Z372" t="str">
        <f t="shared" si="171"/>
        <v>GLBNZHFZGRPJLQMQLSZNMHZPWQ</v>
      </c>
      <c r="AA372" t="str">
        <f t="shared" si="172"/>
        <v/>
      </c>
      <c r="AB372" s="14" t="str">
        <f t="shared" si="173"/>
        <v/>
      </c>
    </row>
    <row r="373" spans="1:28">
      <c r="A373" s="5" t="s">
        <v>1446</v>
      </c>
      <c r="D373">
        <f t="shared" si="174"/>
        <v>5</v>
      </c>
      <c r="E373">
        <f t="shared" si="174"/>
        <v>1</v>
      </c>
      <c r="F373">
        <f t="shared" si="174"/>
        <v>5</v>
      </c>
      <c r="G373" s="13" t="str" cm="1">
        <f t="array" aca="1" ref="G373" ca="1">RIGHT(INDEX(I372:Q372,1,E373),D373)</f>
        <v>QGQMC</v>
      </c>
      <c r="H373" t="str" cm="1">
        <f t="array" aca="1" ref="H373" ca="1">_xlfn.TEXTJOIN("",1,MID(G373,ABS(ROW(INDIRECT("1:"&amp;LEN(G373)))-(LEN(G373)+1)),1))</f>
        <v>CMQGQ</v>
      </c>
      <c r="I373" t="str">
        <f t="shared" ca="1" si="156"/>
        <v>BWPMNT</v>
      </c>
      <c r="J373" t="str">
        <f t="shared" ca="1" si="157"/>
        <v>TVRVPPHNHBLGP</v>
      </c>
      <c r="K373" t="str">
        <f t="shared" ca="1" si="158"/>
        <v>RQJLQQ</v>
      </c>
      <c r="L373" t="str">
        <f t="shared" ca="1" si="159"/>
        <v/>
      </c>
      <c r="M373" t="str">
        <f t="shared" ca="1" si="160"/>
        <v>CMQGQ</v>
      </c>
      <c r="N373" t="str">
        <f t="shared" ca="1" si="161"/>
        <v/>
      </c>
      <c r="O373" t="str">
        <f t="shared" ca="1" si="162"/>
        <v>DZGFWSGFSBCCNSMZQZGNFSHZLC</v>
      </c>
      <c r="P373" t="str">
        <f t="shared" ca="1" si="163"/>
        <v/>
      </c>
      <c r="Q373" t="str">
        <f t="shared" ca="1" si="164"/>
        <v/>
      </c>
      <c r="S373" s="13" t="str" cm="1">
        <f t="array" ref="S373">RIGHT(INDEX(T372:AB372,1,E373),D373)</f>
        <v>MRPGB</v>
      </c>
      <c r="T373" t="str">
        <f t="shared" si="165"/>
        <v>VBGVWT</v>
      </c>
      <c r="U373" t="str">
        <f t="shared" si="166"/>
        <v>CFCCNSQHTDCPS</v>
      </c>
      <c r="V373" t="str">
        <f t="shared" si="167"/>
        <v>NQGFSQ</v>
      </c>
      <c r="W373" t="str">
        <f t="shared" si="168"/>
        <v/>
      </c>
      <c r="X373" t="str">
        <f t="shared" si="169"/>
        <v>MRPGB</v>
      </c>
      <c r="Y373" t="str">
        <f t="shared" si="170"/>
        <v/>
      </c>
      <c r="Z373" t="str">
        <f t="shared" si="171"/>
        <v>GLBNZHFZGRPJLQMQLSZNMHZPWQ</v>
      </c>
      <c r="AA373" t="str">
        <f t="shared" si="172"/>
        <v/>
      </c>
      <c r="AB373" s="14" t="str">
        <f t="shared" si="173"/>
        <v/>
      </c>
    </row>
    <row r="374" spans="1:28">
      <c r="A374" s="5" t="s">
        <v>1614</v>
      </c>
      <c r="D374">
        <f t="shared" si="174"/>
        <v>5</v>
      </c>
      <c r="E374">
        <f t="shared" si="174"/>
        <v>2</v>
      </c>
      <c r="F374">
        <f t="shared" si="174"/>
        <v>6</v>
      </c>
      <c r="G374" s="13" t="str" cm="1">
        <f t="array" aca="1" ref="G374" ca="1">RIGHT(INDEX(I373:Q373,1,E374),D374)</f>
        <v>HBLGP</v>
      </c>
      <c r="H374" t="str" cm="1">
        <f t="array" aca="1" ref="H374" ca="1">_xlfn.TEXTJOIN("",1,MID(G374,ABS(ROW(INDIRECT("1:"&amp;LEN(G374)))-(LEN(G374)+1)),1))</f>
        <v>PGLBH</v>
      </c>
      <c r="I374" t="str">
        <f t="shared" ca="1" si="156"/>
        <v>BWPMNT</v>
      </c>
      <c r="J374" t="str">
        <f t="shared" ca="1" si="157"/>
        <v>TVRVPPHN</v>
      </c>
      <c r="K374" t="str">
        <f t="shared" ca="1" si="158"/>
        <v>RQJLQQ</v>
      </c>
      <c r="L374" t="str">
        <f t="shared" ca="1" si="159"/>
        <v/>
      </c>
      <c r="M374" t="str">
        <f t="shared" ca="1" si="160"/>
        <v>CMQGQ</v>
      </c>
      <c r="N374" t="str">
        <f t="shared" ca="1" si="161"/>
        <v>PGLBH</v>
      </c>
      <c r="O374" t="str">
        <f t="shared" ca="1" si="162"/>
        <v>DZGFWSGFSBCCNSMZQZGNFSHZLC</v>
      </c>
      <c r="P374" t="str">
        <f t="shared" ca="1" si="163"/>
        <v/>
      </c>
      <c r="Q374" t="str">
        <f t="shared" ca="1" si="164"/>
        <v/>
      </c>
      <c r="S374" s="13" t="str" cm="1">
        <f t="array" ref="S374">RIGHT(INDEX(T373:AB373,1,E374),D374)</f>
        <v>TDCPS</v>
      </c>
      <c r="T374" t="str">
        <f t="shared" si="165"/>
        <v>VBGVWT</v>
      </c>
      <c r="U374" t="str">
        <f t="shared" si="166"/>
        <v>CFCCNSQH</v>
      </c>
      <c r="V374" t="str">
        <f t="shared" si="167"/>
        <v>NQGFSQ</v>
      </c>
      <c r="W374" t="str">
        <f t="shared" si="168"/>
        <v/>
      </c>
      <c r="X374" t="str">
        <f t="shared" si="169"/>
        <v>MRPGB</v>
      </c>
      <c r="Y374" t="str">
        <f t="shared" si="170"/>
        <v>TDCPS</v>
      </c>
      <c r="Z374" t="str">
        <f t="shared" si="171"/>
        <v>GLBNZHFZGRPJLQMQLSZNMHZPWQ</v>
      </c>
      <c r="AA374" t="str">
        <f t="shared" si="172"/>
        <v/>
      </c>
      <c r="AB374" s="14" t="str">
        <f t="shared" si="173"/>
        <v/>
      </c>
    </row>
    <row r="375" spans="1:28">
      <c r="A375" s="5" t="s">
        <v>1457</v>
      </c>
      <c r="D375">
        <f t="shared" si="174"/>
        <v>1</v>
      </c>
      <c r="E375">
        <f t="shared" si="174"/>
        <v>5</v>
      </c>
      <c r="F375">
        <f t="shared" si="174"/>
        <v>6</v>
      </c>
      <c r="G375" s="13" t="str" cm="1">
        <f t="array" aca="1" ref="G375" ca="1">RIGHT(INDEX(I374:Q374,1,E375),D375)</f>
        <v>Q</v>
      </c>
      <c r="H375" t="str" cm="1">
        <f t="array" aca="1" ref="H375" ca="1">_xlfn.TEXTJOIN("",1,MID(G375,ABS(ROW(INDIRECT("1:"&amp;LEN(G375)))-(LEN(G375)+1)),1))</f>
        <v>Q</v>
      </c>
      <c r="I375" t="str">
        <f t="shared" ca="1" si="156"/>
        <v>BWPMNT</v>
      </c>
      <c r="J375" t="str">
        <f t="shared" ca="1" si="157"/>
        <v>TVRVPPHN</v>
      </c>
      <c r="K375" t="str">
        <f t="shared" ca="1" si="158"/>
        <v>RQJLQQ</v>
      </c>
      <c r="L375" t="str">
        <f t="shared" ca="1" si="159"/>
        <v/>
      </c>
      <c r="M375" t="str">
        <f t="shared" ca="1" si="160"/>
        <v>CMQG</v>
      </c>
      <c r="N375" t="str">
        <f t="shared" ca="1" si="161"/>
        <v>PGLBHQ</v>
      </c>
      <c r="O375" t="str">
        <f t="shared" ca="1" si="162"/>
        <v>DZGFWSGFSBCCNSMZQZGNFSHZLC</v>
      </c>
      <c r="P375" t="str">
        <f t="shared" ca="1" si="163"/>
        <v/>
      </c>
      <c r="Q375" t="str">
        <f t="shared" ca="1" si="164"/>
        <v/>
      </c>
      <c r="S375" s="13" t="str" cm="1">
        <f t="array" ref="S375">RIGHT(INDEX(T374:AB374,1,E375),D375)</f>
        <v>B</v>
      </c>
      <c r="T375" t="str">
        <f t="shared" si="165"/>
        <v>VBGVWT</v>
      </c>
      <c r="U375" t="str">
        <f t="shared" si="166"/>
        <v>CFCCNSQH</v>
      </c>
      <c r="V375" t="str">
        <f t="shared" si="167"/>
        <v>NQGFSQ</v>
      </c>
      <c r="W375" t="str">
        <f t="shared" si="168"/>
        <v/>
      </c>
      <c r="X375" t="str">
        <f t="shared" si="169"/>
        <v>MRPG</v>
      </c>
      <c r="Y375" t="str">
        <f t="shared" si="170"/>
        <v>TDCPSB</v>
      </c>
      <c r="Z375" t="str">
        <f t="shared" si="171"/>
        <v>GLBNZHFZGRPJLQMQLSZNMHZPWQ</v>
      </c>
      <c r="AA375" t="str">
        <f t="shared" si="172"/>
        <v/>
      </c>
      <c r="AB375" s="14" t="str">
        <f t="shared" si="173"/>
        <v/>
      </c>
    </row>
    <row r="376" spans="1:28">
      <c r="A376" s="5" t="s">
        <v>1395</v>
      </c>
      <c r="D376">
        <f t="shared" si="174"/>
        <v>1</v>
      </c>
      <c r="E376">
        <f t="shared" si="174"/>
        <v>2</v>
      </c>
      <c r="F376">
        <f t="shared" si="174"/>
        <v>9</v>
      </c>
      <c r="G376" s="13" t="str" cm="1">
        <f t="array" aca="1" ref="G376" ca="1">RIGHT(INDEX(I375:Q375,1,E376),D376)</f>
        <v>N</v>
      </c>
      <c r="H376" t="str" cm="1">
        <f t="array" aca="1" ref="H376" ca="1">_xlfn.TEXTJOIN("",1,MID(G376,ABS(ROW(INDIRECT("1:"&amp;LEN(G376)))-(LEN(G376)+1)),1))</f>
        <v>N</v>
      </c>
      <c r="I376" t="str">
        <f t="shared" ca="1" si="156"/>
        <v>BWPMNT</v>
      </c>
      <c r="J376" t="str">
        <f t="shared" ca="1" si="157"/>
        <v>TVRVPPH</v>
      </c>
      <c r="K376" t="str">
        <f t="shared" ca="1" si="158"/>
        <v>RQJLQQ</v>
      </c>
      <c r="L376" t="str">
        <f t="shared" ca="1" si="159"/>
        <v/>
      </c>
      <c r="M376" t="str">
        <f t="shared" ca="1" si="160"/>
        <v>CMQG</v>
      </c>
      <c r="N376" t="str">
        <f t="shared" ca="1" si="161"/>
        <v>PGLBHQ</v>
      </c>
      <c r="O376" t="str">
        <f t="shared" ca="1" si="162"/>
        <v>DZGFWSGFSBCCNSMZQZGNFSHZLC</v>
      </c>
      <c r="P376" t="str">
        <f t="shared" ca="1" si="163"/>
        <v/>
      </c>
      <c r="Q376" t="str">
        <f t="shared" ca="1" si="164"/>
        <v>N</v>
      </c>
      <c r="S376" s="13" t="str" cm="1">
        <f t="array" ref="S376">RIGHT(INDEX(T375:AB375,1,E376),D376)</f>
        <v>H</v>
      </c>
      <c r="T376" t="str">
        <f t="shared" si="165"/>
        <v>VBGVWT</v>
      </c>
      <c r="U376" t="str">
        <f t="shared" si="166"/>
        <v>CFCCNSQ</v>
      </c>
      <c r="V376" t="str">
        <f t="shared" si="167"/>
        <v>NQGFSQ</v>
      </c>
      <c r="W376" t="str">
        <f t="shared" si="168"/>
        <v/>
      </c>
      <c r="X376" t="str">
        <f t="shared" si="169"/>
        <v>MRPG</v>
      </c>
      <c r="Y376" t="str">
        <f t="shared" si="170"/>
        <v>TDCPSB</v>
      </c>
      <c r="Z376" t="str">
        <f t="shared" si="171"/>
        <v>GLBNZHFZGRPJLQMQLSZNMHZPWQ</v>
      </c>
      <c r="AA376" t="str">
        <f t="shared" si="172"/>
        <v/>
      </c>
      <c r="AB376" s="14" t="str">
        <f t="shared" si="173"/>
        <v>H</v>
      </c>
    </row>
    <row r="377" spans="1:28">
      <c r="A377" s="5" t="s">
        <v>1615</v>
      </c>
      <c r="D377">
        <f t="shared" si="174"/>
        <v>6</v>
      </c>
      <c r="E377">
        <f t="shared" si="174"/>
        <v>1</v>
      </c>
      <c r="F377">
        <f t="shared" si="174"/>
        <v>3</v>
      </c>
      <c r="G377" s="13" t="str" cm="1">
        <f t="array" aca="1" ref="G377" ca="1">RIGHT(INDEX(I376:Q376,1,E377),D377)</f>
        <v>BWPMNT</v>
      </c>
      <c r="H377" t="str" cm="1">
        <f t="array" aca="1" ref="H377" ca="1">_xlfn.TEXTJOIN("",1,MID(G377,ABS(ROW(INDIRECT("1:"&amp;LEN(G377)))-(LEN(G377)+1)),1))</f>
        <v>TNMPWB</v>
      </c>
      <c r="I377" t="str">
        <f t="shared" ca="1" si="156"/>
        <v/>
      </c>
      <c r="J377" t="str">
        <f t="shared" ca="1" si="157"/>
        <v>TVRVPPH</v>
      </c>
      <c r="K377" t="str">
        <f t="shared" ca="1" si="158"/>
        <v>RQJLQQTNMPWB</v>
      </c>
      <c r="L377" t="str">
        <f t="shared" ca="1" si="159"/>
        <v/>
      </c>
      <c r="M377" t="str">
        <f t="shared" ca="1" si="160"/>
        <v>CMQG</v>
      </c>
      <c r="N377" t="str">
        <f t="shared" ca="1" si="161"/>
        <v>PGLBHQ</v>
      </c>
      <c r="O377" t="str">
        <f t="shared" ca="1" si="162"/>
        <v>DZGFWSGFSBCCNSMZQZGNFSHZLC</v>
      </c>
      <c r="P377" t="str">
        <f t="shared" ca="1" si="163"/>
        <v/>
      </c>
      <c r="Q377" t="str">
        <f t="shared" ca="1" si="164"/>
        <v>N</v>
      </c>
      <c r="S377" s="13" t="str" cm="1">
        <f t="array" ref="S377">RIGHT(INDEX(T376:AB376,1,E377),D377)</f>
        <v>VBGVWT</v>
      </c>
      <c r="T377" t="str">
        <f t="shared" si="165"/>
        <v/>
      </c>
      <c r="U377" t="str">
        <f t="shared" si="166"/>
        <v>CFCCNSQ</v>
      </c>
      <c r="V377" t="str">
        <f t="shared" si="167"/>
        <v>NQGFSQVBGVWT</v>
      </c>
      <c r="W377" t="str">
        <f t="shared" si="168"/>
        <v/>
      </c>
      <c r="X377" t="str">
        <f t="shared" si="169"/>
        <v>MRPG</v>
      </c>
      <c r="Y377" t="str">
        <f t="shared" si="170"/>
        <v>TDCPSB</v>
      </c>
      <c r="Z377" t="str">
        <f t="shared" si="171"/>
        <v>GLBNZHFZGRPJLQMQLSZNMHZPWQ</v>
      </c>
      <c r="AA377" t="str">
        <f t="shared" si="172"/>
        <v/>
      </c>
      <c r="AB377" s="14" t="str">
        <f t="shared" si="173"/>
        <v>H</v>
      </c>
    </row>
    <row r="378" spans="1:28">
      <c r="A378" s="5" t="s">
        <v>1616</v>
      </c>
      <c r="D378">
        <f t="shared" si="174"/>
        <v>19</v>
      </c>
      <c r="E378">
        <f t="shared" si="174"/>
        <v>7</v>
      </c>
      <c r="F378">
        <f t="shared" si="174"/>
        <v>2</v>
      </c>
      <c r="G378" s="13" t="str" cm="1">
        <f t="array" aca="1" ref="G378" ca="1">RIGHT(INDEX(I377:Q377,1,E378),D378)</f>
        <v>FSBCCNSMZQZGNFSHZLC</v>
      </c>
      <c r="H378" t="str" cm="1">
        <f t="array" aca="1" ref="H378" ca="1">_xlfn.TEXTJOIN("",1,MID(G378,ABS(ROW(INDIRECT("1:"&amp;LEN(G378)))-(LEN(G378)+1)),1))</f>
        <v>CLZHSFNGZQZMSNCCBSF</v>
      </c>
      <c r="I378" t="str">
        <f t="shared" ca="1" si="156"/>
        <v/>
      </c>
      <c r="J378" t="str">
        <f t="shared" ca="1" si="157"/>
        <v>TVRVPPHCLZHSFNGZQZMSNCCBSF</v>
      </c>
      <c r="K378" t="str">
        <f t="shared" ca="1" si="158"/>
        <v>RQJLQQTNMPWB</v>
      </c>
      <c r="L378" t="str">
        <f t="shared" ca="1" si="159"/>
        <v/>
      </c>
      <c r="M378" t="str">
        <f t="shared" ca="1" si="160"/>
        <v>CMQG</v>
      </c>
      <c r="N378" t="str">
        <f t="shared" ca="1" si="161"/>
        <v>PGLBHQ</v>
      </c>
      <c r="O378" t="str">
        <f t="shared" ca="1" si="162"/>
        <v>DZGFWSG</v>
      </c>
      <c r="P378" t="str">
        <f t="shared" ca="1" si="163"/>
        <v/>
      </c>
      <c r="Q378" t="str">
        <f t="shared" ca="1" si="164"/>
        <v>N</v>
      </c>
      <c r="S378" s="13" t="str" cm="1">
        <f t="array" ref="S378">RIGHT(INDEX(T377:AB377,1,E378),D378)</f>
        <v>ZGRPJLQMQLSZNMHZPWQ</v>
      </c>
      <c r="T378" t="str">
        <f t="shared" si="165"/>
        <v/>
      </c>
      <c r="U378" t="str">
        <f t="shared" si="166"/>
        <v>CFCCNSQZGRPJLQMQLSZNMHZPWQ</v>
      </c>
      <c r="V378" t="str">
        <f t="shared" si="167"/>
        <v>NQGFSQVBGVWT</v>
      </c>
      <c r="W378" t="str">
        <f t="shared" si="168"/>
        <v/>
      </c>
      <c r="X378" t="str">
        <f t="shared" si="169"/>
        <v>MRPG</v>
      </c>
      <c r="Y378" t="str">
        <f t="shared" si="170"/>
        <v>TDCPSB</v>
      </c>
      <c r="Z378" t="str">
        <f t="shared" si="171"/>
        <v>GLBNZHF</v>
      </c>
      <c r="AA378" t="str">
        <f t="shared" si="172"/>
        <v/>
      </c>
      <c r="AB378" s="14" t="str">
        <f t="shared" si="173"/>
        <v>H</v>
      </c>
    </row>
    <row r="379" spans="1:28">
      <c r="A379" s="5" t="s">
        <v>1387</v>
      </c>
      <c r="D379">
        <f t="shared" si="174"/>
        <v>1</v>
      </c>
      <c r="E379">
        <f t="shared" si="174"/>
        <v>9</v>
      </c>
      <c r="F379">
        <f t="shared" si="174"/>
        <v>6</v>
      </c>
      <c r="G379" s="13" t="str" cm="1">
        <f t="array" aca="1" ref="G379" ca="1">RIGHT(INDEX(I378:Q378,1,E379),D379)</f>
        <v>N</v>
      </c>
      <c r="H379" t="str" cm="1">
        <f t="array" aca="1" ref="H379" ca="1">_xlfn.TEXTJOIN("",1,MID(G379,ABS(ROW(INDIRECT("1:"&amp;LEN(G379)))-(LEN(G379)+1)),1))</f>
        <v>N</v>
      </c>
      <c r="I379" t="str">
        <f t="shared" ca="1" si="156"/>
        <v/>
      </c>
      <c r="J379" t="str">
        <f t="shared" ca="1" si="157"/>
        <v>TVRVPPHCLZHSFNGZQZMSNCCBSF</v>
      </c>
      <c r="K379" t="str">
        <f t="shared" ca="1" si="158"/>
        <v>RQJLQQTNMPWB</v>
      </c>
      <c r="L379" t="str">
        <f t="shared" ca="1" si="159"/>
        <v/>
      </c>
      <c r="M379" t="str">
        <f t="shared" ca="1" si="160"/>
        <v>CMQG</v>
      </c>
      <c r="N379" t="str">
        <f t="shared" ca="1" si="161"/>
        <v>PGLBHQN</v>
      </c>
      <c r="O379" t="str">
        <f t="shared" ca="1" si="162"/>
        <v>DZGFWSG</v>
      </c>
      <c r="P379" t="str">
        <f t="shared" ca="1" si="163"/>
        <v/>
      </c>
      <c r="Q379" t="str">
        <f t="shared" ca="1" si="164"/>
        <v/>
      </c>
      <c r="S379" s="13" t="str" cm="1">
        <f t="array" ref="S379">RIGHT(INDEX(T378:AB378,1,E379),D379)</f>
        <v>H</v>
      </c>
      <c r="T379" t="str">
        <f t="shared" si="165"/>
        <v/>
      </c>
      <c r="U379" t="str">
        <f t="shared" si="166"/>
        <v>CFCCNSQZGRPJLQMQLSZNMHZPWQ</v>
      </c>
      <c r="V379" t="str">
        <f t="shared" si="167"/>
        <v>NQGFSQVBGVWT</v>
      </c>
      <c r="W379" t="str">
        <f t="shared" si="168"/>
        <v/>
      </c>
      <c r="X379" t="str">
        <f t="shared" si="169"/>
        <v>MRPG</v>
      </c>
      <c r="Y379" t="str">
        <f t="shared" si="170"/>
        <v>TDCPSBH</v>
      </c>
      <c r="Z379" t="str">
        <f t="shared" si="171"/>
        <v>GLBNZHF</v>
      </c>
      <c r="AA379" t="str">
        <f t="shared" si="172"/>
        <v/>
      </c>
      <c r="AB379" s="14" t="str">
        <f t="shared" si="173"/>
        <v/>
      </c>
    </row>
    <row r="380" spans="1:28">
      <c r="A380" s="5" t="s">
        <v>1617</v>
      </c>
      <c r="D380">
        <f t="shared" si="174"/>
        <v>9</v>
      </c>
      <c r="E380">
        <f t="shared" si="174"/>
        <v>3</v>
      </c>
      <c r="F380">
        <f t="shared" si="174"/>
        <v>2</v>
      </c>
      <c r="G380" s="13" t="str" cm="1">
        <f t="array" aca="1" ref="G380" ca="1">RIGHT(INDEX(I379:Q379,1,E380),D380)</f>
        <v>LQQTNMPWB</v>
      </c>
      <c r="H380" t="str" cm="1">
        <f t="array" aca="1" ref="H380" ca="1">_xlfn.TEXTJOIN("",1,MID(G380,ABS(ROW(INDIRECT("1:"&amp;LEN(G380)))-(LEN(G380)+1)),1))</f>
        <v>BWPMNTQQL</v>
      </c>
      <c r="I380" t="str">
        <f t="shared" ca="1" si="156"/>
        <v/>
      </c>
      <c r="J380" t="str">
        <f t="shared" ca="1" si="157"/>
        <v>TVRVPPHCLZHSFNGZQZMSNCCBSFBWPMNTQQL</v>
      </c>
      <c r="K380" t="str">
        <f t="shared" ca="1" si="158"/>
        <v>RQJ</v>
      </c>
      <c r="L380" t="str">
        <f t="shared" ca="1" si="159"/>
        <v/>
      </c>
      <c r="M380" t="str">
        <f t="shared" ca="1" si="160"/>
        <v>CMQG</v>
      </c>
      <c r="N380" t="str">
        <f t="shared" ca="1" si="161"/>
        <v>PGLBHQN</v>
      </c>
      <c r="O380" t="str">
        <f t="shared" ca="1" si="162"/>
        <v>DZGFWSG</v>
      </c>
      <c r="P380" t="str">
        <f t="shared" ca="1" si="163"/>
        <v/>
      </c>
      <c r="Q380" t="str">
        <f t="shared" ca="1" si="164"/>
        <v/>
      </c>
      <c r="S380" s="13" t="str" cm="1">
        <f t="array" ref="S380">RIGHT(INDEX(T379:AB379,1,E380),D380)</f>
        <v>FSQVBGVWT</v>
      </c>
      <c r="T380" t="str">
        <f t="shared" si="165"/>
        <v/>
      </c>
      <c r="U380" t="str">
        <f t="shared" si="166"/>
        <v>CFCCNSQZGRPJLQMQLSZNMHZPWQFSQVBGVWT</v>
      </c>
      <c r="V380" t="str">
        <f t="shared" si="167"/>
        <v>NQG</v>
      </c>
      <c r="W380" t="str">
        <f t="shared" si="168"/>
        <v/>
      </c>
      <c r="X380" t="str">
        <f t="shared" si="169"/>
        <v>MRPG</v>
      </c>
      <c r="Y380" t="str">
        <f t="shared" si="170"/>
        <v>TDCPSBH</v>
      </c>
      <c r="Z380" t="str">
        <f t="shared" si="171"/>
        <v>GLBNZHF</v>
      </c>
      <c r="AA380" t="str">
        <f t="shared" si="172"/>
        <v/>
      </c>
      <c r="AB380" s="14" t="str">
        <f t="shared" si="173"/>
        <v/>
      </c>
    </row>
    <row r="381" spans="1:28">
      <c r="A381" s="5" t="s">
        <v>1618</v>
      </c>
      <c r="D381">
        <f t="shared" si="174"/>
        <v>9</v>
      </c>
      <c r="E381">
        <f t="shared" si="174"/>
        <v>2</v>
      </c>
      <c r="F381">
        <f t="shared" si="174"/>
        <v>7</v>
      </c>
      <c r="G381" s="13" t="str" cm="1">
        <f t="array" aca="1" ref="G381" ca="1">RIGHT(INDEX(I380:Q380,1,E381),D381)</f>
        <v>BWPMNTQQL</v>
      </c>
      <c r="H381" t="str" cm="1">
        <f t="array" aca="1" ref="H381" ca="1">_xlfn.TEXTJOIN("",1,MID(G381,ABS(ROW(INDIRECT("1:"&amp;LEN(G381)))-(LEN(G381)+1)),1))</f>
        <v>LQQTNMPWB</v>
      </c>
      <c r="I381" t="str">
        <f t="shared" ca="1" si="156"/>
        <v/>
      </c>
      <c r="J381" t="str">
        <f t="shared" ca="1" si="157"/>
        <v>TVRVPPHCLZHSFNGZQZMSNCCBSF</v>
      </c>
      <c r="K381" t="str">
        <f t="shared" ca="1" si="158"/>
        <v>RQJ</v>
      </c>
      <c r="L381" t="str">
        <f t="shared" ca="1" si="159"/>
        <v/>
      </c>
      <c r="M381" t="str">
        <f t="shared" ca="1" si="160"/>
        <v>CMQG</v>
      </c>
      <c r="N381" t="str">
        <f t="shared" ca="1" si="161"/>
        <v>PGLBHQN</v>
      </c>
      <c r="O381" t="str">
        <f t="shared" ca="1" si="162"/>
        <v>DZGFWSGLQQTNMPWB</v>
      </c>
      <c r="P381" t="str">
        <f t="shared" ca="1" si="163"/>
        <v/>
      </c>
      <c r="Q381" t="str">
        <f t="shared" ca="1" si="164"/>
        <v/>
      </c>
      <c r="S381" s="13" t="str" cm="1">
        <f t="array" ref="S381">RIGHT(INDEX(T380:AB380,1,E381),D381)</f>
        <v>FSQVBGVWT</v>
      </c>
      <c r="T381" t="str">
        <f t="shared" si="165"/>
        <v/>
      </c>
      <c r="U381" t="str">
        <f t="shared" si="166"/>
        <v>CFCCNSQZGRPJLQMQLSZNMHZPWQ</v>
      </c>
      <c r="V381" t="str">
        <f t="shared" si="167"/>
        <v>NQG</v>
      </c>
      <c r="W381" t="str">
        <f t="shared" si="168"/>
        <v/>
      </c>
      <c r="X381" t="str">
        <f t="shared" si="169"/>
        <v>MRPG</v>
      </c>
      <c r="Y381" t="str">
        <f t="shared" si="170"/>
        <v>TDCPSBH</v>
      </c>
      <c r="Z381" t="str">
        <f t="shared" si="171"/>
        <v>GLBNZHFFSQVBGVWT</v>
      </c>
      <c r="AA381" t="str">
        <f t="shared" si="172"/>
        <v/>
      </c>
      <c r="AB381" s="14" t="str">
        <f t="shared" si="173"/>
        <v/>
      </c>
    </row>
    <row r="382" spans="1:28">
      <c r="A382" s="5" t="s">
        <v>1486</v>
      </c>
      <c r="D382">
        <f t="shared" si="174"/>
        <v>3</v>
      </c>
      <c r="E382">
        <f t="shared" si="174"/>
        <v>5</v>
      </c>
      <c r="F382">
        <f t="shared" si="174"/>
        <v>8</v>
      </c>
      <c r="G382" s="13" t="str" cm="1">
        <f t="array" aca="1" ref="G382" ca="1">RIGHT(INDEX(I381:Q381,1,E382),D382)</f>
        <v>MQG</v>
      </c>
      <c r="H382" t="str" cm="1">
        <f t="array" aca="1" ref="H382" ca="1">_xlfn.TEXTJOIN("",1,MID(G382,ABS(ROW(INDIRECT("1:"&amp;LEN(G382)))-(LEN(G382)+1)),1))</f>
        <v>GQM</v>
      </c>
      <c r="I382" t="str">
        <f t="shared" ca="1" si="156"/>
        <v/>
      </c>
      <c r="J382" t="str">
        <f t="shared" ca="1" si="157"/>
        <v>TVRVPPHCLZHSFNGZQZMSNCCBSF</v>
      </c>
      <c r="K382" t="str">
        <f t="shared" ca="1" si="158"/>
        <v>RQJ</v>
      </c>
      <c r="L382" t="str">
        <f t="shared" ca="1" si="159"/>
        <v/>
      </c>
      <c r="M382" t="str">
        <f t="shared" ca="1" si="160"/>
        <v>C</v>
      </c>
      <c r="N382" t="str">
        <f t="shared" ca="1" si="161"/>
        <v>PGLBHQN</v>
      </c>
      <c r="O382" t="str">
        <f t="shared" ca="1" si="162"/>
        <v>DZGFWSGLQQTNMPWB</v>
      </c>
      <c r="P382" t="str">
        <f t="shared" ca="1" si="163"/>
        <v>GQM</v>
      </c>
      <c r="Q382" t="str">
        <f t="shared" ca="1" si="164"/>
        <v/>
      </c>
      <c r="S382" s="13" t="str" cm="1">
        <f t="array" ref="S382">RIGHT(INDEX(T381:AB381,1,E382),D382)</f>
        <v>RPG</v>
      </c>
      <c r="T382" t="str">
        <f t="shared" si="165"/>
        <v/>
      </c>
      <c r="U382" t="str">
        <f t="shared" si="166"/>
        <v>CFCCNSQZGRPJLQMQLSZNMHZPWQ</v>
      </c>
      <c r="V382" t="str">
        <f t="shared" si="167"/>
        <v>NQG</v>
      </c>
      <c r="W382" t="str">
        <f t="shared" si="168"/>
        <v/>
      </c>
      <c r="X382" t="str">
        <f t="shared" si="169"/>
        <v>M</v>
      </c>
      <c r="Y382" t="str">
        <f t="shared" si="170"/>
        <v>TDCPSBH</v>
      </c>
      <c r="Z382" t="str">
        <f t="shared" si="171"/>
        <v>GLBNZHFFSQVBGVWT</v>
      </c>
      <c r="AA382" t="str">
        <f t="shared" si="172"/>
        <v>RPG</v>
      </c>
      <c r="AB382" s="14" t="str">
        <f t="shared" si="173"/>
        <v/>
      </c>
    </row>
    <row r="383" spans="1:28">
      <c r="A383" s="5" t="s">
        <v>1482</v>
      </c>
      <c r="D383">
        <f t="shared" si="174"/>
        <v>1</v>
      </c>
      <c r="E383">
        <f t="shared" si="174"/>
        <v>5</v>
      </c>
      <c r="F383">
        <f t="shared" si="174"/>
        <v>1</v>
      </c>
      <c r="G383" s="13" t="str" cm="1">
        <f t="array" aca="1" ref="G383" ca="1">RIGHT(INDEX(I382:Q382,1,E383),D383)</f>
        <v>C</v>
      </c>
      <c r="H383" t="str" cm="1">
        <f t="array" aca="1" ref="H383" ca="1">_xlfn.TEXTJOIN("",1,MID(G383,ABS(ROW(INDIRECT("1:"&amp;LEN(G383)))-(LEN(G383)+1)),1))</f>
        <v>C</v>
      </c>
      <c r="I383" t="str">
        <f t="shared" ca="1" si="156"/>
        <v>C</v>
      </c>
      <c r="J383" t="str">
        <f t="shared" ca="1" si="157"/>
        <v>TVRVPPHCLZHSFNGZQZMSNCCBSF</v>
      </c>
      <c r="K383" t="str">
        <f t="shared" ca="1" si="158"/>
        <v>RQJ</v>
      </c>
      <c r="L383" t="str">
        <f t="shared" ca="1" si="159"/>
        <v/>
      </c>
      <c r="M383" t="str">
        <f t="shared" ca="1" si="160"/>
        <v/>
      </c>
      <c r="N383" t="str">
        <f t="shared" ca="1" si="161"/>
        <v>PGLBHQN</v>
      </c>
      <c r="O383" t="str">
        <f t="shared" ca="1" si="162"/>
        <v>DZGFWSGLQQTNMPWB</v>
      </c>
      <c r="P383" t="str">
        <f t="shared" ca="1" si="163"/>
        <v>GQM</v>
      </c>
      <c r="Q383" t="str">
        <f t="shared" ca="1" si="164"/>
        <v/>
      </c>
      <c r="S383" s="13" t="str" cm="1">
        <f t="array" ref="S383">RIGHT(INDEX(T382:AB382,1,E383),D383)</f>
        <v>M</v>
      </c>
      <c r="T383" t="str">
        <f t="shared" si="165"/>
        <v>M</v>
      </c>
      <c r="U383" t="str">
        <f t="shared" si="166"/>
        <v>CFCCNSQZGRPJLQMQLSZNMHZPWQ</v>
      </c>
      <c r="V383" t="str">
        <f t="shared" si="167"/>
        <v>NQG</v>
      </c>
      <c r="W383" t="str">
        <f t="shared" si="168"/>
        <v/>
      </c>
      <c r="X383" t="str">
        <f t="shared" si="169"/>
        <v/>
      </c>
      <c r="Y383" t="str">
        <f t="shared" si="170"/>
        <v>TDCPSBH</v>
      </c>
      <c r="Z383" t="str">
        <f t="shared" si="171"/>
        <v>GLBNZHFFSQVBGVWT</v>
      </c>
      <c r="AA383" t="str">
        <f t="shared" si="172"/>
        <v>RPG</v>
      </c>
      <c r="AB383" s="14" t="str">
        <f t="shared" si="173"/>
        <v/>
      </c>
    </row>
    <row r="384" spans="1:28">
      <c r="A384" s="5" t="s">
        <v>1411</v>
      </c>
      <c r="D384">
        <f t="shared" si="174"/>
        <v>3</v>
      </c>
      <c r="E384">
        <f t="shared" si="174"/>
        <v>3</v>
      </c>
      <c r="F384">
        <f t="shared" si="174"/>
        <v>9</v>
      </c>
      <c r="G384" s="13" t="str" cm="1">
        <f t="array" aca="1" ref="G384" ca="1">RIGHT(INDEX(I383:Q383,1,E384),D384)</f>
        <v>RQJ</v>
      </c>
      <c r="H384" t="str" cm="1">
        <f t="array" aca="1" ref="H384" ca="1">_xlfn.TEXTJOIN("",1,MID(G384,ABS(ROW(INDIRECT("1:"&amp;LEN(G384)))-(LEN(G384)+1)),1))</f>
        <v>JQR</v>
      </c>
      <c r="I384" t="str">
        <f t="shared" ca="1" si="156"/>
        <v>C</v>
      </c>
      <c r="J384" t="str">
        <f t="shared" ca="1" si="157"/>
        <v>TVRVPPHCLZHSFNGZQZMSNCCBSF</v>
      </c>
      <c r="K384" t="str">
        <f t="shared" ca="1" si="158"/>
        <v/>
      </c>
      <c r="L384" t="str">
        <f t="shared" ca="1" si="159"/>
        <v/>
      </c>
      <c r="M384" t="str">
        <f t="shared" ca="1" si="160"/>
        <v/>
      </c>
      <c r="N384" t="str">
        <f t="shared" ca="1" si="161"/>
        <v>PGLBHQN</v>
      </c>
      <c r="O384" t="str">
        <f t="shared" ca="1" si="162"/>
        <v>DZGFWSGLQQTNMPWB</v>
      </c>
      <c r="P384" t="str">
        <f t="shared" ca="1" si="163"/>
        <v>GQM</v>
      </c>
      <c r="Q384" t="str">
        <f t="shared" ca="1" si="164"/>
        <v>JQR</v>
      </c>
      <c r="S384" s="13" t="str" cm="1">
        <f t="array" ref="S384">RIGHT(INDEX(T383:AB383,1,E384),D384)</f>
        <v>NQG</v>
      </c>
      <c r="T384" t="str">
        <f t="shared" si="165"/>
        <v>M</v>
      </c>
      <c r="U384" t="str">
        <f t="shared" si="166"/>
        <v>CFCCNSQZGRPJLQMQLSZNMHZPWQ</v>
      </c>
      <c r="V384" t="str">
        <f t="shared" si="167"/>
        <v/>
      </c>
      <c r="W384" t="str">
        <f t="shared" si="168"/>
        <v/>
      </c>
      <c r="X384" t="str">
        <f t="shared" si="169"/>
        <v/>
      </c>
      <c r="Y384" t="str">
        <f t="shared" si="170"/>
        <v>TDCPSBH</v>
      </c>
      <c r="Z384" t="str">
        <f t="shared" si="171"/>
        <v>GLBNZHFFSQVBGVWT</v>
      </c>
      <c r="AA384" t="str">
        <f t="shared" si="172"/>
        <v>RPG</v>
      </c>
      <c r="AB384" s="14" t="str">
        <f t="shared" si="173"/>
        <v>NQG</v>
      </c>
    </row>
    <row r="385" spans="1:28">
      <c r="A385" s="5" t="s">
        <v>1556</v>
      </c>
      <c r="D385">
        <f t="shared" si="174"/>
        <v>7</v>
      </c>
      <c r="E385">
        <f t="shared" si="174"/>
        <v>2</v>
      </c>
      <c r="F385">
        <f t="shared" si="174"/>
        <v>9</v>
      </c>
      <c r="G385" s="13" t="str" cm="1">
        <f t="array" aca="1" ref="G385" ca="1">RIGHT(INDEX(I384:Q384,1,E385),D385)</f>
        <v>SNCCBSF</v>
      </c>
      <c r="H385" t="str" cm="1">
        <f t="array" aca="1" ref="H385" ca="1">_xlfn.TEXTJOIN("",1,MID(G385,ABS(ROW(INDIRECT("1:"&amp;LEN(G385)))-(LEN(G385)+1)),1))</f>
        <v>FSBCCNS</v>
      </c>
      <c r="I385" t="str">
        <f t="shared" ca="1" si="156"/>
        <v>C</v>
      </c>
      <c r="J385" t="str">
        <f t="shared" ca="1" si="157"/>
        <v>TVRVPPHCLZHSFNGZQZM</v>
      </c>
      <c r="K385" t="str">
        <f t="shared" ca="1" si="158"/>
        <v/>
      </c>
      <c r="L385" t="str">
        <f t="shared" ca="1" si="159"/>
        <v/>
      </c>
      <c r="M385" t="str">
        <f t="shared" ca="1" si="160"/>
        <v/>
      </c>
      <c r="N385" t="str">
        <f t="shared" ca="1" si="161"/>
        <v>PGLBHQN</v>
      </c>
      <c r="O385" t="str">
        <f t="shared" ca="1" si="162"/>
        <v>DZGFWSGLQQTNMPWB</v>
      </c>
      <c r="P385" t="str">
        <f t="shared" ca="1" si="163"/>
        <v>GQM</v>
      </c>
      <c r="Q385" t="str">
        <f t="shared" ca="1" si="164"/>
        <v>JQRFSBCCNS</v>
      </c>
      <c r="S385" s="13" t="str" cm="1">
        <f t="array" ref="S385">RIGHT(INDEX(T384:AB384,1,E385),D385)</f>
        <v>NMHZPWQ</v>
      </c>
      <c r="T385" t="str">
        <f t="shared" si="165"/>
        <v>M</v>
      </c>
      <c r="U385" t="str">
        <f t="shared" si="166"/>
        <v>CFCCNSQZGRPJLQMQLSZ</v>
      </c>
      <c r="V385" t="str">
        <f t="shared" si="167"/>
        <v/>
      </c>
      <c r="W385" t="str">
        <f t="shared" si="168"/>
        <v/>
      </c>
      <c r="X385" t="str">
        <f t="shared" si="169"/>
        <v/>
      </c>
      <c r="Y385" t="str">
        <f t="shared" si="170"/>
        <v>TDCPSBH</v>
      </c>
      <c r="Z385" t="str">
        <f t="shared" si="171"/>
        <v>GLBNZHFFSQVBGVWT</v>
      </c>
      <c r="AA385" t="str">
        <f t="shared" si="172"/>
        <v>RPG</v>
      </c>
      <c r="AB385" s="14" t="str">
        <f t="shared" si="173"/>
        <v>NQGNMHZPWQ</v>
      </c>
    </row>
    <row r="386" spans="1:28">
      <c r="A386" s="5" t="s">
        <v>1619</v>
      </c>
      <c r="D386">
        <f t="shared" si="174"/>
        <v>15</v>
      </c>
      <c r="E386">
        <f t="shared" si="174"/>
        <v>7</v>
      </c>
      <c r="F386">
        <f t="shared" si="174"/>
        <v>2</v>
      </c>
      <c r="G386" s="13" t="str" cm="1">
        <f t="array" aca="1" ref="G386" ca="1">RIGHT(INDEX(I385:Q385,1,E386),D386)</f>
        <v>ZGFWSGLQQTNMPWB</v>
      </c>
      <c r="H386" t="str" cm="1">
        <f t="array" aca="1" ref="H386" ca="1">_xlfn.TEXTJOIN("",1,MID(G386,ABS(ROW(INDIRECT("1:"&amp;LEN(G386)))-(LEN(G386)+1)),1))</f>
        <v>BWPMNTQQLGSWFGZ</v>
      </c>
      <c r="I386" t="str">
        <f t="shared" ca="1" si="156"/>
        <v>C</v>
      </c>
      <c r="J386" t="str">
        <f t="shared" ca="1" si="157"/>
        <v>TVRVPPHCLZHSFNGZQZMBWPMNTQQLGSWFGZ</v>
      </c>
      <c r="K386" t="str">
        <f t="shared" ca="1" si="158"/>
        <v/>
      </c>
      <c r="L386" t="str">
        <f t="shared" ca="1" si="159"/>
        <v/>
      </c>
      <c r="M386" t="str">
        <f t="shared" ca="1" si="160"/>
        <v/>
      </c>
      <c r="N386" t="str">
        <f t="shared" ca="1" si="161"/>
        <v>PGLBHQN</v>
      </c>
      <c r="O386" t="str">
        <f t="shared" ca="1" si="162"/>
        <v>D</v>
      </c>
      <c r="P386" t="str">
        <f t="shared" ca="1" si="163"/>
        <v>GQM</v>
      </c>
      <c r="Q386" t="str">
        <f t="shared" ca="1" si="164"/>
        <v>JQRFSBCCNS</v>
      </c>
      <c r="S386" s="13" t="str" cm="1">
        <f t="array" ref="S386">RIGHT(INDEX(T385:AB385,1,E386),D386)</f>
        <v>LBNZHFFSQVBGVWT</v>
      </c>
      <c r="T386" t="str">
        <f t="shared" si="165"/>
        <v>M</v>
      </c>
      <c r="U386" t="str">
        <f t="shared" si="166"/>
        <v>CFCCNSQZGRPJLQMQLSZLBNZHFFSQVBGVWT</v>
      </c>
      <c r="V386" t="str">
        <f t="shared" si="167"/>
        <v/>
      </c>
      <c r="W386" t="str">
        <f t="shared" si="168"/>
        <v/>
      </c>
      <c r="X386" t="str">
        <f t="shared" si="169"/>
        <v/>
      </c>
      <c r="Y386" t="str">
        <f t="shared" si="170"/>
        <v>TDCPSBH</v>
      </c>
      <c r="Z386" t="str">
        <f t="shared" si="171"/>
        <v>G</v>
      </c>
      <c r="AA386" t="str">
        <f t="shared" si="172"/>
        <v>RPG</v>
      </c>
      <c r="AB386" s="14" t="str">
        <f t="shared" si="173"/>
        <v>NQGNMHZPWQ</v>
      </c>
    </row>
    <row r="387" spans="1:28">
      <c r="A387" s="5" t="s">
        <v>1620</v>
      </c>
      <c r="D387">
        <f t="shared" si="174"/>
        <v>10</v>
      </c>
      <c r="E387">
        <f t="shared" si="174"/>
        <v>9</v>
      </c>
      <c r="F387">
        <f t="shared" si="174"/>
        <v>4</v>
      </c>
      <c r="G387" s="13" t="str" cm="1">
        <f t="array" aca="1" ref="G387" ca="1">RIGHT(INDEX(I386:Q386,1,E387),D387)</f>
        <v>JQRFSBCCNS</v>
      </c>
      <c r="H387" t="str" cm="1">
        <f t="array" aca="1" ref="H387" ca="1">_xlfn.TEXTJOIN("",1,MID(G387,ABS(ROW(INDIRECT("1:"&amp;LEN(G387)))-(LEN(G387)+1)),1))</f>
        <v>SNCCBSFRQJ</v>
      </c>
      <c r="I387" t="str">
        <f t="shared" ca="1" si="156"/>
        <v>C</v>
      </c>
      <c r="J387" t="str">
        <f t="shared" ca="1" si="157"/>
        <v>TVRVPPHCLZHSFNGZQZMBWPMNTQQLGSWFGZ</v>
      </c>
      <c r="K387" t="str">
        <f t="shared" ca="1" si="158"/>
        <v/>
      </c>
      <c r="L387" t="str">
        <f t="shared" ca="1" si="159"/>
        <v>SNCCBSFRQJ</v>
      </c>
      <c r="M387" t="str">
        <f t="shared" ca="1" si="160"/>
        <v/>
      </c>
      <c r="N387" t="str">
        <f t="shared" ca="1" si="161"/>
        <v>PGLBHQN</v>
      </c>
      <c r="O387" t="str">
        <f t="shared" ca="1" si="162"/>
        <v>D</v>
      </c>
      <c r="P387" t="str">
        <f t="shared" ca="1" si="163"/>
        <v>GQM</v>
      </c>
      <c r="Q387" t="str">
        <f t="shared" ca="1" si="164"/>
        <v/>
      </c>
      <c r="S387" s="13" t="str" cm="1">
        <f t="array" ref="S387">RIGHT(INDEX(T386:AB386,1,E387),D387)</f>
        <v>NQGNMHZPWQ</v>
      </c>
      <c r="T387" t="str">
        <f t="shared" si="165"/>
        <v>M</v>
      </c>
      <c r="U387" t="str">
        <f t="shared" si="166"/>
        <v>CFCCNSQZGRPJLQMQLSZLBNZHFFSQVBGVWT</v>
      </c>
      <c r="V387" t="str">
        <f t="shared" si="167"/>
        <v/>
      </c>
      <c r="W387" t="str">
        <f t="shared" si="168"/>
        <v>NQGNMHZPWQ</v>
      </c>
      <c r="X387" t="str">
        <f t="shared" si="169"/>
        <v/>
      </c>
      <c r="Y387" t="str">
        <f t="shared" si="170"/>
        <v>TDCPSBH</v>
      </c>
      <c r="Z387" t="str">
        <f t="shared" si="171"/>
        <v>G</v>
      </c>
      <c r="AA387" t="str">
        <f t="shared" si="172"/>
        <v>RPG</v>
      </c>
      <c r="AB387" s="14" t="str">
        <f t="shared" si="173"/>
        <v/>
      </c>
    </row>
    <row r="388" spans="1:28">
      <c r="A388" s="5" t="s">
        <v>1621</v>
      </c>
      <c r="D388">
        <f t="shared" si="174"/>
        <v>4</v>
      </c>
      <c r="E388">
        <f t="shared" si="174"/>
        <v>4</v>
      </c>
      <c r="F388">
        <f t="shared" si="174"/>
        <v>9</v>
      </c>
      <c r="G388" s="13" t="str" cm="1">
        <f t="array" aca="1" ref="G388" ca="1">RIGHT(INDEX(I387:Q387,1,E388),D388)</f>
        <v>FRQJ</v>
      </c>
      <c r="H388" t="str" cm="1">
        <f t="array" aca="1" ref="H388" ca="1">_xlfn.TEXTJOIN("",1,MID(G388,ABS(ROW(INDIRECT("1:"&amp;LEN(G388)))-(LEN(G388)+1)),1))</f>
        <v>JQRF</v>
      </c>
      <c r="I388" t="str">
        <f t="shared" ca="1" si="156"/>
        <v>C</v>
      </c>
      <c r="J388" t="str">
        <f t="shared" ca="1" si="157"/>
        <v>TVRVPPHCLZHSFNGZQZMBWPMNTQQLGSWFGZ</v>
      </c>
      <c r="K388" t="str">
        <f t="shared" ca="1" si="158"/>
        <v/>
      </c>
      <c r="L388" t="str">
        <f t="shared" ca="1" si="159"/>
        <v>SNCCBS</v>
      </c>
      <c r="M388" t="str">
        <f t="shared" ca="1" si="160"/>
        <v/>
      </c>
      <c r="N388" t="str">
        <f t="shared" ca="1" si="161"/>
        <v>PGLBHQN</v>
      </c>
      <c r="O388" t="str">
        <f t="shared" ca="1" si="162"/>
        <v>D</v>
      </c>
      <c r="P388" t="str">
        <f t="shared" ca="1" si="163"/>
        <v>GQM</v>
      </c>
      <c r="Q388" t="str">
        <f t="shared" ca="1" si="164"/>
        <v>JQRF</v>
      </c>
      <c r="S388" s="13" t="str" cm="1">
        <f t="array" ref="S388">RIGHT(INDEX(T387:AB387,1,E388),D388)</f>
        <v>ZPWQ</v>
      </c>
      <c r="T388" t="str">
        <f t="shared" si="165"/>
        <v>M</v>
      </c>
      <c r="U388" t="str">
        <f t="shared" si="166"/>
        <v>CFCCNSQZGRPJLQMQLSZLBNZHFFSQVBGVWT</v>
      </c>
      <c r="V388" t="str">
        <f t="shared" si="167"/>
        <v/>
      </c>
      <c r="W388" t="str">
        <f t="shared" si="168"/>
        <v>NQGNMH</v>
      </c>
      <c r="X388" t="str">
        <f t="shared" si="169"/>
        <v/>
      </c>
      <c r="Y388" t="str">
        <f t="shared" si="170"/>
        <v>TDCPSBH</v>
      </c>
      <c r="Z388" t="str">
        <f t="shared" si="171"/>
        <v>G</v>
      </c>
      <c r="AA388" t="str">
        <f t="shared" si="172"/>
        <v>RPG</v>
      </c>
      <c r="AB388" s="14" t="str">
        <f t="shared" si="173"/>
        <v>ZPWQ</v>
      </c>
    </row>
    <row r="389" spans="1:28">
      <c r="A389" s="5" t="s">
        <v>1501</v>
      </c>
      <c r="D389">
        <f t="shared" si="174"/>
        <v>1</v>
      </c>
      <c r="E389">
        <f t="shared" si="174"/>
        <v>6</v>
      </c>
      <c r="F389">
        <f t="shared" si="174"/>
        <v>4</v>
      </c>
      <c r="G389" s="13" t="str" cm="1">
        <f t="array" aca="1" ref="G389" ca="1">RIGHT(INDEX(I388:Q388,1,E389),D389)</f>
        <v>N</v>
      </c>
      <c r="H389" t="str" cm="1">
        <f t="array" aca="1" ref="H389" ca="1">_xlfn.TEXTJOIN("",1,MID(G389,ABS(ROW(INDIRECT("1:"&amp;LEN(G389)))-(LEN(G389)+1)),1))</f>
        <v>N</v>
      </c>
      <c r="I389" t="str">
        <f t="shared" ca="1" si="156"/>
        <v>C</v>
      </c>
      <c r="J389" t="str">
        <f t="shared" ca="1" si="157"/>
        <v>TVRVPPHCLZHSFNGZQZMBWPMNTQQLGSWFGZ</v>
      </c>
      <c r="K389" t="str">
        <f t="shared" ca="1" si="158"/>
        <v/>
      </c>
      <c r="L389" t="str">
        <f t="shared" ca="1" si="159"/>
        <v>SNCCBSN</v>
      </c>
      <c r="M389" t="str">
        <f t="shared" ca="1" si="160"/>
        <v/>
      </c>
      <c r="N389" t="str">
        <f t="shared" ca="1" si="161"/>
        <v>PGLBHQ</v>
      </c>
      <c r="O389" t="str">
        <f t="shared" ca="1" si="162"/>
        <v>D</v>
      </c>
      <c r="P389" t="str">
        <f t="shared" ca="1" si="163"/>
        <v>GQM</v>
      </c>
      <c r="Q389" t="str">
        <f t="shared" ca="1" si="164"/>
        <v>JQRF</v>
      </c>
      <c r="S389" s="13" t="str" cm="1">
        <f t="array" ref="S389">RIGHT(INDEX(T388:AB388,1,E389),D389)</f>
        <v>H</v>
      </c>
      <c r="T389" t="str">
        <f t="shared" si="165"/>
        <v>M</v>
      </c>
      <c r="U389" t="str">
        <f t="shared" si="166"/>
        <v>CFCCNSQZGRPJLQMQLSZLBNZHFFSQVBGVWT</v>
      </c>
      <c r="V389" t="str">
        <f t="shared" si="167"/>
        <v/>
      </c>
      <c r="W389" t="str">
        <f t="shared" si="168"/>
        <v>NQGNMHH</v>
      </c>
      <c r="X389" t="str">
        <f t="shared" si="169"/>
        <v/>
      </c>
      <c r="Y389" t="str">
        <f t="shared" si="170"/>
        <v>TDCPSB</v>
      </c>
      <c r="Z389" t="str">
        <f t="shared" si="171"/>
        <v>G</v>
      </c>
      <c r="AA389" t="str">
        <f t="shared" si="172"/>
        <v>RPG</v>
      </c>
      <c r="AB389" s="14" t="str">
        <f t="shared" si="173"/>
        <v>ZPWQ</v>
      </c>
    </row>
    <row r="390" spans="1:28">
      <c r="A390" s="5" t="s">
        <v>1451</v>
      </c>
      <c r="D390">
        <f t="shared" ref="D390:F409" si="175">VALUE(_xlfn.TEXTSPLIT(_xlfn.TEXTAFTER($A390, D$29)," "))</f>
        <v>1</v>
      </c>
      <c r="E390">
        <f t="shared" si="175"/>
        <v>1</v>
      </c>
      <c r="F390">
        <f t="shared" si="175"/>
        <v>6</v>
      </c>
      <c r="G390" s="13" t="str" cm="1">
        <f t="array" aca="1" ref="G390" ca="1">RIGHT(INDEX(I389:Q389,1,E390),D390)</f>
        <v>C</v>
      </c>
      <c r="H390" t="str" cm="1">
        <f t="array" aca="1" ref="H390" ca="1">_xlfn.TEXTJOIN("",1,MID(G390,ABS(ROW(INDIRECT("1:"&amp;LEN(G390)))-(LEN(G390)+1)),1))</f>
        <v>C</v>
      </c>
      <c r="I390" t="str">
        <f t="shared" ca="1" si="156"/>
        <v/>
      </c>
      <c r="J390" t="str">
        <f t="shared" ca="1" si="157"/>
        <v>TVRVPPHCLZHSFNGZQZMBWPMNTQQLGSWFGZ</v>
      </c>
      <c r="K390" t="str">
        <f t="shared" ca="1" si="158"/>
        <v/>
      </c>
      <c r="L390" t="str">
        <f t="shared" ca="1" si="159"/>
        <v>SNCCBSN</v>
      </c>
      <c r="M390" t="str">
        <f t="shared" ca="1" si="160"/>
        <v/>
      </c>
      <c r="N390" t="str">
        <f t="shared" ca="1" si="161"/>
        <v>PGLBHQC</v>
      </c>
      <c r="O390" t="str">
        <f t="shared" ca="1" si="162"/>
        <v>D</v>
      </c>
      <c r="P390" t="str">
        <f t="shared" ca="1" si="163"/>
        <v>GQM</v>
      </c>
      <c r="Q390" t="str">
        <f t="shared" ca="1" si="164"/>
        <v>JQRF</v>
      </c>
      <c r="S390" s="13" t="str" cm="1">
        <f t="array" ref="S390">RIGHT(INDEX(T389:AB389,1,E390),D390)</f>
        <v>M</v>
      </c>
      <c r="T390" t="str">
        <f t="shared" si="165"/>
        <v/>
      </c>
      <c r="U390" t="str">
        <f t="shared" si="166"/>
        <v>CFCCNSQZGRPJLQMQLSZLBNZHFFSQVBGVWT</v>
      </c>
      <c r="V390" t="str">
        <f t="shared" si="167"/>
        <v/>
      </c>
      <c r="W390" t="str">
        <f t="shared" si="168"/>
        <v>NQGNMHH</v>
      </c>
      <c r="X390" t="str">
        <f t="shared" si="169"/>
        <v/>
      </c>
      <c r="Y390" t="str">
        <f t="shared" si="170"/>
        <v>TDCPSBM</v>
      </c>
      <c r="Z390" t="str">
        <f t="shared" si="171"/>
        <v>G</v>
      </c>
      <c r="AA390" t="str">
        <f t="shared" si="172"/>
        <v>RPG</v>
      </c>
      <c r="AB390" s="14" t="str">
        <f t="shared" si="173"/>
        <v>ZPWQ</v>
      </c>
    </row>
    <row r="391" spans="1:28">
      <c r="A391" s="5" t="s">
        <v>1622</v>
      </c>
      <c r="D391">
        <f t="shared" si="175"/>
        <v>26</v>
      </c>
      <c r="E391">
        <f t="shared" si="175"/>
        <v>2</v>
      </c>
      <c r="F391">
        <f t="shared" si="175"/>
        <v>5</v>
      </c>
      <c r="G391" s="13" t="str" cm="1">
        <f t="array" aca="1" ref="G391" ca="1">RIGHT(INDEX(I390:Q390,1,E391),D391)</f>
        <v>LZHSFNGZQZMBWPMNTQQLGSWFGZ</v>
      </c>
      <c r="H391" t="str" cm="1">
        <f t="array" aca="1" ref="H391" ca="1">_xlfn.TEXTJOIN("",1,MID(G391,ABS(ROW(INDIRECT("1:"&amp;LEN(G391)))-(LEN(G391)+1)),1))</f>
        <v>ZGFWSGLQQTNMPWBMZQZGNFSHZL</v>
      </c>
      <c r="I391" t="str">
        <f t="shared" ca="1" si="156"/>
        <v/>
      </c>
      <c r="J391" t="str">
        <f t="shared" ca="1" si="157"/>
        <v>TVRVPPHC</v>
      </c>
      <c r="K391" t="str">
        <f t="shared" ca="1" si="158"/>
        <v/>
      </c>
      <c r="L391" t="str">
        <f t="shared" ca="1" si="159"/>
        <v>SNCCBSN</v>
      </c>
      <c r="M391" t="str">
        <f t="shared" ca="1" si="160"/>
        <v>ZGFWSGLQQTNMPWBMZQZGNFSHZL</v>
      </c>
      <c r="N391" t="str">
        <f t="shared" ca="1" si="161"/>
        <v>PGLBHQC</v>
      </c>
      <c r="O391" t="str">
        <f t="shared" ca="1" si="162"/>
        <v>D</v>
      </c>
      <c r="P391" t="str">
        <f t="shared" ca="1" si="163"/>
        <v>GQM</v>
      </c>
      <c r="Q391" t="str">
        <f t="shared" ca="1" si="164"/>
        <v>JQRF</v>
      </c>
      <c r="S391" s="13" t="str" cm="1">
        <f t="array" ref="S391">RIGHT(INDEX(T390:AB390,1,E391),D391)</f>
        <v>GRPJLQMQLSZLBNZHFFSQVBGVWT</v>
      </c>
      <c r="T391" t="str">
        <f t="shared" si="165"/>
        <v/>
      </c>
      <c r="U391" t="str">
        <f t="shared" si="166"/>
        <v>CFCCNSQZ</v>
      </c>
      <c r="V391" t="str">
        <f t="shared" si="167"/>
        <v/>
      </c>
      <c r="W391" t="str">
        <f t="shared" si="168"/>
        <v>NQGNMHH</v>
      </c>
      <c r="X391" t="str">
        <f t="shared" si="169"/>
        <v>GRPJLQMQLSZLBNZHFFSQVBGVWT</v>
      </c>
      <c r="Y391" t="str">
        <f t="shared" si="170"/>
        <v>TDCPSBM</v>
      </c>
      <c r="Z391" t="str">
        <f t="shared" si="171"/>
        <v>G</v>
      </c>
      <c r="AA391" t="str">
        <f t="shared" si="172"/>
        <v>RPG</v>
      </c>
      <c r="AB391" s="14" t="str">
        <f t="shared" si="173"/>
        <v>ZPWQ</v>
      </c>
    </row>
    <row r="392" spans="1:28">
      <c r="A392" s="5" t="s">
        <v>1479</v>
      </c>
      <c r="D392">
        <f t="shared" si="175"/>
        <v>1</v>
      </c>
      <c r="E392">
        <f t="shared" si="175"/>
        <v>7</v>
      </c>
      <c r="F392">
        <f t="shared" si="175"/>
        <v>3</v>
      </c>
      <c r="G392" s="13" t="str" cm="1">
        <f t="array" aca="1" ref="G392" ca="1">RIGHT(INDEX(I391:Q391,1,E392),D392)</f>
        <v>D</v>
      </c>
      <c r="H392" t="str" cm="1">
        <f t="array" aca="1" ref="H392" ca="1">_xlfn.TEXTJOIN("",1,MID(G392,ABS(ROW(INDIRECT("1:"&amp;LEN(G392)))-(LEN(G392)+1)),1))</f>
        <v>D</v>
      </c>
      <c r="I392" t="str">
        <f t="shared" ca="1" si="156"/>
        <v/>
      </c>
      <c r="J392" t="str">
        <f t="shared" ca="1" si="157"/>
        <v>TVRVPPHC</v>
      </c>
      <c r="K392" t="str">
        <f t="shared" ca="1" si="158"/>
        <v>D</v>
      </c>
      <c r="L392" t="str">
        <f t="shared" ca="1" si="159"/>
        <v>SNCCBSN</v>
      </c>
      <c r="M392" t="str">
        <f t="shared" ca="1" si="160"/>
        <v>ZGFWSGLQQTNMPWBMZQZGNFSHZL</v>
      </c>
      <c r="N392" t="str">
        <f t="shared" ca="1" si="161"/>
        <v>PGLBHQC</v>
      </c>
      <c r="O392" t="str">
        <f t="shared" ca="1" si="162"/>
        <v/>
      </c>
      <c r="P392" t="str">
        <f t="shared" ca="1" si="163"/>
        <v>GQM</v>
      </c>
      <c r="Q392" t="str">
        <f t="shared" ca="1" si="164"/>
        <v>JQRF</v>
      </c>
      <c r="S392" s="13" t="str" cm="1">
        <f t="array" ref="S392">RIGHT(INDEX(T391:AB391,1,E392),D392)</f>
        <v>G</v>
      </c>
      <c r="T392" t="str">
        <f t="shared" si="165"/>
        <v/>
      </c>
      <c r="U392" t="str">
        <f t="shared" si="166"/>
        <v>CFCCNSQZ</v>
      </c>
      <c r="V392" t="str">
        <f t="shared" si="167"/>
        <v>G</v>
      </c>
      <c r="W392" t="str">
        <f t="shared" si="168"/>
        <v>NQGNMHH</v>
      </c>
      <c r="X392" t="str">
        <f t="shared" si="169"/>
        <v>GRPJLQMQLSZLBNZHFFSQVBGVWT</v>
      </c>
      <c r="Y392" t="str">
        <f t="shared" si="170"/>
        <v>TDCPSBM</v>
      </c>
      <c r="Z392" t="str">
        <f t="shared" si="171"/>
        <v/>
      </c>
      <c r="AA392" t="str">
        <f t="shared" si="172"/>
        <v>RPG</v>
      </c>
      <c r="AB392" s="14" t="str">
        <f t="shared" si="173"/>
        <v>ZPWQ</v>
      </c>
    </row>
    <row r="393" spans="1:28">
      <c r="A393" s="5" t="s">
        <v>1623</v>
      </c>
      <c r="D393">
        <f t="shared" si="175"/>
        <v>6</v>
      </c>
      <c r="E393">
        <f t="shared" si="175"/>
        <v>4</v>
      </c>
      <c r="F393">
        <f t="shared" si="175"/>
        <v>8</v>
      </c>
      <c r="G393" s="13" t="str" cm="1">
        <f t="array" aca="1" ref="G393" ca="1">RIGHT(INDEX(I392:Q392,1,E393),D393)</f>
        <v>NCCBSN</v>
      </c>
      <c r="H393" t="str" cm="1">
        <f t="array" aca="1" ref="H393" ca="1">_xlfn.TEXTJOIN("",1,MID(G393,ABS(ROW(INDIRECT("1:"&amp;LEN(G393)))-(LEN(G393)+1)),1))</f>
        <v>NSBCCN</v>
      </c>
      <c r="I393" t="str">
        <f t="shared" ca="1" si="156"/>
        <v/>
      </c>
      <c r="J393" t="str">
        <f t="shared" ca="1" si="157"/>
        <v>TVRVPPHC</v>
      </c>
      <c r="K393" t="str">
        <f t="shared" ca="1" si="158"/>
        <v>D</v>
      </c>
      <c r="L393" t="str">
        <f t="shared" ca="1" si="159"/>
        <v>S</v>
      </c>
      <c r="M393" t="str">
        <f t="shared" ca="1" si="160"/>
        <v>ZGFWSGLQQTNMPWBMZQZGNFSHZL</v>
      </c>
      <c r="N393" t="str">
        <f t="shared" ca="1" si="161"/>
        <v>PGLBHQC</v>
      </c>
      <c r="O393" t="str">
        <f t="shared" ca="1" si="162"/>
        <v/>
      </c>
      <c r="P393" t="str">
        <f t="shared" ca="1" si="163"/>
        <v>GQMNSBCCN</v>
      </c>
      <c r="Q393" t="str">
        <f t="shared" ca="1" si="164"/>
        <v>JQRF</v>
      </c>
      <c r="S393" s="13" t="str" cm="1">
        <f t="array" ref="S393">RIGHT(INDEX(T392:AB392,1,E393),D393)</f>
        <v>QGNMHH</v>
      </c>
      <c r="T393" t="str">
        <f t="shared" si="165"/>
        <v/>
      </c>
      <c r="U393" t="str">
        <f t="shared" si="166"/>
        <v>CFCCNSQZ</v>
      </c>
      <c r="V393" t="str">
        <f t="shared" si="167"/>
        <v>G</v>
      </c>
      <c r="W393" t="str">
        <f t="shared" si="168"/>
        <v>N</v>
      </c>
      <c r="X393" t="str">
        <f t="shared" si="169"/>
        <v>GRPJLQMQLSZLBNZHFFSQVBGVWT</v>
      </c>
      <c r="Y393" t="str">
        <f t="shared" si="170"/>
        <v>TDCPSBM</v>
      </c>
      <c r="Z393" t="str">
        <f t="shared" si="171"/>
        <v/>
      </c>
      <c r="AA393" t="str">
        <f t="shared" si="172"/>
        <v>RPGQGNMHH</v>
      </c>
      <c r="AB393" s="14" t="str">
        <f t="shared" si="173"/>
        <v>ZPWQ</v>
      </c>
    </row>
    <row r="394" spans="1:28">
      <c r="A394" s="5" t="s">
        <v>1624</v>
      </c>
      <c r="D394">
        <f t="shared" si="175"/>
        <v>3</v>
      </c>
      <c r="E394">
        <f t="shared" si="175"/>
        <v>2</v>
      </c>
      <c r="F394">
        <f t="shared" si="175"/>
        <v>9</v>
      </c>
      <c r="G394" s="13" t="str" cm="1">
        <f t="array" aca="1" ref="G394" ca="1">RIGHT(INDEX(I393:Q393,1,E394),D394)</f>
        <v>PHC</v>
      </c>
      <c r="H394" t="str" cm="1">
        <f t="array" aca="1" ref="H394" ca="1">_xlfn.TEXTJOIN("",1,MID(G394,ABS(ROW(INDIRECT("1:"&amp;LEN(G394)))-(LEN(G394)+1)),1))</f>
        <v>CHP</v>
      </c>
      <c r="I394" t="str">
        <f t="shared" ca="1" si="156"/>
        <v/>
      </c>
      <c r="J394" t="str">
        <f t="shared" ca="1" si="157"/>
        <v>TVRVP</v>
      </c>
      <c r="K394" t="str">
        <f t="shared" ca="1" si="158"/>
        <v>D</v>
      </c>
      <c r="L394" t="str">
        <f t="shared" ca="1" si="159"/>
        <v>S</v>
      </c>
      <c r="M394" t="str">
        <f t="shared" ca="1" si="160"/>
        <v>ZGFWSGLQQTNMPWBMZQZGNFSHZL</v>
      </c>
      <c r="N394" t="str">
        <f t="shared" ca="1" si="161"/>
        <v>PGLBHQC</v>
      </c>
      <c r="O394" t="str">
        <f t="shared" ca="1" si="162"/>
        <v/>
      </c>
      <c r="P394" t="str">
        <f t="shared" ca="1" si="163"/>
        <v>GQMNSBCCN</v>
      </c>
      <c r="Q394" t="str">
        <f t="shared" ca="1" si="164"/>
        <v>JQRFCHP</v>
      </c>
      <c r="S394" s="13" t="str" cm="1">
        <f t="array" ref="S394">RIGHT(INDEX(T393:AB393,1,E394),D394)</f>
        <v>SQZ</v>
      </c>
      <c r="T394" t="str">
        <f t="shared" si="165"/>
        <v/>
      </c>
      <c r="U394" t="str">
        <f t="shared" si="166"/>
        <v>CFCCN</v>
      </c>
      <c r="V394" t="str">
        <f t="shared" si="167"/>
        <v>G</v>
      </c>
      <c r="W394" t="str">
        <f t="shared" si="168"/>
        <v>N</v>
      </c>
      <c r="X394" t="str">
        <f t="shared" si="169"/>
        <v>GRPJLQMQLSZLBNZHFFSQVBGVWT</v>
      </c>
      <c r="Y394" t="str">
        <f t="shared" si="170"/>
        <v>TDCPSBM</v>
      </c>
      <c r="Z394" t="str">
        <f t="shared" si="171"/>
        <v/>
      </c>
      <c r="AA394" t="str">
        <f t="shared" si="172"/>
        <v>RPGQGNMHH</v>
      </c>
      <c r="AB394" s="14" t="str">
        <f t="shared" si="173"/>
        <v>ZPWQSQZ</v>
      </c>
    </row>
    <row r="395" spans="1:28">
      <c r="A395" s="5" t="s">
        <v>1625</v>
      </c>
      <c r="D395">
        <f t="shared" si="175"/>
        <v>6</v>
      </c>
      <c r="E395">
        <f t="shared" si="175"/>
        <v>8</v>
      </c>
      <c r="F395">
        <f t="shared" si="175"/>
        <v>3</v>
      </c>
      <c r="G395" s="13" t="str" cm="1">
        <f t="array" aca="1" ref="G395" ca="1">RIGHT(INDEX(I394:Q394,1,E395),D395)</f>
        <v>NSBCCN</v>
      </c>
      <c r="H395" t="str" cm="1">
        <f t="array" aca="1" ref="H395" ca="1">_xlfn.TEXTJOIN("",1,MID(G395,ABS(ROW(INDIRECT("1:"&amp;LEN(G395)))-(LEN(G395)+1)),1))</f>
        <v>NCCBSN</v>
      </c>
      <c r="I395" t="str">
        <f t="shared" ca="1" si="156"/>
        <v/>
      </c>
      <c r="J395" t="str">
        <f t="shared" ca="1" si="157"/>
        <v>TVRVP</v>
      </c>
      <c r="K395" t="str">
        <f t="shared" ca="1" si="158"/>
        <v>DNCCBSN</v>
      </c>
      <c r="L395" t="str">
        <f t="shared" ca="1" si="159"/>
        <v>S</v>
      </c>
      <c r="M395" t="str">
        <f t="shared" ca="1" si="160"/>
        <v>ZGFWSGLQQTNMPWBMZQZGNFSHZL</v>
      </c>
      <c r="N395" t="str">
        <f t="shared" ca="1" si="161"/>
        <v>PGLBHQC</v>
      </c>
      <c r="O395" t="str">
        <f t="shared" ca="1" si="162"/>
        <v/>
      </c>
      <c r="P395" t="str">
        <f t="shared" ca="1" si="163"/>
        <v>GQM</v>
      </c>
      <c r="Q395" t="str">
        <f t="shared" ca="1" si="164"/>
        <v>JQRFCHP</v>
      </c>
      <c r="S395" s="13" t="str" cm="1">
        <f t="array" ref="S395">RIGHT(INDEX(T394:AB394,1,E395),D395)</f>
        <v>QGNMHH</v>
      </c>
      <c r="T395" t="str">
        <f t="shared" si="165"/>
        <v/>
      </c>
      <c r="U395" t="str">
        <f t="shared" si="166"/>
        <v>CFCCN</v>
      </c>
      <c r="V395" t="str">
        <f t="shared" si="167"/>
        <v>GQGNMHH</v>
      </c>
      <c r="W395" t="str">
        <f t="shared" si="168"/>
        <v>N</v>
      </c>
      <c r="X395" t="str">
        <f t="shared" si="169"/>
        <v>GRPJLQMQLSZLBNZHFFSQVBGVWT</v>
      </c>
      <c r="Y395" t="str">
        <f t="shared" si="170"/>
        <v>TDCPSBM</v>
      </c>
      <c r="Z395" t="str">
        <f t="shared" si="171"/>
        <v/>
      </c>
      <c r="AA395" t="str">
        <f t="shared" si="172"/>
        <v>RPG</v>
      </c>
      <c r="AB395" s="14" t="str">
        <f t="shared" si="173"/>
        <v>ZPWQSQZ</v>
      </c>
    </row>
    <row r="396" spans="1:28">
      <c r="A396" s="5" t="s">
        <v>1626</v>
      </c>
      <c r="D396">
        <f t="shared" si="175"/>
        <v>4</v>
      </c>
      <c r="E396">
        <f t="shared" si="175"/>
        <v>5</v>
      </c>
      <c r="F396">
        <f t="shared" si="175"/>
        <v>7</v>
      </c>
      <c r="G396" s="13" t="str" cm="1">
        <f t="array" aca="1" ref="G396" ca="1">RIGHT(INDEX(I395:Q395,1,E396),D396)</f>
        <v>SHZL</v>
      </c>
      <c r="H396" t="str" cm="1">
        <f t="array" aca="1" ref="H396" ca="1">_xlfn.TEXTJOIN("",1,MID(G396,ABS(ROW(INDIRECT("1:"&amp;LEN(G396)))-(LEN(G396)+1)),1))</f>
        <v>LZHS</v>
      </c>
      <c r="I396" t="str">
        <f t="shared" ca="1" si="156"/>
        <v/>
      </c>
      <c r="J396" t="str">
        <f t="shared" ca="1" si="157"/>
        <v>TVRVP</v>
      </c>
      <c r="K396" t="str">
        <f t="shared" ca="1" si="158"/>
        <v>DNCCBSN</v>
      </c>
      <c r="L396" t="str">
        <f t="shared" ca="1" si="159"/>
        <v>S</v>
      </c>
      <c r="M396" t="str">
        <f t="shared" ca="1" si="160"/>
        <v>ZGFWSGLQQTNMPWBMZQZGNF</v>
      </c>
      <c r="N396" t="str">
        <f t="shared" ca="1" si="161"/>
        <v>PGLBHQC</v>
      </c>
      <c r="O396" t="str">
        <f t="shared" ca="1" si="162"/>
        <v>LZHS</v>
      </c>
      <c r="P396" t="str">
        <f t="shared" ca="1" si="163"/>
        <v>GQM</v>
      </c>
      <c r="Q396" t="str">
        <f t="shared" ca="1" si="164"/>
        <v>JQRFCHP</v>
      </c>
      <c r="S396" s="13" t="str" cm="1">
        <f t="array" ref="S396">RIGHT(INDEX(T395:AB395,1,E396),D396)</f>
        <v>GVWT</v>
      </c>
      <c r="T396" t="str">
        <f t="shared" si="165"/>
        <v/>
      </c>
      <c r="U396" t="str">
        <f t="shared" si="166"/>
        <v>CFCCN</v>
      </c>
      <c r="V396" t="str">
        <f t="shared" si="167"/>
        <v>GQGNMHH</v>
      </c>
      <c r="W396" t="str">
        <f t="shared" si="168"/>
        <v>N</v>
      </c>
      <c r="X396" t="str">
        <f t="shared" si="169"/>
        <v>GRPJLQMQLSZLBNZHFFSQVB</v>
      </c>
      <c r="Y396" t="str">
        <f t="shared" si="170"/>
        <v>TDCPSBM</v>
      </c>
      <c r="Z396" t="str">
        <f t="shared" si="171"/>
        <v>GVWT</v>
      </c>
      <c r="AA396" t="str">
        <f t="shared" si="172"/>
        <v>RPG</v>
      </c>
      <c r="AB396" s="14" t="str">
        <f t="shared" si="173"/>
        <v>ZPWQSQZ</v>
      </c>
    </row>
    <row r="397" spans="1:28">
      <c r="A397" s="5" t="s">
        <v>1535</v>
      </c>
      <c r="D397">
        <f t="shared" si="175"/>
        <v>1</v>
      </c>
      <c r="E397">
        <f t="shared" si="175"/>
        <v>4</v>
      </c>
      <c r="F397">
        <f t="shared" si="175"/>
        <v>5</v>
      </c>
      <c r="G397" s="13" t="str" cm="1">
        <f t="array" aca="1" ref="G397" ca="1">RIGHT(INDEX(I396:Q396,1,E397),D397)</f>
        <v>S</v>
      </c>
      <c r="H397" t="str" cm="1">
        <f t="array" aca="1" ref="H397" ca="1">_xlfn.TEXTJOIN("",1,MID(G397,ABS(ROW(INDIRECT("1:"&amp;LEN(G397)))-(LEN(G397)+1)),1))</f>
        <v>S</v>
      </c>
      <c r="I397" t="str">
        <f t="shared" ca="1" si="156"/>
        <v/>
      </c>
      <c r="J397" t="str">
        <f t="shared" ca="1" si="157"/>
        <v>TVRVP</v>
      </c>
      <c r="K397" t="str">
        <f t="shared" ca="1" si="158"/>
        <v>DNCCBSN</v>
      </c>
      <c r="L397" t="str">
        <f t="shared" ca="1" si="159"/>
        <v/>
      </c>
      <c r="M397" t="str">
        <f t="shared" ca="1" si="160"/>
        <v>ZGFWSGLQQTNMPWBMZQZGNFS</v>
      </c>
      <c r="N397" t="str">
        <f t="shared" ca="1" si="161"/>
        <v>PGLBHQC</v>
      </c>
      <c r="O397" t="str">
        <f t="shared" ca="1" si="162"/>
        <v>LZHS</v>
      </c>
      <c r="P397" t="str">
        <f t="shared" ca="1" si="163"/>
        <v>GQM</v>
      </c>
      <c r="Q397" t="str">
        <f t="shared" ca="1" si="164"/>
        <v>JQRFCHP</v>
      </c>
      <c r="S397" s="13" t="str" cm="1">
        <f t="array" ref="S397">RIGHT(INDEX(T396:AB396,1,E397),D397)</f>
        <v>N</v>
      </c>
      <c r="T397" t="str">
        <f t="shared" si="165"/>
        <v/>
      </c>
      <c r="U397" t="str">
        <f t="shared" si="166"/>
        <v>CFCCN</v>
      </c>
      <c r="V397" t="str">
        <f t="shared" si="167"/>
        <v>GQGNMHH</v>
      </c>
      <c r="W397" t="str">
        <f t="shared" si="168"/>
        <v/>
      </c>
      <c r="X397" t="str">
        <f t="shared" si="169"/>
        <v>GRPJLQMQLSZLBNZHFFSQVBN</v>
      </c>
      <c r="Y397" t="str">
        <f t="shared" si="170"/>
        <v>TDCPSBM</v>
      </c>
      <c r="Z397" t="str">
        <f t="shared" si="171"/>
        <v>GVWT</v>
      </c>
      <c r="AA397" t="str">
        <f t="shared" si="172"/>
        <v>RPG</v>
      </c>
      <c r="AB397" s="14" t="str">
        <f t="shared" si="173"/>
        <v>ZPWQSQZ</v>
      </c>
    </row>
    <row r="398" spans="1:28">
      <c r="A398" s="5" t="s">
        <v>1627</v>
      </c>
      <c r="D398">
        <f t="shared" si="175"/>
        <v>2</v>
      </c>
      <c r="E398">
        <f t="shared" si="175"/>
        <v>2</v>
      </c>
      <c r="F398">
        <f t="shared" si="175"/>
        <v>1</v>
      </c>
      <c r="G398" s="13" t="str" cm="1">
        <f t="array" aca="1" ref="G398" ca="1">RIGHT(INDEX(I397:Q397,1,E398),D398)</f>
        <v>VP</v>
      </c>
      <c r="H398" t="str" cm="1">
        <f t="array" aca="1" ref="H398" ca="1">_xlfn.TEXTJOIN("",1,MID(G398,ABS(ROW(INDIRECT("1:"&amp;LEN(G398)))-(LEN(G398)+1)),1))</f>
        <v>PV</v>
      </c>
      <c r="I398" t="str">
        <f t="shared" ca="1" si="156"/>
        <v>PV</v>
      </c>
      <c r="J398" t="str">
        <f t="shared" ca="1" si="157"/>
        <v>TVR</v>
      </c>
      <c r="K398" t="str">
        <f t="shared" ca="1" si="158"/>
        <v>DNCCBSN</v>
      </c>
      <c r="L398" t="str">
        <f t="shared" ca="1" si="159"/>
        <v/>
      </c>
      <c r="M398" t="str">
        <f t="shared" ca="1" si="160"/>
        <v>ZGFWSGLQQTNMPWBMZQZGNFS</v>
      </c>
      <c r="N398" t="str">
        <f t="shared" ca="1" si="161"/>
        <v>PGLBHQC</v>
      </c>
      <c r="O398" t="str">
        <f t="shared" ca="1" si="162"/>
        <v>LZHS</v>
      </c>
      <c r="P398" t="str">
        <f t="shared" ca="1" si="163"/>
        <v>GQM</v>
      </c>
      <c r="Q398" t="str">
        <f t="shared" ca="1" si="164"/>
        <v>JQRFCHP</v>
      </c>
      <c r="S398" s="13" t="str" cm="1">
        <f t="array" ref="S398">RIGHT(INDEX(T397:AB397,1,E398),D398)</f>
        <v>CN</v>
      </c>
      <c r="T398" t="str">
        <f t="shared" si="165"/>
        <v>CN</v>
      </c>
      <c r="U398" t="str">
        <f t="shared" si="166"/>
        <v>CFC</v>
      </c>
      <c r="V398" t="str">
        <f t="shared" si="167"/>
        <v>GQGNMHH</v>
      </c>
      <c r="W398" t="str">
        <f t="shared" si="168"/>
        <v/>
      </c>
      <c r="X398" t="str">
        <f t="shared" si="169"/>
        <v>GRPJLQMQLSZLBNZHFFSQVBN</v>
      </c>
      <c r="Y398" t="str">
        <f t="shared" si="170"/>
        <v>TDCPSBM</v>
      </c>
      <c r="Z398" t="str">
        <f t="shared" si="171"/>
        <v>GVWT</v>
      </c>
      <c r="AA398" t="str">
        <f t="shared" si="172"/>
        <v>RPG</v>
      </c>
      <c r="AB398" s="14" t="str">
        <f t="shared" si="173"/>
        <v>ZPWQSQZ</v>
      </c>
    </row>
    <row r="399" spans="1:28">
      <c r="A399" s="5" t="s">
        <v>1628</v>
      </c>
      <c r="D399">
        <f t="shared" si="175"/>
        <v>6</v>
      </c>
      <c r="E399">
        <f t="shared" si="175"/>
        <v>9</v>
      </c>
      <c r="F399">
        <f t="shared" si="175"/>
        <v>1</v>
      </c>
      <c r="G399" s="13" t="str" cm="1">
        <f t="array" aca="1" ref="G399" ca="1">RIGHT(INDEX(I398:Q398,1,E399),D399)</f>
        <v>QRFCHP</v>
      </c>
      <c r="H399" t="str" cm="1">
        <f t="array" aca="1" ref="H399" ca="1">_xlfn.TEXTJOIN("",1,MID(G399,ABS(ROW(INDIRECT("1:"&amp;LEN(G399)))-(LEN(G399)+1)),1))</f>
        <v>PHCFRQ</v>
      </c>
      <c r="I399" t="str">
        <f t="shared" ca="1" si="156"/>
        <v>PVPHCFRQ</v>
      </c>
      <c r="J399" t="str">
        <f t="shared" ca="1" si="157"/>
        <v>TVR</v>
      </c>
      <c r="K399" t="str">
        <f t="shared" ca="1" si="158"/>
        <v>DNCCBSN</v>
      </c>
      <c r="L399" t="str">
        <f t="shared" ca="1" si="159"/>
        <v/>
      </c>
      <c r="M399" t="str">
        <f t="shared" ca="1" si="160"/>
        <v>ZGFWSGLQQTNMPWBMZQZGNFS</v>
      </c>
      <c r="N399" t="str">
        <f t="shared" ca="1" si="161"/>
        <v>PGLBHQC</v>
      </c>
      <c r="O399" t="str">
        <f t="shared" ca="1" si="162"/>
        <v>LZHS</v>
      </c>
      <c r="P399" t="str">
        <f t="shared" ca="1" si="163"/>
        <v>GQM</v>
      </c>
      <c r="Q399" t="str">
        <f t="shared" ca="1" si="164"/>
        <v>J</v>
      </c>
      <c r="S399" s="13" t="str" cm="1">
        <f t="array" ref="S399">RIGHT(INDEX(T398:AB398,1,E399),D399)</f>
        <v>PWQSQZ</v>
      </c>
      <c r="T399" t="str">
        <f t="shared" si="165"/>
        <v>CNPWQSQZ</v>
      </c>
      <c r="U399" t="str">
        <f t="shared" si="166"/>
        <v>CFC</v>
      </c>
      <c r="V399" t="str">
        <f t="shared" si="167"/>
        <v>GQGNMHH</v>
      </c>
      <c r="W399" t="str">
        <f t="shared" si="168"/>
        <v/>
      </c>
      <c r="X399" t="str">
        <f t="shared" si="169"/>
        <v>GRPJLQMQLSZLBNZHFFSQVBN</v>
      </c>
      <c r="Y399" t="str">
        <f t="shared" si="170"/>
        <v>TDCPSBM</v>
      </c>
      <c r="Z399" t="str">
        <f t="shared" si="171"/>
        <v>GVWT</v>
      </c>
      <c r="AA399" t="str">
        <f t="shared" si="172"/>
        <v>RPG</v>
      </c>
      <c r="AB399" s="14" t="str">
        <f t="shared" si="173"/>
        <v>Z</v>
      </c>
    </row>
    <row r="400" spans="1:28">
      <c r="A400" s="5" t="s">
        <v>1382</v>
      </c>
      <c r="D400">
        <f t="shared" si="175"/>
        <v>3</v>
      </c>
      <c r="E400">
        <f t="shared" si="175"/>
        <v>3</v>
      </c>
      <c r="F400">
        <f t="shared" si="175"/>
        <v>8</v>
      </c>
      <c r="G400" s="13" t="str" cm="1">
        <f t="array" aca="1" ref="G400" ca="1">RIGHT(INDEX(I399:Q399,1,E400),D400)</f>
        <v>BSN</v>
      </c>
      <c r="H400" t="str" cm="1">
        <f t="array" aca="1" ref="H400" ca="1">_xlfn.TEXTJOIN("",1,MID(G400,ABS(ROW(INDIRECT("1:"&amp;LEN(G400)))-(LEN(G400)+1)),1))</f>
        <v>NSB</v>
      </c>
      <c r="I400" t="str">
        <f t="shared" ca="1" si="156"/>
        <v>PVPHCFRQ</v>
      </c>
      <c r="J400" t="str">
        <f t="shared" ca="1" si="157"/>
        <v>TVR</v>
      </c>
      <c r="K400" t="str">
        <f t="shared" ca="1" si="158"/>
        <v>DNCC</v>
      </c>
      <c r="L400" t="str">
        <f t="shared" ca="1" si="159"/>
        <v/>
      </c>
      <c r="M400" t="str">
        <f t="shared" ca="1" si="160"/>
        <v>ZGFWSGLQQTNMPWBMZQZGNFS</v>
      </c>
      <c r="N400" t="str">
        <f t="shared" ca="1" si="161"/>
        <v>PGLBHQC</v>
      </c>
      <c r="O400" t="str">
        <f t="shared" ca="1" si="162"/>
        <v>LZHS</v>
      </c>
      <c r="P400" t="str">
        <f t="shared" ca="1" si="163"/>
        <v>GQMNSB</v>
      </c>
      <c r="Q400" t="str">
        <f t="shared" ca="1" si="164"/>
        <v>J</v>
      </c>
      <c r="S400" s="13" t="str" cm="1">
        <f t="array" ref="S400">RIGHT(INDEX(T399:AB399,1,E400),D400)</f>
        <v>MHH</v>
      </c>
      <c r="T400" t="str">
        <f t="shared" si="165"/>
        <v>CNPWQSQZ</v>
      </c>
      <c r="U400" t="str">
        <f t="shared" si="166"/>
        <v>CFC</v>
      </c>
      <c r="V400" t="str">
        <f t="shared" si="167"/>
        <v>GQGN</v>
      </c>
      <c r="W400" t="str">
        <f t="shared" si="168"/>
        <v/>
      </c>
      <c r="X400" t="str">
        <f t="shared" si="169"/>
        <v>GRPJLQMQLSZLBNZHFFSQVBN</v>
      </c>
      <c r="Y400" t="str">
        <f t="shared" si="170"/>
        <v>TDCPSBM</v>
      </c>
      <c r="Z400" t="str">
        <f t="shared" si="171"/>
        <v>GVWT</v>
      </c>
      <c r="AA400" t="str">
        <f t="shared" si="172"/>
        <v>RPGMHH</v>
      </c>
      <c r="AB400" s="14" t="str">
        <f t="shared" si="173"/>
        <v>Z</v>
      </c>
    </row>
    <row r="401" spans="1:28">
      <c r="A401" s="5" t="s">
        <v>1373</v>
      </c>
      <c r="D401">
        <f t="shared" si="175"/>
        <v>3</v>
      </c>
      <c r="E401">
        <f t="shared" si="175"/>
        <v>2</v>
      </c>
      <c r="F401">
        <f t="shared" si="175"/>
        <v>8</v>
      </c>
      <c r="G401" s="13" t="str" cm="1">
        <f t="array" aca="1" ref="G401" ca="1">RIGHT(INDEX(I400:Q400,1,E401),D401)</f>
        <v>TVR</v>
      </c>
      <c r="H401" t="str" cm="1">
        <f t="array" aca="1" ref="H401" ca="1">_xlfn.TEXTJOIN("",1,MID(G401,ABS(ROW(INDIRECT("1:"&amp;LEN(G401)))-(LEN(G401)+1)),1))</f>
        <v>RVT</v>
      </c>
      <c r="I401" t="str">
        <f t="shared" ca="1" si="156"/>
        <v>PVPHCFRQ</v>
      </c>
      <c r="J401" t="str">
        <f t="shared" ca="1" si="157"/>
        <v/>
      </c>
      <c r="K401" t="str">
        <f t="shared" ca="1" si="158"/>
        <v>DNCC</v>
      </c>
      <c r="L401" t="str">
        <f t="shared" ca="1" si="159"/>
        <v/>
      </c>
      <c r="M401" t="str">
        <f t="shared" ca="1" si="160"/>
        <v>ZGFWSGLQQTNMPWBMZQZGNFS</v>
      </c>
      <c r="N401" t="str">
        <f t="shared" ca="1" si="161"/>
        <v>PGLBHQC</v>
      </c>
      <c r="O401" t="str">
        <f t="shared" ca="1" si="162"/>
        <v>LZHS</v>
      </c>
      <c r="P401" t="str">
        <f t="shared" ca="1" si="163"/>
        <v>GQMNSBRVT</v>
      </c>
      <c r="Q401" t="str">
        <f t="shared" ca="1" si="164"/>
        <v>J</v>
      </c>
      <c r="S401" s="13" t="str" cm="1">
        <f t="array" ref="S401">RIGHT(INDEX(T400:AB400,1,E401),D401)</f>
        <v>CFC</v>
      </c>
      <c r="T401" t="str">
        <f t="shared" si="165"/>
        <v>CNPWQSQZ</v>
      </c>
      <c r="U401" t="str">
        <f t="shared" si="166"/>
        <v/>
      </c>
      <c r="V401" t="str">
        <f t="shared" si="167"/>
        <v>GQGN</v>
      </c>
      <c r="W401" t="str">
        <f t="shared" si="168"/>
        <v/>
      </c>
      <c r="X401" t="str">
        <f t="shared" si="169"/>
        <v>GRPJLQMQLSZLBNZHFFSQVBN</v>
      </c>
      <c r="Y401" t="str">
        <f t="shared" si="170"/>
        <v>TDCPSBM</v>
      </c>
      <c r="Z401" t="str">
        <f t="shared" si="171"/>
        <v>GVWT</v>
      </c>
      <c r="AA401" t="str">
        <f t="shared" si="172"/>
        <v>RPGMHHCFC</v>
      </c>
      <c r="AB401" s="14" t="str">
        <f t="shared" si="173"/>
        <v>Z</v>
      </c>
    </row>
    <row r="402" spans="1:28">
      <c r="A402" s="5" t="s">
        <v>1370</v>
      </c>
      <c r="D402">
        <f t="shared" si="175"/>
        <v>3</v>
      </c>
      <c r="E402">
        <f t="shared" si="175"/>
        <v>7</v>
      </c>
      <c r="F402">
        <f t="shared" si="175"/>
        <v>9</v>
      </c>
      <c r="G402" s="13" t="str" cm="1">
        <f t="array" aca="1" ref="G402" ca="1">RIGHT(INDEX(I401:Q401,1,E402),D402)</f>
        <v>ZHS</v>
      </c>
      <c r="H402" t="str" cm="1">
        <f t="array" aca="1" ref="H402" ca="1">_xlfn.TEXTJOIN("",1,MID(G402,ABS(ROW(INDIRECT("1:"&amp;LEN(G402)))-(LEN(G402)+1)),1))</f>
        <v>SHZ</v>
      </c>
      <c r="I402" t="str">
        <f t="shared" ca="1" si="156"/>
        <v>PVPHCFRQ</v>
      </c>
      <c r="J402" t="str">
        <f t="shared" ca="1" si="157"/>
        <v/>
      </c>
      <c r="K402" t="str">
        <f t="shared" ca="1" si="158"/>
        <v>DNCC</v>
      </c>
      <c r="L402" t="str">
        <f t="shared" ca="1" si="159"/>
        <v/>
      </c>
      <c r="M402" t="str">
        <f t="shared" ca="1" si="160"/>
        <v>ZGFWSGLQQTNMPWBMZQZGNFS</v>
      </c>
      <c r="N402" t="str">
        <f t="shared" ca="1" si="161"/>
        <v>PGLBHQC</v>
      </c>
      <c r="O402" t="str">
        <f t="shared" ca="1" si="162"/>
        <v>L</v>
      </c>
      <c r="P402" t="str">
        <f t="shared" ca="1" si="163"/>
        <v>GQMNSBRVT</v>
      </c>
      <c r="Q402" t="str">
        <f t="shared" ca="1" si="164"/>
        <v>JSHZ</v>
      </c>
      <c r="S402" s="13" t="str" cm="1">
        <f t="array" ref="S402">RIGHT(INDEX(T401:AB401,1,E402),D402)</f>
        <v>VWT</v>
      </c>
      <c r="T402" t="str">
        <f t="shared" si="165"/>
        <v>CNPWQSQZ</v>
      </c>
      <c r="U402" t="str">
        <f t="shared" si="166"/>
        <v/>
      </c>
      <c r="V402" t="str">
        <f t="shared" si="167"/>
        <v>GQGN</v>
      </c>
      <c r="W402" t="str">
        <f t="shared" si="168"/>
        <v/>
      </c>
      <c r="X402" t="str">
        <f t="shared" si="169"/>
        <v>GRPJLQMQLSZLBNZHFFSQVBN</v>
      </c>
      <c r="Y402" t="str">
        <f t="shared" si="170"/>
        <v>TDCPSBM</v>
      </c>
      <c r="Z402" t="str">
        <f t="shared" si="171"/>
        <v>G</v>
      </c>
      <c r="AA402" t="str">
        <f t="shared" si="172"/>
        <v>RPGMHHCFC</v>
      </c>
      <c r="AB402" s="14" t="str">
        <f t="shared" si="173"/>
        <v>ZVWT</v>
      </c>
    </row>
    <row r="403" spans="1:28">
      <c r="A403" s="5" t="s">
        <v>1629</v>
      </c>
      <c r="D403">
        <f t="shared" si="175"/>
        <v>6</v>
      </c>
      <c r="E403">
        <f t="shared" si="175"/>
        <v>1</v>
      </c>
      <c r="F403">
        <f t="shared" si="175"/>
        <v>7</v>
      </c>
      <c r="G403" s="13" t="str" cm="1">
        <f t="array" aca="1" ref="G403" ca="1">RIGHT(INDEX(I402:Q402,1,E403),D403)</f>
        <v>PHCFRQ</v>
      </c>
      <c r="H403" t="str" cm="1">
        <f t="array" aca="1" ref="H403" ca="1">_xlfn.TEXTJOIN("",1,MID(G403,ABS(ROW(INDIRECT("1:"&amp;LEN(G403)))-(LEN(G403)+1)),1))</f>
        <v>QRFCHP</v>
      </c>
      <c r="I403" t="str">
        <f t="shared" ca="1" si="156"/>
        <v>PV</v>
      </c>
      <c r="J403" t="str">
        <f t="shared" ca="1" si="157"/>
        <v/>
      </c>
      <c r="K403" t="str">
        <f t="shared" ca="1" si="158"/>
        <v>DNCC</v>
      </c>
      <c r="L403" t="str">
        <f t="shared" ca="1" si="159"/>
        <v/>
      </c>
      <c r="M403" t="str">
        <f t="shared" ca="1" si="160"/>
        <v>ZGFWSGLQQTNMPWBMZQZGNFS</v>
      </c>
      <c r="N403" t="str">
        <f t="shared" ca="1" si="161"/>
        <v>PGLBHQC</v>
      </c>
      <c r="O403" t="str">
        <f t="shared" ca="1" si="162"/>
        <v>LQRFCHP</v>
      </c>
      <c r="P403" t="str">
        <f t="shared" ca="1" si="163"/>
        <v>GQMNSBRVT</v>
      </c>
      <c r="Q403" t="str">
        <f t="shared" ca="1" si="164"/>
        <v>JSHZ</v>
      </c>
      <c r="S403" s="13" t="str" cm="1">
        <f t="array" ref="S403">RIGHT(INDEX(T402:AB402,1,E403),D403)</f>
        <v>PWQSQZ</v>
      </c>
      <c r="T403" t="str">
        <f t="shared" si="165"/>
        <v>CN</v>
      </c>
      <c r="U403" t="str">
        <f t="shared" si="166"/>
        <v/>
      </c>
      <c r="V403" t="str">
        <f t="shared" si="167"/>
        <v>GQGN</v>
      </c>
      <c r="W403" t="str">
        <f t="shared" si="168"/>
        <v/>
      </c>
      <c r="X403" t="str">
        <f t="shared" si="169"/>
        <v>GRPJLQMQLSZLBNZHFFSQVBN</v>
      </c>
      <c r="Y403" t="str">
        <f t="shared" si="170"/>
        <v>TDCPSBM</v>
      </c>
      <c r="Z403" t="str">
        <f t="shared" si="171"/>
        <v>GPWQSQZ</v>
      </c>
      <c r="AA403" t="str">
        <f t="shared" si="172"/>
        <v>RPGMHHCFC</v>
      </c>
      <c r="AB403" s="14" t="str">
        <f t="shared" si="173"/>
        <v>ZVWT</v>
      </c>
    </row>
    <row r="404" spans="1:28">
      <c r="A404" s="5" t="s">
        <v>1630</v>
      </c>
      <c r="D404">
        <f t="shared" si="175"/>
        <v>2</v>
      </c>
      <c r="E404">
        <f t="shared" si="175"/>
        <v>3</v>
      </c>
      <c r="F404">
        <f t="shared" si="175"/>
        <v>2</v>
      </c>
      <c r="G404" s="13" t="str" cm="1">
        <f t="array" aca="1" ref="G404" ca="1">RIGHT(INDEX(I403:Q403,1,E404),D404)</f>
        <v>CC</v>
      </c>
      <c r="H404" t="str" cm="1">
        <f t="array" aca="1" ref="H404" ca="1">_xlfn.TEXTJOIN("",1,MID(G404,ABS(ROW(INDIRECT("1:"&amp;LEN(G404)))-(LEN(G404)+1)),1))</f>
        <v>CC</v>
      </c>
      <c r="I404" t="str">
        <f t="shared" ca="1" si="156"/>
        <v>PV</v>
      </c>
      <c r="J404" t="str">
        <f t="shared" ca="1" si="157"/>
        <v>CC</v>
      </c>
      <c r="K404" t="str">
        <f t="shared" ca="1" si="158"/>
        <v>DN</v>
      </c>
      <c r="L404" t="str">
        <f t="shared" ca="1" si="159"/>
        <v/>
      </c>
      <c r="M404" t="str">
        <f t="shared" ca="1" si="160"/>
        <v>ZGFWSGLQQTNMPWBMZQZGNFS</v>
      </c>
      <c r="N404" t="str">
        <f t="shared" ca="1" si="161"/>
        <v>PGLBHQC</v>
      </c>
      <c r="O404" t="str">
        <f t="shared" ca="1" si="162"/>
        <v>LQRFCHP</v>
      </c>
      <c r="P404" t="str">
        <f t="shared" ca="1" si="163"/>
        <v>GQMNSBRVT</v>
      </c>
      <c r="Q404" t="str">
        <f t="shared" ca="1" si="164"/>
        <v>JSHZ</v>
      </c>
      <c r="S404" s="13" t="str" cm="1">
        <f t="array" ref="S404">RIGHT(INDEX(T403:AB403,1,E404),D404)</f>
        <v>GN</v>
      </c>
      <c r="T404" t="str">
        <f t="shared" si="165"/>
        <v>CN</v>
      </c>
      <c r="U404" t="str">
        <f t="shared" si="166"/>
        <v>GN</v>
      </c>
      <c r="V404" t="str">
        <f t="shared" si="167"/>
        <v>GQ</v>
      </c>
      <c r="W404" t="str">
        <f t="shared" si="168"/>
        <v/>
      </c>
      <c r="X404" t="str">
        <f t="shared" si="169"/>
        <v>GRPJLQMQLSZLBNZHFFSQVBN</v>
      </c>
      <c r="Y404" t="str">
        <f t="shared" si="170"/>
        <v>TDCPSBM</v>
      </c>
      <c r="Z404" t="str">
        <f t="shared" si="171"/>
        <v>GPWQSQZ</v>
      </c>
      <c r="AA404" t="str">
        <f t="shared" si="172"/>
        <v>RPGMHHCFC</v>
      </c>
      <c r="AB404" s="14" t="str">
        <f t="shared" si="173"/>
        <v>ZVWT</v>
      </c>
    </row>
    <row r="405" spans="1:28">
      <c r="A405" s="5" t="s">
        <v>1408</v>
      </c>
      <c r="D405">
        <f t="shared" si="175"/>
        <v>2</v>
      </c>
      <c r="E405">
        <f t="shared" si="175"/>
        <v>2</v>
      </c>
      <c r="F405">
        <f t="shared" si="175"/>
        <v>5</v>
      </c>
      <c r="G405" s="13" t="str" cm="1">
        <f t="array" aca="1" ref="G405" ca="1">RIGHT(INDEX(I404:Q404,1,E405),D405)</f>
        <v>CC</v>
      </c>
      <c r="H405" t="str" cm="1">
        <f t="array" aca="1" ref="H405" ca="1">_xlfn.TEXTJOIN("",1,MID(G405,ABS(ROW(INDIRECT("1:"&amp;LEN(G405)))-(LEN(G405)+1)),1))</f>
        <v>CC</v>
      </c>
      <c r="I405" t="str">
        <f t="shared" ca="1" si="156"/>
        <v>PV</v>
      </c>
      <c r="J405" t="str">
        <f t="shared" ca="1" si="157"/>
        <v/>
      </c>
      <c r="K405" t="str">
        <f t="shared" ca="1" si="158"/>
        <v>DN</v>
      </c>
      <c r="L405" t="str">
        <f t="shared" ca="1" si="159"/>
        <v/>
      </c>
      <c r="M405" t="str">
        <f t="shared" ca="1" si="160"/>
        <v>ZGFWSGLQQTNMPWBMZQZGNFSCC</v>
      </c>
      <c r="N405" t="str">
        <f t="shared" ca="1" si="161"/>
        <v>PGLBHQC</v>
      </c>
      <c r="O405" t="str">
        <f t="shared" ca="1" si="162"/>
        <v>LQRFCHP</v>
      </c>
      <c r="P405" t="str">
        <f t="shared" ca="1" si="163"/>
        <v>GQMNSBRVT</v>
      </c>
      <c r="Q405" t="str">
        <f t="shared" ca="1" si="164"/>
        <v>JSHZ</v>
      </c>
      <c r="S405" s="13" t="str" cm="1">
        <f t="array" ref="S405">RIGHT(INDEX(T404:AB404,1,E405),D405)</f>
        <v>GN</v>
      </c>
      <c r="T405" t="str">
        <f t="shared" si="165"/>
        <v>CN</v>
      </c>
      <c r="U405" t="str">
        <f t="shared" si="166"/>
        <v/>
      </c>
      <c r="V405" t="str">
        <f t="shared" si="167"/>
        <v>GQ</v>
      </c>
      <c r="W405" t="str">
        <f t="shared" si="168"/>
        <v/>
      </c>
      <c r="X405" t="str">
        <f t="shared" si="169"/>
        <v>GRPJLQMQLSZLBNZHFFSQVBNGN</v>
      </c>
      <c r="Y405" t="str">
        <f t="shared" si="170"/>
        <v>TDCPSBM</v>
      </c>
      <c r="Z405" t="str">
        <f t="shared" si="171"/>
        <v>GPWQSQZ</v>
      </c>
      <c r="AA405" t="str">
        <f t="shared" si="172"/>
        <v>RPGMHHCFC</v>
      </c>
      <c r="AB405" s="14" t="str">
        <f t="shared" si="173"/>
        <v>ZVWT</v>
      </c>
    </row>
    <row r="406" spans="1:28">
      <c r="A406" s="5" t="s">
        <v>1496</v>
      </c>
      <c r="D406">
        <f t="shared" si="175"/>
        <v>1</v>
      </c>
      <c r="E406">
        <f t="shared" si="175"/>
        <v>8</v>
      </c>
      <c r="F406">
        <f t="shared" si="175"/>
        <v>6</v>
      </c>
      <c r="G406" s="13" t="str" cm="1">
        <f t="array" aca="1" ref="G406" ca="1">RIGHT(INDEX(I405:Q405,1,E406),D406)</f>
        <v>T</v>
      </c>
      <c r="H406" t="str" cm="1">
        <f t="array" aca="1" ref="H406" ca="1">_xlfn.TEXTJOIN("",1,MID(G406,ABS(ROW(INDIRECT("1:"&amp;LEN(G406)))-(LEN(G406)+1)),1))</f>
        <v>T</v>
      </c>
      <c r="I406" t="str">
        <f t="shared" ca="1" si="156"/>
        <v>PV</v>
      </c>
      <c r="J406" t="str">
        <f t="shared" ca="1" si="157"/>
        <v/>
      </c>
      <c r="K406" t="str">
        <f t="shared" ca="1" si="158"/>
        <v>DN</v>
      </c>
      <c r="L406" t="str">
        <f t="shared" ca="1" si="159"/>
        <v/>
      </c>
      <c r="M406" t="str">
        <f t="shared" ca="1" si="160"/>
        <v>ZGFWSGLQQTNMPWBMZQZGNFSCC</v>
      </c>
      <c r="N406" t="str">
        <f t="shared" ca="1" si="161"/>
        <v>PGLBHQCT</v>
      </c>
      <c r="O406" t="str">
        <f t="shared" ca="1" si="162"/>
        <v>LQRFCHP</v>
      </c>
      <c r="P406" t="str">
        <f t="shared" ca="1" si="163"/>
        <v>GQMNSBRV</v>
      </c>
      <c r="Q406" t="str">
        <f t="shared" ca="1" si="164"/>
        <v>JSHZ</v>
      </c>
      <c r="S406" s="13" t="str" cm="1">
        <f t="array" ref="S406">RIGHT(INDEX(T405:AB405,1,E406),D406)</f>
        <v>C</v>
      </c>
      <c r="T406" t="str">
        <f t="shared" si="165"/>
        <v>CN</v>
      </c>
      <c r="U406" t="str">
        <f t="shared" si="166"/>
        <v/>
      </c>
      <c r="V406" t="str">
        <f t="shared" si="167"/>
        <v>GQ</v>
      </c>
      <c r="W406" t="str">
        <f t="shared" si="168"/>
        <v/>
      </c>
      <c r="X406" t="str">
        <f t="shared" si="169"/>
        <v>GRPJLQMQLSZLBNZHFFSQVBNGN</v>
      </c>
      <c r="Y406" t="str">
        <f t="shared" si="170"/>
        <v>TDCPSBMC</v>
      </c>
      <c r="Z406" t="str">
        <f t="shared" si="171"/>
        <v>GPWQSQZ</v>
      </c>
      <c r="AA406" t="str">
        <f t="shared" si="172"/>
        <v>RPGMHHCF</v>
      </c>
      <c r="AB406" s="14" t="str">
        <f t="shared" si="173"/>
        <v>ZVWT</v>
      </c>
    </row>
    <row r="407" spans="1:28">
      <c r="A407" s="5" t="s">
        <v>1631</v>
      </c>
      <c r="D407">
        <f t="shared" si="175"/>
        <v>4</v>
      </c>
      <c r="E407">
        <f t="shared" si="175"/>
        <v>7</v>
      </c>
      <c r="F407">
        <f t="shared" si="175"/>
        <v>3</v>
      </c>
      <c r="G407" s="13" t="str" cm="1">
        <f t="array" aca="1" ref="G407" ca="1">RIGHT(INDEX(I406:Q406,1,E407),D407)</f>
        <v>FCHP</v>
      </c>
      <c r="H407" t="str" cm="1">
        <f t="array" aca="1" ref="H407" ca="1">_xlfn.TEXTJOIN("",1,MID(G407,ABS(ROW(INDIRECT("1:"&amp;LEN(G407)))-(LEN(G407)+1)),1))</f>
        <v>PHCF</v>
      </c>
      <c r="I407" t="str">
        <f t="shared" ca="1" si="156"/>
        <v>PV</v>
      </c>
      <c r="J407" t="str">
        <f t="shared" ca="1" si="157"/>
        <v/>
      </c>
      <c r="K407" t="str">
        <f t="shared" ca="1" si="158"/>
        <v>DNPHCF</v>
      </c>
      <c r="L407" t="str">
        <f t="shared" ca="1" si="159"/>
        <v/>
      </c>
      <c r="M407" t="str">
        <f t="shared" ca="1" si="160"/>
        <v>ZGFWSGLQQTNMPWBMZQZGNFSCC</v>
      </c>
      <c r="N407" t="str">
        <f t="shared" ca="1" si="161"/>
        <v>PGLBHQCT</v>
      </c>
      <c r="O407" t="str">
        <f t="shared" ca="1" si="162"/>
        <v>LQR</v>
      </c>
      <c r="P407" t="str">
        <f t="shared" ca="1" si="163"/>
        <v>GQMNSBRV</v>
      </c>
      <c r="Q407" t="str">
        <f t="shared" ca="1" si="164"/>
        <v>JSHZ</v>
      </c>
      <c r="S407" s="13" t="str" cm="1">
        <f t="array" ref="S407">RIGHT(INDEX(T406:AB406,1,E407),D407)</f>
        <v>QSQZ</v>
      </c>
      <c r="T407" t="str">
        <f t="shared" si="165"/>
        <v>CN</v>
      </c>
      <c r="U407" t="str">
        <f t="shared" si="166"/>
        <v/>
      </c>
      <c r="V407" t="str">
        <f t="shared" si="167"/>
        <v>GQQSQZ</v>
      </c>
      <c r="W407" t="str">
        <f t="shared" si="168"/>
        <v/>
      </c>
      <c r="X407" t="str">
        <f t="shared" si="169"/>
        <v>GRPJLQMQLSZLBNZHFFSQVBNGN</v>
      </c>
      <c r="Y407" t="str">
        <f t="shared" si="170"/>
        <v>TDCPSBMC</v>
      </c>
      <c r="Z407" t="str">
        <f t="shared" si="171"/>
        <v>GPW</v>
      </c>
      <c r="AA407" t="str">
        <f t="shared" si="172"/>
        <v>RPGMHHCF</v>
      </c>
      <c r="AB407" s="14" t="str">
        <f t="shared" si="173"/>
        <v>ZVWT</v>
      </c>
    </row>
    <row r="408" spans="1:28">
      <c r="A408" s="5" t="s">
        <v>1632</v>
      </c>
      <c r="D408">
        <f t="shared" si="175"/>
        <v>10</v>
      </c>
      <c r="E408">
        <f t="shared" si="175"/>
        <v>5</v>
      </c>
      <c r="F408">
        <f t="shared" si="175"/>
        <v>3</v>
      </c>
      <c r="G408" s="13" t="str" cm="1">
        <f t="array" aca="1" ref="G408" ca="1">RIGHT(INDEX(I407:Q407,1,E408),D408)</f>
        <v>MZQZGNFSCC</v>
      </c>
      <c r="H408" t="str" cm="1">
        <f t="array" aca="1" ref="H408" ca="1">_xlfn.TEXTJOIN("",1,MID(G408,ABS(ROW(INDIRECT("1:"&amp;LEN(G408)))-(LEN(G408)+1)),1))</f>
        <v>CCSFNGZQZM</v>
      </c>
      <c r="I408" t="str">
        <f t="shared" ca="1" si="156"/>
        <v>PV</v>
      </c>
      <c r="J408" t="str">
        <f t="shared" ca="1" si="157"/>
        <v/>
      </c>
      <c r="K408" t="str">
        <f t="shared" ca="1" si="158"/>
        <v>DNPHCFCCSFNGZQZM</v>
      </c>
      <c r="L408" t="str">
        <f t="shared" ca="1" si="159"/>
        <v/>
      </c>
      <c r="M408" t="str">
        <f t="shared" ca="1" si="160"/>
        <v>ZGFWSGLQQTNMPWB</v>
      </c>
      <c r="N408" t="str">
        <f t="shared" ca="1" si="161"/>
        <v>PGLBHQCT</v>
      </c>
      <c r="O408" t="str">
        <f t="shared" ca="1" si="162"/>
        <v>LQR</v>
      </c>
      <c r="P408" t="str">
        <f t="shared" ca="1" si="163"/>
        <v>GQMNSBRV</v>
      </c>
      <c r="Q408" t="str">
        <f t="shared" ca="1" si="164"/>
        <v>JSHZ</v>
      </c>
      <c r="S408" s="13" t="str" cm="1">
        <f t="array" ref="S408">RIGHT(INDEX(T407:AB407,1,E408),D408)</f>
        <v>HFFSQVBNGN</v>
      </c>
      <c r="T408" t="str">
        <f t="shared" si="165"/>
        <v>CN</v>
      </c>
      <c r="U408" t="str">
        <f t="shared" si="166"/>
        <v/>
      </c>
      <c r="V408" t="str">
        <f t="shared" si="167"/>
        <v>GQQSQZHFFSQVBNGN</v>
      </c>
      <c r="W408" t="str">
        <f t="shared" si="168"/>
        <v/>
      </c>
      <c r="X408" t="str">
        <f t="shared" si="169"/>
        <v>GRPJLQMQLSZLBNZ</v>
      </c>
      <c r="Y408" t="str">
        <f t="shared" si="170"/>
        <v>TDCPSBMC</v>
      </c>
      <c r="Z408" t="str">
        <f t="shared" si="171"/>
        <v>GPW</v>
      </c>
      <c r="AA408" t="str">
        <f t="shared" si="172"/>
        <v>RPGMHHCF</v>
      </c>
      <c r="AB408" s="14" t="str">
        <f t="shared" si="173"/>
        <v>ZVWT</v>
      </c>
    </row>
    <row r="409" spans="1:28">
      <c r="A409" s="5" t="s">
        <v>1633</v>
      </c>
      <c r="D409">
        <f t="shared" si="175"/>
        <v>4</v>
      </c>
      <c r="E409">
        <f t="shared" si="175"/>
        <v>9</v>
      </c>
      <c r="F409">
        <f t="shared" si="175"/>
        <v>1</v>
      </c>
      <c r="G409" s="13" t="str" cm="1">
        <f t="array" aca="1" ref="G409" ca="1">RIGHT(INDEX(I408:Q408,1,E409),D409)</f>
        <v>JSHZ</v>
      </c>
      <c r="H409" t="str" cm="1">
        <f t="array" aca="1" ref="H409" ca="1">_xlfn.TEXTJOIN("",1,MID(G409,ABS(ROW(INDIRECT("1:"&amp;LEN(G409)))-(LEN(G409)+1)),1))</f>
        <v>ZHSJ</v>
      </c>
      <c r="I409" t="str">
        <f t="shared" ca="1" si="156"/>
        <v>PVZHSJ</v>
      </c>
      <c r="J409" t="str">
        <f t="shared" ca="1" si="157"/>
        <v/>
      </c>
      <c r="K409" t="str">
        <f t="shared" ca="1" si="158"/>
        <v>DNPHCFCCSFNGZQZM</v>
      </c>
      <c r="L409" t="str">
        <f t="shared" ca="1" si="159"/>
        <v/>
      </c>
      <c r="M409" t="str">
        <f t="shared" ca="1" si="160"/>
        <v>ZGFWSGLQQTNMPWB</v>
      </c>
      <c r="N409" t="str">
        <f t="shared" ca="1" si="161"/>
        <v>PGLBHQCT</v>
      </c>
      <c r="O409" t="str">
        <f t="shared" ca="1" si="162"/>
        <v>LQR</v>
      </c>
      <c r="P409" t="str">
        <f t="shared" ca="1" si="163"/>
        <v>GQMNSBRV</v>
      </c>
      <c r="Q409" t="str">
        <f t="shared" ca="1" si="164"/>
        <v/>
      </c>
      <c r="S409" s="13" t="str" cm="1">
        <f t="array" ref="S409">RIGHT(INDEX(T408:AB408,1,E409),D409)</f>
        <v>ZVWT</v>
      </c>
      <c r="T409" t="str">
        <f t="shared" si="165"/>
        <v>CNZVWT</v>
      </c>
      <c r="U409" t="str">
        <f t="shared" si="166"/>
        <v/>
      </c>
      <c r="V409" t="str">
        <f t="shared" si="167"/>
        <v>GQQSQZHFFSQVBNGN</v>
      </c>
      <c r="W409" t="str">
        <f t="shared" si="168"/>
        <v/>
      </c>
      <c r="X409" t="str">
        <f t="shared" si="169"/>
        <v>GRPJLQMQLSZLBNZ</v>
      </c>
      <c r="Y409" t="str">
        <f t="shared" si="170"/>
        <v>TDCPSBMC</v>
      </c>
      <c r="Z409" t="str">
        <f t="shared" si="171"/>
        <v>GPW</v>
      </c>
      <c r="AA409" t="str">
        <f t="shared" si="172"/>
        <v>RPGMHHCF</v>
      </c>
      <c r="AB409" s="14" t="str">
        <f t="shared" si="173"/>
        <v/>
      </c>
    </row>
    <row r="410" spans="1:28">
      <c r="A410" s="5" t="s">
        <v>1634</v>
      </c>
      <c r="D410">
        <f t="shared" ref="D410:F429" si="176">VALUE(_xlfn.TEXTSPLIT(_xlfn.TEXTAFTER($A410, D$29)," "))</f>
        <v>6</v>
      </c>
      <c r="E410">
        <f t="shared" si="176"/>
        <v>3</v>
      </c>
      <c r="F410">
        <f t="shared" si="176"/>
        <v>1</v>
      </c>
      <c r="G410" s="13" t="str" cm="1">
        <f t="array" aca="1" ref="G410" ca="1">RIGHT(INDEX(I409:Q409,1,E410),D410)</f>
        <v>NGZQZM</v>
      </c>
      <c r="H410" t="str" cm="1">
        <f t="array" aca="1" ref="H410" ca="1">_xlfn.TEXTJOIN("",1,MID(G410,ABS(ROW(INDIRECT("1:"&amp;LEN(G410)))-(LEN(G410)+1)),1))</f>
        <v>MZQZGN</v>
      </c>
      <c r="I410" t="str">
        <f t="shared" ca="1" si="156"/>
        <v>PVZHSJMZQZGN</v>
      </c>
      <c r="J410" t="str">
        <f t="shared" ca="1" si="157"/>
        <v/>
      </c>
      <c r="K410" t="str">
        <f t="shared" ca="1" si="158"/>
        <v>DNPHCFCCSF</v>
      </c>
      <c r="L410" t="str">
        <f t="shared" ca="1" si="159"/>
        <v/>
      </c>
      <c r="M410" t="str">
        <f t="shared" ca="1" si="160"/>
        <v>ZGFWSGLQQTNMPWB</v>
      </c>
      <c r="N410" t="str">
        <f t="shared" ca="1" si="161"/>
        <v>PGLBHQCT</v>
      </c>
      <c r="O410" t="str">
        <f t="shared" ca="1" si="162"/>
        <v>LQR</v>
      </c>
      <c r="P410" t="str">
        <f t="shared" ca="1" si="163"/>
        <v>GQMNSBRV</v>
      </c>
      <c r="Q410" t="str">
        <f t="shared" ca="1" si="164"/>
        <v/>
      </c>
      <c r="S410" s="13" t="str" cm="1">
        <f t="array" ref="S410">RIGHT(INDEX(T409:AB409,1,E410),D410)</f>
        <v>QVBNGN</v>
      </c>
      <c r="T410" t="str">
        <f t="shared" si="165"/>
        <v>CNZVWTQVBNGN</v>
      </c>
      <c r="U410" t="str">
        <f t="shared" si="166"/>
        <v/>
      </c>
      <c r="V410" t="str">
        <f t="shared" si="167"/>
        <v>GQQSQZHFFS</v>
      </c>
      <c r="W410" t="str">
        <f t="shared" si="168"/>
        <v/>
      </c>
      <c r="X410" t="str">
        <f t="shared" si="169"/>
        <v>GRPJLQMQLSZLBNZ</v>
      </c>
      <c r="Y410" t="str">
        <f t="shared" si="170"/>
        <v>TDCPSBMC</v>
      </c>
      <c r="Z410" t="str">
        <f t="shared" si="171"/>
        <v>GPW</v>
      </c>
      <c r="AA410" t="str">
        <f t="shared" si="172"/>
        <v>RPGMHHCF</v>
      </c>
      <c r="AB410" s="14" t="str">
        <f t="shared" si="173"/>
        <v/>
      </c>
    </row>
    <row r="411" spans="1:28">
      <c r="A411" s="5" t="s">
        <v>1635</v>
      </c>
      <c r="D411">
        <f t="shared" si="176"/>
        <v>1</v>
      </c>
      <c r="E411">
        <f t="shared" si="176"/>
        <v>7</v>
      </c>
      <c r="F411">
        <f t="shared" si="176"/>
        <v>4</v>
      </c>
      <c r="G411" s="13" t="str" cm="1">
        <f t="array" aca="1" ref="G411" ca="1">RIGHT(INDEX(I410:Q410,1,E411),D411)</f>
        <v>R</v>
      </c>
      <c r="H411" t="str" cm="1">
        <f t="array" aca="1" ref="H411" ca="1">_xlfn.TEXTJOIN("",1,MID(G411,ABS(ROW(INDIRECT("1:"&amp;LEN(G411)))-(LEN(G411)+1)),1))</f>
        <v>R</v>
      </c>
      <c r="I411" t="str">
        <f t="shared" ca="1" si="156"/>
        <v>PVZHSJMZQZGN</v>
      </c>
      <c r="J411" t="str">
        <f t="shared" ca="1" si="157"/>
        <v/>
      </c>
      <c r="K411" t="str">
        <f t="shared" ca="1" si="158"/>
        <v>DNPHCFCCSF</v>
      </c>
      <c r="L411" t="str">
        <f t="shared" ca="1" si="159"/>
        <v>R</v>
      </c>
      <c r="M411" t="str">
        <f t="shared" ca="1" si="160"/>
        <v>ZGFWSGLQQTNMPWB</v>
      </c>
      <c r="N411" t="str">
        <f t="shared" ca="1" si="161"/>
        <v>PGLBHQCT</v>
      </c>
      <c r="O411" t="str">
        <f t="shared" ca="1" si="162"/>
        <v>LQ</v>
      </c>
      <c r="P411" t="str">
        <f t="shared" ca="1" si="163"/>
        <v>GQMNSBRV</v>
      </c>
      <c r="Q411" t="str">
        <f t="shared" ca="1" si="164"/>
        <v/>
      </c>
      <c r="S411" s="13" t="str" cm="1">
        <f t="array" ref="S411">RIGHT(INDEX(T410:AB410,1,E411),D411)</f>
        <v>W</v>
      </c>
      <c r="T411" t="str">
        <f t="shared" si="165"/>
        <v>CNZVWTQVBNGN</v>
      </c>
      <c r="U411" t="str">
        <f t="shared" si="166"/>
        <v/>
      </c>
      <c r="V411" t="str">
        <f t="shared" si="167"/>
        <v>GQQSQZHFFS</v>
      </c>
      <c r="W411" t="str">
        <f t="shared" si="168"/>
        <v>W</v>
      </c>
      <c r="X411" t="str">
        <f t="shared" si="169"/>
        <v>GRPJLQMQLSZLBNZ</v>
      </c>
      <c r="Y411" t="str">
        <f t="shared" si="170"/>
        <v>TDCPSBMC</v>
      </c>
      <c r="Z411" t="str">
        <f t="shared" si="171"/>
        <v>GP</v>
      </c>
      <c r="AA411" t="str">
        <f t="shared" si="172"/>
        <v>RPGMHHCF</v>
      </c>
      <c r="AB411" s="14" t="str">
        <f t="shared" si="173"/>
        <v/>
      </c>
    </row>
    <row r="412" spans="1:28">
      <c r="A412" s="5" t="s">
        <v>1636</v>
      </c>
      <c r="D412">
        <f t="shared" si="176"/>
        <v>4</v>
      </c>
      <c r="E412">
        <f t="shared" si="176"/>
        <v>3</v>
      </c>
      <c r="F412">
        <f t="shared" si="176"/>
        <v>2</v>
      </c>
      <c r="G412" s="13" t="str" cm="1">
        <f t="array" aca="1" ref="G412" ca="1">RIGHT(INDEX(I411:Q411,1,E412),D412)</f>
        <v>CCSF</v>
      </c>
      <c r="H412" t="str" cm="1">
        <f t="array" aca="1" ref="H412" ca="1">_xlfn.TEXTJOIN("",1,MID(G412,ABS(ROW(INDIRECT("1:"&amp;LEN(G412)))-(LEN(G412)+1)),1))</f>
        <v>FSCC</v>
      </c>
      <c r="I412" t="str">
        <f t="shared" ca="1" si="156"/>
        <v>PVZHSJMZQZGN</v>
      </c>
      <c r="J412" t="str">
        <f t="shared" ca="1" si="157"/>
        <v>FSCC</v>
      </c>
      <c r="K412" t="str">
        <f t="shared" ca="1" si="158"/>
        <v>DNPHCF</v>
      </c>
      <c r="L412" t="str">
        <f t="shared" ca="1" si="159"/>
        <v>R</v>
      </c>
      <c r="M412" t="str">
        <f t="shared" ca="1" si="160"/>
        <v>ZGFWSGLQQTNMPWB</v>
      </c>
      <c r="N412" t="str">
        <f t="shared" ca="1" si="161"/>
        <v>PGLBHQCT</v>
      </c>
      <c r="O412" t="str">
        <f t="shared" ca="1" si="162"/>
        <v>LQ</v>
      </c>
      <c r="P412" t="str">
        <f t="shared" ca="1" si="163"/>
        <v>GQMNSBRV</v>
      </c>
      <c r="Q412" t="str">
        <f t="shared" ca="1" si="164"/>
        <v/>
      </c>
      <c r="S412" s="13" t="str" cm="1">
        <f t="array" ref="S412">RIGHT(INDEX(T411:AB411,1,E412),D412)</f>
        <v>HFFS</v>
      </c>
      <c r="T412" t="str">
        <f t="shared" si="165"/>
        <v>CNZVWTQVBNGN</v>
      </c>
      <c r="U412" t="str">
        <f t="shared" si="166"/>
        <v>HFFS</v>
      </c>
      <c r="V412" t="str">
        <f t="shared" si="167"/>
        <v>GQQSQZ</v>
      </c>
      <c r="W412" t="str">
        <f t="shared" si="168"/>
        <v>W</v>
      </c>
      <c r="X412" t="str">
        <f t="shared" si="169"/>
        <v>GRPJLQMQLSZLBNZ</v>
      </c>
      <c r="Y412" t="str">
        <f t="shared" si="170"/>
        <v>TDCPSBMC</v>
      </c>
      <c r="Z412" t="str">
        <f t="shared" si="171"/>
        <v>GP</v>
      </c>
      <c r="AA412" t="str">
        <f t="shared" si="172"/>
        <v>RPGMHHCF</v>
      </c>
      <c r="AB412" s="14" t="str">
        <f t="shared" si="173"/>
        <v/>
      </c>
    </row>
    <row r="413" spans="1:28">
      <c r="A413" s="5" t="s">
        <v>1435</v>
      </c>
      <c r="D413">
        <f t="shared" si="176"/>
        <v>1</v>
      </c>
      <c r="E413">
        <f t="shared" si="176"/>
        <v>3</v>
      </c>
      <c r="F413">
        <f t="shared" si="176"/>
        <v>1</v>
      </c>
      <c r="G413" s="13" t="str" cm="1">
        <f t="array" aca="1" ref="G413" ca="1">RIGHT(INDEX(I412:Q412,1,E413),D413)</f>
        <v>F</v>
      </c>
      <c r="H413" t="str" cm="1">
        <f t="array" aca="1" ref="H413" ca="1">_xlfn.TEXTJOIN("",1,MID(G413,ABS(ROW(INDIRECT("1:"&amp;LEN(G413)))-(LEN(G413)+1)),1))</f>
        <v>F</v>
      </c>
      <c r="I413" t="str">
        <f t="shared" ca="1" si="156"/>
        <v>PVZHSJMZQZGNF</v>
      </c>
      <c r="J413" t="str">
        <f t="shared" ca="1" si="157"/>
        <v>FSCC</v>
      </c>
      <c r="K413" t="str">
        <f t="shared" ca="1" si="158"/>
        <v>DNPHC</v>
      </c>
      <c r="L413" t="str">
        <f t="shared" ca="1" si="159"/>
        <v>R</v>
      </c>
      <c r="M413" t="str">
        <f t="shared" ca="1" si="160"/>
        <v>ZGFWSGLQQTNMPWB</v>
      </c>
      <c r="N413" t="str">
        <f t="shared" ca="1" si="161"/>
        <v>PGLBHQCT</v>
      </c>
      <c r="O413" t="str">
        <f t="shared" ca="1" si="162"/>
        <v>LQ</v>
      </c>
      <c r="P413" t="str">
        <f t="shared" ca="1" si="163"/>
        <v>GQMNSBRV</v>
      </c>
      <c r="Q413" t="str">
        <f t="shared" ca="1" si="164"/>
        <v/>
      </c>
      <c r="S413" s="13" t="str" cm="1">
        <f t="array" ref="S413">RIGHT(INDEX(T412:AB412,1,E413),D413)</f>
        <v>Z</v>
      </c>
      <c r="T413" t="str">
        <f t="shared" si="165"/>
        <v>CNZVWTQVBNGNZ</v>
      </c>
      <c r="U413" t="str">
        <f t="shared" si="166"/>
        <v>HFFS</v>
      </c>
      <c r="V413" t="str">
        <f t="shared" si="167"/>
        <v>GQQSQ</v>
      </c>
      <c r="W413" t="str">
        <f t="shared" si="168"/>
        <v>W</v>
      </c>
      <c r="X413" t="str">
        <f t="shared" si="169"/>
        <v>GRPJLQMQLSZLBNZ</v>
      </c>
      <c r="Y413" t="str">
        <f t="shared" si="170"/>
        <v>TDCPSBMC</v>
      </c>
      <c r="Z413" t="str">
        <f t="shared" si="171"/>
        <v>GP</v>
      </c>
      <c r="AA413" t="str">
        <f t="shared" si="172"/>
        <v>RPGMHHCF</v>
      </c>
      <c r="AB413" s="14" t="str">
        <f t="shared" si="173"/>
        <v/>
      </c>
    </row>
    <row r="414" spans="1:28">
      <c r="A414" s="5" t="s">
        <v>1637</v>
      </c>
      <c r="D414">
        <f t="shared" si="176"/>
        <v>13</v>
      </c>
      <c r="E414">
        <f t="shared" si="176"/>
        <v>1</v>
      </c>
      <c r="F414">
        <f t="shared" si="176"/>
        <v>5</v>
      </c>
      <c r="G414" s="13" t="str" cm="1">
        <f t="array" aca="1" ref="G414" ca="1">RIGHT(INDEX(I413:Q413,1,E414),D414)</f>
        <v>PVZHSJMZQZGNF</v>
      </c>
      <c r="H414" t="str" cm="1">
        <f t="array" aca="1" ref="H414" ca="1">_xlfn.TEXTJOIN("",1,MID(G414,ABS(ROW(INDIRECT("1:"&amp;LEN(G414)))-(LEN(G414)+1)),1))</f>
        <v>FNGZQZMJSHZVP</v>
      </c>
      <c r="I414" t="str">
        <f t="shared" ca="1" si="156"/>
        <v/>
      </c>
      <c r="J414" t="str">
        <f t="shared" ca="1" si="157"/>
        <v>FSCC</v>
      </c>
      <c r="K414" t="str">
        <f t="shared" ca="1" si="158"/>
        <v>DNPHC</v>
      </c>
      <c r="L414" t="str">
        <f t="shared" ca="1" si="159"/>
        <v>R</v>
      </c>
      <c r="M414" t="str">
        <f t="shared" ca="1" si="160"/>
        <v>ZGFWSGLQQTNMPWBFNGZQZMJSHZVP</v>
      </c>
      <c r="N414" t="str">
        <f t="shared" ca="1" si="161"/>
        <v>PGLBHQCT</v>
      </c>
      <c r="O414" t="str">
        <f t="shared" ca="1" si="162"/>
        <v>LQ</v>
      </c>
      <c r="P414" t="str">
        <f t="shared" ca="1" si="163"/>
        <v>GQMNSBRV</v>
      </c>
      <c r="Q414" t="str">
        <f t="shared" ca="1" si="164"/>
        <v/>
      </c>
      <c r="S414" s="13" t="str" cm="1">
        <f t="array" ref="S414">RIGHT(INDEX(T413:AB413,1,E414),D414)</f>
        <v>CNZVWTQVBNGNZ</v>
      </c>
      <c r="T414" t="str">
        <f t="shared" si="165"/>
        <v/>
      </c>
      <c r="U414" t="str">
        <f t="shared" si="166"/>
        <v>HFFS</v>
      </c>
      <c r="V414" t="str">
        <f t="shared" si="167"/>
        <v>GQQSQ</v>
      </c>
      <c r="W414" t="str">
        <f t="shared" si="168"/>
        <v>W</v>
      </c>
      <c r="X414" t="str">
        <f t="shared" si="169"/>
        <v>GRPJLQMQLSZLBNZCNZVWTQVBNGNZ</v>
      </c>
      <c r="Y414" t="str">
        <f t="shared" si="170"/>
        <v>TDCPSBMC</v>
      </c>
      <c r="Z414" t="str">
        <f t="shared" si="171"/>
        <v>GP</v>
      </c>
      <c r="AA414" t="str">
        <f t="shared" si="172"/>
        <v>RPGMHHCF</v>
      </c>
      <c r="AB414" s="14" t="str">
        <f t="shared" si="173"/>
        <v/>
      </c>
    </row>
    <row r="415" spans="1:28">
      <c r="A415" s="5" t="s">
        <v>1498</v>
      </c>
      <c r="D415">
        <f t="shared" si="176"/>
        <v>1</v>
      </c>
      <c r="E415">
        <f t="shared" si="176"/>
        <v>3</v>
      </c>
      <c r="F415">
        <f t="shared" si="176"/>
        <v>7</v>
      </c>
      <c r="G415" s="13" t="str" cm="1">
        <f t="array" aca="1" ref="G415" ca="1">RIGHT(INDEX(I414:Q414,1,E415),D415)</f>
        <v>C</v>
      </c>
      <c r="H415" t="str" cm="1">
        <f t="array" aca="1" ref="H415" ca="1">_xlfn.TEXTJOIN("",1,MID(G415,ABS(ROW(INDIRECT("1:"&amp;LEN(G415)))-(LEN(G415)+1)),1))</f>
        <v>C</v>
      </c>
      <c r="I415" t="str">
        <f t="shared" ca="1" si="156"/>
        <v/>
      </c>
      <c r="J415" t="str">
        <f t="shared" ca="1" si="157"/>
        <v>FSCC</v>
      </c>
      <c r="K415" t="str">
        <f t="shared" ca="1" si="158"/>
        <v>DNPH</v>
      </c>
      <c r="L415" t="str">
        <f t="shared" ca="1" si="159"/>
        <v>R</v>
      </c>
      <c r="M415" t="str">
        <f t="shared" ca="1" si="160"/>
        <v>ZGFWSGLQQTNMPWBFNGZQZMJSHZVP</v>
      </c>
      <c r="N415" t="str">
        <f t="shared" ca="1" si="161"/>
        <v>PGLBHQCT</v>
      </c>
      <c r="O415" t="str">
        <f t="shared" ca="1" si="162"/>
        <v>LQC</v>
      </c>
      <c r="P415" t="str">
        <f t="shared" ca="1" si="163"/>
        <v>GQMNSBRV</v>
      </c>
      <c r="Q415" t="str">
        <f t="shared" ca="1" si="164"/>
        <v/>
      </c>
      <c r="S415" s="13" t="str" cm="1">
        <f t="array" ref="S415">RIGHT(INDEX(T414:AB414,1,E415),D415)</f>
        <v>Q</v>
      </c>
      <c r="T415" t="str">
        <f t="shared" si="165"/>
        <v/>
      </c>
      <c r="U415" t="str">
        <f t="shared" si="166"/>
        <v>HFFS</v>
      </c>
      <c r="V415" t="str">
        <f t="shared" si="167"/>
        <v>GQQS</v>
      </c>
      <c r="W415" t="str">
        <f t="shared" si="168"/>
        <v>W</v>
      </c>
      <c r="X415" t="str">
        <f t="shared" si="169"/>
        <v>GRPJLQMQLSZLBNZCNZVWTQVBNGNZ</v>
      </c>
      <c r="Y415" t="str">
        <f t="shared" si="170"/>
        <v>TDCPSBMC</v>
      </c>
      <c r="Z415" t="str">
        <f t="shared" si="171"/>
        <v>GPQ</v>
      </c>
      <c r="AA415" t="str">
        <f t="shared" si="172"/>
        <v>RPGMHHCF</v>
      </c>
      <c r="AB415" s="14" t="str">
        <f t="shared" si="173"/>
        <v/>
      </c>
    </row>
    <row r="416" spans="1:28">
      <c r="A416" s="5" t="s">
        <v>1638</v>
      </c>
      <c r="D416">
        <f t="shared" si="176"/>
        <v>1</v>
      </c>
      <c r="E416">
        <f t="shared" si="176"/>
        <v>3</v>
      </c>
      <c r="F416">
        <f t="shared" si="176"/>
        <v>8</v>
      </c>
      <c r="G416" s="13" t="str" cm="1">
        <f t="array" aca="1" ref="G416" ca="1">RIGHT(INDEX(I415:Q415,1,E416),D416)</f>
        <v>H</v>
      </c>
      <c r="H416" t="str" cm="1">
        <f t="array" aca="1" ref="H416" ca="1">_xlfn.TEXTJOIN("",1,MID(G416,ABS(ROW(INDIRECT("1:"&amp;LEN(G416)))-(LEN(G416)+1)),1))</f>
        <v>H</v>
      </c>
      <c r="I416" t="str">
        <f t="shared" ca="1" si="156"/>
        <v/>
      </c>
      <c r="J416" t="str">
        <f t="shared" ca="1" si="157"/>
        <v>FSCC</v>
      </c>
      <c r="K416" t="str">
        <f t="shared" ca="1" si="158"/>
        <v>DNP</v>
      </c>
      <c r="L416" t="str">
        <f t="shared" ca="1" si="159"/>
        <v>R</v>
      </c>
      <c r="M416" t="str">
        <f t="shared" ca="1" si="160"/>
        <v>ZGFWSGLQQTNMPWBFNGZQZMJSHZVP</v>
      </c>
      <c r="N416" t="str">
        <f t="shared" ca="1" si="161"/>
        <v>PGLBHQCT</v>
      </c>
      <c r="O416" t="str">
        <f t="shared" ca="1" si="162"/>
        <v>LQC</v>
      </c>
      <c r="P416" t="str">
        <f t="shared" ca="1" si="163"/>
        <v>GQMNSBRVH</v>
      </c>
      <c r="Q416" t="str">
        <f t="shared" ca="1" si="164"/>
        <v/>
      </c>
      <c r="S416" s="13" t="str" cm="1">
        <f t="array" ref="S416">RIGHT(INDEX(T415:AB415,1,E416),D416)</f>
        <v>S</v>
      </c>
      <c r="T416" t="str">
        <f t="shared" si="165"/>
        <v/>
      </c>
      <c r="U416" t="str">
        <f t="shared" si="166"/>
        <v>HFFS</v>
      </c>
      <c r="V416" t="str">
        <f t="shared" si="167"/>
        <v>GQQ</v>
      </c>
      <c r="W416" t="str">
        <f t="shared" si="168"/>
        <v>W</v>
      </c>
      <c r="X416" t="str">
        <f t="shared" si="169"/>
        <v>GRPJLQMQLSZLBNZCNZVWTQVBNGNZ</v>
      </c>
      <c r="Y416" t="str">
        <f t="shared" si="170"/>
        <v>TDCPSBMC</v>
      </c>
      <c r="Z416" t="str">
        <f t="shared" si="171"/>
        <v>GPQ</v>
      </c>
      <c r="AA416" t="str">
        <f t="shared" si="172"/>
        <v>RPGMHHCFS</v>
      </c>
      <c r="AB416" s="14" t="str">
        <f t="shared" si="173"/>
        <v/>
      </c>
    </row>
    <row r="417" spans="1:28">
      <c r="A417" s="5" t="s">
        <v>1639</v>
      </c>
      <c r="D417">
        <f t="shared" si="176"/>
        <v>4</v>
      </c>
      <c r="E417">
        <f t="shared" si="176"/>
        <v>6</v>
      </c>
      <c r="F417">
        <f t="shared" si="176"/>
        <v>3</v>
      </c>
      <c r="G417" s="13" t="str" cm="1">
        <f t="array" aca="1" ref="G417" ca="1">RIGHT(INDEX(I416:Q416,1,E417),D417)</f>
        <v>HQCT</v>
      </c>
      <c r="H417" t="str" cm="1">
        <f t="array" aca="1" ref="H417" ca="1">_xlfn.TEXTJOIN("",1,MID(G417,ABS(ROW(INDIRECT("1:"&amp;LEN(G417)))-(LEN(G417)+1)),1))</f>
        <v>TCQH</v>
      </c>
      <c r="I417" t="str">
        <f t="shared" ref="I417:I480" ca="1" si="177">IF($F417=I$28,I416&amp;$H417,IF($E417=I$28,LEFT(I416,LEN(I416)-$D417),I416))</f>
        <v/>
      </c>
      <c r="J417" t="str">
        <f t="shared" ref="J417:J480" ca="1" si="178">IF($F417=J$28,J416&amp;$H417,IF($E417=J$28,LEFT(J416,LEN(J416)-$D417),J416))</f>
        <v>FSCC</v>
      </c>
      <c r="K417" t="str">
        <f t="shared" ca="1" si="158"/>
        <v>DNPTCQH</v>
      </c>
      <c r="L417" t="str">
        <f t="shared" ca="1" si="159"/>
        <v>R</v>
      </c>
      <c r="M417" t="str">
        <f t="shared" ca="1" si="160"/>
        <v>ZGFWSGLQQTNMPWBFNGZQZMJSHZVP</v>
      </c>
      <c r="N417" t="str">
        <f t="shared" ca="1" si="161"/>
        <v>PGLB</v>
      </c>
      <c r="O417" t="str">
        <f t="shared" ca="1" si="162"/>
        <v>LQC</v>
      </c>
      <c r="P417" t="str">
        <f t="shared" ca="1" si="163"/>
        <v>GQMNSBRVH</v>
      </c>
      <c r="Q417" t="str">
        <f t="shared" ca="1" si="164"/>
        <v/>
      </c>
      <c r="S417" s="13" t="str" cm="1">
        <f t="array" ref="S417">RIGHT(INDEX(T416:AB416,1,E417),D417)</f>
        <v>SBMC</v>
      </c>
      <c r="T417" t="str">
        <f t="shared" si="165"/>
        <v/>
      </c>
      <c r="U417" t="str">
        <f t="shared" si="166"/>
        <v>HFFS</v>
      </c>
      <c r="V417" t="str">
        <f t="shared" si="167"/>
        <v>GQQSBMC</v>
      </c>
      <c r="W417" t="str">
        <f t="shared" si="168"/>
        <v>W</v>
      </c>
      <c r="X417" t="str">
        <f t="shared" si="169"/>
        <v>GRPJLQMQLSZLBNZCNZVWTQVBNGNZ</v>
      </c>
      <c r="Y417" t="str">
        <f t="shared" si="170"/>
        <v>TDCP</v>
      </c>
      <c r="Z417" t="str">
        <f t="shared" si="171"/>
        <v>GPQ</v>
      </c>
      <c r="AA417" t="str">
        <f t="shared" si="172"/>
        <v>RPGMHHCFS</v>
      </c>
      <c r="AB417" s="14" t="str">
        <f t="shared" si="173"/>
        <v/>
      </c>
    </row>
    <row r="418" spans="1:28">
      <c r="A418" s="5" t="s">
        <v>1425</v>
      </c>
      <c r="D418">
        <f t="shared" si="176"/>
        <v>1</v>
      </c>
      <c r="E418">
        <f t="shared" si="176"/>
        <v>6</v>
      </c>
      <c r="F418">
        <f t="shared" si="176"/>
        <v>3</v>
      </c>
      <c r="G418" s="13" t="str" cm="1">
        <f t="array" aca="1" ref="G418" ca="1">RIGHT(INDEX(I417:Q417,1,E418),D418)</f>
        <v>B</v>
      </c>
      <c r="H418" t="str" cm="1">
        <f t="array" aca="1" ref="H418" ca="1">_xlfn.TEXTJOIN("",1,MID(G418,ABS(ROW(INDIRECT("1:"&amp;LEN(G418)))-(LEN(G418)+1)),1))</f>
        <v>B</v>
      </c>
      <c r="I418" t="str">
        <f t="shared" ca="1" si="177"/>
        <v/>
      </c>
      <c r="J418" t="str">
        <f t="shared" ca="1" si="178"/>
        <v>FSCC</v>
      </c>
      <c r="K418" t="str">
        <f t="shared" ref="K418:K481" ca="1" si="179">IF($F418=K$28,K417&amp;$H418,IF($E418=K$28,LEFT(K417,LEN(K417)-$D418),K417))</f>
        <v>DNPTCQHB</v>
      </c>
      <c r="L418" t="str">
        <f t="shared" ref="L418:L481" ca="1" si="180">IF($F418=L$28,L417&amp;$H418,IF($E418=L$28,LEFT(L417,LEN(L417)-$D418),L417))</f>
        <v>R</v>
      </c>
      <c r="M418" t="str">
        <f t="shared" ref="M418:M481" ca="1" si="181">IF($F418=M$28,M417&amp;$H418,IF($E418=M$28,LEFT(M417,LEN(M417)-$D418),M417))</f>
        <v>ZGFWSGLQQTNMPWBFNGZQZMJSHZVP</v>
      </c>
      <c r="N418" t="str">
        <f t="shared" ref="N418:N481" ca="1" si="182">IF($F418=N$28,N417&amp;$H418,IF($E418=N$28,LEFT(N417,LEN(N417)-$D418),N417))</f>
        <v>PGL</v>
      </c>
      <c r="O418" t="str">
        <f t="shared" ref="O418:O481" ca="1" si="183">IF($F418=O$28,O417&amp;$H418,IF($E418=O$28,LEFT(O417,LEN(O417)-$D418),O417))</f>
        <v>LQC</v>
      </c>
      <c r="P418" t="str">
        <f t="shared" ref="P418:P481" ca="1" si="184">IF($F418=P$28,P417&amp;$H418,IF($E418=P$28,LEFT(P417,LEN(P417)-$D418),P417))</f>
        <v>GQMNSBRVH</v>
      </c>
      <c r="Q418" t="str">
        <f t="shared" ref="Q418:Q481" ca="1" si="185">IF($F418=Q$28,Q417&amp;$H418,IF($E418=Q$28,LEFT(Q417,LEN(Q417)-$D418),Q417))</f>
        <v/>
      </c>
      <c r="S418" s="13" t="str" cm="1">
        <f t="array" ref="S418">RIGHT(INDEX(T417:AB417,1,E418),D418)</f>
        <v>P</v>
      </c>
      <c r="T418" t="str">
        <f t="shared" si="165"/>
        <v/>
      </c>
      <c r="U418" t="str">
        <f t="shared" si="166"/>
        <v>HFFS</v>
      </c>
      <c r="V418" t="str">
        <f t="shared" si="167"/>
        <v>GQQSBMCP</v>
      </c>
      <c r="W418" t="str">
        <f t="shared" si="168"/>
        <v>W</v>
      </c>
      <c r="X418" t="str">
        <f t="shared" si="169"/>
        <v>GRPJLQMQLSZLBNZCNZVWTQVBNGNZ</v>
      </c>
      <c r="Y418" t="str">
        <f t="shared" si="170"/>
        <v>TDC</v>
      </c>
      <c r="Z418" t="str">
        <f t="shared" si="171"/>
        <v>GPQ</v>
      </c>
      <c r="AA418" t="str">
        <f t="shared" si="172"/>
        <v>RPGMHHCFS</v>
      </c>
      <c r="AB418" s="14" t="str">
        <f t="shared" si="173"/>
        <v/>
      </c>
    </row>
    <row r="419" spans="1:28">
      <c r="A419" s="5" t="s">
        <v>1640</v>
      </c>
      <c r="D419">
        <f t="shared" si="176"/>
        <v>7</v>
      </c>
      <c r="E419">
        <f t="shared" si="176"/>
        <v>8</v>
      </c>
      <c r="F419">
        <f t="shared" si="176"/>
        <v>2</v>
      </c>
      <c r="G419" s="13" t="str" cm="1">
        <f t="array" aca="1" ref="G419" ca="1">RIGHT(INDEX(I418:Q418,1,E419),D419)</f>
        <v>MNSBRVH</v>
      </c>
      <c r="H419" t="str" cm="1">
        <f t="array" aca="1" ref="H419" ca="1">_xlfn.TEXTJOIN("",1,MID(G419,ABS(ROW(INDIRECT("1:"&amp;LEN(G419)))-(LEN(G419)+1)),1))</f>
        <v>HVRBSNM</v>
      </c>
      <c r="I419" t="str">
        <f t="shared" ca="1" si="177"/>
        <v/>
      </c>
      <c r="J419" t="str">
        <f t="shared" ca="1" si="178"/>
        <v>FSCCHVRBSNM</v>
      </c>
      <c r="K419" t="str">
        <f t="shared" ca="1" si="179"/>
        <v>DNPTCQHB</v>
      </c>
      <c r="L419" t="str">
        <f t="shared" ca="1" si="180"/>
        <v>R</v>
      </c>
      <c r="M419" t="str">
        <f t="shared" ca="1" si="181"/>
        <v>ZGFWSGLQQTNMPWBFNGZQZMJSHZVP</v>
      </c>
      <c r="N419" t="str">
        <f t="shared" ca="1" si="182"/>
        <v>PGL</v>
      </c>
      <c r="O419" t="str">
        <f t="shared" ca="1" si="183"/>
        <v>LQC</v>
      </c>
      <c r="P419" t="str">
        <f t="shared" ca="1" si="184"/>
        <v>GQ</v>
      </c>
      <c r="Q419" t="str">
        <f t="shared" ca="1" si="185"/>
        <v/>
      </c>
      <c r="S419" s="13" t="str" cm="1">
        <f t="array" ref="S419">RIGHT(INDEX(T418:AB418,1,E419),D419)</f>
        <v>GMHHCFS</v>
      </c>
      <c r="T419" t="str">
        <f t="shared" si="165"/>
        <v/>
      </c>
      <c r="U419" t="str">
        <f t="shared" si="166"/>
        <v>HFFSGMHHCFS</v>
      </c>
      <c r="V419" t="str">
        <f t="shared" si="167"/>
        <v>GQQSBMCP</v>
      </c>
      <c r="W419" t="str">
        <f t="shared" si="168"/>
        <v>W</v>
      </c>
      <c r="X419" t="str">
        <f t="shared" si="169"/>
        <v>GRPJLQMQLSZLBNZCNZVWTQVBNGNZ</v>
      </c>
      <c r="Y419" t="str">
        <f t="shared" si="170"/>
        <v>TDC</v>
      </c>
      <c r="Z419" t="str">
        <f t="shared" si="171"/>
        <v>GPQ</v>
      </c>
      <c r="AA419" t="str">
        <f t="shared" si="172"/>
        <v>RP</v>
      </c>
      <c r="AB419" s="14" t="str">
        <f t="shared" si="173"/>
        <v/>
      </c>
    </row>
    <row r="420" spans="1:28">
      <c r="A420" s="5" t="s">
        <v>1397</v>
      </c>
      <c r="D420">
        <f t="shared" si="176"/>
        <v>1</v>
      </c>
      <c r="E420">
        <f t="shared" si="176"/>
        <v>6</v>
      </c>
      <c r="F420">
        <f t="shared" si="176"/>
        <v>9</v>
      </c>
      <c r="G420" s="13" t="str" cm="1">
        <f t="array" aca="1" ref="G420" ca="1">RIGHT(INDEX(I419:Q419,1,E420),D420)</f>
        <v>L</v>
      </c>
      <c r="H420" t="str" cm="1">
        <f t="array" aca="1" ref="H420" ca="1">_xlfn.TEXTJOIN("",1,MID(G420,ABS(ROW(INDIRECT("1:"&amp;LEN(G420)))-(LEN(G420)+1)),1))</f>
        <v>L</v>
      </c>
      <c r="I420" t="str">
        <f t="shared" ca="1" si="177"/>
        <v/>
      </c>
      <c r="J420" t="str">
        <f t="shared" ca="1" si="178"/>
        <v>FSCCHVRBSNM</v>
      </c>
      <c r="K420" t="str">
        <f t="shared" ca="1" si="179"/>
        <v>DNPTCQHB</v>
      </c>
      <c r="L420" t="str">
        <f t="shared" ca="1" si="180"/>
        <v>R</v>
      </c>
      <c r="M420" t="str">
        <f t="shared" ca="1" si="181"/>
        <v>ZGFWSGLQQTNMPWBFNGZQZMJSHZVP</v>
      </c>
      <c r="N420" t="str">
        <f t="shared" ca="1" si="182"/>
        <v>PG</v>
      </c>
      <c r="O420" t="str">
        <f t="shared" ca="1" si="183"/>
        <v>LQC</v>
      </c>
      <c r="P420" t="str">
        <f t="shared" ca="1" si="184"/>
        <v>GQ</v>
      </c>
      <c r="Q420" t="str">
        <f t="shared" ca="1" si="185"/>
        <v>L</v>
      </c>
      <c r="S420" s="13" t="str" cm="1">
        <f t="array" ref="S420">RIGHT(INDEX(T419:AB419,1,E420),D420)</f>
        <v>C</v>
      </c>
      <c r="T420" t="str">
        <f t="shared" si="165"/>
        <v/>
      </c>
      <c r="U420" t="str">
        <f t="shared" si="166"/>
        <v>HFFSGMHHCFS</v>
      </c>
      <c r="V420" t="str">
        <f t="shared" si="167"/>
        <v>GQQSBMCP</v>
      </c>
      <c r="W420" t="str">
        <f t="shared" si="168"/>
        <v>W</v>
      </c>
      <c r="X420" t="str">
        <f t="shared" si="169"/>
        <v>GRPJLQMQLSZLBNZCNZVWTQVBNGNZ</v>
      </c>
      <c r="Y420" t="str">
        <f t="shared" si="170"/>
        <v>TD</v>
      </c>
      <c r="Z420" t="str">
        <f t="shared" si="171"/>
        <v>GPQ</v>
      </c>
      <c r="AA420" t="str">
        <f t="shared" si="172"/>
        <v>RP</v>
      </c>
      <c r="AB420" s="14" t="str">
        <f t="shared" si="173"/>
        <v>C</v>
      </c>
    </row>
    <row r="421" spans="1:28">
      <c r="A421" s="5" t="s">
        <v>1641</v>
      </c>
      <c r="D421">
        <f t="shared" si="176"/>
        <v>2</v>
      </c>
      <c r="E421">
        <f t="shared" si="176"/>
        <v>7</v>
      </c>
      <c r="F421">
        <f t="shared" si="176"/>
        <v>2</v>
      </c>
      <c r="G421" s="13" t="str" cm="1">
        <f t="array" aca="1" ref="G421" ca="1">RIGHT(INDEX(I420:Q420,1,E421),D421)</f>
        <v>QC</v>
      </c>
      <c r="H421" t="str" cm="1">
        <f t="array" aca="1" ref="H421" ca="1">_xlfn.TEXTJOIN("",1,MID(G421,ABS(ROW(INDIRECT("1:"&amp;LEN(G421)))-(LEN(G421)+1)),1))</f>
        <v>CQ</v>
      </c>
      <c r="I421" t="str">
        <f t="shared" ca="1" si="177"/>
        <v/>
      </c>
      <c r="J421" t="str">
        <f t="shared" ca="1" si="178"/>
        <v>FSCCHVRBSNMCQ</v>
      </c>
      <c r="K421" t="str">
        <f t="shared" ca="1" si="179"/>
        <v>DNPTCQHB</v>
      </c>
      <c r="L421" t="str">
        <f t="shared" ca="1" si="180"/>
        <v>R</v>
      </c>
      <c r="M421" t="str">
        <f t="shared" ca="1" si="181"/>
        <v>ZGFWSGLQQTNMPWBFNGZQZMJSHZVP</v>
      </c>
      <c r="N421" t="str">
        <f t="shared" ca="1" si="182"/>
        <v>PG</v>
      </c>
      <c r="O421" t="str">
        <f t="shared" ca="1" si="183"/>
        <v>L</v>
      </c>
      <c r="P421" t="str">
        <f t="shared" ca="1" si="184"/>
        <v>GQ</v>
      </c>
      <c r="Q421" t="str">
        <f t="shared" ca="1" si="185"/>
        <v>L</v>
      </c>
      <c r="S421" s="13" t="str" cm="1">
        <f t="array" ref="S421">RIGHT(INDEX(T420:AB420,1,E421),D421)</f>
        <v>PQ</v>
      </c>
      <c r="T421" t="str">
        <f t="shared" si="165"/>
        <v/>
      </c>
      <c r="U421" t="str">
        <f t="shared" si="166"/>
        <v>HFFSGMHHCFSPQ</v>
      </c>
      <c r="V421" t="str">
        <f t="shared" si="167"/>
        <v>GQQSBMCP</v>
      </c>
      <c r="W421" t="str">
        <f t="shared" si="168"/>
        <v>W</v>
      </c>
      <c r="X421" t="str">
        <f t="shared" si="169"/>
        <v>GRPJLQMQLSZLBNZCNZVWTQVBNGNZ</v>
      </c>
      <c r="Y421" t="str">
        <f t="shared" si="170"/>
        <v>TD</v>
      </c>
      <c r="Z421" t="str">
        <f t="shared" si="171"/>
        <v>G</v>
      </c>
      <c r="AA421" t="str">
        <f t="shared" si="172"/>
        <v>RP</v>
      </c>
      <c r="AB421" s="14" t="str">
        <f t="shared" si="173"/>
        <v>C</v>
      </c>
    </row>
    <row r="422" spans="1:28">
      <c r="A422" s="5" t="s">
        <v>1642</v>
      </c>
      <c r="D422">
        <f t="shared" si="176"/>
        <v>1</v>
      </c>
      <c r="E422">
        <f t="shared" si="176"/>
        <v>9</v>
      </c>
      <c r="F422">
        <f t="shared" si="176"/>
        <v>5</v>
      </c>
      <c r="G422" s="13" t="str" cm="1">
        <f t="array" aca="1" ref="G422" ca="1">RIGHT(INDEX(I421:Q421,1,E422),D422)</f>
        <v>L</v>
      </c>
      <c r="H422" t="str" cm="1">
        <f t="array" aca="1" ref="H422" ca="1">_xlfn.TEXTJOIN("",1,MID(G422,ABS(ROW(INDIRECT("1:"&amp;LEN(G422)))-(LEN(G422)+1)),1))</f>
        <v>L</v>
      </c>
      <c r="I422" t="str">
        <f t="shared" ca="1" si="177"/>
        <v/>
      </c>
      <c r="J422" t="str">
        <f t="shared" ca="1" si="178"/>
        <v>FSCCHVRBSNMCQ</v>
      </c>
      <c r="K422" t="str">
        <f t="shared" ca="1" si="179"/>
        <v>DNPTCQHB</v>
      </c>
      <c r="L422" t="str">
        <f t="shared" ca="1" si="180"/>
        <v>R</v>
      </c>
      <c r="M422" t="str">
        <f t="shared" ca="1" si="181"/>
        <v>ZGFWSGLQQTNMPWBFNGZQZMJSHZVPL</v>
      </c>
      <c r="N422" t="str">
        <f t="shared" ca="1" si="182"/>
        <v>PG</v>
      </c>
      <c r="O422" t="str">
        <f t="shared" ca="1" si="183"/>
        <v>L</v>
      </c>
      <c r="P422" t="str">
        <f t="shared" ca="1" si="184"/>
        <v>GQ</v>
      </c>
      <c r="Q422" t="str">
        <f t="shared" ca="1" si="185"/>
        <v/>
      </c>
      <c r="S422" s="13" t="str" cm="1">
        <f t="array" ref="S422">RIGHT(INDEX(T421:AB421,1,E422),D422)</f>
        <v>C</v>
      </c>
      <c r="T422" t="str">
        <f t="shared" ref="T422:T485" si="186">IF($F422=T$28,T421&amp;$S422,IF($E422=T$28,LEFT(T421,LEN(T421)-$D422),T421))</f>
        <v/>
      </c>
      <c r="U422" t="str">
        <f t="shared" ref="U422:U485" si="187">IF($F422=U$28,U421&amp;$S422,IF($E422=U$28,LEFT(U421,LEN(U421)-$D422),U421))</f>
        <v>HFFSGMHHCFSPQ</v>
      </c>
      <c r="V422" t="str">
        <f t="shared" ref="V422:V485" si="188">IF($F422=V$28,V421&amp;$S422,IF($E422=V$28,LEFT(V421,LEN(V421)-$D422),V421))</f>
        <v>GQQSBMCP</v>
      </c>
      <c r="W422" t="str">
        <f t="shared" ref="W422:W485" si="189">IF($F422=W$28,W421&amp;$S422,IF($E422=W$28,LEFT(W421,LEN(W421)-$D422),W421))</f>
        <v>W</v>
      </c>
      <c r="X422" t="str">
        <f t="shared" ref="X422:X485" si="190">IF($F422=X$28,X421&amp;$S422,IF($E422=X$28,LEFT(X421,LEN(X421)-$D422),X421))</f>
        <v>GRPJLQMQLSZLBNZCNZVWTQVBNGNZC</v>
      </c>
      <c r="Y422" t="str">
        <f t="shared" ref="Y422:Y485" si="191">IF($F422=Y$28,Y421&amp;$S422,IF($E422=Y$28,LEFT(Y421,LEN(Y421)-$D422),Y421))</f>
        <v>TD</v>
      </c>
      <c r="Z422" t="str">
        <f t="shared" ref="Z422:Z485" si="192">IF($F422=Z$28,Z421&amp;$S422,IF($E422=Z$28,LEFT(Z421,LEN(Z421)-$D422),Z421))</f>
        <v>G</v>
      </c>
      <c r="AA422" t="str">
        <f t="shared" ref="AA422:AA485" si="193">IF($F422=AA$28,AA421&amp;$S422,IF($E422=AA$28,LEFT(AA421,LEN(AA421)-$D422),AA421))</f>
        <v>RP</v>
      </c>
      <c r="AB422" s="14" t="str">
        <f t="shared" ref="AB422:AB485" si="194">IF($F422=AB$28,AB421&amp;$S422,IF($E422=AB$28,LEFT(AB421,LEN(AB421)-$D422),AB421))</f>
        <v/>
      </c>
    </row>
    <row r="423" spans="1:28">
      <c r="A423" s="5" t="s">
        <v>1643</v>
      </c>
      <c r="D423">
        <f t="shared" si="176"/>
        <v>2</v>
      </c>
      <c r="E423">
        <f t="shared" si="176"/>
        <v>8</v>
      </c>
      <c r="F423">
        <f t="shared" si="176"/>
        <v>6</v>
      </c>
      <c r="G423" s="13" t="str" cm="1">
        <f t="array" aca="1" ref="G423" ca="1">RIGHT(INDEX(I422:Q422,1,E423),D423)</f>
        <v>GQ</v>
      </c>
      <c r="H423" t="str" cm="1">
        <f t="array" aca="1" ref="H423" ca="1">_xlfn.TEXTJOIN("",1,MID(G423,ABS(ROW(INDIRECT("1:"&amp;LEN(G423)))-(LEN(G423)+1)),1))</f>
        <v>QG</v>
      </c>
      <c r="I423" t="str">
        <f t="shared" ca="1" si="177"/>
        <v/>
      </c>
      <c r="J423" t="str">
        <f t="shared" ca="1" si="178"/>
        <v>FSCCHVRBSNMCQ</v>
      </c>
      <c r="K423" t="str">
        <f t="shared" ca="1" si="179"/>
        <v>DNPTCQHB</v>
      </c>
      <c r="L423" t="str">
        <f t="shared" ca="1" si="180"/>
        <v>R</v>
      </c>
      <c r="M423" t="str">
        <f t="shared" ca="1" si="181"/>
        <v>ZGFWSGLQQTNMPWBFNGZQZMJSHZVPL</v>
      </c>
      <c r="N423" t="str">
        <f t="shared" ca="1" si="182"/>
        <v>PGQG</v>
      </c>
      <c r="O423" t="str">
        <f t="shared" ca="1" si="183"/>
        <v>L</v>
      </c>
      <c r="P423" t="str">
        <f t="shared" ca="1" si="184"/>
        <v/>
      </c>
      <c r="Q423" t="str">
        <f t="shared" ca="1" si="185"/>
        <v/>
      </c>
      <c r="S423" s="13" t="str" cm="1">
        <f t="array" ref="S423">RIGHT(INDEX(T422:AB422,1,E423),D423)</f>
        <v>RP</v>
      </c>
      <c r="T423" t="str">
        <f t="shared" si="186"/>
        <v/>
      </c>
      <c r="U423" t="str">
        <f t="shared" si="187"/>
        <v>HFFSGMHHCFSPQ</v>
      </c>
      <c r="V423" t="str">
        <f t="shared" si="188"/>
        <v>GQQSBMCP</v>
      </c>
      <c r="W423" t="str">
        <f t="shared" si="189"/>
        <v>W</v>
      </c>
      <c r="X423" t="str">
        <f t="shared" si="190"/>
        <v>GRPJLQMQLSZLBNZCNZVWTQVBNGNZC</v>
      </c>
      <c r="Y423" t="str">
        <f t="shared" si="191"/>
        <v>TDRP</v>
      </c>
      <c r="Z423" t="str">
        <f t="shared" si="192"/>
        <v>G</v>
      </c>
      <c r="AA423" t="str">
        <f t="shared" si="193"/>
        <v/>
      </c>
      <c r="AB423" s="14" t="str">
        <f t="shared" si="194"/>
        <v/>
      </c>
    </row>
    <row r="424" spans="1:28">
      <c r="A424" s="5" t="s">
        <v>1466</v>
      </c>
      <c r="D424">
        <f t="shared" si="176"/>
        <v>1</v>
      </c>
      <c r="E424">
        <f t="shared" si="176"/>
        <v>7</v>
      </c>
      <c r="F424">
        <f t="shared" si="176"/>
        <v>5</v>
      </c>
      <c r="G424" s="13" t="str" cm="1">
        <f t="array" aca="1" ref="G424" ca="1">RIGHT(INDEX(I423:Q423,1,E424),D424)</f>
        <v>L</v>
      </c>
      <c r="H424" t="str" cm="1">
        <f t="array" aca="1" ref="H424" ca="1">_xlfn.TEXTJOIN("",1,MID(G424,ABS(ROW(INDIRECT("1:"&amp;LEN(G424)))-(LEN(G424)+1)),1))</f>
        <v>L</v>
      </c>
      <c r="I424" t="str">
        <f t="shared" ca="1" si="177"/>
        <v/>
      </c>
      <c r="J424" t="str">
        <f t="shared" ca="1" si="178"/>
        <v>FSCCHVRBSNMCQ</v>
      </c>
      <c r="K424" t="str">
        <f t="shared" ca="1" si="179"/>
        <v>DNPTCQHB</v>
      </c>
      <c r="L424" t="str">
        <f t="shared" ca="1" si="180"/>
        <v>R</v>
      </c>
      <c r="M424" t="str">
        <f t="shared" ca="1" si="181"/>
        <v>ZGFWSGLQQTNMPWBFNGZQZMJSHZVPLL</v>
      </c>
      <c r="N424" t="str">
        <f t="shared" ca="1" si="182"/>
        <v>PGQG</v>
      </c>
      <c r="O424" t="str">
        <f t="shared" ca="1" si="183"/>
        <v/>
      </c>
      <c r="P424" t="str">
        <f t="shared" ca="1" si="184"/>
        <v/>
      </c>
      <c r="Q424" t="str">
        <f t="shared" ca="1" si="185"/>
        <v/>
      </c>
      <c r="S424" s="13" t="str" cm="1">
        <f t="array" ref="S424">RIGHT(INDEX(T423:AB423,1,E424),D424)</f>
        <v>G</v>
      </c>
      <c r="T424" t="str">
        <f t="shared" si="186"/>
        <v/>
      </c>
      <c r="U424" t="str">
        <f t="shared" si="187"/>
        <v>HFFSGMHHCFSPQ</v>
      </c>
      <c r="V424" t="str">
        <f t="shared" si="188"/>
        <v>GQQSBMCP</v>
      </c>
      <c r="W424" t="str">
        <f t="shared" si="189"/>
        <v>W</v>
      </c>
      <c r="X424" t="str">
        <f t="shared" si="190"/>
        <v>GRPJLQMQLSZLBNZCNZVWTQVBNGNZCG</v>
      </c>
      <c r="Y424" t="str">
        <f t="shared" si="191"/>
        <v>TDRP</v>
      </c>
      <c r="Z424" t="str">
        <f t="shared" si="192"/>
        <v/>
      </c>
      <c r="AA424" t="str">
        <f t="shared" si="193"/>
        <v/>
      </c>
      <c r="AB424" s="14" t="str">
        <f t="shared" si="194"/>
        <v/>
      </c>
    </row>
    <row r="425" spans="1:28">
      <c r="A425" s="5" t="s">
        <v>1435</v>
      </c>
      <c r="D425">
        <f t="shared" si="176"/>
        <v>1</v>
      </c>
      <c r="E425">
        <f t="shared" si="176"/>
        <v>3</v>
      </c>
      <c r="F425">
        <f t="shared" si="176"/>
        <v>1</v>
      </c>
      <c r="G425" s="13" t="str" cm="1">
        <f t="array" aca="1" ref="G425" ca="1">RIGHT(INDEX(I424:Q424,1,E425),D425)</f>
        <v>B</v>
      </c>
      <c r="H425" t="str" cm="1">
        <f t="array" aca="1" ref="H425" ca="1">_xlfn.TEXTJOIN("",1,MID(G425,ABS(ROW(INDIRECT("1:"&amp;LEN(G425)))-(LEN(G425)+1)),1))</f>
        <v>B</v>
      </c>
      <c r="I425" t="str">
        <f t="shared" ca="1" si="177"/>
        <v>B</v>
      </c>
      <c r="J425" t="str">
        <f t="shared" ca="1" si="178"/>
        <v>FSCCHVRBSNMCQ</v>
      </c>
      <c r="K425" t="str">
        <f t="shared" ca="1" si="179"/>
        <v>DNPTCQH</v>
      </c>
      <c r="L425" t="str">
        <f t="shared" ca="1" si="180"/>
        <v>R</v>
      </c>
      <c r="M425" t="str">
        <f t="shared" ca="1" si="181"/>
        <v>ZGFWSGLQQTNMPWBFNGZQZMJSHZVPLL</v>
      </c>
      <c r="N425" t="str">
        <f t="shared" ca="1" si="182"/>
        <v>PGQG</v>
      </c>
      <c r="O425" t="str">
        <f t="shared" ca="1" si="183"/>
        <v/>
      </c>
      <c r="P425" t="str">
        <f t="shared" ca="1" si="184"/>
        <v/>
      </c>
      <c r="Q425" t="str">
        <f t="shared" ca="1" si="185"/>
        <v/>
      </c>
      <c r="S425" s="13" t="str" cm="1">
        <f t="array" ref="S425">RIGHT(INDEX(T424:AB424,1,E425),D425)</f>
        <v>P</v>
      </c>
      <c r="T425" t="str">
        <f t="shared" si="186"/>
        <v>P</v>
      </c>
      <c r="U425" t="str">
        <f t="shared" si="187"/>
        <v>HFFSGMHHCFSPQ</v>
      </c>
      <c r="V425" t="str">
        <f t="shared" si="188"/>
        <v>GQQSBMC</v>
      </c>
      <c r="W425" t="str">
        <f t="shared" si="189"/>
        <v>W</v>
      </c>
      <c r="X425" t="str">
        <f t="shared" si="190"/>
        <v>GRPJLQMQLSZLBNZCNZVWTQVBNGNZCG</v>
      </c>
      <c r="Y425" t="str">
        <f t="shared" si="191"/>
        <v>TDRP</v>
      </c>
      <c r="Z425" t="str">
        <f t="shared" si="192"/>
        <v/>
      </c>
      <c r="AA425" t="str">
        <f t="shared" si="193"/>
        <v/>
      </c>
      <c r="AB425" s="14" t="str">
        <f t="shared" si="194"/>
        <v/>
      </c>
    </row>
    <row r="426" spans="1:28">
      <c r="A426" s="5" t="s">
        <v>1644</v>
      </c>
      <c r="D426">
        <f t="shared" si="176"/>
        <v>30</v>
      </c>
      <c r="E426">
        <f t="shared" si="176"/>
        <v>5</v>
      </c>
      <c r="F426">
        <f t="shared" si="176"/>
        <v>2</v>
      </c>
      <c r="G426" s="13" t="str" cm="1">
        <f t="array" aca="1" ref="G426" ca="1">RIGHT(INDEX(I425:Q425,1,E426),D426)</f>
        <v>ZGFWSGLQQTNMPWBFNGZQZMJSHZVPLL</v>
      </c>
      <c r="H426" t="str" cm="1">
        <f t="array" aca="1" ref="H426" ca="1">_xlfn.TEXTJOIN("",1,MID(G426,ABS(ROW(INDIRECT("1:"&amp;LEN(G426)))-(LEN(G426)+1)),1))</f>
        <v>LLPVZHSJMZQZGNFBWPMNTQQLGSWFGZ</v>
      </c>
      <c r="I426" t="str">
        <f t="shared" ca="1" si="177"/>
        <v>B</v>
      </c>
      <c r="J426" t="str">
        <f t="shared" ca="1" si="178"/>
        <v>FSCCHVRBSNMCQLLPVZHSJMZQZGNFBWPMNTQQLGSWFGZ</v>
      </c>
      <c r="K426" t="str">
        <f t="shared" ca="1" si="179"/>
        <v>DNPTCQH</v>
      </c>
      <c r="L426" t="str">
        <f t="shared" ca="1" si="180"/>
        <v>R</v>
      </c>
      <c r="M426" t="str">
        <f t="shared" ca="1" si="181"/>
        <v/>
      </c>
      <c r="N426" t="str">
        <f t="shared" ca="1" si="182"/>
        <v>PGQG</v>
      </c>
      <c r="O426" t="str">
        <f t="shared" ca="1" si="183"/>
        <v/>
      </c>
      <c r="P426" t="str">
        <f t="shared" ca="1" si="184"/>
        <v/>
      </c>
      <c r="Q426" t="str">
        <f t="shared" ca="1" si="185"/>
        <v/>
      </c>
      <c r="S426" s="13" t="str" cm="1">
        <f t="array" ref="S426">RIGHT(INDEX(T425:AB425,1,E426),D426)</f>
        <v>GRPJLQMQLSZLBNZCNZVWTQVBNGNZCG</v>
      </c>
      <c r="T426" t="str">
        <f t="shared" si="186"/>
        <v>P</v>
      </c>
      <c r="U426" t="str">
        <f t="shared" si="187"/>
        <v>HFFSGMHHCFSPQGRPJLQMQLSZLBNZCNZVWTQVBNGNZCG</v>
      </c>
      <c r="V426" t="str">
        <f t="shared" si="188"/>
        <v>GQQSBMC</v>
      </c>
      <c r="W426" t="str">
        <f t="shared" si="189"/>
        <v>W</v>
      </c>
      <c r="X426" t="str">
        <f t="shared" si="190"/>
        <v/>
      </c>
      <c r="Y426" t="str">
        <f t="shared" si="191"/>
        <v>TDRP</v>
      </c>
      <c r="Z426" t="str">
        <f t="shared" si="192"/>
        <v/>
      </c>
      <c r="AA426" t="str">
        <f t="shared" si="193"/>
        <v/>
      </c>
      <c r="AB426" s="14" t="str">
        <f t="shared" si="194"/>
        <v/>
      </c>
    </row>
    <row r="427" spans="1:28">
      <c r="A427" s="5" t="s">
        <v>1645</v>
      </c>
      <c r="D427">
        <f t="shared" si="176"/>
        <v>1</v>
      </c>
      <c r="E427">
        <f t="shared" si="176"/>
        <v>3</v>
      </c>
      <c r="F427">
        <f t="shared" si="176"/>
        <v>4</v>
      </c>
      <c r="G427" s="13" t="str" cm="1">
        <f t="array" aca="1" ref="G427" ca="1">RIGHT(INDEX(I426:Q426,1,E427),D427)</f>
        <v>H</v>
      </c>
      <c r="H427" t="str" cm="1">
        <f t="array" aca="1" ref="H427" ca="1">_xlfn.TEXTJOIN("",1,MID(G427,ABS(ROW(INDIRECT("1:"&amp;LEN(G427)))-(LEN(G427)+1)),1))</f>
        <v>H</v>
      </c>
      <c r="I427" t="str">
        <f t="shared" ca="1" si="177"/>
        <v>B</v>
      </c>
      <c r="J427" t="str">
        <f t="shared" ca="1" si="178"/>
        <v>FSCCHVRBSNMCQLLPVZHSJMZQZGNFBWPMNTQQLGSWFGZ</v>
      </c>
      <c r="K427" t="str">
        <f t="shared" ca="1" si="179"/>
        <v>DNPTCQ</v>
      </c>
      <c r="L427" t="str">
        <f t="shared" ca="1" si="180"/>
        <v>RH</v>
      </c>
      <c r="M427" t="str">
        <f t="shared" ca="1" si="181"/>
        <v/>
      </c>
      <c r="N427" t="str">
        <f t="shared" ca="1" si="182"/>
        <v>PGQG</v>
      </c>
      <c r="O427" t="str">
        <f t="shared" ca="1" si="183"/>
        <v/>
      </c>
      <c r="P427" t="str">
        <f t="shared" ca="1" si="184"/>
        <v/>
      </c>
      <c r="Q427" t="str">
        <f t="shared" ca="1" si="185"/>
        <v/>
      </c>
      <c r="S427" s="13" t="str" cm="1">
        <f t="array" ref="S427">RIGHT(INDEX(T426:AB426,1,E427),D427)</f>
        <v>C</v>
      </c>
      <c r="T427" t="str">
        <f t="shared" si="186"/>
        <v>P</v>
      </c>
      <c r="U427" t="str">
        <f t="shared" si="187"/>
        <v>HFFSGMHHCFSPQGRPJLQMQLSZLBNZCNZVWTQVBNGNZCG</v>
      </c>
      <c r="V427" t="str">
        <f t="shared" si="188"/>
        <v>GQQSBM</v>
      </c>
      <c r="W427" t="str">
        <f t="shared" si="189"/>
        <v>WC</v>
      </c>
      <c r="X427" t="str">
        <f t="shared" si="190"/>
        <v/>
      </c>
      <c r="Y427" t="str">
        <f t="shared" si="191"/>
        <v>TDRP</v>
      </c>
      <c r="Z427" t="str">
        <f t="shared" si="192"/>
        <v/>
      </c>
      <c r="AA427" t="str">
        <f t="shared" si="193"/>
        <v/>
      </c>
      <c r="AB427" s="14" t="str">
        <f t="shared" si="194"/>
        <v/>
      </c>
    </row>
    <row r="428" spans="1:28">
      <c r="A428" s="5" t="s">
        <v>1578</v>
      </c>
      <c r="D428">
        <f t="shared" si="176"/>
        <v>2</v>
      </c>
      <c r="E428">
        <f t="shared" si="176"/>
        <v>6</v>
      </c>
      <c r="F428">
        <f t="shared" si="176"/>
        <v>1</v>
      </c>
      <c r="G428" s="13" t="str" cm="1">
        <f t="array" aca="1" ref="G428" ca="1">RIGHT(INDEX(I427:Q427,1,E428),D428)</f>
        <v>QG</v>
      </c>
      <c r="H428" t="str" cm="1">
        <f t="array" aca="1" ref="H428" ca="1">_xlfn.TEXTJOIN("",1,MID(G428,ABS(ROW(INDIRECT("1:"&amp;LEN(G428)))-(LEN(G428)+1)),1))</f>
        <v>GQ</v>
      </c>
      <c r="I428" t="str">
        <f t="shared" ca="1" si="177"/>
        <v>BGQ</v>
      </c>
      <c r="J428" t="str">
        <f t="shared" ca="1" si="178"/>
        <v>FSCCHVRBSNMCQLLPVZHSJMZQZGNFBWPMNTQQLGSWFGZ</v>
      </c>
      <c r="K428" t="str">
        <f t="shared" ca="1" si="179"/>
        <v>DNPTCQ</v>
      </c>
      <c r="L428" t="str">
        <f t="shared" ca="1" si="180"/>
        <v>RH</v>
      </c>
      <c r="M428" t="str">
        <f t="shared" ca="1" si="181"/>
        <v/>
      </c>
      <c r="N428" t="str">
        <f t="shared" ca="1" si="182"/>
        <v>PG</v>
      </c>
      <c r="O428" t="str">
        <f t="shared" ca="1" si="183"/>
        <v/>
      </c>
      <c r="P428" t="str">
        <f t="shared" ca="1" si="184"/>
        <v/>
      </c>
      <c r="Q428" t="str">
        <f t="shared" ca="1" si="185"/>
        <v/>
      </c>
      <c r="S428" s="13" t="str" cm="1">
        <f t="array" ref="S428">RIGHT(INDEX(T427:AB427,1,E428),D428)</f>
        <v>RP</v>
      </c>
      <c r="T428" t="str">
        <f t="shared" si="186"/>
        <v>PRP</v>
      </c>
      <c r="U428" t="str">
        <f t="shared" si="187"/>
        <v>HFFSGMHHCFSPQGRPJLQMQLSZLBNZCNZVWTQVBNGNZCG</v>
      </c>
      <c r="V428" t="str">
        <f t="shared" si="188"/>
        <v>GQQSBM</v>
      </c>
      <c r="W428" t="str">
        <f t="shared" si="189"/>
        <v>WC</v>
      </c>
      <c r="X428" t="str">
        <f t="shared" si="190"/>
        <v/>
      </c>
      <c r="Y428" t="str">
        <f t="shared" si="191"/>
        <v>TD</v>
      </c>
      <c r="Z428" t="str">
        <f t="shared" si="192"/>
        <v/>
      </c>
      <c r="AA428" t="str">
        <f t="shared" si="193"/>
        <v/>
      </c>
      <c r="AB428" s="14" t="str">
        <f t="shared" si="194"/>
        <v/>
      </c>
    </row>
    <row r="429" spans="1:28">
      <c r="A429" s="5" t="s">
        <v>1646</v>
      </c>
      <c r="D429">
        <f t="shared" si="176"/>
        <v>5</v>
      </c>
      <c r="E429">
        <f t="shared" si="176"/>
        <v>3</v>
      </c>
      <c r="F429">
        <f t="shared" si="176"/>
        <v>4</v>
      </c>
      <c r="G429" s="13" t="str" cm="1">
        <f t="array" aca="1" ref="G429" ca="1">RIGHT(INDEX(I428:Q428,1,E429),D429)</f>
        <v>NPTCQ</v>
      </c>
      <c r="H429" t="str" cm="1">
        <f t="array" aca="1" ref="H429" ca="1">_xlfn.TEXTJOIN("",1,MID(G429,ABS(ROW(INDIRECT("1:"&amp;LEN(G429)))-(LEN(G429)+1)),1))</f>
        <v>QCTPN</v>
      </c>
      <c r="I429" t="str">
        <f t="shared" ca="1" si="177"/>
        <v>BGQ</v>
      </c>
      <c r="J429" t="str">
        <f t="shared" ca="1" si="178"/>
        <v>FSCCHVRBSNMCQLLPVZHSJMZQZGNFBWPMNTQQLGSWFGZ</v>
      </c>
      <c r="K429" t="str">
        <f t="shared" ca="1" si="179"/>
        <v>D</v>
      </c>
      <c r="L429" t="str">
        <f t="shared" ca="1" si="180"/>
        <v>RHQCTPN</v>
      </c>
      <c r="M429" t="str">
        <f t="shared" ca="1" si="181"/>
        <v/>
      </c>
      <c r="N429" t="str">
        <f t="shared" ca="1" si="182"/>
        <v>PG</v>
      </c>
      <c r="O429" t="str">
        <f t="shared" ca="1" si="183"/>
        <v/>
      </c>
      <c r="P429" t="str">
        <f t="shared" ca="1" si="184"/>
        <v/>
      </c>
      <c r="Q429" t="str">
        <f t="shared" ca="1" si="185"/>
        <v/>
      </c>
      <c r="S429" s="13" t="str" cm="1">
        <f t="array" ref="S429">RIGHT(INDEX(T428:AB428,1,E429),D429)</f>
        <v>QQSBM</v>
      </c>
      <c r="T429" t="str">
        <f t="shared" si="186"/>
        <v>PRP</v>
      </c>
      <c r="U429" t="str">
        <f t="shared" si="187"/>
        <v>HFFSGMHHCFSPQGRPJLQMQLSZLBNZCNZVWTQVBNGNZCG</v>
      </c>
      <c r="V429" t="str">
        <f t="shared" si="188"/>
        <v>G</v>
      </c>
      <c r="W429" t="str">
        <f t="shared" si="189"/>
        <v>WCQQSBM</v>
      </c>
      <c r="X429" t="str">
        <f t="shared" si="190"/>
        <v/>
      </c>
      <c r="Y429" t="str">
        <f t="shared" si="191"/>
        <v>TD</v>
      </c>
      <c r="Z429" t="str">
        <f t="shared" si="192"/>
        <v/>
      </c>
      <c r="AA429" t="str">
        <f t="shared" si="193"/>
        <v/>
      </c>
      <c r="AB429" s="14" t="str">
        <f t="shared" si="194"/>
        <v/>
      </c>
    </row>
    <row r="430" spans="1:28">
      <c r="A430" s="5" t="s">
        <v>1542</v>
      </c>
      <c r="D430">
        <f t="shared" ref="D430:F449" si="195">VALUE(_xlfn.TEXTSPLIT(_xlfn.TEXTAFTER($A430, D$29)," "))</f>
        <v>2</v>
      </c>
      <c r="E430">
        <f t="shared" si="195"/>
        <v>6</v>
      </c>
      <c r="F430">
        <f t="shared" si="195"/>
        <v>5</v>
      </c>
      <c r="G430" s="13" t="str" cm="1">
        <f t="array" aca="1" ref="G430" ca="1">RIGHT(INDEX(I429:Q429,1,E430),D430)</f>
        <v>PG</v>
      </c>
      <c r="H430" t="str" cm="1">
        <f t="array" aca="1" ref="H430" ca="1">_xlfn.TEXTJOIN("",1,MID(G430,ABS(ROW(INDIRECT("1:"&amp;LEN(G430)))-(LEN(G430)+1)),1))</f>
        <v>GP</v>
      </c>
      <c r="I430" t="str">
        <f t="shared" ca="1" si="177"/>
        <v>BGQ</v>
      </c>
      <c r="J430" t="str">
        <f t="shared" ca="1" si="178"/>
        <v>FSCCHVRBSNMCQLLPVZHSJMZQZGNFBWPMNTQQLGSWFGZ</v>
      </c>
      <c r="K430" t="str">
        <f t="shared" ca="1" si="179"/>
        <v>D</v>
      </c>
      <c r="L430" t="str">
        <f t="shared" ca="1" si="180"/>
        <v>RHQCTPN</v>
      </c>
      <c r="M430" t="str">
        <f t="shared" ca="1" si="181"/>
        <v>GP</v>
      </c>
      <c r="N430" t="str">
        <f t="shared" ca="1" si="182"/>
        <v/>
      </c>
      <c r="O430" t="str">
        <f t="shared" ca="1" si="183"/>
        <v/>
      </c>
      <c r="P430" t="str">
        <f t="shared" ca="1" si="184"/>
        <v/>
      </c>
      <c r="Q430" t="str">
        <f t="shared" ca="1" si="185"/>
        <v/>
      </c>
      <c r="S430" s="13" t="str" cm="1">
        <f t="array" ref="S430">RIGHT(INDEX(T429:AB429,1,E430),D430)</f>
        <v>TD</v>
      </c>
      <c r="T430" t="str">
        <f t="shared" si="186"/>
        <v>PRP</v>
      </c>
      <c r="U430" t="str">
        <f t="shared" si="187"/>
        <v>HFFSGMHHCFSPQGRPJLQMQLSZLBNZCNZVWTQVBNGNZCG</v>
      </c>
      <c r="V430" t="str">
        <f t="shared" si="188"/>
        <v>G</v>
      </c>
      <c r="W430" t="str">
        <f t="shared" si="189"/>
        <v>WCQQSBM</v>
      </c>
      <c r="X430" t="str">
        <f t="shared" si="190"/>
        <v>TD</v>
      </c>
      <c r="Y430" t="str">
        <f t="shared" si="191"/>
        <v/>
      </c>
      <c r="Z430" t="str">
        <f t="shared" si="192"/>
        <v/>
      </c>
      <c r="AA430" t="str">
        <f t="shared" si="193"/>
        <v/>
      </c>
      <c r="AB430" s="14" t="str">
        <f t="shared" si="194"/>
        <v/>
      </c>
    </row>
    <row r="431" spans="1:28">
      <c r="A431" s="5" t="s">
        <v>1647</v>
      </c>
      <c r="D431">
        <f t="shared" si="195"/>
        <v>5</v>
      </c>
      <c r="E431">
        <f t="shared" si="195"/>
        <v>4</v>
      </c>
      <c r="F431">
        <f t="shared" si="195"/>
        <v>3</v>
      </c>
      <c r="G431" s="13" t="str" cm="1">
        <f t="array" aca="1" ref="G431" ca="1">RIGHT(INDEX(I430:Q430,1,E431),D431)</f>
        <v>QCTPN</v>
      </c>
      <c r="H431" t="str" cm="1">
        <f t="array" aca="1" ref="H431" ca="1">_xlfn.TEXTJOIN("",1,MID(G431,ABS(ROW(INDIRECT("1:"&amp;LEN(G431)))-(LEN(G431)+1)),1))</f>
        <v>NPTCQ</v>
      </c>
      <c r="I431" t="str">
        <f t="shared" ca="1" si="177"/>
        <v>BGQ</v>
      </c>
      <c r="J431" t="str">
        <f t="shared" ca="1" si="178"/>
        <v>FSCCHVRBSNMCQLLPVZHSJMZQZGNFBWPMNTQQLGSWFGZ</v>
      </c>
      <c r="K431" t="str">
        <f t="shared" ca="1" si="179"/>
        <v>DNPTCQ</v>
      </c>
      <c r="L431" t="str">
        <f t="shared" ca="1" si="180"/>
        <v>RH</v>
      </c>
      <c r="M431" t="str">
        <f t="shared" ca="1" si="181"/>
        <v>GP</v>
      </c>
      <c r="N431" t="str">
        <f t="shared" ca="1" si="182"/>
        <v/>
      </c>
      <c r="O431" t="str">
        <f t="shared" ca="1" si="183"/>
        <v/>
      </c>
      <c r="P431" t="str">
        <f t="shared" ca="1" si="184"/>
        <v/>
      </c>
      <c r="Q431" t="str">
        <f t="shared" ca="1" si="185"/>
        <v/>
      </c>
      <c r="S431" s="13" t="str" cm="1">
        <f t="array" ref="S431">RIGHT(INDEX(T430:AB430,1,E431),D431)</f>
        <v>QQSBM</v>
      </c>
      <c r="T431" t="str">
        <f t="shared" si="186"/>
        <v>PRP</v>
      </c>
      <c r="U431" t="str">
        <f t="shared" si="187"/>
        <v>HFFSGMHHCFSPQGRPJLQMQLSZLBNZCNZVWTQVBNGNZCG</v>
      </c>
      <c r="V431" t="str">
        <f t="shared" si="188"/>
        <v>GQQSBM</v>
      </c>
      <c r="W431" t="str">
        <f t="shared" si="189"/>
        <v>WC</v>
      </c>
      <c r="X431" t="str">
        <f t="shared" si="190"/>
        <v>TD</v>
      </c>
      <c r="Y431" t="str">
        <f t="shared" si="191"/>
        <v/>
      </c>
      <c r="Z431" t="str">
        <f t="shared" si="192"/>
        <v/>
      </c>
      <c r="AA431" t="str">
        <f t="shared" si="193"/>
        <v/>
      </c>
      <c r="AB431" s="14" t="str">
        <f t="shared" si="194"/>
        <v/>
      </c>
    </row>
    <row r="432" spans="1:28">
      <c r="A432" s="5" t="s">
        <v>1435</v>
      </c>
      <c r="D432">
        <f t="shared" si="195"/>
        <v>1</v>
      </c>
      <c r="E432">
        <f t="shared" si="195"/>
        <v>3</v>
      </c>
      <c r="F432">
        <f t="shared" si="195"/>
        <v>1</v>
      </c>
      <c r="G432" s="13" t="str" cm="1">
        <f t="array" aca="1" ref="G432" ca="1">RIGHT(INDEX(I431:Q431,1,E432),D432)</f>
        <v>Q</v>
      </c>
      <c r="H432" t="str" cm="1">
        <f t="array" aca="1" ref="H432" ca="1">_xlfn.TEXTJOIN("",1,MID(G432,ABS(ROW(INDIRECT("1:"&amp;LEN(G432)))-(LEN(G432)+1)),1))</f>
        <v>Q</v>
      </c>
      <c r="I432" t="str">
        <f t="shared" ca="1" si="177"/>
        <v>BGQQ</v>
      </c>
      <c r="J432" t="str">
        <f t="shared" ca="1" si="178"/>
        <v>FSCCHVRBSNMCQLLPVZHSJMZQZGNFBWPMNTQQLGSWFGZ</v>
      </c>
      <c r="K432" t="str">
        <f t="shared" ca="1" si="179"/>
        <v>DNPTC</v>
      </c>
      <c r="L432" t="str">
        <f t="shared" ca="1" si="180"/>
        <v>RH</v>
      </c>
      <c r="M432" t="str">
        <f t="shared" ca="1" si="181"/>
        <v>GP</v>
      </c>
      <c r="N432" t="str">
        <f t="shared" ca="1" si="182"/>
        <v/>
      </c>
      <c r="O432" t="str">
        <f t="shared" ca="1" si="183"/>
        <v/>
      </c>
      <c r="P432" t="str">
        <f t="shared" ca="1" si="184"/>
        <v/>
      </c>
      <c r="Q432" t="str">
        <f t="shared" ca="1" si="185"/>
        <v/>
      </c>
      <c r="S432" s="13" t="str" cm="1">
        <f t="array" ref="S432">RIGHT(INDEX(T431:AB431,1,E432),D432)</f>
        <v>M</v>
      </c>
      <c r="T432" t="str">
        <f t="shared" si="186"/>
        <v>PRPM</v>
      </c>
      <c r="U432" t="str">
        <f t="shared" si="187"/>
        <v>HFFSGMHHCFSPQGRPJLQMQLSZLBNZCNZVWTQVBNGNZCG</v>
      </c>
      <c r="V432" t="str">
        <f t="shared" si="188"/>
        <v>GQQSB</v>
      </c>
      <c r="W432" t="str">
        <f t="shared" si="189"/>
        <v>WC</v>
      </c>
      <c r="X432" t="str">
        <f t="shared" si="190"/>
        <v>TD</v>
      </c>
      <c r="Y432" t="str">
        <f t="shared" si="191"/>
        <v/>
      </c>
      <c r="Z432" t="str">
        <f t="shared" si="192"/>
        <v/>
      </c>
      <c r="AA432" t="str">
        <f t="shared" si="193"/>
        <v/>
      </c>
      <c r="AB432" s="14" t="str">
        <f t="shared" si="194"/>
        <v/>
      </c>
    </row>
    <row r="433" spans="1:28">
      <c r="A433" s="5" t="s">
        <v>1648</v>
      </c>
      <c r="D433">
        <f t="shared" si="195"/>
        <v>4</v>
      </c>
      <c r="E433">
        <f t="shared" si="195"/>
        <v>1</v>
      </c>
      <c r="F433">
        <f t="shared" si="195"/>
        <v>6</v>
      </c>
      <c r="G433" s="13" t="str" cm="1">
        <f t="array" aca="1" ref="G433" ca="1">RIGHT(INDEX(I432:Q432,1,E433),D433)</f>
        <v>BGQQ</v>
      </c>
      <c r="H433" t="str" cm="1">
        <f t="array" aca="1" ref="H433" ca="1">_xlfn.TEXTJOIN("",1,MID(G433,ABS(ROW(INDIRECT("1:"&amp;LEN(G433)))-(LEN(G433)+1)),1))</f>
        <v>QQGB</v>
      </c>
      <c r="I433" t="str">
        <f t="shared" ca="1" si="177"/>
        <v/>
      </c>
      <c r="J433" t="str">
        <f t="shared" ca="1" si="178"/>
        <v>FSCCHVRBSNMCQLLPVZHSJMZQZGNFBWPMNTQQLGSWFGZ</v>
      </c>
      <c r="K433" t="str">
        <f t="shared" ca="1" si="179"/>
        <v>DNPTC</v>
      </c>
      <c r="L433" t="str">
        <f t="shared" ca="1" si="180"/>
        <v>RH</v>
      </c>
      <c r="M433" t="str">
        <f t="shared" ca="1" si="181"/>
        <v>GP</v>
      </c>
      <c r="N433" t="str">
        <f t="shared" ca="1" si="182"/>
        <v>QQGB</v>
      </c>
      <c r="O433" t="str">
        <f t="shared" ca="1" si="183"/>
        <v/>
      </c>
      <c r="P433" t="str">
        <f t="shared" ca="1" si="184"/>
        <v/>
      </c>
      <c r="Q433" t="str">
        <f t="shared" ca="1" si="185"/>
        <v/>
      </c>
      <c r="S433" s="13" t="str" cm="1">
        <f t="array" ref="S433">RIGHT(INDEX(T432:AB432,1,E433),D433)</f>
        <v>PRPM</v>
      </c>
      <c r="T433" t="str">
        <f t="shared" si="186"/>
        <v/>
      </c>
      <c r="U433" t="str">
        <f t="shared" si="187"/>
        <v>HFFSGMHHCFSPQGRPJLQMQLSZLBNZCNZVWTQVBNGNZCG</v>
      </c>
      <c r="V433" t="str">
        <f t="shared" si="188"/>
        <v>GQQSB</v>
      </c>
      <c r="W433" t="str">
        <f t="shared" si="189"/>
        <v>WC</v>
      </c>
      <c r="X433" t="str">
        <f t="shared" si="190"/>
        <v>TD</v>
      </c>
      <c r="Y433" t="str">
        <f t="shared" si="191"/>
        <v>PRPM</v>
      </c>
      <c r="Z433" t="str">
        <f t="shared" si="192"/>
        <v/>
      </c>
      <c r="AA433" t="str">
        <f t="shared" si="193"/>
        <v/>
      </c>
      <c r="AB433" s="14" t="str">
        <f t="shared" si="194"/>
        <v/>
      </c>
    </row>
    <row r="434" spans="1:28">
      <c r="A434" s="5" t="s">
        <v>1519</v>
      </c>
      <c r="D434">
        <f t="shared" si="195"/>
        <v>1</v>
      </c>
      <c r="E434">
        <f t="shared" si="195"/>
        <v>2</v>
      </c>
      <c r="F434">
        <f t="shared" si="195"/>
        <v>5</v>
      </c>
      <c r="G434" s="13" t="str" cm="1">
        <f t="array" aca="1" ref="G434" ca="1">RIGHT(INDEX(I433:Q433,1,E434),D434)</f>
        <v>Z</v>
      </c>
      <c r="H434" t="str" cm="1">
        <f t="array" aca="1" ref="H434" ca="1">_xlfn.TEXTJOIN("",1,MID(G434,ABS(ROW(INDIRECT("1:"&amp;LEN(G434)))-(LEN(G434)+1)),1))</f>
        <v>Z</v>
      </c>
      <c r="I434" t="str">
        <f t="shared" ca="1" si="177"/>
        <v/>
      </c>
      <c r="J434" t="str">
        <f t="shared" ca="1" si="178"/>
        <v>FSCCHVRBSNMCQLLPVZHSJMZQZGNFBWPMNTQQLGSWFG</v>
      </c>
      <c r="K434" t="str">
        <f t="shared" ca="1" si="179"/>
        <v>DNPTC</v>
      </c>
      <c r="L434" t="str">
        <f t="shared" ca="1" si="180"/>
        <v>RH</v>
      </c>
      <c r="M434" t="str">
        <f t="shared" ca="1" si="181"/>
        <v>GPZ</v>
      </c>
      <c r="N434" t="str">
        <f t="shared" ca="1" si="182"/>
        <v>QQGB</v>
      </c>
      <c r="O434" t="str">
        <f t="shared" ca="1" si="183"/>
        <v/>
      </c>
      <c r="P434" t="str">
        <f t="shared" ca="1" si="184"/>
        <v/>
      </c>
      <c r="Q434" t="str">
        <f t="shared" ca="1" si="185"/>
        <v/>
      </c>
      <c r="S434" s="13" t="str" cm="1">
        <f t="array" ref="S434">RIGHT(INDEX(T433:AB433,1,E434),D434)</f>
        <v>G</v>
      </c>
      <c r="T434" t="str">
        <f t="shared" si="186"/>
        <v/>
      </c>
      <c r="U434" t="str">
        <f t="shared" si="187"/>
        <v>HFFSGMHHCFSPQGRPJLQMQLSZLBNZCNZVWTQVBNGNZC</v>
      </c>
      <c r="V434" t="str">
        <f t="shared" si="188"/>
        <v>GQQSB</v>
      </c>
      <c r="W434" t="str">
        <f t="shared" si="189"/>
        <v>WC</v>
      </c>
      <c r="X434" t="str">
        <f t="shared" si="190"/>
        <v>TDG</v>
      </c>
      <c r="Y434" t="str">
        <f t="shared" si="191"/>
        <v>PRPM</v>
      </c>
      <c r="Z434" t="str">
        <f t="shared" si="192"/>
        <v/>
      </c>
      <c r="AA434" t="str">
        <f t="shared" si="193"/>
        <v/>
      </c>
      <c r="AB434" s="14" t="str">
        <f t="shared" si="194"/>
        <v/>
      </c>
    </row>
    <row r="435" spans="1:28">
      <c r="A435" s="5" t="s">
        <v>1595</v>
      </c>
      <c r="D435">
        <f t="shared" si="195"/>
        <v>2</v>
      </c>
      <c r="E435">
        <f t="shared" si="195"/>
        <v>4</v>
      </c>
      <c r="F435">
        <f t="shared" si="195"/>
        <v>9</v>
      </c>
      <c r="G435" s="13" t="str" cm="1">
        <f t="array" aca="1" ref="G435" ca="1">RIGHT(INDEX(I434:Q434,1,E435),D435)</f>
        <v>RH</v>
      </c>
      <c r="H435" t="str" cm="1">
        <f t="array" aca="1" ref="H435" ca="1">_xlfn.TEXTJOIN("",1,MID(G435,ABS(ROW(INDIRECT("1:"&amp;LEN(G435)))-(LEN(G435)+1)),1))</f>
        <v>HR</v>
      </c>
      <c r="I435" t="str">
        <f t="shared" ca="1" si="177"/>
        <v/>
      </c>
      <c r="J435" t="str">
        <f t="shared" ca="1" si="178"/>
        <v>FSCCHVRBSNMCQLLPVZHSJMZQZGNFBWPMNTQQLGSWFG</v>
      </c>
      <c r="K435" t="str">
        <f t="shared" ca="1" si="179"/>
        <v>DNPTC</v>
      </c>
      <c r="L435" t="str">
        <f t="shared" ca="1" si="180"/>
        <v/>
      </c>
      <c r="M435" t="str">
        <f t="shared" ca="1" si="181"/>
        <v>GPZ</v>
      </c>
      <c r="N435" t="str">
        <f t="shared" ca="1" si="182"/>
        <v>QQGB</v>
      </c>
      <c r="O435" t="str">
        <f t="shared" ca="1" si="183"/>
        <v/>
      </c>
      <c r="P435" t="str">
        <f t="shared" ca="1" si="184"/>
        <v/>
      </c>
      <c r="Q435" t="str">
        <f t="shared" ca="1" si="185"/>
        <v>HR</v>
      </c>
      <c r="S435" s="13" t="str" cm="1">
        <f t="array" ref="S435">RIGHT(INDEX(T434:AB434,1,E435),D435)</f>
        <v>WC</v>
      </c>
      <c r="T435" t="str">
        <f t="shared" si="186"/>
        <v/>
      </c>
      <c r="U435" t="str">
        <f t="shared" si="187"/>
        <v>HFFSGMHHCFSPQGRPJLQMQLSZLBNZCNZVWTQVBNGNZC</v>
      </c>
      <c r="V435" t="str">
        <f t="shared" si="188"/>
        <v>GQQSB</v>
      </c>
      <c r="W435" t="str">
        <f t="shared" si="189"/>
        <v/>
      </c>
      <c r="X435" t="str">
        <f t="shared" si="190"/>
        <v>TDG</v>
      </c>
      <c r="Y435" t="str">
        <f t="shared" si="191"/>
        <v>PRPM</v>
      </c>
      <c r="Z435" t="str">
        <f t="shared" si="192"/>
        <v/>
      </c>
      <c r="AA435" t="str">
        <f t="shared" si="193"/>
        <v/>
      </c>
      <c r="AB435" s="14" t="str">
        <f t="shared" si="194"/>
        <v>WC</v>
      </c>
    </row>
    <row r="436" spans="1:28">
      <c r="A436" s="5" t="s">
        <v>1649</v>
      </c>
      <c r="D436">
        <f t="shared" si="195"/>
        <v>4</v>
      </c>
      <c r="E436">
        <f t="shared" si="195"/>
        <v>3</v>
      </c>
      <c r="F436">
        <f t="shared" si="195"/>
        <v>5</v>
      </c>
      <c r="G436" s="13" t="str" cm="1">
        <f t="array" aca="1" ref="G436" ca="1">RIGHT(INDEX(I435:Q435,1,E436),D436)</f>
        <v>NPTC</v>
      </c>
      <c r="H436" t="str" cm="1">
        <f t="array" aca="1" ref="H436" ca="1">_xlfn.TEXTJOIN("",1,MID(G436,ABS(ROW(INDIRECT("1:"&amp;LEN(G436)))-(LEN(G436)+1)),1))</f>
        <v>CTPN</v>
      </c>
      <c r="I436" t="str">
        <f t="shared" ca="1" si="177"/>
        <v/>
      </c>
      <c r="J436" t="str">
        <f t="shared" ca="1" si="178"/>
        <v>FSCCHVRBSNMCQLLPVZHSJMZQZGNFBWPMNTQQLGSWFG</v>
      </c>
      <c r="K436" t="str">
        <f t="shared" ca="1" si="179"/>
        <v>D</v>
      </c>
      <c r="L436" t="str">
        <f t="shared" ca="1" si="180"/>
        <v/>
      </c>
      <c r="M436" t="str">
        <f t="shared" ca="1" si="181"/>
        <v>GPZCTPN</v>
      </c>
      <c r="N436" t="str">
        <f t="shared" ca="1" si="182"/>
        <v>QQGB</v>
      </c>
      <c r="O436" t="str">
        <f t="shared" ca="1" si="183"/>
        <v/>
      </c>
      <c r="P436" t="str">
        <f t="shared" ca="1" si="184"/>
        <v/>
      </c>
      <c r="Q436" t="str">
        <f t="shared" ca="1" si="185"/>
        <v>HR</v>
      </c>
      <c r="S436" s="13" t="str" cm="1">
        <f t="array" ref="S436">RIGHT(INDEX(T435:AB435,1,E436),D436)</f>
        <v>QQSB</v>
      </c>
      <c r="T436" t="str">
        <f t="shared" si="186"/>
        <v/>
      </c>
      <c r="U436" t="str">
        <f t="shared" si="187"/>
        <v>HFFSGMHHCFSPQGRPJLQMQLSZLBNZCNZVWTQVBNGNZC</v>
      </c>
      <c r="V436" t="str">
        <f t="shared" si="188"/>
        <v>G</v>
      </c>
      <c r="W436" t="str">
        <f t="shared" si="189"/>
        <v/>
      </c>
      <c r="X436" t="str">
        <f t="shared" si="190"/>
        <v>TDGQQSB</v>
      </c>
      <c r="Y436" t="str">
        <f t="shared" si="191"/>
        <v>PRPM</v>
      </c>
      <c r="Z436" t="str">
        <f t="shared" si="192"/>
        <v/>
      </c>
      <c r="AA436" t="str">
        <f t="shared" si="193"/>
        <v/>
      </c>
      <c r="AB436" s="14" t="str">
        <f t="shared" si="194"/>
        <v>WC</v>
      </c>
    </row>
    <row r="437" spans="1:28">
      <c r="A437" s="5" t="s">
        <v>1449</v>
      </c>
      <c r="D437">
        <f t="shared" si="195"/>
        <v>1</v>
      </c>
      <c r="E437">
        <f t="shared" si="195"/>
        <v>3</v>
      </c>
      <c r="F437">
        <f t="shared" si="195"/>
        <v>5</v>
      </c>
      <c r="G437" s="13" t="str" cm="1">
        <f t="array" aca="1" ref="G437" ca="1">RIGHT(INDEX(I436:Q436,1,E437),D437)</f>
        <v>D</v>
      </c>
      <c r="H437" t="str" cm="1">
        <f t="array" aca="1" ref="H437" ca="1">_xlfn.TEXTJOIN("",1,MID(G437,ABS(ROW(INDIRECT("1:"&amp;LEN(G437)))-(LEN(G437)+1)),1))</f>
        <v>D</v>
      </c>
      <c r="I437" t="str">
        <f t="shared" ca="1" si="177"/>
        <v/>
      </c>
      <c r="J437" t="str">
        <f t="shared" ca="1" si="178"/>
        <v>FSCCHVRBSNMCQLLPVZHSJMZQZGNFBWPMNTQQLGSWFG</v>
      </c>
      <c r="K437" t="str">
        <f t="shared" ca="1" si="179"/>
        <v/>
      </c>
      <c r="L437" t="str">
        <f t="shared" ca="1" si="180"/>
        <v/>
      </c>
      <c r="M437" t="str">
        <f t="shared" ca="1" si="181"/>
        <v>GPZCTPND</v>
      </c>
      <c r="N437" t="str">
        <f t="shared" ca="1" si="182"/>
        <v>QQGB</v>
      </c>
      <c r="O437" t="str">
        <f t="shared" ca="1" si="183"/>
        <v/>
      </c>
      <c r="P437" t="str">
        <f t="shared" ca="1" si="184"/>
        <v/>
      </c>
      <c r="Q437" t="str">
        <f t="shared" ca="1" si="185"/>
        <v>HR</v>
      </c>
      <c r="S437" s="13" t="str" cm="1">
        <f t="array" ref="S437">RIGHT(INDEX(T436:AB436,1,E437),D437)</f>
        <v>G</v>
      </c>
      <c r="T437" t="str">
        <f t="shared" si="186"/>
        <v/>
      </c>
      <c r="U437" t="str">
        <f t="shared" si="187"/>
        <v>HFFSGMHHCFSPQGRPJLQMQLSZLBNZCNZVWTQVBNGNZC</v>
      </c>
      <c r="V437" t="str">
        <f t="shared" si="188"/>
        <v/>
      </c>
      <c r="W437" t="str">
        <f t="shared" si="189"/>
        <v/>
      </c>
      <c r="X437" t="str">
        <f t="shared" si="190"/>
        <v>TDGQQSBG</v>
      </c>
      <c r="Y437" t="str">
        <f t="shared" si="191"/>
        <v>PRPM</v>
      </c>
      <c r="Z437" t="str">
        <f t="shared" si="192"/>
        <v/>
      </c>
      <c r="AA437" t="str">
        <f t="shared" si="193"/>
        <v/>
      </c>
      <c r="AB437" s="14" t="str">
        <f t="shared" si="194"/>
        <v>WC</v>
      </c>
    </row>
    <row r="438" spans="1:28">
      <c r="A438" s="5" t="s">
        <v>1487</v>
      </c>
      <c r="D438">
        <f t="shared" si="195"/>
        <v>1</v>
      </c>
      <c r="E438">
        <f t="shared" si="195"/>
        <v>5</v>
      </c>
      <c r="F438">
        <f t="shared" si="195"/>
        <v>3</v>
      </c>
      <c r="G438" s="13" t="str" cm="1">
        <f t="array" aca="1" ref="G438" ca="1">RIGHT(INDEX(I437:Q437,1,E438),D438)</f>
        <v>D</v>
      </c>
      <c r="H438" t="str" cm="1">
        <f t="array" aca="1" ref="H438" ca="1">_xlfn.TEXTJOIN("",1,MID(G438,ABS(ROW(INDIRECT("1:"&amp;LEN(G438)))-(LEN(G438)+1)),1))</f>
        <v>D</v>
      </c>
      <c r="I438" t="str">
        <f t="shared" ca="1" si="177"/>
        <v/>
      </c>
      <c r="J438" t="str">
        <f t="shared" ca="1" si="178"/>
        <v>FSCCHVRBSNMCQLLPVZHSJMZQZGNFBWPMNTQQLGSWFG</v>
      </c>
      <c r="K438" t="str">
        <f t="shared" ca="1" si="179"/>
        <v>D</v>
      </c>
      <c r="L438" t="str">
        <f t="shared" ca="1" si="180"/>
        <v/>
      </c>
      <c r="M438" t="str">
        <f t="shared" ca="1" si="181"/>
        <v>GPZCTPN</v>
      </c>
      <c r="N438" t="str">
        <f t="shared" ca="1" si="182"/>
        <v>QQGB</v>
      </c>
      <c r="O438" t="str">
        <f t="shared" ca="1" si="183"/>
        <v/>
      </c>
      <c r="P438" t="str">
        <f t="shared" ca="1" si="184"/>
        <v/>
      </c>
      <c r="Q438" t="str">
        <f t="shared" ca="1" si="185"/>
        <v>HR</v>
      </c>
      <c r="S438" s="13" t="str" cm="1">
        <f t="array" ref="S438">RIGHT(INDEX(T437:AB437,1,E438),D438)</f>
        <v>G</v>
      </c>
      <c r="T438" t="str">
        <f t="shared" si="186"/>
        <v/>
      </c>
      <c r="U438" t="str">
        <f t="shared" si="187"/>
        <v>HFFSGMHHCFSPQGRPJLQMQLSZLBNZCNZVWTQVBNGNZC</v>
      </c>
      <c r="V438" t="str">
        <f t="shared" si="188"/>
        <v>G</v>
      </c>
      <c r="W438" t="str">
        <f t="shared" si="189"/>
        <v/>
      </c>
      <c r="X438" t="str">
        <f t="shared" si="190"/>
        <v>TDGQQSB</v>
      </c>
      <c r="Y438" t="str">
        <f t="shared" si="191"/>
        <v>PRPM</v>
      </c>
      <c r="Z438" t="str">
        <f t="shared" si="192"/>
        <v/>
      </c>
      <c r="AA438" t="str">
        <f t="shared" si="193"/>
        <v/>
      </c>
      <c r="AB438" s="14" t="str">
        <f t="shared" si="194"/>
        <v>WC</v>
      </c>
    </row>
    <row r="439" spans="1:28">
      <c r="A439" s="5" t="s">
        <v>1650</v>
      </c>
      <c r="D439">
        <f t="shared" si="195"/>
        <v>6</v>
      </c>
      <c r="E439">
        <f t="shared" si="195"/>
        <v>5</v>
      </c>
      <c r="F439">
        <f t="shared" si="195"/>
        <v>1</v>
      </c>
      <c r="G439" s="13" t="str" cm="1">
        <f t="array" aca="1" ref="G439" ca="1">RIGHT(INDEX(I438:Q438,1,E439),D439)</f>
        <v>PZCTPN</v>
      </c>
      <c r="H439" t="str" cm="1">
        <f t="array" aca="1" ref="H439" ca="1">_xlfn.TEXTJOIN("",1,MID(G439,ABS(ROW(INDIRECT("1:"&amp;LEN(G439)))-(LEN(G439)+1)),1))</f>
        <v>NPTCZP</v>
      </c>
      <c r="I439" t="str">
        <f t="shared" ca="1" si="177"/>
        <v>NPTCZP</v>
      </c>
      <c r="J439" t="str">
        <f t="shared" ca="1" si="178"/>
        <v>FSCCHVRBSNMCQLLPVZHSJMZQZGNFBWPMNTQQLGSWFG</v>
      </c>
      <c r="K439" t="str">
        <f t="shared" ca="1" si="179"/>
        <v>D</v>
      </c>
      <c r="L439" t="str">
        <f t="shared" ca="1" si="180"/>
        <v/>
      </c>
      <c r="M439" t="str">
        <f t="shared" ca="1" si="181"/>
        <v>G</v>
      </c>
      <c r="N439" t="str">
        <f t="shared" ca="1" si="182"/>
        <v>QQGB</v>
      </c>
      <c r="O439" t="str">
        <f t="shared" ca="1" si="183"/>
        <v/>
      </c>
      <c r="P439" t="str">
        <f t="shared" ca="1" si="184"/>
        <v/>
      </c>
      <c r="Q439" t="str">
        <f t="shared" ca="1" si="185"/>
        <v>HR</v>
      </c>
      <c r="S439" s="13" t="str" cm="1">
        <f t="array" ref="S439">RIGHT(INDEX(T438:AB438,1,E439),D439)</f>
        <v>DGQQSB</v>
      </c>
      <c r="T439" t="str">
        <f t="shared" si="186"/>
        <v>DGQQSB</v>
      </c>
      <c r="U439" t="str">
        <f t="shared" si="187"/>
        <v>HFFSGMHHCFSPQGRPJLQMQLSZLBNZCNZVWTQVBNGNZC</v>
      </c>
      <c r="V439" t="str">
        <f t="shared" si="188"/>
        <v>G</v>
      </c>
      <c r="W439" t="str">
        <f t="shared" si="189"/>
        <v/>
      </c>
      <c r="X439" t="str">
        <f t="shared" si="190"/>
        <v>T</v>
      </c>
      <c r="Y439" t="str">
        <f t="shared" si="191"/>
        <v>PRPM</v>
      </c>
      <c r="Z439" t="str">
        <f t="shared" si="192"/>
        <v/>
      </c>
      <c r="AA439" t="str">
        <f t="shared" si="193"/>
        <v/>
      </c>
      <c r="AB439" s="14" t="str">
        <f t="shared" si="194"/>
        <v>WC</v>
      </c>
    </row>
    <row r="440" spans="1:28">
      <c r="A440" s="5" t="s">
        <v>1651</v>
      </c>
      <c r="D440">
        <f t="shared" si="195"/>
        <v>2</v>
      </c>
      <c r="E440">
        <f t="shared" si="195"/>
        <v>1</v>
      </c>
      <c r="F440">
        <f t="shared" si="195"/>
        <v>9</v>
      </c>
      <c r="G440" s="13" t="str" cm="1">
        <f t="array" aca="1" ref="G440" ca="1">RIGHT(INDEX(I439:Q439,1,E440),D440)</f>
        <v>ZP</v>
      </c>
      <c r="H440" t="str" cm="1">
        <f t="array" aca="1" ref="H440" ca="1">_xlfn.TEXTJOIN("",1,MID(G440,ABS(ROW(INDIRECT("1:"&amp;LEN(G440)))-(LEN(G440)+1)),1))</f>
        <v>PZ</v>
      </c>
      <c r="I440" t="str">
        <f t="shared" ca="1" si="177"/>
        <v>NPTC</v>
      </c>
      <c r="J440" t="str">
        <f t="shared" ca="1" si="178"/>
        <v>FSCCHVRBSNMCQLLPVZHSJMZQZGNFBWPMNTQQLGSWFG</v>
      </c>
      <c r="K440" t="str">
        <f t="shared" ca="1" si="179"/>
        <v>D</v>
      </c>
      <c r="L440" t="str">
        <f t="shared" ca="1" si="180"/>
        <v/>
      </c>
      <c r="M440" t="str">
        <f t="shared" ca="1" si="181"/>
        <v>G</v>
      </c>
      <c r="N440" t="str">
        <f t="shared" ca="1" si="182"/>
        <v>QQGB</v>
      </c>
      <c r="O440" t="str">
        <f t="shared" ca="1" si="183"/>
        <v/>
      </c>
      <c r="P440" t="str">
        <f t="shared" ca="1" si="184"/>
        <v/>
      </c>
      <c r="Q440" t="str">
        <f t="shared" ca="1" si="185"/>
        <v>HRPZ</v>
      </c>
      <c r="S440" s="13" t="str" cm="1">
        <f t="array" ref="S440">RIGHT(INDEX(T439:AB439,1,E440),D440)</f>
        <v>SB</v>
      </c>
      <c r="T440" t="str">
        <f t="shared" si="186"/>
        <v>DGQQ</v>
      </c>
      <c r="U440" t="str">
        <f t="shared" si="187"/>
        <v>HFFSGMHHCFSPQGRPJLQMQLSZLBNZCNZVWTQVBNGNZC</v>
      </c>
      <c r="V440" t="str">
        <f t="shared" si="188"/>
        <v>G</v>
      </c>
      <c r="W440" t="str">
        <f t="shared" si="189"/>
        <v/>
      </c>
      <c r="X440" t="str">
        <f t="shared" si="190"/>
        <v>T</v>
      </c>
      <c r="Y440" t="str">
        <f t="shared" si="191"/>
        <v>PRPM</v>
      </c>
      <c r="Z440" t="str">
        <f t="shared" si="192"/>
        <v/>
      </c>
      <c r="AA440" t="str">
        <f t="shared" si="193"/>
        <v/>
      </c>
      <c r="AB440" s="14" t="str">
        <f t="shared" si="194"/>
        <v>WCSB</v>
      </c>
    </row>
    <row r="441" spans="1:28">
      <c r="A441" s="5" t="s">
        <v>1516</v>
      </c>
      <c r="D441">
        <f t="shared" si="195"/>
        <v>4</v>
      </c>
      <c r="E441">
        <f t="shared" si="195"/>
        <v>6</v>
      </c>
      <c r="F441">
        <f t="shared" si="195"/>
        <v>2</v>
      </c>
      <c r="G441" s="13" t="str" cm="1">
        <f t="array" aca="1" ref="G441" ca="1">RIGHT(INDEX(I440:Q440,1,E441),D441)</f>
        <v>QQGB</v>
      </c>
      <c r="H441" t="str" cm="1">
        <f t="array" aca="1" ref="H441" ca="1">_xlfn.TEXTJOIN("",1,MID(G441,ABS(ROW(INDIRECT("1:"&amp;LEN(G441)))-(LEN(G441)+1)),1))</f>
        <v>BGQQ</v>
      </c>
      <c r="I441" t="str">
        <f t="shared" ca="1" si="177"/>
        <v>NPTC</v>
      </c>
      <c r="J441" t="str">
        <f t="shared" ca="1" si="178"/>
        <v>FSCCHVRBSNMCQLLPVZHSJMZQZGNFBWPMNTQQLGSWFGBGQQ</v>
      </c>
      <c r="K441" t="str">
        <f t="shared" ca="1" si="179"/>
        <v>D</v>
      </c>
      <c r="L441" t="str">
        <f t="shared" ca="1" si="180"/>
        <v/>
      </c>
      <c r="M441" t="str">
        <f t="shared" ca="1" si="181"/>
        <v>G</v>
      </c>
      <c r="N441" t="str">
        <f t="shared" ca="1" si="182"/>
        <v/>
      </c>
      <c r="O441" t="str">
        <f t="shared" ca="1" si="183"/>
        <v/>
      </c>
      <c r="P441" t="str">
        <f t="shared" ca="1" si="184"/>
        <v/>
      </c>
      <c r="Q441" t="str">
        <f t="shared" ca="1" si="185"/>
        <v>HRPZ</v>
      </c>
      <c r="S441" s="13" t="str" cm="1">
        <f t="array" ref="S441">RIGHT(INDEX(T440:AB440,1,E441),D441)</f>
        <v>PRPM</v>
      </c>
      <c r="T441" t="str">
        <f t="shared" si="186"/>
        <v>DGQQ</v>
      </c>
      <c r="U441" t="str">
        <f t="shared" si="187"/>
        <v>HFFSGMHHCFSPQGRPJLQMQLSZLBNZCNZVWTQVBNGNZCPRPM</v>
      </c>
      <c r="V441" t="str">
        <f t="shared" si="188"/>
        <v>G</v>
      </c>
      <c r="W441" t="str">
        <f t="shared" si="189"/>
        <v/>
      </c>
      <c r="X441" t="str">
        <f t="shared" si="190"/>
        <v>T</v>
      </c>
      <c r="Y441" t="str">
        <f t="shared" si="191"/>
        <v/>
      </c>
      <c r="Z441" t="str">
        <f t="shared" si="192"/>
        <v/>
      </c>
      <c r="AA441" t="str">
        <f t="shared" si="193"/>
        <v/>
      </c>
      <c r="AB441" s="14" t="str">
        <f t="shared" si="194"/>
        <v>WCSB</v>
      </c>
    </row>
    <row r="442" spans="1:28">
      <c r="A442" s="5" t="s">
        <v>1449</v>
      </c>
      <c r="D442">
        <f t="shared" si="195"/>
        <v>1</v>
      </c>
      <c r="E442">
        <f t="shared" si="195"/>
        <v>3</v>
      </c>
      <c r="F442">
        <f t="shared" si="195"/>
        <v>5</v>
      </c>
      <c r="G442" s="13" t="str" cm="1">
        <f t="array" aca="1" ref="G442" ca="1">RIGHT(INDEX(I441:Q441,1,E442),D442)</f>
        <v>D</v>
      </c>
      <c r="H442" t="str" cm="1">
        <f t="array" aca="1" ref="H442" ca="1">_xlfn.TEXTJOIN("",1,MID(G442,ABS(ROW(INDIRECT("1:"&amp;LEN(G442)))-(LEN(G442)+1)),1))</f>
        <v>D</v>
      </c>
      <c r="I442" t="str">
        <f t="shared" ca="1" si="177"/>
        <v>NPTC</v>
      </c>
      <c r="J442" t="str">
        <f t="shared" ca="1" si="178"/>
        <v>FSCCHVRBSNMCQLLPVZHSJMZQZGNFBWPMNTQQLGSWFGBGQQ</v>
      </c>
      <c r="K442" t="str">
        <f t="shared" ca="1" si="179"/>
        <v/>
      </c>
      <c r="L442" t="str">
        <f t="shared" ca="1" si="180"/>
        <v/>
      </c>
      <c r="M442" t="str">
        <f t="shared" ca="1" si="181"/>
        <v>GD</v>
      </c>
      <c r="N442" t="str">
        <f t="shared" ca="1" si="182"/>
        <v/>
      </c>
      <c r="O442" t="str">
        <f t="shared" ca="1" si="183"/>
        <v/>
      </c>
      <c r="P442" t="str">
        <f t="shared" ca="1" si="184"/>
        <v/>
      </c>
      <c r="Q442" t="str">
        <f t="shared" ca="1" si="185"/>
        <v>HRPZ</v>
      </c>
      <c r="S442" s="13" t="str" cm="1">
        <f t="array" ref="S442">RIGHT(INDEX(T441:AB441,1,E442),D442)</f>
        <v>G</v>
      </c>
      <c r="T442" t="str">
        <f t="shared" si="186"/>
        <v>DGQQ</v>
      </c>
      <c r="U442" t="str">
        <f t="shared" si="187"/>
        <v>HFFSGMHHCFSPQGRPJLQMQLSZLBNZCNZVWTQVBNGNZCPRPM</v>
      </c>
      <c r="V442" t="str">
        <f t="shared" si="188"/>
        <v/>
      </c>
      <c r="W442" t="str">
        <f t="shared" si="189"/>
        <v/>
      </c>
      <c r="X442" t="str">
        <f t="shared" si="190"/>
        <v>TG</v>
      </c>
      <c r="Y442" t="str">
        <f t="shared" si="191"/>
        <v/>
      </c>
      <c r="Z442" t="str">
        <f t="shared" si="192"/>
        <v/>
      </c>
      <c r="AA442" t="str">
        <f t="shared" si="193"/>
        <v/>
      </c>
      <c r="AB442" s="14" t="str">
        <f t="shared" si="194"/>
        <v>WCSB</v>
      </c>
    </row>
    <row r="443" spans="1:28">
      <c r="A443" s="5" t="s">
        <v>1483</v>
      </c>
      <c r="D443">
        <f t="shared" si="195"/>
        <v>1</v>
      </c>
      <c r="E443">
        <f t="shared" si="195"/>
        <v>5</v>
      </c>
      <c r="F443">
        <f t="shared" si="195"/>
        <v>2</v>
      </c>
      <c r="G443" s="13" t="str" cm="1">
        <f t="array" aca="1" ref="G443" ca="1">RIGHT(INDEX(I442:Q442,1,E443),D443)</f>
        <v>D</v>
      </c>
      <c r="H443" t="str" cm="1">
        <f t="array" aca="1" ref="H443" ca="1">_xlfn.TEXTJOIN("",1,MID(G443,ABS(ROW(INDIRECT("1:"&amp;LEN(G443)))-(LEN(G443)+1)),1))</f>
        <v>D</v>
      </c>
      <c r="I443" t="str">
        <f t="shared" ca="1" si="177"/>
        <v>NPTC</v>
      </c>
      <c r="J443" t="str">
        <f t="shared" ca="1" si="178"/>
        <v>FSCCHVRBSNMCQLLPVZHSJMZQZGNFBWPMNTQQLGSWFGBGQQD</v>
      </c>
      <c r="K443" t="str">
        <f t="shared" ca="1" si="179"/>
        <v/>
      </c>
      <c r="L443" t="str">
        <f t="shared" ca="1" si="180"/>
        <v/>
      </c>
      <c r="M443" t="str">
        <f t="shared" ca="1" si="181"/>
        <v>G</v>
      </c>
      <c r="N443" t="str">
        <f t="shared" ca="1" si="182"/>
        <v/>
      </c>
      <c r="O443" t="str">
        <f t="shared" ca="1" si="183"/>
        <v/>
      </c>
      <c r="P443" t="str">
        <f t="shared" ca="1" si="184"/>
        <v/>
      </c>
      <c r="Q443" t="str">
        <f t="shared" ca="1" si="185"/>
        <v>HRPZ</v>
      </c>
      <c r="S443" s="13" t="str" cm="1">
        <f t="array" ref="S443">RIGHT(INDEX(T442:AB442,1,E443),D443)</f>
        <v>G</v>
      </c>
      <c r="T443" t="str">
        <f t="shared" si="186"/>
        <v>DGQQ</v>
      </c>
      <c r="U443" t="str">
        <f t="shared" si="187"/>
        <v>HFFSGMHHCFSPQGRPJLQMQLSZLBNZCNZVWTQVBNGNZCPRPMG</v>
      </c>
      <c r="V443" t="str">
        <f t="shared" si="188"/>
        <v/>
      </c>
      <c r="W443" t="str">
        <f t="shared" si="189"/>
        <v/>
      </c>
      <c r="X443" t="str">
        <f t="shared" si="190"/>
        <v>T</v>
      </c>
      <c r="Y443" t="str">
        <f t="shared" si="191"/>
        <v/>
      </c>
      <c r="Z443" t="str">
        <f t="shared" si="192"/>
        <v/>
      </c>
      <c r="AA443" t="str">
        <f t="shared" si="193"/>
        <v/>
      </c>
      <c r="AB443" s="14" t="str">
        <f t="shared" si="194"/>
        <v>WCSB</v>
      </c>
    </row>
    <row r="444" spans="1:28">
      <c r="A444" s="5" t="s">
        <v>1483</v>
      </c>
      <c r="D444">
        <f t="shared" si="195"/>
        <v>1</v>
      </c>
      <c r="E444">
        <f t="shared" si="195"/>
        <v>5</v>
      </c>
      <c r="F444">
        <f t="shared" si="195"/>
        <v>2</v>
      </c>
      <c r="G444" s="13" t="str" cm="1">
        <f t="array" aca="1" ref="G444" ca="1">RIGHT(INDEX(I443:Q443,1,E444),D444)</f>
        <v>G</v>
      </c>
      <c r="H444" t="str" cm="1">
        <f t="array" aca="1" ref="H444" ca="1">_xlfn.TEXTJOIN("",1,MID(G444,ABS(ROW(INDIRECT("1:"&amp;LEN(G444)))-(LEN(G444)+1)),1))</f>
        <v>G</v>
      </c>
      <c r="I444" t="str">
        <f t="shared" ca="1" si="177"/>
        <v>NPTC</v>
      </c>
      <c r="J444" t="str">
        <f t="shared" ca="1" si="178"/>
        <v>FSCCHVRBSNMCQLLPVZHSJMZQZGNFBWPMNTQQLGSWFGBGQQDG</v>
      </c>
      <c r="K444" t="str">
        <f t="shared" ca="1" si="179"/>
        <v/>
      </c>
      <c r="L444" t="str">
        <f t="shared" ca="1" si="180"/>
        <v/>
      </c>
      <c r="M444" t="str">
        <f t="shared" ca="1" si="181"/>
        <v/>
      </c>
      <c r="N444" t="str">
        <f t="shared" ca="1" si="182"/>
        <v/>
      </c>
      <c r="O444" t="str">
        <f t="shared" ca="1" si="183"/>
        <v/>
      </c>
      <c r="P444" t="str">
        <f t="shared" ca="1" si="184"/>
        <v/>
      </c>
      <c r="Q444" t="str">
        <f t="shared" ca="1" si="185"/>
        <v>HRPZ</v>
      </c>
      <c r="S444" s="13" t="str" cm="1">
        <f t="array" ref="S444">RIGHT(INDEX(T443:AB443,1,E444),D444)</f>
        <v>T</v>
      </c>
      <c r="T444" t="str">
        <f t="shared" si="186"/>
        <v>DGQQ</v>
      </c>
      <c r="U444" t="str">
        <f t="shared" si="187"/>
        <v>HFFSGMHHCFSPQGRPJLQMQLSZLBNZCNZVWTQVBNGNZCPRPMGT</v>
      </c>
      <c r="V444" t="str">
        <f t="shared" si="188"/>
        <v/>
      </c>
      <c r="W444" t="str">
        <f t="shared" si="189"/>
        <v/>
      </c>
      <c r="X444" t="str">
        <f t="shared" si="190"/>
        <v/>
      </c>
      <c r="Y444" t="str">
        <f t="shared" si="191"/>
        <v/>
      </c>
      <c r="Z444" t="str">
        <f t="shared" si="192"/>
        <v/>
      </c>
      <c r="AA444" t="str">
        <f t="shared" si="193"/>
        <v/>
      </c>
      <c r="AB444" s="14" t="str">
        <f t="shared" si="194"/>
        <v>WCSB</v>
      </c>
    </row>
    <row r="445" spans="1:28">
      <c r="A445" s="5" t="s">
        <v>1652</v>
      </c>
      <c r="D445">
        <f t="shared" si="195"/>
        <v>8</v>
      </c>
      <c r="E445">
        <f t="shared" si="195"/>
        <v>2</v>
      </c>
      <c r="F445">
        <f t="shared" si="195"/>
        <v>5</v>
      </c>
      <c r="G445" s="13" t="str" cm="1">
        <f t="array" aca="1" ref="G445" ca="1">RIGHT(INDEX(I444:Q444,1,E445),D445)</f>
        <v>FGBGQQDG</v>
      </c>
      <c r="H445" t="str" cm="1">
        <f t="array" aca="1" ref="H445" ca="1">_xlfn.TEXTJOIN("",1,MID(G445,ABS(ROW(INDIRECT("1:"&amp;LEN(G445)))-(LEN(G445)+1)),1))</f>
        <v>GDQQGBGF</v>
      </c>
      <c r="I445" t="str">
        <f t="shared" ca="1" si="177"/>
        <v>NPTC</v>
      </c>
      <c r="J445" t="str">
        <f t="shared" ca="1" si="178"/>
        <v>FSCCHVRBSNMCQLLPVZHSJMZQZGNFBWPMNTQQLGSW</v>
      </c>
      <c r="K445" t="str">
        <f t="shared" ca="1" si="179"/>
        <v/>
      </c>
      <c r="L445" t="str">
        <f t="shared" ca="1" si="180"/>
        <v/>
      </c>
      <c r="M445" t="str">
        <f t="shared" ca="1" si="181"/>
        <v>GDQQGBGF</v>
      </c>
      <c r="N445" t="str">
        <f t="shared" ca="1" si="182"/>
        <v/>
      </c>
      <c r="O445" t="str">
        <f t="shared" ca="1" si="183"/>
        <v/>
      </c>
      <c r="P445" t="str">
        <f t="shared" ca="1" si="184"/>
        <v/>
      </c>
      <c r="Q445" t="str">
        <f t="shared" ca="1" si="185"/>
        <v>HRPZ</v>
      </c>
      <c r="S445" s="13" t="str" cm="1">
        <f t="array" ref="S445">RIGHT(INDEX(T444:AB444,1,E445),D445)</f>
        <v>ZCPRPMGT</v>
      </c>
      <c r="T445" t="str">
        <f t="shared" si="186"/>
        <v>DGQQ</v>
      </c>
      <c r="U445" t="str">
        <f t="shared" si="187"/>
        <v>HFFSGMHHCFSPQGRPJLQMQLSZLBNZCNZVWTQVBNGN</v>
      </c>
      <c r="V445" t="str">
        <f t="shared" si="188"/>
        <v/>
      </c>
      <c r="W445" t="str">
        <f t="shared" si="189"/>
        <v/>
      </c>
      <c r="X445" t="str">
        <f t="shared" si="190"/>
        <v>ZCPRPMGT</v>
      </c>
      <c r="Y445" t="str">
        <f t="shared" si="191"/>
        <v/>
      </c>
      <c r="Z445" t="str">
        <f t="shared" si="192"/>
        <v/>
      </c>
      <c r="AA445" t="str">
        <f t="shared" si="193"/>
        <v/>
      </c>
      <c r="AB445" s="14" t="str">
        <f t="shared" si="194"/>
        <v>WCSB</v>
      </c>
    </row>
    <row r="446" spans="1:28">
      <c r="A446" s="5" t="s">
        <v>1653</v>
      </c>
      <c r="D446">
        <f t="shared" si="195"/>
        <v>4</v>
      </c>
      <c r="E446">
        <f t="shared" si="195"/>
        <v>9</v>
      </c>
      <c r="F446">
        <f t="shared" si="195"/>
        <v>6</v>
      </c>
      <c r="G446" s="13" t="str" cm="1">
        <f t="array" aca="1" ref="G446" ca="1">RIGHT(INDEX(I445:Q445,1,E446),D446)</f>
        <v>HRPZ</v>
      </c>
      <c r="H446" t="str" cm="1">
        <f t="array" aca="1" ref="H446" ca="1">_xlfn.TEXTJOIN("",1,MID(G446,ABS(ROW(INDIRECT("1:"&amp;LEN(G446)))-(LEN(G446)+1)),1))</f>
        <v>ZPRH</v>
      </c>
      <c r="I446" t="str">
        <f t="shared" ca="1" si="177"/>
        <v>NPTC</v>
      </c>
      <c r="J446" t="str">
        <f t="shared" ca="1" si="178"/>
        <v>FSCCHVRBSNMCQLLPVZHSJMZQZGNFBWPMNTQQLGSW</v>
      </c>
      <c r="K446" t="str">
        <f t="shared" ca="1" si="179"/>
        <v/>
      </c>
      <c r="L446" t="str">
        <f t="shared" ca="1" si="180"/>
        <v/>
      </c>
      <c r="M446" t="str">
        <f t="shared" ca="1" si="181"/>
        <v>GDQQGBGF</v>
      </c>
      <c r="N446" t="str">
        <f t="shared" ca="1" si="182"/>
        <v>ZPRH</v>
      </c>
      <c r="O446" t="str">
        <f t="shared" ca="1" si="183"/>
        <v/>
      </c>
      <c r="P446" t="str">
        <f t="shared" ca="1" si="184"/>
        <v/>
      </c>
      <c r="Q446" t="str">
        <f t="shared" ca="1" si="185"/>
        <v/>
      </c>
      <c r="S446" s="13" t="str" cm="1">
        <f t="array" ref="S446">RIGHT(INDEX(T445:AB445,1,E446),D446)</f>
        <v>WCSB</v>
      </c>
      <c r="T446" t="str">
        <f t="shared" si="186"/>
        <v>DGQQ</v>
      </c>
      <c r="U446" t="str">
        <f t="shared" si="187"/>
        <v>HFFSGMHHCFSPQGRPJLQMQLSZLBNZCNZVWTQVBNGN</v>
      </c>
      <c r="V446" t="str">
        <f t="shared" si="188"/>
        <v/>
      </c>
      <c r="W446" t="str">
        <f t="shared" si="189"/>
        <v/>
      </c>
      <c r="X446" t="str">
        <f t="shared" si="190"/>
        <v>ZCPRPMGT</v>
      </c>
      <c r="Y446" t="str">
        <f t="shared" si="191"/>
        <v>WCSB</v>
      </c>
      <c r="Z446" t="str">
        <f t="shared" si="192"/>
        <v/>
      </c>
      <c r="AA446" t="str">
        <f t="shared" si="193"/>
        <v/>
      </c>
      <c r="AB446" s="14" t="str">
        <f t="shared" si="194"/>
        <v/>
      </c>
    </row>
    <row r="447" spans="1:28">
      <c r="A447" s="5" t="s">
        <v>1654</v>
      </c>
      <c r="D447">
        <f t="shared" si="195"/>
        <v>3</v>
      </c>
      <c r="E447">
        <f t="shared" si="195"/>
        <v>1</v>
      </c>
      <c r="F447">
        <f t="shared" si="195"/>
        <v>4</v>
      </c>
      <c r="G447" s="13" t="str" cm="1">
        <f t="array" aca="1" ref="G447" ca="1">RIGHT(INDEX(I446:Q446,1,E447),D447)</f>
        <v>PTC</v>
      </c>
      <c r="H447" t="str" cm="1">
        <f t="array" aca="1" ref="H447" ca="1">_xlfn.TEXTJOIN("",1,MID(G447,ABS(ROW(INDIRECT("1:"&amp;LEN(G447)))-(LEN(G447)+1)),1))</f>
        <v>CTP</v>
      </c>
      <c r="I447" t="str">
        <f t="shared" ca="1" si="177"/>
        <v>N</v>
      </c>
      <c r="J447" t="str">
        <f t="shared" ca="1" si="178"/>
        <v>FSCCHVRBSNMCQLLPVZHSJMZQZGNFBWPMNTQQLGSW</v>
      </c>
      <c r="K447" t="str">
        <f t="shared" ca="1" si="179"/>
        <v/>
      </c>
      <c r="L447" t="str">
        <f t="shared" ca="1" si="180"/>
        <v>CTP</v>
      </c>
      <c r="M447" t="str">
        <f t="shared" ca="1" si="181"/>
        <v>GDQQGBGF</v>
      </c>
      <c r="N447" t="str">
        <f t="shared" ca="1" si="182"/>
        <v>ZPRH</v>
      </c>
      <c r="O447" t="str">
        <f t="shared" ca="1" si="183"/>
        <v/>
      </c>
      <c r="P447" t="str">
        <f t="shared" ca="1" si="184"/>
        <v/>
      </c>
      <c r="Q447" t="str">
        <f t="shared" ca="1" si="185"/>
        <v/>
      </c>
      <c r="S447" s="13" t="str" cm="1">
        <f t="array" ref="S447">RIGHT(INDEX(T446:AB446,1,E447),D447)</f>
        <v>GQQ</v>
      </c>
      <c r="T447" t="str">
        <f t="shared" si="186"/>
        <v>D</v>
      </c>
      <c r="U447" t="str">
        <f t="shared" si="187"/>
        <v>HFFSGMHHCFSPQGRPJLQMQLSZLBNZCNZVWTQVBNGN</v>
      </c>
      <c r="V447" t="str">
        <f t="shared" si="188"/>
        <v/>
      </c>
      <c r="W447" t="str">
        <f t="shared" si="189"/>
        <v>GQQ</v>
      </c>
      <c r="X447" t="str">
        <f t="shared" si="190"/>
        <v>ZCPRPMGT</v>
      </c>
      <c r="Y447" t="str">
        <f t="shared" si="191"/>
        <v>WCSB</v>
      </c>
      <c r="Z447" t="str">
        <f t="shared" si="192"/>
        <v/>
      </c>
      <c r="AA447" t="str">
        <f t="shared" si="193"/>
        <v/>
      </c>
      <c r="AB447" s="14" t="str">
        <f t="shared" si="194"/>
        <v/>
      </c>
    </row>
    <row r="448" spans="1:28">
      <c r="A448" s="5" t="s">
        <v>1655</v>
      </c>
      <c r="D448">
        <f t="shared" si="195"/>
        <v>3</v>
      </c>
      <c r="E448">
        <f t="shared" si="195"/>
        <v>6</v>
      </c>
      <c r="F448">
        <f t="shared" si="195"/>
        <v>2</v>
      </c>
      <c r="G448" s="13" t="str" cm="1">
        <f t="array" aca="1" ref="G448" ca="1">RIGHT(INDEX(I447:Q447,1,E448),D448)</f>
        <v>PRH</v>
      </c>
      <c r="H448" t="str" cm="1">
        <f t="array" aca="1" ref="H448" ca="1">_xlfn.TEXTJOIN("",1,MID(G448,ABS(ROW(INDIRECT("1:"&amp;LEN(G448)))-(LEN(G448)+1)),1))</f>
        <v>HRP</v>
      </c>
      <c r="I448" t="str">
        <f t="shared" ca="1" si="177"/>
        <v>N</v>
      </c>
      <c r="J448" t="str">
        <f t="shared" ca="1" si="178"/>
        <v>FSCCHVRBSNMCQLLPVZHSJMZQZGNFBWPMNTQQLGSWHRP</v>
      </c>
      <c r="K448" t="str">
        <f t="shared" ca="1" si="179"/>
        <v/>
      </c>
      <c r="L448" t="str">
        <f t="shared" ca="1" si="180"/>
        <v>CTP</v>
      </c>
      <c r="M448" t="str">
        <f t="shared" ca="1" si="181"/>
        <v>GDQQGBGF</v>
      </c>
      <c r="N448" t="str">
        <f t="shared" ca="1" si="182"/>
        <v>Z</v>
      </c>
      <c r="O448" t="str">
        <f t="shared" ca="1" si="183"/>
        <v/>
      </c>
      <c r="P448" t="str">
        <f t="shared" ca="1" si="184"/>
        <v/>
      </c>
      <c r="Q448" t="str">
        <f t="shared" ca="1" si="185"/>
        <v/>
      </c>
      <c r="S448" s="13" t="str" cm="1">
        <f t="array" ref="S448">RIGHT(INDEX(T447:AB447,1,E448),D448)</f>
        <v>CSB</v>
      </c>
      <c r="T448" t="str">
        <f t="shared" si="186"/>
        <v>D</v>
      </c>
      <c r="U448" t="str">
        <f t="shared" si="187"/>
        <v>HFFSGMHHCFSPQGRPJLQMQLSZLBNZCNZVWTQVBNGNCSB</v>
      </c>
      <c r="V448" t="str">
        <f t="shared" si="188"/>
        <v/>
      </c>
      <c r="W448" t="str">
        <f t="shared" si="189"/>
        <v>GQQ</v>
      </c>
      <c r="X448" t="str">
        <f t="shared" si="190"/>
        <v>ZCPRPMGT</v>
      </c>
      <c r="Y448" t="str">
        <f t="shared" si="191"/>
        <v>W</v>
      </c>
      <c r="Z448" t="str">
        <f t="shared" si="192"/>
        <v/>
      </c>
      <c r="AA448" t="str">
        <f t="shared" si="193"/>
        <v/>
      </c>
      <c r="AB448" s="14" t="str">
        <f t="shared" si="194"/>
        <v/>
      </c>
    </row>
    <row r="449" spans="1:28">
      <c r="A449" s="5" t="s">
        <v>1423</v>
      </c>
      <c r="D449">
        <f t="shared" si="195"/>
        <v>2</v>
      </c>
      <c r="E449">
        <f t="shared" si="195"/>
        <v>4</v>
      </c>
      <c r="F449">
        <f t="shared" si="195"/>
        <v>2</v>
      </c>
      <c r="G449" s="13" t="str" cm="1">
        <f t="array" aca="1" ref="G449" ca="1">RIGHT(INDEX(I448:Q448,1,E449),D449)</f>
        <v>TP</v>
      </c>
      <c r="H449" t="str" cm="1">
        <f t="array" aca="1" ref="H449" ca="1">_xlfn.TEXTJOIN("",1,MID(G449,ABS(ROW(INDIRECT("1:"&amp;LEN(G449)))-(LEN(G449)+1)),1))</f>
        <v>PT</v>
      </c>
      <c r="I449" t="str">
        <f t="shared" ca="1" si="177"/>
        <v>N</v>
      </c>
      <c r="J449" t="str">
        <f t="shared" ca="1" si="178"/>
        <v>FSCCHVRBSNMCQLLPVZHSJMZQZGNFBWPMNTQQLGSWHRPPT</v>
      </c>
      <c r="K449" t="str">
        <f t="shared" ca="1" si="179"/>
        <v/>
      </c>
      <c r="L449" t="str">
        <f t="shared" ca="1" si="180"/>
        <v>C</v>
      </c>
      <c r="M449" t="str">
        <f t="shared" ca="1" si="181"/>
        <v>GDQQGBGF</v>
      </c>
      <c r="N449" t="str">
        <f t="shared" ca="1" si="182"/>
        <v>Z</v>
      </c>
      <c r="O449" t="str">
        <f t="shared" ca="1" si="183"/>
        <v/>
      </c>
      <c r="P449" t="str">
        <f t="shared" ca="1" si="184"/>
        <v/>
      </c>
      <c r="Q449" t="str">
        <f t="shared" ca="1" si="185"/>
        <v/>
      </c>
      <c r="S449" s="13" t="str" cm="1">
        <f t="array" ref="S449">RIGHT(INDEX(T448:AB448,1,E449),D449)</f>
        <v>QQ</v>
      </c>
      <c r="T449" t="str">
        <f t="shared" si="186"/>
        <v>D</v>
      </c>
      <c r="U449" t="str">
        <f t="shared" si="187"/>
        <v>HFFSGMHHCFSPQGRPJLQMQLSZLBNZCNZVWTQVBNGNCSBQQ</v>
      </c>
      <c r="V449" t="str">
        <f t="shared" si="188"/>
        <v/>
      </c>
      <c r="W449" t="str">
        <f t="shared" si="189"/>
        <v>G</v>
      </c>
      <c r="X449" t="str">
        <f t="shared" si="190"/>
        <v>ZCPRPMGT</v>
      </c>
      <c r="Y449" t="str">
        <f t="shared" si="191"/>
        <v>W</v>
      </c>
      <c r="Z449" t="str">
        <f t="shared" si="192"/>
        <v/>
      </c>
      <c r="AA449" t="str">
        <f t="shared" si="193"/>
        <v/>
      </c>
      <c r="AB449" s="14" t="str">
        <f t="shared" si="194"/>
        <v/>
      </c>
    </row>
    <row r="450" spans="1:28">
      <c r="A450" s="5" t="s">
        <v>1454</v>
      </c>
      <c r="D450">
        <f t="shared" ref="D450:F469" si="196">VALUE(_xlfn.TEXTSPLIT(_xlfn.TEXTAFTER($A450, D$29)," "))</f>
        <v>1</v>
      </c>
      <c r="E450">
        <f t="shared" si="196"/>
        <v>6</v>
      </c>
      <c r="F450">
        <f t="shared" si="196"/>
        <v>1</v>
      </c>
      <c r="G450" s="13" t="str" cm="1">
        <f t="array" aca="1" ref="G450" ca="1">RIGHT(INDEX(I449:Q449,1,E450),D450)</f>
        <v>Z</v>
      </c>
      <c r="H450" t="str" cm="1">
        <f t="array" aca="1" ref="H450" ca="1">_xlfn.TEXTJOIN("",1,MID(G450,ABS(ROW(INDIRECT("1:"&amp;LEN(G450)))-(LEN(G450)+1)),1))</f>
        <v>Z</v>
      </c>
      <c r="I450" t="str">
        <f t="shared" ca="1" si="177"/>
        <v>NZ</v>
      </c>
      <c r="J450" t="str">
        <f t="shared" ca="1" si="178"/>
        <v>FSCCHVRBSNMCQLLPVZHSJMZQZGNFBWPMNTQQLGSWHRPPT</v>
      </c>
      <c r="K450" t="str">
        <f t="shared" ca="1" si="179"/>
        <v/>
      </c>
      <c r="L450" t="str">
        <f t="shared" ca="1" si="180"/>
        <v>C</v>
      </c>
      <c r="M450" t="str">
        <f t="shared" ca="1" si="181"/>
        <v>GDQQGBGF</v>
      </c>
      <c r="N450" t="str">
        <f t="shared" ca="1" si="182"/>
        <v/>
      </c>
      <c r="O450" t="str">
        <f t="shared" ca="1" si="183"/>
        <v/>
      </c>
      <c r="P450" t="str">
        <f t="shared" ca="1" si="184"/>
        <v/>
      </c>
      <c r="Q450" t="str">
        <f t="shared" ca="1" si="185"/>
        <v/>
      </c>
      <c r="S450" s="13" t="str" cm="1">
        <f t="array" ref="S450">RIGHT(INDEX(T449:AB449,1,E450),D450)</f>
        <v>W</v>
      </c>
      <c r="T450" t="str">
        <f t="shared" si="186"/>
        <v>DW</v>
      </c>
      <c r="U450" t="str">
        <f t="shared" si="187"/>
        <v>HFFSGMHHCFSPQGRPJLQMQLSZLBNZCNZVWTQVBNGNCSBQQ</v>
      </c>
      <c r="V450" t="str">
        <f t="shared" si="188"/>
        <v/>
      </c>
      <c r="W450" t="str">
        <f t="shared" si="189"/>
        <v>G</v>
      </c>
      <c r="X450" t="str">
        <f t="shared" si="190"/>
        <v>ZCPRPMGT</v>
      </c>
      <c r="Y450" t="str">
        <f t="shared" si="191"/>
        <v/>
      </c>
      <c r="Z450" t="str">
        <f t="shared" si="192"/>
        <v/>
      </c>
      <c r="AA450" t="str">
        <f t="shared" si="193"/>
        <v/>
      </c>
      <c r="AB450" s="14" t="str">
        <f t="shared" si="194"/>
        <v/>
      </c>
    </row>
    <row r="451" spans="1:28">
      <c r="A451" s="5" t="s">
        <v>1379</v>
      </c>
      <c r="D451">
        <f t="shared" si="196"/>
        <v>1</v>
      </c>
      <c r="E451">
        <f t="shared" si="196"/>
        <v>4</v>
      </c>
      <c r="F451">
        <f t="shared" si="196"/>
        <v>6</v>
      </c>
      <c r="G451" s="13" t="str" cm="1">
        <f t="array" aca="1" ref="G451" ca="1">RIGHT(INDEX(I450:Q450,1,E451),D451)</f>
        <v>C</v>
      </c>
      <c r="H451" t="str" cm="1">
        <f t="array" aca="1" ref="H451" ca="1">_xlfn.TEXTJOIN("",1,MID(G451,ABS(ROW(INDIRECT("1:"&amp;LEN(G451)))-(LEN(G451)+1)),1))</f>
        <v>C</v>
      </c>
      <c r="I451" t="str">
        <f t="shared" ca="1" si="177"/>
        <v>NZ</v>
      </c>
      <c r="J451" t="str">
        <f t="shared" ca="1" si="178"/>
        <v>FSCCHVRBSNMCQLLPVZHSJMZQZGNFBWPMNTQQLGSWHRPPT</v>
      </c>
      <c r="K451" t="str">
        <f t="shared" ca="1" si="179"/>
        <v/>
      </c>
      <c r="L451" t="str">
        <f t="shared" ca="1" si="180"/>
        <v/>
      </c>
      <c r="M451" t="str">
        <f t="shared" ca="1" si="181"/>
        <v>GDQQGBGF</v>
      </c>
      <c r="N451" t="str">
        <f t="shared" ca="1" si="182"/>
        <v>C</v>
      </c>
      <c r="O451" t="str">
        <f t="shared" ca="1" si="183"/>
        <v/>
      </c>
      <c r="P451" t="str">
        <f t="shared" ca="1" si="184"/>
        <v/>
      </c>
      <c r="Q451" t="str">
        <f t="shared" ca="1" si="185"/>
        <v/>
      </c>
      <c r="S451" s="13" t="str" cm="1">
        <f t="array" ref="S451">RIGHT(INDEX(T450:AB450,1,E451),D451)</f>
        <v>G</v>
      </c>
      <c r="T451" t="str">
        <f t="shared" si="186"/>
        <v>DW</v>
      </c>
      <c r="U451" t="str">
        <f t="shared" si="187"/>
        <v>HFFSGMHHCFSPQGRPJLQMQLSZLBNZCNZVWTQVBNGNCSBQQ</v>
      </c>
      <c r="V451" t="str">
        <f t="shared" si="188"/>
        <v/>
      </c>
      <c r="W451" t="str">
        <f t="shared" si="189"/>
        <v/>
      </c>
      <c r="X451" t="str">
        <f t="shared" si="190"/>
        <v>ZCPRPMGT</v>
      </c>
      <c r="Y451" t="str">
        <f t="shared" si="191"/>
        <v>G</v>
      </c>
      <c r="Z451" t="str">
        <f t="shared" si="192"/>
        <v/>
      </c>
      <c r="AA451" t="str">
        <f t="shared" si="193"/>
        <v/>
      </c>
      <c r="AB451" s="14" t="str">
        <f t="shared" si="194"/>
        <v/>
      </c>
    </row>
    <row r="452" spans="1:28">
      <c r="A452" s="5" t="s">
        <v>1450</v>
      </c>
      <c r="D452">
        <f t="shared" si="196"/>
        <v>2</v>
      </c>
      <c r="E452">
        <f t="shared" si="196"/>
        <v>5</v>
      </c>
      <c r="F452">
        <f t="shared" si="196"/>
        <v>1</v>
      </c>
      <c r="G452" s="13" t="str" cm="1">
        <f t="array" aca="1" ref="G452" ca="1">RIGHT(INDEX(I451:Q451,1,E452),D452)</f>
        <v>GF</v>
      </c>
      <c r="H452" t="str" cm="1">
        <f t="array" aca="1" ref="H452" ca="1">_xlfn.TEXTJOIN("",1,MID(G452,ABS(ROW(INDIRECT("1:"&amp;LEN(G452)))-(LEN(G452)+1)),1))</f>
        <v>FG</v>
      </c>
      <c r="I452" t="str">
        <f t="shared" ca="1" si="177"/>
        <v>NZFG</v>
      </c>
      <c r="J452" t="str">
        <f t="shared" ca="1" si="178"/>
        <v>FSCCHVRBSNMCQLLPVZHSJMZQZGNFBWPMNTQQLGSWHRPPT</v>
      </c>
      <c r="K452" t="str">
        <f t="shared" ca="1" si="179"/>
        <v/>
      </c>
      <c r="L452" t="str">
        <f t="shared" ca="1" si="180"/>
        <v/>
      </c>
      <c r="M452" t="str">
        <f t="shared" ca="1" si="181"/>
        <v>GDQQGB</v>
      </c>
      <c r="N452" t="str">
        <f t="shared" ca="1" si="182"/>
        <v>C</v>
      </c>
      <c r="O452" t="str">
        <f t="shared" ca="1" si="183"/>
        <v/>
      </c>
      <c r="P452" t="str">
        <f t="shared" ca="1" si="184"/>
        <v/>
      </c>
      <c r="Q452" t="str">
        <f t="shared" ca="1" si="185"/>
        <v/>
      </c>
      <c r="S452" s="13" t="str" cm="1">
        <f t="array" ref="S452">RIGHT(INDEX(T451:AB451,1,E452),D452)</f>
        <v>GT</v>
      </c>
      <c r="T452" t="str">
        <f t="shared" si="186"/>
        <v>DWGT</v>
      </c>
      <c r="U452" t="str">
        <f t="shared" si="187"/>
        <v>HFFSGMHHCFSPQGRPJLQMQLSZLBNZCNZVWTQVBNGNCSBQQ</v>
      </c>
      <c r="V452" t="str">
        <f t="shared" si="188"/>
        <v/>
      </c>
      <c r="W452" t="str">
        <f t="shared" si="189"/>
        <v/>
      </c>
      <c r="X452" t="str">
        <f t="shared" si="190"/>
        <v>ZCPRPM</v>
      </c>
      <c r="Y452" t="str">
        <f t="shared" si="191"/>
        <v>G</v>
      </c>
      <c r="Z452" t="str">
        <f t="shared" si="192"/>
        <v/>
      </c>
      <c r="AA452" t="str">
        <f t="shared" si="193"/>
        <v/>
      </c>
      <c r="AB452" s="14" t="str">
        <f t="shared" si="194"/>
        <v/>
      </c>
    </row>
    <row r="453" spans="1:28">
      <c r="A453" s="5" t="s">
        <v>1585</v>
      </c>
      <c r="D453">
        <f t="shared" si="196"/>
        <v>1</v>
      </c>
      <c r="E453">
        <f t="shared" si="196"/>
        <v>6</v>
      </c>
      <c r="F453">
        <f t="shared" si="196"/>
        <v>8</v>
      </c>
      <c r="G453" s="13" t="str" cm="1">
        <f t="array" aca="1" ref="G453" ca="1">RIGHT(INDEX(I452:Q452,1,E453),D453)</f>
        <v>C</v>
      </c>
      <c r="H453" t="str" cm="1">
        <f t="array" aca="1" ref="H453" ca="1">_xlfn.TEXTJOIN("",1,MID(G453,ABS(ROW(INDIRECT("1:"&amp;LEN(G453)))-(LEN(G453)+1)),1))</f>
        <v>C</v>
      </c>
      <c r="I453" t="str">
        <f t="shared" ca="1" si="177"/>
        <v>NZFG</v>
      </c>
      <c r="J453" t="str">
        <f t="shared" ca="1" si="178"/>
        <v>FSCCHVRBSNMCQLLPVZHSJMZQZGNFBWPMNTQQLGSWHRPPT</v>
      </c>
      <c r="K453" t="str">
        <f t="shared" ca="1" si="179"/>
        <v/>
      </c>
      <c r="L453" t="str">
        <f t="shared" ca="1" si="180"/>
        <v/>
      </c>
      <c r="M453" t="str">
        <f t="shared" ca="1" si="181"/>
        <v>GDQQGB</v>
      </c>
      <c r="N453" t="str">
        <f t="shared" ca="1" si="182"/>
        <v/>
      </c>
      <c r="O453" t="str">
        <f t="shared" ca="1" si="183"/>
        <v/>
      </c>
      <c r="P453" t="str">
        <f t="shared" ca="1" si="184"/>
        <v>C</v>
      </c>
      <c r="Q453" t="str">
        <f t="shared" ca="1" si="185"/>
        <v/>
      </c>
      <c r="S453" s="13" t="str" cm="1">
        <f t="array" ref="S453">RIGHT(INDEX(T452:AB452,1,E453),D453)</f>
        <v>G</v>
      </c>
      <c r="T453" t="str">
        <f t="shared" si="186"/>
        <v>DWGT</v>
      </c>
      <c r="U453" t="str">
        <f t="shared" si="187"/>
        <v>HFFSGMHHCFSPQGRPJLQMQLSZLBNZCNZVWTQVBNGNCSBQQ</v>
      </c>
      <c r="V453" t="str">
        <f t="shared" si="188"/>
        <v/>
      </c>
      <c r="W453" t="str">
        <f t="shared" si="189"/>
        <v/>
      </c>
      <c r="X453" t="str">
        <f t="shared" si="190"/>
        <v>ZCPRPM</v>
      </c>
      <c r="Y453" t="str">
        <f t="shared" si="191"/>
        <v/>
      </c>
      <c r="Z453" t="str">
        <f t="shared" si="192"/>
        <v/>
      </c>
      <c r="AA453" t="str">
        <f t="shared" si="193"/>
        <v>G</v>
      </c>
      <c r="AB453" s="14" t="str">
        <f t="shared" si="194"/>
        <v/>
      </c>
    </row>
    <row r="454" spans="1:28">
      <c r="A454" s="5" t="s">
        <v>1401</v>
      </c>
      <c r="D454">
        <f t="shared" si="196"/>
        <v>3</v>
      </c>
      <c r="E454">
        <f t="shared" si="196"/>
        <v>5</v>
      </c>
      <c r="F454">
        <f t="shared" si="196"/>
        <v>2</v>
      </c>
      <c r="G454" s="13" t="str" cm="1">
        <f t="array" aca="1" ref="G454" ca="1">RIGHT(INDEX(I453:Q453,1,E454),D454)</f>
        <v>QGB</v>
      </c>
      <c r="H454" t="str" cm="1">
        <f t="array" aca="1" ref="H454" ca="1">_xlfn.TEXTJOIN("",1,MID(G454,ABS(ROW(INDIRECT("1:"&amp;LEN(G454)))-(LEN(G454)+1)),1))</f>
        <v>BGQ</v>
      </c>
      <c r="I454" t="str">
        <f t="shared" ca="1" si="177"/>
        <v>NZFG</v>
      </c>
      <c r="J454" t="str">
        <f t="shared" ca="1" si="178"/>
        <v>FSCCHVRBSNMCQLLPVZHSJMZQZGNFBWPMNTQQLGSWHRPPTBGQ</v>
      </c>
      <c r="K454" t="str">
        <f t="shared" ca="1" si="179"/>
        <v/>
      </c>
      <c r="L454" t="str">
        <f t="shared" ca="1" si="180"/>
        <v/>
      </c>
      <c r="M454" t="str">
        <f t="shared" ca="1" si="181"/>
        <v>GDQ</v>
      </c>
      <c r="N454" t="str">
        <f t="shared" ca="1" si="182"/>
        <v/>
      </c>
      <c r="O454" t="str">
        <f t="shared" ca="1" si="183"/>
        <v/>
      </c>
      <c r="P454" t="str">
        <f t="shared" ca="1" si="184"/>
        <v>C</v>
      </c>
      <c r="Q454" t="str">
        <f t="shared" ca="1" si="185"/>
        <v/>
      </c>
      <c r="S454" s="13" t="str" cm="1">
        <f t="array" ref="S454">RIGHT(INDEX(T453:AB453,1,E454),D454)</f>
        <v>RPM</v>
      </c>
      <c r="T454" t="str">
        <f t="shared" si="186"/>
        <v>DWGT</v>
      </c>
      <c r="U454" t="str">
        <f t="shared" si="187"/>
        <v>HFFSGMHHCFSPQGRPJLQMQLSZLBNZCNZVWTQVBNGNCSBQQRPM</v>
      </c>
      <c r="V454" t="str">
        <f t="shared" si="188"/>
        <v/>
      </c>
      <c r="W454" t="str">
        <f t="shared" si="189"/>
        <v/>
      </c>
      <c r="X454" t="str">
        <f t="shared" si="190"/>
        <v>ZCP</v>
      </c>
      <c r="Y454" t="str">
        <f t="shared" si="191"/>
        <v/>
      </c>
      <c r="Z454" t="str">
        <f t="shared" si="192"/>
        <v/>
      </c>
      <c r="AA454" t="str">
        <f t="shared" si="193"/>
        <v>G</v>
      </c>
      <c r="AB454" s="14" t="str">
        <f t="shared" si="194"/>
        <v/>
      </c>
    </row>
    <row r="455" spans="1:28">
      <c r="A455" s="5" t="s">
        <v>1656</v>
      </c>
      <c r="D455">
        <f t="shared" si="196"/>
        <v>2</v>
      </c>
      <c r="E455">
        <f t="shared" si="196"/>
        <v>5</v>
      </c>
      <c r="F455">
        <f t="shared" si="196"/>
        <v>6</v>
      </c>
      <c r="G455" s="13" t="str" cm="1">
        <f t="array" aca="1" ref="G455" ca="1">RIGHT(INDEX(I454:Q454,1,E455),D455)</f>
        <v>DQ</v>
      </c>
      <c r="H455" t="str" cm="1">
        <f t="array" aca="1" ref="H455" ca="1">_xlfn.TEXTJOIN("",1,MID(G455,ABS(ROW(INDIRECT("1:"&amp;LEN(G455)))-(LEN(G455)+1)),1))</f>
        <v>QD</v>
      </c>
      <c r="I455" t="str">
        <f t="shared" ca="1" si="177"/>
        <v>NZFG</v>
      </c>
      <c r="J455" t="str">
        <f t="shared" ca="1" si="178"/>
        <v>FSCCHVRBSNMCQLLPVZHSJMZQZGNFBWPMNTQQLGSWHRPPTBGQ</v>
      </c>
      <c r="K455" t="str">
        <f t="shared" ca="1" si="179"/>
        <v/>
      </c>
      <c r="L455" t="str">
        <f t="shared" ca="1" si="180"/>
        <v/>
      </c>
      <c r="M455" t="str">
        <f t="shared" ca="1" si="181"/>
        <v>G</v>
      </c>
      <c r="N455" t="str">
        <f t="shared" ca="1" si="182"/>
        <v>QD</v>
      </c>
      <c r="O455" t="str">
        <f t="shared" ca="1" si="183"/>
        <v/>
      </c>
      <c r="P455" t="str">
        <f t="shared" ca="1" si="184"/>
        <v>C</v>
      </c>
      <c r="Q455" t="str">
        <f t="shared" ca="1" si="185"/>
        <v/>
      </c>
      <c r="S455" s="13" t="str" cm="1">
        <f t="array" ref="S455">RIGHT(INDEX(T454:AB454,1,E455),D455)</f>
        <v>CP</v>
      </c>
      <c r="T455" t="str">
        <f t="shared" si="186"/>
        <v>DWGT</v>
      </c>
      <c r="U455" t="str">
        <f t="shared" si="187"/>
        <v>HFFSGMHHCFSPQGRPJLQMQLSZLBNZCNZVWTQVBNGNCSBQQRPM</v>
      </c>
      <c r="V455" t="str">
        <f t="shared" si="188"/>
        <v/>
      </c>
      <c r="W455" t="str">
        <f t="shared" si="189"/>
        <v/>
      </c>
      <c r="X455" t="str">
        <f t="shared" si="190"/>
        <v>Z</v>
      </c>
      <c r="Y455" t="str">
        <f t="shared" si="191"/>
        <v>CP</v>
      </c>
      <c r="Z455" t="str">
        <f t="shared" si="192"/>
        <v/>
      </c>
      <c r="AA455" t="str">
        <f t="shared" si="193"/>
        <v>G</v>
      </c>
      <c r="AB455" s="14" t="str">
        <f t="shared" si="194"/>
        <v/>
      </c>
    </row>
    <row r="456" spans="1:28">
      <c r="A456" s="5" t="s">
        <v>1657</v>
      </c>
      <c r="D456">
        <f t="shared" si="196"/>
        <v>1</v>
      </c>
      <c r="E456">
        <f t="shared" si="196"/>
        <v>6</v>
      </c>
      <c r="F456">
        <f t="shared" si="196"/>
        <v>7</v>
      </c>
      <c r="G456" s="13" t="str" cm="1">
        <f t="array" aca="1" ref="G456" ca="1">RIGHT(INDEX(I455:Q455,1,E456),D456)</f>
        <v>D</v>
      </c>
      <c r="H456" t="str" cm="1">
        <f t="array" aca="1" ref="H456" ca="1">_xlfn.TEXTJOIN("",1,MID(G456,ABS(ROW(INDIRECT("1:"&amp;LEN(G456)))-(LEN(G456)+1)),1))</f>
        <v>D</v>
      </c>
      <c r="I456" t="str">
        <f t="shared" ca="1" si="177"/>
        <v>NZFG</v>
      </c>
      <c r="J456" t="str">
        <f t="shared" ca="1" si="178"/>
        <v>FSCCHVRBSNMCQLLPVZHSJMZQZGNFBWPMNTQQLGSWHRPPTBGQ</v>
      </c>
      <c r="K456" t="str">
        <f t="shared" ca="1" si="179"/>
        <v/>
      </c>
      <c r="L456" t="str">
        <f t="shared" ca="1" si="180"/>
        <v/>
      </c>
      <c r="M456" t="str">
        <f t="shared" ca="1" si="181"/>
        <v>G</v>
      </c>
      <c r="N456" t="str">
        <f t="shared" ca="1" si="182"/>
        <v>Q</v>
      </c>
      <c r="O456" t="str">
        <f t="shared" ca="1" si="183"/>
        <v>D</v>
      </c>
      <c r="P456" t="str">
        <f t="shared" ca="1" si="184"/>
        <v>C</v>
      </c>
      <c r="Q456" t="str">
        <f t="shared" ca="1" si="185"/>
        <v/>
      </c>
      <c r="S456" s="13" t="str" cm="1">
        <f t="array" ref="S456">RIGHT(INDEX(T455:AB455,1,E456),D456)</f>
        <v>P</v>
      </c>
      <c r="T456" t="str">
        <f t="shared" si="186"/>
        <v>DWGT</v>
      </c>
      <c r="U456" t="str">
        <f t="shared" si="187"/>
        <v>HFFSGMHHCFSPQGRPJLQMQLSZLBNZCNZVWTQVBNGNCSBQQRPM</v>
      </c>
      <c r="V456" t="str">
        <f t="shared" si="188"/>
        <v/>
      </c>
      <c r="W456" t="str">
        <f t="shared" si="189"/>
        <v/>
      </c>
      <c r="X456" t="str">
        <f t="shared" si="190"/>
        <v>Z</v>
      </c>
      <c r="Y456" t="str">
        <f t="shared" si="191"/>
        <v>C</v>
      </c>
      <c r="Z456" t="str">
        <f t="shared" si="192"/>
        <v>P</v>
      </c>
      <c r="AA456" t="str">
        <f t="shared" si="193"/>
        <v>G</v>
      </c>
      <c r="AB456" s="14" t="str">
        <f t="shared" si="194"/>
        <v/>
      </c>
    </row>
    <row r="457" spans="1:28">
      <c r="A457" s="5" t="s">
        <v>1549</v>
      </c>
      <c r="D457">
        <f t="shared" si="196"/>
        <v>1</v>
      </c>
      <c r="E457">
        <f t="shared" si="196"/>
        <v>5</v>
      </c>
      <c r="F457">
        <f t="shared" si="196"/>
        <v>9</v>
      </c>
      <c r="G457" s="13" t="str" cm="1">
        <f t="array" aca="1" ref="G457" ca="1">RIGHT(INDEX(I456:Q456,1,E457),D457)</f>
        <v>G</v>
      </c>
      <c r="H457" t="str" cm="1">
        <f t="array" aca="1" ref="H457" ca="1">_xlfn.TEXTJOIN("",1,MID(G457,ABS(ROW(INDIRECT("1:"&amp;LEN(G457)))-(LEN(G457)+1)),1))</f>
        <v>G</v>
      </c>
      <c r="I457" t="str">
        <f t="shared" ca="1" si="177"/>
        <v>NZFG</v>
      </c>
      <c r="J457" t="str">
        <f t="shared" ca="1" si="178"/>
        <v>FSCCHVRBSNMCQLLPVZHSJMZQZGNFBWPMNTQQLGSWHRPPTBGQ</v>
      </c>
      <c r="K457" t="str">
        <f t="shared" ca="1" si="179"/>
        <v/>
      </c>
      <c r="L457" t="str">
        <f t="shared" ca="1" si="180"/>
        <v/>
      </c>
      <c r="M457" t="str">
        <f t="shared" ca="1" si="181"/>
        <v/>
      </c>
      <c r="N457" t="str">
        <f t="shared" ca="1" si="182"/>
        <v>Q</v>
      </c>
      <c r="O457" t="str">
        <f t="shared" ca="1" si="183"/>
        <v>D</v>
      </c>
      <c r="P457" t="str">
        <f t="shared" ca="1" si="184"/>
        <v>C</v>
      </c>
      <c r="Q457" t="str">
        <f t="shared" ca="1" si="185"/>
        <v>G</v>
      </c>
      <c r="S457" s="13" t="str" cm="1">
        <f t="array" ref="S457">RIGHT(INDEX(T456:AB456,1,E457),D457)</f>
        <v>Z</v>
      </c>
      <c r="T457" t="str">
        <f t="shared" si="186"/>
        <v>DWGT</v>
      </c>
      <c r="U457" t="str">
        <f t="shared" si="187"/>
        <v>HFFSGMHHCFSPQGRPJLQMQLSZLBNZCNZVWTQVBNGNCSBQQRPM</v>
      </c>
      <c r="V457" t="str">
        <f t="shared" si="188"/>
        <v/>
      </c>
      <c r="W457" t="str">
        <f t="shared" si="189"/>
        <v/>
      </c>
      <c r="X457" t="str">
        <f t="shared" si="190"/>
        <v/>
      </c>
      <c r="Y457" t="str">
        <f t="shared" si="191"/>
        <v>C</v>
      </c>
      <c r="Z457" t="str">
        <f t="shared" si="192"/>
        <v>P</v>
      </c>
      <c r="AA457" t="str">
        <f t="shared" si="193"/>
        <v>G</v>
      </c>
      <c r="AB457" s="14" t="str">
        <f t="shared" si="194"/>
        <v>Z</v>
      </c>
    </row>
    <row r="458" spans="1:28">
      <c r="A458" s="5" t="s">
        <v>1466</v>
      </c>
      <c r="D458">
        <f t="shared" si="196"/>
        <v>1</v>
      </c>
      <c r="E458">
        <f t="shared" si="196"/>
        <v>7</v>
      </c>
      <c r="F458">
        <f t="shared" si="196"/>
        <v>5</v>
      </c>
      <c r="G458" s="13" t="str" cm="1">
        <f t="array" aca="1" ref="G458" ca="1">RIGHT(INDEX(I457:Q457,1,E458),D458)</f>
        <v>D</v>
      </c>
      <c r="H458" t="str" cm="1">
        <f t="array" aca="1" ref="H458" ca="1">_xlfn.TEXTJOIN("",1,MID(G458,ABS(ROW(INDIRECT("1:"&amp;LEN(G458)))-(LEN(G458)+1)),1))</f>
        <v>D</v>
      </c>
      <c r="I458" t="str">
        <f t="shared" ca="1" si="177"/>
        <v>NZFG</v>
      </c>
      <c r="J458" t="str">
        <f t="shared" ca="1" si="178"/>
        <v>FSCCHVRBSNMCQLLPVZHSJMZQZGNFBWPMNTQQLGSWHRPPTBGQ</v>
      </c>
      <c r="K458" t="str">
        <f t="shared" ca="1" si="179"/>
        <v/>
      </c>
      <c r="L458" t="str">
        <f t="shared" ca="1" si="180"/>
        <v/>
      </c>
      <c r="M458" t="str">
        <f t="shared" ca="1" si="181"/>
        <v>D</v>
      </c>
      <c r="N458" t="str">
        <f t="shared" ca="1" si="182"/>
        <v>Q</v>
      </c>
      <c r="O458" t="str">
        <f t="shared" ca="1" si="183"/>
        <v/>
      </c>
      <c r="P458" t="str">
        <f t="shared" ca="1" si="184"/>
        <v>C</v>
      </c>
      <c r="Q458" t="str">
        <f t="shared" ca="1" si="185"/>
        <v>G</v>
      </c>
      <c r="S458" s="13" t="str" cm="1">
        <f t="array" ref="S458">RIGHT(INDEX(T457:AB457,1,E458),D458)</f>
        <v>P</v>
      </c>
      <c r="T458" t="str">
        <f t="shared" si="186"/>
        <v>DWGT</v>
      </c>
      <c r="U458" t="str">
        <f t="shared" si="187"/>
        <v>HFFSGMHHCFSPQGRPJLQMQLSZLBNZCNZVWTQVBNGNCSBQQRPM</v>
      </c>
      <c r="V458" t="str">
        <f t="shared" si="188"/>
        <v/>
      </c>
      <c r="W458" t="str">
        <f t="shared" si="189"/>
        <v/>
      </c>
      <c r="X458" t="str">
        <f t="shared" si="190"/>
        <v>P</v>
      </c>
      <c r="Y458" t="str">
        <f t="shared" si="191"/>
        <v>C</v>
      </c>
      <c r="Z458" t="str">
        <f t="shared" si="192"/>
        <v/>
      </c>
      <c r="AA458" t="str">
        <f t="shared" si="193"/>
        <v>G</v>
      </c>
      <c r="AB458" s="14" t="str">
        <f t="shared" si="194"/>
        <v>Z</v>
      </c>
    </row>
    <row r="459" spans="1:28">
      <c r="A459" s="5" t="s">
        <v>1658</v>
      </c>
      <c r="D459">
        <f t="shared" si="196"/>
        <v>3</v>
      </c>
      <c r="E459">
        <f t="shared" si="196"/>
        <v>1</v>
      </c>
      <c r="F459">
        <f t="shared" si="196"/>
        <v>9</v>
      </c>
      <c r="G459" s="13" t="str" cm="1">
        <f t="array" aca="1" ref="G459" ca="1">RIGHT(INDEX(I458:Q458,1,E459),D459)</f>
        <v>ZFG</v>
      </c>
      <c r="H459" t="str" cm="1">
        <f t="array" aca="1" ref="H459" ca="1">_xlfn.TEXTJOIN("",1,MID(G459,ABS(ROW(INDIRECT("1:"&amp;LEN(G459)))-(LEN(G459)+1)),1))</f>
        <v>GFZ</v>
      </c>
      <c r="I459" t="str">
        <f t="shared" ca="1" si="177"/>
        <v>N</v>
      </c>
      <c r="J459" t="str">
        <f t="shared" ca="1" si="178"/>
        <v>FSCCHVRBSNMCQLLPVZHSJMZQZGNFBWPMNTQQLGSWHRPPTBGQ</v>
      </c>
      <c r="K459" t="str">
        <f t="shared" ca="1" si="179"/>
        <v/>
      </c>
      <c r="L459" t="str">
        <f t="shared" ca="1" si="180"/>
        <v/>
      </c>
      <c r="M459" t="str">
        <f t="shared" ca="1" si="181"/>
        <v>D</v>
      </c>
      <c r="N459" t="str">
        <f t="shared" ca="1" si="182"/>
        <v>Q</v>
      </c>
      <c r="O459" t="str">
        <f t="shared" ca="1" si="183"/>
        <v/>
      </c>
      <c r="P459" t="str">
        <f t="shared" ca="1" si="184"/>
        <v>C</v>
      </c>
      <c r="Q459" t="str">
        <f t="shared" ca="1" si="185"/>
        <v>GGFZ</v>
      </c>
      <c r="S459" s="13" t="str" cm="1">
        <f t="array" ref="S459">RIGHT(INDEX(T458:AB458,1,E459),D459)</f>
        <v>WGT</v>
      </c>
      <c r="T459" t="str">
        <f t="shared" si="186"/>
        <v>D</v>
      </c>
      <c r="U459" t="str">
        <f t="shared" si="187"/>
        <v>HFFSGMHHCFSPQGRPJLQMQLSZLBNZCNZVWTQVBNGNCSBQQRPM</v>
      </c>
      <c r="V459" t="str">
        <f t="shared" si="188"/>
        <v/>
      </c>
      <c r="W459" t="str">
        <f t="shared" si="189"/>
        <v/>
      </c>
      <c r="X459" t="str">
        <f t="shared" si="190"/>
        <v>P</v>
      </c>
      <c r="Y459" t="str">
        <f t="shared" si="191"/>
        <v>C</v>
      </c>
      <c r="Z459" t="str">
        <f t="shared" si="192"/>
        <v/>
      </c>
      <c r="AA459" t="str">
        <f t="shared" si="193"/>
        <v>G</v>
      </c>
      <c r="AB459" s="14" t="str">
        <f t="shared" si="194"/>
        <v>ZWGT</v>
      </c>
    </row>
    <row r="460" spans="1:28">
      <c r="A460" s="5" t="s">
        <v>1659</v>
      </c>
      <c r="D460">
        <f t="shared" si="196"/>
        <v>3</v>
      </c>
      <c r="E460">
        <f t="shared" si="196"/>
        <v>9</v>
      </c>
      <c r="F460">
        <f t="shared" si="196"/>
        <v>5</v>
      </c>
      <c r="G460" s="13" t="str" cm="1">
        <f t="array" aca="1" ref="G460" ca="1">RIGHT(INDEX(I459:Q459,1,E460),D460)</f>
        <v>GFZ</v>
      </c>
      <c r="H460" t="str" cm="1">
        <f t="array" aca="1" ref="H460" ca="1">_xlfn.TEXTJOIN("",1,MID(G460,ABS(ROW(INDIRECT("1:"&amp;LEN(G460)))-(LEN(G460)+1)),1))</f>
        <v>ZFG</v>
      </c>
      <c r="I460" t="str">
        <f t="shared" ca="1" si="177"/>
        <v>N</v>
      </c>
      <c r="J460" t="str">
        <f t="shared" ca="1" si="178"/>
        <v>FSCCHVRBSNMCQLLPVZHSJMZQZGNFBWPMNTQQLGSWHRPPTBGQ</v>
      </c>
      <c r="K460" t="str">
        <f t="shared" ca="1" si="179"/>
        <v/>
      </c>
      <c r="L460" t="str">
        <f t="shared" ca="1" si="180"/>
        <v/>
      </c>
      <c r="M460" t="str">
        <f t="shared" ca="1" si="181"/>
        <v>DZFG</v>
      </c>
      <c r="N460" t="str">
        <f t="shared" ca="1" si="182"/>
        <v>Q</v>
      </c>
      <c r="O460" t="str">
        <f t="shared" ca="1" si="183"/>
        <v/>
      </c>
      <c r="P460" t="str">
        <f t="shared" ca="1" si="184"/>
        <v>C</v>
      </c>
      <c r="Q460" t="str">
        <f t="shared" ca="1" si="185"/>
        <v>G</v>
      </c>
      <c r="S460" s="13" t="str" cm="1">
        <f t="array" ref="S460">RIGHT(INDEX(T459:AB459,1,E460),D460)</f>
        <v>WGT</v>
      </c>
      <c r="T460" t="str">
        <f t="shared" si="186"/>
        <v>D</v>
      </c>
      <c r="U460" t="str">
        <f t="shared" si="187"/>
        <v>HFFSGMHHCFSPQGRPJLQMQLSZLBNZCNZVWTQVBNGNCSBQQRPM</v>
      </c>
      <c r="V460" t="str">
        <f t="shared" si="188"/>
        <v/>
      </c>
      <c r="W460" t="str">
        <f t="shared" si="189"/>
        <v/>
      </c>
      <c r="X460" t="str">
        <f t="shared" si="190"/>
        <v>PWGT</v>
      </c>
      <c r="Y460" t="str">
        <f t="shared" si="191"/>
        <v>C</v>
      </c>
      <c r="Z460" t="str">
        <f t="shared" si="192"/>
        <v/>
      </c>
      <c r="AA460" t="str">
        <f t="shared" si="193"/>
        <v>G</v>
      </c>
      <c r="AB460" s="14" t="str">
        <f t="shared" si="194"/>
        <v>Z</v>
      </c>
    </row>
    <row r="461" spans="1:28">
      <c r="A461" s="5" t="s">
        <v>1660</v>
      </c>
      <c r="D461">
        <f t="shared" si="196"/>
        <v>31</v>
      </c>
      <c r="E461">
        <f t="shared" si="196"/>
        <v>2</v>
      </c>
      <c r="F461">
        <f t="shared" si="196"/>
        <v>6</v>
      </c>
      <c r="G461" s="13" t="str" cm="1">
        <f t="array" aca="1" ref="G461" ca="1">RIGHT(INDEX(I460:Q460,1,E461),D461)</f>
        <v>ZHSJMZQZGNFBWPMNTQQLGSWHRPPTBGQ</v>
      </c>
      <c r="H461" t="str" cm="1">
        <f t="array" aca="1" ref="H461" ca="1">_xlfn.TEXTJOIN("",1,MID(G461,ABS(ROW(INDIRECT("1:"&amp;LEN(G461)))-(LEN(G461)+1)),1))</f>
        <v>QGBTPPRHWSGLQQTNMPWBFNGZQZMJSHZ</v>
      </c>
      <c r="I461" t="str">
        <f t="shared" ca="1" si="177"/>
        <v>N</v>
      </c>
      <c r="J461" t="str">
        <f t="shared" ca="1" si="178"/>
        <v>FSCCHVRBSNMCQLLPV</v>
      </c>
      <c r="K461" t="str">
        <f t="shared" ca="1" si="179"/>
        <v/>
      </c>
      <c r="L461" t="str">
        <f t="shared" ca="1" si="180"/>
        <v/>
      </c>
      <c r="M461" t="str">
        <f t="shared" ca="1" si="181"/>
        <v>DZFG</v>
      </c>
      <c r="N461" t="str">
        <f t="shared" ca="1" si="182"/>
        <v>QQGBTPPRHWSGLQQTNMPWBFNGZQZMJSHZ</v>
      </c>
      <c r="O461" t="str">
        <f t="shared" ca="1" si="183"/>
        <v/>
      </c>
      <c r="P461" t="str">
        <f t="shared" ca="1" si="184"/>
        <v>C</v>
      </c>
      <c r="Q461" t="str">
        <f t="shared" ca="1" si="185"/>
        <v>G</v>
      </c>
      <c r="S461" s="13" t="str" cm="1">
        <f t="array" ref="S461">RIGHT(INDEX(T460:AB460,1,E461),D461)</f>
        <v>LQMQLSZLBNZCNZVWTQVBNGNCSBQQRPM</v>
      </c>
      <c r="T461" t="str">
        <f t="shared" si="186"/>
        <v>D</v>
      </c>
      <c r="U461" t="str">
        <f t="shared" si="187"/>
        <v>HFFSGMHHCFSPQGRPJ</v>
      </c>
      <c r="V461" t="str">
        <f t="shared" si="188"/>
        <v/>
      </c>
      <c r="W461" t="str">
        <f t="shared" si="189"/>
        <v/>
      </c>
      <c r="X461" t="str">
        <f t="shared" si="190"/>
        <v>PWGT</v>
      </c>
      <c r="Y461" t="str">
        <f t="shared" si="191"/>
        <v>CLQMQLSZLBNZCNZVWTQVBNGNCSBQQRPM</v>
      </c>
      <c r="Z461" t="str">
        <f t="shared" si="192"/>
        <v/>
      </c>
      <c r="AA461" t="str">
        <f t="shared" si="193"/>
        <v>G</v>
      </c>
      <c r="AB461" s="14" t="str">
        <f t="shared" si="194"/>
        <v>Z</v>
      </c>
    </row>
    <row r="462" spans="1:28">
      <c r="A462" s="5" t="s">
        <v>1661</v>
      </c>
      <c r="D462">
        <f t="shared" si="196"/>
        <v>1</v>
      </c>
      <c r="E462">
        <f t="shared" si="196"/>
        <v>1</v>
      </c>
      <c r="F462">
        <f t="shared" si="196"/>
        <v>3</v>
      </c>
      <c r="G462" s="13" t="str" cm="1">
        <f t="array" aca="1" ref="G462" ca="1">RIGHT(INDEX(I461:Q461,1,E462),D462)</f>
        <v>N</v>
      </c>
      <c r="H462" t="str" cm="1">
        <f t="array" aca="1" ref="H462" ca="1">_xlfn.TEXTJOIN("",1,MID(G462,ABS(ROW(INDIRECT("1:"&amp;LEN(G462)))-(LEN(G462)+1)),1))</f>
        <v>N</v>
      </c>
      <c r="I462" t="str">
        <f t="shared" ca="1" si="177"/>
        <v/>
      </c>
      <c r="J462" t="str">
        <f t="shared" ca="1" si="178"/>
        <v>FSCCHVRBSNMCQLLPV</v>
      </c>
      <c r="K462" t="str">
        <f t="shared" ca="1" si="179"/>
        <v>N</v>
      </c>
      <c r="L462" t="str">
        <f t="shared" ca="1" si="180"/>
        <v/>
      </c>
      <c r="M462" t="str">
        <f t="shared" ca="1" si="181"/>
        <v>DZFG</v>
      </c>
      <c r="N462" t="str">
        <f t="shared" ca="1" si="182"/>
        <v>QQGBTPPRHWSGLQQTNMPWBFNGZQZMJSHZ</v>
      </c>
      <c r="O462" t="str">
        <f t="shared" ca="1" si="183"/>
        <v/>
      </c>
      <c r="P462" t="str">
        <f t="shared" ca="1" si="184"/>
        <v>C</v>
      </c>
      <c r="Q462" t="str">
        <f t="shared" ca="1" si="185"/>
        <v>G</v>
      </c>
      <c r="S462" s="13" t="str" cm="1">
        <f t="array" ref="S462">RIGHT(INDEX(T461:AB461,1,E462),D462)</f>
        <v>D</v>
      </c>
      <c r="T462" t="str">
        <f t="shared" si="186"/>
        <v/>
      </c>
      <c r="U462" t="str">
        <f t="shared" si="187"/>
        <v>HFFSGMHHCFSPQGRPJ</v>
      </c>
      <c r="V462" t="str">
        <f t="shared" si="188"/>
        <v>D</v>
      </c>
      <c r="W462" t="str">
        <f t="shared" si="189"/>
        <v/>
      </c>
      <c r="X462" t="str">
        <f t="shared" si="190"/>
        <v>PWGT</v>
      </c>
      <c r="Y462" t="str">
        <f t="shared" si="191"/>
        <v>CLQMQLSZLBNZCNZVWTQVBNGNCSBQQRPM</v>
      </c>
      <c r="Z462" t="str">
        <f t="shared" si="192"/>
        <v/>
      </c>
      <c r="AA462" t="str">
        <f t="shared" si="193"/>
        <v>G</v>
      </c>
      <c r="AB462" s="14" t="str">
        <f t="shared" si="194"/>
        <v>Z</v>
      </c>
    </row>
    <row r="463" spans="1:28">
      <c r="A463" s="5" t="s">
        <v>1581</v>
      </c>
      <c r="D463">
        <f t="shared" si="196"/>
        <v>1</v>
      </c>
      <c r="E463">
        <f t="shared" si="196"/>
        <v>8</v>
      </c>
      <c r="F463">
        <f t="shared" si="196"/>
        <v>9</v>
      </c>
      <c r="G463" s="13" t="str" cm="1">
        <f t="array" aca="1" ref="G463" ca="1">RIGHT(INDEX(I462:Q462,1,E463),D463)</f>
        <v>C</v>
      </c>
      <c r="H463" t="str" cm="1">
        <f t="array" aca="1" ref="H463" ca="1">_xlfn.TEXTJOIN("",1,MID(G463,ABS(ROW(INDIRECT("1:"&amp;LEN(G463)))-(LEN(G463)+1)),1))</f>
        <v>C</v>
      </c>
      <c r="I463" t="str">
        <f t="shared" ca="1" si="177"/>
        <v/>
      </c>
      <c r="J463" t="str">
        <f t="shared" ca="1" si="178"/>
        <v>FSCCHVRBSNMCQLLPV</v>
      </c>
      <c r="K463" t="str">
        <f t="shared" ca="1" si="179"/>
        <v>N</v>
      </c>
      <c r="L463" t="str">
        <f t="shared" ca="1" si="180"/>
        <v/>
      </c>
      <c r="M463" t="str">
        <f t="shared" ca="1" si="181"/>
        <v>DZFG</v>
      </c>
      <c r="N463" t="str">
        <f t="shared" ca="1" si="182"/>
        <v>QQGBTPPRHWSGLQQTNMPWBFNGZQZMJSHZ</v>
      </c>
      <c r="O463" t="str">
        <f t="shared" ca="1" si="183"/>
        <v/>
      </c>
      <c r="P463" t="str">
        <f t="shared" ca="1" si="184"/>
        <v/>
      </c>
      <c r="Q463" t="str">
        <f t="shared" ca="1" si="185"/>
        <v>GC</v>
      </c>
      <c r="S463" s="13" t="str" cm="1">
        <f t="array" ref="S463">RIGHT(INDEX(T462:AB462,1,E463),D463)</f>
        <v>G</v>
      </c>
      <c r="T463" t="str">
        <f t="shared" si="186"/>
        <v/>
      </c>
      <c r="U463" t="str">
        <f t="shared" si="187"/>
        <v>HFFSGMHHCFSPQGRPJ</v>
      </c>
      <c r="V463" t="str">
        <f t="shared" si="188"/>
        <v>D</v>
      </c>
      <c r="W463" t="str">
        <f t="shared" si="189"/>
        <v/>
      </c>
      <c r="X463" t="str">
        <f t="shared" si="190"/>
        <v>PWGT</v>
      </c>
      <c r="Y463" t="str">
        <f t="shared" si="191"/>
        <v>CLQMQLSZLBNZCNZVWTQVBNGNCSBQQRPM</v>
      </c>
      <c r="Z463" t="str">
        <f t="shared" si="192"/>
        <v/>
      </c>
      <c r="AA463" t="str">
        <f t="shared" si="193"/>
        <v/>
      </c>
      <c r="AB463" s="14" t="str">
        <f t="shared" si="194"/>
        <v>ZG</v>
      </c>
    </row>
    <row r="464" spans="1:28">
      <c r="A464" s="5" t="s">
        <v>1662</v>
      </c>
      <c r="D464">
        <f t="shared" si="196"/>
        <v>30</v>
      </c>
      <c r="E464">
        <f t="shared" si="196"/>
        <v>6</v>
      </c>
      <c r="F464">
        <f t="shared" si="196"/>
        <v>9</v>
      </c>
      <c r="G464" s="13" t="str" cm="1">
        <f t="array" aca="1" ref="G464" ca="1">RIGHT(INDEX(I463:Q463,1,E464),D464)</f>
        <v>GBTPPRHWSGLQQTNMPWBFNGZQZMJSHZ</v>
      </c>
      <c r="H464" t="str" cm="1">
        <f t="array" aca="1" ref="H464" ca="1">_xlfn.TEXTJOIN("",1,MID(G464,ABS(ROW(INDIRECT("1:"&amp;LEN(G464)))-(LEN(G464)+1)),1))</f>
        <v>ZHSJMZQZGNFBWPMNTQQLGSWHRPPTBG</v>
      </c>
      <c r="I464" t="str">
        <f t="shared" ca="1" si="177"/>
        <v/>
      </c>
      <c r="J464" t="str">
        <f t="shared" ca="1" si="178"/>
        <v>FSCCHVRBSNMCQLLPV</v>
      </c>
      <c r="K464" t="str">
        <f t="shared" ca="1" si="179"/>
        <v>N</v>
      </c>
      <c r="L464" t="str">
        <f t="shared" ca="1" si="180"/>
        <v/>
      </c>
      <c r="M464" t="str">
        <f t="shared" ca="1" si="181"/>
        <v>DZFG</v>
      </c>
      <c r="N464" t="str">
        <f t="shared" ca="1" si="182"/>
        <v>QQ</v>
      </c>
      <c r="O464" t="str">
        <f t="shared" ca="1" si="183"/>
        <v/>
      </c>
      <c r="P464" t="str">
        <f t="shared" ca="1" si="184"/>
        <v/>
      </c>
      <c r="Q464" t="str">
        <f t="shared" ca="1" si="185"/>
        <v>GCZHSJMZQZGNFBWPMNTQQLGSWHRPPTBG</v>
      </c>
      <c r="S464" s="13" t="str" cm="1">
        <f t="array" ref="S464">RIGHT(INDEX(T463:AB463,1,E464),D464)</f>
        <v>QMQLSZLBNZCNZVWTQVBNGNCSBQQRPM</v>
      </c>
      <c r="T464" t="str">
        <f t="shared" si="186"/>
        <v/>
      </c>
      <c r="U464" t="str">
        <f t="shared" si="187"/>
        <v>HFFSGMHHCFSPQGRPJ</v>
      </c>
      <c r="V464" t="str">
        <f t="shared" si="188"/>
        <v>D</v>
      </c>
      <c r="W464" t="str">
        <f t="shared" si="189"/>
        <v/>
      </c>
      <c r="X464" t="str">
        <f t="shared" si="190"/>
        <v>PWGT</v>
      </c>
      <c r="Y464" t="str">
        <f t="shared" si="191"/>
        <v>CL</v>
      </c>
      <c r="Z464" t="str">
        <f t="shared" si="192"/>
        <v/>
      </c>
      <c r="AA464" t="str">
        <f t="shared" si="193"/>
        <v/>
      </c>
      <c r="AB464" s="14" t="str">
        <f t="shared" si="194"/>
        <v>ZGQMQLSZLBNZCNZVWTQVBNGNCSBQQRPM</v>
      </c>
    </row>
    <row r="465" spans="1:28">
      <c r="A465" s="5" t="s">
        <v>1663</v>
      </c>
      <c r="D465">
        <f t="shared" si="196"/>
        <v>2</v>
      </c>
      <c r="E465">
        <f t="shared" si="196"/>
        <v>9</v>
      </c>
      <c r="F465">
        <f t="shared" si="196"/>
        <v>8</v>
      </c>
      <c r="G465" s="13" t="str" cm="1">
        <f t="array" aca="1" ref="G465" ca="1">RIGHT(INDEX(I464:Q464,1,E465),D465)</f>
        <v>BG</v>
      </c>
      <c r="H465" t="str" cm="1">
        <f t="array" aca="1" ref="H465" ca="1">_xlfn.TEXTJOIN("",1,MID(G465,ABS(ROW(INDIRECT("1:"&amp;LEN(G465)))-(LEN(G465)+1)),1))</f>
        <v>GB</v>
      </c>
      <c r="I465" t="str">
        <f t="shared" ca="1" si="177"/>
        <v/>
      </c>
      <c r="J465" t="str">
        <f t="shared" ca="1" si="178"/>
        <v>FSCCHVRBSNMCQLLPV</v>
      </c>
      <c r="K465" t="str">
        <f t="shared" ca="1" si="179"/>
        <v>N</v>
      </c>
      <c r="L465" t="str">
        <f t="shared" ca="1" si="180"/>
        <v/>
      </c>
      <c r="M465" t="str">
        <f t="shared" ca="1" si="181"/>
        <v>DZFG</v>
      </c>
      <c r="N465" t="str">
        <f t="shared" ca="1" si="182"/>
        <v>QQ</v>
      </c>
      <c r="O465" t="str">
        <f t="shared" ca="1" si="183"/>
        <v/>
      </c>
      <c r="P465" t="str">
        <f t="shared" ca="1" si="184"/>
        <v>GB</v>
      </c>
      <c r="Q465" t="str">
        <f t="shared" ca="1" si="185"/>
        <v>GCZHSJMZQZGNFBWPMNTQQLGSWHRPPT</v>
      </c>
      <c r="S465" s="13" t="str" cm="1">
        <f t="array" ref="S465">RIGHT(INDEX(T464:AB464,1,E465),D465)</f>
        <v>PM</v>
      </c>
      <c r="T465" t="str">
        <f t="shared" si="186"/>
        <v/>
      </c>
      <c r="U465" t="str">
        <f t="shared" si="187"/>
        <v>HFFSGMHHCFSPQGRPJ</v>
      </c>
      <c r="V465" t="str">
        <f t="shared" si="188"/>
        <v>D</v>
      </c>
      <c r="W465" t="str">
        <f t="shared" si="189"/>
        <v/>
      </c>
      <c r="X465" t="str">
        <f t="shared" si="190"/>
        <v>PWGT</v>
      </c>
      <c r="Y465" t="str">
        <f t="shared" si="191"/>
        <v>CL</v>
      </c>
      <c r="Z465" t="str">
        <f t="shared" si="192"/>
        <v/>
      </c>
      <c r="AA465" t="str">
        <f t="shared" si="193"/>
        <v>PM</v>
      </c>
      <c r="AB465" s="14" t="str">
        <f t="shared" si="194"/>
        <v>ZGQMQLSZLBNZCNZVWTQVBNGNCSBQQR</v>
      </c>
    </row>
    <row r="466" spans="1:28">
      <c r="A466" s="5" t="s">
        <v>1664</v>
      </c>
      <c r="D466">
        <f t="shared" si="196"/>
        <v>13</v>
      </c>
      <c r="E466">
        <f t="shared" si="196"/>
        <v>2</v>
      </c>
      <c r="F466">
        <f t="shared" si="196"/>
        <v>3</v>
      </c>
      <c r="G466" s="13" t="str" cm="1">
        <f t="array" aca="1" ref="G466" ca="1">RIGHT(INDEX(I465:Q465,1,E466),D466)</f>
        <v>HVRBSNMCQLLPV</v>
      </c>
      <c r="H466" t="str" cm="1">
        <f t="array" aca="1" ref="H466" ca="1">_xlfn.TEXTJOIN("",1,MID(G466,ABS(ROW(INDIRECT("1:"&amp;LEN(G466)))-(LEN(G466)+1)),1))</f>
        <v>VPLLQCMNSBRVH</v>
      </c>
      <c r="I466" t="str">
        <f t="shared" ca="1" si="177"/>
        <v/>
      </c>
      <c r="J466" t="str">
        <f t="shared" ca="1" si="178"/>
        <v>FSCC</v>
      </c>
      <c r="K466" t="str">
        <f t="shared" ca="1" si="179"/>
        <v>NVPLLQCMNSBRVH</v>
      </c>
      <c r="L466" t="str">
        <f t="shared" ca="1" si="180"/>
        <v/>
      </c>
      <c r="M466" t="str">
        <f t="shared" ca="1" si="181"/>
        <v>DZFG</v>
      </c>
      <c r="N466" t="str">
        <f t="shared" ca="1" si="182"/>
        <v>QQ</v>
      </c>
      <c r="O466" t="str">
        <f t="shared" ca="1" si="183"/>
        <v/>
      </c>
      <c r="P466" t="str">
        <f t="shared" ca="1" si="184"/>
        <v>GB</v>
      </c>
      <c r="Q466" t="str">
        <f t="shared" ca="1" si="185"/>
        <v>GCZHSJMZQZGNFBWPMNTQQLGSWHRPPT</v>
      </c>
      <c r="S466" s="13" t="str" cm="1">
        <f t="array" ref="S466">RIGHT(INDEX(T465:AB465,1,E466),D466)</f>
        <v>GMHHCFSPQGRPJ</v>
      </c>
      <c r="T466" t="str">
        <f t="shared" si="186"/>
        <v/>
      </c>
      <c r="U466" t="str">
        <f t="shared" si="187"/>
        <v>HFFS</v>
      </c>
      <c r="V466" t="str">
        <f t="shared" si="188"/>
        <v>DGMHHCFSPQGRPJ</v>
      </c>
      <c r="W466" t="str">
        <f t="shared" si="189"/>
        <v/>
      </c>
      <c r="X466" t="str">
        <f t="shared" si="190"/>
        <v>PWGT</v>
      </c>
      <c r="Y466" t="str">
        <f t="shared" si="191"/>
        <v>CL</v>
      </c>
      <c r="Z466" t="str">
        <f t="shared" si="192"/>
        <v/>
      </c>
      <c r="AA466" t="str">
        <f t="shared" si="193"/>
        <v>PM</v>
      </c>
      <c r="AB466" s="14" t="str">
        <f t="shared" si="194"/>
        <v>ZGQMQLSZLBNZCNZVWTQVBNGNCSBQQR</v>
      </c>
    </row>
    <row r="467" spans="1:28">
      <c r="A467" s="5" t="s">
        <v>1497</v>
      </c>
      <c r="D467">
        <f t="shared" si="196"/>
        <v>4</v>
      </c>
      <c r="E467">
        <f t="shared" si="196"/>
        <v>5</v>
      </c>
      <c r="F467">
        <f t="shared" si="196"/>
        <v>2</v>
      </c>
      <c r="G467" s="13" t="str" cm="1">
        <f t="array" aca="1" ref="G467" ca="1">RIGHT(INDEX(I466:Q466,1,E467),D467)</f>
        <v>DZFG</v>
      </c>
      <c r="H467" t="str" cm="1">
        <f t="array" aca="1" ref="H467" ca="1">_xlfn.TEXTJOIN("",1,MID(G467,ABS(ROW(INDIRECT("1:"&amp;LEN(G467)))-(LEN(G467)+1)),1))</f>
        <v>GFZD</v>
      </c>
      <c r="I467" t="str">
        <f t="shared" ca="1" si="177"/>
        <v/>
      </c>
      <c r="J467" t="str">
        <f t="shared" ca="1" si="178"/>
        <v>FSCCGFZD</v>
      </c>
      <c r="K467" t="str">
        <f t="shared" ca="1" si="179"/>
        <v>NVPLLQCMNSBRVH</v>
      </c>
      <c r="L467" t="str">
        <f t="shared" ca="1" si="180"/>
        <v/>
      </c>
      <c r="M467" t="str">
        <f t="shared" ca="1" si="181"/>
        <v/>
      </c>
      <c r="N467" t="str">
        <f t="shared" ca="1" si="182"/>
        <v>QQ</v>
      </c>
      <c r="O467" t="str">
        <f t="shared" ca="1" si="183"/>
        <v/>
      </c>
      <c r="P467" t="str">
        <f t="shared" ca="1" si="184"/>
        <v>GB</v>
      </c>
      <c r="Q467" t="str">
        <f t="shared" ca="1" si="185"/>
        <v>GCZHSJMZQZGNFBWPMNTQQLGSWHRPPT</v>
      </c>
      <c r="S467" s="13" t="str" cm="1">
        <f t="array" ref="S467">RIGHT(INDEX(T466:AB466,1,E467),D467)</f>
        <v>PWGT</v>
      </c>
      <c r="T467" t="str">
        <f t="shared" si="186"/>
        <v/>
      </c>
      <c r="U467" t="str">
        <f t="shared" si="187"/>
        <v>HFFSPWGT</v>
      </c>
      <c r="V467" t="str">
        <f t="shared" si="188"/>
        <v>DGMHHCFSPQGRPJ</v>
      </c>
      <c r="W467" t="str">
        <f t="shared" si="189"/>
        <v/>
      </c>
      <c r="X467" t="str">
        <f t="shared" si="190"/>
        <v/>
      </c>
      <c r="Y467" t="str">
        <f t="shared" si="191"/>
        <v>CL</v>
      </c>
      <c r="Z467" t="str">
        <f t="shared" si="192"/>
        <v/>
      </c>
      <c r="AA467" t="str">
        <f t="shared" si="193"/>
        <v>PM</v>
      </c>
      <c r="AB467" s="14" t="str">
        <f t="shared" si="194"/>
        <v>ZGQMQLSZLBNZCNZVWTQVBNGNCSBQQR</v>
      </c>
    </row>
    <row r="468" spans="1:28">
      <c r="A468" s="5" t="s">
        <v>1389</v>
      </c>
      <c r="D468">
        <f t="shared" si="196"/>
        <v>1</v>
      </c>
      <c r="E468">
        <f t="shared" si="196"/>
        <v>8</v>
      </c>
      <c r="F468">
        <f t="shared" si="196"/>
        <v>4</v>
      </c>
      <c r="G468" s="13" t="str" cm="1">
        <f t="array" aca="1" ref="G468" ca="1">RIGHT(INDEX(I467:Q467,1,E468),D468)</f>
        <v>B</v>
      </c>
      <c r="H468" t="str" cm="1">
        <f t="array" aca="1" ref="H468" ca="1">_xlfn.TEXTJOIN("",1,MID(G468,ABS(ROW(INDIRECT("1:"&amp;LEN(G468)))-(LEN(G468)+1)),1))</f>
        <v>B</v>
      </c>
      <c r="I468" t="str">
        <f t="shared" ca="1" si="177"/>
        <v/>
      </c>
      <c r="J468" t="str">
        <f t="shared" ca="1" si="178"/>
        <v>FSCCGFZD</v>
      </c>
      <c r="K468" t="str">
        <f t="shared" ca="1" si="179"/>
        <v>NVPLLQCMNSBRVH</v>
      </c>
      <c r="L468" t="str">
        <f t="shared" ca="1" si="180"/>
        <v>B</v>
      </c>
      <c r="M468" t="str">
        <f t="shared" ca="1" si="181"/>
        <v/>
      </c>
      <c r="N468" t="str">
        <f t="shared" ca="1" si="182"/>
        <v>QQ</v>
      </c>
      <c r="O468" t="str">
        <f t="shared" ca="1" si="183"/>
        <v/>
      </c>
      <c r="P468" t="str">
        <f t="shared" ca="1" si="184"/>
        <v>G</v>
      </c>
      <c r="Q468" t="str">
        <f t="shared" ca="1" si="185"/>
        <v>GCZHSJMZQZGNFBWPMNTQQLGSWHRPPT</v>
      </c>
      <c r="S468" s="13" t="str" cm="1">
        <f t="array" ref="S468">RIGHT(INDEX(T467:AB467,1,E468),D468)</f>
        <v>M</v>
      </c>
      <c r="T468" t="str">
        <f t="shared" si="186"/>
        <v/>
      </c>
      <c r="U468" t="str">
        <f t="shared" si="187"/>
        <v>HFFSPWGT</v>
      </c>
      <c r="V468" t="str">
        <f t="shared" si="188"/>
        <v>DGMHHCFSPQGRPJ</v>
      </c>
      <c r="W468" t="str">
        <f t="shared" si="189"/>
        <v>M</v>
      </c>
      <c r="X468" t="str">
        <f t="shared" si="190"/>
        <v/>
      </c>
      <c r="Y468" t="str">
        <f t="shared" si="191"/>
        <v>CL</v>
      </c>
      <c r="Z468" t="str">
        <f t="shared" si="192"/>
        <v/>
      </c>
      <c r="AA468" t="str">
        <f t="shared" si="193"/>
        <v>P</v>
      </c>
      <c r="AB468" s="14" t="str">
        <f t="shared" si="194"/>
        <v>ZGQMQLSZLBNZCNZVWTQVBNGNCSBQQR</v>
      </c>
    </row>
    <row r="469" spans="1:28">
      <c r="A469" s="5" t="s">
        <v>1426</v>
      </c>
      <c r="D469">
        <f t="shared" si="196"/>
        <v>1</v>
      </c>
      <c r="E469">
        <f t="shared" si="196"/>
        <v>4</v>
      </c>
      <c r="F469">
        <f t="shared" si="196"/>
        <v>1</v>
      </c>
      <c r="G469" s="13" t="str" cm="1">
        <f t="array" aca="1" ref="G469" ca="1">RIGHT(INDEX(I468:Q468,1,E469),D469)</f>
        <v>B</v>
      </c>
      <c r="H469" t="str" cm="1">
        <f t="array" aca="1" ref="H469" ca="1">_xlfn.TEXTJOIN("",1,MID(G469,ABS(ROW(INDIRECT("1:"&amp;LEN(G469)))-(LEN(G469)+1)),1))</f>
        <v>B</v>
      </c>
      <c r="I469" t="str">
        <f t="shared" ca="1" si="177"/>
        <v>B</v>
      </c>
      <c r="J469" t="str">
        <f t="shared" ca="1" si="178"/>
        <v>FSCCGFZD</v>
      </c>
      <c r="K469" t="str">
        <f t="shared" ca="1" si="179"/>
        <v>NVPLLQCMNSBRVH</v>
      </c>
      <c r="L469" t="str">
        <f t="shared" ca="1" si="180"/>
        <v/>
      </c>
      <c r="M469" t="str">
        <f t="shared" ca="1" si="181"/>
        <v/>
      </c>
      <c r="N469" t="str">
        <f t="shared" ca="1" si="182"/>
        <v>QQ</v>
      </c>
      <c r="O469" t="str">
        <f t="shared" ca="1" si="183"/>
        <v/>
      </c>
      <c r="P469" t="str">
        <f t="shared" ca="1" si="184"/>
        <v>G</v>
      </c>
      <c r="Q469" t="str">
        <f t="shared" ca="1" si="185"/>
        <v>GCZHSJMZQZGNFBWPMNTQQLGSWHRPPT</v>
      </c>
      <c r="S469" s="13" t="str" cm="1">
        <f t="array" ref="S469">RIGHT(INDEX(T468:AB468,1,E469),D469)</f>
        <v>M</v>
      </c>
      <c r="T469" t="str">
        <f t="shared" si="186"/>
        <v>M</v>
      </c>
      <c r="U469" t="str">
        <f t="shared" si="187"/>
        <v>HFFSPWGT</v>
      </c>
      <c r="V469" t="str">
        <f t="shared" si="188"/>
        <v>DGMHHCFSPQGRPJ</v>
      </c>
      <c r="W469" t="str">
        <f t="shared" si="189"/>
        <v/>
      </c>
      <c r="X469" t="str">
        <f t="shared" si="190"/>
        <v/>
      </c>
      <c r="Y469" t="str">
        <f t="shared" si="191"/>
        <v>CL</v>
      </c>
      <c r="Z469" t="str">
        <f t="shared" si="192"/>
        <v/>
      </c>
      <c r="AA469" t="str">
        <f t="shared" si="193"/>
        <v>P</v>
      </c>
      <c r="AB469" s="14" t="str">
        <f t="shared" si="194"/>
        <v>ZGQMQLSZLBNZCNZVWTQVBNGNCSBQQR</v>
      </c>
    </row>
    <row r="470" spans="1:28">
      <c r="A470" s="5" t="s">
        <v>1451</v>
      </c>
      <c r="D470">
        <f t="shared" ref="D470:F489" si="197">VALUE(_xlfn.TEXTSPLIT(_xlfn.TEXTAFTER($A470, D$29)," "))</f>
        <v>1</v>
      </c>
      <c r="E470">
        <f t="shared" si="197"/>
        <v>1</v>
      </c>
      <c r="F470">
        <f t="shared" si="197"/>
        <v>6</v>
      </c>
      <c r="G470" s="13" t="str" cm="1">
        <f t="array" aca="1" ref="G470" ca="1">RIGHT(INDEX(I469:Q469,1,E470),D470)</f>
        <v>B</v>
      </c>
      <c r="H470" t="str" cm="1">
        <f t="array" aca="1" ref="H470" ca="1">_xlfn.TEXTJOIN("",1,MID(G470,ABS(ROW(INDIRECT("1:"&amp;LEN(G470)))-(LEN(G470)+1)),1))</f>
        <v>B</v>
      </c>
      <c r="I470" t="str">
        <f t="shared" ca="1" si="177"/>
        <v/>
      </c>
      <c r="J470" t="str">
        <f t="shared" ca="1" si="178"/>
        <v>FSCCGFZD</v>
      </c>
      <c r="K470" t="str">
        <f t="shared" ca="1" si="179"/>
        <v>NVPLLQCMNSBRVH</v>
      </c>
      <c r="L470" t="str">
        <f t="shared" ca="1" si="180"/>
        <v/>
      </c>
      <c r="M470" t="str">
        <f t="shared" ca="1" si="181"/>
        <v/>
      </c>
      <c r="N470" t="str">
        <f t="shared" ca="1" si="182"/>
        <v>QQB</v>
      </c>
      <c r="O470" t="str">
        <f t="shared" ca="1" si="183"/>
        <v/>
      </c>
      <c r="P470" t="str">
        <f t="shared" ca="1" si="184"/>
        <v>G</v>
      </c>
      <c r="Q470" t="str">
        <f t="shared" ca="1" si="185"/>
        <v>GCZHSJMZQZGNFBWPMNTQQLGSWHRPPT</v>
      </c>
      <c r="S470" s="13" t="str" cm="1">
        <f t="array" ref="S470">RIGHT(INDEX(T469:AB469,1,E470),D470)</f>
        <v>M</v>
      </c>
      <c r="T470" t="str">
        <f t="shared" si="186"/>
        <v/>
      </c>
      <c r="U470" t="str">
        <f t="shared" si="187"/>
        <v>HFFSPWGT</v>
      </c>
      <c r="V470" t="str">
        <f t="shared" si="188"/>
        <v>DGMHHCFSPQGRPJ</v>
      </c>
      <c r="W470" t="str">
        <f t="shared" si="189"/>
        <v/>
      </c>
      <c r="X470" t="str">
        <f t="shared" si="190"/>
        <v/>
      </c>
      <c r="Y470" t="str">
        <f t="shared" si="191"/>
        <v>CLM</v>
      </c>
      <c r="Z470" t="str">
        <f t="shared" si="192"/>
        <v/>
      </c>
      <c r="AA470" t="str">
        <f t="shared" si="193"/>
        <v>P</v>
      </c>
      <c r="AB470" s="14" t="str">
        <f t="shared" si="194"/>
        <v>ZGQMQLSZLBNZCNZVWTQVBNGNCSBQQR</v>
      </c>
    </row>
    <row r="471" spans="1:28">
      <c r="A471" s="5" t="s">
        <v>1665</v>
      </c>
      <c r="D471">
        <f t="shared" si="197"/>
        <v>5</v>
      </c>
      <c r="E471">
        <f t="shared" si="197"/>
        <v>2</v>
      </c>
      <c r="F471">
        <f t="shared" si="197"/>
        <v>8</v>
      </c>
      <c r="G471" s="13" t="str" cm="1">
        <f t="array" aca="1" ref="G471" ca="1">RIGHT(INDEX(I470:Q470,1,E471),D471)</f>
        <v>CGFZD</v>
      </c>
      <c r="H471" t="str" cm="1">
        <f t="array" aca="1" ref="H471" ca="1">_xlfn.TEXTJOIN("",1,MID(G471,ABS(ROW(INDIRECT("1:"&amp;LEN(G471)))-(LEN(G471)+1)),1))</f>
        <v>DZFGC</v>
      </c>
      <c r="I471" t="str">
        <f t="shared" ca="1" si="177"/>
        <v/>
      </c>
      <c r="J471" t="str">
        <f t="shared" ca="1" si="178"/>
        <v>FSC</v>
      </c>
      <c r="K471" t="str">
        <f t="shared" ca="1" si="179"/>
        <v>NVPLLQCMNSBRVH</v>
      </c>
      <c r="L471" t="str">
        <f t="shared" ca="1" si="180"/>
        <v/>
      </c>
      <c r="M471" t="str">
        <f t="shared" ca="1" si="181"/>
        <v/>
      </c>
      <c r="N471" t="str">
        <f t="shared" ca="1" si="182"/>
        <v>QQB</v>
      </c>
      <c r="O471" t="str">
        <f t="shared" ca="1" si="183"/>
        <v/>
      </c>
      <c r="P471" t="str">
        <f t="shared" ca="1" si="184"/>
        <v>GDZFGC</v>
      </c>
      <c r="Q471" t="str">
        <f t="shared" ca="1" si="185"/>
        <v>GCZHSJMZQZGNFBWPMNTQQLGSWHRPPT</v>
      </c>
      <c r="S471" s="13" t="str" cm="1">
        <f t="array" ref="S471">RIGHT(INDEX(T470:AB470,1,E471),D471)</f>
        <v>SPWGT</v>
      </c>
      <c r="T471" t="str">
        <f t="shared" si="186"/>
        <v/>
      </c>
      <c r="U471" t="str">
        <f t="shared" si="187"/>
        <v>HFF</v>
      </c>
      <c r="V471" t="str">
        <f t="shared" si="188"/>
        <v>DGMHHCFSPQGRPJ</v>
      </c>
      <c r="W471" t="str">
        <f t="shared" si="189"/>
        <v/>
      </c>
      <c r="X471" t="str">
        <f t="shared" si="190"/>
        <v/>
      </c>
      <c r="Y471" t="str">
        <f t="shared" si="191"/>
        <v>CLM</v>
      </c>
      <c r="Z471" t="str">
        <f t="shared" si="192"/>
        <v/>
      </c>
      <c r="AA471" t="str">
        <f t="shared" si="193"/>
        <v>PSPWGT</v>
      </c>
      <c r="AB471" s="14" t="str">
        <f t="shared" si="194"/>
        <v>ZGQMQLSZLBNZCNZVWTQVBNGNCSBQQR</v>
      </c>
    </row>
    <row r="472" spans="1:28">
      <c r="A472" s="5" t="s">
        <v>1666</v>
      </c>
      <c r="D472">
        <f t="shared" si="197"/>
        <v>1</v>
      </c>
      <c r="E472">
        <f t="shared" si="197"/>
        <v>2</v>
      </c>
      <c r="F472">
        <f t="shared" si="197"/>
        <v>8</v>
      </c>
      <c r="G472" s="13" t="str" cm="1">
        <f t="array" aca="1" ref="G472" ca="1">RIGHT(INDEX(I471:Q471,1,E472),D472)</f>
        <v>C</v>
      </c>
      <c r="H472" t="str" cm="1">
        <f t="array" aca="1" ref="H472" ca="1">_xlfn.TEXTJOIN("",1,MID(G472,ABS(ROW(INDIRECT("1:"&amp;LEN(G472)))-(LEN(G472)+1)),1))</f>
        <v>C</v>
      </c>
      <c r="I472" t="str">
        <f t="shared" ca="1" si="177"/>
        <v/>
      </c>
      <c r="J472" t="str">
        <f t="shared" ca="1" si="178"/>
        <v>FS</v>
      </c>
      <c r="K472" t="str">
        <f t="shared" ca="1" si="179"/>
        <v>NVPLLQCMNSBRVH</v>
      </c>
      <c r="L472" t="str">
        <f t="shared" ca="1" si="180"/>
        <v/>
      </c>
      <c r="M472" t="str">
        <f t="shared" ca="1" si="181"/>
        <v/>
      </c>
      <c r="N472" t="str">
        <f t="shared" ca="1" si="182"/>
        <v>QQB</v>
      </c>
      <c r="O472" t="str">
        <f t="shared" ca="1" si="183"/>
        <v/>
      </c>
      <c r="P472" t="str">
        <f t="shared" ca="1" si="184"/>
        <v>GDZFGCC</v>
      </c>
      <c r="Q472" t="str">
        <f t="shared" ca="1" si="185"/>
        <v>GCZHSJMZQZGNFBWPMNTQQLGSWHRPPT</v>
      </c>
      <c r="S472" s="13" t="str" cm="1">
        <f t="array" ref="S472">RIGHT(INDEX(T471:AB471,1,E472),D472)</f>
        <v>F</v>
      </c>
      <c r="T472" t="str">
        <f t="shared" si="186"/>
        <v/>
      </c>
      <c r="U472" t="str">
        <f t="shared" si="187"/>
        <v>HF</v>
      </c>
      <c r="V472" t="str">
        <f t="shared" si="188"/>
        <v>DGMHHCFSPQGRPJ</v>
      </c>
      <c r="W472" t="str">
        <f t="shared" si="189"/>
        <v/>
      </c>
      <c r="X472" t="str">
        <f t="shared" si="190"/>
        <v/>
      </c>
      <c r="Y472" t="str">
        <f t="shared" si="191"/>
        <v>CLM</v>
      </c>
      <c r="Z472" t="str">
        <f t="shared" si="192"/>
        <v/>
      </c>
      <c r="AA472" t="str">
        <f t="shared" si="193"/>
        <v>PSPWGTF</v>
      </c>
      <c r="AB472" s="14" t="str">
        <f t="shared" si="194"/>
        <v>ZGQMQLSZLBNZCNZVWTQVBNGNCSBQQR</v>
      </c>
    </row>
    <row r="473" spans="1:28">
      <c r="A473" s="5" t="s">
        <v>1667</v>
      </c>
      <c r="D473">
        <f t="shared" si="197"/>
        <v>26</v>
      </c>
      <c r="E473">
        <f t="shared" si="197"/>
        <v>9</v>
      </c>
      <c r="F473">
        <f t="shared" si="197"/>
        <v>3</v>
      </c>
      <c r="G473" s="13" t="str" cm="1">
        <f t="array" aca="1" ref="G473" ca="1">RIGHT(INDEX(I472:Q472,1,E473),D473)</f>
        <v>SJMZQZGNFBWPMNTQQLGSWHRPPT</v>
      </c>
      <c r="H473" t="str" cm="1">
        <f t="array" aca="1" ref="H473" ca="1">_xlfn.TEXTJOIN("",1,MID(G473,ABS(ROW(INDIRECT("1:"&amp;LEN(G473)))-(LEN(G473)+1)),1))</f>
        <v>TPPRHWSGLQQTNMPWBFNGZQZMJS</v>
      </c>
      <c r="I473" t="str">
        <f t="shared" ca="1" si="177"/>
        <v/>
      </c>
      <c r="J473" t="str">
        <f t="shared" ca="1" si="178"/>
        <v>FS</v>
      </c>
      <c r="K473" t="str">
        <f t="shared" ca="1" si="179"/>
        <v>NVPLLQCMNSBRVHTPPRHWSGLQQTNMPWBFNGZQZMJS</v>
      </c>
      <c r="L473" t="str">
        <f t="shared" ca="1" si="180"/>
        <v/>
      </c>
      <c r="M473" t="str">
        <f t="shared" ca="1" si="181"/>
        <v/>
      </c>
      <c r="N473" t="str">
        <f t="shared" ca="1" si="182"/>
        <v>QQB</v>
      </c>
      <c r="O473" t="str">
        <f t="shared" ca="1" si="183"/>
        <v/>
      </c>
      <c r="P473" t="str">
        <f t="shared" ca="1" si="184"/>
        <v>GDZFGCC</v>
      </c>
      <c r="Q473" t="str">
        <f t="shared" ca="1" si="185"/>
        <v>GCZH</v>
      </c>
      <c r="S473" s="13" t="str" cm="1">
        <f t="array" ref="S473">RIGHT(INDEX(T472:AB472,1,E473),D473)</f>
        <v>QLSZLBNZCNZVWTQVBNGNCSBQQR</v>
      </c>
      <c r="T473" t="str">
        <f t="shared" si="186"/>
        <v/>
      </c>
      <c r="U473" t="str">
        <f t="shared" si="187"/>
        <v>HF</v>
      </c>
      <c r="V473" t="str">
        <f t="shared" si="188"/>
        <v>DGMHHCFSPQGRPJQLSZLBNZCNZVWTQVBNGNCSBQQR</v>
      </c>
      <c r="W473" t="str">
        <f t="shared" si="189"/>
        <v/>
      </c>
      <c r="X473" t="str">
        <f t="shared" si="190"/>
        <v/>
      </c>
      <c r="Y473" t="str">
        <f t="shared" si="191"/>
        <v>CLM</v>
      </c>
      <c r="Z473" t="str">
        <f t="shared" si="192"/>
        <v/>
      </c>
      <c r="AA473" t="str">
        <f t="shared" si="193"/>
        <v>PSPWGTF</v>
      </c>
      <c r="AB473" s="14" t="str">
        <f t="shared" si="194"/>
        <v>ZGQM</v>
      </c>
    </row>
    <row r="474" spans="1:28">
      <c r="A474" s="5" t="s">
        <v>1668</v>
      </c>
      <c r="D474">
        <f t="shared" si="197"/>
        <v>18</v>
      </c>
      <c r="E474">
        <f t="shared" si="197"/>
        <v>3</v>
      </c>
      <c r="F474">
        <f t="shared" si="197"/>
        <v>8</v>
      </c>
      <c r="G474" s="13" t="str" cm="1">
        <f t="array" aca="1" ref="G474" ca="1">RIGHT(INDEX(I473:Q473,1,E474),D474)</f>
        <v>LQQTNMPWBFNGZQZMJS</v>
      </c>
      <c r="H474" t="str" cm="1">
        <f t="array" aca="1" ref="H474" ca="1">_xlfn.TEXTJOIN("",1,MID(G474,ABS(ROW(INDIRECT("1:"&amp;LEN(G474)))-(LEN(G474)+1)),1))</f>
        <v>SJMZQZGNFBWPMNTQQL</v>
      </c>
      <c r="I474" t="str">
        <f t="shared" ca="1" si="177"/>
        <v/>
      </c>
      <c r="J474" t="str">
        <f t="shared" ca="1" si="178"/>
        <v>FS</v>
      </c>
      <c r="K474" t="str">
        <f t="shared" ca="1" si="179"/>
        <v>NVPLLQCMNSBRVHTPPRHWSG</v>
      </c>
      <c r="L474" t="str">
        <f t="shared" ca="1" si="180"/>
        <v/>
      </c>
      <c r="M474" t="str">
        <f t="shared" ca="1" si="181"/>
        <v/>
      </c>
      <c r="N474" t="str">
        <f t="shared" ca="1" si="182"/>
        <v>QQB</v>
      </c>
      <c r="O474" t="str">
        <f t="shared" ca="1" si="183"/>
        <v/>
      </c>
      <c r="P474" t="str">
        <f t="shared" ca="1" si="184"/>
        <v>GDZFGCCSJMZQZGNFBWPMNTQQL</v>
      </c>
      <c r="Q474" t="str">
        <f t="shared" ca="1" si="185"/>
        <v>GCZH</v>
      </c>
      <c r="S474" s="13" t="str" cm="1">
        <f t="array" ref="S474">RIGHT(INDEX(T473:AB473,1,E474),D474)</f>
        <v>CNZVWTQVBNGNCSBQQR</v>
      </c>
      <c r="T474" t="str">
        <f t="shared" si="186"/>
        <v/>
      </c>
      <c r="U474" t="str">
        <f t="shared" si="187"/>
        <v>HF</v>
      </c>
      <c r="V474" t="str">
        <f t="shared" si="188"/>
        <v>DGMHHCFSPQGRPJQLSZLBNZ</v>
      </c>
      <c r="W474" t="str">
        <f t="shared" si="189"/>
        <v/>
      </c>
      <c r="X474" t="str">
        <f t="shared" si="190"/>
        <v/>
      </c>
      <c r="Y474" t="str">
        <f t="shared" si="191"/>
        <v>CLM</v>
      </c>
      <c r="Z474" t="str">
        <f t="shared" si="192"/>
        <v/>
      </c>
      <c r="AA474" t="str">
        <f t="shared" si="193"/>
        <v>PSPWGTFCNZVWTQVBNGNCSBQQR</v>
      </c>
      <c r="AB474" s="14" t="str">
        <f t="shared" si="194"/>
        <v>ZGQM</v>
      </c>
    </row>
    <row r="475" spans="1:28">
      <c r="A475" s="5" t="s">
        <v>1375</v>
      </c>
      <c r="D475">
        <f t="shared" si="197"/>
        <v>1</v>
      </c>
      <c r="E475">
        <f t="shared" si="197"/>
        <v>2</v>
      </c>
      <c r="F475">
        <f t="shared" si="197"/>
        <v>1</v>
      </c>
      <c r="G475" s="13" t="str" cm="1">
        <f t="array" aca="1" ref="G475" ca="1">RIGHT(INDEX(I474:Q474,1,E475),D475)</f>
        <v>S</v>
      </c>
      <c r="H475" t="str" cm="1">
        <f t="array" aca="1" ref="H475" ca="1">_xlfn.TEXTJOIN("",1,MID(G475,ABS(ROW(INDIRECT("1:"&amp;LEN(G475)))-(LEN(G475)+1)),1))</f>
        <v>S</v>
      </c>
      <c r="I475" t="str">
        <f t="shared" ca="1" si="177"/>
        <v>S</v>
      </c>
      <c r="J475" t="str">
        <f t="shared" ca="1" si="178"/>
        <v>F</v>
      </c>
      <c r="K475" t="str">
        <f t="shared" ca="1" si="179"/>
        <v>NVPLLQCMNSBRVHTPPRHWSG</v>
      </c>
      <c r="L475" t="str">
        <f t="shared" ca="1" si="180"/>
        <v/>
      </c>
      <c r="M475" t="str">
        <f t="shared" ca="1" si="181"/>
        <v/>
      </c>
      <c r="N475" t="str">
        <f t="shared" ca="1" si="182"/>
        <v>QQB</v>
      </c>
      <c r="O475" t="str">
        <f t="shared" ca="1" si="183"/>
        <v/>
      </c>
      <c r="P475" t="str">
        <f t="shared" ca="1" si="184"/>
        <v>GDZFGCCSJMZQZGNFBWPMNTQQL</v>
      </c>
      <c r="Q475" t="str">
        <f t="shared" ca="1" si="185"/>
        <v>GCZH</v>
      </c>
      <c r="S475" s="13" t="str" cm="1">
        <f t="array" ref="S475">RIGHT(INDEX(T474:AB474,1,E475),D475)</f>
        <v>F</v>
      </c>
      <c r="T475" t="str">
        <f t="shared" si="186"/>
        <v>F</v>
      </c>
      <c r="U475" t="str">
        <f t="shared" si="187"/>
        <v>H</v>
      </c>
      <c r="V475" t="str">
        <f t="shared" si="188"/>
        <v>DGMHHCFSPQGRPJQLSZLBNZ</v>
      </c>
      <c r="W475" t="str">
        <f t="shared" si="189"/>
        <v/>
      </c>
      <c r="X475" t="str">
        <f t="shared" si="190"/>
        <v/>
      </c>
      <c r="Y475" t="str">
        <f t="shared" si="191"/>
        <v>CLM</v>
      </c>
      <c r="Z475" t="str">
        <f t="shared" si="192"/>
        <v/>
      </c>
      <c r="AA475" t="str">
        <f t="shared" si="193"/>
        <v>PSPWGTFCNZVWTQVBNGNCSBQQR</v>
      </c>
      <c r="AB475" s="14" t="str">
        <f t="shared" si="194"/>
        <v>ZGQM</v>
      </c>
    </row>
    <row r="476" spans="1:28">
      <c r="A476" s="5" t="s">
        <v>1669</v>
      </c>
      <c r="D476">
        <f t="shared" si="197"/>
        <v>12</v>
      </c>
      <c r="E476">
        <f t="shared" si="197"/>
        <v>3</v>
      </c>
      <c r="F476">
        <f t="shared" si="197"/>
        <v>8</v>
      </c>
      <c r="G476" s="13" t="str" cm="1">
        <f t="array" aca="1" ref="G476" ca="1">RIGHT(INDEX(I475:Q475,1,E476),D476)</f>
        <v>BRVHTPPRHWSG</v>
      </c>
      <c r="H476" t="str" cm="1">
        <f t="array" aca="1" ref="H476" ca="1">_xlfn.TEXTJOIN("",1,MID(G476,ABS(ROW(INDIRECT("1:"&amp;LEN(G476)))-(LEN(G476)+1)),1))</f>
        <v>GSWHRPPTHVRB</v>
      </c>
      <c r="I476" t="str">
        <f t="shared" ca="1" si="177"/>
        <v>S</v>
      </c>
      <c r="J476" t="str">
        <f t="shared" ca="1" si="178"/>
        <v>F</v>
      </c>
      <c r="K476" t="str">
        <f t="shared" ca="1" si="179"/>
        <v>NVPLLQCMNS</v>
      </c>
      <c r="L476" t="str">
        <f t="shared" ca="1" si="180"/>
        <v/>
      </c>
      <c r="M476" t="str">
        <f t="shared" ca="1" si="181"/>
        <v/>
      </c>
      <c r="N476" t="str">
        <f t="shared" ca="1" si="182"/>
        <v>QQB</v>
      </c>
      <c r="O476" t="str">
        <f t="shared" ca="1" si="183"/>
        <v/>
      </c>
      <c r="P476" t="str">
        <f t="shared" ca="1" si="184"/>
        <v>GDZFGCCSJMZQZGNFBWPMNTQQLGSWHRPPTHVRB</v>
      </c>
      <c r="Q476" t="str">
        <f t="shared" ca="1" si="185"/>
        <v>GCZH</v>
      </c>
      <c r="S476" s="13" t="str" cm="1">
        <f t="array" ref="S476">RIGHT(INDEX(T475:AB475,1,E476),D476)</f>
        <v>GRPJQLSZLBNZ</v>
      </c>
      <c r="T476" t="str">
        <f t="shared" si="186"/>
        <v>F</v>
      </c>
      <c r="U476" t="str">
        <f t="shared" si="187"/>
        <v>H</v>
      </c>
      <c r="V476" t="str">
        <f t="shared" si="188"/>
        <v>DGMHHCFSPQ</v>
      </c>
      <c r="W476" t="str">
        <f t="shared" si="189"/>
        <v/>
      </c>
      <c r="X476" t="str">
        <f t="shared" si="190"/>
        <v/>
      </c>
      <c r="Y476" t="str">
        <f t="shared" si="191"/>
        <v>CLM</v>
      </c>
      <c r="Z476" t="str">
        <f t="shared" si="192"/>
        <v/>
      </c>
      <c r="AA476" t="str">
        <f t="shared" si="193"/>
        <v>PSPWGTFCNZVWTQVBNGNCSBQQRGRPJQLSZLBNZ</v>
      </c>
      <c r="AB476" s="14" t="str">
        <f t="shared" si="194"/>
        <v>ZGQM</v>
      </c>
    </row>
    <row r="477" spans="1:28">
      <c r="A477" s="5" t="s">
        <v>1376</v>
      </c>
      <c r="D477">
        <f t="shared" si="197"/>
        <v>1</v>
      </c>
      <c r="E477">
        <f t="shared" si="197"/>
        <v>2</v>
      </c>
      <c r="F477">
        <f t="shared" si="197"/>
        <v>3</v>
      </c>
      <c r="G477" s="13" t="str" cm="1">
        <f t="array" aca="1" ref="G477" ca="1">RIGHT(INDEX(I476:Q476,1,E477),D477)</f>
        <v>F</v>
      </c>
      <c r="H477" t="str" cm="1">
        <f t="array" aca="1" ref="H477" ca="1">_xlfn.TEXTJOIN("",1,MID(G477,ABS(ROW(INDIRECT("1:"&amp;LEN(G477)))-(LEN(G477)+1)),1))</f>
        <v>F</v>
      </c>
      <c r="I477" t="str">
        <f t="shared" ca="1" si="177"/>
        <v>S</v>
      </c>
      <c r="J477" t="str">
        <f t="shared" ca="1" si="178"/>
        <v/>
      </c>
      <c r="K477" t="str">
        <f t="shared" ca="1" si="179"/>
        <v>NVPLLQCMNSF</v>
      </c>
      <c r="L477" t="str">
        <f t="shared" ca="1" si="180"/>
        <v/>
      </c>
      <c r="M477" t="str">
        <f t="shared" ca="1" si="181"/>
        <v/>
      </c>
      <c r="N477" t="str">
        <f t="shared" ca="1" si="182"/>
        <v>QQB</v>
      </c>
      <c r="O477" t="str">
        <f t="shared" ca="1" si="183"/>
        <v/>
      </c>
      <c r="P477" t="str">
        <f t="shared" ca="1" si="184"/>
        <v>GDZFGCCSJMZQZGNFBWPMNTQQLGSWHRPPTHVRB</v>
      </c>
      <c r="Q477" t="str">
        <f t="shared" ca="1" si="185"/>
        <v>GCZH</v>
      </c>
      <c r="S477" s="13" t="str" cm="1">
        <f t="array" ref="S477">RIGHT(INDEX(T476:AB476,1,E477),D477)</f>
        <v>H</v>
      </c>
      <c r="T477" t="str">
        <f t="shared" si="186"/>
        <v>F</v>
      </c>
      <c r="U477" t="str">
        <f t="shared" si="187"/>
        <v/>
      </c>
      <c r="V477" t="str">
        <f t="shared" si="188"/>
        <v>DGMHHCFSPQH</v>
      </c>
      <c r="W477" t="str">
        <f t="shared" si="189"/>
        <v/>
      </c>
      <c r="X477" t="str">
        <f t="shared" si="190"/>
        <v/>
      </c>
      <c r="Y477" t="str">
        <f t="shared" si="191"/>
        <v>CLM</v>
      </c>
      <c r="Z477" t="str">
        <f t="shared" si="192"/>
        <v/>
      </c>
      <c r="AA477" t="str">
        <f t="shared" si="193"/>
        <v>PSPWGTFCNZVWTQVBNGNCSBQQRGRPJQLSZLBNZ</v>
      </c>
      <c r="AB477" s="14" t="str">
        <f t="shared" si="194"/>
        <v>ZGQM</v>
      </c>
    </row>
    <row r="478" spans="1:28">
      <c r="A478" s="5" t="s">
        <v>1670</v>
      </c>
      <c r="D478">
        <f t="shared" si="197"/>
        <v>3</v>
      </c>
      <c r="E478">
        <f t="shared" si="197"/>
        <v>6</v>
      </c>
      <c r="F478">
        <f t="shared" si="197"/>
        <v>4</v>
      </c>
      <c r="G478" s="13" t="str" cm="1">
        <f t="array" aca="1" ref="G478" ca="1">RIGHT(INDEX(I477:Q477,1,E478),D478)</f>
        <v>QQB</v>
      </c>
      <c r="H478" t="str" cm="1">
        <f t="array" aca="1" ref="H478" ca="1">_xlfn.TEXTJOIN("",1,MID(G478,ABS(ROW(INDIRECT("1:"&amp;LEN(G478)))-(LEN(G478)+1)),1))</f>
        <v>BQQ</v>
      </c>
      <c r="I478" t="str">
        <f t="shared" ca="1" si="177"/>
        <v>S</v>
      </c>
      <c r="J478" t="str">
        <f t="shared" ca="1" si="178"/>
        <v/>
      </c>
      <c r="K478" t="str">
        <f t="shared" ca="1" si="179"/>
        <v>NVPLLQCMNSF</v>
      </c>
      <c r="L478" t="str">
        <f t="shared" ca="1" si="180"/>
        <v>BQQ</v>
      </c>
      <c r="M478" t="str">
        <f t="shared" ca="1" si="181"/>
        <v/>
      </c>
      <c r="N478" t="str">
        <f t="shared" ca="1" si="182"/>
        <v/>
      </c>
      <c r="O478" t="str">
        <f t="shared" ca="1" si="183"/>
        <v/>
      </c>
      <c r="P478" t="str">
        <f t="shared" ca="1" si="184"/>
        <v>GDZFGCCSJMZQZGNFBWPMNTQQLGSWHRPPTHVRB</v>
      </c>
      <c r="Q478" t="str">
        <f t="shared" ca="1" si="185"/>
        <v>GCZH</v>
      </c>
      <c r="S478" s="13" t="str" cm="1">
        <f t="array" ref="S478">RIGHT(INDEX(T477:AB477,1,E478),D478)</f>
        <v>CLM</v>
      </c>
      <c r="T478" t="str">
        <f t="shared" si="186"/>
        <v>F</v>
      </c>
      <c r="U478" t="str">
        <f t="shared" si="187"/>
        <v/>
      </c>
      <c r="V478" t="str">
        <f t="shared" si="188"/>
        <v>DGMHHCFSPQH</v>
      </c>
      <c r="W478" t="str">
        <f t="shared" si="189"/>
        <v>CLM</v>
      </c>
      <c r="X478" t="str">
        <f t="shared" si="190"/>
        <v/>
      </c>
      <c r="Y478" t="str">
        <f t="shared" si="191"/>
        <v/>
      </c>
      <c r="Z478" t="str">
        <f t="shared" si="192"/>
        <v/>
      </c>
      <c r="AA478" t="str">
        <f t="shared" si="193"/>
        <v>PSPWGTFCNZVWTQVBNGNCSBQQRGRPJQLSZLBNZ</v>
      </c>
      <c r="AB478" s="14" t="str">
        <f t="shared" si="194"/>
        <v>ZGQM</v>
      </c>
    </row>
    <row r="479" spans="1:28">
      <c r="A479" s="5" t="s">
        <v>1455</v>
      </c>
      <c r="D479">
        <f t="shared" si="197"/>
        <v>1</v>
      </c>
      <c r="E479">
        <f t="shared" si="197"/>
        <v>1</v>
      </c>
      <c r="F479">
        <f t="shared" si="197"/>
        <v>9</v>
      </c>
      <c r="G479" s="13" t="str" cm="1">
        <f t="array" aca="1" ref="G479" ca="1">RIGHT(INDEX(I478:Q478,1,E479),D479)</f>
        <v>S</v>
      </c>
      <c r="H479" t="str" cm="1">
        <f t="array" aca="1" ref="H479" ca="1">_xlfn.TEXTJOIN("",1,MID(G479,ABS(ROW(INDIRECT("1:"&amp;LEN(G479)))-(LEN(G479)+1)),1))</f>
        <v>S</v>
      </c>
      <c r="I479" t="str">
        <f t="shared" ca="1" si="177"/>
        <v/>
      </c>
      <c r="J479" t="str">
        <f t="shared" ca="1" si="178"/>
        <v/>
      </c>
      <c r="K479" t="str">
        <f t="shared" ca="1" si="179"/>
        <v>NVPLLQCMNSF</v>
      </c>
      <c r="L479" t="str">
        <f t="shared" ca="1" si="180"/>
        <v>BQQ</v>
      </c>
      <c r="M479" t="str">
        <f t="shared" ca="1" si="181"/>
        <v/>
      </c>
      <c r="N479" t="str">
        <f t="shared" ca="1" si="182"/>
        <v/>
      </c>
      <c r="O479" t="str">
        <f t="shared" ca="1" si="183"/>
        <v/>
      </c>
      <c r="P479" t="str">
        <f t="shared" ca="1" si="184"/>
        <v>GDZFGCCSJMZQZGNFBWPMNTQQLGSWHRPPTHVRB</v>
      </c>
      <c r="Q479" t="str">
        <f t="shared" ca="1" si="185"/>
        <v>GCZHS</v>
      </c>
      <c r="S479" s="13" t="str" cm="1">
        <f t="array" ref="S479">RIGHT(INDEX(T478:AB478,1,E479),D479)</f>
        <v>F</v>
      </c>
      <c r="T479" t="str">
        <f t="shared" si="186"/>
        <v/>
      </c>
      <c r="U479" t="str">
        <f t="shared" si="187"/>
        <v/>
      </c>
      <c r="V479" t="str">
        <f t="shared" si="188"/>
        <v>DGMHHCFSPQH</v>
      </c>
      <c r="W479" t="str">
        <f t="shared" si="189"/>
        <v>CLM</v>
      </c>
      <c r="X479" t="str">
        <f t="shared" si="190"/>
        <v/>
      </c>
      <c r="Y479" t="str">
        <f t="shared" si="191"/>
        <v/>
      </c>
      <c r="Z479" t="str">
        <f t="shared" si="192"/>
        <v/>
      </c>
      <c r="AA479" t="str">
        <f t="shared" si="193"/>
        <v>PSPWGTFCNZVWTQVBNGNCSBQQRGRPJQLSZLBNZ</v>
      </c>
      <c r="AB479" s="14" t="str">
        <f t="shared" si="194"/>
        <v>ZGQMF</v>
      </c>
    </row>
    <row r="480" spans="1:28">
      <c r="A480" s="5" t="s">
        <v>1671</v>
      </c>
      <c r="D480">
        <f t="shared" si="197"/>
        <v>11</v>
      </c>
      <c r="E480">
        <f t="shared" si="197"/>
        <v>8</v>
      </c>
      <c r="F480">
        <f t="shared" si="197"/>
        <v>5</v>
      </c>
      <c r="G480" s="13" t="str" cm="1">
        <f t="array" aca="1" ref="G480" ca="1">RIGHT(INDEX(I479:Q479,1,E480),D480)</f>
        <v>SWHRPPTHVRB</v>
      </c>
      <c r="H480" t="str" cm="1">
        <f t="array" aca="1" ref="H480" ca="1">_xlfn.TEXTJOIN("",1,MID(G480,ABS(ROW(INDIRECT("1:"&amp;LEN(G480)))-(LEN(G480)+1)),1))</f>
        <v>BRVHTPPRHWS</v>
      </c>
      <c r="I480" t="str">
        <f t="shared" ca="1" si="177"/>
        <v/>
      </c>
      <c r="J480" t="str">
        <f t="shared" ca="1" si="178"/>
        <v/>
      </c>
      <c r="K480" t="str">
        <f t="shared" ca="1" si="179"/>
        <v>NVPLLQCMNSF</v>
      </c>
      <c r="L480" t="str">
        <f t="shared" ca="1" si="180"/>
        <v>BQQ</v>
      </c>
      <c r="M480" t="str">
        <f t="shared" ca="1" si="181"/>
        <v>BRVHTPPRHWS</v>
      </c>
      <c r="N480" t="str">
        <f t="shared" ca="1" si="182"/>
        <v/>
      </c>
      <c r="O480" t="str">
        <f t="shared" ca="1" si="183"/>
        <v/>
      </c>
      <c r="P480" t="str">
        <f t="shared" ca="1" si="184"/>
        <v>GDZFGCCSJMZQZGNFBWPMNTQQLG</v>
      </c>
      <c r="Q480" t="str">
        <f t="shared" ca="1" si="185"/>
        <v>GCZHS</v>
      </c>
      <c r="S480" s="13" t="str" cm="1">
        <f t="array" ref="S480">RIGHT(INDEX(T479:AB479,1,E480),D480)</f>
        <v>RPJQLSZLBNZ</v>
      </c>
      <c r="T480" t="str">
        <f t="shared" si="186"/>
        <v/>
      </c>
      <c r="U480" t="str">
        <f t="shared" si="187"/>
        <v/>
      </c>
      <c r="V480" t="str">
        <f t="shared" si="188"/>
        <v>DGMHHCFSPQH</v>
      </c>
      <c r="W480" t="str">
        <f t="shared" si="189"/>
        <v>CLM</v>
      </c>
      <c r="X480" t="str">
        <f t="shared" si="190"/>
        <v>RPJQLSZLBNZ</v>
      </c>
      <c r="Y480" t="str">
        <f t="shared" si="191"/>
        <v/>
      </c>
      <c r="Z480" t="str">
        <f t="shared" si="192"/>
        <v/>
      </c>
      <c r="AA480" t="str">
        <f t="shared" si="193"/>
        <v>PSPWGTFCNZVWTQVBNGNCSBQQRG</v>
      </c>
      <c r="AB480" s="14" t="str">
        <f t="shared" si="194"/>
        <v>ZGQMF</v>
      </c>
    </row>
    <row r="481" spans="1:28">
      <c r="A481" s="5" t="s">
        <v>1613</v>
      </c>
      <c r="D481">
        <f t="shared" si="197"/>
        <v>1</v>
      </c>
      <c r="E481">
        <f t="shared" si="197"/>
        <v>4</v>
      </c>
      <c r="F481">
        <f t="shared" si="197"/>
        <v>7</v>
      </c>
      <c r="G481" s="13" t="str" cm="1">
        <f t="array" aca="1" ref="G481" ca="1">RIGHT(INDEX(I480:Q480,1,E481),D481)</f>
        <v>Q</v>
      </c>
      <c r="H481" t="str" cm="1">
        <f t="array" aca="1" ref="H481" ca="1">_xlfn.TEXTJOIN("",1,MID(G481,ABS(ROW(INDIRECT("1:"&amp;LEN(G481)))-(LEN(G481)+1)),1))</f>
        <v>Q</v>
      </c>
      <c r="I481" t="str">
        <f t="shared" ref="I481:I532" ca="1" si="198">IF($F481=I$28,I480&amp;$H481,IF($E481=I$28,LEFT(I480,LEN(I480)-$D481),I480))</f>
        <v/>
      </c>
      <c r="J481" t="str">
        <f t="shared" ref="J481:J532" ca="1" si="199">IF($F481=J$28,J480&amp;$H481,IF($E481=J$28,LEFT(J480,LEN(J480)-$D481),J480))</f>
        <v/>
      </c>
      <c r="K481" t="str">
        <f t="shared" ca="1" si="179"/>
        <v>NVPLLQCMNSF</v>
      </c>
      <c r="L481" t="str">
        <f t="shared" ca="1" si="180"/>
        <v>BQ</v>
      </c>
      <c r="M481" t="str">
        <f t="shared" ca="1" si="181"/>
        <v>BRVHTPPRHWS</v>
      </c>
      <c r="N481" t="str">
        <f t="shared" ca="1" si="182"/>
        <v/>
      </c>
      <c r="O481" t="str">
        <f t="shared" ca="1" si="183"/>
        <v>Q</v>
      </c>
      <c r="P481" t="str">
        <f t="shared" ca="1" si="184"/>
        <v>GDZFGCCSJMZQZGNFBWPMNTQQLG</v>
      </c>
      <c r="Q481" t="str">
        <f t="shared" ca="1" si="185"/>
        <v>GCZHS</v>
      </c>
      <c r="S481" s="13" t="str" cm="1">
        <f t="array" ref="S481">RIGHT(INDEX(T480:AB480,1,E481),D481)</f>
        <v>M</v>
      </c>
      <c r="T481" t="str">
        <f t="shared" si="186"/>
        <v/>
      </c>
      <c r="U481" t="str">
        <f t="shared" si="187"/>
        <v/>
      </c>
      <c r="V481" t="str">
        <f t="shared" si="188"/>
        <v>DGMHHCFSPQH</v>
      </c>
      <c r="W481" t="str">
        <f t="shared" si="189"/>
        <v>CL</v>
      </c>
      <c r="X481" t="str">
        <f t="shared" si="190"/>
        <v>RPJQLSZLBNZ</v>
      </c>
      <c r="Y481" t="str">
        <f t="shared" si="191"/>
        <v/>
      </c>
      <c r="Z481" t="str">
        <f t="shared" si="192"/>
        <v>M</v>
      </c>
      <c r="AA481" t="str">
        <f t="shared" si="193"/>
        <v>PSPWGTFCNZVWTQVBNGNCSBQQRG</v>
      </c>
      <c r="AB481" s="14" t="str">
        <f t="shared" si="194"/>
        <v>ZGQMF</v>
      </c>
    </row>
    <row r="482" spans="1:28">
      <c r="A482" s="5" t="s">
        <v>1590</v>
      </c>
      <c r="D482">
        <f t="shared" si="197"/>
        <v>9</v>
      </c>
      <c r="E482">
        <f t="shared" si="197"/>
        <v>3</v>
      </c>
      <c r="F482">
        <f t="shared" si="197"/>
        <v>9</v>
      </c>
      <c r="G482" s="13" t="str" cm="1">
        <f t="array" aca="1" ref="G482" ca="1">RIGHT(INDEX(I481:Q481,1,E482),D482)</f>
        <v>PLLQCMNSF</v>
      </c>
      <c r="H482" t="str" cm="1">
        <f t="array" aca="1" ref="H482" ca="1">_xlfn.TEXTJOIN("",1,MID(G482,ABS(ROW(INDIRECT("1:"&amp;LEN(G482)))-(LEN(G482)+1)),1))</f>
        <v>FSNMCQLLP</v>
      </c>
      <c r="I482" t="str">
        <f t="shared" ca="1" si="198"/>
        <v/>
      </c>
      <c r="J482" t="str">
        <f t="shared" ca="1" si="199"/>
        <v/>
      </c>
      <c r="K482" t="str">
        <f t="shared" ref="K482:K532" ca="1" si="200">IF($F482=K$28,K481&amp;$H482,IF($E482=K$28,LEFT(K481,LEN(K481)-$D482),K481))</f>
        <v>NV</v>
      </c>
      <c r="L482" t="str">
        <f t="shared" ref="L482:L532" ca="1" si="201">IF($F482=L$28,L481&amp;$H482,IF($E482=L$28,LEFT(L481,LEN(L481)-$D482),L481))</f>
        <v>BQ</v>
      </c>
      <c r="M482" t="str">
        <f t="shared" ref="M482:M532" ca="1" si="202">IF($F482=M$28,M481&amp;$H482,IF($E482=M$28,LEFT(M481,LEN(M481)-$D482),M481))</f>
        <v>BRVHTPPRHWS</v>
      </c>
      <c r="N482" t="str">
        <f t="shared" ref="N482:N532" ca="1" si="203">IF($F482=N$28,N481&amp;$H482,IF($E482=N$28,LEFT(N481,LEN(N481)-$D482),N481))</f>
        <v/>
      </c>
      <c r="O482" t="str">
        <f t="shared" ref="O482:O532" ca="1" si="204">IF($F482=O$28,O481&amp;$H482,IF($E482=O$28,LEFT(O481,LEN(O481)-$D482),O481))</f>
        <v>Q</v>
      </c>
      <c r="P482" t="str">
        <f t="shared" ref="P482:P532" ca="1" si="205">IF($F482=P$28,P481&amp;$H482,IF($E482=P$28,LEFT(P481,LEN(P481)-$D482),P481))</f>
        <v>GDZFGCCSJMZQZGNFBWPMNTQQLG</v>
      </c>
      <c r="Q482" t="str">
        <f t="shared" ref="Q482:Q532" ca="1" si="206">IF($F482=Q$28,Q481&amp;$H482,IF($E482=Q$28,LEFT(Q481,LEN(Q481)-$D482),Q481))</f>
        <v>GCZHSFSNMCQLLP</v>
      </c>
      <c r="S482" s="13" t="str" cm="1">
        <f t="array" ref="S482">RIGHT(INDEX(T481:AB481,1,E482),D482)</f>
        <v>MHHCFSPQH</v>
      </c>
      <c r="T482" t="str">
        <f t="shared" si="186"/>
        <v/>
      </c>
      <c r="U482" t="str">
        <f t="shared" si="187"/>
        <v/>
      </c>
      <c r="V482" t="str">
        <f t="shared" si="188"/>
        <v>DG</v>
      </c>
      <c r="W482" t="str">
        <f t="shared" si="189"/>
        <v>CL</v>
      </c>
      <c r="X482" t="str">
        <f t="shared" si="190"/>
        <v>RPJQLSZLBNZ</v>
      </c>
      <c r="Y482" t="str">
        <f t="shared" si="191"/>
        <v/>
      </c>
      <c r="Z482" t="str">
        <f t="shared" si="192"/>
        <v>M</v>
      </c>
      <c r="AA482" t="str">
        <f t="shared" si="193"/>
        <v>PSPWGTFCNZVWTQVBNGNCSBQQRG</v>
      </c>
      <c r="AB482" s="14" t="str">
        <f t="shared" si="194"/>
        <v>ZGQMFMHHCFSPQH</v>
      </c>
    </row>
    <row r="483" spans="1:28">
      <c r="A483" s="5" t="s">
        <v>1600</v>
      </c>
      <c r="D483">
        <f t="shared" si="197"/>
        <v>1</v>
      </c>
      <c r="E483">
        <f t="shared" si="197"/>
        <v>7</v>
      </c>
      <c r="F483">
        <f t="shared" si="197"/>
        <v>8</v>
      </c>
      <c r="G483" s="13" t="str" cm="1">
        <f t="array" aca="1" ref="G483" ca="1">RIGHT(INDEX(I482:Q482,1,E483),D483)</f>
        <v>Q</v>
      </c>
      <c r="H483" t="str" cm="1">
        <f t="array" aca="1" ref="H483" ca="1">_xlfn.TEXTJOIN("",1,MID(G483,ABS(ROW(INDIRECT("1:"&amp;LEN(G483)))-(LEN(G483)+1)),1))</f>
        <v>Q</v>
      </c>
      <c r="I483" t="str">
        <f t="shared" ca="1" si="198"/>
        <v/>
      </c>
      <c r="J483" t="str">
        <f t="shared" ca="1" si="199"/>
        <v/>
      </c>
      <c r="K483" t="str">
        <f t="shared" ca="1" si="200"/>
        <v>NV</v>
      </c>
      <c r="L483" t="str">
        <f t="shared" ca="1" si="201"/>
        <v>BQ</v>
      </c>
      <c r="M483" t="str">
        <f t="shared" ca="1" si="202"/>
        <v>BRVHTPPRHWS</v>
      </c>
      <c r="N483" t="str">
        <f t="shared" ca="1" si="203"/>
        <v/>
      </c>
      <c r="O483" t="str">
        <f t="shared" ca="1" si="204"/>
        <v/>
      </c>
      <c r="P483" t="str">
        <f t="shared" ca="1" si="205"/>
        <v>GDZFGCCSJMZQZGNFBWPMNTQQLGQ</v>
      </c>
      <c r="Q483" t="str">
        <f t="shared" ca="1" si="206"/>
        <v>GCZHSFSNMCQLLP</v>
      </c>
      <c r="S483" s="13" t="str" cm="1">
        <f t="array" ref="S483">RIGHT(INDEX(T482:AB482,1,E483),D483)</f>
        <v>M</v>
      </c>
      <c r="T483" t="str">
        <f t="shared" si="186"/>
        <v/>
      </c>
      <c r="U483" t="str">
        <f t="shared" si="187"/>
        <v/>
      </c>
      <c r="V483" t="str">
        <f t="shared" si="188"/>
        <v>DG</v>
      </c>
      <c r="W483" t="str">
        <f t="shared" si="189"/>
        <v>CL</v>
      </c>
      <c r="X483" t="str">
        <f t="shared" si="190"/>
        <v>RPJQLSZLBNZ</v>
      </c>
      <c r="Y483" t="str">
        <f t="shared" si="191"/>
        <v/>
      </c>
      <c r="Z483" t="str">
        <f t="shared" si="192"/>
        <v/>
      </c>
      <c r="AA483" t="str">
        <f t="shared" si="193"/>
        <v>PSPWGTFCNZVWTQVBNGNCSBQQRGM</v>
      </c>
      <c r="AB483" s="14" t="str">
        <f t="shared" si="194"/>
        <v>ZGQMFMHHCFSPQH</v>
      </c>
    </row>
    <row r="484" spans="1:28">
      <c r="A484" s="5" t="s">
        <v>1672</v>
      </c>
      <c r="D484">
        <f t="shared" si="197"/>
        <v>11</v>
      </c>
      <c r="E484">
        <f t="shared" si="197"/>
        <v>8</v>
      </c>
      <c r="F484">
        <f t="shared" si="197"/>
        <v>3</v>
      </c>
      <c r="G484" s="13" t="str" cm="1">
        <f t="array" aca="1" ref="G484" ca="1">RIGHT(INDEX(I483:Q483,1,E484),D484)</f>
        <v>BWPMNTQQLGQ</v>
      </c>
      <c r="H484" t="str" cm="1">
        <f t="array" aca="1" ref="H484" ca="1">_xlfn.TEXTJOIN("",1,MID(G484,ABS(ROW(INDIRECT("1:"&amp;LEN(G484)))-(LEN(G484)+1)),1))</f>
        <v>QGLQQTNMPWB</v>
      </c>
      <c r="I484" t="str">
        <f t="shared" ca="1" si="198"/>
        <v/>
      </c>
      <c r="J484" t="str">
        <f t="shared" ca="1" si="199"/>
        <v/>
      </c>
      <c r="K484" t="str">
        <f t="shared" ca="1" si="200"/>
        <v>NVQGLQQTNMPWB</v>
      </c>
      <c r="L484" t="str">
        <f t="shared" ca="1" si="201"/>
        <v>BQ</v>
      </c>
      <c r="M484" t="str">
        <f t="shared" ca="1" si="202"/>
        <v>BRVHTPPRHWS</v>
      </c>
      <c r="N484" t="str">
        <f t="shared" ca="1" si="203"/>
        <v/>
      </c>
      <c r="O484" t="str">
        <f t="shared" ca="1" si="204"/>
        <v/>
      </c>
      <c r="P484" t="str">
        <f t="shared" ca="1" si="205"/>
        <v>GDZFGCCSJMZQZGNF</v>
      </c>
      <c r="Q484" t="str">
        <f t="shared" ca="1" si="206"/>
        <v>GCZHSFSNMCQLLP</v>
      </c>
      <c r="S484" s="13" t="str" cm="1">
        <f t="array" ref="S484">RIGHT(INDEX(T483:AB483,1,E484),D484)</f>
        <v>NGNCSBQQRGM</v>
      </c>
      <c r="T484" t="str">
        <f t="shared" si="186"/>
        <v/>
      </c>
      <c r="U484" t="str">
        <f t="shared" si="187"/>
        <v/>
      </c>
      <c r="V484" t="str">
        <f t="shared" si="188"/>
        <v>DGNGNCSBQQRGM</v>
      </c>
      <c r="W484" t="str">
        <f t="shared" si="189"/>
        <v>CL</v>
      </c>
      <c r="X484" t="str">
        <f t="shared" si="190"/>
        <v>RPJQLSZLBNZ</v>
      </c>
      <c r="Y484" t="str">
        <f t="shared" si="191"/>
        <v/>
      </c>
      <c r="Z484" t="str">
        <f t="shared" si="192"/>
        <v/>
      </c>
      <c r="AA484" t="str">
        <f t="shared" si="193"/>
        <v>PSPWGTFCNZVWTQVB</v>
      </c>
      <c r="AB484" s="14" t="str">
        <f t="shared" si="194"/>
        <v>ZGQMFMHHCFSPQH</v>
      </c>
    </row>
    <row r="485" spans="1:28">
      <c r="A485" s="5" t="s">
        <v>1673</v>
      </c>
      <c r="D485">
        <f t="shared" si="197"/>
        <v>11</v>
      </c>
      <c r="E485">
        <f t="shared" si="197"/>
        <v>3</v>
      </c>
      <c r="F485">
        <f t="shared" si="197"/>
        <v>2</v>
      </c>
      <c r="G485" s="13" t="str" cm="1">
        <f t="array" aca="1" ref="G485" ca="1">RIGHT(INDEX(I484:Q484,1,E485),D485)</f>
        <v>QGLQQTNMPWB</v>
      </c>
      <c r="H485" t="str" cm="1">
        <f t="array" aca="1" ref="H485" ca="1">_xlfn.TEXTJOIN("",1,MID(G485,ABS(ROW(INDIRECT("1:"&amp;LEN(G485)))-(LEN(G485)+1)),1))</f>
        <v>BWPMNTQQLGQ</v>
      </c>
      <c r="I485" t="str">
        <f t="shared" ca="1" si="198"/>
        <v/>
      </c>
      <c r="J485" t="str">
        <f t="shared" ca="1" si="199"/>
        <v>BWPMNTQQLGQ</v>
      </c>
      <c r="K485" t="str">
        <f t="shared" ca="1" si="200"/>
        <v>NV</v>
      </c>
      <c r="L485" t="str">
        <f t="shared" ca="1" si="201"/>
        <v>BQ</v>
      </c>
      <c r="M485" t="str">
        <f t="shared" ca="1" si="202"/>
        <v>BRVHTPPRHWS</v>
      </c>
      <c r="N485" t="str">
        <f t="shared" ca="1" si="203"/>
        <v/>
      </c>
      <c r="O485" t="str">
        <f t="shared" ca="1" si="204"/>
        <v/>
      </c>
      <c r="P485" t="str">
        <f t="shared" ca="1" si="205"/>
        <v>GDZFGCCSJMZQZGNF</v>
      </c>
      <c r="Q485" t="str">
        <f t="shared" ca="1" si="206"/>
        <v>GCZHSFSNMCQLLP</v>
      </c>
      <c r="S485" s="13" t="str" cm="1">
        <f t="array" ref="S485">RIGHT(INDEX(T484:AB484,1,E485),D485)</f>
        <v>NGNCSBQQRGM</v>
      </c>
      <c r="T485" t="str">
        <f t="shared" si="186"/>
        <v/>
      </c>
      <c r="U485" t="str">
        <f t="shared" si="187"/>
        <v>NGNCSBQQRGM</v>
      </c>
      <c r="V485" t="str">
        <f t="shared" si="188"/>
        <v>DG</v>
      </c>
      <c r="W485" t="str">
        <f t="shared" si="189"/>
        <v>CL</v>
      </c>
      <c r="X485" t="str">
        <f t="shared" si="190"/>
        <v>RPJQLSZLBNZ</v>
      </c>
      <c r="Y485" t="str">
        <f t="shared" si="191"/>
        <v/>
      </c>
      <c r="Z485" t="str">
        <f t="shared" si="192"/>
        <v/>
      </c>
      <c r="AA485" t="str">
        <f t="shared" si="193"/>
        <v>PSPWGTFCNZVWTQVB</v>
      </c>
      <c r="AB485" s="14" t="str">
        <f t="shared" si="194"/>
        <v>ZGQMFMHHCFSPQH</v>
      </c>
    </row>
    <row r="486" spans="1:28">
      <c r="A486" s="5" t="s">
        <v>1674</v>
      </c>
      <c r="D486">
        <f t="shared" si="197"/>
        <v>11</v>
      </c>
      <c r="E486">
        <f t="shared" si="197"/>
        <v>2</v>
      </c>
      <c r="F486">
        <f t="shared" si="197"/>
        <v>9</v>
      </c>
      <c r="G486" s="13" t="str" cm="1">
        <f t="array" aca="1" ref="G486" ca="1">RIGHT(INDEX(I485:Q485,1,E486),D486)</f>
        <v>BWPMNTQQLGQ</v>
      </c>
      <c r="H486" t="str" cm="1">
        <f t="array" aca="1" ref="H486" ca="1">_xlfn.TEXTJOIN("",1,MID(G486,ABS(ROW(INDIRECT("1:"&amp;LEN(G486)))-(LEN(G486)+1)),1))</f>
        <v>QGLQQTNMPWB</v>
      </c>
      <c r="I486" t="str">
        <f t="shared" ca="1" si="198"/>
        <v/>
      </c>
      <c r="J486" t="str">
        <f t="shared" ca="1" si="199"/>
        <v/>
      </c>
      <c r="K486" t="str">
        <f t="shared" ca="1" si="200"/>
        <v>NV</v>
      </c>
      <c r="L486" t="str">
        <f t="shared" ca="1" si="201"/>
        <v>BQ</v>
      </c>
      <c r="M486" t="str">
        <f t="shared" ca="1" si="202"/>
        <v>BRVHTPPRHWS</v>
      </c>
      <c r="N486" t="str">
        <f t="shared" ca="1" si="203"/>
        <v/>
      </c>
      <c r="O486" t="str">
        <f t="shared" ca="1" si="204"/>
        <v/>
      </c>
      <c r="P486" t="str">
        <f t="shared" ca="1" si="205"/>
        <v>GDZFGCCSJMZQZGNF</v>
      </c>
      <c r="Q486" t="str">
        <f t="shared" ca="1" si="206"/>
        <v>GCZHSFSNMCQLLPQGLQQTNMPWB</v>
      </c>
      <c r="S486" s="13" t="str" cm="1">
        <f t="array" ref="S486">RIGHT(INDEX(T485:AB485,1,E486),D486)</f>
        <v>NGNCSBQQRGM</v>
      </c>
      <c r="T486" t="str">
        <f t="shared" ref="T486:T532" si="207">IF($F486=T$28,T485&amp;$S486,IF($E486=T$28,LEFT(T485,LEN(T485)-$D486),T485))</f>
        <v/>
      </c>
      <c r="U486" t="str">
        <f t="shared" ref="U486:U532" si="208">IF($F486=U$28,U485&amp;$S486,IF($E486=U$28,LEFT(U485,LEN(U485)-$D486),U485))</f>
        <v/>
      </c>
      <c r="V486" t="str">
        <f t="shared" ref="V486:V532" si="209">IF($F486=V$28,V485&amp;$S486,IF($E486=V$28,LEFT(V485,LEN(V485)-$D486),V485))</f>
        <v>DG</v>
      </c>
      <c r="W486" t="str">
        <f t="shared" ref="W486:W532" si="210">IF($F486=W$28,W485&amp;$S486,IF($E486=W$28,LEFT(W485,LEN(W485)-$D486),W485))</f>
        <v>CL</v>
      </c>
      <c r="X486" t="str">
        <f t="shared" ref="X486:X532" si="211">IF($F486=X$28,X485&amp;$S486,IF($E486=X$28,LEFT(X485,LEN(X485)-$D486),X485))</f>
        <v>RPJQLSZLBNZ</v>
      </c>
      <c r="Y486" t="str">
        <f t="shared" ref="Y486:Y532" si="212">IF($F486=Y$28,Y485&amp;$S486,IF($E486=Y$28,LEFT(Y485,LEN(Y485)-$D486),Y485))</f>
        <v/>
      </c>
      <c r="Z486" t="str">
        <f t="shared" ref="Z486:Z532" si="213">IF($F486=Z$28,Z485&amp;$S486,IF($E486=Z$28,LEFT(Z485,LEN(Z485)-$D486),Z485))</f>
        <v/>
      </c>
      <c r="AA486" t="str">
        <f t="shared" ref="AA486:AA532" si="214">IF($F486=AA$28,AA485&amp;$S486,IF($E486=AA$28,LEFT(AA485,LEN(AA485)-$D486),AA485))</f>
        <v>PSPWGTFCNZVWTQVB</v>
      </c>
      <c r="AB486" s="14" t="str">
        <f t="shared" ref="AB486:AB532" si="215">IF($F486=AB$28,AB485&amp;$S486,IF($E486=AB$28,LEFT(AB485,LEN(AB485)-$D486),AB485))</f>
        <v>ZGQMFMHHCFSPQHNGNCSBQQRGM</v>
      </c>
    </row>
    <row r="487" spans="1:28">
      <c r="A487" s="5" t="s">
        <v>1675</v>
      </c>
      <c r="D487">
        <f t="shared" si="197"/>
        <v>19</v>
      </c>
      <c r="E487">
        <f t="shared" si="197"/>
        <v>9</v>
      </c>
      <c r="F487">
        <f t="shared" si="197"/>
        <v>8</v>
      </c>
      <c r="G487" s="13" t="str" cm="1">
        <f t="array" aca="1" ref="G487" ca="1">RIGHT(INDEX(I486:Q486,1,E487),D487)</f>
        <v>SNMCQLLPQGLQQTNMPWB</v>
      </c>
      <c r="H487" t="str" cm="1">
        <f t="array" aca="1" ref="H487" ca="1">_xlfn.TEXTJOIN("",1,MID(G487,ABS(ROW(INDIRECT("1:"&amp;LEN(G487)))-(LEN(G487)+1)),1))</f>
        <v>BWPMNTQQLGQPLLQCMNS</v>
      </c>
      <c r="I487" t="str">
        <f t="shared" ca="1" si="198"/>
        <v/>
      </c>
      <c r="J487" t="str">
        <f t="shared" ca="1" si="199"/>
        <v/>
      </c>
      <c r="K487" t="str">
        <f t="shared" ca="1" si="200"/>
        <v>NV</v>
      </c>
      <c r="L487" t="str">
        <f t="shared" ca="1" si="201"/>
        <v>BQ</v>
      </c>
      <c r="M487" t="str">
        <f t="shared" ca="1" si="202"/>
        <v>BRVHTPPRHWS</v>
      </c>
      <c r="N487" t="str">
        <f t="shared" ca="1" si="203"/>
        <v/>
      </c>
      <c r="O487" t="str">
        <f t="shared" ca="1" si="204"/>
        <v/>
      </c>
      <c r="P487" t="str">
        <f t="shared" ca="1" si="205"/>
        <v>GDZFGCCSJMZQZGNFBWPMNTQQLGQPLLQCMNS</v>
      </c>
      <c r="Q487" t="str">
        <f t="shared" ca="1" si="206"/>
        <v>GCZHSF</v>
      </c>
      <c r="S487" s="13" t="str" cm="1">
        <f t="array" ref="S487">RIGHT(INDEX(T486:AB486,1,E487),D487)</f>
        <v>HHCFSPQHNGNCSBQQRGM</v>
      </c>
      <c r="T487" t="str">
        <f t="shared" si="207"/>
        <v/>
      </c>
      <c r="U487" t="str">
        <f t="shared" si="208"/>
        <v/>
      </c>
      <c r="V487" t="str">
        <f t="shared" si="209"/>
        <v>DG</v>
      </c>
      <c r="W487" t="str">
        <f t="shared" si="210"/>
        <v>CL</v>
      </c>
      <c r="X487" t="str">
        <f t="shared" si="211"/>
        <v>RPJQLSZLBNZ</v>
      </c>
      <c r="Y487" t="str">
        <f t="shared" si="212"/>
        <v/>
      </c>
      <c r="Z487" t="str">
        <f t="shared" si="213"/>
        <v/>
      </c>
      <c r="AA487" t="str">
        <f t="shared" si="214"/>
        <v>PSPWGTFCNZVWTQVBHHCFSPQHNGNCSBQQRGM</v>
      </c>
      <c r="AB487" s="14" t="str">
        <f t="shared" si="215"/>
        <v>ZGQMFM</v>
      </c>
    </row>
    <row r="488" spans="1:28">
      <c r="A488" s="5" t="s">
        <v>1676</v>
      </c>
      <c r="D488">
        <f t="shared" si="197"/>
        <v>3</v>
      </c>
      <c r="E488">
        <f t="shared" si="197"/>
        <v>5</v>
      </c>
      <c r="F488">
        <f t="shared" si="197"/>
        <v>7</v>
      </c>
      <c r="G488" s="13" t="str" cm="1">
        <f t="array" aca="1" ref="G488" ca="1">RIGHT(INDEX(I487:Q487,1,E488),D488)</f>
        <v>HWS</v>
      </c>
      <c r="H488" t="str" cm="1">
        <f t="array" aca="1" ref="H488" ca="1">_xlfn.TEXTJOIN("",1,MID(G488,ABS(ROW(INDIRECT("1:"&amp;LEN(G488)))-(LEN(G488)+1)),1))</f>
        <v>SWH</v>
      </c>
      <c r="I488" t="str">
        <f t="shared" ca="1" si="198"/>
        <v/>
      </c>
      <c r="J488" t="str">
        <f t="shared" ca="1" si="199"/>
        <v/>
      </c>
      <c r="K488" t="str">
        <f t="shared" ca="1" si="200"/>
        <v>NV</v>
      </c>
      <c r="L488" t="str">
        <f t="shared" ca="1" si="201"/>
        <v>BQ</v>
      </c>
      <c r="M488" t="str">
        <f t="shared" ca="1" si="202"/>
        <v>BRVHTPPR</v>
      </c>
      <c r="N488" t="str">
        <f t="shared" ca="1" si="203"/>
        <v/>
      </c>
      <c r="O488" t="str">
        <f t="shared" ca="1" si="204"/>
        <v>SWH</v>
      </c>
      <c r="P488" t="str">
        <f t="shared" ca="1" si="205"/>
        <v>GDZFGCCSJMZQZGNFBWPMNTQQLGQPLLQCMNS</v>
      </c>
      <c r="Q488" t="str">
        <f t="shared" ca="1" si="206"/>
        <v>GCZHSF</v>
      </c>
      <c r="S488" s="13" t="str" cm="1">
        <f t="array" ref="S488">RIGHT(INDEX(T487:AB487,1,E488),D488)</f>
        <v>BNZ</v>
      </c>
      <c r="T488" t="str">
        <f t="shared" si="207"/>
        <v/>
      </c>
      <c r="U488" t="str">
        <f t="shared" si="208"/>
        <v/>
      </c>
      <c r="V488" t="str">
        <f t="shared" si="209"/>
        <v>DG</v>
      </c>
      <c r="W488" t="str">
        <f t="shared" si="210"/>
        <v>CL</v>
      </c>
      <c r="X488" t="str">
        <f t="shared" si="211"/>
        <v>RPJQLSZL</v>
      </c>
      <c r="Y488" t="str">
        <f t="shared" si="212"/>
        <v/>
      </c>
      <c r="Z488" t="str">
        <f t="shared" si="213"/>
        <v>BNZ</v>
      </c>
      <c r="AA488" t="str">
        <f t="shared" si="214"/>
        <v>PSPWGTFCNZVWTQVBHHCFSPQHNGNCSBQQRGM</v>
      </c>
      <c r="AB488" s="14" t="str">
        <f t="shared" si="215"/>
        <v>ZGQMFM</v>
      </c>
    </row>
    <row r="489" spans="1:28">
      <c r="A489" s="5" t="s">
        <v>1423</v>
      </c>
      <c r="D489">
        <f t="shared" si="197"/>
        <v>2</v>
      </c>
      <c r="E489">
        <f t="shared" si="197"/>
        <v>4</v>
      </c>
      <c r="F489">
        <f t="shared" si="197"/>
        <v>2</v>
      </c>
      <c r="G489" s="13" t="str" cm="1">
        <f t="array" aca="1" ref="G489" ca="1">RIGHT(INDEX(I488:Q488,1,E489),D489)</f>
        <v>BQ</v>
      </c>
      <c r="H489" t="str" cm="1">
        <f t="array" aca="1" ref="H489" ca="1">_xlfn.TEXTJOIN("",1,MID(G489,ABS(ROW(INDIRECT("1:"&amp;LEN(G489)))-(LEN(G489)+1)),1))</f>
        <v>QB</v>
      </c>
      <c r="I489" t="str">
        <f t="shared" ca="1" si="198"/>
        <v/>
      </c>
      <c r="J489" t="str">
        <f t="shared" ca="1" si="199"/>
        <v>QB</v>
      </c>
      <c r="K489" t="str">
        <f t="shared" ca="1" si="200"/>
        <v>NV</v>
      </c>
      <c r="L489" t="str">
        <f t="shared" ca="1" si="201"/>
        <v/>
      </c>
      <c r="M489" t="str">
        <f t="shared" ca="1" si="202"/>
        <v>BRVHTPPR</v>
      </c>
      <c r="N489" t="str">
        <f t="shared" ca="1" si="203"/>
        <v/>
      </c>
      <c r="O489" t="str">
        <f t="shared" ca="1" si="204"/>
        <v>SWH</v>
      </c>
      <c r="P489" t="str">
        <f t="shared" ca="1" si="205"/>
        <v>GDZFGCCSJMZQZGNFBWPMNTQQLGQPLLQCMNS</v>
      </c>
      <c r="Q489" t="str">
        <f t="shared" ca="1" si="206"/>
        <v>GCZHSF</v>
      </c>
      <c r="S489" s="13" t="str" cm="1">
        <f t="array" ref="S489">RIGHT(INDEX(T488:AB488,1,E489),D489)</f>
        <v>CL</v>
      </c>
      <c r="T489" t="str">
        <f t="shared" si="207"/>
        <v/>
      </c>
      <c r="U489" t="str">
        <f t="shared" si="208"/>
        <v>CL</v>
      </c>
      <c r="V489" t="str">
        <f t="shared" si="209"/>
        <v>DG</v>
      </c>
      <c r="W489" t="str">
        <f t="shared" si="210"/>
        <v/>
      </c>
      <c r="X489" t="str">
        <f t="shared" si="211"/>
        <v>RPJQLSZL</v>
      </c>
      <c r="Y489" t="str">
        <f t="shared" si="212"/>
        <v/>
      </c>
      <c r="Z489" t="str">
        <f t="shared" si="213"/>
        <v>BNZ</v>
      </c>
      <c r="AA489" t="str">
        <f t="shared" si="214"/>
        <v>PSPWGTFCNZVWTQVBHHCFSPQHNGNCSBQQRGM</v>
      </c>
      <c r="AB489" s="14" t="str">
        <f t="shared" si="215"/>
        <v>ZGQMFM</v>
      </c>
    </row>
    <row r="490" spans="1:28">
      <c r="A490" s="5" t="s">
        <v>1677</v>
      </c>
      <c r="D490">
        <f t="shared" ref="D490:F509" si="216">VALUE(_xlfn.TEXTSPLIT(_xlfn.TEXTAFTER($A490, D$29)," "))</f>
        <v>2</v>
      </c>
      <c r="E490">
        <f t="shared" si="216"/>
        <v>2</v>
      </c>
      <c r="F490">
        <f t="shared" si="216"/>
        <v>8</v>
      </c>
      <c r="G490" s="13" t="str" cm="1">
        <f t="array" aca="1" ref="G490" ca="1">RIGHT(INDEX(I489:Q489,1,E490),D490)</f>
        <v>QB</v>
      </c>
      <c r="H490" t="str" cm="1">
        <f t="array" aca="1" ref="H490" ca="1">_xlfn.TEXTJOIN("",1,MID(G490,ABS(ROW(INDIRECT("1:"&amp;LEN(G490)))-(LEN(G490)+1)),1))</f>
        <v>BQ</v>
      </c>
      <c r="I490" t="str">
        <f t="shared" ca="1" si="198"/>
        <v/>
      </c>
      <c r="J490" t="str">
        <f t="shared" ca="1" si="199"/>
        <v/>
      </c>
      <c r="K490" t="str">
        <f t="shared" ca="1" si="200"/>
        <v>NV</v>
      </c>
      <c r="L490" t="str">
        <f t="shared" ca="1" si="201"/>
        <v/>
      </c>
      <c r="M490" t="str">
        <f t="shared" ca="1" si="202"/>
        <v>BRVHTPPR</v>
      </c>
      <c r="N490" t="str">
        <f t="shared" ca="1" si="203"/>
        <v/>
      </c>
      <c r="O490" t="str">
        <f t="shared" ca="1" si="204"/>
        <v>SWH</v>
      </c>
      <c r="P490" t="str">
        <f t="shared" ca="1" si="205"/>
        <v>GDZFGCCSJMZQZGNFBWPMNTQQLGQPLLQCMNSBQ</v>
      </c>
      <c r="Q490" t="str">
        <f t="shared" ca="1" si="206"/>
        <v>GCZHSF</v>
      </c>
      <c r="S490" s="13" t="str" cm="1">
        <f t="array" ref="S490">RIGHT(INDEX(T489:AB489,1,E490),D490)</f>
        <v>CL</v>
      </c>
      <c r="T490" t="str">
        <f t="shared" si="207"/>
        <v/>
      </c>
      <c r="U490" t="str">
        <f t="shared" si="208"/>
        <v/>
      </c>
      <c r="V490" t="str">
        <f t="shared" si="209"/>
        <v>DG</v>
      </c>
      <c r="W490" t="str">
        <f t="shared" si="210"/>
        <v/>
      </c>
      <c r="X490" t="str">
        <f t="shared" si="211"/>
        <v>RPJQLSZL</v>
      </c>
      <c r="Y490" t="str">
        <f t="shared" si="212"/>
        <v/>
      </c>
      <c r="Z490" t="str">
        <f t="shared" si="213"/>
        <v>BNZ</v>
      </c>
      <c r="AA490" t="str">
        <f t="shared" si="214"/>
        <v>PSPWGTFCNZVWTQVBHHCFSPQHNGNCSBQQRGMCL</v>
      </c>
      <c r="AB490" s="14" t="str">
        <f t="shared" si="215"/>
        <v>ZGQMFM</v>
      </c>
    </row>
    <row r="491" spans="1:28">
      <c r="A491" s="5" t="s">
        <v>1678</v>
      </c>
      <c r="D491">
        <f t="shared" si="216"/>
        <v>29</v>
      </c>
      <c r="E491">
        <f t="shared" si="216"/>
        <v>8</v>
      </c>
      <c r="F491">
        <f t="shared" si="216"/>
        <v>2</v>
      </c>
      <c r="G491" s="13" t="str" cm="1">
        <f t="array" aca="1" ref="G491" ca="1">RIGHT(INDEX(I490:Q490,1,E491),D491)</f>
        <v>JMZQZGNFBWPMNTQQLGQPLLQCMNSBQ</v>
      </c>
      <c r="H491" t="str" cm="1">
        <f t="array" aca="1" ref="H491" ca="1">_xlfn.TEXTJOIN("",1,MID(G491,ABS(ROW(INDIRECT("1:"&amp;LEN(G491)))-(LEN(G491)+1)),1))</f>
        <v>QBSNMCQLLPQGLQQTNMPWBFNGZQZMJ</v>
      </c>
      <c r="I491" t="str">
        <f t="shared" ca="1" si="198"/>
        <v/>
      </c>
      <c r="J491" t="str">
        <f t="shared" ca="1" si="199"/>
        <v>QBSNMCQLLPQGLQQTNMPWBFNGZQZMJ</v>
      </c>
      <c r="K491" t="str">
        <f t="shared" ca="1" si="200"/>
        <v>NV</v>
      </c>
      <c r="L491" t="str">
        <f t="shared" ca="1" si="201"/>
        <v/>
      </c>
      <c r="M491" t="str">
        <f t="shared" ca="1" si="202"/>
        <v>BRVHTPPR</v>
      </c>
      <c r="N491" t="str">
        <f t="shared" ca="1" si="203"/>
        <v/>
      </c>
      <c r="O491" t="str">
        <f t="shared" ca="1" si="204"/>
        <v>SWH</v>
      </c>
      <c r="P491" t="str">
        <f t="shared" ca="1" si="205"/>
        <v>GDZFGCCS</v>
      </c>
      <c r="Q491" t="str">
        <f t="shared" ca="1" si="206"/>
        <v>GCZHSF</v>
      </c>
      <c r="S491" s="13" t="str" cm="1">
        <f t="array" ref="S491">RIGHT(INDEX(T490:AB490,1,E491),D491)</f>
        <v>NZVWTQVBHHCFSPQHNGNCSBQQRGMCL</v>
      </c>
      <c r="T491" t="str">
        <f t="shared" si="207"/>
        <v/>
      </c>
      <c r="U491" t="str">
        <f t="shared" si="208"/>
        <v>NZVWTQVBHHCFSPQHNGNCSBQQRGMCL</v>
      </c>
      <c r="V491" t="str">
        <f t="shared" si="209"/>
        <v>DG</v>
      </c>
      <c r="W491" t="str">
        <f t="shared" si="210"/>
        <v/>
      </c>
      <c r="X491" t="str">
        <f t="shared" si="211"/>
        <v>RPJQLSZL</v>
      </c>
      <c r="Y491" t="str">
        <f t="shared" si="212"/>
        <v/>
      </c>
      <c r="Z491" t="str">
        <f t="shared" si="213"/>
        <v>BNZ</v>
      </c>
      <c r="AA491" t="str">
        <f t="shared" si="214"/>
        <v>PSPWGTFC</v>
      </c>
      <c r="AB491" s="14" t="str">
        <f t="shared" si="215"/>
        <v>ZGQMFM</v>
      </c>
    </row>
    <row r="492" spans="1:28">
      <c r="A492" s="5" t="s">
        <v>1679</v>
      </c>
      <c r="D492">
        <f t="shared" si="216"/>
        <v>5</v>
      </c>
      <c r="E492">
        <f t="shared" si="216"/>
        <v>5</v>
      </c>
      <c r="F492">
        <f t="shared" si="216"/>
        <v>4</v>
      </c>
      <c r="G492" s="13" t="str" cm="1">
        <f t="array" aca="1" ref="G492" ca="1">RIGHT(INDEX(I491:Q491,1,E492),D492)</f>
        <v>HTPPR</v>
      </c>
      <c r="H492" t="str" cm="1">
        <f t="array" aca="1" ref="H492" ca="1">_xlfn.TEXTJOIN("",1,MID(G492,ABS(ROW(INDIRECT("1:"&amp;LEN(G492)))-(LEN(G492)+1)),1))</f>
        <v>RPPTH</v>
      </c>
      <c r="I492" t="str">
        <f t="shared" ca="1" si="198"/>
        <v/>
      </c>
      <c r="J492" t="str">
        <f t="shared" ca="1" si="199"/>
        <v>QBSNMCQLLPQGLQQTNMPWBFNGZQZMJ</v>
      </c>
      <c r="K492" t="str">
        <f t="shared" ca="1" si="200"/>
        <v>NV</v>
      </c>
      <c r="L492" t="str">
        <f t="shared" ca="1" si="201"/>
        <v>RPPTH</v>
      </c>
      <c r="M492" t="str">
        <f t="shared" ca="1" si="202"/>
        <v>BRV</v>
      </c>
      <c r="N492" t="str">
        <f t="shared" ca="1" si="203"/>
        <v/>
      </c>
      <c r="O492" t="str">
        <f t="shared" ca="1" si="204"/>
        <v>SWH</v>
      </c>
      <c r="P492" t="str">
        <f t="shared" ca="1" si="205"/>
        <v>GDZFGCCS</v>
      </c>
      <c r="Q492" t="str">
        <f t="shared" ca="1" si="206"/>
        <v>GCZHSF</v>
      </c>
      <c r="S492" s="13" t="str" cm="1">
        <f t="array" ref="S492">RIGHT(INDEX(T491:AB491,1,E492),D492)</f>
        <v>QLSZL</v>
      </c>
      <c r="T492" t="str">
        <f t="shared" si="207"/>
        <v/>
      </c>
      <c r="U492" t="str">
        <f t="shared" si="208"/>
        <v>NZVWTQVBHHCFSPQHNGNCSBQQRGMCL</v>
      </c>
      <c r="V492" t="str">
        <f t="shared" si="209"/>
        <v>DG</v>
      </c>
      <c r="W492" t="str">
        <f t="shared" si="210"/>
        <v>QLSZL</v>
      </c>
      <c r="X492" t="str">
        <f t="shared" si="211"/>
        <v>RPJ</v>
      </c>
      <c r="Y492" t="str">
        <f t="shared" si="212"/>
        <v/>
      </c>
      <c r="Z492" t="str">
        <f t="shared" si="213"/>
        <v>BNZ</v>
      </c>
      <c r="AA492" t="str">
        <f t="shared" si="214"/>
        <v>PSPWGTFC</v>
      </c>
      <c r="AB492" s="14" t="str">
        <f t="shared" si="215"/>
        <v>ZGQMFM</v>
      </c>
    </row>
    <row r="493" spans="1:28">
      <c r="A493" s="5" t="s">
        <v>1387</v>
      </c>
      <c r="D493">
        <f t="shared" si="216"/>
        <v>1</v>
      </c>
      <c r="E493">
        <f t="shared" si="216"/>
        <v>9</v>
      </c>
      <c r="F493">
        <f t="shared" si="216"/>
        <v>6</v>
      </c>
      <c r="G493" s="13" t="str" cm="1">
        <f t="array" aca="1" ref="G493" ca="1">RIGHT(INDEX(I492:Q492,1,E493),D493)</f>
        <v>F</v>
      </c>
      <c r="H493" t="str" cm="1">
        <f t="array" aca="1" ref="H493" ca="1">_xlfn.TEXTJOIN("",1,MID(G493,ABS(ROW(INDIRECT("1:"&amp;LEN(G493)))-(LEN(G493)+1)),1))</f>
        <v>F</v>
      </c>
      <c r="I493" t="str">
        <f t="shared" ca="1" si="198"/>
        <v/>
      </c>
      <c r="J493" t="str">
        <f t="shared" ca="1" si="199"/>
        <v>QBSNMCQLLPQGLQQTNMPWBFNGZQZMJ</v>
      </c>
      <c r="K493" t="str">
        <f t="shared" ca="1" si="200"/>
        <v>NV</v>
      </c>
      <c r="L493" t="str">
        <f t="shared" ca="1" si="201"/>
        <v>RPPTH</v>
      </c>
      <c r="M493" t="str">
        <f t="shared" ca="1" si="202"/>
        <v>BRV</v>
      </c>
      <c r="N493" t="str">
        <f t="shared" ca="1" si="203"/>
        <v>F</v>
      </c>
      <c r="O493" t="str">
        <f t="shared" ca="1" si="204"/>
        <v>SWH</v>
      </c>
      <c r="P493" t="str">
        <f t="shared" ca="1" si="205"/>
        <v>GDZFGCCS</v>
      </c>
      <c r="Q493" t="str">
        <f t="shared" ca="1" si="206"/>
        <v>GCZHS</v>
      </c>
      <c r="S493" s="13" t="str" cm="1">
        <f t="array" ref="S493">RIGHT(INDEX(T492:AB492,1,E493),D493)</f>
        <v>M</v>
      </c>
      <c r="T493" t="str">
        <f t="shared" si="207"/>
        <v/>
      </c>
      <c r="U493" t="str">
        <f t="shared" si="208"/>
        <v>NZVWTQVBHHCFSPQHNGNCSBQQRGMCL</v>
      </c>
      <c r="V493" t="str">
        <f t="shared" si="209"/>
        <v>DG</v>
      </c>
      <c r="W493" t="str">
        <f t="shared" si="210"/>
        <v>QLSZL</v>
      </c>
      <c r="X493" t="str">
        <f t="shared" si="211"/>
        <v>RPJ</v>
      </c>
      <c r="Y493" t="str">
        <f t="shared" si="212"/>
        <v>M</v>
      </c>
      <c r="Z493" t="str">
        <f t="shared" si="213"/>
        <v>BNZ</v>
      </c>
      <c r="AA493" t="str">
        <f t="shared" si="214"/>
        <v>PSPWGTFC</v>
      </c>
      <c r="AB493" s="14" t="str">
        <f t="shared" si="215"/>
        <v>ZGQMF</v>
      </c>
    </row>
    <row r="494" spans="1:28">
      <c r="A494" s="5" t="s">
        <v>1680</v>
      </c>
      <c r="D494">
        <f t="shared" si="216"/>
        <v>2</v>
      </c>
      <c r="E494">
        <f t="shared" si="216"/>
        <v>5</v>
      </c>
      <c r="F494">
        <f t="shared" si="216"/>
        <v>9</v>
      </c>
      <c r="G494" s="13" t="str" cm="1">
        <f t="array" aca="1" ref="G494" ca="1">RIGHT(INDEX(I493:Q493,1,E494),D494)</f>
        <v>RV</v>
      </c>
      <c r="H494" t="str" cm="1">
        <f t="array" aca="1" ref="H494" ca="1">_xlfn.TEXTJOIN("",1,MID(G494,ABS(ROW(INDIRECT("1:"&amp;LEN(G494)))-(LEN(G494)+1)),1))</f>
        <v>VR</v>
      </c>
      <c r="I494" t="str">
        <f t="shared" ca="1" si="198"/>
        <v/>
      </c>
      <c r="J494" t="str">
        <f t="shared" ca="1" si="199"/>
        <v>QBSNMCQLLPQGLQQTNMPWBFNGZQZMJ</v>
      </c>
      <c r="K494" t="str">
        <f t="shared" ca="1" si="200"/>
        <v>NV</v>
      </c>
      <c r="L494" t="str">
        <f t="shared" ca="1" si="201"/>
        <v>RPPTH</v>
      </c>
      <c r="M494" t="str">
        <f t="shared" ca="1" si="202"/>
        <v>B</v>
      </c>
      <c r="N494" t="str">
        <f t="shared" ca="1" si="203"/>
        <v>F</v>
      </c>
      <c r="O494" t="str">
        <f t="shared" ca="1" si="204"/>
        <v>SWH</v>
      </c>
      <c r="P494" t="str">
        <f t="shared" ca="1" si="205"/>
        <v>GDZFGCCS</v>
      </c>
      <c r="Q494" t="str">
        <f t="shared" ca="1" si="206"/>
        <v>GCZHSVR</v>
      </c>
      <c r="S494" s="13" t="str" cm="1">
        <f t="array" ref="S494">RIGHT(INDEX(T493:AB493,1,E494),D494)</f>
        <v>PJ</v>
      </c>
      <c r="T494" t="str">
        <f t="shared" si="207"/>
        <v/>
      </c>
      <c r="U494" t="str">
        <f t="shared" si="208"/>
        <v>NZVWTQVBHHCFSPQHNGNCSBQQRGMCL</v>
      </c>
      <c r="V494" t="str">
        <f t="shared" si="209"/>
        <v>DG</v>
      </c>
      <c r="W494" t="str">
        <f t="shared" si="210"/>
        <v>QLSZL</v>
      </c>
      <c r="X494" t="str">
        <f t="shared" si="211"/>
        <v>R</v>
      </c>
      <c r="Y494" t="str">
        <f t="shared" si="212"/>
        <v>M</v>
      </c>
      <c r="Z494" t="str">
        <f t="shared" si="213"/>
        <v>BNZ</v>
      </c>
      <c r="AA494" t="str">
        <f t="shared" si="214"/>
        <v>PSPWGTFC</v>
      </c>
      <c r="AB494" s="14" t="str">
        <f t="shared" si="215"/>
        <v>ZGQMFPJ</v>
      </c>
    </row>
    <row r="495" spans="1:28">
      <c r="A495" s="5" t="s">
        <v>1397</v>
      </c>
      <c r="D495">
        <f t="shared" si="216"/>
        <v>1</v>
      </c>
      <c r="E495">
        <f t="shared" si="216"/>
        <v>6</v>
      </c>
      <c r="F495">
        <f t="shared" si="216"/>
        <v>9</v>
      </c>
      <c r="G495" s="13" t="str" cm="1">
        <f t="array" aca="1" ref="G495" ca="1">RIGHT(INDEX(I494:Q494,1,E495),D495)</f>
        <v>F</v>
      </c>
      <c r="H495" t="str" cm="1">
        <f t="array" aca="1" ref="H495" ca="1">_xlfn.TEXTJOIN("",1,MID(G495,ABS(ROW(INDIRECT("1:"&amp;LEN(G495)))-(LEN(G495)+1)),1))</f>
        <v>F</v>
      </c>
      <c r="I495" t="str">
        <f t="shared" ca="1" si="198"/>
        <v/>
      </c>
      <c r="J495" t="str">
        <f t="shared" ca="1" si="199"/>
        <v>QBSNMCQLLPQGLQQTNMPWBFNGZQZMJ</v>
      </c>
      <c r="K495" t="str">
        <f t="shared" ca="1" si="200"/>
        <v>NV</v>
      </c>
      <c r="L495" t="str">
        <f t="shared" ca="1" si="201"/>
        <v>RPPTH</v>
      </c>
      <c r="M495" t="str">
        <f t="shared" ca="1" si="202"/>
        <v>B</v>
      </c>
      <c r="N495" t="str">
        <f t="shared" ca="1" si="203"/>
        <v/>
      </c>
      <c r="O495" t="str">
        <f t="shared" ca="1" si="204"/>
        <v>SWH</v>
      </c>
      <c r="P495" t="str">
        <f t="shared" ca="1" si="205"/>
        <v>GDZFGCCS</v>
      </c>
      <c r="Q495" t="str">
        <f t="shared" ca="1" si="206"/>
        <v>GCZHSVRF</v>
      </c>
      <c r="S495" s="13" t="str" cm="1">
        <f t="array" ref="S495">RIGHT(INDEX(T494:AB494,1,E495),D495)</f>
        <v>M</v>
      </c>
      <c r="T495" t="str">
        <f t="shared" si="207"/>
        <v/>
      </c>
      <c r="U495" t="str">
        <f t="shared" si="208"/>
        <v>NZVWTQVBHHCFSPQHNGNCSBQQRGMCL</v>
      </c>
      <c r="V495" t="str">
        <f t="shared" si="209"/>
        <v>DG</v>
      </c>
      <c r="W495" t="str">
        <f t="shared" si="210"/>
        <v>QLSZL</v>
      </c>
      <c r="X495" t="str">
        <f t="shared" si="211"/>
        <v>R</v>
      </c>
      <c r="Y495" t="str">
        <f t="shared" si="212"/>
        <v/>
      </c>
      <c r="Z495" t="str">
        <f t="shared" si="213"/>
        <v>BNZ</v>
      </c>
      <c r="AA495" t="str">
        <f t="shared" si="214"/>
        <v>PSPWGTFC</v>
      </c>
      <c r="AB495" s="14" t="str">
        <f t="shared" si="215"/>
        <v>ZGQMFPJM</v>
      </c>
    </row>
    <row r="496" spans="1:28">
      <c r="A496" s="5" t="s">
        <v>1681</v>
      </c>
      <c r="D496">
        <f t="shared" si="216"/>
        <v>7</v>
      </c>
      <c r="E496">
        <f t="shared" si="216"/>
        <v>8</v>
      </c>
      <c r="F496">
        <f t="shared" si="216"/>
        <v>7</v>
      </c>
      <c r="G496" s="13" t="str" cm="1">
        <f t="array" aca="1" ref="G496" ca="1">RIGHT(INDEX(I495:Q495,1,E496),D496)</f>
        <v>DZFGCCS</v>
      </c>
      <c r="H496" t="str" cm="1">
        <f t="array" aca="1" ref="H496" ca="1">_xlfn.TEXTJOIN("",1,MID(G496,ABS(ROW(INDIRECT("1:"&amp;LEN(G496)))-(LEN(G496)+1)),1))</f>
        <v>SCCGFZD</v>
      </c>
      <c r="I496" t="str">
        <f t="shared" ca="1" si="198"/>
        <v/>
      </c>
      <c r="J496" t="str">
        <f t="shared" ca="1" si="199"/>
        <v>QBSNMCQLLPQGLQQTNMPWBFNGZQZMJ</v>
      </c>
      <c r="K496" t="str">
        <f t="shared" ca="1" si="200"/>
        <v>NV</v>
      </c>
      <c r="L496" t="str">
        <f t="shared" ca="1" si="201"/>
        <v>RPPTH</v>
      </c>
      <c r="M496" t="str">
        <f t="shared" ca="1" si="202"/>
        <v>B</v>
      </c>
      <c r="N496" t="str">
        <f t="shared" ca="1" si="203"/>
        <v/>
      </c>
      <c r="O496" t="str">
        <f t="shared" ca="1" si="204"/>
        <v>SWHSCCGFZD</v>
      </c>
      <c r="P496" t="str">
        <f t="shared" ca="1" si="205"/>
        <v>G</v>
      </c>
      <c r="Q496" t="str">
        <f t="shared" ca="1" si="206"/>
        <v>GCZHSVRF</v>
      </c>
      <c r="S496" s="13" t="str" cm="1">
        <f t="array" ref="S496">RIGHT(INDEX(T495:AB495,1,E496),D496)</f>
        <v>SPWGTFC</v>
      </c>
      <c r="T496" t="str">
        <f t="shared" si="207"/>
        <v/>
      </c>
      <c r="U496" t="str">
        <f t="shared" si="208"/>
        <v>NZVWTQVBHHCFSPQHNGNCSBQQRGMCL</v>
      </c>
      <c r="V496" t="str">
        <f t="shared" si="209"/>
        <v>DG</v>
      </c>
      <c r="W496" t="str">
        <f t="shared" si="210"/>
        <v>QLSZL</v>
      </c>
      <c r="X496" t="str">
        <f t="shared" si="211"/>
        <v>R</v>
      </c>
      <c r="Y496" t="str">
        <f t="shared" si="212"/>
        <v/>
      </c>
      <c r="Z496" t="str">
        <f t="shared" si="213"/>
        <v>BNZSPWGTFC</v>
      </c>
      <c r="AA496" t="str">
        <f t="shared" si="214"/>
        <v>P</v>
      </c>
      <c r="AB496" s="14" t="str">
        <f t="shared" si="215"/>
        <v>ZGQMFPJM</v>
      </c>
    </row>
    <row r="497" spans="1:28">
      <c r="A497" s="5" t="s">
        <v>1682</v>
      </c>
      <c r="D497">
        <f t="shared" si="216"/>
        <v>1</v>
      </c>
      <c r="E497">
        <f t="shared" si="216"/>
        <v>9</v>
      </c>
      <c r="F497">
        <f t="shared" si="216"/>
        <v>7</v>
      </c>
      <c r="G497" s="13" t="str" cm="1">
        <f t="array" aca="1" ref="G497" ca="1">RIGHT(INDEX(I496:Q496,1,E497),D497)</f>
        <v>F</v>
      </c>
      <c r="H497" t="str" cm="1">
        <f t="array" aca="1" ref="H497" ca="1">_xlfn.TEXTJOIN("",1,MID(G497,ABS(ROW(INDIRECT("1:"&amp;LEN(G497)))-(LEN(G497)+1)),1))</f>
        <v>F</v>
      </c>
      <c r="I497" t="str">
        <f t="shared" ca="1" si="198"/>
        <v/>
      </c>
      <c r="J497" t="str">
        <f t="shared" ca="1" si="199"/>
        <v>QBSNMCQLLPQGLQQTNMPWBFNGZQZMJ</v>
      </c>
      <c r="K497" t="str">
        <f t="shared" ca="1" si="200"/>
        <v>NV</v>
      </c>
      <c r="L497" t="str">
        <f t="shared" ca="1" si="201"/>
        <v>RPPTH</v>
      </c>
      <c r="M497" t="str">
        <f t="shared" ca="1" si="202"/>
        <v>B</v>
      </c>
      <c r="N497" t="str">
        <f t="shared" ca="1" si="203"/>
        <v/>
      </c>
      <c r="O497" t="str">
        <f t="shared" ca="1" si="204"/>
        <v>SWHSCCGFZDF</v>
      </c>
      <c r="P497" t="str">
        <f t="shared" ca="1" si="205"/>
        <v>G</v>
      </c>
      <c r="Q497" t="str">
        <f t="shared" ca="1" si="206"/>
        <v>GCZHSVR</v>
      </c>
      <c r="S497" s="13" t="str" cm="1">
        <f t="array" ref="S497">RIGHT(INDEX(T496:AB496,1,E497),D497)</f>
        <v>M</v>
      </c>
      <c r="T497" t="str">
        <f t="shared" si="207"/>
        <v/>
      </c>
      <c r="U497" t="str">
        <f t="shared" si="208"/>
        <v>NZVWTQVBHHCFSPQHNGNCSBQQRGMCL</v>
      </c>
      <c r="V497" t="str">
        <f t="shared" si="209"/>
        <v>DG</v>
      </c>
      <c r="W497" t="str">
        <f t="shared" si="210"/>
        <v>QLSZL</v>
      </c>
      <c r="X497" t="str">
        <f t="shared" si="211"/>
        <v>R</v>
      </c>
      <c r="Y497" t="str">
        <f t="shared" si="212"/>
        <v/>
      </c>
      <c r="Z497" t="str">
        <f t="shared" si="213"/>
        <v>BNZSPWGTFCM</v>
      </c>
      <c r="AA497" t="str">
        <f t="shared" si="214"/>
        <v>P</v>
      </c>
      <c r="AB497" s="14" t="str">
        <f t="shared" si="215"/>
        <v>ZGQMFPJ</v>
      </c>
    </row>
    <row r="498" spans="1:28">
      <c r="A498" s="5" t="s">
        <v>1628</v>
      </c>
      <c r="D498">
        <f t="shared" si="216"/>
        <v>6</v>
      </c>
      <c r="E498">
        <f t="shared" si="216"/>
        <v>9</v>
      </c>
      <c r="F498">
        <f t="shared" si="216"/>
        <v>1</v>
      </c>
      <c r="G498" s="13" t="str" cm="1">
        <f t="array" aca="1" ref="G498" ca="1">RIGHT(INDEX(I497:Q497,1,E498),D498)</f>
        <v>CZHSVR</v>
      </c>
      <c r="H498" t="str" cm="1">
        <f t="array" aca="1" ref="H498" ca="1">_xlfn.TEXTJOIN("",1,MID(G498,ABS(ROW(INDIRECT("1:"&amp;LEN(G498)))-(LEN(G498)+1)),1))</f>
        <v>RVSHZC</v>
      </c>
      <c r="I498" t="str">
        <f t="shared" ca="1" si="198"/>
        <v>RVSHZC</v>
      </c>
      <c r="J498" t="str">
        <f t="shared" ca="1" si="199"/>
        <v>QBSNMCQLLPQGLQQTNMPWBFNGZQZMJ</v>
      </c>
      <c r="K498" t="str">
        <f t="shared" ca="1" si="200"/>
        <v>NV</v>
      </c>
      <c r="L498" t="str">
        <f t="shared" ca="1" si="201"/>
        <v>RPPTH</v>
      </c>
      <c r="M498" t="str">
        <f t="shared" ca="1" si="202"/>
        <v>B</v>
      </c>
      <c r="N498" t="str">
        <f t="shared" ca="1" si="203"/>
        <v/>
      </c>
      <c r="O498" t="str">
        <f t="shared" ca="1" si="204"/>
        <v>SWHSCCGFZDF</v>
      </c>
      <c r="P498" t="str">
        <f t="shared" ca="1" si="205"/>
        <v>G</v>
      </c>
      <c r="Q498" t="str">
        <f t="shared" ca="1" si="206"/>
        <v>G</v>
      </c>
      <c r="S498" s="13" t="str" cm="1">
        <f t="array" ref="S498">RIGHT(INDEX(T497:AB497,1,E498),D498)</f>
        <v>GQMFPJ</v>
      </c>
      <c r="T498" t="str">
        <f t="shared" si="207"/>
        <v>GQMFPJ</v>
      </c>
      <c r="U498" t="str">
        <f t="shared" si="208"/>
        <v>NZVWTQVBHHCFSPQHNGNCSBQQRGMCL</v>
      </c>
      <c r="V498" t="str">
        <f t="shared" si="209"/>
        <v>DG</v>
      </c>
      <c r="W498" t="str">
        <f t="shared" si="210"/>
        <v>QLSZL</v>
      </c>
      <c r="X498" t="str">
        <f t="shared" si="211"/>
        <v>R</v>
      </c>
      <c r="Y498" t="str">
        <f t="shared" si="212"/>
        <v/>
      </c>
      <c r="Z498" t="str">
        <f t="shared" si="213"/>
        <v>BNZSPWGTFCM</v>
      </c>
      <c r="AA498" t="str">
        <f t="shared" si="214"/>
        <v>P</v>
      </c>
      <c r="AB498" s="14" t="str">
        <f t="shared" si="215"/>
        <v>Z</v>
      </c>
    </row>
    <row r="499" spans="1:28">
      <c r="A499" s="5" t="s">
        <v>1683</v>
      </c>
      <c r="D499">
        <f t="shared" si="216"/>
        <v>1</v>
      </c>
      <c r="E499">
        <f t="shared" si="216"/>
        <v>9</v>
      </c>
      <c r="F499">
        <f t="shared" si="216"/>
        <v>4</v>
      </c>
      <c r="G499" s="13" t="str" cm="1">
        <f t="array" aca="1" ref="G499" ca="1">RIGHT(INDEX(I498:Q498,1,E499),D499)</f>
        <v>G</v>
      </c>
      <c r="H499" t="str" cm="1">
        <f t="array" aca="1" ref="H499" ca="1">_xlfn.TEXTJOIN("",1,MID(G499,ABS(ROW(INDIRECT("1:"&amp;LEN(G499)))-(LEN(G499)+1)),1))</f>
        <v>G</v>
      </c>
      <c r="I499" t="str">
        <f t="shared" ca="1" si="198"/>
        <v>RVSHZC</v>
      </c>
      <c r="J499" t="str">
        <f t="shared" ca="1" si="199"/>
        <v>QBSNMCQLLPQGLQQTNMPWBFNGZQZMJ</v>
      </c>
      <c r="K499" t="str">
        <f t="shared" ca="1" si="200"/>
        <v>NV</v>
      </c>
      <c r="L499" t="str">
        <f t="shared" ca="1" si="201"/>
        <v>RPPTHG</v>
      </c>
      <c r="M499" t="str">
        <f t="shared" ca="1" si="202"/>
        <v>B</v>
      </c>
      <c r="N499" t="str">
        <f t="shared" ca="1" si="203"/>
        <v/>
      </c>
      <c r="O499" t="str">
        <f t="shared" ca="1" si="204"/>
        <v>SWHSCCGFZDF</v>
      </c>
      <c r="P499" t="str">
        <f t="shared" ca="1" si="205"/>
        <v>G</v>
      </c>
      <c r="Q499" t="str">
        <f t="shared" ca="1" si="206"/>
        <v/>
      </c>
      <c r="S499" s="13" t="str" cm="1">
        <f t="array" ref="S499">RIGHT(INDEX(T498:AB498,1,E499),D499)</f>
        <v>Z</v>
      </c>
      <c r="T499" t="str">
        <f t="shared" si="207"/>
        <v>GQMFPJ</v>
      </c>
      <c r="U499" t="str">
        <f t="shared" si="208"/>
        <v>NZVWTQVBHHCFSPQHNGNCSBQQRGMCL</v>
      </c>
      <c r="V499" t="str">
        <f t="shared" si="209"/>
        <v>DG</v>
      </c>
      <c r="W499" t="str">
        <f t="shared" si="210"/>
        <v>QLSZLZ</v>
      </c>
      <c r="X499" t="str">
        <f t="shared" si="211"/>
        <v>R</v>
      </c>
      <c r="Y499" t="str">
        <f t="shared" si="212"/>
        <v/>
      </c>
      <c r="Z499" t="str">
        <f t="shared" si="213"/>
        <v>BNZSPWGTFCM</v>
      </c>
      <c r="AA499" t="str">
        <f t="shared" si="214"/>
        <v>P</v>
      </c>
      <c r="AB499" s="14" t="str">
        <f t="shared" si="215"/>
        <v/>
      </c>
    </row>
    <row r="500" spans="1:28">
      <c r="A500" s="5" t="s">
        <v>1456</v>
      </c>
      <c r="D500">
        <f t="shared" si="216"/>
        <v>1</v>
      </c>
      <c r="E500">
        <f t="shared" si="216"/>
        <v>5</v>
      </c>
      <c r="F500">
        <f t="shared" si="216"/>
        <v>4</v>
      </c>
      <c r="G500" s="13" t="str" cm="1">
        <f t="array" aca="1" ref="G500" ca="1">RIGHT(INDEX(I499:Q499,1,E500),D500)</f>
        <v>B</v>
      </c>
      <c r="H500" t="str" cm="1">
        <f t="array" aca="1" ref="H500" ca="1">_xlfn.TEXTJOIN("",1,MID(G500,ABS(ROW(INDIRECT("1:"&amp;LEN(G500)))-(LEN(G500)+1)),1))</f>
        <v>B</v>
      </c>
      <c r="I500" t="str">
        <f t="shared" ca="1" si="198"/>
        <v>RVSHZC</v>
      </c>
      <c r="J500" t="str">
        <f t="shared" ca="1" si="199"/>
        <v>QBSNMCQLLPQGLQQTNMPWBFNGZQZMJ</v>
      </c>
      <c r="K500" t="str">
        <f t="shared" ca="1" si="200"/>
        <v>NV</v>
      </c>
      <c r="L500" t="str">
        <f t="shared" ca="1" si="201"/>
        <v>RPPTHGB</v>
      </c>
      <c r="M500" t="str">
        <f t="shared" ca="1" si="202"/>
        <v/>
      </c>
      <c r="N500" t="str">
        <f t="shared" ca="1" si="203"/>
        <v/>
      </c>
      <c r="O500" t="str">
        <f t="shared" ca="1" si="204"/>
        <v>SWHSCCGFZDF</v>
      </c>
      <c r="P500" t="str">
        <f t="shared" ca="1" si="205"/>
        <v>G</v>
      </c>
      <c r="Q500" t="str">
        <f t="shared" ca="1" si="206"/>
        <v/>
      </c>
      <c r="S500" s="13" t="str" cm="1">
        <f t="array" ref="S500">RIGHT(INDEX(T499:AB499,1,E500),D500)</f>
        <v>R</v>
      </c>
      <c r="T500" t="str">
        <f t="shared" si="207"/>
        <v>GQMFPJ</v>
      </c>
      <c r="U500" t="str">
        <f t="shared" si="208"/>
        <v>NZVWTQVBHHCFSPQHNGNCSBQQRGMCL</v>
      </c>
      <c r="V500" t="str">
        <f t="shared" si="209"/>
        <v>DG</v>
      </c>
      <c r="W500" t="str">
        <f t="shared" si="210"/>
        <v>QLSZLZR</v>
      </c>
      <c r="X500" t="str">
        <f t="shared" si="211"/>
        <v/>
      </c>
      <c r="Y500" t="str">
        <f t="shared" si="212"/>
        <v/>
      </c>
      <c r="Z500" t="str">
        <f t="shared" si="213"/>
        <v>BNZSPWGTFCM</v>
      </c>
      <c r="AA500" t="str">
        <f t="shared" si="214"/>
        <v>P</v>
      </c>
      <c r="AB500" s="14" t="str">
        <f t="shared" si="215"/>
        <v/>
      </c>
    </row>
    <row r="501" spans="1:28">
      <c r="A501" s="5" t="s">
        <v>1684</v>
      </c>
      <c r="D501">
        <f t="shared" si="216"/>
        <v>15</v>
      </c>
      <c r="E501">
        <f t="shared" si="216"/>
        <v>2</v>
      </c>
      <c r="F501">
        <f t="shared" si="216"/>
        <v>5</v>
      </c>
      <c r="G501" s="13" t="str" cm="1">
        <f t="array" aca="1" ref="G501" ca="1">RIGHT(INDEX(I500:Q500,1,E501),D501)</f>
        <v>QTNMPWBFNGZQZMJ</v>
      </c>
      <c r="H501" t="str" cm="1">
        <f t="array" aca="1" ref="H501" ca="1">_xlfn.TEXTJOIN("",1,MID(G501,ABS(ROW(INDIRECT("1:"&amp;LEN(G501)))-(LEN(G501)+1)),1))</f>
        <v>JMZQZGNFBWPMNTQ</v>
      </c>
      <c r="I501" t="str">
        <f t="shared" ca="1" si="198"/>
        <v>RVSHZC</v>
      </c>
      <c r="J501" t="str">
        <f t="shared" ca="1" si="199"/>
        <v>QBSNMCQLLPQGLQ</v>
      </c>
      <c r="K501" t="str">
        <f t="shared" ca="1" si="200"/>
        <v>NV</v>
      </c>
      <c r="L501" t="str">
        <f t="shared" ca="1" si="201"/>
        <v>RPPTHGB</v>
      </c>
      <c r="M501" t="str">
        <f t="shared" ca="1" si="202"/>
        <v>JMZQZGNFBWPMNTQ</v>
      </c>
      <c r="N501" t="str">
        <f t="shared" ca="1" si="203"/>
        <v/>
      </c>
      <c r="O501" t="str">
        <f t="shared" ca="1" si="204"/>
        <v>SWHSCCGFZDF</v>
      </c>
      <c r="P501" t="str">
        <f t="shared" ca="1" si="205"/>
        <v>G</v>
      </c>
      <c r="Q501" t="str">
        <f t="shared" ca="1" si="206"/>
        <v/>
      </c>
      <c r="S501" s="13" t="str" cm="1">
        <f t="array" ref="S501">RIGHT(INDEX(T500:AB500,1,E501),D501)</f>
        <v>QHNGNCSBQQRGMCL</v>
      </c>
      <c r="T501" t="str">
        <f t="shared" si="207"/>
        <v>GQMFPJ</v>
      </c>
      <c r="U501" t="str">
        <f t="shared" si="208"/>
        <v>NZVWTQVBHHCFSP</v>
      </c>
      <c r="V501" t="str">
        <f t="shared" si="209"/>
        <v>DG</v>
      </c>
      <c r="W501" t="str">
        <f t="shared" si="210"/>
        <v>QLSZLZR</v>
      </c>
      <c r="X501" t="str">
        <f t="shared" si="211"/>
        <v>QHNGNCSBQQRGMCL</v>
      </c>
      <c r="Y501" t="str">
        <f t="shared" si="212"/>
        <v/>
      </c>
      <c r="Z501" t="str">
        <f t="shared" si="213"/>
        <v>BNZSPWGTFCM</v>
      </c>
      <c r="AA501" t="str">
        <f t="shared" si="214"/>
        <v>P</v>
      </c>
      <c r="AB501" s="14" t="str">
        <f t="shared" si="215"/>
        <v/>
      </c>
    </row>
    <row r="502" spans="1:28">
      <c r="A502" s="5" t="s">
        <v>1685</v>
      </c>
      <c r="D502">
        <f t="shared" si="216"/>
        <v>3</v>
      </c>
      <c r="E502">
        <f t="shared" si="216"/>
        <v>1</v>
      </c>
      <c r="F502">
        <f t="shared" si="216"/>
        <v>7</v>
      </c>
      <c r="G502" s="13" t="str" cm="1">
        <f t="array" aca="1" ref="G502" ca="1">RIGHT(INDEX(I501:Q501,1,E502),D502)</f>
        <v>HZC</v>
      </c>
      <c r="H502" t="str" cm="1">
        <f t="array" aca="1" ref="H502" ca="1">_xlfn.TEXTJOIN("",1,MID(G502,ABS(ROW(INDIRECT("1:"&amp;LEN(G502)))-(LEN(G502)+1)),1))</f>
        <v>CZH</v>
      </c>
      <c r="I502" t="str">
        <f t="shared" ca="1" si="198"/>
        <v>RVS</v>
      </c>
      <c r="J502" t="str">
        <f t="shared" ca="1" si="199"/>
        <v>QBSNMCQLLPQGLQ</v>
      </c>
      <c r="K502" t="str">
        <f t="shared" ca="1" si="200"/>
        <v>NV</v>
      </c>
      <c r="L502" t="str">
        <f t="shared" ca="1" si="201"/>
        <v>RPPTHGB</v>
      </c>
      <c r="M502" t="str">
        <f t="shared" ca="1" si="202"/>
        <v>JMZQZGNFBWPMNTQ</v>
      </c>
      <c r="N502" t="str">
        <f t="shared" ca="1" si="203"/>
        <v/>
      </c>
      <c r="O502" t="str">
        <f t="shared" ca="1" si="204"/>
        <v>SWHSCCGFZDFCZH</v>
      </c>
      <c r="P502" t="str">
        <f t="shared" ca="1" si="205"/>
        <v>G</v>
      </c>
      <c r="Q502" t="str">
        <f t="shared" ca="1" si="206"/>
        <v/>
      </c>
      <c r="S502" s="13" t="str" cm="1">
        <f t="array" ref="S502">RIGHT(INDEX(T501:AB501,1,E502),D502)</f>
        <v>FPJ</v>
      </c>
      <c r="T502" t="str">
        <f t="shared" si="207"/>
        <v>GQM</v>
      </c>
      <c r="U502" t="str">
        <f t="shared" si="208"/>
        <v>NZVWTQVBHHCFSP</v>
      </c>
      <c r="V502" t="str">
        <f t="shared" si="209"/>
        <v>DG</v>
      </c>
      <c r="W502" t="str">
        <f t="shared" si="210"/>
        <v>QLSZLZR</v>
      </c>
      <c r="X502" t="str">
        <f t="shared" si="211"/>
        <v>QHNGNCSBQQRGMCL</v>
      </c>
      <c r="Y502" t="str">
        <f t="shared" si="212"/>
        <v/>
      </c>
      <c r="Z502" t="str">
        <f t="shared" si="213"/>
        <v>BNZSPWGTFCMFPJ</v>
      </c>
      <c r="AA502" t="str">
        <f t="shared" si="214"/>
        <v>P</v>
      </c>
      <c r="AB502" s="14" t="str">
        <f t="shared" si="215"/>
        <v/>
      </c>
    </row>
    <row r="503" spans="1:28">
      <c r="A503" s="5" t="s">
        <v>1686</v>
      </c>
      <c r="D503">
        <f t="shared" si="216"/>
        <v>5</v>
      </c>
      <c r="E503">
        <f t="shared" si="216"/>
        <v>5</v>
      </c>
      <c r="F503">
        <f t="shared" si="216"/>
        <v>2</v>
      </c>
      <c r="G503" s="13" t="str" cm="1">
        <f t="array" aca="1" ref="G503" ca="1">RIGHT(INDEX(I502:Q502,1,E503),D503)</f>
        <v>PMNTQ</v>
      </c>
      <c r="H503" t="str" cm="1">
        <f t="array" aca="1" ref="H503" ca="1">_xlfn.TEXTJOIN("",1,MID(G503,ABS(ROW(INDIRECT("1:"&amp;LEN(G503)))-(LEN(G503)+1)),1))</f>
        <v>QTNMP</v>
      </c>
      <c r="I503" t="str">
        <f t="shared" ca="1" si="198"/>
        <v>RVS</v>
      </c>
      <c r="J503" t="str">
        <f t="shared" ca="1" si="199"/>
        <v>QBSNMCQLLPQGLQQTNMP</v>
      </c>
      <c r="K503" t="str">
        <f t="shared" ca="1" si="200"/>
        <v>NV</v>
      </c>
      <c r="L503" t="str">
        <f t="shared" ca="1" si="201"/>
        <v>RPPTHGB</v>
      </c>
      <c r="M503" t="str">
        <f t="shared" ca="1" si="202"/>
        <v>JMZQZGNFBW</v>
      </c>
      <c r="N503" t="str">
        <f t="shared" ca="1" si="203"/>
        <v/>
      </c>
      <c r="O503" t="str">
        <f t="shared" ca="1" si="204"/>
        <v>SWHSCCGFZDFCZH</v>
      </c>
      <c r="P503" t="str">
        <f t="shared" ca="1" si="205"/>
        <v>G</v>
      </c>
      <c r="Q503" t="str">
        <f t="shared" ca="1" si="206"/>
        <v/>
      </c>
      <c r="S503" s="13" t="str" cm="1">
        <f t="array" ref="S503">RIGHT(INDEX(T502:AB502,1,E503),D503)</f>
        <v>RGMCL</v>
      </c>
      <c r="T503" t="str">
        <f t="shared" si="207"/>
        <v>GQM</v>
      </c>
      <c r="U503" t="str">
        <f t="shared" si="208"/>
        <v>NZVWTQVBHHCFSPRGMCL</v>
      </c>
      <c r="V503" t="str">
        <f t="shared" si="209"/>
        <v>DG</v>
      </c>
      <c r="W503" t="str">
        <f t="shared" si="210"/>
        <v>QLSZLZR</v>
      </c>
      <c r="X503" t="str">
        <f t="shared" si="211"/>
        <v>QHNGNCSBQQ</v>
      </c>
      <c r="Y503" t="str">
        <f t="shared" si="212"/>
        <v/>
      </c>
      <c r="Z503" t="str">
        <f t="shared" si="213"/>
        <v>BNZSPWGTFCMFPJ</v>
      </c>
      <c r="AA503" t="str">
        <f t="shared" si="214"/>
        <v>P</v>
      </c>
      <c r="AB503" s="14" t="str">
        <f t="shared" si="215"/>
        <v/>
      </c>
    </row>
    <row r="504" spans="1:28">
      <c r="A504" s="5" t="s">
        <v>1584</v>
      </c>
      <c r="D504">
        <f t="shared" si="216"/>
        <v>1</v>
      </c>
      <c r="E504">
        <f t="shared" si="216"/>
        <v>8</v>
      </c>
      <c r="F504">
        <f t="shared" si="216"/>
        <v>3</v>
      </c>
      <c r="G504" s="13" t="str" cm="1">
        <f t="array" aca="1" ref="G504" ca="1">RIGHT(INDEX(I503:Q503,1,E504),D504)</f>
        <v>G</v>
      </c>
      <c r="H504" t="str" cm="1">
        <f t="array" aca="1" ref="H504" ca="1">_xlfn.TEXTJOIN("",1,MID(G504,ABS(ROW(INDIRECT("1:"&amp;LEN(G504)))-(LEN(G504)+1)),1))</f>
        <v>G</v>
      </c>
      <c r="I504" t="str">
        <f t="shared" ca="1" si="198"/>
        <v>RVS</v>
      </c>
      <c r="J504" t="str">
        <f t="shared" ca="1" si="199"/>
        <v>QBSNMCQLLPQGLQQTNMP</v>
      </c>
      <c r="K504" t="str">
        <f t="shared" ca="1" si="200"/>
        <v>NVG</v>
      </c>
      <c r="L504" t="str">
        <f t="shared" ca="1" si="201"/>
        <v>RPPTHGB</v>
      </c>
      <c r="M504" t="str">
        <f t="shared" ca="1" si="202"/>
        <v>JMZQZGNFBW</v>
      </c>
      <c r="N504" t="str">
        <f t="shared" ca="1" si="203"/>
        <v/>
      </c>
      <c r="O504" t="str">
        <f t="shared" ca="1" si="204"/>
        <v>SWHSCCGFZDFCZH</v>
      </c>
      <c r="P504" t="str">
        <f t="shared" ca="1" si="205"/>
        <v/>
      </c>
      <c r="Q504" t="str">
        <f t="shared" ca="1" si="206"/>
        <v/>
      </c>
      <c r="S504" s="13" t="str" cm="1">
        <f t="array" ref="S504">RIGHT(INDEX(T503:AB503,1,E504),D504)</f>
        <v>P</v>
      </c>
      <c r="T504" t="str">
        <f t="shared" si="207"/>
        <v>GQM</v>
      </c>
      <c r="U504" t="str">
        <f t="shared" si="208"/>
        <v>NZVWTQVBHHCFSPRGMCL</v>
      </c>
      <c r="V504" t="str">
        <f t="shared" si="209"/>
        <v>DGP</v>
      </c>
      <c r="W504" t="str">
        <f t="shared" si="210"/>
        <v>QLSZLZR</v>
      </c>
      <c r="X504" t="str">
        <f t="shared" si="211"/>
        <v>QHNGNCSBQQ</v>
      </c>
      <c r="Y504" t="str">
        <f t="shared" si="212"/>
        <v/>
      </c>
      <c r="Z504" t="str">
        <f t="shared" si="213"/>
        <v>BNZSPWGTFCMFPJ</v>
      </c>
      <c r="AA504" t="str">
        <f t="shared" si="214"/>
        <v/>
      </c>
      <c r="AB504" s="14" t="str">
        <f t="shared" si="215"/>
        <v/>
      </c>
    </row>
    <row r="505" spans="1:28">
      <c r="A505" s="5" t="s">
        <v>1462</v>
      </c>
      <c r="D505">
        <f t="shared" si="216"/>
        <v>1</v>
      </c>
      <c r="E505">
        <f t="shared" si="216"/>
        <v>5</v>
      </c>
      <c r="F505">
        <f t="shared" si="216"/>
        <v>8</v>
      </c>
      <c r="G505" s="13" t="str" cm="1">
        <f t="array" aca="1" ref="G505" ca="1">RIGHT(INDEX(I504:Q504,1,E505),D505)</f>
        <v>W</v>
      </c>
      <c r="H505" t="str" cm="1">
        <f t="array" aca="1" ref="H505" ca="1">_xlfn.TEXTJOIN("",1,MID(G505,ABS(ROW(INDIRECT("1:"&amp;LEN(G505)))-(LEN(G505)+1)),1))</f>
        <v>W</v>
      </c>
      <c r="I505" t="str">
        <f t="shared" ca="1" si="198"/>
        <v>RVS</v>
      </c>
      <c r="J505" t="str">
        <f t="shared" ca="1" si="199"/>
        <v>QBSNMCQLLPQGLQQTNMP</v>
      </c>
      <c r="K505" t="str">
        <f t="shared" ca="1" si="200"/>
        <v>NVG</v>
      </c>
      <c r="L505" t="str">
        <f t="shared" ca="1" si="201"/>
        <v>RPPTHGB</v>
      </c>
      <c r="M505" t="str">
        <f t="shared" ca="1" si="202"/>
        <v>JMZQZGNFB</v>
      </c>
      <c r="N505" t="str">
        <f t="shared" ca="1" si="203"/>
        <v/>
      </c>
      <c r="O505" t="str">
        <f t="shared" ca="1" si="204"/>
        <v>SWHSCCGFZDFCZH</v>
      </c>
      <c r="P505" t="str">
        <f t="shared" ca="1" si="205"/>
        <v>W</v>
      </c>
      <c r="Q505" t="str">
        <f t="shared" ca="1" si="206"/>
        <v/>
      </c>
      <c r="S505" s="13" t="str" cm="1">
        <f t="array" ref="S505">RIGHT(INDEX(T504:AB504,1,E505),D505)</f>
        <v>Q</v>
      </c>
      <c r="T505" t="str">
        <f t="shared" si="207"/>
        <v>GQM</v>
      </c>
      <c r="U505" t="str">
        <f t="shared" si="208"/>
        <v>NZVWTQVBHHCFSPRGMCL</v>
      </c>
      <c r="V505" t="str">
        <f t="shared" si="209"/>
        <v>DGP</v>
      </c>
      <c r="W505" t="str">
        <f t="shared" si="210"/>
        <v>QLSZLZR</v>
      </c>
      <c r="X505" t="str">
        <f t="shared" si="211"/>
        <v>QHNGNCSBQ</v>
      </c>
      <c r="Y505" t="str">
        <f t="shared" si="212"/>
        <v/>
      </c>
      <c r="Z505" t="str">
        <f t="shared" si="213"/>
        <v>BNZSPWGTFCMFPJ</v>
      </c>
      <c r="AA505" t="str">
        <f t="shared" si="214"/>
        <v>Q</v>
      </c>
      <c r="AB505" s="14" t="str">
        <f t="shared" si="215"/>
        <v/>
      </c>
    </row>
    <row r="506" spans="1:28">
      <c r="A506" s="5" t="s">
        <v>1476</v>
      </c>
      <c r="D506">
        <f t="shared" si="216"/>
        <v>2</v>
      </c>
      <c r="E506">
        <f t="shared" si="216"/>
        <v>3</v>
      </c>
      <c r="F506">
        <f t="shared" si="216"/>
        <v>6</v>
      </c>
      <c r="G506" s="13" t="str" cm="1">
        <f t="array" aca="1" ref="G506" ca="1">RIGHT(INDEX(I505:Q505,1,E506),D506)</f>
        <v>VG</v>
      </c>
      <c r="H506" t="str" cm="1">
        <f t="array" aca="1" ref="H506" ca="1">_xlfn.TEXTJOIN("",1,MID(G506,ABS(ROW(INDIRECT("1:"&amp;LEN(G506)))-(LEN(G506)+1)),1))</f>
        <v>GV</v>
      </c>
      <c r="I506" t="str">
        <f t="shared" ca="1" si="198"/>
        <v>RVS</v>
      </c>
      <c r="J506" t="str">
        <f t="shared" ca="1" si="199"/>
        <v>QBSNMCQLLPQGLQQTNMP</v>
      </c>
      <c r="K506" t="str">
        <f t="shared" ca="1" si="200"/>
        <v>N</v>
      </c>
      <c r="L506" t="str">
        <f t="shared" ca="1" si="201"/>
        <v>RPPTHGB</v>
      </c>
      <c r="M506" t="str">
        <f t="shared" ca="1" si="202"/>
        <v>JMZQZGNFB</v>
      </c>
      <c r="N506" t="str">
        <f t="shared" ca="1" si="203"/>
        <v>GV</v>
      </c>
      <c r="O506" t="str">
        <f t="shared" ca="1" si="204"/>
        <v>SWHSCCGFZDFCZH</v>
      </c>
      <c r="P506" t="str">
        <f t="shared" ca="1" si="205"/>
        <v>W</v>
      </c>
      <c r="Q506" t="str">
        <f t="shared" ca="1" si="206"/>
        <v/>
      </c>
      <c r="S506" s="13" t="str" cm="1">
        <f t="array" ref="S506">RIGHT(INDEX(T505:AB505,1,E506),D506)</f>
        <v>GP</v>
      </c>
      <c r="T506" t="str">
        <f t="shared" si="207"/>
        <v>GQM</v>
      </c>
      <c r="U506" t="str">
        <f t="shared" si="208"/>
        <v>NZVWTQVBHHCFSPRGMCL</v>
      </c>
      <c r="V506" t="str">
        <f t="shared" si="209"/>
        <v>D</v>
      </c>
      <c r="W506" t="str">
        <f t="shared" si="210"/>
        <v>QLSZLZR</v>
      </c>
      <c r="X506" t="str">
        <f t="shared" si="211"/>
        <v>QHNGNCSBQ</v>
      </c>
      <c r="Y506" t="str">
        <f t="shared" si="212"/>
        <v>GP</v>
      </c>
      <c r="Z506" t="str">
        <f t="shared" si="213"/>
        <v>BNZSPWGTFCMFPJ</v>
      </c>
      <c r="AA506" t="str">
        <f t="shared" si="214"/>
        <v>Q</v>
      </c>
      <c r="AB506" s="14" t="str">
        <f t="shared" si="215"/>
        <v/>
      </c>
    </row>
    <row r="507" spans="1:28">
      <c r="A507" s="5" t="s">
        <v>1638</v>
      </c>
      <c r="D507">
        <f t="shared" si="216"/>
        <v>1</v>
      </c>
      <c r="E507">
        <f t="shared" si="216"/>
        <v>3</v>
      </c>
      <c r="F507">
        <f t="shared" si="216"/>
        <v>8</v>
      </c>
      <c r="G507" s="13" t="str" cm="1">
        <f t="array" aca="1" ref="G507" ca="1">RIGHT(INDEX(I506:Q506,1,E507),D507)</f>
        <v>N</v>
      </c>
      <c r="H507" t="str" cm="1">
        <f t="array" aca="1" ref="H507" ca="1">_xlfn.TEXTJOIN("",1,MID(G507,ABS(ROW(INDIRECT("1:"&amp;LEN(G507)))-(LEN(G507)+1)),1))</f>
        <v>N</v>
      </c>
      <c r="I507" t="str">
        <f t="shared" ca="1" si="198"/>
        <v>RVS</v>
      </c>
      <c r="J507" t="str">
        <f t="shared" ca="1" si="199"/>
        <v>QBSNMCQLLPQGLQQTNMP</v>
      </c>
      <c r="K507" t="str">
        <f t="shared" ca="1" si="200"/>
        <v/>
      </c>
      <c r="L507" t="str">
        <f t="shared" ca="1" si="201"/>
        <v>RPPTHGB</v>
      </c>
      <c r="M507" t="str">
        <f t="shared" ca="1" si="202"/>
        <v>JMZQZGNFB</v>
      </c>
      <c r="N507" t="str">
        <f t="shared" ca="1" si="203"/>
        <v>GV</v>
      </c>
      <c r="O507" t="str">
        <f t="shared" ca="1" si="204"/>
        <v>SWHSCCGFZDFCZH</v>
      </c>
      <c r="P507" t="str">
        <f t="shared" ca="1" si="205"/>
        <v>WN</v>
      </c>
      <c r="Q507" t="str">
        <f t="shared" ca="1" si="206"/>
        <v/>
      </c>
      <c r="S507" s="13" t="str" cm="1">
        <f t="array" ref="S507">RIGHT(INDEX(T506:AB506,1,E507),D507)</f>
        <v>D</v>
      </c>
      <c r="T507" t="str">
        <f t="shared" si="207"/>
        <v>GQM</v>
      </c>
      <c r="U507" t="str">
        <f t="shared" si="208"/>
        <v>NZVWTQVBHHCFSPRGMCL</v>
      </c>
      <c r="V507" t="str">
        <f t="shared" si="209"/>
        <v/>
      </c>
      <c r="W507" t="str">
        <f t="shared" si="210"/>
        <v>QLSZLZR</v>
      </c>
      <c r="X507" t="str">
        <f t="shared" si="211"/>
        <v>QHNGNCSBQ</v>
      </c>
      <c r="Y507" t="str">
        <f t="shared" si="212"/>
        <v>GP</v>
      </c>
      <c r="Z507" t="str">
        <f t="shared" si="213"/>
        <v>BNZSPWGTFCMFPJ</v>
      </c>
      <c r="AA507" t="str">
        <f t="shared" si="214"/>
        <v>QD</v>
      </c>
      <c r="AB507" s="14" t="str">
        <f t="shared" si="215"/>
        <v/>
      </c>
    </row>
    <row r="508" spans="1:28">
      <c r="A508" s="5" t="s">
        <v>1687</v>
      </c>
      <c r="D508">
        <f t="shared" si="216"/>
        <v>9</v>
      </c>
      <c r="E508">
        <f t="shared" si="216"/>
        <v>2</v>
      </c>
      <c r="F508">
        <f t="shared" si="216"/>
        <v>1</v>
      </c>
      <c r="G508" s="13" t="str" cm="1">
        <f t="array" aca="1" ref="G508" ca="1">RIGHT(INDEX(I507:Q507,1,E508),D508)</f>
        <v>QGLQQTNMP</v>
      </c>
      <c r="H508" t="str" cm="1">
        <f t="array" aca="1" ref="H508" ca="1">_xlfn.TEXTJOIN("",1,MID(G508,ABS(ROW(INDIRECT("1:"&amp;LEN(G508)))-(LEN(G508)+1)),1))</f>
        <v>PMNTQQLGQ</v>
      </c>
      <c r="I508" t="str">
        <f t="shared" ca="1" si="198"/>
        <v>RVSPMNTQQLGQ</v>
      </c>
      <c r="J508" t="str">
        <f t="shared" ca="1" si="199"/>
        <v>QBSNMCQLLP</v>
      </c>
      <c r="K508" t="str">
        <f t="shared" ca="1" si="200"/>
        <v/>
      </c>
      <c r="L508" t="str">
        <f t="shared" ca="1" si="201"/>
        <v>RPPTHGB</v>
      </c>
      <c r="M508" t="str">
        <f t="shared" ca="1" si="202"/>
        <v>JMZQZGNFB</v>
      </c>
      <c r="N508" t="str">
        <f t="shared" ca="1" si="203"/>
        <v>GV</v>
      </c>
      <c r="O508" t="str">
        <f t="shared" ca="1" si="204"/>
        <v>SWHSCCGFZDFCZH</v>
      </c>
      <c r="P508" t="str">
        <f t="shared" ca="1" si="205"/>
        <v>WN</v>
      </c>
      <c r="Q508" t="str">
        <f t="shared" ca="1" si="206"/>
        <v/>
      </c>
      <c r="S508" s="13" t="str" cm="1">
        <f t="array" ref="S508">RIGHT(INDEX(T507:AB507,1,E508),D508)</f>
        <v>CFSPRGMCL</v>
      </c>
      <c r="T508" t="str">
        <f t="shared" si="207"/>
        <v>GQMCFSPRGMCL</v>
      </c>
      <c r="U508" t="str">
        <f t="shared" si="208"/>
        <v>NZVWTQVBHH</v>
      </c>
      <c r="V508" t="str">
        <f t="shared" si="209"/>
        <v/>
      </c>
      <c r="W508" t="str">
        <f t="shared" si="210"/>
        <v>QLSZLZR</v>
      </c>
      <c r="X508" t="str">
        <f t="shared" si="211"/>
        <v>QHNGNCSBQ</v>
      </c>
      <c r="Y508" t="str">
        <f t="shared" si="212"/>
        <v>GP</v>
      </c>
      <c r="Z508" t="str">
        <f t="shared" si="213"/>
        <v>BNZSPWGTFCMFPJ</v>
      </c>
      <c r="AA508" t="str">
        <f t="shared" si="214"/>
        <v>QD</v>
      </c>
      <c r="AB508" s="14" t="str">
        <f t="shared" si="215"/>
        <v/>
      </c>
    </row>
    <row r="509" spans="1:28">
      <c r="A509" s="5" t="s">
        <v>1468</v>
      </c>
      <c r="D509">
        <f t="shared" si="216"/>
        <v>1</v>
      </c>
      <c r="E509">
        <f t="shared" si="216"/>
        <v>8</v>
      </c>
      <c r="F509">
        <f t="shared" si="216"/>
        <v>7</v>
      </c>
      <c r="G509" s="13" t="str" cm="1">
        <f t="array" aca="1" ref="G509" ca="1">RIGHT(INDEX(I508:Q508,1,E509),D509)</f>
        <v>N</v>
      </c>
      <c r="H509" t="str" cm="1">
        <f t="array" aca="1" ref="H509" ca="1">_xlfn.TEXTJOIN("",1,MID(G509,ABS(ROW(INDIRECT("1:"&amp;LEN(G509)))-(LEN(G509)+1)),1))</f>
        <v>N</v>
      </c>
      <c r="I509" t="str">
        <f t="shared" ca="1" si="198"/>
        <v>RVSPMNTQQLGQ</v>
      </c>
      <c r="J509" t="str">
        <f t="shared" ca="1" si="199"/>
        <v>QBSNMCQLLP</v>
      </c>
      <c r="K509" t="str">
        <f t="shared" ca="1" si="200"/>
        <v/>
      </c>
      <c r="L509" t="str">
        <f t="shared" ca="1" si="201"/>
        <v>RPPTHGB</v>
      </c>
      <c r="M509" t="str">
        <f t="shared" ca="1" si="202"/>
        <v>JMZQZGNFB</v>
      </c>
      <c r="N509" t="str">
        <f t="shared" ca="1" si="203"/>
        <v>GV</v>
      </c>
      <c r="O509" t="str">
        <f t="shared" ca="1" si="204"/>
        <v>SWHSCCGFZDFCZHN</v>
      </c>
      <c r="P509" t="str">
        <f t="shared" ca="1" si="205"/>
        <v>W</v>
      </c>
      <c r="Q509" t="str">
        <f t="shared" ca="1" si="206"/>
        <v/>
      </c>
      <c r="S509" s="13" t="str" cm="1">
        <f t="array" ref="S509">RIGHT(INDEX(T508:AB508,1,E509),D509)</f>
        <v>D</v>
      </c>
      <c r="T509" t="str">
        <f t="shared" si="207"/>
        <v>GQMCFSPRGMCL</v>
      </c>
      <c r="U509" t="str">
        <f t="shared" si="208"/>
        <v>NZVWTQVBHH</v>
      </c>
      <c r="V509" t="str">
        <f t="shared" si="209"/>
        <v/>
      </c>
      <c r="W509" t="str">
        <f t="shared" si="210"/>
        <v>QLSZLZR</v>
      </c>
      <c r="X509" t="str">
        <f t="shared" si="211"/>
        <v>QHNGNCSBQ</v>
      </c>
      <c r="Y509" t="str">
        <f t="shared" si="212"/>
        <v>GP</v>
      </c>
      <c r="Z509" t="str">
        <f t="shared" si="213"/>
        <v>BNZSPWGTFCMFPJD</v>
      </c>
      <c r="AA509" t="str">
        <f t="shared" si="214"/>
        <v>Q</v>
      </c>
      <c r="AB509" s="14" t="str">
        <f t="shared" si="215"/>
        <v/>
      </c>
    </row>
    <row r="510" spans="1:28">
      <c r="A510" s="5" t="s">
        <v>1584</v>
      </c>
      <c r="D510">
        <f t="shared" ref="D510:F532" si="217">VALUE(_xlfn.TEXTSPLIT(_xlfn.TEXTAFTER($A510, D$29)," "))</f>
        <v>1</v>
      </c>
      <c r="E510">
        <f t="shared" si="217"/>
        <v>8</v>
      </c>
      <c r="F510">
        <f t="shared" si="217"/>
        <v>3</v>
      </c>
      <c r="G510" s="13" t="str" cm="1">
        <f t="array" aca="1" ref="G510" ca="1">RIGHT(INDEX(I509:Q509,1,E510),D510)</f>
        <v>W</v>
      </c>
      <c r="H510" t="str" cm="1">
        <f t="array" aca="1" ref="H510" ca="1">_xlfn.TEXTJOIN("",1,MID(G510,ABS(ROW(INDIRECT("1:"&amp;LEN(G510)))-(LEN(G510)+1)),1))</f>
        <v>W</v>
      </c>
      <c r="I510" t="str">
        <f t="shared" ca="1" si="198"/>
        <v>RVSPMNTQQLGQ</v>
      </c>
      <c r="J510" t="str">
        <f t="shared" ca="1" si="199"/>
        <v>QBSNMCQLLP</v>
      </c>
      <c r="K510" t="str">
        <f t="shared" ca="1" si="200"/>
        <v>W</v>
      </c>
      <c r="L510" t="str">
        <f t="shared" ca="1" si="201"/>
        <v>RPPTHGB</v>
      </c>
      <c r="M510" t="str">
        <f t="shared" ca="1" si="202"/>
        <v>JMZQZGNFB</v>
      </c>
      <c r="N510" t="str">
        <f t="shared" ca="1" si="203"/>
        <v>GV</v>
      </c>
      <c r="O510" t="str">
        <f t="shared" ca="1" si="204"/>
        <v>SWHSCCGFZDFCZHN</v>
      </c>
      <c r="P510" t="str">
        <f t="shared" ca="1" si="205"/>
        <v/>
      </c>
      <c r="Q510" t="str">
        <f t="shared" ca="1" si="206"/>
        <v/>
      </c>
      <c r="S510" s="13" t="str" cm="1">
        <f t="array" ref="S510">RIGHT(INDEX(T509:AB509,1,E510),D510)</f>
        <v>Q</v>
      </c>
      <c r="T510" t="str">
        <f t="shared" si="207"/>
        <v>GQMCFSPRGMCL</v>
      </c>
      <c r="U510" t="str">
        <f t="shared" si="208"/>
        <v>NZVWTQVBHH</v>
      </c>
      <c r="V510" t="str">
        <f t="shared" si="209"/>
        <v>Q</v>
      </c>
      <c r="W510" t="str">
        <f t="shared" si="210"/>
        <v>QLSZLZR</v>
      </c>
      <c r="X510" t="str">
        <f t="shared" si="211"/>
        <v>QHNGNCSBQ</v>
      </c>
      <c r="Y510" t="str">
        <f t="shared" si="212"/>
        <v>GP</v>
      </c>
      <c r="Z510" t="str">
        <f t="shared" si="213"/>
        <v>BNZSPWGTFCMFPJD</v>
      </c>
      <c r="AA510" t="str">
        <f t="shared" si="214"/>
        <v/>
      </c>
      <c r="AB510" s="14" t="str">
        <f t="shared" si="215"/>
        <v/>
      </c>
    </row>
    <row r="511" spans="1:28">
      <c r="A511" s="5" t="s">
        <v>1688</v>
      </c>
      <c r="D511">
        <f t="shared" si="217"/>
        <v>10</v>
      </c>
      <c r="E511">
        <f t="shared" si="217"/>
        <v>7</v>
      </c>
      <c r="F511">
        <f t="shared" si="217"/>
        <v>8</v>
      </c>
      <c r="G511" s="13" t="str" cm="1">
        <f t="array" aca="1" ref="G511" ca="1">RIGHT(INDEX(I510:Q510,1,E511),D511)</f>
        <v>CGFZDFCZHN</v>
      </c>
      <c r="H511" t="str" cm="1">
        <f t="array" aca="1" ref="H511" ca="1">_xlfn.TEXTJOIN("",1,MID(G511,ABS(ROW(INDIRECT("1:"&amp;LEN(G511)))-(LEN(G511)+1)),1))</f>
        <v>NHZCFDZFGC</v>
      </c>
      <c r="I511" t="str">
        <f t="shared" ca="1" si="198"/>
        <v>RVSPMNTQQLGQ</v>
      </c>
      <c r="J511" t="str">
        <f t="shared" ca="1" si="199"/>
        <v>QBSNMCQLLP</v>
      </c>
      <c r="K511" t="str">
        <f t="shared" ca="1" si="200"/>
        <v>W</v>
      </c>
      <c r="L511" t="str">
        <f t="shared" ca="1" si="201"/>
        <v>RPPTHGB</v>
      </c>
      <c r="M511" t="str">
        <f t="shared" ca="1" si="202"/>
        <v>JMZQZGNFB</v>
      </c>
      <c r="N511" t="str">
        <f t="shared" ca="1" si="203"/>
        <v>GV</v>
      </c>
      <c r="O511" t="str">
        <f t="shared" ca="1" si="204"/>
        <v>SWHSC</v>
      </c>
      <c r="P511" t="str">
        <f t="shared" ca="1" si="205"/>
        <v>NHZCFDZFGC</v>
      </c>
      <c r="Q511" t="str">
        <f t="shared" ca="1" si="206"/>
        <v/>
      </c>
      <c r="S511" s="13" t="str" cm="1">
        <f t="array" ref="S511">RIGHT(INDEX(T510:AB510,1,E511),D511)</f>
        <v>WGTFCMFPJD</v>
      </c>
      <c r="T511" t="str">
        <f t="shared" si="207"/>
        <v>GQMCFSPRGMCL</v>
      </c>
      <c r="U511" t="str">
        <f t="shared" si="208"/>
        <v>NZVWTQVBHH</v>
      </c>
      <c r="V511" t="str">
        <f t="shared" si="209"/>
        <v>Q</v>
      </c>
      <c r="W511" t="str">
        <f t="shared" si="210"/>
        <v>QLSZLZR</v>
      </c>
      <c r="X511" t="str">
        <f t="shared" si="211"/>
        <v>QHNGNCSBQ</v>
      </c>
      <c r="Y511" t="str">
        <f t="shared" si="212"/>
        <v>GP</v>
      </c>
      <c r="Z511" t="str">
        <f t="shared" si="213"/>
        <v>BNZSP</v>
      </c>
      <c r="AA511" t="str">
        <f t="shared" si="214"/>
        <v>WGTFCMFPJD</v>
      </c>
      <c r="AB511" s="14" t="str">
        <f t="shared" si="215"/>
        <v/>
      </c>
    </row>
    <row r="512" spans="1:28">
      <c r="A512" s="5" t="s">
        <v>1631</v>
      </c>
      <c r="D512">
        <f t="shared" si="217"/>
        <v>4</v>
      </c>
      <c r="E512">
        <f t="shared" si="217"/>
        <v>7</v>
      </c>
      <c r="F512">
        <f t="shared" si="217"/>
        <v>3</v>
      </c>
      <c r="G512" s="13" t="str" cm="1">
        <f t="array" aca="1" ref="G512" ca="1">RIGHT(INDEX(I511:Q511,1,E512),D512)</f>
        <v>WHSC</v>
      </c>
      <c r="H512" t="str" cm="1">
        <f t="array" aca="1" ref="H512" ca="1">_xlfn.TEXTJOIN("",1,MID(G512,ABS(ROW(INDIRECT("1:"&amp;LEN(G512)))-(LEN(G512)+1)),1))</f>
        <v>CSHW</v>
      </c>
      <c r="I512" t="str">
        <f t="shared" ca="1" si="198"/>
        <v>RVSPMNTQQLGQ</v>
      </c>
      <c r="J512" t="str">
        <f t="shared" ca="1" si="199"/>
        <v>QBSNMCQLLP</v>
      </c>
      <c r="K512" t="str">
        <f t="shared" ca="1" si="200"/>
        <v>WCSHW</v>
      </c>
      <c r="L512" t="str">
        <f t="shared" ca="1" si="201"/>
        <v>RPPTHGB</v>
      </c>
      <c r="M512" t="str">
        <f t="shared" ca="1" si="202"/>
        <v>JMZQZGNFB</v>
      </c>
      <c r="N512" t="str">
        <f t="shared" ca="1" si="203"/>
        <v>GV</v>
      </c>
      <c r="O512" t="str">
        <f t="shared" ca="1" si="204"/>
        <v>S</v>
      </c>
      <c r="P512" t="str">
        <f t="shared" ca="1" si="205"/>
        <v>NHZCFDZFGC</v>
      </c>
      <c r="Q512" t="str">
        <f t="shared" ca="1" si="206"/>
        <v/>
      </c>
      <c r="S512" s="13" t="str" cm="1">
        <f t="array" ref="S512">RIGHT(INDEX(T511:AB511,1,E512),D512)</f>
        <v>NZSP</v>
      </c>
      <c r="T512" t="str">
        <f t="shared" si="207"/>
        <v>GQMCFSPRGMCL</v>
      </c>
      <c r="U512" t="str">
        <f t="shared" si="208"/>
        <v>NZVWTQVBHH</v>
      </c>
      <c r="V512" t="str">
        <f t="shared" si="209"/>
        <v>QNZSP</v>
      </c>
      <c r="W512" t="str">
        <f t="shared" si="210"/>
        <v>QLSZLZR</v>
      </c>
      <c r="X512" t="str">
        <f t="shared" si="211"/>
        <v>QHNGNCSBQ</v>
      </c>
      <c r="Y512" t="str">
        <f t="shared" si="212"/>
        <v>GP</v>
      </c>
      <c r="Z512" t="str">
        <f t="shared" si="213"/>
        <v>B</v>
      </c>
      <c r="AA512" t="str">
        <f t="shared" si="214"/>
        <v>WGTFCMFPJD</v>
      </c>
      <c r="AB512" s="14" t="str">
        <f t="shared" si="215"/>
        <v/>
      </c>
    </row>
    <row r="513" spans="1:28">
      <c r="A513" s="5" t="s">
        <v>1541</v>
      </c>
      <c r="D513">
        <f t="shared" si="217"/>
        <v>1</v>
      </c>
      <c r="E513">
        <f t="shared" si="217"/>
        <v>7</v>
      </c>
      <c r="F513">
        <f t="shared" si="217"/>
        <v>2</v>
      </c>
      <c r="G513" s="13" t="str" cm="1">
        <f t="array" aca="1" ref="G513" ca="1">RIGHT(INDEX(I512:Q512,1,E513),D513)</f>
        <v>S</v>
      </c>
      <c r="H513" t="str" cm="1">
        <f t="array" aca="1" ref="H513" ca="1">_xlfn.TEXTJOIN("",1,MID(G513,ABS(ROW(INDIRECT("1:"&amp;LEN(G513)))-(LEN(G513)+1)),1))</f>
        <v>S</v>
      </c>
      <c r="I513" t="str">
        <f t="shared" ca="1" si="198"/>
        <v>RVSPMNTQQLGQ</v>
      </c>
      <c r="J513" t="str">
        <f t="shared" ca="1" si="199"/>
        <v>QBSNMCQLLPS</v>
      </c>
      <c r="K513" t="str">
        <f t="shared" ca="1" si="200"/>
        <v>WCSHW</v>
      </c>
      <c r="L513" t="str">
        <f t="shared" ca="1" si="201"/>
        <v>RPPTHGB</v>
      </c>
      <c r="M513" t="str">
        <f t="shared" ca="1" si="202"/>
        <v>JMZQZGNFB</v>
      </c>
      <c r="N513" t="str">
        <f t="shared" ca="1" si="203"/>
        <v>GV</v>
      </c>
      <c r="O513" t="str">
        <f t="shared" ca="1" si="204"/>
        <v/>
      </c>
      <c r="P513" t="str">
        <f t="shared" ca="1" si="205"/>
        <v>NHZCFDZFGC</v>
      </c>
      <c r="Q513" t="str">
        <f t="shared" ca="1" si="206"/>
        <v/>
      </c>
      <c r="S513" s="13" t="str" cm="1">
        <f t="array" ref="S513">RIGHT(INDEX(T512:AB512,1,E513),D513)</f>
        <v>B</v>
      </c>
      <c r="T513" t="str">
        <f t="shared" si="207"/>
        <v>GQMCFSPRGMCL</v>
      </c>
      <c r="U513" t="str">
        <f t="shared" si="208"/>
        <v>NZVWTQVBHHB</v>
      </c>
      <c r="V513" t="str">
        <f t="shared" si="209"/>
        <v>QNZSP</v>
      </c>
      <c r="W513" t="str">
        <f t="shared" si="210"/>
        <v>QLSZLZR</v>
      </c>
      <c r="X513" t="str">
        <f t="shared" si="211"/>
        <v>QHNGNCSBQ</v>
      </c>
      <c r="Y513" t="str">
        <f t="shared" si="212"/>
        <v>GP</v>
      </c>
      <c r="Z513" t="str">
        <f t="shared" si="213"/>
        <v/>
      </c>
      <c r="AA513" t="str">
        <f t="shared" si="214"/>
        <v>WGTFCMFPJD</v>
      </c>
      <c r="AB513" s="14" t="str">
        <f t="shared" si="215"/>
        <v/>
      </c>
    </row>
    <row r="514" spans="1:28">
      <c r="A514" s="5" t="s">
        <v>1496</v>
      </c>
      <c r="D514">
        <f t="shared" si="217"/>
        <v>1</v>
      </c>
      <c r="E514">
        <f t="shared" si="217"/>
        <v>8</v>
      </c>
      <c r="F514">
        <f t="shared" si="217"/>
        <v>6</v>
      </c>
      <c r="G514" s="13" t="str" cm="1">
        <f t="array" aca="1" ref="G514" ca="1">RIGHT(INDEX(I513:Q513,1,E514),D514)</f>
        <v>C</v>
      </c>
      <c r="H514" t="str" cm="1">
        <f t="array" aca="1" ref="H514" ca="1">_xlfn.TEXTJOIN("",1,MID(G514,ABS(ROW(INDIRECT("1:"&amp;LEN(G514)))-(LEN(G514)+1)),1))</f>
        <v>C</v>
      </c>
      <c r="I514" t="str">
        <f t="shared" ca="1" si="198"/>
        <v>RVSPMNTQQLGQ</v>
      </c>
      <c r="J514" t="str">
        <f t="shared" ca="1" si="199"/>
        <v>QBSNMCQLLPS</v>
      </c>
      <c r="K514" t="str">
        <f t="shared" ca="1" si="200"/>
        <v>WCSHW</v>
      </c>
      <c r="L514" t="str">
        <f t="shared" ca="1" si="201"/>
        <v>RPPTHGB</v>
      </c>
      <c r="M514" t="str">
        <f t="shared" ca="1" si="202"/>
        <v>JMZQZGNFB</v>
      </c>
      <c r="N514" t="str">
        <f t="shared" ca="1" si="203"/>
        <v>GVC</v>
      </c>
      <c r="O514" t="str">
        <f t="shared" ca="1" si="204"/>
        <v/>
      </c>
      <c r="P514" t="str">
        <f t="shared" ca="1" si="205"/>
        <v>NHZCFDZFG</v>
      </c>
      <c r="Q514" t="str">
        <f t="shared" ca="1" si="206"/>
        <v/>
      </c>
      <c r="S514" s="13" t="str" cm="1">
        <f t="array" ref="S514">RIGHT(INDEX(T513:AB513,1,E514),D514)</f>
        <v>D</v>
      </c>
      <c r="T514" t="str">
        <f t="shared" si="207"/>
        <v>GQMCFSPRGMCL</v>
      </c>
      <c r="U514" t="str">
        <f t="shared" si="208"/>
        <v>NZVWTQVBHHB</v>
      </c>
      <c r="V514" t="str">
        <f t="shared" si="209"/>
        <v>QNZSP</v>
      </c>
      <c r="W514" t="str">
        <f t="shared" si="210"/>
        <v>QLSZLZR</v>
      </c>
      <c r="X514" t="str">
        <f t="shared" si="211"/>
        <v>QHNGNCSBQ</v>
      </c>
      <c r="Y514" t="str">
        <f t="shared" si="212"/>
        <v>GPD</v>
      </c>
      <c r="Z514" t="str">
        <f t="shared" si="213"/>
        <v/>
      </c>
      <c r="AA514" t="str">
        <f t="shared" si="214"/>
        <v>WGTFCMFPJ</v>
      </c>
      <c r="AB514" s="14" t="str">
        <f t="shared" si="215"/>
        <v/>
      </c>
    </row>
    <row r="515" spans="1:28">
      <c r="A515" s="5" t="s">
        <v>1689</v>
      </c>
      <c r="D515">
        <f t="shared" si="217"/>
        <v>3</v>
      </c>
      <c r="E515">
        <f t="shared" si="217"/>
        <v>6</v>
      </c>
      <c r="F515">
        <f t="shared" si="217"/>
        <v>5</v>
      </c>
      <c r="G515" s="13" t="str" cm="1">
        <f t="array" aca="1" ref="G515" ca="1">RIGHT(INDEX(I514:Q514,1,E515),D515)</f>
        <v>GVC</v>
      </c>
      <c r="H515" t="str" cm="1">
        <f t="array" aca="1" ref="H515" ca="1">_xlfn.TEXTJOIN("",1,MID(G515,ABS(ROW(INDIRECT("1:"&amp;LEN(G515)))-(LEN(G515)+1)),1))</f>
        <v>CVG</v>
      </c>
      <c r="I515" t="str">
        <f t="shared" ca="1" si="198"/>
        <v>RVSPMNTQQLGQ</v>
      </c>
      <c r="J515" t="str">
        <f t="shared" ca="1" si="199"/>
        <v>QBSNMCQLLPS</v>
      </c>
      <c r="K515" t="str">
        <f t="shared" ca="1" si="200"/>
        <v>WCSHW</v>
      </c>
      <c r="L515" t="str">
        <f t="shared" ca="1" si="201"/>
        <v>RPPTHGB</v>
      </c>
      <c r="M515" t="str">
        <f t="shared" ca="1" si="202"/>
        <v>JMZQZGNFBCVG</v>
      </c>
      <c r="N515" t="str">
        <f t="shared" ca="1" si="203"/>
        <v/>
      </c>
      <c r="O515" t="str">
        <f t="shared" ca="1" si="204"/>
        <v/>
      </c>
      <c r="P515" t="str">
        <f t="shared" ca="1" si="205"/>
        <v>NHZCFDZFG</v>
      </c>
      <c r="Q515" t="str">
        <f t="shared" ca="1" si="206"/>
        <v/>
      </c>
      <c r="S515" s="13" t="str" cm="1">
        <f t="array" ref="S515">RIGHT(INDEX(T514:AB514,1,E515),D515)</f>
        <v>GPD</v>
      </c>
      <c r="T515" t="str">
        <f t="shared" si="207"/>
        <v>GQMCFSPRGMCL</v>
      </c>
      <c r="U515" t="str">
        <f t="shared" si="208"/>
        <v>NZVWTQVBHHB</v>
      </c>
      <c r="V515" t="str">
        <f t="shared" si="209"/>
        <v>QNZSP</v>
      </c>
      <c r="W515" t="str">
        <f t="shared" si="210"/>
        <v>QLSZLZR</v>
      </c>
      <c r="X515" t="str">
        <f t="shared" si="211"/>
        <v>QHNGNCSBQGPD</v>
      </c>
      <c r="Y515" t="str">
        <f t="shared" si="212"/>
        <v/>
      </c>
      <c r="Z515" t="str">
        <f t="shared" si="213"/>
        <v/>
      </c>
      <c r="AA515" t="str">
        <f t="shared" si="214"/>
        <v>WGTFCMFPJ</v>
      </c>
      <c r="AB515" s="14" t="str">
        <f t="shared" si="215"/>
        <v/>
      </c>
    </row>
    <row r="516" spans="1:28">
      <c r="A516" s="5" t="s">
        <v>1690</v>
      </c>
      <c r="D516">
        <f t="shared" si="217"/>
        <v>6</v>
      </c>
      <c r="E516">
        <f t="shared" si="217"/>
        <v>5</v>
      </c>
      <c r="F516">
        <f t="shared" si="217"/>
        <v>8</v>
      </c>
      <c r="G516" s="13" t="str" cm="1">
        <f t="array" aca="1" ref="G516" ca="1">RIGHT(INDEX(I515:Q515,1,E516),D516)</f>
        <v>NFBCVG</v>
      </c>
      <c r="H516" t="str" cm="1">
        <f t="array" aca="1" ref="H516" ca="1">_xlfn.TEXTJOIN("",1,MID(G516,ABS(ROW(INDIRECT("1:"&amp;LEN(G516)))-(LEN(G516)+1)),1))</f>
        <v>GVCBFN</v>
      </c>
      <c r="I516" t="str">
        <f t="shared" ca="1" si="198"/>
        <v>RVSPMNTQQLGQ</v>
      </c>
      <c r="J516" t="str">
        <f t="shared" ca="1" si="199"/>
        <v>QBSNMCQLLPS</v>
      </c>
      <c r="K516" t="str">
        <f t="shared" ca="1" si="200"/>
        <v>WCSHW</v>
      </c>
      <c r="L516" t="str">
        <f t="shared" ca="1" si="201"/>
        <v>RPPTHGB</v>
      </c>
      <c r="M516" t="str">
        <f t="shared" ca="1" si="202"/>
        <v>JMZQZG</v>
      </c>
      <c r="N516" t="str">
        <f t="shared" ca="1" si="203"/>
        <v/>
      </c>
      <c r="O516" t="str">
        <f t="shared" ca="1" si="204"/>
        <v/>
      </c>
      <c r="P516" t="str">
        <f t="shared" ca="1" si="205"/>
        <v>NHZCFDZFGGVCBFN</v>
      </c>
      <c r="Q516" t="str">
        <f t="shared" ca="1" si="206"/>
        <v/>
      </c>
      <c r="S516" s="13" t="str" cm="1">
        <f t="array" ref="S516">RIGHT(INDEX(T515:AB515,1,E516),D516)</f>
        <v>SBQGPD</v>
      </c>
      <c r="T516" t="str">
        <f t="shared" si="207"/>
        <v>GQMCFSPRGMCL</v>
      </c>
      <c r="U516" t="str">
        <f t="shared" si="208"/>
        <v>NZVWTQVBHHB</v>
      </c>
      <c r="V516" t="str">
        <f t="shared" si="209"/>
        <v>QNZSP</v>
      </c>
      <c r="W516" t="str">
        <f t="shared" si="210"/>
        <v>QLSZLZR</v>
      </c>
      <c r="X516" t="str">
        <f t="shared" si="211"/>
        <v>QHNGNC</v>
      </c>
      <c r="Y516" t="str">
        <f t="shared" si="212"/>
        <v/>
      </c>
      <c r="Z516" t="str">
        <f t="shared" si="213"/>
        <v/>
      </c>
      <c r="AA516" t="str">
        <f t="shared" si="214"/>
        <v>WGTFCMFPJSBQGPD</v>
      </c>
      <c r="AB516" s="14" t="str">
        <f t="shared" si="215"/>
        <v/>
      </c>
    </row>
    <row r="517" spans="1:28">
      <c r="A517" s="5" t="s">
        <v>1691</v>
      </c>
      <c r="D517">
        <f t="shared" si="217"/>
        <v>3</v>
      </c>
      <c r="E517">
        <f t="shared" si="217"/>
        <v>1</v>
      </c>
      <c r="F517">
        <f t="shared" si="217"/>
        <v>3</v>
      </c>
      <c r="G517" s="13" t="str" cm="1">
        <f t="array" aca="1" ref="G517" ca="1">RIGHT(INDEX(I516:Q516,1,E517),D517)</f>
        <v>LGQ</v>
      </c>
      <c r="H517" t="str" cm="1">
        <f t="array" aca="1" ref="H517" ca="1">_xlfn.TEXTJOIN("",1,MID(G517,ABS(ROW(INDIRECT("1:"&amp;LEN(G517)))-(LEN(G517)+1)),1))</f>
        <v>QGL</v>
      </c>
      <c r="I517" t="str">
        <f t="shared" ca="1" si="198"/>
        <v>RVSPMNTQQ</v>
      </c>
      <c r="J517" t="str">
        <f t="shared" ca="1" si="199"/>
        <v>QBSNMCQLLPS</v>
      </c>
      <c r="K517" t="str">
        <f t="shared" ca="1" si="200"/>
        <v>WCSHWQGL</v>
      </c>
      <c r="L517" t="str">
        <f t="shared" ca="1" si="201"/>
        <v>RPPTHGB</v>
      </c>
      <c r="M517" t="str">
        <f t="shared" ca="1" si="202"/>
        <v>JMZQZG</v>
      </c>
      <c r="N517" t="str">
        <f t="shared" ca="1" si="203"/>
        <v/>
      </c>
      <c r="O517" t="str">
        <f t="shared" ca="1" si="204"/>
        <v/>
      </c>
      <c r="P517" t="str">
        <f t="shared" ca="1" si="205"/>
        <v>NHZCFDZFGGVCBFN</v>
      </c>
      <c r="Q517" t="str">
        <f t="shared" ca="1" si="206"/>
        <v/>
      </c>
      <c r="S517" s="13" t="str" cm="1">
        <f t="array" ref="S517">RIGHT(INDEX(T516:AB516,1,E517),D517)</f>
        <v>MCL</v>
      </c>
      <c r="T517" t="str">
        <f t="shared" si="207"/>
        <v>GQMCFSPRG</v>
      </c>
      <c r="U517" t="str">
        <f t="shared" si="208"/>
        <v>NZVWTQVBHHB</v>
      </c>
      <c r="V517" t="str">
        <f t="shared" si="209"/>
        <v>QNZSPMCL</v>
      </c>
      <c r="W517" t="str">
        <f t="shared" si="210"/>
        <v>QLSZLZR</v>
      </c>
      <c r="X517" t="str">
        <f t="shared" si="211"/>
        <v>QHNGNC</v>
      </c>
      <c r="Y517" t="str">
        <f t="shared" si="212"/>
        <v/>
      </c>
      <c r="Z517" t="str">
        <f t="shared" si="213"/>
        <v/>
      </c>
      <c r="AA517" t="str">
        <f t="shared" si="214"/>
        <v>WGTFCMFPJSBQGPD</v>
      </c>
      <c r="AB517" s="14" t="str">
        <f t="shared" si="215"/>
        <v/>
      </c>
    </row>
    <row r="518" spans="1:28">
      <c r="A518" s="5" t="s">
        <v>1692</v>
      </c>
      <c r="D518">
        <f t="shared" si="217"/>
        <v>8</v>
      </c>
      <c r="E518">
        <f t="shared" si="217"/>
        <v>3</v>
      </c>
      <c r="F518">
        <f t="shared" si="217"/>
        <v>7</v>
      </c>
      <c r="G518" s="13" t="str" cm="1">
        <f t="array" aca="1" ref="G518" ca="1">RIGHT(INDEX(I517:Q517,1,E518),D518)</f>
        <v>WCSHWQGL</v>
      </c>
      <c r="H518" t="str" cm="1">
        <f t="array" aca="1" ref="H518" ca="1">_xlfn.TEXTJOIN("",1,MID(G518,ABS(ROW(INDIRECT("1:"&amp;LEN(G518)))-(LEN(G518)+1)),1))</f>
        <v>LGQWHSCW</v>
      </c>
      <c r="I518" t="str">
        <f t="shared" ca="1" si="198"/>
        <v>RVSPMNTQQ</v>
      </c>
      <c r="J518" t="str">
        <f t="shared" ca="1" si="199"/>
        <v>QBSNMCQLLPS</v>
      </c>
      <c r="K518" t="str">
        <f t="shared" ca="1" si="200"/>
        <v/>
      </c>
      <c r="L518" t="str">
        <f t="shared" ca="1" si="201"/>
        <v>RPPTHGB</v>
      </c>
      <c r="M518" t="str">
        <f t="shared" ca="1" si="202"/>
        <v>JMZQZG</v>
      </c>
      <c r="N518" t="str">
        <f t="shared" ca="1" si="203"/>
        <v/>
      </c>
      <c r="O518" t="str">
        <f t="shared" ca="1" si="204"/>
        <v>LGQWHSCW</v>
      </c>
      <c r="P518" t="str">
        <f t="shared" ca="1" si="205"/>
        <v>NHZCFDZFGGVCBFN</v>
      </c>
      <c r="Q518" t="str">
        <f t="shared" ca="1" si="206"/>
        <v/>
      </c>
      <c r="S518" s="13" t="str" cm="1">
        <f t="array" ref="S518">RIGHT(INDEX(T517:AB517,1,E518),D518)</f>
        <v>QNZSPMCL</v>
      </c>
      <c r="T518" t="str">
        <f t="shared" si="207"/>
        <v>GQMCFSPRG</v>
      </c>
      <c r="U518" t="str">
        <f t="shared" si="208"/>
        <v>NZVWTQVBHHB</v>
      </c>
      <c r="V518" t="str">
        <f t="shared" si="209"/>
        <v/>
      </c>
      <c r="W518" t="str">
        <f t="shared" si="210"/>
        <v>QLSZLZR</v>
      </c>
      <c r="X518" t="str">
        <f t="shared" si="211"/>
        <v>QHNGNC</v>
      </c>
      <c r="Y518" t="str">
        <f t="shared" si="212"/>
        <v/>
      </c>
      <c r="Z518" t="str">
        <f t="shared" si="213"/>
        <v>QNZSPMCL</v>
      </c>
      <c r="AA518" t="str">
        <f t="shared" si="214"/>
        <v>WGTFCMFPJSBQGPD</v>
      </c>
      <c r="AB518" s="14" t="str">
        <f t="shared" si="215"/>
        <v/>
      </c>
    </row>
    <row r="519" spans="1:28">
      <c r="A519" s="5" t="s">
        <v>1691</v>
      </c>
      <c r="D519">
        <f t="shared" si="217"/>
        <v>3</v>
      </c>
      <c r="E519">
        <f t="shared" si="217"/>
        <v>1</v>
      </c>
      <c r="F519">
        <f t="shared" si="217"/>
        <v>3</v>
      </c>
      <c r="G519" s="13" t="str" cm="1">
        <f t="array" aca="1" ref="G519" ca="1">RIGHT(INDEX(I518:Q518,1,E519),D519)</f>
        <v>TQQ</v>
      </c>
      <c r="H519" t="str" cm="1">
        <f t="array" aca="1" ref="H519" ca="1">_xlfn.TEXTJOIN("",1,MID(G519,ABS(ROW(INDIRECT("1:"&amp;LEN(G519)))-(LEN(G519)+1)),1))</f>
        <v>QQT</v>
      </c>
      <c r="I519" t="str">
        <f t="shared" ca="1" si="198"/>
        <v>RVSPMN</v>
      </c>
      <c r="J519" t="str">
        <f t="shared" ca="1" si="199"/>
        <v>QBSNMCQLLPS</v>
      </c>
      <c r="K519" t="str">
        <f t="shared" ca="1" si="200"/>
        <v>QQT</v>
      </c>
      <c r="L519" t="str">
        <f t="shared" ca="1" si="201"/>
        <v>RPPTHGB</v>
      </c>
      <c r="M519" t="str">
        <f t="shared" ca="1" si="202"/>
        <v>JMZQZG</v>
      </c>
      <c r="N519" t="str">
        <f t="shared" ca="1" si="203"/>
        <v/>
      </c>
      <c r="O519" t="str">
        <f t="shared" ca="1" si="204"/>
        <v>LGQWHSCW</v>
      </c>
      <c r="P519" t="str">
        <f t="shared" ca="1" si="205"/>
        <v>NHZCFDZFGGVCBFN</v>
      </c>
      <c r="Q519" t="str">
        <f t="shared" ca="1" si="206"/>
        <v/>
      </c>
      <c r="S519" s="13" t="str" cm="1">
        <f t="array" ref="S519">RIGHT(INDEX(T518:AB518,1,E519),D519)</f>
        <v>PRG</v>
      </c>
      <c r="T519" t="str">
        <f t="shared" si="207"/>
        <v>GQMCFS</v>
      </c>
      <c r="U519" t="str">
        <f t="shared" si="208"/>
        <v>NZVWTQVBHHB</v>
      </c>
      <c r="V519" t="str">
        <f t="shared" si="209"/>
        <v>PRG</v>
      </c>
      <c r="W519" t="str">
        <f t="shared" si="210"/>
        <v>QLSZLZR</v>
      </c>
      <c r="X519" t="str">
        <f t="shared" si="211"/>
        <v>QHNGNC</v>
      </c>
      <c r="Y519" t="str">
        <f t="shared" si="212"/>
        <v/>
      </c>
      <c r="Z519" t="str">
        <f t="shared" si="213"/>
        <v>QNZSPMCL</v>
      </c>
      <c r="AA519" t="str">
        <f t="shared" si="214"/>
        <v>WGTFCMFPJSBQGPD</v>
      </c>
      <c r="AB519" s="14" t="str">
        <f t="shared" si="215"/>
        <v/>
      </c>
    </row>
    <row r="520" spans="1:28">
      <c r="A520" s="5" t="s">
        <v>1693</v>
      </c>
      <c r="D520">
        <f t="shared" si="217"/>
        <v>4</v>
      </c>
      <c r="E520">
        <f t="shared" si="217"/>
        <v>8</v>
      </c>
      <c r="F520">
        <f t="shared" si="217"/>
        <v>3</v>
      </c>
      <c r="G520" s="13" t="str" cm="1">
        <f t="array" aca="1" ref="G520" ca="1">RIGHT(INDEX(I519:Q519,1,E520),D520)</f>
        <v>CBFN</v>
      </c>
      <c r="H520" t="str" cm="1">
        <f t="array" aca="1" ref="H520" ca="1">_xlfn.TEXTJOIN("",1,MID(G520,ABS(ROW(INDIRECT("1:"&amp;LEN(G520)))-(LEN(G520)+1)),1))</f>
        <v>NFBC</v>
      </c>
      <c r="I520" t="str">
        <f t="shared" ca="1" si="198"/>
        <v>RVSPMN</v>
      </c>
      <c r="J520" t="str">
        <f t="shared" ca="1" si="199"/>
        <v>QBSNMCQLLPS</v>
      </c>
      <c r="K520" t="str">
        <f t="shared" ca="1" si="200"/>
        <v>QQTNFBC</v>
      </c>
      <c r="L520" t="str">
        <f t="shared" ca="1" si="201"/>
        <v>RPPTHGB</v>
      </c>
      <c r="M520" t="str">
        <f t="shared" ca="1" si="202"/>
        <v>JMZQZG</v>
      </c>
      <c r="N520" t="str">
        <f t="shared" ca="1" si="203"/>
        <v/>
      </c>
      <c r="O520" t="str">
        <f t="shared" ca="1" si="204"/>
        <v>LGQWHSCW</v>
      </c>
      <c r="P520" t="str">
        <f t="shared" ca="1" si="205"/>
        <v>NHZCFDZFGGV</v>
      </c>
      <c r="Q520" t="str">
        <f t="shared" ca="1" si="206"/>
        <v/>
      </c>
      <c r="S520" s="13" t="str" cm="1">
        <f t="array" ref="S520">RIGHT(INDEX(T519:AB519,1,E520),D520)</f>
        <v>QGPD</v>
      </c>
      <c r="T520" t="str">
        <f t="shared" si="207"/>
        <v>GQMCFS</v>
      </c>
      <c r="U520" t="str">
        <f t="shared" si="208"/>
        <v>NZVWTQVBHHB</v>
      </c>
      <c r="V520" t="str">
        <f t="shared" si="209"/>
        <v>PRGQGPD</v>
      </c>
      <c r="W520" t="str">
        <f t="shared" si="210"/>
        <v>QLSZLZR</v>
      </c>
      <c r="X520" t="str">
        <f t="shared" si="211"/>
        <v>QHNGNC</v>
      </c>
      <c r="Y520" t="str">
        <f t="shared" si="212"/>
        <v/>
      </c>
      <c r="Z520" t="str">
        <f t="shared" si="213"/>
        <v>QNZSPMCL</v>
      </c>
      <c r="AA520" t="str">
        <f t="shared" si="214"/>
        <v>WGTFCMFPJSB</v>
      </c>
      <c r="AB520" s="14" t="str">
        <f t="shared" si="215"/>
        <v/>
      </c>
    </row>
    <row r="521" spans="1:28">
      <c r="A521" s="5" t="s">
        <v>1535</v>
      </c>
      <c r="D521">
        <f t="shared" si="217"/>
        <v>1</v>
      </c>
      <c r="E521">
        <f t="shared" si="217"/>
        <v>4</v>
      </c>
      <c r="F521">
        <f t="shared" si="217"/>
        <v>5</v>
      </c>
      <c r="G521" s="13" t="str" cm="1">
        <f t="array" aca="1" ref="G521" ca="1">RIGHT(INDEX(I520:Q520,1,E521),D521)</f>
        <v>B</v>
      </c>
      <c r="H521" t="str" cm="1">
        <f t="array" aca="1" ref="H521" ca="1">_xlfn.TEXTJOIN("",1,MID(G521,ABS(ROW(INDIRECT("1:"&amp;LEN(G521)))-(LEN(G521)+1)),1))</f>
        <v>B</v>
      </c>
      <c r="I521" t="str">
        <f t="shared" ca="1" si="198"/>
        <v>RVSPMN</v>
      </c>
      <c r="J521" t="str">
        <f t="shared" ca="1" si="199"/>
        <v>QBSNMCQLLPS</v>
      </c>
      <c r="K521" t="str">
        <f t="shared" ca="1" si="200"/>
        <v>QQTNFBC</v>
      </c>
      <c r="L521" t="str">
        <f t="shared" ca="1" si="201"/>
        <v>RPPTHG</v>
      </c>
      <c r="M521" t="str">
        <f t="shared" ca="1" si="202"/>
        <v>JMZQZGB</v>
      </c>
      <c r="N521" t="str">
        <f t="shared" ca="1" si="203"/>
        <v/>
      </c>
      <c r="O521" t="str">
        <f t="shared" ca="1" si="204"/>
        <v>LGQWHSCW</v>
      </c>
      <c r="P521" t="str">
        <f t="shared" ca="1" si="205"/>
        <v>NHZCFDZFGGV</v>
      </c>
      <c r="Q521" t="str">
        <f t="shared" ca="1" si="206"/>
        <v/>
      </c>
      <c r="S521" s="13" t="str" cm="1">
        <f t="array" ref="S521">RIGHT(INDEX(T520:AB520,1,E521),D521)</f>
        <v>R</v>
      </c>
      <c r="T521" t="str">
        <f t="shared" si="207"/>
        <v>GQMCFS</v>
      </c>
      <c r="U521" t="str">
        <f t="shared" si="208"/>
        <v>NZVWTQVBHHB</v>
      </c>
      <c r="V521" t="str">
        <f t="shared" si="209"/>
        <v>PRGQGPD</v>
      </c>
      <c r="W521" t="str">
        <f t="shared" si="210"/>
        <v>QLSZLZ</v>
      </c>
      <c r="X521" t="str">
        <f t="shared" si="211"/>
        <v>QHNGNCR</v>
      </c>
      <c r="Y521" t="str">
        <f t="shared" si="212"/>
        <v/>
      </c>
      <c r="Z521" t="str">
        <f t="shared" si="213"/>
        <v>QNZSPMCL</v>
      </c>
      <c r="AA521" t="str">
        <f t="shared" si="214"/>
        <v>WGTFCMFPJSB</v>
      </c>
      <c r="AB521" s="14" t="str">
        <f t="shared" si="215"/>
        <v/>
      </c>
    </row>
    <row r="522" spans="1:28">
      <c r="A522" s="5" t="s">
        <v>1694</v>
      </c>
      <c r="D522">
        <f t="shared" si="217"/>
        <v>4</v>
      </c>
      <c r="E522">
        <f t="shared" si="217"/>
        <v>1</v>
      </c>
      <c r="F522">
        <f t="shared" si="217"/>
        <v>4</v>
      </c>
      <c r="G522" s="13" t="str" cm="1">
        <f t="array" aca="1" ref="G522" ca="1">RIGHT(INDEX(I521:Q521,1,E522),D522)</f>
        <v>SPMN</v>
      </c>
      <c r="H522" t="str" cm="1">
        <f t="array" aca="1" ref="H522" ca="1">_xlfn.TEXTJOIN("",1,MID(G522,ABS(ROW(INDIRECT("1:"&amp;LEN(G522)))-(LEN(G522)+1)),1))</f>
        <v>NMPS</v>
      </c>
      <c r="I522" t="str">
        <f t="shared" ca="1" si="198"/>
        <v>RV</v>
      </c>
      <c r="J522" t="str">
        <f t="shared" ca="1" si="199"/>
        <v>QBSNMCQLLPS</v>
      </c>
      <c r="K522" t="str">
        <f t="shared" ca="1" si="200"/>
        <v>QQTNFBC</v>
      </c>
      <c r="L522" t="str">
        <f t="shared" ca="1" si="201"/>
        <v>RPPTHGNMPS</v>
      </c>
      <c r="M522" t="str">
        <f t="shared" ca="1" si="202"/>
        <v>JMZQZGB</v>
      </c>
      <c r="N522" t="str">
        <f t="shared" ca="1" si="203"/>
        <v/>
      </c>
      <c r="O522" t="str">
        <f t="shared" ca="1" si="204"/>
        <v>LGQWHSCW</v>
      </c>
      <c r="P522" t="str">
        <f t="shared" ca="1" si="205"/>
        <v>NHZCFDZFGGV</v>
      </c>
      <c r="Q522" t="str">
        <f t="shared" ca="1" si="206"/>
        <v/>
      </c>
      <c r="S522" s="13" t="str" cm="1">
        <f t="array" ref="S522">RIGHT(INDEX(T521:AB521,1,E522),D522)</f>
        <v>MCFS</v>
      </c>
      <c r="T522" t="str">
        <f t="shared" si="207"/>
        <v>GQ</v>
      </c>
      <c r="U522" t="str">
        <f t="shared" si="208"/>
        <v>NZVWTQVBHHB</v>
      </c>
      <c r="V522" t="str">
        <f t="shared" si="209"/>
        <v>PRGQGPD</v>
      </c>
      <c r="W522" t="str">
        <f t="shared" si="210"/>
        <v>QLSZLZMCFS</v>
      </c>
      <c r="X522" t="str">
        <f t="shared" si="211"/>
        <v>QHNGNCR</v>
      </c>
      <c r="Y522" t="str">
        <f t="shared" si="212"/>
        <v/>
      </c>
      <c r="Z522" t="str">
        <f t="shared" si="213"/>
        <v>QNZSPMCL</v>
      </c>
      <c r="AA522" t="str">
        <f t="shared" si="214"/>
        <v>WGTFCMFPJSB</v>
      </c>
      <c r="AB522" s="14" t="str">
        <f t="shared" si="215"/>
        <v/>
      </c>
    </row>
    <row r="523" spans="1:28">
      <c r="A523" s="5" t="s">
        <v>1535</v>
      </c>
      <c r="D523">
        <f t="shared" si="217"/>
        <v>1</v>
      </c>
      <c r="E523">
        <f t="shared" si="217"/>
        <v>4</v>
      </c>
      <c r="F523">
        <f t="shared" si="217"/>
        <v>5</v>
      </c>
      <c r="G523" s="13" t="str" cm="1">
        <f t="array" aca="1" ref="G523" ca="1">RIGHT(INDEX(I522:Q522,1,E523),D523)</f>
        <v>S</v>
      </c>
      <c r="H523" t="str" cm="1">
        <f t="array" aca="1" ref="H523" ca="1">_xlfn.TEXTJOIN("",1,MID(G523,ABS(ROW(INDIRECT("1:"&amp;LEN(G523)))-(LEN(G523)+1)),1))</f>
        <v>S</v>
      </c>
      <c r="I523" t="str">
        <f t="shared" ca="1" si="198"/>
        <v>RV</v>
      </c>
      <c r="J523" t="str">
        <f t="shared" ca="1" si="199"/>
        <v>QBSNMCQLLPS</v>
      </c>
      <c r="K523" t="str">
        <f t="shared" ca="1" si="200"/>
        <v>QQTNFBC</v>
      </c>
      <c r="L523" t="str">
        <f t="shared" ca="1" si="201"/>
        <v>RPPTHGNMP</v>
      </c>
      <c r="M523" t="str">
        <f t="shared" ca="1" si="202"/>
        <v>JMZQZGBS</v>
      </c>
      <c r="N523" t="str">
        <f t="shared" ca="1" si="203"/>
        <v/>
      </c>
      <c r="O523" t="str">
        <f t="shared" ca="1" si="204"/>
        <v>LGQWHSCW</v>
      </c>
      <c r="P523" t="str">
        <f t="shared" ca="1" si="205"/>
        <v>NHZCFDZFGGV</v>
      </c>
      <c r="Q523" t="str">
        <f t="shared" ca="1" si="206"/>
        <v/>
      </c>
      <c r="S523" s="13" t="str" cm="1">
        <f t="array" ref="S523">RIGHT(INDEX(T522:AB522,1,E523),D523)</f>
        <v>S</v>
      </c>
      <c r="T523" t="str">
        <f t="shared" si="207"/>
        <v>GQ</v>
      </c>
      <c r="U523" t="str">
        <f t="shared" si="208"/>
        <v>NZVWTQVBHHB</v>
      </c>
      <c r="V523" t="str">
        <f t="shared" si="209"/>
        <v>PRGQGPD</v>
      </c>
      <c r="W523" t="str">
        <f t="shared" si="210"/>
        <v>QLSZLZMCF</v>
      </c>
      <c r="X523" t="str">
        <f t="shared" si="211"/>
        <v>QHNGNCRS</v>
      </c>
      <c r="Y523" t="str">
        <f t="shared" si="212"/>
        <v/>
      </c>
      <c r="Z523" t="str">
        <f t="shared" si="213"/>
        <v>QNZSPMCL</v>
      </c>
      <c r="AA523" t="str">
        <f t="shared" si="214"/>
        <v>WGTFCMFPJSB</v>
      </c>
      <c r="AB523" s="14" t="str">
        <f t="shared" si="215"/>
        <v/>
      </c>
    </row>
    <row r="524" spans="1:28">
      <c r="A524" s="5" t="s">
        <v>1635</v>
      </c>
      <c r="D524">
        <f t="shared" si="217"/>
        <v>1</v>
      </c>
      <c r="E524">
        <f t="shared" si="217"/>
        <v>7</v>
      </c>
      <c r="F524">
        <f t="shared" si="217"/>
        <v>4</v>
      </c>
      <c r="G524" s="13" t="str" cm="1">
        <f t="array" aca="1" ref="G524" ca="1">RIGHT(INDEX(I523:Q523,1,E524),D524)</f>
        <v>W</v>
      </c>
      <c r="H524" t="str" cm="1">
        <f t="array" aca="1" ref="H524" ca="1">_xlfn.TEXTJOIN("",1,MID(G524,ABS(ROW(INDIRECT("1:"&amp;LEN(G524)))-(LEN(G524)+1)),1))</f>
        <v>W</v>
      </c>
      <c r="I524" t="str">
        <f t="shared" ca="1" si="198"/>
        <v>RV</v>
      </c>
      <c r="J524" t="str">
        <f t="shared" ca="1" si="199"/>
        <v>QBSNMCQLLPS</v>
      </c>
      <c r="K524" t="str">
        <f t="shared" ca="1" si="200"/>
        <v>QQTNFBC</v>
      </c>
      <c r="L524" t="str">
        <f t="shared" ca="1" si="201"/>
        <v>RPPTHGNMPW</v>
      </c>
      <c r="M524" t="str">
        <f t="shared" ca="1" si="202"/>
        <v>JMZQZGBS</v>
      </c>
      <c r="N524" t="str">
        <f t="shared" ca="1" si="203"/>
        <v/>
      </c>
      <c r="O524" t="str">
        <f t="shared" ca="1" si="204"/>
        <v>LGQWHSC</v>
      </c>
      <c r="P524" t="str">
        <f t="shared" ca="1" si="205"/>
        <v>NHZCFDZFGGV</v>
      </c>
      <c r="Q524" t="str">
        <f t="shared" ca="1" si="206"/>
        <v/>
      </c>
      <c r="S524" s="13" t="str" cm="1">
        <f t="array" ref="S524">RIGHT(INDEX(T523:AB523,1,E524),D524)</f>
        <v>L</v>
      </c>
      <c r="T524" t="str">
        <f t="shared" si="207"/>
        <v>GQ</v>
      </c>
      <c r="U524" t="str">
        <f t="shared" si="208"/>
        <v>NZVWTQVBHHB</v>
      </c>
      <c r="V524" t="str">
        <f t="shared" si="209"/>
        <v>PRGQGPD</v>
      </c>
      <c r="W524" t="str">
        <f t="shared" si="210"/>
        <v>QLSZLZMCFL</v>
      </c>
      <c r="X524" t="str">
        <f t="shared" si="211"/>
        <v>QHNGNCRS</v>
      </c>
      <c r="Y524" t="str">
        <f t="shared" si="212"/>
        <v/>
      </c>
      <c r="Z524" t="str">
        <f t="shared" si="213"/>
        <v>QNZSPMC</v>
      </c>
      <c r="AA524" t="str">
        <f t="shared" si="214"/>
        <v>WGTFCMFPJSB</v>
      </c>
      <c r="AB524" s="14" t="str">
        <f t="shared" si="215"/>
        <v/>
      </c>
    </row>
    <row r="525" spans="1:28">
      <c r="A525" s="5" t="s">
        <v>1695</v>
      </c>
      <c r="D525">
        <f t="shared" si="217"/>
        <v>4</v>
      </c>
      <c r="E525">
        <f t="shared" si="217"/>
        <v>4</v>
      </c>
      <c r="F525">
        <f t="shared" si="217"/>
        <v>1</v>
      </c>
      <c r="G525" s="13" t="str" cm="1">
        <f t="array" aca="1" ref="G525" ca="1">RIGHT(INDEX(I524:Q524,1,E525),D525)</f>
        <v>NMPW</v>
      </c>
      <c r="H525" t="str" cm="1">
        <f t="array" aca="1" ref="H525" ca="1">_xlfn.TEXTJOIN("",1,MID(G525,ABS(ROW(INDIRECT("1:"&amp;LEN(G525)))-(LEN(G525)+1)),1))</f>
        <v>WPMN</v>
      </c>
      <c r="I525" t="str">
        <f t="shared" ca="1" si="198"/>
        <v>RVWPMN</v>
      </c>
      <c r="J525" t="str">
        <f t="shared" ca="1" si="199"/>
        <v>QBSNMCQLLPS</v>
      </c>
      <c r="K525" t="str">
        <f t="shared" ca="1" si="200"/>
        <v>QQTNFBC</v>
      </c>
      <c r="L525" t="str">
        <f t="shared" ca="1" si="201"/>
        <v>RPPTHG</v>
      </c>
      <c r="M525" t="str">
        <f t="shared" ca="1" si="202"/>
        <v>JMZQZGBS</v>
      </c>
      <c r="N525" t="str">
        <f t="shared" ca="1" si="203"/>
        <v/>
      </c>
      <c r="O525" t="str">
        <f t="shared" ca="1" si="204"/>
        <v>LGQWHSC</v>
      </c>
      <c r="P525" t="str">
        <f t="shared" ca="1" si="205"/>
        <v>NHZCFDZFGGV</v>
      </c>
      <c r="Q525" t="str">
        <f t="shared" ca="1" si="206"/>
        <v/>
      </c>
      <c r="S525" s="13" t="str" cm="1">
        <f t="array" ref="S525">RIGHT(INDEX(T524:AB524,1,E525),D525)</f>
        <v>MCFL</v>
      </c>
      <c r="T525" t="str">
        <f t="shared" si="207"/>
        <v>GQMCFL</v>
      </c>
      <c r="U525" t="str">
        <f t="shared" si="208"/>
        <v>NZVWTQVBHHB</v>
      </c>
      <c r="V525" t="str">
        <f t="shared" si="209"/>
        <v>PRGQGPD</v>
      </c>
      <c r="W525" t="str">
        <f t="shared" si="210"/>
        <v>QLSZLZ</v>
      </c>
      <c r="X525" t="str">
        <f t="shared" si="211"/>
        <v>QHNGNCRS</v>
      </c>
      <c r="Y525" t="str">
        <f t="shared" si="212"/>
        <v/>
      </c>
      <c r="Z525" t="str">
        <f t="shared" si="213"/>
        <v>QNZSPMC</v>
      </c>
      <c r="AA525" t="str">
        <f t="shared" si="214"/>
        <v>WGTFCMFPJSB</v>
      </c>
      <c r="AB525" s="14" t="str">
        <f t="shared" si="215"/>
        <v/>
      </c>
    </row>
    <row r="526" spans="1:28">
      <c r="A526" s="5" t="s">
        <v>1696</v>
      </c>
      <c r="D526">
        <f t="shared" si="217"/>
        <v>2</v>
      </c>
      <c r="E526">
        <f t="shared" si="217"/>
        <v>8</v>
      </c>
      <c r="F526">
        <f t="shared" si="217"/>
        <v>7</v>
      </c>
      <c r="G526" s="13" t="str" cm="1">
        <f t="array" aca="1" ref="G526" ca="1">RIGHT(INDEX(I525:Q525,1,E526),D526)</f>
        <v>GV</v>
      </c>
      <c r="H526" t="str" cm="1">
        <f t="array" aca="1" ref="H526" ca="1">_xlfn.TEXTJOIN("",1,MID(G526,ABS(ROW(INDIRECT("1:"&amp;LEN(G526)))-(LEN(G526)+1)),1))</f>
        <v>VG</v>
      </c>
      <c r="I526" t="str">
        <f t="shared" ca="1" si="198"/>
        <v>RVWPMN</v>
      </c>
      <c r="J526" t="str">
        <f t="shared" ca="1" si="199"/>
        <v>QBSNMCQLLPS</v>
      </c>
      <c r="K526" t="str">
        <f t="shared" ca="1" si="200"/>
        <v>QQTNFBC</v>
      </c>
      <c r="L526" t="str">
        <f t="shared" ca="1" si="201"/>
        <v>RPPTHG</v>
      </c>
      <c r="M526" t="str">
        <f t="shared" ca="1" si="202"/>
        <v>JMZQZGBS</v>
      </c>
      <c r="N526" t="str">
        <f t="shared" ca="1" si="203"/>
        <v/>
      </c>
      <c r="O526" t="str">
        <f t="shared" ca="1" si="204"/>
        <v>LGQWHSCVG</v>
      </c>
      <c r="P526" t="str">
        <f t="shared" ca="1" si="205"/>
        <v>NHZCFDZFG</v>
      </c>
      <c r="Q526" t="str">
        <f t="shared" ca="1" si="206"/>
        <v/>
      </c>
      <c r="S526" s="13" t="str" cm="1">
        <f t="array" ref="S526">RIGHT(INDEX(T525:AB525,1,E526),D526)</f>
        <v>SB</v>
      </c>
      <c r="T526" t="str">
        <f t="shared" si="207"/>
        <v>GQMCFL</v>
      </c>
      <c r="U526" t="str">
        <f t="shared" si="208"/>
        <v>NZVWTQVBHHB</v>
      </c>
      <c r="V526" t="str">
        <f t="shared" si="209"/>
        <v>PRGQGPD</v>
      </c>
      <c r="W526" t="str">
        <f t="shared" si="210"/>
        <v>QLSZLZ</v>
      </c>
      <c r="X526" t="str">
        <f t="shared" si="211"/>
        <v>QHNGNCRS</v>
      </c>
      <c r="Y526" t="str">
        <f t="shared" si="212"/>
        <v/>
      </c>
      <c r="Z526" t="str">
        <f t="shared" si="213"/>
        <v>QNZSPMCSB</v>
      </c>
      <c r="AA526" t="str">
        <f t="shared" si="214"/>
        <v>WGTFCMFPJ</v>
      </c>
      <c r="AB526" s="14" t="str">
        <f t="shared" si="215"/>
        <v/>
      </c>
    </row>
    <row r="527" spans="1:28">
      <c r="A527" s="5" t="s">
        <v>1697</v>
      </c>
      <c r="D527">
        <f t="shared" si="217"/>
        <v>6</v>
      </c>
      <c r="E527">
        <f t="shared" si="217"/>
        <v>5</v>
      </c>
      <c r="F527">
        <f t="shared" si="217"/>
        <v>2</v>
      </c>
      <c r="G527" s="13" t="str" cm="1">
        <f t="array" aca="1" ref="G527" ca="1">RIGHT(INDEX(I526:Q526,1,E527),D527)</f>
        <v>ZQZGBS</v>
      </c>
      <c r="H527" t="str" cm="1">
        <f t="array" aca="1" ref="H527" ca="1">_xlfn.TEXTJOIN("",1,MID(G527,ABS(ROW(INDIRECT("1:"&amp;LEN(G527)))-(LEN(G527)+1)),1))</f>
        <v>SBGZQZ</v>
      </c>
      <c r="I527" t="str">
        <f t="shared" ca="1" si="198"/>
        <v>RVWPMN</v>
      </c>
      <c r="J527" t="str">
        <f t="shared" ca="1" si="199"/>
        <v>QBSNMCQLLPSSBGZQZ</v>
      </c>
      <c r="K527" t="str">
        <f t="shared" ca="1" si="200"/>
        <v>QQTNFBC</v>
      </c>
      <c r="L527" t="str">
        <f t="shared" ca="1" si="201"/>
        <v>RPPTHG</v>
      </c>
      <c r="M527" t="str">
        <f t="shared" ca="1" si="202"/>
        <v>JM</v>
      </c>
      <c r="N527" t="str">
        <f t="shared" ca="1" si="203"/>
        <v/>
      </c>
      <c r="O527" t="str">
        <f t="shared" ca="1" si="204"/>
        <v>LGQWHSCVG</v>
      </c>
      <c r="P527" t="str">
        <f t="shared" ca="1" si="205"/>
        <v>NHZCFDZFG</v>
      </c>
      <c r="Q527" t="str">
        <f t="shared" ca="1" si="206"/>
        <v/>
      </c>
      <c r="S527" s="13" t="str" cm="1">
        <f t="array" ref="S527">RIGHT(INDEX(T526:AB526,1,E527),D527)</f>
        <v>NGNCRS</v>
      </c>
      <c r="T527" t="str">
        <f t="shared" si="207"/>
        <v>GQMCFL</v>
      </c>
      <c r="U527" t="str">
        <f t="shared" si="208"/>
        <v>NZVWTQVBHHBNGNCRS</v>
      </c>
      <c r="V527" t="str">
        <f t="shared" si="209"/>
        <v>PRGQGPD</v>
      </c>
      <c r="W527" t="str">
        <f t="shared" si="210"/>
        <v>QLSZLZ</v>
      </c>
      <c r="X527" t="str">
        <f t="shared" si="211"/>
        <v>QH</v>
      </c>
      <c r="Y527" t="str">
        <f t="shared" si="212"/>
        <v/>
      </c>
      <c r="Z527" t="str">
        <f t="shared" si="213"/>
        <v>QNZSPMCSB</v>
      </c>
      <c r="AA527" t="str">
        <f t="shared" si="214"/>
        <v>WGTFCMFPJ</v>
      </c>
      <c r="AB527" s="14" t="str">
        <f t="shared" si="215"/>
        <v/>
      </c>
    </row>
    <row r="528" spans="1:28">
      <c r="A528" s="5" t="s">
        <v>1474</v>
      </c>
      <c r="D528">
        <f t="shared" si="217"/>
        <v>2</v>
      </c>
      <c r="E528">
        <f t="shared" si="217"/>
        <v>8</v>
      </c>
      <c r="F528">
        <f t="shared" si="217"/>
        <v>1</v>
      </c>
      <c r="G528" s="13" t="str" cm="1">
        <f t="array" aca="1" ref="G528" ca="1">RIGHT(INDEX(I527:Q527,1,E528),D528)</f>
        <v>FG</v>
      </c>
      <c r="H528" t="str" cm="1">
        <f t="array" aca="1" ref="H528" ca="1">_xlfn.TEXTJOIN("",1,MID(G528,ABS(ROW(INDIRECT("1:"&amp;LEN(G528)))-(LEN(G528)+1)),1))</f>
        <v>GF</v>
      </c>
      <c r="I528" t="str">
        <f t="shared" ca="1" si="198"/>
        <v>RVWPMNGF</v>
      </c>
      <c r="J528" t="str">
        <f t="shared" ca="1" si="199"/>
        <v>QBSNMCQLLPSSBGZQZ</v>
      </c>
      <c r="K528" t="str">
        <f t="shared" ca="1" si="200"/>
        <v>QQTNFBC</v>
      </c>
      <c r="L528" t="str">
        <f t="shared" ca="1" si="201"/>
        <v>RPPTHG</v>
      </c>
      <c r="M528" t="str">
        <f t="shared" ca="1" si="202"/>
        <v>JM</v>
      </c>
      <c r="N528" t="str">
        <f t="shared" ca="1" si="203"/>
        <v/>
      </c>
      <c r="O528" t="str">
        <f t="shared" ca="1" si="204"/>
        <v>LGQWHSCVG</v>
      </c>
      <c r="P528" t="str">
        <f t="shared" ca="1" si="205"/>
        <v>NHZCFDZ</v>
      </c>
      <c r="Q528" t="str">
        <f t="shared" ca="1" si="206"/>
        <v/>
      </c>
      <c r="S528" s="13" t="str" cm="1">
        <f t="array" ref="S528">RIGHT(INDEX(T527:AB527,1,E528),D528)</f>
        <v>PJ</v>
      </c>
      <c r="T528" t="str">
        <f t="shared" si="207"/>
        <v>GQMCFLPJ</v>
      </c>
      <c r="U528" t="str">
        <f t="shared" si="208"/>
        <v>NZVWTQVBHHBNGNCRS</v>
      </c>
      <c r="V528" t="str">
        <f t="shared" si="209"/>
        <v>PRGQGPD</v>
      </c>
      <c r="W528" t="str">
        <f t="shared" si="210"/>
        <v>QLSZLZ</v>
      </c>
      <c r="X528" t="str">
        <f t="shared" si="211"/>
        <v>QH</v>
      </c>
      <c r="Y528" t="str">
        <f t="shared" si="212"/>
        <v/>
      </c>
      <c r="Z528" t="str">
        <f t="shared" si="213"/>
        <v>QNZSPMCSB</v>
      </c>
      <c r="AA528" t="str">
        <f t="shared" si="214"/>
        <v>WGTFCMF</v>
      </c>
      <c r="AB528" s="14" t="str">
        <f t="shared" si="215"/>
        <v/>
      </c>
    </row>
    <row r="529" spans="1:28">
      <c r="A529" s="5" t="s">
        <v>1698</v>
      </c>
      <c r="D529">
        <f t="shared" si="217"/>
        <v>6</v>
      </c>
      <c r="E529">
        <f t="shared" si="217"/>
        <v>4</v>
      </c>
      <c r="F529">
        <f t="shared" si="217"/>
        <v>7</v>
      </c>
      <c r="G529" s="13" t="str" cm="1">
        <f t="array" aca="1" ref="G529" ca="1">RIGHT(INDEX(I528:Q528,1,E529),D529)</f>
        <v>RPPTHG</v>
      </c>
      <c r="H529" t="str" cm="1">
        <f t="array" aca="1" ref="H529" ca="1">_xlfn.TEXTJOIN("",1,MID(G529,ABS(ROW(INDIRECT("1:"&amp;LEN(G529)))-(LEN(G529)+1)),1))</f>
        <v>GHTPPR</v>
      </c>
      <c r="I529" t="str">
        <f t="shared" ca="1" si="198"/>
        <v>RVWPMNGF</v>
      </c>
      <c r="J529" t="str">
        <f t="shared" ca="1" si="199"/>
        <v>QBSNMCQLLPSSBGZQZ</v>
      </c>
      <c r="K529" t="str">
        <f t="shared" ca="1" si="200"/>
        <v>QQTNFBC</v>
      </c>
      <c r="L529" t="str">
        <f t="shared" ca="1" si="201"/>
        <v/>
      </c>
      <c r="M529" t="str">
        <f t="shared" ca="1" si="202"/>
        <v>JM</v>
      </c>
      <c r="N529" t="str">
        <f t="shared" ca="1" si="203"/>
        <v/>
      </c>
      <c r="O529" t="str">
        <f t="shared" ca="1" si="204"/>
        <v>LGQWHSCVGGHTPPR</v>
      </c>
      <c r="P529" t="str">
        <f t="shared" ca="1" si="205"/>
        <v>NHZCFDZ</v>
      </c>
      <c r="Q529" t="str">
        <f t="shared" ca="1" si="206"/>
        <v/>
      </c>
      <c r="S529" s="13" t="str" cm="1">
        <f t="array" ref="S529">RIGHT(INDEX(T528:AB528,1,E529),D529)</f>
        <v>QLSZLZ</v>
      </c>
      <c r="T529" t="str">
        <f t="shared" si="207"/>
        <v>GQMCFLPJ</v>
      </c>
      <c r="U529" t="str">
        <f t="shared" si="208"/>
        <v>NZVWTQVBHHBNGNCRS</v>
      </c>
      <c r="V529" t="str">
        <f t="shared" si="209"/>
        <v>PRGQGPD</v>
      </c>
      <c r="W529" t="str">
        <f t="shared" si="210"/>
        <v/>
      </c>
      <c r="X529" t="str">
        <f t="shared" si="211"/>
        <v>QH</v>
      </c>
      <c r="Y529" t="str">
        <f t="shared" si="212"/>
        <v/>
      </c>
      <c r="Z529" t="str">
        <f t="shared" si="213"/>
        <v>QNZSPMCSBQLSZLZ</v>
      </c>
      <c r="AA529" t="str">
        <f t="shared" si="214"/>
        <v>WGTFCMF</v>
      </c>
      <c r="AB529" s="14" t="str">
        <f t="shared" si="215"/>
        <v/>
      </c>
    </row>
    <row r="530" spans="1:28">
      <c r="A530" s="5" t="s">
        <v>1456</v>
      </c>
      <c r="D530">
        <f t="shared" si="217"/>
        <v>1</v>
      </c>
      <c r="E530">
        <f t="shared" si="217"/>
        <v>5</v>
      </c>
      <c r="F530">
        <f t="shared" si="217"/>
        <v>4</v>
      </c>
      <c r="G530" s="13" t="str" cm="1">
        <f t="array" aca="1" ref="G530" ca="1">RIGHT(INDEX(I529:Q529,1,E530),D530)</f>
        <v>M</v>
      </c>
      <c r="H530" t="str" cm="1">
        <f t="array" aca="1" ref="H530" ca="1">_xlfn.TEXTJOIN("",1,MID(G530,ABS(ROW(INDIRECT("1:"&amp;LEN(G530)))-(LEN(G530)+1)),1))</f>
        <v>M</v>
      </c>
      <c r="I530" t="str">
        <f t="shared" ca="1" si="198"/>
        <v>RVWPMNGF</v>
      </c>
      <c r="J530" t="str">
        <f t="shared" ca="1" si="199"/>
        <v>QBSNMCQLLPSSBGZQZ</v>
      </c>
      <c r="K530" t="str">
        <f t="shared" ca="1" si="200"/>
        <v>QQTNFBC</v>
      </c>
      <c r="L530" t="str">
        <f t="shared" ca="1" si="201"/>
        <v>M</v>
      </c>
      <c r="M530" t="str">
        <f t="shared" ca="1" si="202"/>
        <v>J</v>
      </c>
      <c r="N530" t="str">
        <f t="shared" ca="1" si="203"/>
        <v/>
      </c>
      <c r="O530" t="str">
        <f t="shared" ca="1" si="204"/>
        <v>LGQWHSCVGGHTPPR</v>
      </c>
      <c r="P530" t="str">
        <f t="shared" ca="1" si="205"/>
        <v>NHZCFDZ</v>
      </c>
      <c r="Q530" t="str">
        <f t="shared" ca="1" si="206"/>
        <v/>
      </c>
      <c r="S530" s="13" t="str" cm="1">
        <f t="array" ref="S530">RIGHT(INDEX(T529:AB529,1,E530),D530)</f>
        <v>H</v>
      </c>
      <c r="T530" t="str">
        <f t="shared" si="207"/>
        <v>GQMCFLPJ</v>
      </c>
      <c r="U530" t="str">
        <f t="shared" si="208"/>
        <v>NZVWTQVBHHBNGNCRS</v>
      </c>
      <c r="V530" t="str">
        <f t="shared" si="209"/>
        <v>PRGQGPD</v>
      </c>
      <c r="W530" t="str">
        <f t="shared" si="210"/>
        <v>H</v>
      </c>
      <c r="X530" t="str">
        <f t="shared" si="211"/>
        <v>Q</v>
      </c>
      <c r="Y530" t="str">
        <f t="shared" si="212"/>
        <v/>
      </c>
      <c r="Z530" t="str">
        <f t="shared" si="213"/>
        <v>QNZSPMCSBQLSZLZ</v>
      </c>
      <c r="AA530" t="str">
        <f t="shared" si="214"/>
        <v>WGTFCMF</v>
      </c>
      <c r="AB530" s="14" t="str">
        <f t="shared" si="215"/>
        <v/>
      </c>
    </row>
    <row r="531" spans="1:28">
      <c r="A531" s="5" t="s">
        <v>1699</v>
      </c>
      <c r="D531">
        <f t="shared" si="217"/>
        <v>5</v>
      </c>
      <c r="E531">
        <f t="shared" si="217"/>
        <v>8</v>
      </c>
      <c r="F531">
        <f t="shared" si="217"/>
        <v>6</v>
      </c>
      <c r="G531" s="13" t="str" cm="1">
        <f t="array" aca="1" ref="G531" ca="1">RIGHT(INDEX(I530:Q530,1,E531),D531)</f>
        <v>ZCFDZ</v>
      </c>
      <c r="H531" t="str" cm="1">
        <f t="array" aca="1" ref="H531" ca="1">_xlfn.TEXTJOIN("",1,MID(G531,ABS(ROW(INDIRECT("1:"&amp;LEN(G531)))-(LEN(G531)+1)),1))</f>
        <v>ZDFCZ</v>
      </c>
      <c r="I531" t="str">
        <f t="shared" ca="1" si="198"/>
        <v>RVWPMNGF</v>
      </c>
      <c r="J531" t="str">
        <f t="shared" ca="1" si="199"/>
        <v>QBSNMCQLLPSSBGZQZ</v>
      </c>
      <c r="K531" t="str">
        <f t="shared" ca="1" si="200"/>
        <v>QQTNFBC</v>
      </c>
      <c r="L531" t="str">
        <f t="shared" ca="1" si="201"/>
        <v>M</v>
      </c>
      <c r="M531" t="str">
        <f t="shared" ca="1" si="202"/>
        <v>J</v>
      </c>
      <c r="N531" t="str">
        <f t="shared" ca="1" si="203"/>
        <v>ZDFCZ</v>
      </c>
      <c r="O531" t="str">
        <f t="shared" ca="1" si="204"/>
        <v>LGQWHSCVGGHTPPR</v>
      </c>
      <c r="P531" t="str">
        <f t="shared" ca="1" si="205"/>
        <v>NH</v>
      </c>
      <c r="Q531" t="str">
        <f t="shared" ca="1" si="206"/>
        <v/>
      </c>
      <c r="S531" s="13" t="str" cm="1">
        <f t="array" ref="S531">RIGHT(INDEX(T530:AB530,1,E531),D531)</f>
        <v>TFCMF</v>
      </c>
      <c r="T531" t="str">
        <f t="shared" si="207"/>
        <v>GQMCFLPJ</v>
      </c>
      <c r="U531" t="str">
        <f t="shared" si="208"/>
        <v>NZVWTQVBHHBNGNCRS</v>
      </c>
      <c r="V531" t="str">
        <f t="shared" si="209"/>
        <v>PRGQGPD</v>
      </c>
      <c r="W531" t="str">
        <f t="shared" si="210"/>
        <v>H</v>
      </c>
      <c r="X531" t="str">
        <f t="shared" si="211"/>
        <v>Q</v>
      </c>
      <c r="Y531" t="str">
        <f t="shared" si="212"/>
        <v>TFCMF</v>
      </c>
      <c r="Z531" t="str">
        <f t="shared" si="213"/>
        <v>QNZSPMCSBQLSZLZ</v>
      </c>
      <c r="AA531" t="str">
        <f t="shared" si="214"/>
        <v>WG</v>
      </c>
      <c r="AB531" s="14" t="str">
        <f t="shared" si="215"/>
        <v/>
      </c>
    </row>
    <row r="532" spans="1:28">
      <c r="A532" s="5" t="s">
        <v>1397</v>
      </c>
      <c r="D532">
        <f t="shared" si="217"/>
        <v>1</v>
      </c>
      <c r="E532">
        <f t="shared" si="217"/>
        <v>6</v>
      </c>
      <c r="F532">
        <f t="shared" si="217"/>
        <v>9</v>
      </c>
      <c r="G532" s="15" t="str" cm="1">
        <f t="array" aca="1" ref="G532" ca="1">RIGHT(INDEX(I531:Q531,1,E532),D532)</f>
        <v>Z</v>
      </c>
      <c r="H532" s="16" t="str" cm="1">
        <f t="array" aca="1" ref="H532" ca="1">_xlfn.TEXTJOIN("",1,MID(G532,ABS(ROW(INDIRECT("1:"&amp;LEN(G532)))-(LEN(G532)+1)),1))</f>
        <v>Z</v>
      </c>
      <c r="I532" s="16" t="str">
        <f t="shared" ca="1" si="198"/>
        <v>RVWPMNGF</v>
      </c>
      <c r="J532" s="16" t="str">
        <f t="shared" ca="1" si="199"/>
        <v>QBSNMCQLLPSSBGZQZ</v>
      </c>
      <c r="K532" s="16" t="str">
        <f t="shared" ca="1" si="200"/>
        <v>QQTNFBC</v>
      </c>
      <c r="L532" s="16" t="str">
        <f t="shared" ca="1" si="201"/>
        <v>M</v>
      </c>
      <c r="M532" s="16" t="str">
        <f t="shared" ca="1" si="202"/>
        <v>J</v>
      </c>
      <c r="N532" s="16" t="str">
        <f t="shared" ca="1" si="203"/>
        <v>ZDFC</v>
      </c>
      <c r="O532" s="16" t="str">
        <f t="shared" ca="1" si="204"/>
        <v>LGQWHSCVGGHTPPR</v>
      </c>
      <c r="P532" s="16" t="str">
        <f t="shared" ca="1" si="205"/>
        <v>NH</v>
      </c>
      <c r="Q532" s="16" t="str">
        <f t="shared" ca="1" si="206"/>
        <v>Z</v>
      </c>
      <c r="R532" s="16"/>
      <c r="S532" s="15" t="str" cm="1">
        <f t="array" ref="S532">RIGHT(INDEX(T531:AB531,1,E532),D532)</f>
        <v>F</v>
      </c>
      <c r="T532" s="16" t="str">
        <f t="shared" si="207"/>
        <v>GQMCFLPJ</v>
      </c>
      <c r="U532" s="16" t="str">
        <f t="shared" si="208"/>
        <v>NZVWTQVBHHBNGNCRS</v>
      </c>
      <c r="V532" s="16" t="str">
        <f t="shared" si="209"/>
        <v>PRGQGPD</v>
      </c>
      <c r="W532" s="16" t="str">
        <f t="shared" si="210"/>
        <v>H</v>
      </c>
      <c r="X532" s="16" t="str">
        <f t="shared" si="211"/>
        <v>Q</v>
      </c>
      <c r="Y532" s="16" t="str">
        <f t="shared" si="212"/>
        <v>TFCM</v>
      </c>
      <c r="Z532" s="16" t="str">
        <f t="shared" si="213"/>
        <v>QNZSPMCSBQLSZLZ</v>
      </c>
      <c r="AA532" s="16" t="str">
        <f t="shared" si="214"/>
        <v>WG</v>
      </c>
      <c r="AB532" s="17" t="str">
        <f t="shared" si="215"/>
        <v>F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9307-0353-4926-91CD-690441704473}">
  <dimension ref="A1:H4077"/>
  <sheetViews>
    <sheetView workbookViewId="0">
      <selection sqref="A1:B1"/>
    </sheetView>
  </sheetViews>
  <sheetFormatPr defaultRowHeight="15"/>
  <sheetData>
    <row r="1" spans="1:3">
      <c r="A1" s="4" t="s">
        <v>2372</v>
      </c>
      <c r="B1" s="4" t="s">
        <v>2373</v>
      </c>
    </row>
    <row r="2" spans="1:3">
      <c r="A2" s="4"/>
      <c r="B2" s="4"/>
    </row>
    <row r="3" spans="1:3">
      <c r="A3" s="4"/>
      <c r="B3" s="8"/>
    </row>
    <row r="4" spans="1:3">
      <c r="A4" s="4"/>
      <c r="B4" s="4"/>
    </row>
    <row r="5" spans="1:3">
      <c r="A5" s="4" t="s">
        <v>0</v>
      </c>
      <c r="B5" s="4"/>
    </row>
    <row r="6" spans="1:3">
      <c r="A6" s="4" t="s">
        <v>1</v>
      </c>
      <c r="B6" s="4">
        <f>B13</f>
        <v>1361</v>
      </c>
    </row>
    <row r="7" spans="1:3">
      <c r="A7" s="4" t="s">
        <v>2</v>
      </c>
      <c r="B7" s="4">
        <f>C13</f>
        <v>3263</v>
      </c>
    </row>
    <row r="8" spans="1:3">
      <c r="A8" s="4"/>
      <c r="B8" s="4"/>
    </row>
    <row r="9" spans="1:3">
      <c r="A9" s="4"/>
      <c r="B9" s="4"/>
    </row>
    <row r="11" spans="1:3">
      <c r="A11">
        <f>LEN(B11)</f>
        <v>4095</v>
      </c>
      <c r="B11" s="7" t="s">
        <v>1700</v>
      </c>
    </row>
    <row r="12" spans="1:3">
      <c r="B12" t="s">
        <v>1701</v>
      </c>
      <c r="C12" t="s">
        <v>1702</v>
      </c>
    </row>
    <row r="13" spans="1:3">
      <c r="B13">
        <f>MIN(B14:B4077)</f>
        <v>1361</v>
      </c>
      <c r="C13">
        <f>MIN(C14:C4077)</f>
        <v>3263</v>
      </c>
    </row>
    <row r="14" spans="1:3">
      <c r="A14">
        <v>5</v>
      </c>
      <c r="B14" t="str">
        <f>IF(1=(4-LEN(SUBSTITUTE(MID($B$11,A14-4,4),MID(MID($B$11,A14-4,4),1,1),"")))*(4-LEN(SUBSTITUTE(MID($B$11,A14-4,4),MID(MID($B$11,A14-4,4),2,1),"")))*(4-LEN(SUBSTITUTE(MID($B$11,A14-4,4),MID(MID($B$11,A14-4,4),3,1),"")))*(4-LEN(SUBSTITUTE(MID($B$11,A14-4,4),MID(MID($B$11,A14-4,4),4,1),""))),A14-1,"")</f>
        <v/>
      </c>
    </row>
    <row r="15" spans="1:3">
      <c r="A15">
        <v>6</v>
      </c>
      <c r="B15" t="str">
        <f t="shared" ref="B15:B78" si="0">IF(1=(4-LEN(SUBSTITUTE(MID($B$11,A15-4,4),MID(MID($B$11,A15-4,4),1,1),"")))*(4-LEN(SUBSTITUTE(MID($B$11,A15-4,4),MID(MID($B$11,A15-4,4),2,1),"")))*(4-LEN(SUBSTITUTE(MID($B$11,A15-4,4),MID(MID($B$11,A15-4,4),3,1),"")))*(4-LEN(SUBSTITUTE(MID($B$11,A15-4,4),MID(MID($B$11,A15-4,4),4,1),""))),A15-1,"")</f>
        <v/>
      </c>
    </row>
    <row r="16" spans="1:3">
      <c r="A16">
        <v>7</v>
      </c>
      <c r="B16" t="str">
        <f t="shared" si="0"/>
        <v/>
      </c>
    </row>
    <row r="17" spans="1:8">
      <c r="A17">
        <v>8</v>
      </c>
      <c r="B17" t="str">
        <f t="shared" si="0"/>
        <v/>
      </c>
      <c r="H17" s="1"/>
    </row>
    <row r="18" spans="1:8">
      <c r="A18">
        <v>9</v>
      </c>
      <c r="B18" t="str">
        <f t="shared" si="0"/>
        <v/>
      </c>
      <c r="H18" s="1"/>
    </row>
    <row r="19" spans="1:8">
      <c r="A19">
        <v>10</v>
      </c>
      <c r="B19" t="str">
        <f t="shared" si="0"/>
        <v/>
      </c>
      <c r="H19" s="1"/>
    </row>
    <row r="20" spans="1:8">
      <c r="A20">
        <v>11</v>
      </c>
      <c r="B20" t="str">
        <f t="shared" si="0"/>
        <v/>
      </c>
      <c r="H20" s="1"/>
    </row>
    <row r="21" spans="1:8">
      <c r="A21">
        <v>12</v>
      </c>
      <c r="B21" t="str">
        <f t="shared" si="0"/>
        <v/>
      </c>
      <c r="H21" s="1"/>
    </row>
    <row r="22" spans="1:8">
      <c r="A22">
        <v>13</v>
      </c>
      <c r="B22" t="str">
        <f t="shared" si="0"/>
        <v/>
      </c>
      <c r="H22" s="1"/>
    </row>
    <row r="23" spans="1:8">
      <c r="A23">
        <v>14</v>
      </c>
      <c r="B23" t="str">
        <f t="shared" si="0"/>
        <v/>
      </c>
    </row>
    <row r="24" spans="1:8">
      <c r="A24">
        <v>15</v>
      </c>
      <c r="B24" t="str">
        <f t="shared" si="0"/>
        <v/>
      </c>
      <c r="C24" t="str">
        <f t="shared" ref="C24:C87" si="1">IF(1=(14-LEN(SUBSTITUTE(MID($B$11,A24-14,14),MID(MID($B$11,A24-14,14),1,1),"")))*(14-LEN(SUBSTITUTE(MID($B$11,A24-14,14),MID(MID($B$11,A24-14,14),2,1),"")))*(14-LEN(SUBSTITUTE(MID($B$11,A24-14,14),MID(MID($B$11,A24-14,14),3,1),"")))*(14-LEN(SUBSTITUTE(MID($B$11,A24-14,14),MID(MID($B$11,A24-14,14),4,1),"")))*(14-LEN(SUBSTITUTE(MID($B$11,A24-14,14),MID(MID($B$11,A24-14,14),5,1),"")))*(14-LEN(SUBSTITUTE(MID($B$11,A24-14,14),MID(MID($B$11,A24-14,14),6,1),"")))*(14-LEN(SUBSTITUTE(MID($B$11,A24-14,14),MID(MID($B$11,A24-14,14),7,1),"")))*(14-LEN(SUBSTITUTE(MID($B$11,A24-14,14),MID(MID($B$11,A24-14,14),8,1),"")))*(14-LEN(SUBSTITUTE(MID($B$11,A24-14,14),MID(MID($B$11,A24-14,14),9,1),"")))*(14-LEN(SUBSTITUTE(MID($B$11,A24-14,14),MID(MID($B$11,A24-14,14),10,1),"")))*(14-LEN(SUBSTITUTE(MID($B$11,A24-14,14),MID(MID($B$11,A24-14,14),11,1),"")))*(14-LEN(SUBSTITUTE(MID($B$11,A24-14,14),MID(MID($B$11,A24-14,14),12,1),"")))*(14-LEN(SUBSTITUTE(MID($B$11,A24-14,14),MID(MID($B$11,A24-14,14),13,1),"")))*(14-LEN(SUBSTITUTE(MID($B$11,A24-14,14),MID(MID($B$11,A24-14,14),14,1),""))),A24-1,"")</f>
        <v/>
      </c>
    </row>
    <row r="25" spans="1:8">
      <c r="A25">
        <v>16</v>
      </c>
      <c r="B25" t="str">
        <f t="shared" si="0"/>
        <v/>
      </c>
      <c r="C25" t="str">
        <f t="shared" si="1"/>
        <v/>
      </c>
    </row>
    <row r="26" spans="1:8">
      <c r="A26">
        <v>17</v>
      </c>
      <c r="B26" t="str">
        <f t="shared" si="0"/>
        <v/>
      </c>
      <c r="C26" t="str">
        <f t="shared" si="1"/>
        <v/>
      </c>
    </row>
    <row r="27" spans="1:8">
      <c r="A27">
        <v>18</v>
      </c>
      <c r="B27" t="str">
        <f t="shared" si="0"/>
        <v/>
      </c>
      <c r="C27" t="str">
        <f t="shared" si="1"/>
        <v/>
      </c>
    </row>
    <row r="28" spans="1:8">
      <c r="A28">
        <v>19</v>
      </c>
      <c r="B28" t="str">
        <f t="shared" si="0"/>
        <v/>
      </c>
      <c r="C28" t="str">
        <f t="shared" si="1"/>
        <v/>
      </c>
    </row>
    <row r="29" spans="1:8">
      <c r="A29">
        <v>20</v>
      </c>
      <c r="B29" t="str">
        <f t="shared" si="0"/>
        <v/>
      </c>
      <c r="C29" t="str">
        <f t="shared" si="1"/>
        <v/>
      </c>
    </row>
    <row r="30" spans="1:8">
      <c r="A30">
        <v>21</v>
      </c>
      <c r="B30" t="str">
        <f t="shared" si="0"/>
        <v/>
      </c>
      <c r="C30" t="str">
        <f t="shared" si="1"/>
        <v/>
      </c>
    </row>
    <row r="31" spans="1:8">
      <c r="A31">
        <v>22</v>
      </c>
      <c r="B31" t="str">
        <f t="shared" si="0"/>
        <v/>
      </c>
      <c r="C31" t="str">
        <f t="shared" si="1"/>
        <v/>
      </c>
    </row>
    <row r="32" spans="1:8">
      <c r="A32">
        <v>23</v>
      </c>
      <c r="B32" t="str">
        <f t="shared" si="0"/>
        <v/>
      </c>
      <c r="C32" t="str">
        <f t="shared" si="1"/>
        <v/>
      </c>
    </row>
    <row r="33" spans="1:3">
      <c r="A33">
        <v>24</v>
      </c>
      <c r="B33" t="str">
        <f t="shared" si="0"/>
        <v/>
      </c>
      <c r="C33" t="str">
        <f t="shared" si="1"/>
        <v/>
      </c>
    </row>
    <row r="34" spans="1:3">
      <c r="A34">
        <v>25</v>
      </c>
      <c r="B34" t="str">
        <f t="shared" si="0"/>
        <v/>
      </c>
      <c r="C34" t="str">
        <f t="shared" si="1"/>
        <v/>
      </c>
    </row>
    <row r="35" spans="1:3">
      <c r="A35">
        <v>26</v>
      </c>
      <c r="B35" t="str">
        <f t="shared" si="0"/>
        <v/>
      </c>
      <c r="C35" t="str">
        <f t="shared" si="1"/>
        <v/>
      </c>
    </row>
    <row r="36" spans="1:3">
      <c r="A36">
        <v>27</v>
      </c>
      <c r="B36" t="str">
        <f t="shared" si="0"/>
        <v/>
      </c>
      <c r="C36" t="str">
        <f t="shared" si="1"/>
        <v/>
      </c>
    </row>
    <row r="37" spans="1:3">
      <c r="A37">
        <v>28</v>
      </c>
      <c r="B37" t="str">
        <f t="shared" si="0"/>
        <v/>
      </c>
      <c r="C37" t="str">
        <f t="shared" si="1"/>
        <v/>
      </c>
    </row>
    <row r="38" spans="1:3">
      <c r="A38">
        <v>29</v>
      </c>
      <c r="B38" t="str">
        <f t="shared" si="0"/>
        <v/>
      </c>
      <c r="C38" t="str">
        <f t="shared" si="1"/>
        <v/>
      </c>
    </row>
    <row r="39" spans="1:3">
      <c r="A39">
        <v>30</v>
      </c>
      <c r="B39" t="str">
        <f t="shared" si="0"/>
        <v/>
      </c>
      <c r="C39" t="str">
        <f t="shared" si="1"/>
        <v/>
      </c>
    </row>
    <row r="40" spans="1:3">
      <c r="A40">
        <v>31</v>
      </c>
      <c r="B40" t="str">
        <f t="shared" si="0"/>
        <v/>
      </c>
      <c r="C40" t="str">
        <f t="shared" si="1"/>
        <v/>
      </c>
    </row>
    <row r="41" spans="1:3">
      <c r="A41">
        <v>32</v>
      </c>
      <c r="B41" t="str">
        <f t="shared" si="0"/>
        <v/>
      </c>
      <c r="C41" t="str">
        <f t="shared" si="1"/>
        <v/>
      </c>
    </row>
    <row r="42" spans="1:3">
      <c r="A42">
        <v>33</v>
      </c>
      <c r="B42" t="str">
        <f t="shared" si="0"/>
        <v/>
      </c>
      <c r="C42" t="str">
        <f t="shared" si="1"/>
        <v/>
      </c>
    </row>
    <row r="43" spans="1:3">
      <c r="A43">
        <v>34</v>
      </c>
      <c r="B43" t="str">
        <f t="shared" si="0"/>
        <v/>
      </c>
      <c r="C43" t="str">
        <f t="shared" si="1"/>
        <v/>
      </c>
    </row>
    <row r="44" spans="1:3">
      <c r="A44">
        <v>35</v>
      </c>
      <c r="B44" t="str">
        <f t="shared" si="0"/>
        <v/>
      </c>
      <c r="C44" t="str">
        <f t="shared" si="1"/>
        <v/>
      </c>
    </row>
    <row r="45" spans="1:3">
      <c r="A45">
        <v>36</v>
      </c>
      <c r="B45" t="str">
        <f t="shared" si="0"/>
        <v/>
      </c>
      <c r="C45" t="str">
        <f t="shared" si="1"/>
        <v/>
      </c>
    </row>
    <row r="46" spans="1:3">
      <c r="A46">
        <v>37</v>
      </c>
      <c r="B46" t="str">
        <f t="shared" si="0"/>
        <v/>
      </c>
      <c r="C46" t="str">
        <f t="shared" si="1"/>
        <v/>
      </c>
    </row>
    <row r="47" spans="1:3">
      <c r="A47">
        <v>38</v>
      </c>
      <c r="B47" t="str">
        <f t="shared" si="0"/>
        <v/>
      </c>
      <c r="C47" t="str">
        <f t="shared" si="1"/>
        <v/>
      </c>
    </row>
    <row r="48" spans="1:3">
      <c r="A48">
        <v>39</v>
      </c>
      <c r="B48" t="str">
        <f t="shared" si="0"/>
        <v/>
      </c>
      <c r="C48" t="str">
        <f t="shared" si="1"/>
        <v/>
      </c>
    </row>
    <row r="49" spans="1:3">
      <c r="A49">
        <v>40</v>
      </c>
      <c r="B49" t="str">
        <f t="shared" si="0"/>
        <v/>
      </c>
      <c r="C49" t="str">
        <f t="shared" si="1"/>
        <v/>
      </c>
    </row>
    <row r="50" spans="1:3">
      <c r="A50">
        <v>41</v>
      </c>
      <c r="B50" t="str">
        <f t="shared" si="0"/>
        <v/>
      </c>
      <c r="C50" t="str">
        <f t="shared" si="1"/>
        <v/>
      </c>
    </row>
    <row r="51" spans="1:3">
      <c r="A51">
        <v>42</v>
      </c>
      <c r="B51" t="str">
        <f t="shared" si="0"/>
        <v/>
      </c>
      <c r="C51" t="str">
        <f t="shared" si="1"/>
        <v/>
      </c>
    </row>
    <row r="52" spans="1:3">
      <c r="A52">
        <v>43</v>
      </c>
      <c r="B52" t="str">
        <f t="shared" si="0"/>
        <v/>
      </c>
      <c r="C52" t="str">
        <f t="shared" si="1"/>
        <v/>
      </c>
    </row>
    <row r="53" spans="1:3">
      <c r="A53">
        <v>44</v>
      </c>
      <c r="B53" t="str">
        <f t="shared" si="0"/>
        <v/>
      </c>
      <c r="C53" t="str">
        <f t="shared" si="1"/>
        <v/>
      </c>
    </row>
    <row r="54" spans="1:3">
      <c r="A54">
        <v>45</v>
      </c>
      <c r="B54" t="str">
        <f t="shared" si="0"/>
        <v/>
      </c>
      <c r="C54" t="str">
        <f t="shared" si="1"/>
        <v/>
      </c>
    </row>
    <row r="55" spans="1:3">
      <c r="A55">
        <v>46</v>
      </c>
      <c r="B55" t="str">
        <f t="shared" si="0"/>
        <v/>
      </c>
      <c r="C55" t="str">
        <f t="shared" si="1"/>
        <v/>
      </c>
    </row>
    <row r="56" spans="1:3">
      <c r="A56">
        <v>47</v>
      </c>
      <c r="B56" t="str">
        <f t="shared" si="0"/>
        <v/>
      </c>
      <c r="C56" t="str">
        <f t="shared" si="1"/>
        <v/>
      </c>
    </row>
    <row r="57" spans="1:3">
      <c r="A57">
        <v>48</v>
      </c>
      <c r="B57" t="str">
        <f t="shared" si="0"/>
        <v/>
      </c>
      <c r="C57" t="str">
        <f t="shared" si="1"/>
        <v/>
      </c>
    </row>
    <row r="58" spans="1:3">
      <c r="A58">
        <v>49</v>
      </c>
      <c r="B58" t="str">
        <f t="shared" si="0"/>
        <v/>
      </c>
      <c r="C58" t="str">
        <f t="shared" si="1"/>
        <v/>
      </c>
    </row>
    <row r="59" spans="1:3">
      <c r="A59">
        <v>50</v>
      </c>
      <c r="B59" t="str">
        <f t="shared" si="0"/>
        <v/>
      </c>
      <c r="C59" t="str">
        <f t="shared" si="1"/>
        <v/>
      </c>
    </row>
    <row r="60" spans="1:3">
      <c r="A60">
        <v>51</v>
      </c>
      <c r="B60" t="str">
        <f t="shared" si="0"/>
        <v/>
      </c>
      <c r="C60" t="str">
        <f t="shared" si="1"/>
        <v/>
      </c>
    </row>
    <row r="61" spans="1:3">
      <c r="A61">
        <v>52</v>
      </c>
      <c r="B61" t="str">
        <f t="shared" si="0"/>
        <v/>
      </c>
      <c r="C61" t="str">
        <f t="shared" si="1"/>
        <v/>
      </c>
    </row>
    <row r="62" spans="1:3">
      <c r="A62">
        <v>53</v>
      </c>
      <c r="B62" t="str">
        <f t="shared" si="0"/>
        <v/>
      </c>
      <c r="C62" t="str">
        <f t="shared" si="1"/>
        <v/>
      </c>
    </row>
    <row r="63" spans="1:3">
      <c r="A63">
        <v>54</v>
      </c>
      <c r="B63" t="str">
        <f t="shared" si="0"/>
        <v/>
      </c>
      <c r="C63" t="str">
        <f t="shared" si="1"/>
        <v/>
      </c>
    </row>
    <row r="64" spans="1:3">
      <c r="A64">
        <v>55</v>
      </c>
      <c r="B64" t="str">
        <f t="shared" si="0"/>
        <v/>
      </c>
      <c r="C64" t="str">
        <f t="shared" si="1"/>
        <v/>
      </c>
    </row>
    <row r="65" spans="1:3">
      <c r="A65">
        <v>56</v>
      </c>
      <c r="B65" t="str">
        <f t="shared" si="0"/>
        <v/>
      </c>
      <c r="C65" t="str">
        <f t="shared" si="1"/>
        <v/>
      </c>
    </row>
    <row r="66" spans="1:3">
      <c r="A66">
        <v>57</v>
      </c>
      <c r="B66" t="str">
        <f t="shared" si="0"/>
        <v/>
      </c>
      <c r="C66" t="str">
        <f t="shared" si="1"/>
        <v/>
      </c>
    </row>
    <row r="67" spans="1:3">
      <c r="A67">
        <v>58</v>
      </c>
      <c r="B67" t="str">
        <f t="shared" si="0"/>
        <v/>
      </c>
      <c r="C67" t="str">
        <f t="shared" si="1"/>
        <v/>
      </c>
    </row>
    <row r="68" spans="1:3">
      <c r="A68">
        <v>59</v>
      </c>
      <c r="B68" t="str">
        <f t="shared" si="0"/>
        <v/>
      </c>
      <c r="C68" t="str">
        <f t="shared" si="1"/>
        <v/>
      </c>
    </row>
    <row r="69" spans="1:3">
      <c r="A69">
        <v>60</v>
      </c>
      <c r="B69" t="str">
        <f t="shared" si="0"/>
        <v/>
      </c>
      <c r="C69" t="str">
        <f t="shared" si="1"/>
        <v/>
      </c>
    </row>
    <row r="70" spans="1:3">
      <c r="A70">
        <v>61</v>
      </c>
      <c r="B70" t="str">
        <f t="shared" si="0"/>
        <v/>
      </c>
      <c r="C70" t="str">
        <f t="shared" si="1"/>
        <v/>
      </c>
    </row>
    <row r="71" spans="1:3">
      <c r="A71">
        <v>62</v>
      </c>
      <c r="B71" t="str">
        <f t="shared" si="0"/>
        <v/>
      </c>
      <c r="C71" t="str">
        <f t="shared" si="1"/>
        <v/>
      </c>
    </row>
    <row r="72" spans="1:3">
      <c r="A72">
        <v>63</v>
      </c>
      <c r="B72" t="str">
        <f t="shared" si="0"/>
        <v/>
      </c>
      <c r="C72" t="str">
        <f t="shared" si="1"/>
        <v/>
      </c>
    </row>
    <row r="73" spans="1:3">
      <c r="A73">
        <v>64</v>
      </c>
      <c r="B73" t="str">
        <f t="shared" si="0"/>
        <v/>
      </c>
      <c r="C73" t="str">
        <f t="shared" si="1"/>
        <v/>
      </c>
    </row>
    <row r="74" spans="1:3">
      <c r="A74">
        <v>65</v>
      </c>
      <c r="B74" t="str">
        <f t="shared" si="0"/>
        <v/>
      </c>
      <c r="C74" t="str">
        <f t="shared" si="1"/>
        <v/>
      </c>
    </row>
    <row r="75" spans="1:3">
      <c r="A75">
        <v>66</v>
      </c>
      <c r="B75" t="str">
        <f t="shared" si="0"/>
        <v/>
      </c>
      <c r="C75" t="str">
        <f t="shared" si="1"/>
        <v/>
      </c>
    </row>
    <row r="76" spans="1:3">
      <c r="A76">
        <v>67</v>
      </c>
      <c r="B76" t="str">
        <f t="shared" si="0"/>
        <v/>
      </c>
      <c r="C76" t="str">
        <f t="shared" si="1"/>
        <v/>
      </c>
    </row>
    <row r="77" spans="1:3">
      <c r="A77">
        <v>68</v>
      </c>
      <c r="B77" t="str">
        <f t="shared" si="0"/>
        <v/>
      </c>
      <c r="C77" t="str">
        <f t="shared" si="1"/>
        <v/>
      </c>
    </row>
    <row r="78" spans="1:3">
      <c r="A78">
        <v>69</v>
      </c>
      <c r="B78" t="str">
        <f t="shared" si="0"/>
        <v/>
      </c>
      <c r="C78" t="str">
        <f t="shared" si="1"/>
        <v/>
      </c>
    </row>
    <row r="79" spans="1:3">
      <c r="A79">
        <v>70</v>
      </c>
      <c r="B79" t="str">
        <f t="shared" ref="B79:B142" si="2">IF(1=(4-LEN(SUBSTITUTE(MID($B$11,A79-4,4),MID(MID($B$11,A79-4,4),1,1),"")))*(4-LEN(SUBSTITUTE(MID($B$11,A79-4,4),MID(MID($B$11,A79-4,4),2,1),"")))*(4-LEN(SUBSTITUTE(MID($B$11,A79-4,4),MID(MID($B$11,A79-4,4),3,1),"")))*(4-LEN(SUBSTITUTE(MID($B$11,A79-4,4),MID(MID($B$11,A79-4,4),4,1),""))),A79-1,"")</f>
        <v/>
      </c>
      <c r="C79" t="str">
        <f t="shared" si="1"/>
        <v/>
      </c>
    </row>
    <row r="80" spans="1:3">
      <c r="A80">
        <v>71</v>
      </c>
      <c r="B80" t="str">
        <f t="shared" si="2"/>
        <v/>
      </c>
      <c r="C80" t="str">
        <f t="shared" si="1"/>
        <v/>
      </c>
    </row>
    <row r="81" spans="1:3">
      <c r="A81">
        <v>72</v>
      </c>
      <c r="B81" t="str">
        <f t="shared" si="2"/>
        <v/>
      </c>
      <c r="C81" t="str">
        <f t="shared" si="1"/>
        <v/>
      </c>
    </row>
    <row r="82" spans="1:3">
      <c r="A82">
        <v>73</v>
      </c>
      <c r="B82" t="str">
        <f t="shared" si="2"/>
        <v/>
      </c>
      <c r="C82" t="str">
        <f t="shared" si="1"/>
        <v/>
      </c>
    </row>
    <row r="83" spans="1:3">
      <c r="A83">
        <v>74</v>
      </c>
      <c r="B83" t="str">
        <f t="shared" si="2"/>
        <v/>
      </c>
      <c r="C83" t="str">
        <f t="shared" si="1"/>
        <v/>
      </c>
    </row>
    <row r="84" spans="1:3">
      <c r="A84">
        <v>75</v>
      </c>
      <c r="B84" t="str">
        <f t="shared" si="2"/>
        <v/>
      </c>
      <c r="C84" t="str">
        <f t="shared" si="1"/>
        <v/>
      </c>
    </row>
    <row r="85" spans="1:3">
      <c r="A85">
        <v>76</v>
      </c>
      <c r="B85" t="str">
        <f t="shared" si="2"/>
        <v/>
      </c>
      <c r="C85" t="str">
        <f t="shared" si="1"/>
        <v/>
      </c>
    </row>
    <row r="86" spans="1:3">
      <c r="A86">
        <v>77</v>
      </c>
      <c r="B86" t="str">
        <f t="shared" si="2"/>
        <v/>
      </c>
      <c r="C86" t="str">
        <f t="shared" si="1"/>
        <v/>
      </c>
    </row>
    <row r="87" spans="1:3">
      <c r="A87">
        <v>78</v>
      </c>
      <c r="B87" t="str">
        <f t="shared" si="2"/>
        <v/>
      </c>
      <c r="C87" t="str">
        <f t="shared" si="1"/>
        <v/>
      </c>
    </row>
    <row r="88" spans="1:3">
      <c r="A88">
        <v>79</v>
      </c>
      <c r="B88" t="str">
        <f t="shared" si="2"/>
        <v/>
      </c>
      <c r="C88" t="str">
        <f t="shared" ref="C88:C151" si="3">IF(1=(14-LEN(SUBSTITUTE(MID($B$11,A88-14,14),MID(MID($B$11,A88-14,14),1,1),"")))*(14-LEN(SUBSTITUTE(MID($B$11,A88-14,14),MID(MID($B$11,A88-14,14),2,1),"")))*(14-LEN(SUBSTITUTE(MID($B$11,A88-14,14),MID(MID($B$11,A88-14,14),3,1),"")))*(14-LEN(SUBSTITUTE(MID($B$11,A88-14,14),MID(MID($B$11,A88-14,14),4,1),"")))*(14-LEN(SUBSTITUTE(MID($B$11,A88-14,14),MID(MID($B$11,A88-14,14),5,1),"")))*(14-LEN(SUBSTITUTE(MID($B$11,A88-14,14),MID(MID($B$11,A88-14,14),6,1),"")))*(14-LEN(SUBSTITUTE(MID($B$11,A88-14,14),MID(MID($B$11,A88-14,14),7,1),"")))*(14-LEN(SUBSTITUTE(MID($B$11,A88-14,14),MID(MID($B$11,A88-14,14),8,1),"")))*(14-LEN(SUBSTITUTE(MID($B$11,A88-14,14),MID(MID($B$11,A88-14,14),9,1),"")))*(14-LEN(SUBSTITUTE(MID($B$11,A88-14,14),MID(MID($B$11,A88-14,14),10,1),"")))*(14-LEN(SUBSTITUTE(MID($B$11,A88-14,14),MID(MID($B$11,A88-14,14),11,1),"")))*(14-LEN(SUBSTITUTE(MID($B$11,A88-14,14),MID(MID($B$11,A88-14,14),12,1),"")))*(14-LEN(SUBSTITUTE(MID($B$11,A88-14,14),MID(MID($B$11,A88-14,14),13,1),"")))*(14-LEN(SUBSTITUTE(MID($B$11,A88-14,14),MID(MID($B$11,A88-14,14),14,1),""))),A88-1,"")</f>
        <v/>
      </c>
    </row>
    <row r="89" spans="1:3">
      <c r="A89">
        <v>80</v>
      </c>
      <c r="B89" t="str">
        <f t="shared" si="2"/>
        <v/>
      </c>
      <c r="C89" t="str">
        <f t="shared" si="3"/>
        <v/>
      </c>
    </row>
    <row r="90" spans="1:3">
      <c r="A90">
        <v>81</v>
      </c>
      <c r="B90" t="str">
        <f t="shared" si="2"/>
        <v/>
      </c>
      <c r="C90" t="str">
        <f t="shared" si="3"/>
        <v/>
      </c>
    </row>
    <row r="91" spans="1:3">
      <c r="A91">
        <v>82</v>
      </c>
      <c r="B91" t="str">
        <f t="shared" si="2"/>
        <v/>
      </c>
      <c r="C91" t="str">
        <f t="shared" si="3"/>
        <v/>
      </c>
    </row>
    <row r="92" spans="1:3">
      <c r="A92">
        <v>83</v>
      </c>
      <c r="B92" t="str">
        <f t="shared" si="2"/>
        <v/>
      </c>
      <c r="C92" t="str">
        <f t="shared" si="3"/>
        <v/>
      </c>
    </row>
    <row r="93" spans="1:3">
      <c r="A93">
        <v>84</v>
      </c>
      <c r="B93" t="str">
        <f t="shared" si="2"/>
        <v/>
      </c>
      <c r="C93" t="str">
        <f t="shared" si="3"/>
        <v/>
      </c>
    </row>
    <row r="94" spans="1:3">
      <c r="A94">
        <v>85</v>
      </c>
      <c r="B94" t="str">
        <f t="shared" si="2"/>
        <v/>
      </c>
      <c r="C94" t="str">
        <f t="shared" si="3"/>
        <v/>
      </c>
    </row>
    <row r="95" spans="1:3">
      <c r="A95">
        <v>86</v>
      </c>
      <c r="B95" t="str">
        <f t="shared" si="2"/>
        <v/>
      </c>
      <c r="C95" t="str">
        <f t="shared" si="3"/>
        <v/>
      </c>
    </row>
    <row r="96" spans="1:3">
      <c r="A96">
        <v>87</v>
      </c>
      <c r="B96" t="str">
        <f t="shared" si="2"/>
        <v/>
      </c>
      <c r="C96" t="str">
        <f t="shared" si="3"/>
        <v/>
      </c>
    </row>
    <row r="97" spans="1:3">
      <c r="A97">
        <v>88</v>
      </c>
      <c r="B97" t="str">
        <f t="shared" si="2"/>
        <v/>
      </c>
      <c r="C97" t="str">
        <f t="shared" si="3"/>
        <v/>
      </c>
    </row>
    <row r="98" spans="1:3">
      <c r="A98">
        <v>89</v>
      </c>
      <c r="B98" t="str">
        <f t="shared" si="2"/>
        <v/>
      </c>
      <c r="C98" t="str">
        <f t="shared" si="3"/>
        <v/>
      </c>
    </row>
    <row r="99" spans="1:3">
      <c r="A99">
        <v>90</v>
      </c>
      <c r="B99" t="str">
        <f t="shared" si="2"/>
        <v/>
      </c>
      <c r="C99" t="str">
        <f t="shared" si="3"/>
        <v/>
      </c>
    </row>
    <row r="100" spans="1:3">
      <c r="A100">
        <v>91</v>
      </c>
      <c r="B100" t="str">
        <f t="shared" si="2"/>
        <v/>
      </c>
      <c r="C100" t="str">
        <f t="shared" si="3"/>
        <v/>
      </c>
    </row>
    <row r="101" spans="1:3">
      <c r="A101">
        <v>92</v>
      </c>
      <c r="B101" t="str">
        <f t="shared" si="2"/>
        <v/>
      </c>
      <c r="C101" t="str">
        <f t="shared" si="3"/>
        <v/>
      </c>
    </row>
    <row r="102" spans="1:3">
      <c r="A102">
        <v>93</v>
      </c>
      <c r="B102" t="str">
        <f t="shared" si="2"/>
        <v/>
      </c>
      <c r="C102" t="str">
        <f t="shared" si="3"/>
        <v/>
      </c>
    </row>
    <row r="103" spans="1:3">
      <c r="A103">
        <v>94</v>
      </c>
      <c r="B103" t="str">
        <f t="shared" si="2"/>
        <v/>
      </c>
      <c r="C103" t="str">
        <f t="shared" si="3"/>
        <v/>
      </c>
    </row>
    <row r="104" spans="1:3">
      <c r="A104">
        <v>95</v>
      </c>
      <c r="B104" t="str">
        <f t="shared" si="2"/>
        <v/>
      </c>
      <c r="C104" t="str">
        <f t="shared" si="3"/>
        <v/>
      </c>
    </row>
    <row r="105" spans="1:3">
      <c r="A105">
        <v>96</v>
      </c>
      <c r="B105" t="str">
        <f t="shared" si="2"/>
        <v/>
      </c>
      <c r="C105" t="str">
        <f t="shared" si="3"/>
        <v/>
      </c>
    </row>
    <row r="106" spans="1:3">
      <c r="A106">
        <v>97</v>
      </c>
      <c r="B106" t="str">
        <f t="shared" si="2"/>
        <v/>
      </c>
      <c r="C106" t="str">
        <f t="shared" si="3"/>
        <v/>
      </c>
    </row>
    <row r="107" spans="1:3">
      <c r="A107">
        <v>98</v>
      </c>
      <c r="B107" t="str">
        <f t="shared" si="2"/>
        <v/>
      </c>
      <c r="C107" t="str">
        <f t="shared" si="3"/>
        <v/>
      </c>
    </row>
    <row r="108" spans="1:3">
      <c r="A108">
        <v>99</v>
      </c>
      <c r="B108" t="str">
        <f t="shared" si="2"/>
        <v/>
      </c>
      <c r="C108" t="str">
        <f t="shared" si="3"/>
        <v/>
      </c>
    </row>
    <row r="109" spans="1:3">
      <c r="A109">
        <v>100</v>
      </c>
      <c r="B109" t="str">
        <f t="shared" si="2"/>
        <v/>
      </c>
      <c r="C109" t="str">
        <f t="shared" si="3"/>
        <v/>
      </c>
    </row>
    <row r="110" spans="1:3">
      <c r="A110">
        <v>101</v>
      </c>
      <c r="B110" t="str">
        <f t="shared" si="2"/>
        <v/>
      </c>
      <c r="C110" t="str">
        <f t="shared" si="3"/>
        <v/>
      </c>
    </row>
    <row r="111" spans="1:3">
      <c r="A111">
        <v>102</v>
      </c>
      <c r="B111" t="str">
        <f t="shared" si="2"/>
        <v/>
      </c>
      <c r="C111" t="str">
        <f t="shared" si="3"/>
        <v/>
      </c>
    </row>
    <row r="112" spans="1:3">
      <c r="A112">
        <v>103</v>
      </c>
      <c r="B112" t="str">
        <f t="shared" si="2"/>
        <v/>
      </c>
      <c r="C112" t="str">
        <f t="shared" si="3"/>
        <v/>
      </c>
    </row>
    <row r="113" spans="1:3">
      <c r="A113">
        <v>104</v>
      </c>
      <c r="B113" t="str">
        <f t="shared" si="2"/>
        <v/>
      </c>
      <c r="C113" t="str">
        <f t="shared" si="3"/>
        <v/>
      </c>
    </row>
    <row r="114" spans="1:3">
      <c r="A114">
        <v>105</v>
      </c>
      <c r="B114" t="str">
        <f t="shared" si="2"/>
        <v/>
      </c>
      <c r="C114" t="str">
        <f t="shared" si="3"/>
        <v/>
      </c>
    </row>
    <row r="115" spans="1:3">
      <c r="A115">
        <v>106</v>
      </c>
      <c r="B115" t="str">
        <f t="shared" si="2"/>
        <v/>
      </c>
      <c r="C115" t="str">
        <f t="shared" si="3"/>
        <v/>
      </c>
    </row>
    <row r="116" spans="1:3">
      <c r="A116">
        <v>107</v>
      </c>
      <c r="B116" t="str">
        <f t="shared" si="2"/>
        <v/>
      </c>
      <c r="C116" t="str">
        <f t="shared" si="3"/>
        <v/>
      </c>
    </row>
    <row r="117" spans="1:3">
      <c r="A117">
        <v>108</v>
      </c>
      <c r="B117" t="str">
        <f t="shared" si="2"/>
        <v/>
      </c>
      <c r="C117" t="str">
        <f t="shared" si="3"/>
        <v/>
      </c>
    </row>
    <row r="118" spans="1:3">
      <c r="A118">
        <v>109</v>
      </c>
      <c r="B118" t="str">
        <f t="shared" si="2"/>
        <v/>
      </c>
      <c r="C118" t="str">
        <f t="shared" si="3"/>
        <v/>
      </c>
    </row>
    <row r="119" spans="1:3">
      <c r="A119">
        <v>110</v>
      </c>
      <c r="B119" t="str">
        <f t="shared" si="2"/>
        <v/>
      </c>
      <c r="C119" t="str">
        <f t="shared" si="3"/>
        <v/>
      </c>
    </row>
    <row r="120" spans="1:3">
      <c r="A120">
        <v>111</v>
      </c>
      <c r="B120" t="str">
        <f t="shared" si="2"/>
        <v/>
      </c>
      <c r="C120" t="str">
        <f t="shared" si="3"/>
        <v/>
      </c>
    </row>
    <row r="121" spans="1:3">
      <c r="A121">
        <v>112</v>
      </c>
      <c r="B121" t="str">
        <f t="shared" si="2"/>
        <v/>
      </c>
      <c r="C121" t="str">
        <f t="shared" si="3"/>
        <v/>
      </c>
    </row>
    <row r="122" spans="1:3">
      <c r="A122">
        <v>113</v>
      </c>
      <c r="B122" t="str">
        <f t="shared" si="2"/>
        <v/>
      </c>
      <c r="C122" t="str">
        <f t="shared" si="3"/>
        <v/>
      </c>
    </row>
    <row r="123" spans="1:3">
      <c r="A123">
        <v>114</v>
      </c>
      <c r="B123" t="str">
        <f t="shared" si="2"/>
        <v/>
      </c>
      <c r="C123" t="str">
        <f t="shared" si="3"/>
        <v/>
      </c>
    </row>
    <row r="124" spans="1:3">
      <c r="A124">
        <v>115</v>
      </c>
      <c r="B124" t="str">
        <f t="shared" si="2"/>
        <v/>
      </c>
      <c r="C124" t="str">
        <f t="shared" si="3"/>
        <v/>
      </c>
    </row>
    <row r="125" spans="1:3">
      <c r="A125">
        <v>116</v>
      </c>
      <c r="B125" t="str">
        <f t="shared" si="2"/>
        <v/>
      </c>
      <c r="C125" t="str">
        <f t="shared" si="3"/>
        <v/>
      </c>
    </row>
    <row r="126" spans="1:3">
      <c r="A126">
        <v>117</v>
      </c>
      <c r="B126" t="str">
        <f t="shared" si="2"/>
        <v/>
      </c>
      <c r="C126" t="str">
        <f t="shared" si="3"/>
        <v/>
      </c>
    </row>
    <row r="127" spans="1:3">
      <c r="A127">
        <v>118</v>
      </c>
      <c r="B127" t="str">
        <f t="shared" si="2"/>
        <v/>
      </c>
      <c r="C127" t="str">
        <f t="shared" si="3"/>
        <v/>
      </c>
    </row>
    <row r="128" spans="1:3">
      <c r="A128">
        <v>119</v>
      </c>
      <c r="B128" t="str">
        <f t="shared" si="2"/>
        <v/>
      </c>
      <c r="C128" t="str">
        <f t="shared" si="3"/>
        <v/>
      </c>
    </row>
    <row r="129" spans="1:3">
      <c r="A129">
        <v>120</v>
      </c>
      <c r="B129" t="str">
        <f t="shared" si="2"/>
        <v/>
      </c>
      <c r="C129" t="str">
        <f t="shared" si="3"/>
        <v/>
      </c>
    </row>
    <row r="130" spans="1:3">
      <c r="A130">
        <v>121</v>
      </c>
      <c r="B130" t="str">
        <f t="shared" si="2"/>
        <v/>
      </c>
      <c r="C130" t="str">
        <f t="shared" si="3"/>
        <v/>
      </c>
    </row>
    <row r="131" spans="1:3">
      <c r="A131">
        <v>122</v>
      </c>
      <c r="B131" t="str">
        <f t="shared" si="2"/>
        <v/>
      </c>
      <c r="C131" t="str">
        <f t="shared" si="3"/>
        <v/>
      </c>
    </row>
    <row r="132" spans="1:3">
      <c r="A132">
        <v>123</v>
      </c>
      <c r="B132" t="str">
        <f t="shared" si="2"/>
        <v/>
      </c>
      <c r="C132" t="str">
        <f t="shared" si="3"/>
        <v/>
      </c>
    </row>
    <row r="133" spans="1:3">
      <c r="A133">
        <v>124</v>
      </c>
      <c r="B133" t="str">
        <f t="shared" si="2"/>
        <v/>
      </c>
      <c r="C133" t="str">
        <f t="shared" si="3"/>
        <v/>
      </c>
    </row>
    <row r="134" spans="1:3">
      <c r="A134">
        <v>125</v>
      </c>
      <c r="B134" t="str">
        <f t="shared" si="2"/>
        <v/>
      </c>
      <c r="C134" t="str">
        <f t="shared" si="3"/>
        <v/>
      </c>
    </row>
    <row r="135" spans="1:3">
      <c r="A135">
        <v>126</v>
      </c>
      <c r="B135" t="str">
        <f t="shared" si="2"/>
        <v/>
      </c>
      <c r="C135" t="str">
        <f t="shared" si="3"/>
        <v/>
      </c>
    </row>
    <row r="136" spans="1:3">
      <c r="A136">
        <v>127</v>
      </c>
      <c r="B136" t="str">
        <f t="shared" si="2"/>
        <v/>
      </c>
      <c r="C136" t="str">
        <f t="shared" si="3"/>
        <v/>
      </c>
    </row>
    <row r="137" spans="1:3">
      <c r="A137">
        <v>128</v>
      </c>
      <c r="B137" t="str">
        <f t="shared" si="2"/>
        <v/>
      </c>
      <c r="C137" t="str">
        <f t="shared" si="3"/>
        <v/>
      </c>
    </row>
    <row r="138" spans="1:3">
      <c r="A138">
        <v>129</v>
      </c>
      <c r="B138" t="str">
        <f t="shared" si="2"/>
        <v/>
      </c>
      <c r="C138" t="str">
        <f t="shared" si="3"/>
        <v/>
      </c>
    </row>
    <row r="139" spans="1:3">
      <c r="A139">
        <v>130</v>
      </c>
      <c r="B139" t="str">
        <f t="shared" si="2"/>
        <v/>
      </c>
      <c r="C139" t="str">
        <f t="shared" si="3"/>
        <v/>
      </c>
    </row>
    <row r="140" spans="1:3">
      <c r="A140">
        <v>131</v>
      </c>
      <c r="B140" t="str">
        <f t="shared" si="2"/>
        <v/>
      </c>
      <c r="C140" t="str">
        <f t="shared" si="3"/>
        <v/>
      </c>
    </row>
    <row r="141" spans="1:3">
      <c r="A141">
        <v>132</v>
      </c>
      <c r="B141" t="str">
        <f t="shared" si="2"/>
        <v/>
      </c>
      <c r="C141" t="str">
        <f t="shared" si="3"/>
        <v/>
      </c>
    </row>
    <row r="142" spans="1:3">
      <c r="A142">
        <v>133</v>
      </c>
      <c r="B142" t="str">
        <f t="shared" si="2"/>
        <v/>
      </c>
      <c r="C142" t="str">
        <f t="shared" si="3"/>
        <v/>
      </c>
    </row>
    <row r="143" spans="1:3">
      <c r="A143">
        <v>134</v>
      </c>
      <c r="B143" t="str">
        <f t="shared" ref="B143:B206" si="4">IF(1=(4-LEN(SUBSTITUTE(MID($B$11,A143-4,4),MID(MID($B$11,A143-4,4),1,1),"")))*(4-LEN(SUBSTITUTE(MID($B$11,A143-4,4),MID(MID($B$11,A143-4,4),2,1),"")))*(4-LEN(SUBSTITUTE(MID($B$11,A143-4,4),MID(MID($B$11,A143-4,4),3,1),"")))*(4-LEN(SUBSTITUTE(MID($B$11,A143-4,4),MID(MID($B$11,A143-4,4),4,1),""))),A143-1,"")</f>
        <v/>
      </c>
      <c r="C143" t="str">
        <f t="shared" si="3"/>
        <v/>
      </c>
    </row>
    <row r="144" spans="1:3">
      <c r="A144">
        <v>135</v>
      </c>
      <c r="B144" t="str">
        <f t="shared" si="4"/>
        <v/>
      </c>
      <c r="C144" t="str">
        <f t="shared" si="3"/>
        <v/>
      </c>
    </row>
    <row r="145" spans="1:3">
      <c r="A145">
        <v>136</v>
      </c>
      <c r="B145" t="str">
        <f t="shared" si="4"/>
        <v/>
      </c>
      <c r="C145" t="str">
        <f t="shared" si="3"/>
        <v/>
      </c>
    </row>
    <row r="146" spans="1:3">
      <c r="A146">
        <v>137</v>
      </c>
      <c r="B146" t="str">
        <f t="shared" si="4"/>
        <v/>
      </c>
      <c r="C146" t="str">
        <f t="shared" si="3"/>
        <v/>
      </c>
    </row>
    <row r="147" spans="1:3">
      <c r="A147">
        <v>138</v>
      </c>
      <c r="B147" t="str">
        <f t="shared" si="4"/>
        <v/>
      </c>
      <c r="C147" t="str">
        <f t="shared" si="3"/>
        <v/>
      </c>
    </row>
    <row r="148" spans="1:3">
      <c r="A148">
        <v>139</v>
      </c>
      <c r="B148" t="str">
        <f t="shared" si="4"/>
        <v/>
      </c>
      <c r="C148" t="str">
        <f t="shared" si="3"/>
        <v/>
      </c>
    </row>
    <row r="149" spans="1:3">
      <c r="A149">
        <v>140</v>
      </c>
      <c r="B149" t="str">
        <f t="shared" si="4"/>
        <v/>
      </c>
      <c r="C149" t="str">
        <f t="shared" si="3"/>
        <v/>
      </c>
    </row>
    <row r="150" spans="1:3">
      <c r="A150">
        <v>141</v>
      </c>
      <c r="B150" t="str">
        <f t="shared" si="4"/>
        <v/>
      </c>
      <c r="C150" t="str">
        <f t="shared" si="3"/>
        <v/>
      </c>
    </row>
    <row r="151" spans="1:3">
      <c r="A151">
        <v>142</v>
      </c>
      <c r="B151" t="str">
        <f t="shared" si="4"/>
        <v/>
      </c>
      <c r="C151" t="str">
        <f t="shared" si="3"/>
        <v/>
      </c>
    </row>
    <row r="152" spans="1:3">
      <c r="A152">
        <v>143</v>
      </c>
      <c r="B152" t="str">
        <f t="shared" si="4"/>
        <v/>
      </c>
      <c r="C152" t="str">
        <f t="shared" ref="C152:C215" si="5">IF(1=(14-LEN(SUBSTITUTE(MID($B$11,A152-14,14),MID(MID($B$11,A152-14,14),1,1),"")))*(14-LEN(SUBSTITUTE(MID($B$11,A152-14,14),MID(MID($B$11,A152-14,14),2,1),"")))*(14-LEN(SUBSTITUTE(MID($B$11,A152-14,14),MID(MID($B$11,A152-14,14),3,1),"")))*(14-LEN(SUBSTITUTE(MID($B$11,A152-14,14),MID(MID($B$11,A152-14,14),4,1),"")))*(14-LEN(SUBSTITUTE(MID($B$11,A152-14,14),MID(MID($B$11,A152-14,14),5,1),"")))*(14-LEN(SUBSTITUTE(MID($B$11,A152-14,14),MID(MID($B$11,A152-14,14),6,1),"")))*(14-LEN(SUBSTITUTE(MID($B$11,A152-14,14),MID(MID($B$11,A152-14,14),7,1),"")))*(14-LEN(SUBSTITUTE(MID($B$11,A152-14,14),MID(MID($B$11,A152-14,14),8,1),"")))*(14-LEN(SUBSTITUTE(MID($B$11,A152-14,14),MID(MID($B$11,A152-14,14),9,1),"")))*(14-LEN(SUBSTITUTE(MID($B$11,A152-14,14),MID(MID($B$11,A152-14,14),10,1),"")))*(14-LEN(SUBSTITUTE(MID($B$11,A152-14,14),MID(MID($B$11,A152-14,14),11,1),"")))*(14-LEN(SUBSTITUTE(MID($B$11,A152-14,14),MID(MID($B$11,A152-14,14),12,1),"")))*(14-LEN(SUBSTITUTE(MID($B$11,A152-14,14),MID(MID($B$11,A152-14,14),13,1),"")))*(14-LEN(SUBSTITUTE(MID($B$11,A152-14,14),MID(MID($B$11,A152-14,14),14,1),""))),A152-1,"")</f>
        <v/>
      </c>
    </row>
    <row r="153" spans="1:3">
      <c r="A153">
        <v>144</v>
      </c>
      <c r="B153" t="str">
        <f t="shared" si="4"/>
        <v/>
      </c>
      <c r="C153" t="str">
        <f t="shared" si="5"/>
        <v/>
      </c>
    </row>
    <row r="154" spans="1:3">
      <c r="A154">
        <v>145</v>
      </c>
      <c r="B154" t="str">
        <f t="shared" si="4"/>
        <v/>
      </c>
      <c r="C154" t="str">
        <f t="shared" si="5"/>
        <v/>
      </c>
    </row>
    <row r="155" spans="1:3">
      <c r="A155">
        <v>146</v>
      </c>
      <c r="B155" t="str">
        <f t="shared" si="4"/>
        <v/>
      </c>
      <c r="C155" t="str">
        <f t="shared" si="5"/>
        <v/>
      </c>
    </row>
    <row r="156" spans="1:3">
      <c r="A156">
        <v>147</v>
      </c>
      <c r="B156" t="str">
        <f t="shared" si="4"/>
        <v/>
      </c>
      <c r="C156" t="str">
        <f t="shared" si="5"/>
        <v/>
      </c>
    </row>
    <row r="157" spans="1:3">
      <c r="A157">
        <v>148</v>
      </c>
      <c r="B157" t="str">
        <f t="shared" si="4"/>
        <v/>
      </c>
      <c r="C157" t="str">
        <f t="shared" si="5"/>
        <v/>
      </c>
    </row>
    <row r="158" spans="1:3">
      <c r="A158">
        <v>149</v>
      </c>
      <c r="B158" t="str">
        <f t="shared" si="4"/>
        <v/>
      </c>
      <c r="C158" t="str">
        <f t="shared" si="5"/>
        <v/>
      </c>
    </row>
    <row r="159" spans="1:3">
      <c r="A159">
        <v>150</v>
      </c>
      <c r="B159" t="str">
        <f t="shared" si="4"/>
        <v/>
      </c>
      <c r="C159" t="str">
        <f t="shared" si="5"/>
        <v/>
      </c>
    </row>
    <row r="160" spans="1:3">
      <c r="A160">
        <v>151</v>
      </c>
      <c r="B160" t="str">
        <f t="shared" si="4"/>
        <v/>
      </c>
      <c r="C160" t="str">
        <f t="shared" si="5"/>
        <v/>
      </c>
    </row>
    <row r="161" spans="1:3">
      <c r="A161">
        <v>152</v>
      </c>
      <c r="B161" t="str">
        <f t="shared" si="4"/>
        <v/>
      </c>
      <c r="C161" t="str">
        <f t="shared" si="5"/>
        <v/>
      </c>
    </row>
    <row r="162" spans="1:3">
      <c r="A162">
        <v>153</v>
      </c>
      <c r="B162" t="str">
        <f t="shared" si="4"/>
        <v/>
      </c>
      <c r="C162" t="str">
        <f t="shared" si="5"/>
        <v/>
      </c>
    </row>
    <row r="163" spans="1:3">
      <c r="A163">
        <v>154</v>
      </c>
      <c r="B163" t="str">
        <f t="shared" si="4"/>
        <v/>
      </c>
      <c r="C163" t="str">
        <f t="shared" si="5"/>
        <v/>
      </c>
    </row>
    <row r="164" spans="1:3">
      <c r="A164">
        <v>155</v>
      </c>
      <c r="B164" t="str">
        <f t="shared" si="4"/>
        <v/>
      </c>
      <c r="C164" t="str">
        <f t="shared" si="5"/>
        <v/>
      </c>
    </row>
    <row r="165" spans="1:3">
      <c r="A165">
        <v>156</v>
      </c>
      <c r="B165" t="str">
        <f t="shared" si="4"/>
        <v/>
      </c>
      <c r="C165" t="str">
        <f t="shared" si="5"/>
        <v/>
      </c>
    </row>
    <row r="166" spans="1:3">
      <c r="A166">
        <v>157</v>
      </c>
      <c r="B166" t="str">
        <f t="shared" si="4"/>
        <v/>
      </c>
      <c r="C166" t="str">
        <f t="shared" si="5"/>
        <v/>
      </c>
    </row>
    <row r="167" spans="1:3">
      <c r="A167">
        <v>158</v>
      </c>
      <c r="B167" t="str">
        <f t="shared" si="4"/>
        <v/>
      </c>
      <c r="C167" t="str">
        <f t="shared" si="5"/>
        <v/>
      </c>
    </row>
    <row r="168" spans="1:3">
      <c r="A168">
        <v>159</v>
      </c>
      <c r="B168" t="str">
        <f t="shared" si="4"/>
        <v/>
      </c>
      <c r="C168" t="str">
        <f t="shared" si="5"/>
        <v/>
      </c>
    </row>
    <row r="169" spans="1:3">
      <c r="A169">
        <v>160</v>
      </c>
      <c r="B169" t="str">
        <f t="shared" si="4"/>
        <v/>
      </c>
      <c r="C169" t="str">
        <f t="shared" si="5"/>
        <v/>
      </c>
    </row>
    <row r="170" spans="1:3">
      <c r="A170">
        <v>161</v>
      </c>
      <c r="B170" t="str">
        <f t="shared" si="4"/>
        <v/>
      </c>
      <c r="C170" t="str">
        <f t="shared" si="5"/>
        <v/>
      </c>
    </row>
    <row r="171" spans="1:3">
      <c r="A171">
        <v>162</v>
      </c>
      <c r="B171" t="str">
        <f t="shared" si="4"/>
        <v/>
      </c>
      <c r="C171" t="str">
        <f t="shared" si="5"/>
        <v/>
      </c>
    </row>
    <row r="172" spans="1:3">
      <c r="A172">
        <v>163</v>
      </c>
      <c r="B172" t="str">
        <f t="shared" si="4"/>
        <v/>
      </c>
      <c r="C172" t="str">
        <f t="shared" si="5"/>
        <v/>
      </c>
    </row>
    <row r="173" spans="1:3">
      <c r="A173">
        <v>164</v>
      </c>
      <c r="B173" t="str">
        <f t="shared" si="4"/>
        <v/>
      </c>
      <c r="C173" t="str">
        <f t="shared" si="5"/>
        <v/>
      </c>
    </row>
    <row r="174" spans="1:3">
      <c r="A174">
        <v>165</v>
      </c>
      <c r="B174" t="str">
        <f t="shared" si="4"/>
        <v/>
      </c>
      <c r="C174" t="str">
        <f t="shared" si="5"/>
        <v/>
      </c>
    </row>
    <row r="175" spans="1:3">
      <c r="A175">
        <v>166</v>
      </c>
      <c r="B175" t="str">
        <f t="shared" si="4"/>
        <v/>
      </c>
      <c r="C175" t="str">
        <f t="shared" si="5"/>
        <v/>
      </c>
    </row>
    <row r="176" spans="1:3">
      <c r="A176">
        <v>167</v>
      </c>
      <c r="B176" t="str">
        <f t="shared" si="4"/>
        <v/>
      </c>
      <c r="C176" t="str">
        <f t="shared" si="5"/>
        <v/>
      </c>
    </row>
    <row r="177" spans="1:3">
      <c r="A177">
        <v>168</v>
      </c>
      <c r="B177" t="str">
        <f t="shared" si="4"/>
        <v/>
      </c>
      <c r="C177" t="str">
        <f t="shared" si="5"/>
        <v/>
      </c>
    </row>
    <row r="178" spans="1:3">
      <c r="A178">
        <v>169</v>
      </c>
      <c r="B178" t="str">
        <f t="shared" si="4"/>
        <v/>
      </c>
      <c r="C178" t="str">
        <f t="shared" si="5"/>
        <v/>
      </c>
    </row>
    <row r="179" spans="1:3">
      <c r="A179">
        <v>170</v>
      </c>
      <c r="B179" t="str">
        <f t="shared" si="4"/>
        <v/>
      </c>
      <c r="C179" t="str">
        <f t="shared" si="5"/>
        <v/>
      </c>
    </row>
    <row r="180" spans="1:3">
      <c r="A180">
        <v>171</v>
      </c>
      <c r="B180" t="str">
        <f t="shared" si="4"/>
        <v/>
      </c>
      <c r="C180" t="str">
        <f t="shared" si="5"/>
        <v/>
      </c>
    </row>
    <row r="181" spans="1:3">
      <c r="A181">
        <v>172</v>
      </c>
      <c r="B181" t="str">
        <f t="shared" si="4"/>
        <v/>
      </c>
      <c r="C181" t="str">
        <f t="shared" si="5"/>
        <v/>
      </c>
    </row>
    <row r="182" spans="1:3">
      <c r="A182">
        <v>173</v>
      </c>
      <c r="B182" t="str">
        <f t="shared" si="4"/>
        <v/>
      </c>
      <c r="C182" t="str">
        <f t="shared" si="5"/>
        <v/>
      </c>
    </row>
    <row r="183" spans="1:3">
      <c r="A183">
        <v>174</v>
      </c>
      <c r="B183" t="str">
        <f t="shared" si="4"/>
        <v/>
      </c>
      <c r="C183" t="str">
        <f t="shared" si="5"/>
        <v/>
      </c>
    </row>
    <row r="184" spans="1:3">
      <c r="A184">
        <v>175</v>
      </c>
      <c r="B184" t="str">
        <f t="shared" si="4"/>
        <v/>
      </c>
      <c r="C184" t="str">
        <f t="shared" si="5"/>
        <v/>
      </c>
    </row>
    <row r="185" spans="1:3">
      <c r="A185">
        <v>176</v>
      </c>
      <c r="B185" t="str">
        <f t="shared" si="4"/>
        <v/>
      </c>
      <c r="C185" t="str">
        <f t="shared" si="5"/>
        <v/>
      </c>
    </row>
    <row r="186" spans="1:3">
      <c r="A186">
        <v>177</v>
      </c>
      <c r="B186" t="str">
        <f t="shared" si="4"/>
        <v/>
      </c>
      <c r="C186" t="str">
        <f t="shared" si="5"/>
        <v/>
      </c>
    </row>
    <row r="187" spans="1:3">
      <c r="A187">
        <v>178</v>
      </c>
      <c r="B187" t="str">
        <f t="shared" si="4"/>
        <v/>
      </c>
      <c r="C187" t="str">
        <f t="shared" si="5"/>
        <v/>
      </c>
    </row>
    <row r="188" spans="1:3">
      <c r="A188">
        <v>179</v>
      </c>
      <c r="B188" t="str">
        <f t="shared" si="4"/>
        <v/>
      </c>
      <c r="C188" t="str">
        <f t="shared" si="5"/>
        <v/>
      </c>
    </row>
    <row r="189" spans="1:3">
      <c r="A189">
        <v>180</v>
      </c>
      <c r="B189" t="str">
        <f t="shared" si="4"/>
        <v/>
      </c>
      <c r="C189" t="str">
        <f t="shared" si="5"/>
        <v/>
      </c>
    </row>
    <row r="190" spans="1:3">
      <c r="A190">
        <v>181</v>
      </c>
      <c r="B190" t="str">
        <f t="shared" si="4"/>
        <v/>
      </c>
      <c r="C190" t="str">
        <f t="shared" si="5"/>
        <v/>
      </c>
    </row>
    <row r="191" spans="1:3">
      <c r="A191">
        <v>182</v>
      </c>
      <c r="B191" t="str">
        <f t="shared" si="4"/>
        <v/>
      </c>
      <c r="C191" t="str">
        <f t="shared" si="5"/>
        <v/>
      </c>
    </row>
    <row r="192" spans="1:3">
      <c r="A192">
        <v>183</v>
      </c>
      <c r="B192" t="str">
        <f t="shared" si="4"/>
        <v/>
      </c>
      <c r="C192" t="str">
        <f t="shared" si="5"/>
        <v/>
      </c>
    </row>
    <row r="193" spans="1:3">
      <c r="A193">
        <v>184</v>
      </c>
      <c r="B193" t="str">
        <f t="shared" si="4"/>
        <v/>
      </c>
      <c r="C193" t="str">
        <f t="shared" si="5"/>
        <v/>
      </c>
    </row>
    <row r="194" spans="1:3">
      <c r="A194">
        <v>185</v>
      </c>
      <c r="B194" t="str">
        <f t="shared" si="4"/>
        <v/>
      </c>
      <c r="C194" t="str">
        <f t="shared" si="5"/>
        <v/>
      </c>
    </row>
    <row r="195" spans="1:3">
      <c r="A195">
        <v>186</v>
      </c>
      <c r="B195" t="str">
        <f t="shared" si="4"/>
        <v/>
      </c>
      <c r="C195" t="str">
        <f t="shared" si="5"/>
        <v/>
      </c>
    </row>
    <row r="196" spans="1:3">
      <c r="A196">
        <v>187</v>
      </c>
      <c r="B196" t="str">
        <f t="shared" si="4"/>
        <v/>
      </c>
      <c r="C196" t="str">
        <f t="shared" si="5"/>
        <v/>
      </c>
    </row>
    <row r="197" spans="1:3">
      <c r="A197">
        <v>188</v>
      </c>
      <c r="B197" t="str">
        <f t="shared" si="4"/>
        <v/>
      </c>
      <c r="C197" t="str">
        <f t="shared" si="5"/>
        <v/>
      </c>
    </row>
    <row r="198" spans="1:3">
      <c r="A198">
        <v>189</v>
      </c>
      <c r="B198" t="str">
        <f t="shared" si="4"/>
        <v/>
      </c>
      <c r="C198" t="str">
        <f t="shared" si="5"/>
        <v/>
      </c>
    </row>
    <row r="199" spans="1:3">
      <c r="A199">
        <v>190</v>
      </c>
      <c r="B199" t="str">
        <f t="shared" si="4"/>
        <v/>
      </c>
      <c r="C199" t="str">
        <f t="shared" si="5"/>
        <v/>
      </c>
    </row>
    <row r="200" spans="1:3">
      <c r="A200">
        <v>191</v>
      </c>
      <c r="B200" t="str">
        <f t="shared" si="4"/>
        <v/>
      </c>
      <c r="C200" t="str">
        <f t="shared" si="5"/>
        <v/>
      </c>
    </row>
    <row r="201" spans="1:3">
      <c r="A201">
        <v>192</v>
      </c>
      <c r="B201" t="str">
        <f t="shared" si="4"/>
        <v/>
      </c>
      <c r="C201" t="str">
        <f t="shared" si="5"/>
        <v/>
      </c>
    </row>
    <row r="202" spans="1:3">
      <c r="A202">
        <v>193</v>
      </c>
      <c r="B202" t="str">
        <f t="shared" si="4"/>
        <v/>
      </c>
      <c r="C202" t="str">
        <f t="shared" si="5"/>
        <v/>
      </c>
    </row>
    <row r="203" spans="1:3">
      <c r="A203">
        <v>194</v>
      </c>
      <c r="B203" t="str">
        <f t="shared" si="4"/>
        <v/>
      </c>
      <c r="C203" t="str">
        <f t="shared" si="5"/>
        <v/>
      </c>
    </row>
    <row r="204" spans="1:3">
      <c r="A204">
        <v>195</v>
      </c>
      <c r="B204" t="str">
        <f t="shared" si="4"/>
        <v/>
      </c>
      <c r="C204" t="str">
        <f t="shared" si="5"/>
        <v/>
      </c>
    </row>
    <row r="205" spans="1:3">
      <c r="A205">
        <v>196</v>
      </c>
      <c r="B205" t="str">
        <f t="shared" si="4"/>
        <v/>
      </c>
      <c r="C205" t="str">
        <f t="shared" si="5"/>
        <v/>
      </c>
    </row>
    <row r="206" spans="1:3">
      <c r="A206">
        <v>197</v>
      </c>
      <c r="B206" t="str">
        <f t="shared" si="4"/>
        <v/>
      </c>
      <c r="C206" t="str">
        <f t="shared" si="5"/>
        <v/>
      </c>
    </row>
    <row r="207" spans="1:3">
      <c r="A207">
        <v>198</v>
      </c>
      <c r="B207" t="str">
        <f t="shared" ref="B207:B270" si="6">IF(1=(4-LEN(SUBSTITUTE(MID($B$11,A207-4,4),MID(MID($B$11,A207-4,4),1,1),"")))*(4-LEN(SUBSTITUTE(MID($B$11,A207-4,4),MID(MID($B$11,A207-4,4),2,1),"")))*(4-LEN(SUBSTITUTE(MID($B$11,A207-4,4),MID(MID($B$11,A207-4,4),3,1),"")))*(4-LEN(SUBSTITUTE(MID($B$11,A207-4,4),MID(MID($B$11,A207-4,4),4,1),""))),A207-1,"")</f>
        <v/>
      </c>
      <c r="C207" t="str">
        <f t="shared" si="5"/>
        <v/>
      </c>
    </row>
    <row r="208" spans="1:3">
      <c r="A208">
        <v>199</v>
      </c>
      <c r="B208" t="str">
        <f t="shared" si="6"/>
        <v/>
      </c>
      <c r="C208" t="str">
        <f t="shared" si="5"/>
        <v/>
      </c>
    </row>
    <row r="209" spans="1:3">
      <c r="A209">
        <v>200</v>
      </c>
      <c r="B209" t="str">
        <f t="shared" si="6"/>
        <v/>
      </c>
      <c r="C209" t="str">
        <f t="shared" si="5"/>
        <v/>
      </c>
    </row>
    <row r="210" spans="1:3">
      <c r="A210">
        <v>201</v>
      </c>
      <c r="B210" t="str">
        <f t="shared" si="6"/>
        <v/>
      </c>
      <c r="C210" t="str">
        <f t="shared" si="5"/>
        <v/>
      </c>
    </row>
    <row r="211" spans="1:3">
      <c r="A211">
        <v>202</v>
      </c>
      <c r="B211" t="str">
        <f t="shared" si="6"/>
        <v/>
      </c>
      <c r="C211" t="str">
        <f t="shared" si="5"/>
        <v/>
      </c>
    </row>
    <row r="212" spans="1:3">
      <c r="A212">
        <v>203</v>
      </c>
      <c r="B212" t="str">
        <f t="shared" si="6"/>
        <v/>
      </c>
      <c r="C212" t="str">
        <f t="shared" si="5"/>
        <v/>
      </c>
    </row>
    <row r="213" spans="1:3">
      <c r="A213">
        <v>204</v>
      </c>
      <c r="B213" t="str">
        <f t="shared" si="6"/>
        <v/>
      </c>
      <c r="C213" t="str">
        <f t="shared" si="5"/>
        <v/>
      </c>
    </row>
    <row r="214" spans="1:3">
      <c r="A214">
        <v>205</v>
      </c>
      <c r="B214" t="str">
        <f t="shared" si="6"/>
        <v/>
      </c>
      <c r="C214" t="str">
        <f t="shared" si="5"/>
        <v/>
      </c>
    </row>
    <row r="215" spans="1:3">
      <c r="A215">
        <v>206</v>
      </c>
      <c r="B215" t="str">
        <f t="shared" si="6"/>
        <v/>
      </c>
      <c r="C215" t="str">
        <f t="shared" si="5"/>
        <v/>
      </c>
    </row>
    <row r="216" spans="1:3">
      <c r="A216">
        <v>207</v>
      </c>
      <c r="B216" t="str">
        <f t="shared" si="6"/>
        <v/>
      </c>
      <c r="C216" t="str">
        <f t="shared" ref="C216:C279" si="7">IF(1=(14-LEN(SUBSTITUTE(MID($B$11,A216-14,14),MID(MID($B$11,A216-14,14),1,1),"")))*(14-LEN(SUBSTITUTE(MID($B$11,A216-14,14),MID(MID($B$11,A216-14,14),2,1),"")))*(14-LEN(SUBSTITUTE(MID($B$11,A216-14,14),MID(MID($B$11,A216-14,14),3,1),"")))*(14-LEN(SUBSTITUTE(MID($B$11,A216-14,14),MID(MID($B$11,A216-14,14),4,1),"")))*(14-LEN(SUBSTITUTE(MID($B$11,A216-14,14),MID(MID($B$11,A216-14,14),5,1),"")))*(14-LEN(SUBSTITUTE(MID($B$11,A216-14,14),MID(MID($B$11,A216-14,14),6,1),"")))*(14-LEN(SUBSTITUTE(MID($B$11,A216-14,14),MID(MID($B$11,A216-14,14),7,1),"")))*(14-LEN(SUBSTITUTE(MID($B$11,A216-14,14),MID(MID($B$11,A216-14,14),8,1),"")))*(14-LEN(SUBSTITUTE(MID($B$11,A216-14,14),MID(MID($B$11,A216-14,14),9,1),"")))*(14-LEN(SUBSTITUTE(MID($B$11,A216-14,14),MID(MID($B$11,A216-14,14),10,1),"")))*(14-LEN(SUBSTITUTE(MID($B$11,A216-14,14),MID(MID($B$11,A216-14,14),11,1),"")))*(14-LEN(SUBSTITUTE(MID($B$11,A216-14,14),MID(MID($B$11,A216-14,14),12,1),"")))*(14-LEN(SUBSTITUTE(MID($B$11,A216-14,14),MID(MID($B$11,A216-14,14),13,1),"")))*(14-LEN(SUBSTITUTE(MID($B$11,A216-14,14),MID(MID($B$11,A216-14,14),14,1),""))),A216-1,"")</f>
        <v/>
      </c>
    </row>
    <row r="217" spans="1:3">
      <c r="A217">
        <v>208</v>
      </c>
      <c r="B217" t="str">
        <f t="shared" si="6"/>
        <v/>
      </c>
      <c r="C217" t="str">
        <f t="shared" si="7"/>
        <v/>
      </c>
    </row>
    <row r="218" spans="1:3">
      <c r="A218">
        <v>209</v>
      </c>
      <c r="B218" t="str">
        <f t="shared" si="6"/>
        <v/>
      </c>
      <c r="C218" t="str">
        <f t="shared" si="7"/>
        <v/>
      </c>
    </row>
    <row r="219" spans="1:3">
      <c r="A219">
        <v>210</v>
      </c>
      <c r="B219" t="str">
        <f t="shared" si="6"/>
        <v/>
      </c>
      <c r="C219" t="str">
        <f t="shared" si="7"/>
        <v/>
      </c>
    </row>
    <row r="220" spans="1:3">
      <c r="A220">
        <v>211</v>
      </c>
      <c r="B220" t="str">
        <f t="shared" si="6"/>
        <v/>
      </c>
      <c r="C220" t="str">
        <f t="shared" si="7"/>
        <v/>
      </c>
    </row>
    <row r="221" spans="1:3">
      <c r="A221">
        <v>212</v>
      </c>
      <c r="B221" t="str">
        <f t="shared" si="6"/>
        <v/>
      </c>
      <c r="C221" t="str">
        <f t="shared" si="7"/>
        <v/>
      </c>
    </row>
    <row r="222" spans="1:3">
      <c r="A222">
        <v>213</v>
      </c>
      <c r="B222" t="str">
        <f t="shared" si="6"/>
        <v/>
      </c>
      <c r="C222" t="str">
        <f t="shared" si="7"/>
        <v/>
      </c>
    </row>
    <row r="223" spans="1:3">
      <c r="A223">
        <v>214</v>
      </c>
      <c r="B223" t="str">
        <f t="shared" si="6"/>
        <v/>
      </c>
      <c r="C223" t="str">
        <f t="shared" si="7"/>
        <v/>
      </c>
    </row>
    <row r="224" spans="1:3">
      <c r="A224">
        <v>215</v>
      </c>
      <c r="B224" t="str">
        <f t="shared" si="6"/>
        <v/>
      </c>
      <c r="C224" t="str">
        <f t="shared" si="7"/>
        <v/>
      </c>
    </row>
    <row r="225" spans="1:3">
      <c r="A225">
        <v>216</v>
      </c>
      <c r="B225" t="str">
        <f t="shared" si="6"/>
        <v/>
      </c>
      <c r="C225" t="str">
        <f t="shared" si="7"/>
        <v/>
      </c>
    </row>
    <row r="226" spans="1:3">
      <c r="A226">
        <v>217</v>
      </c>
      <c r="B226" t="str">
        <f t="shared" si="6"/>
        <v/>
      </c>
      <c r="C226" t="str">
        <f t="shared" si="7"/>
        <v/>
      </c>
    </row>
    <row r="227" spans="1:3">
      <c r="A227">
        <v>218</v>
      </c>
      <c r="B227" t="str">
        <f t="shared" si="6"/>
        <v/>
      </c>
      <c r="C227" t="str">
        <f t="shared" si="7"/>
        <v/>
      </c>
    </row>
    <row r="228" spans="1:3">
      <c r="A228">
        <v>219</v>
      </c>
      <c r="B228" t="str">
        <f t="shared" si="6"/>
        <v/>
      </c>
      <c r="C228" t="str">
        <f t="shared" si="7"/>
        <v/>
      </c>
    </row>
    <row r="229" spans="1:3">
      <c r="A229">
        <v>220</v>
      </c>
      <c r="B229" t="str">
        <f t="shared" si="6"/>
        <v/>
      </c>
      <c r="C229" t="str">
        <f t="shared" si="7"/>
        <v/>
      </c>
    </row>
    <row r="230" spans="1:3">
      <c r="A230">
        <v>221</v>
      </c>
      <c r="B230" t="str">
        <f t="shared" si="6"/>
        <v/>
      </c>
      <c r="C230" t="str">
        <f t="shared" si="7"/>
        <v/>
      </c>
    </row>
    <row r="231" spans="1:3">
      <c r="A231">
        <v>222</v>
      </c>
      <c r="B231" t="str">
        <f t="shared" si="6"/>
        <v/>
      </c>
      <c r="C231" t="str">
        <f t="shared" si="7"/>
        <v/>
      </c>
    </row>
    <row r="232" spans="1:3">
      <c r="A232">
        <v>223</v>
      </c>
      <c r="B232" t="str">
        <f t="shared" si="6"/>
        <v/>
      </c>
      <c r="C232" t="str">
        <f t="shared" si="7"/>
        <v/>
      </c>
    </row>
    <row r="233" spans="1:3">
      <c r="A233">
        <v>224</v>
      </c>
      <c r="B233" t="str">
        <f t="shared" si="6"/>
        <v/>
      </c>
      <c r="C233" t="str">
        <f t="shared" si="7"/>
        <v/>
      </c>
    </row>
    <row r="234" spans="1:3">
      <c r="A234">
        <v>225</v>
      </c>
      <c r="B234" t="str">
        <f t="shared" si="6"/>
        <v/>
      </c>
      <c r="C234" t="str">
        <f t="shared" si="7"/>
        <v/>
      </c>
    </row>
    <row r="235" spans="1:3">
      <c r="A235">
        <v>226</v>
      </c>
      <c r="B235" t="str">
        <f t="shared" si="6"/>
        <v/>
      </c>
      <c r="C235" t="str">
        <f t="shared" si="7"/>
        <v/>
      </c>
    </row>
    <row r="236" spans="1:3">
      <c r="A236">
        <v>227</v>
      </c>
      <c r="B236" t="str">
        <f t="shared" si="6"/>
        <v/>
      </c>
      <c r="C236" t="str">
        <f t="shared" si="7"/>
        <v/>
      </c>
    </row>
    <row r="237" spans="1:3">
      <c r="A237">
        <v>228</v>
      </c>
      <c r="B237" t="str">
        <f t="shared" si="6"/>
        <v/>
      </c>
      <c r="C237" t="str">
        <f t="shared" si="7"/>
        <v/>
      </c>
    </row>
    <row r="238" spans="1:3">
      <c r="A238">
        <v>229</v>
      </c>
      <c r="B238" t="str">
        <f t="shared" si="6"/>
        <v/>
      </c>
      <c r="C238" t="str">
        <f t="shared" si="7"/>
        <v/>
      </c>
    </row>
    <row r="239" spans="1:3">
      <c r="A239">
        <v>230</v>
      </c>
      <c r="B239" t="str">
        <f t="shared" si="6"/>
        <v/>
      </c>
      <c r="C239" t="str">
        <f t="shared" si="7"/>
        <v/>
      </c>
    </row>
    <row r="240" spans="1:3">
      <c r="A240">
        <v>231</v>
      </c>
      <c r="B240" t="str">
        <f t="shared" si="6"/>
        <v/>
      </c>
      <c r="C240" t="str">
        <f t="shared" si="7"/>
        <v/>
      </c>
    </row>
    <row r="241" spans="1:3">
      <c r="A241">
        <v>232</v>
      </c>
      <c r="B241" t="str">
        <f t="shared" si="6"/>
        <v/>
      </c>
      <c r="C241" t="str">
        <f t="shared" si="7"/>
        <v/>
      </c>
    </row>
    <row r="242" spans="1:3">
      <c r="A242">
        <v>233</v>
      </c>
      <c r="B242" t="str">
        <f t="shared" si="6"/>
        <v/>
      </c>
      <c r="C242" t="str">
        <f t="shared" si="7"/>
        <v/>
      </c>
    </row>
    <row r="243" spans="1:3">
      <c r="A243">
        <v>234</v>
      </c>
      <c r="B243" t="str">
        <f t="shared" si="6"/>
        <v/>
      </c>
      <c r="C243" t="str">
        <f t="shared" si="7"/>
        <v/>
      </c>
    </row>
    <row r="244" spans="1:3">
      <c r="A244">
        <v>235</v>
      </c>
      <c r="B244" t="str">
        <f t="shared" si="6"/>
        <v/>
      </c>
      <c r="C244" t="str">
        <f t="shared" si="7"/>
        <v/>
      </c>
    </row>
    <row r="245" spans="1:3">
      <c r="A245">
        <v>236</v>
      </c>
      <c r="B245" t="str">
        <f t="shared" si="6"/>
        <v/>
      </c>
      <c r="C245" t="str">
        <f t="shared" si="7"/>
        <v/>
      </c>
    </row>
    <row r="246" spans="1:3">
      <c r="A246">
        <v>237</v>
      </c>
      <c r="B246" t="str">
        <f t="shared" si="6"/>
        <v/>
      </c>
      <c r="C246" t="str">
        <f t="shared" si="7"/>
        <v/>
      </c>
    </row>
    <row r="247" spans="1:3">
      <c r="A247">
        <v>238</v>
      </c>
      <c r="B247" t="str">
        <f t="shared" si="6"/>
        <v/>
      </c>
      <c r="C247" t="str">
        <f t="shared" si="7"/>
        <v/>
      </c>
    </row>
    <row r="248" spans="1:3">
      <c r="A248">
        <v>239</v>
      </c>
      <c r="B248" t="str">
        <f t="shared" si="6"/>
        <v/>
      </c>
      <c r="C248" t="str">
        <f t="shared" si="7"/>
        <v/>
      </c>
    </row>
    <row r="249" spans="1:3">
      <c r="A249">
        <v>240</v>
      </c>
      <c r="B249" t="str">
        <f t="shared" si="6"/>
        <v/>
      </c>
      <c r="C249" t="str">
        <f t="shared" si="7"/>
        <v/>
      </c>
    </row>
    <row r="250" spans="1:3">
      <c r="A250">
        <v>241</v>
      </c>
      <c r="B250" t="str">
        <f t="shared" si="6"/>
        <v/>
      </c>
      <c r="C250" t="str">
        <f t="shared" si="7"/>
        <v/>
      </c>
    </row>
    <row r="251" spans="1:3">
      <c r="A251">
        <v>242</v>
      </c>
      <c r="B251" t="str">
        <f t="shared" si="6"/>
        <v/>
      </c>
      <c r="C251" t="str">
        <f t="shared" si="7"/>
        <v/>
      </c>
    </row>
    <row r="252" spans="1:3">
      <c r="A252">
        <v>243</v>
      </c>
      <c r="B252" t="str">
        <f t="shared" si="6"/>
        <v/>
      </c>
      <c r="C252" t="str">
        <f t="shared" si="7"/>
        <v/>
      </c>
    </row>
    <row r="253" spans="1:3">
      <c r="A253">
        <v>244</v>
      </c>
      <c r="B253" t="str">
        <f t="shared" si="6"/>
        <v/>
      </c>
      <c r="C253" t="str">
        <f t="shared" si="7"/>
        <v/>
      </c>
    </row>
    <row r="254" spans="1:3">
      <c r="A254">
        <v>245</v>
      </c>
      <c r="B254" t="str">
        <f t="shared" si="6"/>
        <v/>
      </c>
      <c r="C254" t="str">
        <f t="shared" si="7"/>
        <v/>
      </c>
    </row>
    <row r="255" spans="1:3">
      <c r="A255">
        <v>246</v>
      </c>
      <c r="B255" t="str">
        <f t="shared" si="6"/>
        <v/>
      </c>
      <c r="C255" t="str">
        <f t="shared" si="7"/>
        <v/>
      </c>
    </row>
    <row r="256" spans="1:3">
      <c r="A256">
        <v>247</v>
      </c>
      <c r="B256" t="str">
        <f t="shared" si="6"/>
        <v/>
      </c>
      <c r="C256" t="str">
        <f t="shared" si="7"/>
        <v/>
      </c>
    </row>
    <row r="257" spans="1:3">
      <c r="A257">
        <v>248</v>
      </c>
      <c r="B257" t="str">
        <f t="shared" si="6"/>
        <v/>
      </c>
      <c r="C257" t="str">
        <f t="shared" si="7"/>
        <v/>
      </c>
    </row>
    <row r="258" spans="1:3">
      <c r="A258">
        <v>249</v>
      </c>
      <c r="B258" t="str">
        <f t="shared" si="6"/>
        <v/>
      </c>
      <c r="C258" t="str">
        <f t="shared" si="7"/>
        <v/>
      </c>
    </row>
    <row r="259" spans="1:3">
      <c r="A259">
        <v>250</v>
      </c>
      <c r="B259" t="str">
        <f t="shared" si="6"/>
        <v/>
      </c>
      <c r="C259" t="str">
        <f t="shared" si="7"/>
        <v/>
      </c>
    </row>
    <row r="260" spans="1:3">
      <c r="A260">
        <v>251</v>
      </c>
      <c r="B260" t="str">
        <f t="shared" si="6"/>
        <v/>
      </c>
      <c r="C260" t="str">
        <f t="shared" si="7"/>
        <v/>
      </c>
    </row>
    <row r="261" spans="1:3">
      <c r="A261">
        <v>252</v>
      </c>
      <c r="B261" t="str">
        <f t="shared" si="6"/>
        <v/>
      </c>
      <c r="C261" t="str">
        <f t="shared" si="7"/>
        <v/>
      </c>
    </row>
    <row r="262" spans="1:3">
      <c r="A262">
        <v>253</v>
      </c>
      <c r="B262" t="str">
        <f t="shared" si="6"/>
        <v/>
      </c>
      <c r="C262" t="str">
        <f t="shared" si="7"/>
        <v/>
      </c>
    </row>
    <row r="263" spans="1:3">
      <c r="A263">
        <v>254</v>
      </c>
      <c r="B263" t="str">
        <f t="shared" si="6"/>
        <v/>
      </c>
      <c r="C263" t="str">
        <f t="shared" si="7"/>
        <v/>
      </c>
    </row>
    <row r="264" spans="1:3">
      <c r="A264">
        <v>255</v>
      </c>
      <c r="B264" t="str">
        <f t="shared" si="6"/>
        <v/>
      </c>
      <c r="C264" t="str">
        <f t="shared" si="7"/>
        <v/>
      </c>
    </row>
    <row r="265" spans="1:3">
      <c r="A265">
        <v>256</v>
      </c>
      <c r="B265" t="str">
        <f t="shared" si="6"/>
        <v/>
      </c>
      <c r="C265" t="str">
        <f t="shared" si="7"/>
        <v/>
      </c>
    </row>
    <row r="266" spans="1:3">
      <c r="A266">
        <v>257</v>
      </c>
      <c r="B266" t="str">
        <f t="shared" si="6"/>
        <v/>
      </c>
      <c r="C266" t="str">
        <f t="shared" si="7"/>
        <v/>
      </c>
    </row>
    <row r="267" spans="1:3">
      <c r="A267">
        <v>258</v>
      </c>
      <c r="B267" t="str">
        <f t="shared" si="6"/>
        <v/>
      </c>
      <c r="C267" t="str">
        <f t="shared" si="7"/>
        <v/>
      </c>
    </row>
    <row r="268" spans="1:3">
      <c r="A268">
        <v>259</v>
      </c>
      <c r="B268" t="str">
        <f t="shared" si="6"/>
        <v/>
      </c>
      <c r="C268" t="str">
        <f t="shared" si="7"/>
        <v/>
      </c>
    </row>
    <row r="269" spans="1:3">
      <c r="A269">
        <v>260</v>
      </c>
      <c r="B269" t="str">
        <f t="shared" si="6"/>
        <v/>
      </c>
      <c r="C269" t="str">
        <f t="shared" si="7"/>
        <v/>
      </c>
    </row>
    <row r="270" spans="1:3">
      <c r="A270">
        <v>261</v>
      </c>
      <c r="B270" t="str">
        <f t="shared" si="6"/>
        <v/>
      </c>
      <c r="C270" t="str">
        <f t="shared" si="7"/>
        <v/>
      </c>
    </row>
    <row r="271" spans="1:3">
      <c r="A271">
        <v>262</v>
      </c>
      <c r="B271" t="str">
        <f t="shared" ref="B271:B334" si="8">IF(1=(4-LEN(SUBSTITUTE(MID($B$11,A271-4,4),MID(MID($B$11,A271-4,4),1,1),"")))*(4-LEN(SUBSTITUTE(MID($B$11,A271-4,4),MID(MID($B$11,A271-4,4),2,1),"")))*(4-LEN(SUBSTITUTE(MID($B$11,A271-4,4),MID(MID($B$11,A271-4,4),3,1),"")))*(4-LEN(SUBSTITUTE(MID($B$11,A271-4,4),MID(MID($B$11,A271-4,4),4,1),""))),A271-1,"")</f>
        <v/>
      </c>
      <c r="C271" t="str">
        <f t="shared" si="7"/>
        <v/>
      </c>
    </row>
    <row r="272" spans="1:3">
      <c r="A272">
        <v>263</v>
      </c>
      <c r="B272" t="str">
        <f t="shared" si="8"/>
        <v/>
      </c>
      <c r="C272" t="str">
        <f t="shared" si="7"/>
        <v/>
      </c>
    </row>
    <row r="273" spans="1:3">
      <c r="A273">
        <v>264</v>
      </c>
      <c r="B273" t="str">
        <f t="shared" si="8"/>
        <v/>
      </c>
      <c r="C273" t="str">
        <f t="shared" si="7"/>
        <v/>
      </c>
    </row>
    <row r="274" spans="1:3">
      <c r="A274">
        <v>265</v>
      </c>
      <c r="B274" t="str">
        <f t="shared" si="8"/>
        <v/>
      </c>
      <c r="C274" t="str">
        <f t="shared" si="7"/>
        <v/>
      </c>
    </row>
    <row r="275" spans="1:3">
      <c r="A275">
        <v>266</v>
      </c>
      <c r="B275" t="str">
        <f t="shared" si="8"/>
        <v/>
      </c>
      <c r="C275" t="str">
        <f t="shared" si="7"/>
        <v/>
      </c>
    </row>
    <row r="276" spans="1:3">
      <c r="A276">
        <v>267</v>
      </c>
      <c r="B276" t="str">
        <f t="shared" si="8"/>
        <v/>
      </c>
      <c r="C276" t="str">
        <f t="shared" si="7"/>
        <v/>
      </c>
    </row>
    <row r="277" spans="1:3">
      <c r="A277">
        <v>268</v>
      </c>
      <c r="B277" t="str">
        <f t="shared" si="8"/>
        <v/>
      </c>
      <c r="C277" t="str">
        <f t="shared" si="7"/>
        <v/>
      </c>
    </row>
    <row r="278" spans="1:3">
      <c r="A278">
        <v>269</v>
      </c>
      <c r="B278" t="str">
        <f t="shared" si="8"/>
        <v/>
      </c>
      <c r="C278" t="str">
        <f t="shared" si="7"/>
        <v/>
      </c>
    </row>
    <row r="279" spans="1:3">
      <c r="A279">
        <v>270</v>
      </c>
      <c r="B279" t="str">
        <f t="shared" si="8"/>
        <v/>
      </c>
      <c r="C279" t="str">
        <f t="shared" si="7"/>
        <v/>
      </c>
    </row>
    <row r="280" spans="1:3">
      <c r="A280">
        <v>271</v>
      </c>
      <c r="B280" t="str">
        <f t="shared" si="8"/>
        <v/>
      </c>
      <c r="C280" t="str">
        <f t="shared" ref="C280:C343" si="9">IF(1=(14-LEN(SUBSTITUTE(MID($B$11,A280-14,14),MID(MID($B$11,A280-14,14),1,1),"")))*(14-LEN(SUBSTITUTE(MID($B$11,A280-14,14),MID(MID($B$11,A280-14,14),2,1),"")))*(14-LEN(SUBSTITUTE(MID($B$11,A280-14,14),MID(MID($B$11,A280-14,14),3,1),"")))*(14-LEN(SUBSTITUTE(MID($B$11,A280-14,14),MID(MID($B$11,A280-14,14),4,1),"")))*(14-LEN(SUBSTITUTE(MID($B$11,A280-14,14),MID(MID($B$11,A280-14,14),5,1),"")))*(14-LEN(SUBSTITUTE(MID($B$11,A280-14,14),MID(MID($B$11,A280-14,14),6,1),"")))*(14-LEN(SUBSTITUTE(MID($B$11,A280-14,14),MID(MID($B$11,A280-14,14),7,1),"")))*(14-LEN(SUBSTITUTE(MID($B$11,A280-14,14),MID(MID($B$11,A280-14,14),8,1),"")))*(14-LEN(SUBSTITUTE(MID($B$11,A280-14,14),MID(MID($B$11,A280-14,14),9,1),"")))*(14-LEN(SUBSTITUTE(MID($B$11,A280-14,14),MID(MID($B$11,A280-14,14),10,1),"")))*(14-LEN(SUBSTITUTE(MID($B$11,A280-14,14),MID(MID($B$11,A280-14,14),11,1),"")))*(14-LEN(SUBSTITUTE(MID($B$11,A280-14,14),MID(MID($B$11,A280-14,14),12,1),"")))*(14-LEN(SUBSTITUTE(MID($B$11,A280-14,14),MID(MID($B$11,A280-14,14),13,1),"")))*(14-LEN(SUBSTITUTE(MID($B$11,A280-14,14),MID(MID($B$11,A280-14,14),14,1),""))),A280-1,"")</f>
        <v/>
      </c>
    </row>
    <row r="281" spans="1:3">
      <c r="A281">
        <v>272</v>
      </c>
      <c r="B281" t="str">
        <f t="shared" si="8"/>
        <v/>
      </c>
      <c r="C281" t="str">
        <f t="shared" si="9"/>
        <v/>
      </c>
    </row>
    <row r="282" spans="1:3">
      <c r="A282">
        <v>273</v>
      </c>
      <c r="B282" t="str">
        <f t="shared" si="8"/>
        <v/>
      </c>
      <c r="C282" t="str">
        <f t="shared" si="9"/>
        <v/>
      </c>
    </row>
    <row r="283" spans="1:3">
      <c r="A283">
        <v>274</v>
      </c>
      <c r="B283" t="str">
        <f t="shared" si="8"/>
        <v/>
      </c>
      <c r="C283" t="str">
        <f t="shared" si="9"/>
        <v/>
      </c>
    </row>
    <row r="284" spans="1:3">
      <c r="A284">
        <v>275</v>
      </c>
      <c r="B284" t="str">
        <f t="shared" si="8"/>
        <v/>
      </c>
      <c r="C284" t="str">
        <f t="shared" si="9"/>
        <v/>
      </c>
    </row>
    <row r="285" spans="1:3">
      <c r="A285">
        <v>276</v>
      </c>
      <c r="B285" t="str">
        <f t="shared" si="8"/>
        <v/>
      </c>
      <c r="C285" t="str">
        <f t="shared" si="9"/>
        <v/>
      </c>
    </row>
    <row r="286" spans="1:3">
      <c r="A286">
        <v>277</v>
      </c>
      <c r="B286" t="str">
        <f t="shared" si="8"/>
        <v/>
      </c>
      <c r="C286" t="str">
        <f t="shared" si="9"/>
        <v/>
      </c>
    </row>
    <row r="287" spans="1:3">
      <c r="A287">
        <v>278</v>
      </c>
      <c r="B287" t="str">
        <f t="shared" si="8"/>
        <v/>
      </c>
      <c r="C287" t="str">
        <f t="shared" si="9"/>
        <v/>
      </c>
    </row>
    <row r="288" spans="1:3">
      <c r="A288">
        <v>279</v>
      </c>
      <c r="B288" t="str">
        <f t="shared" si="8"/>
        <v/>
      </c>
      <c r="C288" t="str">
        <f t="shared" si="9"/>
        <v/>
      </c>
    </row>
    <row r="289" spans="1:3">
      <c r="A289">
        <v>280</v>
      </c>
      <c r="B289" t="str">
        <f t="shared" si="8"/>
        <v/>
      </c>
      <c r="C289" t="str">
        <f t="shared" si="9"/>
        <v/>
      </c>
    </row>
    <row r="290" spans="1:3">
      <c r="A290">
        <v>281</v>
      </c>
      <c r="B290" t="str">
        <f t="shared" si="8"/>
        <v/>
      </c>
      <c r="C290" t="str">
        <f t="shared" si="9"/>
        <v/>
      </c>
    </row>
    <row r="291" spans="1:3">
      <c r="A291">
        <v>282</v>
      </c>
      <c r="B291" t="str">
        <f t="shared" si="8"/>
        <v/>
      </c>
      <c r="C291" t="str">
        <f t="shared" si="9"/>
        <v/>
      </c>
    </row>
    <row r="292" spans="1:3">
      <c r="A292">
        <v>283</v>
      </c>
      <c r="B292" t="str">
        <f t="shared" si="8"/>
        <v/>
      </c>
      <c r="C292" t="str">
        <f t="shared" si="9"/>
        <v/>
      </c>
    </row>
    <row r="293" spans="1:3">
      <c r="A293">
        <v>284</v>
      </c>
      <c r="B293" t="str">
        <f t="shared" si="8"/>
        <v/>
      </c>
      <c r="C293" t="str">
        <f t="shared" si="9"/>
        <v/>
      </c>
    </row>
    <row r="294" spans="1:3">
      <c r="A294">
        <v>285</v>
      </c>
      <c r="B294" t="str">
        <f t="shared" si="8"/>
        <v/>
      </c>
      <c r="C294" t="str">
        <f t="shared" si="9"/>
        <v/>
      </c>
    </row>
    <row r="295" spans="1:3">
      <c r="A295">
        <v>286</v>
      </c>
      <c r="B295" t="str">
        <f t="shared" si="8"/>
        <v/>
      </c>
      <c r="C295" t="str">
        <f t="shared" si="9"/>
        <v/>
      </c>
    </row>
    <row r="296" spans="1:3">
      <c r="A296">
        <v>287</v>
      </c>
      <c r="B296" t="str">
        <f t="shared" si="8"/>
        <v/>
      </c>
      <c r="C296" t="str">
        <f t="shared" si="9"/>
        <v/>
      </c>
    </row>
    <row r="297" spans="1:3">
      <c r="A297">
        <v>288</v>
      </c>
      <c r="B297" t="str">
        <f t="shared" si="8"/>
        <v/>
      </c>
      <c r="C297" t="str">
        <f t="shared" si="9"/>
        <v/>
      </c>
    </row>
    <row r="298" spans="1:3">
      <c r="A298">
        <v>289</v>
      </c>
      <c r="B298" t="str">
        <f t="shared" si="8"/>
        <v/>
      </c>
      <c r="C298" t="str">
        <f t="shared" si="9"/>
        <v/>
      </c>
    </row>
    <row r="299" spans="1:3">
      <c r="A299">
        <v>290</v>
      </c>
      <c r="B299" t="str">
        <f t="shared" si="8"/>
        <v/>
      </c>
      <c r="C299" t="str">
        <f t="shared" si="9"/>
        <v/>
      </c>
    </row>
    <row r="300" spans="1:3">
      <c r="A300">
        <v>291</v>
      </c>
      <c r="B300" t="str">
        <f t="shared" si="8"/>
        <v/>
      </c>
      <c r="C300" t="str">
        <f t="shared" si="9"/>
        <v/>
      </c>
    </row>
    <row r="301" spans="1:3">
      <c r="A301">
        <v>292</v>
      </c>
      <c r="B301" t="str">
        <f t="shared" si="8"/>
        <v/>
      </c>
      <c r="C301" t="str">
        <f t="shared" si="9"/>
        <v/>
      </c>
    </row>
    <row r="302" spans="1:3">
      <c r="A302">
        <v>293</v>
      </c>
      <c r="B302" t="str">
        <f t="shared" si="8"/>
        <v/>
      </c>
      <c r="C302" t="str">
        <f t="shared" si="9"/>
        <v/>
      </c>
    </row>
    <row r="303" spans="1:3">
      <c r="A303">
        <v>294</v>
      </c>
      <c r="B303" t="str">
        <f t="shared" si="8"/>
        <v/>
      </c>
      <c r="C303" t="str">
        <f t="shared" si="9"/>
        <v/>
      </c>
    </row>
    <row r="304" spans="1:3">
      <c r="A304">
        <v>295</v>
      </c>
      <c r="B304" t="str">
        <f t="shared" si="8"/>
        <v/>
      </c>
      <c r="C304" t="str">
        <f t="shared" si="9"/>
        <v/>
      </c>
    </row>
    <row r="305" spans="1:3">
      <c r="A305">
        <v>296</v>
      </c>
      <c r="B305" t="str">
        <f t="shared" si="8"/>
        <v/>
      </c>
      <c r="C305" t="str">
        <f t="shared" si="9"/>
        <v/>
      </c>
    </row>
    <row r="306" spans="1:3">
      <c r="A306">
        <v>297</v>
      </c>
      <c r="B306" t="str">
        <f t="shared" si="8"/>
        <v/>
      </c>
      <c r="C306" t="str">
        <f t="shared" si="9"/>
        <v/>
      </c>
    </row>
    <row r="307" spans="1:3">
      <c r="A307">
        <v>298</v>
      </c>
      <c r="B307" t="str">
        <f t="shared" si="8"/>
        <v/>
      </c>
      <c r="C307" t="str">
        <f t="shared" si="9"/>
        <v/>
      </c>
    </row>
    <row r="308" spans="1:3">
      <c r="A308">
        <v>299</v>
      </c>
      <c r="B308" t="str">
        <f t="shared" si="8"/>
        <v/>
      </c>
      <c r="C308" t="str">
        <f t="shared" si="9"/>
        <v/>
      </c>
    </row>
    <row r="309" spans="1:3">
      <c r="A309">
        <v>300</v>
      </c>
      <c r="B309" t="str">
        <f t="shared" si="8"/>
        <v/>
      </c>
      <c r="C309" t="str">
        <f t="shared" si="9"/>
        <v/>
      </c>
    </row>
    <row r="310" spans="1:3">
      <c r="A310">
        <v>301</v>
      </c>
      <c r="B310" t="str">
        <f t="shared" si="8"/>
        <v/>
      </c>
      <c r="C310" t="str">
        <f t="shared" si="9"/>
        <v/>
      </c>
    </row>
    <row r="311" spans="1:3">
      <c r="A311">
        <v>302</v>
      </c>
      <c r="B311" t="str">
        <f t="shared" si="8"/>
        <v/>
      </c>
      <c r="C311" t="str">
        <f t="shared" si="9"/>
        <v/>
      </c>
    </row>
    <row r="312" spans="1:3">
      <c r="A312">
        <v>303</v>
      </c>
      <c r="B312" t="str">
        <f t="shared" si="8"/>
        <v/>
      </c>
      <c r="C312" t="str">
        <f t="shared" si="9"/>
        <v/>
      </c>
    </row>
    <row r="313" spans="1:3">
      <c r="A313">
        <v>304</v>
      </c>
      <c r="B313" t="str">
        <f t="shared" si="8"/>
        <v/>
      </c>
      <c r="C313" t="str">
        <f t="shared" si="9"/>
        <v/>
      </c>
    </row>
    <row r="314" spans="1:3">
      <c r="A314">
        <v>305</v>
      </c>
      <c r="B314" t="str">
        <f t="shared" si="8"/>
        <v/>
      </c>
      <c r="C314" t="str">
        <f t="shared" si="9"/>
        <v/>
      </c>
    </row>
    <row r="315" spans="1:3">
      <c r="A315">
        <v>306</v>
      </c>
      <c r="B315" t="str">
        <f t="shared" si="8"/>
        <v/>
      </c>
      <c r="C315" t="str">
        <f t="shared" si="9"/>
        <v/>
      </c>
    </row>
    <row r="316" spans="1:3">
      <c r="A316">
        <v>307</v>
      </c>
      <c r="B316" t="str">
        <f t="shared" si="8"/>
        <v/>
      </c>
      <c r="C316" t="str">
        <f t="shared" si="9"/>
        <v/>
      </c>
    </row>
    <row r="317" spans="1:3">
      <c r="A317">
        <v>308</v>
      </c>
      <c r="B317" t="str">
        <f t="shared" si="8"/>
        <v/>
      </c>
      <c r="C317" t="str">
        <f t="shared" si="9"/>
        <v/>
      </c>
    </row>
    <row r="318" spans="1:3">
      <c r="A318">
        <v>309</v>
      </c>
      <c r="B318" t="str">
        <f t="shared" si="8"/>
        <v/>
      </c>
      <c r="C318" t="str">
        <f t="shared" si="9"/>
        <v/>
      </c>
    </row>
    <row r="319" spans="1:3">
      <c r="A319">
        <v>310</v>
      </c>
      <c r="B319" t="str">
        <f t="shared" si="8"/>
        <v/>
      </c>
      <c r="C319" t="str">
        <f t="shared" si="9"/>
        <v/>
      </c>
    </row>
    <row r="320" spans="1:3">
      <c r="A320">
        <v>311</v>
      </c>
      <c r="B320" t="str">
        <f t="shared" si="8"/>
        <v/>
      </c>
      <c r="C320" t="str">
        <f t="shared" si="9"/>
        <v/>
      </c>
    </row>
    <row r="321" spans="1:3">
      <c r="A321">
        <v>312</v>
      </c>
      <c r="B321" t="str">
        <f t="shared" si="8"/>
        <v/>
      </c>
      <c r="C321" t="str">
        <f t="shared" si="9"/>
        <v/>
      </c>
    </row>
    <row r="322" spans="1:3">
      <c r="A322">
        <v>313</v>
      </c>
      <c r="B322" t="str">
        <f t="shared" si="8"/>
        <v/>
      </c>
      <c r="C322" t="str">
        <f t="shared" si="9"/>
        <v/>
      </c>
    </row>
    <row r="323" spans="1:3">
      <c r="A323">
        <v>314</v>
      </c>
      <c r="B323" t="str">
        <f t="shared" si="8"/>
        <v/>
      </c>
      <c r="C323" t="str">
        <f t="shared" si="9"/>
        <v/>
      </c>
    </row>
    <row r="324" spans="1:3">
      <c r="A324">
        <v>315</v>
      </c>
      <c r="B324" t="str">
        <f t="shared" si="8"/>
        <v/>
      </c>
      <c r="C324" t="str">
        <f t="shared" si="9"/>
        <v/>
      </c>
    </row>
    <row r="325" spans="1:3">
      <c r="A325">
        <v>316</v>
      </c>
      <c r="B325" t="str">
        <f t="shared" si="8"/>
        <v/>
      </c>
      <c r="C325" t="str">
        <f t="shared" si="9"/>
        <v/>
      </c>
    </row>
    <row r="326" spans="1:3">
      <c r="A326">
        <v>317</v>
      </c>
      <c r="B326" t="str">
        <f t="shared" si="8"/>
        <v/>
      </c>
      <c r="C326" t="str">
        <f t="shared" si="9"/>
        <v/>
      </c>
    </row>
    <row r="327" spans="1:3">
      <c r="A327">
        <v>318</v>
      </c>
      <c r="B327" t="str">
        <f t="shared" si="8"/>
        <v/>
      </c>
      <c r="C327" t="str">
        <f t="shared" si="9"/>
        <v/>
      </c>
    </row>
    <row r="328" spans="1:3">
      <c r="A328">
        <v>319</v>
      </c>
      <c r="B328" t="str">
        <f t="shared" si="8"/>
        <v/>
      </c>
      <c r="C328" t="str">
        <f t="shared" si="9"/>
        <v/>
      </c>
    </row>
    <row r="329" spans="1:3">
      <c r="A329">
        <v>320</v>
      </c>
      <c r="B329" t="str">
        <f t="shared" si="8"/>
        <v/>
      </c>
      <c r="C329" t="str">
        <f t="shared" si="9"/>
        <v/>
      </c>
    </row>
    <row r="330" spans="1:3">
      <c r="A330">
        <v>321</v>
      </c>
      <c r="B330" t="str">
        <f t="shared" si="8"/>
        <v/>
      </c>
      <c r="C330" t="str">
        <f t="shared" si="9"/>
        <v/>
      </c>
    </row>
    <row r="331" spans="1:3">
      <c r="A331">
        <v>322</v>
      </c>
      <c r="B331" t="str">
        <f t="shared" si="8"/>
        <v/>
      </c>
      <c r="C331" t="str">
        <f t="shared" si="9"/>
        <v/>
      </c>
    </row>
    <row r="332" spans="1:3">
      <c r="A332">
        <v>323</v>
      </c>
      <c r="B332" t="str">
        <f t="shared" si="8"/>
        <v/>
      </c>
      <c r="C332" t="str">
        <f t="shared" si="9"/>
        <v/>
      </c>
    </row>
    <row r="333" spans="1:3">
      <c r="A333">
        <v>324</v>
      </c>
      <c r="B333" t="str">
        <f t="shared" si="8"/>
        <v/>
      </c>
      <c r="C333" t="str">
        <f t="shared" si="9"/>
        <v/>
      </c>
    </row>
    <row r="334" spans="1:3">
      <c r="A334">
        <v>325</v>
      </c>
      <c r="B334" t="str">
        <f t="shared" si="8"/>
        <v/>
      </c>
      <c r="C334" t="str">
        <f t="shared" si="9"/>
        <v/>
      </c>
    </row>
    <row r="335" spans="1:3">
      <c r="A335">
        <v>326</v>
      </c>
      <c r="B335" t="str">
        <f t="shared" ref="B335:B398" si="10">IF(1=(4-LEN(SUBSTITUTE(MID($B$11,A335-4,4),MID(MID($B$11,A335-4,4),1,1),"")))*(4-LEN(SUBSTITUTE(MID($B$11,A335-4,4),MID(MID($B$11,A335-4,4),2,1),"")))*(4-LEN(SUBSTITUTE(MID($B$11,A335-4,4),MID(MID($B$11,A335-4,4),3,1),"")))*(4-LEN(SUBSTITUTE(MID($B$11,A335-4,4),MID(MID($B$11,A335-4,4),4,1),""))),A335-1,"")</f>
        <v/>
      </c>
      <c r="C335" t="str">
        <f t="shared" si="9"/>
        <v/>
      </c>
    </row>
    <row r="336" spans="1:3">
      <c r="A336">
        <v>327</v>
      </c>
      <c r="B336" t="str">
        <f t="shared" si="10"/>
        <v/>
      </c>
      <c r="C336" t="str">
        <f t="shared" si="9"/>
        <v/>
      </c>
    </row>
    <row r="337" spans="1:3">
      <c r="A337">
        <v>328</v>
      </c>
      <c r="B337" t="str">
        <f t="shared" si="10"/>
        <v/>
      </c>
      <c r="C337" t="str">
        <f t="shared" si="9"/>
        <v/>
      </c>
    </row>
    <row r="338" spans="1:3">
      <c r="A338">
        <v>329</v>
      </c>
      <c r="B338" t="str">
        <f t="shared" si="10"/>
        <v/>
      </c>
      <c r="C338" t="str">
        <f t="shared" si="9"/>
        <v/>
      </c>
    </row>
    <row r="339" spans="1:3">
      <c r="A339">
        <v>330</v>
      </c>
      <c r="B339" t="str">
        <f t="shared" si="10"/>
        <v/>
      </c>
      <c r="C339" t="str">
        <f t="shared" si="9"/>
        <v/>
      </c>
    </row>
    <row r="340" spans="1:3">
      <c r="A340">
        <v>331</v>
      </c>
      <c r="B340" t="str">
        <f t="shared" si="10"/>
        <v/>
      </c>
      <c r="C340" t="str">
        <f t="shared" si="9"/>
        <v/>
      </c>
    </row>
    <row r="341" spans="1:3">
      <c r="A341">
        <v>332</v>
      </c>
      <c r="B341" t="str">
        <f t="shared" si="10"/>
        <v/>
      </c>
      <c r="C341" t="str">
        <f t="shared" si="9"/>
        <v/>
      </c>
    </row>
    <row r="342" spans="1:3">
      <c r="A342">
        <v>333</v>
      </c>
      <c r="B342" t="str">
        <f t="shared" si="10"/>
        <v/>
      </c>
      <c r="C342" t="str">
        <f t="shared" si="9"/>
        <v/>
      </c>
    </row>
    <row r="343" spans="1:3">
      <c r="A343">
        <v>334</v>
      </c>
      <c r="B343" t="str">
        <f t="shared" si="10"/>
        <v/>
      </c>
      <c r="C343" t="str">
        <f t="shared" si="9"/>
        <v/>
      </c>
    </row>
    <row r="344" spans="1:3">
      <c r="A344">
        <v>335</v>
      </c>
      <c r="B344" t="str">
        <f t="shared" si="10"/>
        <v/>
      </c>
      <c r="C344" t="str">
        <f t="shared" ref="C344:C407" si="11">IF(1=(14-LEN(SUBSTITUTE(MID($B$11,A344-14,14),MID(MID($B$11,A344-14,14),1,1),"")))*(14-LEN(SUBSTITUTE(MID($B$11,A344-14,14),MID(MID($B$11,A344-14,14),2,1),"")))*(14-LEN(SUBSTITUTE(MID($B$11,A344-14,14),MID(MID($B$11,A344-14,14),3,1),"")))*(14-LEN(SUBSTITUTE(MID($B$11,A344-14,14),MID(MID($B$11,A344-14,14),4,1),"")))*(14-LEN(SUBSTITUTE(MID($B$11,A344-14,14),MID(MID($B$11,A344-14,14),5,1),"")))*(14-LEN(SUBSTITUTE(MID($B$11,A344-14,14),MID(MID($B$11,A344-14,14),6,1),"")))*(14-LEN(SUBSTITUTE(MID($B$11,A344-14,14),MID(MID($B$11,A344-14,14),7,1),"")))*(14-LEN(SUBSTITUTE(MID($B$11,A344-14,14),MID(MID($B$11,A344-14,14),8,1),"")))*(14-LEN(SUBSTITUTE(MID($B$11,A344-14,14),MID(MID($B$11,A344-14,14),9,1),"")))*(14-LEN(SUBSTITUTE(MID($B$11,A344-14,14),MID(MID($B$11,A344-14,14),10,1),"")))*(14-LEN(SUBSTITUTE(MID($B$11,A344-14,14),MID(MID($B$11,A344-14,14),11,1),"")))*(14-LEN(SUBSTITUTE(MID($B$11,A344-14,14),MID(MID($B$11,A344-14,14),12,1),"")))*(14-LEN(SUBSTITUTE(MID($B$11,A344-14,14),MID(MID($B$11,A344-14,14),13,1),"")))*(14-LEN(SUBSTITUTE(MID($B$11,A344-14,14),MID(MID($B$11,A344-14,14),14,1),""))),A344-1,"")</f>
        <v/>
      </c>
    </row>
    <row r="345" spans="1:3">
      <c r="A345">
        <v>336</v>
      </c>
      <c r="B345" t="str">
        <f t="shared" si="10"/>
        <v/>
      </c>
      <c r="C345" t="str">
        <f t="shared" si="11"/>
        <v/>
      </c>
    </row>
    <row r="346" spans="1:3">
      <c r="A346">
        <v>337</v>
      </c>
      <c r="B346" t="str">
        <f t="shared" si="10"/>
        <v/>
      </c>
      <c r="C346" t="str">
        <f t="shared" si="11"/>
        <v/>
      </c>
    </row>
    <row r="347" spans="1:3">
      <c r="A347">
        <v>338</v>
      </c>
      <c r="B347" t="str">
        <f t="shared" si="10"/>
        <v/>
      </c>
      <c r="C347" t="str">
        <f t="shared" si="11"/>
        <v/>
      </c>
    </row>
    <row r="348" spans="1:3">
      <c r="A348">
        <v>339</v>
      </c>
      <c r="B348" t="str">
        <f t="shared" si="10"/>
        <v/>
      </c>
      <c r="C348" t="str">
        <f t="shared" si="11"/>
        <v/>
      </c>
    </row>
    <row r="349" spans="1:3">
      <c r="A349">
        <v>340</v>
      </c>
      <c r="B349" t="str">
        <f t="shared" si="10"/>
        <v/>
      </c>
      <c r="C349" t="str">
        <f t="shared" si="11"/>
        <v/>
      </c>
    </row>
    <row r="350" spans="1:3">
      <c r="A350">
        <v>341</v>
      </c>
      <c r="B350" t="str">
        <f t="shared" si="10"/>
        <v/>
      </c>
      <c r="C350" t="str">
        <f t="shared" si="11"/>
        <v/>
      </c>
    </row>
    <row r="351" spans="1:3">
      <c r="A351">
        <v>342</v>
      </c>
      <c r="B351" t="str">
        <f t="shared" si="10"/>
        <v/>
      </c>
      <c r="C351" t="str">
        <f t="shared" si="11"/>
        <v/>
      </c>
    </row>
    <row r="352" spans="1:3">
      <c r="A352">
        <v>343</v>
      </c>
      <c r="B352" t="str">
        <f t="shared" si="10"/>
        <v/>
      </c>
      <c r="C352" t="str">
        <f t="shared" si="11"/>
        <v/>
      </c>
    </row>
    <row r="353" spans="1:3">
      <c r="A353">
        <v>344</v>
      </c>
      <c r="B353" t="str">
        <f t="shared" si="10"/>
        <v/>
      </c>
      <c r="C353" t="str">
        <f t="shared" si="11"/>
        <v/>
      </c>
    </row>
    <row r="354" spans="1:3">
      <c r="A354">
        <v>345</v>
      </c>
      <c r="B354" t="str">
        <f t="shared" si="10"/>
        <v/>
      </c>
      <c r="C354" t="str">
        <f t="shared" si="11"/>
        <v/>
      </c>
    </row>
    <row r="355" spans="1:3">
      <c r="A355">
        <v>346</v>
      </c>
      <c r="B355" t="str">
        <f t="shared" si="10"/>
        <v/>
      </c>
      <c r="C355" t="str">
        <f t="shared" si="11"/>
        <v/>
      </c>
    </row>
    <row r="356" spans="1:3">
      <c r="A356">
        <v>347</v>
      </c>
      <c r="B356" t="str">
        <f t="shared" si="10"/>
        <v/>
      </c>
      <c r="C356" t="str">
        <f t="shared" si="11"/>
        <v/>
      </c>
    </row>
    <row r="357" spans="1:3">
      <c r="A357">
        <v>348</v>
      </c>
      <c r="B357" t="str">
        <f t="shared" si="10"/>
        <v/>
      </c>
      <c r="C357" t="str">
        <f t="shared" si="11"/>
        <v/>
      </c>
    </row>
    <row r="358" spans="1:3">
      <c r="A358">
        <v>349</v>
      </c>
      <c r="B358" t="str">
        <f t="shared" si="10"/>
        <v/>
      </c>
      <c r="C358" t="str">
        <f t="shared" si="11"/>
        <v/>
      </c>
    </row>
    <row r="359" spans="1:3">
      <c r="A359">
        <v>350</v>
      </c>
      <c r="B359" t="str">
        <f t="shared" si="10"/>
        <v/>
      </c>
      <c r="C359" t="str">
        <f t="shared" si="11"/>
        <v/>
      </c>
    </row>
    <row r="360" spans="1:3">
      <c r="A360">
        <v>351</v>
      </c>
      <c r="B360" t="str">
        <f t="shared" si="10"/>
        <v/>
      </c>
      <c r="C360" t="str">
        <f t="shared" si="11"/>
        <v/>
      </c>
    </row>
    <row r="361" spans="1:3">
      <c r="A361">
        <v>352</v>
      </c>
      <c r="B361" t="str">
        <f t="shared" si="10"/>
        <v/>
      </c>
      <c r="C361" t="str">
        <f t="shared" si="11"/>
        <v/>
      </c>
    </row>
    <row r="362" spans="1:3">
      <c r="A362">
        <v>353</v>
      </c>
      <c r="B362" t="str">
        <f t="shared" si="10"/>
        <v/>
      </c>
      <c r="C362" t="str">
        <f t="shared" si="11"/>
        <v/>
      </c>
    </row>
    <row r="363" spans="1:3">
      <c r="A363">
        <v>354</v>
      </c>
      <c r="B363" t="str">
        <f t="shared" si="10"/>
        <v/>
      </c>
      <c r="C363" t="str">
        <f t="shared" si="11"/>
        <v/>
      </c>
    </row>
    <row r="364" spans="1:3">
      <c r="A364">
        <v>355</v>
      </c>
      <c r="B364" t="str">
        <f t="shared" si="10"/>
        <v/>
      </c>
      <c r="C364" t="str">
        <f t="shared" si="11"/>
        <v/>
      </c>
    </row>
    <row r="365" spans="1:3">
      <c r="A365">
        <v>356</v>
      </c>
      <c r="B365" t="str">
        <f t="shared" si="10"/>
        <v/>
      </c>
      <c r="C365" t="str">
        <f t="shared" si="11"/>
        <v/>
      </c>
    </row>
    <row r="366" spans="1:3">
      <c r="A366">
        <v>357</v>
      </c>
      <c r="B366" t="str">
        <f t="shared" si="10"/>
        <v/>
      </c>
      <c r="C366" t="str">
        <f t="shared" si="11"/>
        <v/>
      </c>
    </row>
    <row r="367" spans="1:3">
      <c r="A367">
        <v>358</v>
      </c>
      <c r="B367" t="str">
        <f t="shared" si="10"/>
        <v/>
      </c>
      <c r="C367" t="str">
        <f t="shared" si="11"/>
        <v/>
      </c>
    </row>
    <row r="368" spans="1:3">
      <c r="A368">
        <v>359</v>
      </c>
      <c r="B368" t="str">
        <f t="shared" si="10"/>
        <v/>
      </c>
      <c r="C368" t="str">
        <f t="shared" si="11"/>
        <v/>
      </c>
    </row>
    <row r="369" spans="1:3">
      <c r="A369">
        <v>360</v>
      </c>
      <c r="B369" t="str">
        <f t="shared" si="10"/>
        <v/>
      </c>
      <c r="C369" t="str">
        <f t="shared" si="11"/>
        <v/>
      </c>
    </row>
    <row r="370" spans="1:3">
      <c r="A370">
        <v>361</v>
      </c>
      <c r="B370" t="str">
        <f t="shared" si="10"/>
        <v/>
      </c>
      <c r="C370" t="str">
        <f t="shared" si="11"/>
        <v/>
      </c>
    </row>
    <row r="371" spans="1:3">
      <c r="A371">
        <v>362</v>
      </c>
      <c r="B371" t="str">
        <f t="shared" si="10"/>
        <v/>
      </c>
      <c r="C371" t="str">
        <f t="shared" si="11"/>
        <v/>
      </c>
    </row>
    <row r="372" spans="1:3">
      <c r="A372">
        <v>363</v>
      </c>
      <c r="B372" t="str">
        <f t="shared" si="10"/>
        <v/>
      </c>
      <c r="C372" t="str">
        <f t="shared" si="11"/>
        <v/>
      </c>
    </row>
    <row r="373" spans="1:3">
      <c r="A373">
        <v>364</v>
      </c>
      <c r="B373" t="str">
        <f t="shared" si="10"/>
        <v/>
      </c>
      <c r="C373" t="str">
        <f t="shared" si="11"/>
        <v/>
      </c>
    </row>
    <row r="374" spans="1:3">
      <c r="A374">
        <v>365</v>
      </c>
      <c r="B374" t="str">
        <f t="shared" si="10"/>
        <v/>
      </c>
      <c r="C374" t="str">
        <f t="shared" si="11"/>
        <v/>
      </c>
    </row>
    <row r="375" spans="1:3">
      <c r="A375">
        <v>366</v>
      </c>
      <c r="B375" t="str">
        <f t="shared" si="10"/>
        <v/>
      </c>
      <c r="C375" t="str">
        <f t="shared" si="11"/>
        <v/>
      </c>
    </row>
    <row r="376" spans="1:3">
      <c r="A376">
        <v>367</v>
      </c>
      <c r="B376" t="str">
        <f t="shared" si="10"/>
        <v/>
      </c>
      <c r="C376" t="str">
        <f t="shared" si="11"/>
        <v/>
      </c>
    </row>
    <row r="377" spans="1:3">
      <c r="A377">
        <v>368</v>
      </c>
      <c r="B377" t="str">
        <f t="shared" si="10"/>
        <v/>
      </c>
      <c r="C377" t="str">
        <f t="shared" si="11"/>
        <v/>
      </c>
    </row>
    <row r="378" spans="1:3">
      <c r="A378">
        <v>369</v>
      </c>
      <c r="B378" t="str">
        <f t="shared" si="10"/>
        <v/>
      </c>
      <c r="C378" t="str">
        <f t="shared" si="11"/>
        <v/>
      </c>
    </row>
    <row r="379" spans="1:3">
      <c r="A379">
        <v>370</v>
      </c>
      <c r="B379" t="str">
        <f t="shared" si="10"/>
        <v/>
      </c>
      <c r="C379" t="str">
        <f t="shared" si="11"/>
        <v/>
      </c>
    </row>
    <row r="380" spans="1:3">
      <c r="A380">
        <v>371</v>
      </c>
      <c r="B380" t="str">
        <f t="shared" si="10"/>
        <v/>
      </c>
      <c r="C380" t="str">
        <f t="shared" si="11"/>
        <v/>
      </c>
    </row>
    <row r="381" spans="1:3">
      <c r="A381">
        <v>372</v>
      </c>
      <c r="B381" t="str">
        <f t="shared" si="10"/>
        <v/>
      </c>
      <c r="C381" t="str">
        <f t="shared" si="11"/>
        <v/>
      </c>
    </row>
    <row r="382" spans="1:3">
      <c r="A382">
        <v>373</v>
      </c>
      <c r="B382" t="str">
        <f t="shared" si="10"/>
        <v/>
      </c>
      <c r="C382" t="str">
        <f t="shared" si="11"/>
        <v/>
      </c>
    </row>
    <row r="383" spans="1:3">
      <c r="A383">
        <v>374</v>
      </c>
      <c r="B383" t="str">
        <f t="shared" si="10"/>
        <v/>
      </c>
      <c r="C383" t="str">
        <f t="shared" si="11"/>
        <v/>
      </c>
    </row>
    <row r="384" spans="1:3">
      <c r="A384">
        <v>375</v>
      </c>
      <c r="B384" t="str">
        <f t="shared" si="10"/>
        <v/>
      </c>
      <c r="C384" t="str">
        <f t="shared" si="11"/>
        <v/>
      </c>
    </row>
    <row r="385" spans="1:3">
      <c r="A385">
        <v>376</v>
      </c>
      <c r="B385" t="str">
        <f t="shared" si="10"/>
        <v/>
      </c>
      <c r="C385" t="str">
        <f t="shared" si="11"/>
        <v/>
      </c>
    </row>
    <row r="386" spans="1:3">
      <c r="A386">
        <v>377</v>
      </c>
      <c r="B386" t="str">
        <f t="shared" si="10"/>
        <v/>
      </c>
      <c r="C386" t="str">
        <f t="shared" si="11"/>
        <v/>
      </c>
    </row>
    <row r="387" spans="1:3">
      <c r="A387">
        <v>378</v>
      </c>
      <c r="B387" t="str">
        <f t="shared" si="10"/>
        <v/>
      </c>
      <c r="C387" t="str">
        <f t="shared" si="11"/>
        <v/>
      </c>
    </row>
    <row r="388" spans="1:3">
      <c r="A388">
        <v>379</v>
      </c>
      <c r="B388" t="str">
        <f t="shared" si="10"/>
        <v/>
      </c>
      <c r="C388" t="str">
        <f t="shared" si="11"/>
        <v/>
      </c>
    </row>
    <row r="389" spans="1:3">
      <c r="A389">
        <v>380</v>
      </c>
      <c r="B389" t="str">
        <f t="shared" si="10"/>
        <v/>
      </c>
      <c r="C389" t="str">
        <f t="shared" si="11"/>
        <v/>
      </c>
    </row>
    <row r="390" spans="1:3">
      <c r="A390">
        <v>381</v>
      </c>
      <c r="B390" t="str">
        <f t="shared" si="10"/>
        <v/>
      </c>
      <c r="C390" t="str">
        <f t="shared" si="11"/>
        <v/>
      </c>
    </row>
    <row r="391" spans="1:3">
      <c r="A391">
        <v>382</v>
      </c>
      <c r="B391" t="str">
        <f t="shared" si="10"/>
        <v/>
      </c>
      <c r="C391" t="str">
        <f t="shared" si="11"/>
        <v/>
      </c>
    </row>
    <row r="392" spans="1:3">
      <c r="A392">
        <v>383</v>
      </c>
      <c r="B392" t="str">
        <f t="shared" si="10"/>
        <v/>
      </c>
      <c r="C392" t="str">
        <f t="shared" si="11"/>
        <v/>
      </c>
    </row>
    <row r="393" spans="1:3">
      <c r="A393">
        <v>384</v>
      </c>
      <c r="B393" t="str">
        <f t="shared" si="10"/>
        <v/>
      </c>
      <c r="C393" t="str">
        <f t="shared" si="11"/>
        <v/>
      </c>
    </row>
    <row r="394" spans="1:3">
      <c r="A394">
        <v>385</v>
      </c>
      <c r="B394" t="str">
        <f t="shared" si="10"/>
        <v/>
      </c>
      <c r="C394" t="str">
        <f t="shared" si="11"/>
        <v/>
      </c>
    </row>
    <row r="395" spans="1:3">
      <c r="A395">
        <v>386</v>
      </c>
      <c r="B395" t="str">
        <f t="shared" si="10"/>
        <v/>
      </c>
      <c r="C395" t="str">
        <f t="shared" si="11"/>
        <v/>
      </c>
    </row>
    <row r="396" spans="1:3">
      <c r="A396">
        <v>387</v>
      </c>
      <c r="B396" t="str">
        <f t="shared" si="10"/>
        <v/>
      </c>
      <c r="C396" t="str">
        <f t="shared" si="11"/>
        <v/>
      </c>
    </row>
    <row r="397" spans="1:3">
      <c r="A397">
        <v>388</v>
      </c>
      <c r="B397" t="str">
        <f t="shared" si="10"/>
        <v/>
      </c>
      <c r="C397" t="str">
        <f t="shared" si="11"/>
        <v/>
      </c>
    </row>
    <row r="398" spans="1:3">
      <c r="A398">
        <v>389</v>
      </c>
      <c r="B398" t="str">
        <f t="shared" si="10"/>
        <v/>
      </c>
      <c r="C398" t="str">
        <f t="shared" si="11"/>
        <v/>
      </c>
    </row>
    <row r="399" spans="1:3">
      <c r="A399">
        <v>390</v>
      </c>
      <c r="B399" t="str">
        <f t="shared" ref="B399:B462" si="12">IF(1=(4-LEN(SUBSTITUTE(MID($B$11,A399-4,4),MID(MID($B$11,A399-4,4),1,1),"")))*(4-LEN(SUBSTITUTE(MID($B$11,A399-4,4),MID(MID($B$11,A399-4,4),2,1),"")))*(4-LEN(SUBSTITUTE(MID($B$11,A399-4,4),MID(MID($B$11,A399-4,4),3,1),"")))*(4-LEN(SUBSTITUTE(MID($B$11,A399-4,4),MID(MID($B$11,A399-4,4),4,1),""))),A399-1,"")</f>
        <v/>
      </c>
      <c r="C399" t="str">
        <f t="shared" si="11"/>
        <v/>
      </c>
    </row>
    <row r="400" spans="1:3">
      <c r="A400">
        <v>391</v>
      </c>
      <c r="B400" t="str">
        <f t="shared" si="12"/>
        <v/>
      </c>
      <c r="C400" t="str">
        <f t="shared" si="11"/>
        <v/>
      </c>
    </row>
    <row r="401" spans="1:3">
      <c r="A401">
        <v>392</v>
      </c>
      <c r="B401" t="str">
        <f t="shared" si="12"/>
        <v/>
      </c>
      <c r="C401" t="str">
        <f t="shared" si="11"/>
        <v/>
      </c>
    </row>
    <row r="402" spans="1:3">
      <c r="A402">
        <v>393</v>
      </c>
      <c r="B402" t="str">
        <f t="shared" si="12"/>
        <v/>
      </c>
      <c r="C402" t="str">
        <f t="shared" si="11"/>
        <v/>
      </c>
    </row>
    <row r="403" spans="1:3">
      <c r="A403">
        <v>394</v>
      </c>
      <c r="B403" t="str">
        <f t="shared" si="12"/>
        <v/>
      </c>
      <c r="C403" t="str">
        <f t="shared" si="11"/>
        <v/>
      </c>
    </row>
    <row r="404" spans="1:3">
      <c r="A404">
        <v>395</v>
      </c>
      <c r="B404" t="str">
        <f t="shared" si="12"/>
        <v/>
      </c>
      <c r="C404" t="str">
        <f t="shared" si="11"/>
        <v/>
      </c>
    </row>
    <row r="405" spans="1:3">
      <c r="A405">
        <v>396</v>
      </c>
      <c r="B405" t="str">
        <f t="shared" si="12"/>
        <v/>
      </c>
      <c r="C405" t="str">
        <f t="shared" si="11"/>
        <v/>
      </c>
    </row>
    <row r="406" spans="1:3">
      <c r="A406">
        <v>397</v>
      </c>
      <c r="B406" t="str">
        <f t="shared" si="12"/>
        <v/>
      </c>
      <c r="C406" t="str">
        <f t="shared" si="11"/>
        <v/>
      </c>
    </row>
    <row r="407" spans="1:3">
      <c r="A407">
        <v>398</v>
      </c>
      <c r="B407" t="str">
        <f t="shared" si="12"/>
        <v/>
      </c>
      <c r="C407" t="str">
        <f t="shared" si="11"/>
        <v/>
      </c>
    </row>
    <row r="408" spans="1:3">
      <c r="A408">
        <v>399</v>
      </c>
      <c r="B408" t="str">
        <f t="shared" si="12"/>
        <v/>
      </c>
      <c r="C408" t="str">
        <f t="shared" ref="C408:C471" si="13">IF(1=(14-LEN(SUBSTITUTE(MID($B$11,A408-14,14),MID(MID($B$11,A408-14,14),1,1),"")))*(14-LEN(SUBSTITUTE(MID($B$11,A408-14,14),MID(MID($B$11,A408-14,14),2,1),"")))*(14-LEN(SUBSTITUTE(MID($B$11,A408-14,14),MID(MID($B$11,A408-14,14),3,1),"")))*(14-LEN(SUBSTITUTE(MID($B$11,A408-14,14),MID(MID($B$11,A408-14,14),4,1),"")))*(14-LEN(SUBSTITUTE(MID($B$11,A408-14,14),MID(MID($B$11,A408-14,14),5,1),"")))*(14-LEN(SUBSTITUTE(MID($B$11,A408-14,14),MID(MID($B$11,A408-14,14),6,1),"")))*(14-LEN(SUBSTITUTE(MID($B$11,A408-14,14),MID(MID($B$11,A408-14,14),7,1),"")))*(14-LEN(SUBSTITUTE(MID($B$11,A408-14,14),MID(MID($B$11,A408-14,14),8,1),"")))*(14-LEN(SUBSTITUTE(MID($B$11,A408-14,14),MID(MID($B$11,A408-14,14),9,1),"")))*(14-LEN(SUBSTITUTE(MID($B$11,A408-14,14),MID(MID($B$11,A408-14,14),10,1),"")))*(14-LEN(SUBSTITUTE(MID($B$11,A408-14,14),MID(MID($B$11,A408-14,14),11,1),"")))*(14-LEN(SUBSTITUTE(MID($B$11,A408-14,14),MID(MID($B$11,A408-14,14),12,1),"")))*(14-LEN(SUBSTITUTE(MID($B$11,A408-14,14),MID(MID($B$11,A408-14,14),13,1),"")))*(14-LEN(SUBSTITUTE(MID($B$11,A408-14,14),MID(MID($B$11,A408-14,14),14,1),""))),A408-1,"")</f>
        <v/>
      </c>
    </row>
    <row r="409" spans="1:3">
      <c r="A409">
        <v>400</v>
      </c>
      <c r="B409" t="str">
        <f t="shared" si="12"/>
        <v/>
      </c>
      <c r="C409" t="str">
        <f t="shared" si="13"/>
        <v/>
      </c>
    </row>
    <row r="410" spans="1:3">
      <c r="A410">
        <v>401</v>
      </c>
      <c r="B410" t="str">
        <f t="shared" si="12"/>
        <v/>
      </c>
      <c r="C410" t="str">
        <f t="shared" si="13"/>
        <v/>
      </c>
    </row>
    <row r="411" spans="1:3">
      <c r="A411">
        <v>402</v>
      </c>
      <c r="B411" t="str">
        <f t="shared" si="12"/>
        <v/>
      </c>
      <c r="C411" t="str">
        <f t="shared" si="13"/>
        <v/>
      </c>
    </row>
    <row r="412" spans="1:3">
      <c r="A412">
        <v>403</v>
      </c>
      <c r="B412" t="str">
        <f t="shared" si="12"/>
        <v/>
      </c>
      <c r="C412" t="str">
        <f t="shared" si="13"/>
        <v/>
      </c>
    </row>
    <row r="413" spans="1:3">
      <c r="A413">
        <v>404</v>
      </c>
      <c r="B413" t="str">
        <f t="shared" si="12"/>
        <v/>
      </c>
      <c r="C413" t="str">
        <f t="shared" si="13"/>
        <v/>
      </c>
    </row>
    <row r="414" spans="1:3">
      <c r="A414">
        <v>405</v>
      </c>
      <c r="B414" t="str">
        <f t="shared" si="12"/>
        <v/>
      </c>
      <c r="C414" t="str">
        <f t="shared" si="13"/>
        <v/>
      </c>
    </row>
    <row r="415" spans="1:3">
      <c r="A415">
        <v>406</v>
      </c>
      <c r="B415" t="str">
        <f t="shared" si="12"/>
        <v/>
      </c>
      <c r="C415" t="str">
        <f t="shared" si="13"/>
        <v/>
      </c>
    </row>
    <row r="416" spans="1:3">
      <c r="A416">
        <v>407</v>
      </c>
      <c r="B416" t="str">
        <f t="shared" si="12"/>
        <v/>
      </c>
      <c r="C416" t="str">
        <f t="shared" si="13"/>
        <v/>
      </c>
    </row>
    <row r="417" spans="1:3">
      <c r="A417">
        <v>408</v>
      </c>
      <c r="B417" t="str">
        <f t="shared" si="12"/>
        <v/>
      </c>
      <c r="C417" t="str">
        <f t="shared" si="13"/>
        <v/>
      </c>
    </row>
    <row r="418" spans="1:3">
      <c r="A418">
        <v>409</v>
      </c>
      <c r="B418" t="str">
        <f t="shared" si="12"/>
        <v/>
      </c>
      <c r="C418" t="str">
        <f t="shared" si="13"/>
        <v/>
      </c>
    </row>
    <row r="419" spans="1:3">
      <c r="A419">
        <v>410</v>
      </c>
      <c r="B419" t="str">
        <f t="shared" si="12"/>
        <v/>
      </c>
      <c r="C419" t="str">
        <f t="shared" si="13"/>
        <v/>
      </c>
    </row>
    <row r="420" spans="1:3">
      <c r="A420">
        <v>411</v>
      </c>
      <c r="B420" t="str">
        <f t="shared" si="12"/>
        <v/>
      </c>
      <c r="C420" t="str">
        <f t="shared" si="13"/>
        <v/>
      </c>
    </row>
    <row r="421" spans="1:3">
      <c r="A421">
        <v>412</v>
      </c>
      <c r="B421" t="str">
        <f t="shared" si="12"/>
        <v/>
      </c>
      <c r="C421" t="str">
        <f t="shared" si="13"/>
        <v/>
      </c>
    </row>
    <row r="422" spans="1:3">
      <c r="A422">
        <v>413</v>
      </c>
      <c r="B422" t="str">
        <f t="shared" si="12"/>
        <v/>
      </c>
      <c r="C422" t="str">
        <f t="shared" si="13"/>
        <v/>
      </c>
    </row>
    <row r="423" spans="1:3">
      <c r="A423">
        <v>414</v>
      </c>
      <c r="B423" t="str">
        <f t="shared" si="12"/>
        <v/>
      </c>
      <c r="C423" t="str">
        <f t="shared" si="13"/>
        <v/>
      </c>
    </row>
    <row r="424" spans="1:3">
      <c r="A424">
        <v>415</v>
      </c>
      <c r="B424" t="str">
        <f t="shared" si="12"/>
        <v/>
      </c>
      <c r="C424" t="str">
        <f t="shared" si="13"/>
        <v/>
      </c>
    </row>
    <row r="425" spans="1:3">
      <c r="A425">
        <v>416</v>
      </c>
      <c r="B425" t="str">
        <f t="shared" si="12"/>
        <v/>
      </c>
      <c r="C425" t="str">
        <f t="shared" si="13"/>
        <v/>
      </c>
    </row>
    <row r="426" spans="1:3">
      <c r="A426">
        <v>417</v>
      </c>
      <c r="B426" t="str">
        <f t="shared" si="12"/>
        <v/>
      </c>
      <c r="C426" t="str">
        <f t="shared" si="13"/>
        <v/>
      </c>
    </row>
    <row r="427" spans="1:3">
      <c r="A427">
        <v>418</v>
      </c>
      <c r="B427" t="str">
        <f t="shared" si="12"/>
        <v/>
      </c>
      <c r="C427" t="str">
        <f t="shared" si="13"/>
        <v/>
      </c>
    </row>
    <row r="428" spans="1:3">
      <c r="A428">
        <v>419</v>
      </c>
      <c r="B428" t="str">
        <f t="shared" si="12"/>
        <v/>
      </c>
      <c r="C428" t="str">
        <f t="shared" si="13"/>
        <v/>
      </c>
    </row>
    <row r="429" spans="1:3">
      <c r="A429">
        <v>420</v>
      </c>
      <c r="B429" t="str">
        <f t="shared" si="12"/>
        <v/>
      </c>
      <c r="C429" t="str">
        <f t="shared" si="13"/>
        <v/>
      </c>
    </row>
    <row r="430" spans="1:3">
      <c r="A430">
        <v>421</v>
      </c>
      <c r="B430" t="str">
        <f t="shared" si="12"/>
        <v/>
      </c>
      <c r="C430" t="str">
        <f t="shared" si="13"/>
        <v/>
      </c>
    </row>
    <row r="431" spans="1:3">
      <c r="A431">
        <v>422</v>
      </c>
      <c r="B431" t="str">
        <f t="shared" si="12"/>
        <v/>
      </c>
      <c r="C431" t="str">
        <f t="shared" si="13"/>
        <v/>
      </c>
    </row>
    <row r="432" spans="1:3">
      <c r="A432">
        <v>423</v>
      </c>
      <c r="B432" t="str">
        <f t="shared" si="12"/>
        <v/>
      </c>
      <c r="C432" t="str">
        <f t="shared" si="13"/>
        <v/>
      </c>
    </row>
    <row r="433" spans="1:3">
      <c r="A433">
        <v>424</v>
      </c>
      <c r="B433" t="str">
        <f t="shared" si="12"/>
        <v/>
      </c>
      <c r="C433" t="str">
        <f t="shared" si="13"/>
        <v/>
      </c>
    </row>
    <row r="434" spans="1:3">
      <c r="A434">
        <v>425</v>
      </c>
      <c r="B434" t="str">
        <f t="shared" si="12"/>
        <v/>
      </c>
      <c r="C434" t="str">
        <f t="shared" si="13"/>
        <v/>
      </c>
    </row>
    <row r="435" spans="1:3">
      <c r="A435">
        <v>426</v>
      </c>
      <c r="B435" t="str">
        <f t="shared" si="12"/>
        <v/>
      </c>
      <c r="C435" t="str">
        <f t="shared" si="13"/>
        <v/>
      </c>
    </row>
    <row r="436" spans="1:3">
      <c r="A436">
        <v>427</v>
      </c>
      <c r="B436" t="str">
        <f t="shared" si="12"/>
        <v/>
      </c>
      <c r="C436" t="str">
        <f t="shared" si="13"/>
        <v/>
      </c>
    </row>
    <row r="437" spans="1:3">
      <c r="A437">
        <v>428</v>
      </c>
      <c r="B437" t="str">
        <f t="shared" si="12"/>
        <v/>
      </c>
      <c r="C437" t="str">
        <f t="shared" si="13"/>
        <v/>
      </c>
    </row>
    <row r="438" spans="1:3">
      <c r="A438">
        <v>429</v>
      </c>
      <c r="B438" t="str">
        <f t="shared" si="12"/>
        <v/>
      </c>
      <c r="C438" t="str">
        <f t="shared" si="13"/>
        <v/>
      </c>
    </row>
    <row r="439" spans="1:3">
      <c r="A439">
        <v>430</v>
      </c>
      <c r="B439" t="str">
        <f t="shared" si="12"/>
        <v/>
      </c>
      <c r="C439" t="str">
        <f t="shared" si="13"/>
        <v/>
      </c>
    </row>
    <row r="440" spans="1:3">
      <c r="A440">
        <v>431</v>
      </c>
      <c r="B440" t="str">
        <f t="shared" si="12"/>
        <v/>
      </c>
      <c r="C440" t="str">
        <f t="shared" si="13"/>
        <v/>
      </c>
    </row>
    <row r="441" spans="1:3">
      <c r="A441">
        <v>432</v>
      </c>
      <c r="B441" t="str">
        <f t="shared" si="12"/>
        <v/>
      </c>
      <c r="C441" t="str">
        <f t="shared" si="13"/>
        <v/>
      </c>
    </row>
    <row r="442" spans="1:3">
      <c r="A442">
        <v>433</v>
      </c>
      <c r="B442" t="str">
        <f t="shared" si="12"/>
        <v/>
      </c>
      <c r="C442" t="str">
        <f t="shared" si="13"/>
        <v/>
      </c>
    </row>
    <row r="443" spans="1:3">
      <c r="A443">
        <v>434</v>
      </c>
      <c r="B443" t="str">
        <f t="shared" si="12"/>
        <v/>
      </c>
      <c r="C443" t="str">
        <f t="shared" si="13"/>
        <v/>
      </c>
    </row>
    <row r="444" spans="1:3">
      <c r="A444">
        <v>435</v>
      </c>
      <c r="B444" t="str">
        <f t="shared" si="12"/>
        <v/>
      </c>
      <c r="C444" t="str">
        <f t="shared" si="13"/>
        <v/>
      </c>
    </row>
    <row r="445" spans="1:3">
      <c r="A445">
        <v>436</v>
      </c>
      <c r="B445" t="str">
        <f t="shared" si="12"/>
        <v/>
      </c>
      <c r="C445" t="str">
        <f t="shared" si="13"/>
        <v/>
      </c>
    </row>
    <row r="446" spans="1:3">
      <c r="A446">
        <v>437</v>
      </c>
      <c r="B446" t="str">
        <f t="shared" si="12"/>
        <v/>
      </c>
      <c r="C446" t="str">
        <f t="shared" si="13"/>
        <v/>
      </c>
    </row>
    <row r="447" spans="1:3">
      <c r="A447">
        <v>438</v>
      </c>
      <c r="B447" t="str">
        <f t="shared" si="12"/>
        <v/>
      </c>
      <c r="C447" t="str">
        <f t="shared" si="13"/>
        <v/>
      </c>
    </row>
    <row r="448" spans="1:3">
      <c r="A448">
        <v>439</v>
      </c>
      <c r="B448" t="str">
        <f t="shared" si="12"/>
        <v/>
      </c>
      <c r="C448" t="str">
        <f t="shared" si="13"/>
        <v/>
      </c>
    </row>
    <row r="449" spans="1:3">
      <c r="A449">
        <v>440</v>
      </c>
      <c r="B449" t="str">
        <f t="shared" si="12"/>
        <v/>
      </c>
      <c r="C449" t="str">
        <f t="shared" si="13"/>
        <v/>
      </c>
    </row>
    <row r="450" spans="1:3">
      <c r="A450">
        <v>441</v>
      </c>
      <c r="B450" t="str">
        <f t="shared" si="12"/>
        <v/>
      </c>
      <c r="C450" t="str">
        <f t="shared" si="13"/>
        <v/>
      </c>
    </row>
    <row r="451" spans="1:3">
      <c r="A451">
        <v>442</v>
      </c>
      <c r="B451" t="str">
        <f t="shared" si="12"/>
        <v/>
      </c>
      <c r="C451" t="str">
        <f t="shared" si="13"/>
        <v/>
      </c>
    </row>
    <row r="452" spans="1:3">
      <c r="A452">
        <v>443</v>
      </c>
      <c r="B452" t="str">
        <f t="shared" si="12"/>
        <v/>
      </c>
      <c r="C452" t="str">
        <f t="shared" si="13"/>
        <v/>
      </c>
    </row>
    <row r="453" spans="1:3">
      <c r="A453">
        <v>444</v>
      </c>
      <c r="B453" t="str">
        <f t="shared" si="12"/>
        <v/>
      </c>
      <c r="C453" t="str">
        <f t="shared" si="13"/>
        <v/>
      </c>
    </row>
    <row r="454" spans="1:3">
      <c r="A454">
        <v>445</v>
      </c>
      <c r="B454" t="str">
        <f t="shared" si="12"/>
        <v/>
      </c>
      <c r="C454" t="str">
        <f t="shared" si="13"/>
        <v/>
      </c>
    </row>
    <row r="455" spans="1:3">
      <c r="A455">
        <v>446</v>
      </c>
      <c r="B455" t="str">
        <f t="shared" si="12"/>
        <v/>
      </c>
      <c r="C455" t="str">
        <f t="shared" si="13"/>
        <v/>
      </c>
    </row>
    <row r="456" spans="1:3">
      <c r="A456">
        <v>447</v>
      </c>
      <c r="B456" t="str">
        <f t="shared" si="12"/>
        <v/>
      </c>
      <c r="C456" t="str">
        <f t="shared" si="13"/>
        <v/>
      </c>
    </row>
    <row r="457" spans="1:3">
      <c r="A457">
        <v>448</v>
      </c>
      <c r="B457" t="str">
        <f t="shared" si="12"/>
        <v/>
      </c>
      <c r="C457" t="str">
        <f t="shared" si="13"/>
        <v/>
      </c>
    </row>
    <row r="458" spans="1:3">
      <c r="A458">
        <v>449</v>
      </c>
      <c r="B458" t="str">
        <f t="shared" si="12"/>
        <v/>
      </c>
      <c r="C458" t="str">
        <f t="shared" si="13"/>
        <v/>
      </c>
    </row>
    <row r="459" spans="1:3">
      <c r="A459">
        <v>450</v>
      </c>
      <c r="B459" t="str">
        <f t="shared" si="12"/>
        <v/>
      </c>
      <c r="C459" t="str">
        <f t="shared" si="13"/>
        <v/>
      </c>
    </row>
    <row r="460" spans="1:3">
      <c r="A460">
        <v>451</v>
      </c>
      <c r="B460" t="str">
        <f t="shared" si="12"/>
        <v/>
      </c>
      <c r="C460" t="str">
        <f t="shared" si="13"/>
        <v/>
      </c>
    </row>
    <row r="461" spans="1:3">
      <c r="A461">
        <v>452</v>
      </c>
      <c r="B461" t="str">
        <f t="shared" si="12"/>
        <v/>
      </c>
      <c r="C461" t="str">
        <f t="shared" si="13"/>
        <v/>
      </c>
    </row>
    <row r="462" spans="1:3">
      <c r="A462">
        <v>453</v>
      </c>
      <c r="B462" t="str">
        <f t="shared" si="12"/>
        <v/>
      </c>
      <c r="C462" t="str">
        <f t="shared" si="13"/>
        <v/>
      </c>
    </row>
    <row r="463" spans="1:3">
      <c r="A463">
        <v>454</v>
      </c>
      <c r="B463" t="str">
        <f t="shared" ref="B463:B526" si="14">IF(1=(4-LEN(SUBSTITUTE(MID($B$11,A463-4,4),MID(MID($B$11,A463-4,4),1,1),"")))*(4-LEN(SUBSTITUTE(MID($B$11,A463-4,4),MID(MID($B$11,A463-4,4),2,1),"")))*(4-LEN(SUBSTITUTE(MID($B$11,A463-4,4),MID(MID($B$11,A463-4,4),3,1),"")))*(4-LEN(SUBSTITUTE(MID($B$11,A463-4,4),MID(MID($B$11,A463-4,4),4,1),""))),A463-1,"")</f>
        <v/>
      </c>
      <c r="C463" t="str">
        <f t="shared" si="13"/>
        <v/>
      </c>
    </row>
    <row r="464" spans="1:3">
      <c r="A464">
        <v>455</v>
      </c>
      <c r="B464" t="str">
        <f t="shared" si="14"/>
        <v/>
      </c>
      <c r="C464" t="str">
        <f t="shared" si="13"/>
        <v/>
      </c>
    </row>
    <row r="465" spans="1:3">
      <c r="A465">
        <v>456</v>
      </c>
      <c r="B465" t="str">
        <f t="shared" si="14"/>
        <v/>
      </c>
      <c r="C465" t="str">
        <f t="shared" si="13"/>
        <v/>
      </c>
    </row>
    <row r="466" spans="1:3">
      <c r="A466">
        <v>457</v>
      </c>
      <c r="B466" t="str">
        <f t="shared" si="14"/>
        <v/>
      </c>
      <c r="C466" t="str">
        <f t="shared" si="13"/>
        <v/>
      </c>
    </row>
    <row r="467" spans="1:3">
      <c r="A467">
        <v>458</v>
      </c>
      <c r="B467" t="str">
        <f t="shared" si="14"/>
        <v/>
      </c>
      <c r="C467" t="str">
        <f t="shared" si="13"/>
        <v/>
      </c>
    </row>
    <row r="468" spans="1:3">
      <c r="A468">
        <v>459</v>
      </c>
      <c r="B468" t="str">
        <f t="shared" si="14"/>
        <v/>
      </c>
      <c r="C468" t="str">
        <f t="shared" si="13"/>
        <v/>
      </c>
    </row>
    <row r="469" spans="1:3">
      <c r="A469">
        <v>460</v>
      </c>
      <c r="B469" t="str">
        <f t="shared" si="14"/>
        <v/>
      </c>
      <c r="C469" t="str">
        <f t="shared" si="13"/>
        <v/>
      </c>
    </row>
    <row r="470" spans="1:3">
      <c r="A470">
        <v>461</v>
      </c>
      <c r="B470" t="str">
        <f t="shared" si="14"/>
        <v/>
      </c>
      <c r="C470" t="str">
        <f t="shared" si="13"/>
        <v/>
      </c>
    </row>
    <row r="471" spans="1:3">
      <c r="A471">
        <v>462</v>
      </c>
      <c r="B471" t="str">
        <f t="shared" si="14"/>
        <v/>
      </c>
      <c r="C471" t="str">
        <f t="shared" si="13"/>
        <v/>
      </c>
    </row>
    <row r="472" spans="1:3">
      <c r="A472">
        <v>463</v>
      </c>
      <c r="B472" t="str">
        <f t="shared" si="14"/>
        <v/>
      </c>
      <c r="C472" t="str">
        <f t="shared" ref="C472:C535" si="15">IF(1=(14-LEN(SUBSTITUTE(MID($B$11,A472-14,14),MID(MID($B$11,A472-14,14),1,1),"")))*(14-LEN(SUBSTITUTE(MID($B$11,A472-14,14),MID(MID($B$11,A472-14,14),2,1),"")))*(14-LEN(SUBSTITUTE(MID($B$11,A472-14,14),MID(MID($B$11,A472-14,14),3,1),"")))*(14-LEN(SUBSTITUTE(MID($B$11,A472-14,14),MID(MID($B$11,A472-14,14),4,1),"")))*(14-LEN(SUBSTITUTE(MID($B$11,A472-14,14),MID(MID($B$11,A472-14,14),5,1),"")))*(14-LEN(SUBSTITUTE(MID($B$11,A472-14,14),MID(MID($B$11,A472-14,14),6,1),"")))*(14-LEN(SUBSTITUTE(MID($B$11,A472-14,14),MID(MID($B$11,A472-14,14),7,1),"")))*(14-LEN(SUBSTITUTE(MID($B$11,A472-14,14),MID(MID($B$11,A472-14,14),8,1),"")))*(14-LEN(SUBSTITUTE(MID($B$11,A472-14,14),MID(MID($B$11,A472-14,14),9,1),"")))*(14-LEN(SUBSTITUTE(MID($B$11,A472-14,14),MID(MID($B$11,A472-14,14),10,1),"")))*(14-LEN(SUBSTITUTE(MID($B$11,A472-14,14),MID(MID($B$11,A472-14,14),11,1),"")))*(14-LEN(SUBSTITUTE(MID($B$11,A472-14,14),MID(MID($B$11,A472-14,14),12,1),"")))*(14-LEN(SUBSTITUTE(MID($B$11,A472-14,14),MID(MID($B$11,A472-14,14),13,1),"")))*(14-LEN(SUBSTITUTE(MID($B$11,A472-14,14),MID(MID($B$11,A472-14,14),14,1),""))),A472-1,"")</f>
        <v/>
      </c>
    </row>
    <row r="473" spans="1:3">
      <c r="A473">
        <v>464</v>
      </c>
      <c r="B473" t="str">
        <f t="shared" si="14"/>
        <v/>
      </c>
      <c r="C473" t="str">
        <f t="shared" si="15"/>
        <v/>
      </c>
    </row>
    <row r="474" spans="1:3">
      <c r="A474">
        <v>465</v>
      </c>
      <c r="B474" t="str">
        <f t="shared" si="14"/>
        <v/>
      </c>
      <c r="C474" t="str">
        <f t="shared" si="15"/>
        <v/>
      </c>
    </row>
    <row r="475" spans="1:3">
      <c r="A475">
        <v>466</v>
      </c>
      <c r="B475" t="str">
        <f t="shared" si="14"/>
        <v/>
      </c>
      <c r="C475" t="str">
        <f t="shared" si="15"/>
        <v/>
      </c>
    </row>
    <row r="476" spans="1:3">
      <c r="A476">
        <v>467</v>
      </c>
      <c r="B476" t="str">
        <f t="shared" si="14"/>
        <v/>
      </c>
      <c r="C476" t="str">
        <f t="shared" si="15"/>
        <v/>
      </c>
    </row>
    <row r="477" spans="1:3">
      <c r="A477">
        <v>468</v>
      </c>
      <c r="B477" t="str">
        <f t="shared" si="14"/>
        <v/>
      </c>
      <c r="C477" t="str">
        <f t="shared" si="15"/>
        <v/>
      </c>
    </row>
    <row r="478" spans="1:3">
      <c r="A478">
        <v>469</v>
      </c>
      <c r="B478" t="str">
        <f t="shared" si="14"/>
        <v/>
      </c>
      <c r="C478" t="str">
        <f t="shared" si="15"/>
        <v/>
      </c>
    </row>
    <row r="479" spans="1:3">
      <c r="A479">
        <v>470</v>
      </c>
      <c r="B479" t="str">
        <f t="shared" si="14"/>
        <v/>
      </c>
      <c r="C479" t="str">
        <f t="shared" si="15"/>
        <v/>
      </c>
    </row>
    <row r="480" spans="1:3">
      <c r="A480">
        <v>471</v>
      </c>
      <c r="B480" t="str">
        <f t="shared" si="14"/>
        <v/>
      </c>
      <c r="C480" t="str">
        <f t="shared" si="15"/>
        <v/>
      </c>
    </row>
    <row r="481" spans="1:3">
      <c r="A481">
        <v>472</v>
      </c>
      <c r="B481" t="str">
        <f t="shared" si="14"/>
        <v/>
      </c>
      <c r="C481" t="str">
        <f t="shared" si="15"/>
        <v/>
      </c>
    </row>
    <row r="482" spans="1:3">
      <c r="A482">
        <v>473</v>
      </c>
      <c r="B482" t="str">
        <f t="shared" si="14"/>
        <v/>
      </c>
      <c r="C482" t="str">
        <f t="shared" si="15"/>
        <v/>
      </c>
    </row>
    <row r="483" spans="1:3">
      <c r="A483">
        <v>474</v>
      </c>
      <c r="B483" t="str">
        <f t="shared" si="14"/>
        <v/>
      </c>
      <c r="C483" t="str">
        <f t="shared" si="15"/>
        <v/>
      </c>
    </row>
    <row r="484" spans="1:3">
      <c r="A484">
        <v>475</v>
      </c>
      <c r="B484" t="str">
        <f t="shared" si="14"/>
        <v/>
      </c>
      <c r="C484" t="str">
        <f t="shared" si="15"/>
        <v/>
      </c>
    </row>
    <row r="485" spans="1:3">
      <c r="A485">
        <v>476</v>
      </c>
      <c r="B485" t="str">
        <f t="shared" si="14"/>
        <v/>
      </c>
      <c r="C485" t="str">
        <f t="shared" si="15"/>
        <v/>
      </c>
    </row>
    <row r="486" spans="1:3">
      <c r="A486">
        <v>477</v>
      </c>
      <c r="B486" t="str">
        <f t="shared" si="14"/>
        <v/>
      </c>
      <c r="C486" t="str">
        <f t="shared" si="15"/>
        <v/>
      </c>
    </row>
    <row r="487" spans="1:3">
      <c r="A487">
        <v>478</v>
      </c>
      <c r="B487" t="str">
        <f t="shared" si="14"/>
        <v/>
      </c>
      <c r="C487" t="str">
        <f t="shared" si="15"/>
        <v/>
      </c>
    </row>
    <row r="488" spans="1:3">
      <c r="A488">
        <v>479</v>
      </c>
      <c r="B488" t="str">
        <f t="shared" si="14"/>
        <v/>
      </c>
      <c r="C488" t="str">
        <f t="shared" si="15"/>
        <v/>
      </c>
    </row>
    <row r="489" spans="1:3">
      <c r="A489">
        <v>480</v>
      </c>
      <c r="B489" t="str">
        <f t="shared" si="14"/>
        <v/>
      </c>
      <c r="C489" t="str">
        <f t="shared" si="15"/>
        <v/>
      </c>
    </row>
    <row r="490" spans="1:3">
      <c r="A490">
        <v>481</v>
      </c>
      <c r="B490" t="str">
        <f t="shared" si="14"/>
        <v/>
      </c>
      <c r="C490" t="str">
        <f t="shared" si="15"/>
        <v/>
      </c>
    </row>
    <row r="491" spans="1:3">
      <c r="A491">
        <v>482</v>
      </c>
      <c r="B491" t="str">
        <f t="shared" si="14"/>
        <v/>
      </c>
      <c r="C491" t="str">
        <f t="shared" si="15"/>
        <v/>
      </c>
    </row>
    <row r="492" spans="1:3">
      <c r="A492">
        <v>483</v>
      </c>
      <c r="B492" t="str">
        <f t="shared" si="14"/>
        <v/>
      </c>
      <c r="C492" t="str">
        <f t="shared" si="15"/>
        <v/>
      </c>
    </row>
    <row r="493" spans="1:3">
      <c r="A493">
        <v>484</v>
      </c>
      <c r="B493" t="str">
        <f t="shared" si="14"/>
        <v/>
      </c>
      <c r="C493" t="str">
        <f t="shared" si="15"/>
        <v/>
      </c>
    </row>
    <row r="494" spans="1:3">
      <c r="A494">
        <v>485</v>
      </c>
      <c r="B494" t="str">
        <f t="shared" si="14"/>
        <v/>
      </c>
      <c r="C494" t="str">
        <f t="shared" si="15"/>
        <v/>
      </c>
    </row>
    <row r="495" spans="1:3">
      <c r="A495">
        <v>486</v>
      </c>
      <c r="B495" t="str">
        <f t="shared" si="14"/>
        <v/>
      </c>
      <c r="C495" t="str">
        <f t="shared" si="15"/>
        <v/>
      </c>
    </row>
    <row r="496" spans="1:3">
      <c r="A496">
        <v>487</v>
      </c>
      <c r="B496" t="str">
        <f t="shared" si="14"/>
        <v/>
      </c>
      <c r="C496" t="str">
        <f t="shared" si="15"/>
        <v/>
      </c>
    </row>
    <row r="497" spans="1:3">
      <c r="A497">
        <v>488</v>
      </c>
      <c r="B497" t="str">
        <f t="shared" si="14"/>
        <v/>
      </c>
      <c r="C497" t="str">
        <f t="shared" si="15"/>
        <v/>
      </c>
    </row>
    <row r="498" spans="1:3">
      <c r="A498">
        <v>489</v>
      </c>
      <c r="B498" t="str">
        <f t="shared" si="14"/>
        <v/>
      </c>
      <c r="C498" t="str">
        <f t="shared" si="15"/>
        <v/>
      </c>
    </row>
    <row r="499" spans="1:3">
      <c r="A499">
        <v>490</v>
      </c>
      <c r="B499" t="str">
        <f t="shared" si="14"/>
        <v/>
      </c>
      <c r="C499" t="str">
        <f t="shared" si="15"/>
        <v/>
      </c>
    </row>
    <row r="500" spans="1:3">
      <c r="A500">
        <v>491</v>
      </c>
      <c r="B500" t="str">
        <f t="shared" si="14"/>
        <v/>
      </c>
      <c r="C500" t="str">
        <f t="shared" si="15"/>
        <v/>
      </c>
    </row>
    <row r="501" spans="1:3">
      <c r="A501">
        <v>492</v>
      </c>
      <c r="B501" t="str">
        <f t="shared" si="14"/>
        <v/>
      </c>
      <c r="C501" t="str">
        <f t="shared" si="15"/>
        <v/>
      </c>
    </row>
    <row r="502" spans="1:3">
      <c r="A502">
        <v>493</v>
      </c>
      <c r="B502" t="str">
        <f t="shared" si="14"/>
        <v/>
      </c>
      <c r="C502" t="str">
        <f t="shared" si="15"/>
        <v/>
      </c>
    </row>
    <row r="503" spans="1:3">
      <c r="A503">
        <v>494</v>
      </c>
      <c r="B503" t="str">
        <f t="shared" si="14"/>
        <v/>
      </c>
      <c r="C503" t="str">
        <f t="shared" si="15"/>
        <v/>
      </c>
    </row>
    <row r="504" spans="1:3">
      <c r="A504">
        <v>495</v>
      </c>
      <c r="B504" t="str">
        <f t="shared" si="14"/>
        <v/>
      </c>
      <c r="C504" t="str">
        <f t="shared" si="15"/>
        <v/>
      </c>
    </row>
    <row r="505" spans="1:3">
      <c r="A505">
        <v>496</v>
      </c>
      <c r="B505" t="str">
        <f t="shared" si="14"/>
        <v/>
      </c>
      <c r="C505" t="str">
        <f t="shared" si="15"/>
        <v/>
      </c>
    </row>
    <row r="506" spans="1:3">
      <c r="A506">
        <v>497</v>
      </c>
      <c r="B506" t="str">
        <f t="shared" si="14"/>
        <v/>
      </c>
      <c r="C506" t="str">
        <f t="shared" si="15"/>
        <v/>
      </c>
    </row>
    <row r="507" spans="1:3">
      <c r="A507">
        <v>498</v>
      </c>
      <c r="B507" t="str">
        <f t="shared" si="14"/>
        <v/>
      </c>
      <c r="C507" t="str">
        <f t="shared" si="15"/>
        <v/>
      </c>
    </row>
    <row r="508" spans="1:3">
      <c r="A508">
        <v>499</v>
      </c>
      <c r="B508" t="str">
        <f t="shared" si="14"/>
        <v/>
      </c>
      <c r="C508" t="str">
        <f t="shared" si="15"/>
        <v/>
      </c>
    </row>
    <row r="509" spans="1:3">
      <c r="A509">
        <v>500</v>
      </c>
      <c r="B509" t="str">
        <f t="shared" si="14"/>
        <v/>
      </c>
      <c r="C509" t="str">
        <f t="shared" si="15"/>
        <v/>
      </c>
    </row>
    <row r="510" spans="1:3">
      <c r="A510">
        <v>501</v>
      </c>
      <c r="B510" t="str">
        <f t="shared" si="14"/>
        <v/>
      </c>
      <c r="C510" t="str">
        <f t="shared" si="15"/>
        <v/>
      </c>
    </row>
    <row r="511" spans="1:3">
      <c r="A511">
        <v>502</v>
      </c>
      <c r="B511" t="str">
        <f t="shared" si="14"/>
        <v/>
      </c>
      <c r="C511" t="str">
        <f t="shared" si="15"/>
        <v/>
      </c>
    </row>
    <row r="512" spans="1:3">
      <c r="A512">
        <v>503</v>
      </c>
      <c r="B512" t="str">
        <f t="shared" si="14"/>
        <v/>
      </c>
      <c r="C512" t="str">
        <f t="shared" si="15"/>
        <v/>
      </c>
    </row>
    <row r="513" spans="1:3">
      <c r="A513">
        <v>504</v>
      </c>
      <c r="B513" t="str">
        <f t="shared" si="14"/>
        <v/>
      </c>
      <c r="C513" t="str">
        <f t="shared" si="15"/>
        <v/>
      </c>
    </row>
    <row r="514" spans="1:3">
      <c r="A514">
        <v>505</v>
      </c>
      <c r="B514" t="str">
        <f t="shared" si="14"/>
        <v/>
      </c>
      <c r="C514" t="str">
        <f t="shared" si="15"/>
        <v/>
      </c>
    </row>
    <row r="515" spans="1:3">
      <c r="A515">
        <v>506</v>
      </c>
      <c r="B515" t="str">
        <f t="shared" si="14"/>
        <v/>
      </c>
      <c r="C515" t="str">
        <f t="shared" si="15"/>
        <v/>
      </c>
    </row>
    <row r="516" spans="1:3">
      <c r="A516">
        <v>507</v>
      </c>
      <c r="B516" t="str">
        <f t="shared" si="14"/>
        <v/>
      </c>
      <c r="C516" t="str">
        <f t="shared" si="15"/>
        <v/>
      </c>
    </row>
    <row r="517" spans="1:3">
      <c r="A517">
        <v>508</v>
      </c>
      <c r="B517" t="str">
        <f t="shared" si="14"/>
        <v/>
      </c>
      <c r="C517" t="str">
        <f t="shared" si="15"/>
        <v/>
      </c>
    </row>
    <row r="518" spans="1:3">
      <c r="A518">
        <v>509</v>
      </c>
      <c r="B518" t="str">
        <f t="shared" si="14"/>
        <v/>
      </c>
      <c r="C518" t="str">
        <f t="shared" si="15"/>
        <v/>
      </c>
    </row>
    <row r="519" spans="1:3">
      <c r="A519">
        <v>510</v>
      </c>
      <c r="B519" t="str">
        <f t="shared" si="14"/>
        <v/>
      </c>
      <c r="C519" t="str">
        <f t="shared" si="15"/>
        <v/>
      </c>
    </row>
    <row r="520" spans="1:3">
      <c r="A520">
        <v>511</v>
      </c>
      <c r="B520" t="str">
        <f t="shared" si="14"/>
        <v/>
      </c>
      <c r="C520" t="str">
        <f t="shared" si="15"/>
        <v/>
      </c>
    </row>
    <row r="521" spans="1:3">
      <c r="A521">
        <v>512</v>
      </c>
      <c r="B521" t="str">
        <f t="shared" si="14"/>
        <v/>
      </c>
      <c r="C521" t="str">
        <f t="shared" si="15"/>
        <v/>
      </c>
    </row>
    <row r="522" spans="1:3">
      <c r="A522">
        <v>513</v>
      </c>
      <c r="B522" t="str">
        <f t="shared" si="14"/>
        <v/>
      </c>
      <c r="C522" t="str">
        <f t="shared" si="15"/>
        <v/>
      </c>
    </row>
    <row r="523" spans="1:3">
      <c r="A523">
        <v>514</v>
      </c>
      <c r="B523" t="str">
        <f t="shared" si="14"/>
        <v/>
      </c>
      <c r="C523" t="str">
        <f t="shared" si="15"/>
        <v/>
      </c>
    </row>
    <row r="524" spans="1:3">
      <c r="A524">
        <v>515</v>
      </c>
      <c r="B524" t="str">
        <f t="shared" si="14"/>
        <v/>
      </c>
      <c r="C524" t="str">
        <f t="shared" si="15"/>
        <v/>
      </c>
    </row>
    <row r="525" spans="1:3">
      <c r="A525">
        <v>516</v>
      </c>
      <c r="B525" t="str">
        <f t="shared" si="14"/>
        <v/>
      </c>
      <c r="C525" t="str">
        <f t="shared" si="15"/>
        <v/>
      </c>
    </row>
    <row r="526" spans="1:3">
      <c r="A526">
        <v>517</v>
      </c>
      <c r="B526" t="str">
        <f t="shared" si="14"/>
        <v/>
      </c>
      <c r="C526" t="str">
        <f t="shared" si="15"/>
        <v/>
      </c>
    </row>
    <row r="527" spans="1:3">
      <c r="A527">
        <v>518</v>
      </c>
      <c r="B527" t="str">
        <f t="shared" ref="B527:B590" si="16">IF(1=(4-LEN(SUBSTITUTE(MID($B$11,A527-4,4),MID(MID($B$11,A527-4,4),1,1),"")))*(4-LEN(SUBSTITUTE(MID($B$11,A527-4,4),MID(MID($B$11,A527-4,4),2,1),"")))*(4-LEN(SUBSTITUTE(MID($B$11,A527-4,4),MID(MID($B$11,A527-4,4),3,1),"")))*(4-LEN(SUBSTITUTE(MID($B$11,A527-4,4),MID(MID($B$11,A527-4,4),4,1),""))),A527-1,"")</f>
        <v/>
      </c>
      <c r="C527" t="str">
        <f t="shared" si="15"/>
        <v/>
      </c>
    </row>
    <row r="528" spans="1:3">
      <c r="A528">
        <v>519</v>
      </c>
      <c r="B528" t="str">
        <f t="shared" si="16"/>
        <v/>
      </c>
      <c r="C528" t="str">
        <f t="shared" si="15"/>
        <v/>
      </c>
    </row>
    <row r="529" spans="1:3">
      <c r="A529">
        <v>520</v>
      </c>
      <c r="B529" t="str">
        <f t="shared" si="16"/>
        <v/>
      </c>
      <c r="C529" t="str">
        <f t="shared" si="15"/>
        <v/>
      </c>
    </row>
    <row r="530" spans="1:3">
      <c r="A530">
        <v>521</v>
      </c>
      <c r="B530" t="str">
        <f t="shared" si="16"/>
        <v/>
      </c>
      <c r="C530" t="str">
        <f t="shared" si="15"/>
        <v/>
      </c>
    </row>
    <row r="531" spans="1:3">
      <c r="A531">
        <v>522</v>
      </c>
      <c r="B531" t="str">
        <f t="shared" si="16"/>
        <v/>
      </c>
      <c r="C531" t="str">
        <f t="shared" si="15"/>
        <v/>
      </c>
    </row>
    <row r="532" spans="1:3">
      <c r="A532">
        <v>523</v>
      </c>
      <c r="B532" t="str">
        <f t="shared" si="16"/>
        <v/>
      </c>
      <c r="C532" t="str">
        <f t="shared" si="15"/>
        <v/>
      </c>
    </row>
    <row r="533" spans="1:3">
      <c r="A533">
        <v>524</v>
      </c>
      <c r="B533" t="str">
        <f t="shared" si="16"/>
        <v/>
      </c>
      <c r="C533" t="str">
        <f t="shared" si="15"/>
        <v/>
      </c>
    </row>
    <row r="534" spans="1:3">
      <c r="A534">
        <v>525</v>
      </c>
      <c r="B534" t="str">
        <f t="shared" si="16"/>
        <v/>
      </c>
      <c r="C534" t="str">
        <f t="shared" si="15"/>
        <v/>
      </c>
    </row>
    <row r="535" spans="1:3">
      <c r="A535">
        <v>526</v>
      </c>
      <c r="B535" t="str">
        <f t="shared" si="16"/>
        <v/>
      </c>
      <c r="C535" t="str">
        <f t="shared" si="15"/>
        <v/>
      </c>
    </row>
    <row r="536" spans="1:3">
      <c r="A536">
        <v>527</v>
      </c>
      <c r="B536" t="str">
        <f t="shared" si="16"/>
        <v/>
      </c>
      <c r="C536" t="str">
        <f t="shared" ref="C536:C599" si="17">IF(1=(14-LEN(SUBSTITUTE(MID($B$11,A536-14,14),MID(MID($B$11,A536-14,14),1,1),"")))*(14-LEN(SUBSTITUTE(MID($B$11,A536-14,14),MID(MID($B$11,A536-14,14),2,1),"")))*(14-LEN(SUBSTITUTE(MID($B$11,A536-14,14),MID(MID($B$11,A536-14,14),3,1),"")))*(14-LEN(SUBSTITUTE(MID($B$11,A536-14,14),MID(MID($B$11,A536-14,14),4,1),"")))*(14-LEN(SUBSTITUTE(MID($B$11,A536-14,14),MID(MID($B$11,A536-14,14),5,1),"")))*(14-LEN(SUBSTITUTE(MID($B$11,A536-14,14),MID(MID($B$11,A536-14,14),6,1),"")))*(14-LEN(SUBSTITUTE(MID($B$11,A536-14,14),MID(MID($B$11,A536-14,14),7,1),"")))*(14-LEN(SUBSTITUTE(MID($B$11,A536-14,14),MID(MID($B$11,A536-14,14),8,1),"")))*(14-LEN(SUBSTITUTE(MID($B$11,A536-14,14),MID(MID($B$11,A536-14,14),9,1),"")))*(14-LEN(SUBSTITUTE(MID($B$11,A536-14,14),MID(MID($B$11,A536-14,14),10,1),"")))*(14-LEN(SUBSTITUTE(MID($B$11,A536-14,14),MID(MID($B$11,A536-14,14),11,1),"")))*(14-LEN(SUBSTITUTE(MID($B$11,A536-14,14),MID(MID($B$11,A536-14,14),12,1),"")))*(14-LEN(SUBSTITUTE(MID($B$11,A536-14,14),MID(MID($B$11,A536-14,14),13,1),"")))*(14-LEN(SUBSTITUTE(MID($B$11,A536-14,14),MID(MID($B$11,A536-14,14),14,1),""))),A536-1,"")</f>
        <v/>
      </c>
    </row>
    <row r="537" spans="1:3">
      <c r="A537">
        <v>528</v>
      </c>
      <c r="B537" t="str">
        <f t="shared" si="16"/>
        <v/>
      </c>
      <c r="C537" t="str">
        <f t="shared" si="17"/>
        <v/>
      </c>
    </row>
    <row r="538" spans="1:3">
      <c r="A538">
        <v>529</v>
      </c>
      <c r="B538" t="str">
        <f t="shared" si="16"/>
        <v/>
      </c>
      <c r="C538" t="str">
        <f t="shared" si="17"/>
        <v/>
      </c>
    </row>
    <row r="539" spans="1:3">
      <c r="A539">
        <v>530</v>
      </c>
      <c r="B539" t="str">
        <f t="shared" si="16"/>
        <v/>
      </c>
      <c r="C539" t="str">
        <f t="shared" si="17"/>
        <v/>
      </c>
    </row>
    <row r="540" spans="1:3">
      <c r="A540">
        <v>531</v>
      </c>
      <c r="B540" t="str">
        <f t="shared" si="16"/>
        <v/>
      </c>
      <c r="C540" t="str">
        <f t="shared" si="17"/>
        <v/>
      </c>
    </row>
    <row r="541" spans="1:3">
      <c r="A541">
        <v>532</v>
      </c>
      <c r="B541" t="str">
        <f t="shared" si="16"/>
        <v/>
      </c>
      <c r="C541" t="str">
        <f t="shared" si="17"/>
        <v/>
      </c>
    </row>
    <row r="542" spans="1:3">
      <c r="A542">
        <v>533</v>
      </c>
      <c r="B542" t="str">
        <f t="shared" si="16"/>
        <v/>
      </c>
      <c r="C542" t="str">
        <f t="shared" si="17"/>
        <v/>
      </c>
    </row>
    <row r="543" spans="1:3">
      <c r="A543">
        <v>534</v>
      </c>
      <c r="B543" t="str">
        <f t="shared" si="16"/>
        <v/>
      </c>
      <c r="C543" t="str">
        <f t="shared" si="17"/>
        <v/>
      </c>
    </row>
    <row r="544" spans="1:3">
      <c r="A544">
        <v>535</v>
      </c>
      <c r="B544" t="str">
        <f t="shared" si="16"/>
        <v/>
      </c>
      <c r="C544" t="str">
        <f t="shared" si="17"/>
        <v/>
      </c>
    </row>
    <row r="545" spans="1:3">
      <c r="A545">
        <v>536</v>
      </c>
      <c r="B545" t="str">
        <f t="shared" si="16"/>
        <v/>
      </c>
      <c r="C545" t="str">
        <f t="shared" si="17"/>
        <v/>
      </c>
    </row>
    <row r="546" spans="1:3">
      <c r="A546">
        <v>537</v>
      </c>
      <c r="B546" t="str">
        <f t="shared" si="16"/>
        <v/>
      </c>
      <c r="C546" t="str">
        <f t="shared" si="17"/>
        <v/>
      </c>
    </row>
    <row r="547" spans="1:3">
      <c r="A547">
        <v>538</v>
      </c>
      <c r="B547" t="str">
        <f t="shared" si="16"/>
        <v/>
      </c>
      <c r="C547" t="str">
        <f t="shared" si="17"/>
        <v/>
      </c>
    </row>
    <row r="548" spans="1:3">
      <c r="A548">
        <v>539</v>
      </c>
      <c r="B548" t="str">
        <f t="shared" si="16"/>
        <v/>
      </c>
      <c r="C548" t="str">
        <f t="shared" si="17"/>
        <v/>
      </c>
    </row>
    <row r="549" spans="1:3">
      <c r="A549">
        <v>540</v>
      </c>
      <c r="B549" t="str">
        <f t="shared" si="16"/>
        <v/>
      </c>
      <c r="C549" t="str">
        <f t="shared" si="17"/>
        <v/>
      </c>
    </row>
    <row r="550" spans="1:3">
      <c r="A550">
        <v>541</v>
      </c>
      <c r="B550" t="str">
        <f t="shared" si="16"/>
        <v/>
      </c>
      <c r="C550" t="str">
        <f t="shared" si="17"/>
        <v/>
      </c>
    </row>
    <row r="551" spans="1:3">
      <c r="A551">
        <v>542</v>
      </c>
      <c r="B551" t="str">
        <f t="shared" si="16"/>
        <v/>
      </c>
      <c r="C551" t="str">
        <f t="shared" si="17"/>
        <v/>
      </c>
    </row>
    <row r="552" spans="1:3">
      <c r="A552">
        <v>543</v>
      </c>
      <c r="B552" t="str">
        <f t="shared" si="16"/>
        <v/>
      </c>
      <c r="C552" t="str">
        <f t="shared" si="17"/>
        <v/>
      </c>
    </row>
    <row r="553" spans="1:3">
      <c r="A553">
        <v>544</v>
      </c>
      <c r="B553" t="str">
        <f t="shared" si="16"/>
        <v/>
      </c>
      <c r="C553" t="str">
        <f t="shared" si="17"/>
        <v/>
      </c>
    </row>
    <row r="554" spans="1:3">
      <c r="A554">
        <v>545</v>
      </c>
      <c r="B554" t="str">
        <f t="shared" si="16"/>
        <v/>
      </c>
      <c r="C554" t="str">
        <f t="shared" si="17"/>
        <v/>
      </c>
    </row>
    <row r="555" spans="1:3">
      <c r="A555">
        <v>546</v>
      </c>
      <c r="B555" t="str">
        <f t="shared" si="16"/>
        <v/>
      </c>
      <c r="C555" t="str">
        <f t="shared" si="17"/>
        <v/>
      </c>
    </row>
    <row r="556" spans="1:3">
      <c r="A556">
        <v>547</v>
      </c>
      <c r="B556" t="str">
        <f t="shared" si="16"/>
        <v/>
      </c>
      <c r="C556" t="str">
        <f t="shared" si="17"/>
        <v/>
      </c>
    </row>
    <row r="557" spans="1:3">
      <c r="A557">
        <v>548</v>
      </c>
      <c r="B557" t="str">
        <f t="shared" si="16"/>
        <v/>
      </c>
      <c r="C557" t="str">
        <f t="shared" si="17"/>
        <v/>
      </c>
    </row>
    <row r="558" spans="1:3">
      <c r="A558">
        <v>549</v>
      </c>
      <c r="B558" t="str">
        <f t="shared" si="16"/>
        <v/>
      </c>
      <c r="C558" t="str">
        <f t="shared" si="17"/>
        <v/>
      </c>
    </row>
    <row r="559" spans="1:3">
      <c r="A559">
        <v>550</v>
      </c>
      <c r="B559" t="str">
        <f t="shared" si="16"/>
        <v/>
      </c>
      <c r="C559" t="str">
        <f t="shared" si="17"/>
        <v/>
      </c>
    </row>
    <row r="560" spans="1:3">
      <c r="A560">
        <v>551</v>
      </c>
      <c r="B560" t="str">
        <f t="shared" si="16"/>
        <v/>
      </c>
      <c r="C560" t="str">
        <f t="shared" si="17"/>
        <v/>
      </c>
    </row>
    <row r="561" spans="1:3">
      <c r="A561">
        <v>552</v>
      </c>
      <c r="B561" t="str">
        <f t="shared" si="16"/>
        <v/>
      </c>
      <c r="C561" t="str">
        <f t="shared" si="17"/>
        <v/>
      </c>
    </row>
    <row r="562" spans="1:3">
      <c r="A562">
        <v>553</v>
      </c>
      <c r="B562" t="str">
        <f t="shared" si="16"/>
        <v/>
      </c>
      <c r="C562" t="str">
        <f t="shared" si="17"/>
        <v/>
      </c>
    </row>
    <row r="563" spans="1:3">
      <c r="A563">
        <v>554</v>
      </c>
      <c r="B563" t="str">
        <f t="shared" si="16"/>
        <v/>
      </c>
      <c r="C563" t="str">
        <f t="shared" si="17"/>
        <v/>
      </c>
    </row>
    <row r="564" spans="1:3">
      <c r="A564">
        <v>555</v>
      </c>
      <c r="B564" t="str">
        <f t="shared" si="16"/>
        <v/>
      </c>
      <c r="C564" t="str">
        <f t="shared" si="17"/>
        <v/>
      </c>
    </row>
    <row r="565" spans="1:3">
      <c r="A565">
        <v>556</v>
      </c>
      <c r="B565" t="str">
        <f t="shared" si="16"/>
        <v/>
      </c>
      <c r="C565" t="str">
        <f t="shared" si="17"/>
        <v/>
      </c>
    </row>
    <row r="566" spans="1:3">
      <c r="A566">
        <v>557</v>
      </c>
      <c r="B566" t="str">
        <f t="shared" si="16"/>
        <v/>
      </c>
      <c r="C566" t="str">
        <f t="shared" si="17"/>
        <v/>
      </c>
    </row>
    <row r="567" spans="1:3">
      <c r="A567">
        <v>558</v>
      </c>
      <c r="B567" t="str">
        <f t="shared" si="16"/>
        <v/>
      </c>
      <c r="C567" t="str">
        <f t="shared" si="17"/>
        <v/>
      </c>
    </row>
    <row r="568" spans="1:3">
      <c r="A568">
        <v>559</v>
      </c>
      <c r="B568" t="str">
        <f t="shared" si="16"/>
        <v/>
      </c>
      <c r="C568" t="str">
        <f t="shared" si="17"/>
        <v/>
      </c>
    </row>
    <row r="569" spans="1:3">
      <c r="A569">
        <v>560</v>
      </c>
      <c r="B569" t="str">
        <f t="shared" si="16"/>
        <v/>
      </c>
      <c r="C569" t="str">
        <f t="shared" si="17"/>
        <v/>
      </c>
    </row>
    <row r="570" spans="1:3">
      <c r="A570">
        <v>561</v>
      </c>
      <c r="B570" t="str">
        <f t="shared" si="16"/>
        <v/>
      </c>
      <c r="C570" t="str">
        <f t="shared" si="17"/>
        <v/>
      </c>
    </row>
    <row r="571" spans="1:3">
      <c r="A571">
        <v>562</v>
      </c>
      <c r="B571" t="str">
        <f t="shared" si="16"/>
        <v/>
      </c>
      <c r="C571" t="str">
        <f t="shared" si="17"/>
        <v/>
      </c>
    </row>
    <row r="572" spans="1:3">
      <c r="A572">
        <v>563</v>
      </c>
      <c r="B572" t="str">
        <f t="shared" si="16"/>
        <v/>
      </c>
      <c r="C572" t="str">
        <f t="shared" si="17"/>
        <v/>
      </c>
    </row>
    <row r="573" spans="1:3">
      <c r="A573">
        <v>564</v>
      </c>
      <c r="B573" t="str">
        <f t="shared" si="16"/>
        <v/>
      </c>
      <c r="C573" t="str">
        <f t="shared" si="17"/>
        <v/>
      </c>
    </row>
    <row r="574" spans="1:3">
      <c r="A574">
        <v>565</v>
      </c>
      <c r="B574" t="str">
        <f t="shared" si="16"/>
        <v/>
      </c>
      <c r="C574" t="str">
        <f t="shared" si="17"/>
        <v/>
      </c>
    </row>
    <row r="575" spans="1:3">
      <c r="A575">
        <v>566</v>
      </c>
      <c r="B575" t="str">
        <f t="shared" si="16"/>
        <v/>
      </c>
      <c r="C575" t="str">
        <f t="shared" si="17"/>
        <v/>
      </c>
    </row>
    <row r="576" spans="1:3">
      <c r="A576">
        <v>567</v>
      </c>
      <c r="B576" t="str">
        <f t="shared" si="16"/>
        <v/>
      </c>
      <c r="C576" t="str">
        <f t="shared" si="17"/>
        <v/>
      </c>
    </row>
    <row r="577" spans="1:3">
      <c r="A577">
        <v>568</v>
      </c>
      <c r="B577" t="str">
        <f t="shared" si="16"/>
        <v/>
      </c>
      <c r="C577" t="str">
        <f t="shared" si="17"/>
        <v/>
      </c>
    </row>
    <row r="578" spans="1:3">
      <c r="A578">
        <v>569</v>
      </c>
      <c r="B578" t="str">
        <f t="shared" si="16"/>
        <v/>
      </c>
      <c r="C578" t="str">
        <f t="shared" si="17"/>
        <v/>
      </c>
    </row>
    <row r="579" spans="1:3">
      <c r="A579">
        <v>570</v>
      </c>
      <c r="B579" t="str">
        <f t="shared" si="16"/>
        <v/>
      </c>
      <c r="C579" t="str">
        <f t="shared" si="17"/>
        <v/>
      </c>
    </row>
    <row r="580" spans="1:3">
      <c r="A580">
        <v>571</v>
      </c>
      <c r="B580" t="str">
        <f t="shared" si="16"/>
        <v/>
      </c>
      <c r="C580" t="str">
        <f t="shared" si="17"/>
        <v/>
      </c>
    </row>
    <row r="581" spans="1:3">
      <c r="A581">
        <v>572</v>
      </c>
      <c r="B581" t="str">
        <f t="shared" si="16"/>
        <v/>
      </c>
      <c r="C581" t="str">
        <f t="shared" si="17"/>
        <v/>
      </c>
    </row>
    <row r="582" spans="1:3">
      <c r="A582">
        <v>573</v>
      </c>
      <c r="B582" t="str">
        <f t="shared" si="16"/>
        <v/>
      </c>
      <c r="C582" t="str">
        <f t="shared" si="17"/>
        <v/>
      </c>
    </row>
    <row r="583" spans="1:3">
      <c r="A583">
        <v>574</v>
      </c>
      <c r="B583" t="str">
        <f t="shared" si="16"/>
        <v/>
      </c>
      <c r="C583" t="str">
        <f t="shared" si="17"/>
        <v/>
      </c>
    </row>
    <row r="584" spans="1:3">
      <c r="A584">
        <v>575</v>
      </c>
      <c r="B584" t="str">
        <f t="shared" si="16"/>
        <v/>
      </c>
      <c r="C584" t="str">
        <f t="shared" si="17"/>
        <v/>
      </c>
    </row>
    <row r="585" spans="1:3">
      <c r="A585">
        <v>576</v>
      </c>
      <c r="B585" t="str">
        <f t="shared" si="16"/>
        <v/>
      </c>
      <c r="C585" t="str">
        <f t="shared" si="17"/>
        <v/>
      </c>
    </row>
    <row r="586" spans="1:3">
      <c r="A586">
        <v>577</v>
      </c>
      <c r="B586" t="str">
        <f t="shared" si="16"/>
        <v/>
      </c>
      <c r="C586" t="str">
        <f t="shared" si="17"/>
        <v/>
      </c>
    </row>
    <row r="587" spans="1:3">
      <c r="A587">
        <v>578</v>
      </c>
      <c r="B587" t="str">
        <f t="shared" si="16"/>
        <v/>
      </c>
      <c r="C587" t="str">
        <f t="shared" si="17"/>
        <v/>
      </c>
    </row>
    <row r="588" spans="1:3">
      <c r="A588">
        <v>579</v>
      </c>
      <c r="B588" t="str">
        <f t="shared" si="16"/>
        <v/>
      </c>
      <c r="C588" t="str">
        <f t="shared" si="17"/>
        <v/>
      </c>
    </row>
    <row r="589" spans="1:3">
      <c r="A589">
        <v>580</v>
      </c>
      <c r="B589" t="str">
        <f t="shared" si="16"/>
        <v/>
      </c>
      <c r="C589" t="str">
        <f t="shared" si="17"/>
        <v/>
      </c>
    </row>
    <row r="590" spans="1:3">
      <c r="A590">
        <v>581</v>
      </c>
      <c r="B590" t="str">
        <f t="shared" si="16"/>
        <v/>
      </c>
      <c r="C590" t="str">
        <f t="shared" si="17"/>
        <v/>
      </c>
    </row>
    <row r="591" spans="1:3">
      <c r="A591">
        <v>582</v>
      </c>
      <c r="B591" t="str">
        <f t="shared" ref="B591:B654" si="18">IF(1=(4-LEN(SUBSTITUTE(MID($B$11,A591-4,4),MID(MID($B$11,A591-4,4),1,1),"")))*(4-LEN(SUBSTITUTE(MID($B$11,A591-4,4),MID(MID($B$11,A591-4,4),2,1),"")))*(4-LEN(SUBSTITUTE(MID($B$11,A591-4,4),MID(MID($B$11,A591-4,4),3,1),"")))*(4-LEN(SUBSTITUTE(MID($B$11,A591-4,4),MID(MID($B$11,A591-4,4),4,1),""))),A591-1,"")</f>
        <v/>
      </c>
      <c r="C591" t="str">
        <f t="shared" si="17"/>
        <v/>
      </c>
    </row>
    <row r="592" spans="1:3">
      <c r="A592">
        <v>583</v>
      </c>
      <c r="B592" t="str">
        <f t="shared" si="18"/>
        <v/>
      </c>
      <c r="C592" t="str">
        <f t="shared" si="17"/>
        <v/>
      </c>
    </row>
    <row r="593" spans="1:3">
      <c r="A593">
        <v>584</v>
      </c>
      <c r="B593" t="str">
        <f t="shared" si="18"/>
        <v/>
      </c>
      <c r="C593" t="str">
        <f t="shared" si="17"/>
        <v/>
      </c>
    </row>
    <row r="594" spans="1:3">
      <c r="A594">
        <v>585</v>
      </c>
      <c r="B594" t="str">
        <f t="shared" si="18"/>
        <v/>
      </c>
      <c r="C594" t="str">
        <f t="shared" si="17"/>
        <v/>
      </c>
    </row>
    <row r="595" spans="1:3">
      <c r="A595">
        <v>586</v>
      </c>
      <c r="B595" t="str">
        <f t="shared" si="18"/>
        <v/>
      </c>
      <c r="C595" t="str">
        <f t="shared" si="17"/>
        <v/>
      </c>
    </row>
    <row r="596" spans="1:3">
      <c r="A596">
        <v>587</v>
      </c>
      <c r="B596" t="str">
        <f t="shared" si="18"/>
        <v/>
      </c>
      <c r="C596" t="str">
        <f t="shared" si="17"/>
        <v/>
      </c>
    </row>
    <row r="597" spans="1:3">
      <c r="A597">
        <v>588</v>
      </c>
      <c r="B597" t="str">
        <f t="shared" si="18"/>
        <v/>
      </c>
      <c r="C597" t="str">
        <f t="shared" si="17"/>
        <v/>
      </c>
    </row>
    <row r="598" spans="1:3">
      <c r="A598">
        <v>589</v>
      </c>
      <c r="B598" t="str">
        <f t="shared" si="18"/>
        <v/>
      </c>
      <c r="C598" t="str">
        <f t="shared" si="17"/>
        <v/>
      </c>
    </row>
    <row r="599" spans="1:3">
      <c r="A599">
        <v>590</v>
      </c>
      <c r="B599" t="str">
        <f t="shared" si="18"/>
        <v/>
      </c>
      <c r="C599" t="str">
        <f t="shared" si="17"/>
        <v/>
      </c>
    </row>
    <row r="600" spans="1:3">
      <c r="A600">
        <v>591</v>
      </c>
      <c r="B600" t="str">
        <f t="shared" si="18"/>
        <v/>
      </c>
      <c r="C600" t="str">
        <f t="shared" ref="C600:C663" si="19">IF(1=(14-LEN(SUBSTITUTE(MID($B$11,A600-14,14),MID(MID($B$11,A600-14,14),1,1),"")))*(14-LEN(SUBSTITUTE(MID($B$11,A600-14,14),MID(MID($B$11,A600-14,14),2,1),"")))*(14-LEN(SUBSTITUTE(MID($B$11,A600-14,14),MID(MID($B$11,A600-14,14),3,1),"")))*(14-LEN(SUBSTITUTE(MID($B$11,A600-14,14),MID(MID($B$11,A600-14,14),4,1),"")))*(14-LEN(SUBSTITUTE(MID($B$11,A600-14,14),MID(MID($B$11,A600-14,14),5,1),"")))*(14-LEN(SUBSTITUTE(MID($B$11,A600-14,14),MID(MID($B$11,A600-14,14),6,1),"")))*(14-LEN(SUBSTITUTE(MID($B$11,A600-14,14),MID(MID($B$11,A600-14,14),7,1),"")))*(14-LEN(SUBSTITUTE(MID($B$11,A600-14,14),MID(MID($B$11,A600-14,14),8,1),"")))*(14-LEN(SUBSTITUTE(MID($B$11,A600-14,14),MID(MID($B$11,A600-14,14),9,1),"")))*(14-LEN(SUBSTITUTE(MID($B$11,A600-14,14),MID(MID($B$11,A600-14,14),10,1),"")))*(14-LEN(SUBSTITUTE(MID($B$11,A600-14,14),MID(MID($B$11,A600-14,14),11,1),"")))*(14-LEN(SUBSTITUTE(MID($B$11,A600-14,14),MID(MID($B$11,A600-14,14),12,1),"")))*(14-LEN(SUBSTITUTE(MID($B$11,A600-14,14),MID(MID($B$11,A600-14,14),13,1),"")))*(14-LEN(SUBSTITUTE(MID($B$11,A600-14,14),MID(MID($B$11,A600-14,14),14,1),""))),A600-1,"")</f>
        <v/>
      </c>
    </row>
    <row r="601" spans="1:3">
      <c r="A601">
        <v>592</v>
      </c>
      <c r="B601" t="str">
        <f t="shared" si="18"/>
        <v/>
      </c>
      <c r="C601" t="str">
        <f t="shared" si="19"/>
        <v/>
      </c>
    </row>
    <row r="602" spans="1:3">
      <c r="A602">
        <v>593</v>
      </c>
      <c r="B602" t="str">
        <f t="shared" si="18"/>
        <v/>
      </c>
      <c r="C602" t="str">
        <f t="shared" si="19"/>
        <v/>
      </c>
    </row>
    <row r="603" spans="1:3">
      <c r="A603">
        <v>594</v>
      </c>
      <c r="B603" t="str">
        <f t="shared" si="18"/>
        <v/>
      </c>
      <c r="C603" t="str">
        <f t="shared" si="19"/>
        <v/>
      </c>
    </row>
    <row r="604" spans="1:3">
      <c r="A604">
        <v>595</v>
      </c>
      <c r="B604" t="str">
        <f t="shared" si="18"/>
        <v/>
      </c>
      <c r="C604" t="str">
        <f t="shared" si="19"/>
        <v/>
      </c>
    </row>
    <row r="605" spans="1:3">
      <c r="A605">
        <v>596</v>
      </c>
      <c r="B605" t="str">
        <f t="shared" si="18"/>
        <v/>
      </c>
      <c r="C605" t="str">
        <f t="shared" si="19"/>
        <v/>
      </c>
    </row>
    <row r="606" spans="1:3">
      <c r="A606">
        <v>597</v>
      </c>
      <c r="B606" t="str">
        <f t="shared" si="18"/>
        <v/>
      </c>
      <c r="C606" t="str">
        <f t="shared" si="19"/>
        <v/>
      </c>
    </row>
    <row r="607" spans="1:3">
      <c r="A607">
        <v>598</v>
      </c>
      <c r="B607" t="str">
        <f t="shared" si="18"/>
        <v/>
      </c>
      <c r="C607" t="str">
        <f t="shared" si="19"/>
        <v/>
      </c>
    </row>
    <row r="608" spans="1:3">
      <c r="A608">
        <v>599</v>
      </c>
      <c r="B608" t="str">
        <f t="shared" si="18"/>
        <v/>
      </c>
      <c r="C608" t="str">
        <f t="shared" si="19"/>
        <v/>
      </c>
    </row>
    <row r="609" spans="1:3">
      <c r="A609">
        <v>600</v>
      </c>
      <c r="B609" t="str">
        <f t="shared" si="18"/>
        <v/>
      </c>
      <c r="C609" t="str">
        <f t="shared" si="19"/>
        <v/>
      </c>
    </row>
    <row r="610" spans="1:3">
      <c r="A610">
        <v>601</v>
      </c>
      <c r="B610" t="str">
        <f t="shared" si="18"/>
        <v/>
      </c>
      <c r="C610" t="str">
        <f t="shared" si="19"/>
        <v/>
      </c>
    </row>
    <row r="611" spans="1:3">
      <c r="A611">
        <v>602</v>
      </c>
      <c r="B611" t="str">
        <f t="shared" si="18"/>
        <v/>
      </c>
      <c r="C611" t="str">
        <f t="shared" si="19"/>
        <v/>
      </c>
    </row>
    <row r="612" spans="1:3">
      <c r="A612">
        <v>603</v>
      </c>
      <c r="B612" t="str">
        <f t="shared" si="18"/>
        <v/>
      </c>
      <c r="C612" t="str">
        <f t="shared" si="19"/>
        <v/>
      </c>
    </row>
    <row r="613" spans="1:3">
      <c r="A613">
        <v>604</v>
      </c>
      <c r="B613" t="str">
        <f t="shared" si="18"/>
        <v/>
      </c>
      <c r="C613" t="str">
        <f t="shared" si="19"/>
        <v/>
      </c>
    </row>
    <row r="614" spans="1:3">
      <c r="A614">
        <v>605</v>
      </c>
      <c r="B614" t="str">
        <f t="shared" si="18"/>
        <v/>
      </c>
      <c r="C614" t="str">
        <f t="shared" si="19"/>
        <v/>
      </c>
    </row>
    <row r="615" spans="1:3">
      <c r="A615">
        <v>606</v>
      </c>
      <c r="B615" t="str">
        <f t="shared" si="18"/>
        <v/>
      </c>
      <c r="C615" t="str">
        <f t="shared" si="19"/>
        <v/>
      </c>
    </row>
    <row r="616" spans="1:3">
      <c r="A616">
        <v>607</v>
      </c>
      <c r="B616" t="str">
        <f t="shared" si="18"/>
        <v/>
      </c>
      <c r="C616" t="str">
        <f t="shared" si="19"/>
        <v/>
      </c>
    </row>
    <row r="617" spans="1:3">
      <c r="A617">
        <v>608</v>
      </c>
      <c r="B617" t="str">
        <f t="shared" si="18"/>
        <v/>
      </c>
      <c r="C617" t="str">
        <f t="shared" si="19"/>
        <v/>
      </c>
    </row>
    <row r="618" spans="1:3">
      <c r="A618">
        <v>609</v>
      </c>
      <c r="B618" t="str">
        <f t="shared" si="18"/>
        <v/>
      </c>
      <c r="C618" t="str">
        <f t="shared" si="19"/>
        <v/>
      </c>
    </row>
    <row r="619" spans="1:3">
      <c r="A619">
        <v>610</v>
      </c>
      <c r="B619" t="str">
        <f t="shared" si="18"/>
        <v/>
      </c>
      <c r="C619" t="str">
        <f t="shared" si="19"/>
        <v/>
      </c>
    </row>
    <row r="620" spans="1:3">
      <c r="A620">
        <v>611</v>
      </c>
      <c r="B620" t="str">
        <f t="shared" si="18"/>
        <v/>
      </c>
      <c r="C620" t="str">
        <f t="shared" si="19"/>
        <v/>
      </c>
    </row>
    <row r="621" spans="1:3">
      <c r="A621">
        <v>612</v>
      </c>
      <c r="B621" t="str">
        <f t="shared" si="18"/>
        <v/>
      </c>
      <c r="C621" t="str">
        <f t="shared" si="19"/>
        <v/>
      </c>
    </row>
    <row r="622" spans="1:3">
      <c r="A622">
        <v>613</v>
      </c>
      <c r="B622" t="str">
        <f t="shared" si="18"/>
        <v/>
      </c>
      <c r="C622" t="str">
        <f t="shared" si="19"/>
        <v/>
      </c>
    </row>
    <row r="623" spans="1:3">
      <c r="A623">
        <v>614</v>
      </c>
      <c r="B623" t="str">
        <f t="shared" si="18"/>
        <v/>
      </c>
      <c r="C623" t="str">
        <f t="shared" si="19"/>
        <v/>
      </c>
    </row>
    <row r="624" spans="1:3">
      <c r="A624">
        <v>615</v>
      </c>
      <c r="B624" t="str">
        <f t="shared" si="18"/>
        <v/>
      </c>
      <c r="C624" t="str">
        <f t="shared" si="19"/>
        <v/>
      </c>
    </row>
    <row r="625" spans="1:3">
      <c r="A625">
        <v>616</v>
      </c>
      <c r="B625" t="str">
        <f t="shared" si="18"/>
        <v/>
      </c>
      <c r="C625" t="str">
        <f t="shared" si="19"/>
        <v/>
      </c>
    </row>
    <row r="626" spans="1:3">
      <c r="A626">
        <v>617</v>
      </c>
      <c r="B626" t="str">
        <f t="shared" si="18"/>
        <v/>
      </c>
      <c r="C626" t="str">
        <f t="shared" si="19"/>
        <v/>
      </c>
    </row>
    <row r="627" spans="1:3">
      <c r="A627">
        <v>618</v>
      </c>
      <c r="B627" t="str">
        <f t="shared" si="18"/>
        <v/>
      </c>
      <c r="C627" t="str">
        <f t="shared" si="19"/>
        <v/>
      </c>
    </row>
    <row r="628" spans="1:3">
      <c r="A628">
        <v>619</v>
      </c>
      <c r="B628" t="str">
        <f t="shared" si="18"/>
        <v/>
      </c>
      <c r="C628" t="str">
        <f t="shared" si="19"/>
        <v/>
      </c>
    </row>
    <row r="629" spans="1:3">
      <c r="A629">
        <v>620</v>
      </c>
      <c r="B629" t="str">
        <f t="shared" si="18"/>
        <v/>
      </c>
      <c r="C629" t="str">
        <f t="shared" si="19"/>
        <v/>
      </c>
    </row>
    <row r="630" spans="1:3">
      <c r="A630">
        <v>621</v>
      </c>
      <c r="B630" t="str">
        <f t="shared" si="18"/>
        <v/>
      </c>
      <c r="C630" t="str">
        <f t="shared" si="19"/>
        <v/>
      </c>
    </row>
    <row r="631" spans="1:3">
      <c r="A631">
        <v>622</v>
      </c>
      <c r="B631" t="str">
        <f t="shared" si="18"/>
        <v/>
      </c>
      <c r="C631" t="str">
        <f t="shared" si="19"/>
        <v/>
      </c>
    </row>
    <row r="632" spans="1:3">
      <c r="A632">
        <v>623</v>
      </c>
      <c r="B632" t="str">
        <f t="shared" si="18"/>
        <v/>
      </c>
      <c r="C632" t="str">
        <f t="shared" si="19"/>
        <v/>
      </c>
    </row>
    <row r="633" spans="1:3">
      <c r="A633">
        <v>624</v>
      </c>
      <c r="B633" t="str">
        <f t="shared" si="18"/>
        <v/>
      </c>
      <c r="C633" t="str">
        <f t="shared" si="19"/>
        <v/>
      </c>
    </row>
    <row r="634" spans="1:3">
      <c r="A634">
        <v>625</v>
      </c>
      <c r="B634" t="str">
        <f t="shared" si="18"/>
        <v/>
      </c>
      <c r="C634" t="str">
        <f t="shared" si="19"/>
        <v/>
      </c>
    </row>
    <row r="635" spans="1:3">
      <c r="A635">
        <v>626</v>
      </c>
      <c r="B635" t="str">
        <f t="shared" si="18"/>
        <v/>
      </c>
      <c r="C635" t="str">
        <f t="shared" si="19"/>
        <v/>
      </c>
    </row>
    <row r="636" spans="1:3">
      <c r="A636">
        <v>627</v>
      </c>
      <c r="B636" t="str">
        <f t="shared" si="18"/>
        <v/>
      </c>
      <c r="C636" t="str">
        <f t="shared" si="19"/>
        <v/>
      </c>
    </row>
    <row r="637" spans="1:3">
      <c r="A637">
        <v>628</v>
      </c>
      <c r="B637" t="str">
        <f t="shared" si="18"/>
        <v/>
      </c>
      <c r="C637" t="str">
        <f t="shared" si="19"/>
        <v/>
      </c>
    </row>
    <row r="638" spans="1:3">
      <c r="A638">
        <v>629</v>
      </c>
      <c r="B638" t="str">
        <f t="shared" si="18"/>
        <v/>
      </c>
      <c r="C638" t="str">
        <f t="shared" si="19"/>
        <v/>
      </c>
    </row>
    <row r="639" spans="1:3">
      <c r="A639">
        <v>630</v>
      </c>
      <c r="B639" t="str">
        <f t="shared" si="18"/>
        <v/>
      </c>
      <c r="C639" t="str">
        <f t="shared" si="19"/>
        <v/>
      </c>
    </row>
    <row r="640" spans="1:3">
      <c r="A640">
        <v>631</v>
      </c>
      <c r="B640" t="str">
        <f t="shared" si="18"/>
        <v/>
      </c>
      <c r="C640" t="str">
        <f t="shared" si="19"/>
        <v/>
      </c>
    </row>
    <row r="641" spans="1:3">
      <c r="A641">
        <v>632</v>
      </c>
      <c r="B641" t="str">
        <f t="shared" si="18"/>
        <v/>
      </c>
      <c r="C641" t="str">
        <f t="shared" si="19"/>
        <v/>
      </c>
    </row>
    <row r="642" spans="1:3">
      <c r="A642">
        <v>633</v>
      </c>
      <c r="B642" t="str">
        <f t="shared" si="18"/>
        <v/>
      </c>
      <c r="C642" t="str">
        <f t="shared" si="19"/>
        <v/>
      </c>
    </row>
    <row r="643" spans="1:3">
      <c r="A643">
        <v>634</v>
      </c>
      <c r="B643" t="str">
        <f t="shared" si="18"/>
        <v/>
      </c>
      <c r="C643" t="str">
        <f t="shared" si="19"/>
        <v/>
      </c>
    </row>
    <row r="644" spans="1:3">
      <c r="A644">
        <v>635</v>
      </c>
      <c r="B644" t="str">
        <f t="shared" si="18"/>
        <v/>
      </c>
      <c r="C644" t="str">
        <f t="shared" si="19"/>
        <v/>
      </c>
    </row>
    <row r="645" spans="1:3">
      <c r="A645">
        <v>636</v>
      </c>
      <c r="B645" t="str">
        <f t="shared" si="18"/>
        <v/>
      </c>
      <c r="C645" t="str">
        <f t="shared" si="19"/>
        <v/>
      </c>
    </row>
    <row r="646" spans="1:3">
      <c r="A646">
        <v>637</v>
      </c>
      <c r="B646" t="str">
        <f t="shared" si="18"/>
        <v/>
      </c>
      <c r="C646" t="str">
        <f t="shared" si="19"/>
        <v/>
      </c>
    </row>
    <row r="647" spans="1:3">
      <c r="A647">
        <v>638</v>
      </c>
      <c r="B647" t="str">
        <f t="shared" si="18"/>
        <v/>
      </c>
      <c r="C647" t="str">
        <f t="shared" si="19"/>
        <v/>
      </c>
    </row>
    <row r="648" spans="1:3">
      <c r="A648">
        <v>639</v>
      </c>
      <c r="B648" t="str">
        <f t="shared" si="18"/>
        <v/>
      </c>
      <c r="C648" t="str">
        <f t="shared" si="19"/>
        <v/>
      </c>
    </row>
    <row r="649" spans="1:3">
      <c r="A649">
        <v>640</v>
      </c>
      <c r="B649" t="str">
        <f t="shared" si="18"/>
        <v/>
      </c>
      <c r="C649" t="str">
        <f t="shared" si="19"/>
        <v/>
      </c>
    </row>
    <row r="650" spans="1:3">
      <c r="A650">
        <v>641</v>
      </c>
      <c r="B650" t="str">
        <f t="shared" si="18"/>
        <v/>
      </c>
      <c r="C650" t="str">
        <f t="shared" si="19"/>
        <v/>
      </c>
    </row>
    <row r="651" spans="1:3">
      <c r="A651">
        <v>642</v>
      </c>
      <c r="B651" t="str">
        <f t="shared" si="18"/>
        <v/>
      </c>
      <c r="C651" t="str">
        <f t="shared" si="19"/>
        <v/>
      </c>
    </row>
    <row r="652" spans="1:3">
      <c r="A652">
        <v>643</v>
      </c>
      <c r="B652" t="str">
        <f t="shared" si="18"/>
        <v/>
      </c>
      <c r="C652" t="str">
        <f t="shared" si="19"/>
        <v/>
      </c>
    </row>
    <row r="653" spans="1:3">
      <c r="A653">
        <v>644</v>
      </c>
      <c r="B653" t="str">
        <f t="shared" si="18"/>
        <v/>
      </c>
      <c r="C653" t="str">
        <f t="shared" si="19"/>
        <v/>
      </c>
    </row>
    <row r="654" spans="1:3">
      <c r="A654">
        <v>645</v>
      </c>
      <c r="B654" t="str">
        <f t="shared" si="18"/>
        <v/>
      </c>
      <c r="C654" t="str">
        <f t="shared" si="19"/>
        <v/>
      </c>
    </row>
    <row r="655" spans="1:3">
      <c r="A655">
        <v>646</v>
      </c>
      <c r="B655" t="str">
        <f t="shared" ref="B655:B718" si="20">IF(1=(4-LEN(SUBSTITUTE(MID($B$11,A655-4,4),MID(MID($B$11,A655-4,4),1,1),"")))*(4-LEN(SUBSTITUTE(MID($B$11,A655-4,4),MID(MID($B$11,A655-4,4),2,1),"")))*(4-LEN(SUBSTITUTE(MID($B$11,A655-4,4),MID(MID($B$11,A655-4,4),3,1),"")))*(4-LEN(SUBSTITUTE(MID($B$11,A655-4,4),MID(MID($B$11,A655-4,4),4,1),""))),A655-1,"")</f>
        <v/>
      </c>
      <c r="C655" t="str">
        <f t="shared" si="19"/>
        <v/>
      </c>
    </row>
    <row r="656" spans="1:3">
      <c r="A656">
        <v>647</v>
      </c>
      <c r="B656" t="str">
        <f t="shared" si="20"/>
        <v/>
      </c>
      <c r="C656" t="str">
        <f t="shared" si="19"/>
        <v/>
      </c>
    </row>
    <row r="657" spans="1:3">
      <c r="A657">
        <v>648</v>
      </c>
      <c r="B657" t="str">
        <f t="shared" si="20"/>
        <v/>
      </c>
      <c r="C657" t="str">
        <f t="shared" si="19"/>
        <v/>
      </c>
    </row>
    <row r="658" spans="1:3">
      <c r="A658">
        <v>649</v>
      </c>
      <c r="B658" t="str">
        <f t="shared" si="20"/>
        <v/>
      </c>
      <c r="C658" t="str">
        <f t="shared" si="19"/>
        <v/>
      </c>
    </row>
    <row r="659" spans="1:3">
      <c r="A659">
        <v>650</v>
      </c>
      <c r="B659" t="str">
        <f t="shared" si="20"/>
        <v/>
      </c>
      <c r="C659" t="str">
        <f t="shared" si="19"/>
        <v/>
      </c>
    </row>
    <row r="660" spans="1:3">
      <c r="A660">
        <v>651</v>
      </c>
      <c r="B660" t="str">
        <f t="shared" si="20"/>
        <v/>
      </c>
      <c r="C660" t="str">
        <f t="shared" si="19"/>
        <v/>
      </c>
    </row>
    <row r="661" spans="1:3">
      <c r="A661">
        <v>652</v>
      </c>
      <c r="B661" t="str">
        <f t="shared" si="20"/>
        <v/>
      </c>
      <c r="C661" t="str">
        <f t="shared" si="19"/>
        <v/>
      </c>
    </row>
    <row r="662" spans="1:3">
      <c r="A662">
        <v>653</v>
      </c>
      <c r="B662" t="str">
        <f t="shared" si="20"/>
        <v/>
      </c>
      <c r="C662" t="str">
        <f t="shared" si="19"/>
        <v/>
      </c>
    </row>
    <row r="663" spans="1:3">
      <c r="A663">
        <v>654</v>
      </c>
      <c r="B663" t="str">
        <f t="shared" si="20"/>
        <v/>
      </c>
      <c r="C663" t="str">
        <f t="shared" si="19"/>
        <v/>
      </c>
    </row>
    <row r="664" spans="1:3">
      <c r="A664">
        <v>655</v>
      </c>
      <c r="B664" t="str">
        <f t="shared" si="20"/>
        <v/>
      </c>
      <c r="C664" t="str">
        <f t="shared" ref="C664:C727" si="21">IF(1=(14-LEN(SUBSTITUTE(MID($B$11,A664-14,14),MID(MID($B$11,A664-14,14),1,1),"")))*(14-LEN(SUBSTITUTE(MID($B$11,A664-14,14),MID(MID($B$11,A664-14,14),2,1),"")))*(14-LEN(SUBSTITUTE(MID($B$11,A664-14,14),MID(MID($B$11,A664-14,14),3,1),"")))*(14-LEN(SUBSTITUTE(MID($B$11,A664-14,14),MID(MID($B$11,A664-14,14),4,1),"")))*(14-LEN(SUBSTITUTE(MID($B$11,A664-14,14),MID(MID($B$11,A664-14,14),5,1),"")))*(14-LEN(SUBSTITUTE(MID($B$11,A664-14,14),MID(MID($B$11,A664-14,14),6,1),"")))*(14-LEN(SUBSTITUTE(MID($B$11,A664-14,14),MID(MID($B$11,A664-14,14),7,1),"")))*(14-LEN(SUBSTITUTE(MID($B$11,A664-14,14),MID(MID($B$11,A664-14,14),8,1),"")))*(14-LEN(SUBSTITUTE(MID($B$11,A664-14,14),MID(MID($B$11,A664-14,14),9,1),"")))*(14-LEN(SUBSTITUTE(MID($B$11,A664-14,14),MID(MID($B$11,A664-14,14),10,1),"")))*(14-LEN(SUBSTITUTE(MID($B$11,A664-14,14),MID(MID($B$11,A664-14,14),11,1),"")))*(14-LEN(SUBSTITUTE(MID($B$11,A664-14,14),MID(MID($B$11,A664-14,14),12,1),"")))*(14-LEN(SUBSTITUTE(MID($B$11,A664-14,14),MID(MID($B$11,A664-14,14),13,1),"")))*(14-LEN(SUBSTITUTE(MID($B$11,A664-14,14),MID(MID($B$11,A664-14,14),14,1),""))),A664-1,"")</f>
        <v/>
      </c>
    </row>
    <row r="665" spans="1:3">
      <c r="A665">
        <v>656</v>
      </c>
      <c r="B665" t="str">
        <f t="shared" si="20"/>
        <v/>
      </c>
      <c r="C665" t="str">
        <f t="shared" si="21"/>
        <v/>
      </c>
    </row>
    <row r="666" spans="1:3">
      <c r="A666">
        <v>657</v>
      </c>
      <c r="B666" t="str">
        <f t="shared" si="20"/>
        <v/>
      </c>
      <c r="C666" t="str">
        <f t="shared" si="21"/>
        <v/>
      </c>
    </row>
    <row r="667" spans="1:3">
      <c r="A667">
        <v>658</v>
      </c>
      <c r="B667" t="str">
        <f t="shared" si="20"/>
        <v/>
      </c>
      <c r="C667" t="str">
        <f t="shared" si="21"/>
        <v/>
      </c>
    </row>
    <row r="668" spans="1:3">
      <c r="A668">
        <v>659</v>
      </c>
      <c r="B668" t="str">
        <f t="shared" si="20"/>
        <v/>
      </c>
      <c r="C668" t="str">
        <f t="shared" si="21"/>
        <v/>
      </c>
    </row>
    <row r="669" spans="1:3">
      <c r="A669">
        <v>660</v>
      </c>
      <c r="B669" t="str">
        <f t="shared" si="20"/>
        <v/>
      </c>
      <c r="C669" t="str">
        <f t="shared" si="21"/>
        <v/>
      </c>
    </row>
    <row r="670" spans="1:3">
      <c r="A670">
        <v>661</v>
      </c>
      <c r="B670" t="str">
        <f t="shared" si="20"/>
        <v/>
      </c>
      <c r="C670" t="str">
        <f t="shared" si="21"/>
        <v/>
      </c>
    </row>
    <row r="671" spans="1:3">
      <c r="A671">
        <v>662</v>
      </c>
      <c r="B671" t="str">
        <f t="shared" si="20"/>
        <v/>
      </c>
      <c r="C671" t="str">
        <f t="shared" si="21"/>
        <v/>
      </c>
    </row>
    <row r="672" spans="1:3">
      <c r="A672">
        <v>663</v>
      </c>
      <c r="B672" t="str">
        <f t="shared" si="20"/>
        <v/>
      </c>
      <c r="C672" t="str">
        <f t="shared" si="21"/>
        <v/>
      </c>
    </row>
    <row r="673" spans="1:3">
      <c r="A673">
        <v>664</v>
      </c>
      <c r="B673" t="str">
        <f t="shared" si="20"/>
        <v/>
      </c>
      <c r="C673" t="str">
        <f t="shared" si="21"/>
        <v/>
      </c>
    </row>
    <row r="674" spans="1:3">
      <c r="A674">
        <v>665</v>
      </c>
      <c r="B674" t="str">
        <f t="shared" si="20"/>
        <v/>
      </c>
      <c r="C674" t="str">
        <f t="shared" si="21"/>
        <v/>
      </c>
    </row>
    <row r="675" spans="1:3">
      <c r="A675">
        <v>666</v>
      </c>
      <c r="B675" t="str">
        <f t="shared" si="20"/>
        <v/>
      </c>
      <c r="C675" t="str">
        <f t="shared" si="21"/>
        <v/>
      </c>
    </row>
    <row r="676" spans="1:3">
      <c r="A676">
        <v>667</v>
      </c>
      <c r="B676" t="str">
        <f t="shared" si="20"/>
        <v/>
      </c>
      <c r="C676" t="str">
        <f t="shared" si="21"/>
        <v/>
      </c>
    </row>
    <row r="677" spans="1:3">
      <c r="A677">
        <v>668</v>
      </c>
      <c r="B677" t="str">
        <f t="shared" si="20"/>
        <v/>
      </c>
      <c r="C677" t="str">
        <f t="shared" si="21"/>
        <v/>
      </c>
    </row>
    <row r="678" spans="1:3">
      <c r="A678">
        <v>669</v>
      </c>
      <c r="B678" t="str">
        <f t="shared" si="20"/>
        <v/>
      </c>
      <c r="C678" t="str">
        <f t="shared" si="21"/>
        <v/>
      </c>
    </row>
    <row r="679" spans="1:3">
      <c r="A679">
        <v>670</v>
      </c>
      <c r="B679" t="str">
        <f t="shared" si="20"/>
        <v/>
      </c>
      <c r="C679" t="str">
        <f t="shared" si="21"/>
        <v/>
      </c>
    </row>
    <row r="680" spans="1:3">
      <c r="A680">
        <v>671</v>
      </c>
      <c r="B680" t="str">
        <f t="shared" si="20"/>
        <v/>
      </c>
      <c r="C680" t="str">
        <f t="shared" si="21"/>
        <v/>
      </c>
    </row>
    <row r="681" spans="1:3">
      <c r="A681">
        <v>672</v>
      </c>
      <c r="B681" t="str">
        <f t="shared" si="20"/>
        <v/>
      </c>
      <c r="C681" t="str">
        <f t="shared" si="21"/>
        <v/>
      </c>
    </row>
    <row r="682" spans="1:3">
      <c r="A682">
        <v>673</v>
      </c>
      <c r="B682" t="str">
        <f t="shared" si="20"/>
        <v/>
      </c>
      <c r="C682" t="str">
        <f t="shared" si="21"/>
        <v/>
      </c>
    </row>
    <row r="683" spans="1:3">
      <c r="A683">
        <v>674</v>
      </c>
      <c r="B683" t="str">
        <f t="shared" si="20"/>
        <v/>
      </c>
      <c r="C683" t="str">
        <f t="shared" si="21"/>
        <v/>
      </c>
    </row>
    <row r="684" spans="1:3">
      <c r="A684">
        <v>675</v>
      </c>
      <c r="B684" t="str">
        <f t="shared" si="20"/>
        <v/>
      </c>
      <c r="C684" t="str">
        <f t="shared" si="21"/>
        <v/>
      </c>
    </row>
    <row r="685" spans="1:3">
      <c r="A685">
        <v>676</v>
      </c>
      <c r="B685" t="str">
        <f t="shared" si="20"/>
        <v/>
      </c>
      <c r="C685" t="str">
        <f t="shared" si="21"/>
        <v/>
      </c>
    </row>
    <row r="686" spans="1:3">
      <c r="A686">
        <v>677</v>
      </c>
      <c r="B686" t="str">
        <f t="shared" si="20"/>
        <v/>
      </c>
      <c r="C686" t="str">
        <f t="shared" si="21"/>
        <v/>
      </c>
    </row>
    <row r="687" spans="1:3">
      <c r="A687">
        <v>678</v>
      </c>
      <c r="B687" t="str">
        <f t="shared" si="20"/>
        <v/>
      </c>
      <c r="C687" t="str">
        <f t="shared" si="21"/>
        <v/>
      </c>
    </row>
    <row r="688" spans="1:3">
      <c r="A688">
        <v>679</v>
      </c>
      <c r="B688" t="str">
        <f t="shared" si="20"/>
        <v/>
      </c>
      <c r="C688" t="str">
        <f t="shared" si="21"/>
        <v/>
      </c>
    </row>
    <row r="689" spans="1:3">
      <c r="A689">
        <v>680</v>
      </c>
      <c r="B689" t="str">
        <f t="shared" si="20"/>
        <v/>
      </c>
      <c r="C689" t="str">
        <f t="shared" si="21"/>
        <v/>
      </c>
    </row>
    <row r="690" spans="1:3">
      <c r="A690">
        <v>681</v>
      </c>
      <c r="B690" t="str">
        <f t="shared" si="20"/>
        <v/>
      </c>
      <c r="C690" t="str">
        <f t="shared" si="21"/>
        <v/>
      </c>
    </row>
    <row r="691" spans="1:3">
      <c r="A691">
        <v>682</v>
      </c>
      <c r="B691" t="str">
        <f t="shared" si="20"/>
        <v/>
      </c>
      <c r="C691" t="str">
        <f t="shared" si="21"/>
        <v/>
      </c>
    </row>
    <row r="692" spans="1:3">
      <c r="A692">
        <v>683</v>
      </c>
      <c r="B692" t="str">
        <f t="shared" si="20"/>
        <v/>
      </c>
      <c r="C692" t="str">
        <f t="shared" si="21"/>
        <v/>
      </c>
    </row>
    <row r="693" spans="1:3">
      <c r="A693">
        <v>684</v>
      </c>
      <c r="B693" t="str">
        <f t="shared" si="20"/>
        <v/>
      </c>
      <c r="C693" t="str">
        <f t="shared" si="21"/>
        <v/>
      </c>
    </row>
    <row r="694" spans="1:3">
      <c r="A694">
        <v>685</v>
      </c>
      <c r="B694" t="str">
        <f t="shared" si="20"/>
        <v/>
      </c>
      <c r="C694" t="str">
        <f t="shared" si="21"/>
        <v/>
      </c>
    </row>
    <row r="695" spans="1:3">
      <c r="A695">
        <v>686</v>
      </c>
      <c r="B695" t="str">
        <f t="shared" si="20"/>
        <v/>
      </c>
      <c r="C695" t="str">
        <f t="shared" si="21"/>
        <v/>
      </c>
    </row>
    <row r="696" spans="1:3">
      <c r="A696">
        <v>687</v>
      </c>
      <c r="B696" t="str">
        <f t="shared" si="20"/>
        <v/>
      </c>
      <c r="C696" t="str">
        <f t="shared" si="21"/>
        <v/>
      </c>
    </row>
    <row r="697" spans="1:3">
      <c r="A697">
        <v>688</v>
      </c>
      <c r="B697" t="str">
        <f t="shared" si="20"/>
        <v/>
      </c>
      <c r="C697" t="str">
        <f t="shared" si="21"/>
        <v/>
      </c>
    </row>
    <row r="698" spans="1:3">
      <c r="A698">
        <v>689</v>
      </c>
      <c r="B698" t="str">
        <f t="shared" si="20"/>
        <v/>
      </c>
      <c r="C698" t="str">
        <f t="shared" si="21"/>
        <v/>
      </c>
    </row>
    <row r="699" spans="1:3">
      <c r="A699">
        <v>690</v>
      </c>
      <c r="B699" t="str">
        <f t="shared" si="20"/>
        <v/>
      </c>
      <c r="C699" t="str">
        <f t="shared" si="21"/>
        <v/>
      </c>
    </row>
    <row r="700" spans="1:3">
      <c r="A700">
        <v>691</v>
      </c>
      <c r="B700" t="str">
        <f t="shared" si="20"/>
        <v/>
      </c>
      <c r="C700" t="str">
        <f t="shared" si="21"/>
        <v/>
      </c>
    </row>
    <row r="701" spans="1:3">
      <c r="A701">
        <v>692</v>
      </c>
      <c r="B701" t="str">
        <f t="shared" si="20"/>
        <v/>
      </c>
      <c r="C701" t="str">
        <f t="shared" si="21"/>
        <v/>
      </c>
    </row>
    <row r="702" spans="1:3">
      <c r="A702">
        <v>693</v>
      </c>
      <c r="B702" t="str">
        <f t="shared" si="20"/>
        <v/>
      </c>
      <c r="C702" t="str">
        <f t="shared" si="21"/>
        <v/>
      </c>
    </row>
    <row r="703" spans="1:3">
      <c r="A703">
        <v>694</v>
      </c>
      <c r="B703" t="str">
        <f t="shared" si="20"/>
        <v/>
      </c>
      <c r="C703" t="str">
        <f t="shared" si="21"/>
        <v/>
      </c>
    </row>
    <row r="704" spans="1:3">
      <c r="A704">
        <v>695</v>
      </c>
      <c r="B704" t="str">
        <f t="shared" si="20"/>
        <v/>
      </c>
      <c r="C704" t="str">
        <f t="shared" si="21"/>
        <v/>
      </c>
    </row>
    <row r="705" spans="1:3">
      <c r="A705">
        <v>696</v>
      </c>
      <c r="B705" t="str">
        <f t="shared" si="20"/>
        <v/>
      </c>
      <c r="C705" t="str">
        <f t="shared" si="21"/>
        <v/>
      </c>
    </row>
    <row r="706" spans="1:3">
      <c r="A706">
        <v>697</v>
      </c>
      <c r="B706" t="str">
        <f t="shared" si="20"/>
        <v/>
      </c>
      <c r="C706" t="str">
        <f t="shared" si="21"/>
        <v/>
      </c>
    </row>
    <row r="707" spans="1:3">
      <c r="A707">
        <v>698</v>
      </c>
      <c r="B707" t="str">
        <f t="shared" si="20"/>
        <v/>
      </c>
      <c r="C707" t="str">
        <f t="shared" si="21"/>
        <v/>
      </c>
    </row>
    <row r="708" spans="1:3">
      <c r="A708">
        <v>699</v>
      </c>
      <c r="B708" t="str">
        <f t="shared" si="20"/>
        <v/>
      </c>
      <c r="C708" t="str">
        <f t="shared" si="21"/>
        <v/>
      </c>
    </row>
    <row r="709" spans="1:3">
      <c r="A709">
        <v>700</v>
      </c>
      <c r="B709" t="str">
        <f t="shared" si="20"/>
        <v/>
      </c>
      <c r="C709" t="str">
        <f t="shared" si="21"/>
        <v/>
      </c>
    </row>
    <row r="710" spans="1:3">
      <c r="A710">
        <v>701</v>
      </c>
      <c r="B710" t="str">
        <f t="shared" si="20"/>
        <v/>
      </c>
      <c r="C710" t="str">
        <f t="shared" si="21"/>
        <v/>
      </c>
    </row>
    <row r="711" spans="1:3">
      <c r="A711">
        <v>702</v>
      </c>
      <c r="B711" t="str">
        <f t="shared" si="20"/>
        <v/>
      </c>
      <c r="C711" t="str">
        <f t="shared" si="21"/>
        <v/>
      </c>
    </row>
    <row r="712" spans="1:3">
      <c r="A712">
        <v>703</v>
      </c>
      <c r="B712" t="str">
        <f t="shared" si="20"/>
        <v/>
      </c>
      <c r="C712" t="str">
        <f t="shared" si="21"/>
        <v/>
      </c>
    </row>
    <row r="713" spans="1:3">
      <c r="A713">
        <v>704</v>
      </c>
      <c r="B713" t="str">
        <f t="shared" si="20"/>
        <v/>
      </c>
      <c r="C713" t="str">
        <f t="shared" si="21"/>
        <v/>
      </c>
    </row>
    <row r="714" spans="1:3">
      <c r="A714">
        <v>705</v>
      </c>
      <c r="B714" t="str">
        <f t="shared" si="20"/>
        <v/>
      </c>
      <c r="C714" t="str">
        <f t="shared" si="21"/>
        <v/>
      </c>
    </row>
    <row r="715" spans="1:3">
      <c r="A715">
        <v>706</v>
      </c>
      <c r="B715" t="str">
        <f t="shared" si="20"/>
        <v/>
      </c>
      <c r="C715" t="str">
        <f t="shared" si="21"/>
        <v/>
      </c>
    </row>
    <row r="716" spans="1:3">
      <c r="A716">
        <v>707</v>
      </c>
      <c r="B716" t="str">
        <f t="shared" si="20"/>
        <v/>
      </c>
      <c r="C716" t="str">
        <f t="shared" si="21"/>
        <v/>
      </c>
    </row>
    <row r="717" spans="1:3">
      <c r="A717">
        <v>708</v>
      </c>
      <c r="B717" t="str">
        <f t="shared" si="20"/>
        <v/>
      </c>
      <c r="C717" t="str">
        <f t="shared" si="21"/>
        <v/>
      </c>
    </row>
    <row r="718" spans="1:3">
      <c r="A718">
        <v>709</v>
      </c>
      <c r="B718" t="str">
        <f t="shared" si="20"/>
        <v/>
      </c>
      <c r="C718" t="str">
        <f t="shared" si="21"/>
        <v/>
      </c>
    </row>
    <row r="719" spans="1:3">
      <c r="A719">
        <v>710</v>
      </c>
      <c r="B719" t="str">
        <f t="shared" ref="B719:B782" si="22">IF(1=(4-LEN(SUBSTITUTE(MID($B$11,A719-4,4),MID(MID($B$11,A719-4,4),1,1),"")))*(4-LEN(SUBSTITUTE(MID($B$11,A719-4,4),MID(MID($B$11,A719-4,4),2,1),"")))*(4-LEN(SUBSTITUTE(MID($B$11,A719-4,4),MID(MID($B$11,A719-4,4),3,1),"")))*(4-LEN(SUBSTITUTE(MID($B$11,A719-4,4),MID(MID($B$11,A719-4,4),4,1),""))),A719-1,"")</f>
        <v/>
      </c>
      <c r="C719" t="str">
        <f t="shared" si="21"/>
        <v/>
      </c>
    </row>
    <row r="720" spans="1:3">
      <c r="A720">
        <v>711</v>
      </c>
      <c r="B720" t="str">
        <f t="shared" si="22"/>
        <v/>
      </c>
      <c r="C720" t="str">
        <f t="shared" si="21"/>
        <v/>
      </c>
    </row>
    <row r="721" spans="1:3">
      <c r="A721">
        <v>712</v>
      </c>
      <c r="B721" t="str">
        <f t="shared" si="22"/>
        <v/>
      </c>
      <c r="C721" t="str">
        <f t="shared" si="21"/>
        <v/>
      </c>
    </row>
    <row r="722" spans="1:3">
      <c r="A722">
        <v>713</v>
      </c>
      <c r="B722" t="str">
        <f t="shared" si="22"/>
        <v/>
      </c>
      <c r="C722" t="str">
        <f t="shared" si="21"/>
        <v/>
      </c>
    </row>
    <row r="723" spans="1:3">
      <c r="A723">
        <v>714</v>
      </c>
      <c r="B723" t="str">
        <f t="shared" si="22"/>
        <v/>
      </c>
      <c r="C723" t="str">
        <f t="shared" si="21"/>
        <v/>
      </c>
    </row>
    <row r="724" spans="1:3">
      <c r="A724">
        <v>715</v>
      </c>
      <c r="B724" t="str">
        <f t="shared" si="22"/>
        <v/>
      </c>
      <c r="C724" t="str">
        <f t="shared" si="21"/>
        <v/>
      </c>
    </row>
    <row r="725" spans="1:3">
      <c r="A725">
        <v>716</v>
      </c>
      <c r="B725" t="str">
        <f t="shared" si="22"/>
        <v/>
      </c>
      <c r="C725" t="str">
        <f t="shared" si="21"/>
        <v/>
      </c>
    </row>
    <row r="726" spans="1:3">
      <c r="A726">
        <v>717</v>
      </c>
      <c r="B726" t="str">
        <f t="shared" si="22"/>
        <v/>
      </c>
      <c r="C726" t="str">
        <f t="shared" si="21"/>
        <v/>
      </c>
    </row>
    <row r="727" spans="1:3">
      <c r="A727">
        <v>718</v>
      </c>
      <c r="B727" t="str">
        <f t="shared" si="22"/>
        <v/>
      </c>
      <c r="C727" t="str">
        <f t="shared" si="21"/>
        <v/>
      </c>
    </row>
    <row r="728" spans="1:3">
      <c r="A728">
        <v>719</v>
      </c>
      <c r="B728" t="str">
        <f t="shared" si="22"/>
        <v/>
      </c>
      <c r="C728" t="str">
        <f t="shared" ref="C728:C791" si="23">IF(1=(14-LEN(SUBSTITUTE(MID($B$11,A728-14,14),MID(MID($B$11,A728-14,14),1,1),"")))*(14-LEN(SUBSTITUTE(MID($B$11,A728-14,14),MID(MID($B$11,A728-14,14),2,1),"")))*(14-LEN(SUBSTITUTE(MID($B$11,A728-14,14),MID(MID($B$11,A728-14,14),3,1),"")))*(14-LEN(SUBSTITUTE(MID($B$11,A728-14,14),MID(MID($B$11,A728-14,14),4,1),"")))*(14-LEN(SUBSTITUTE(MID($B$11,A728-14,14),MID(MID($B$11,A728-14,14),5,1),"")))*(14-LEN(SUBSTITUTE(MID($B$11,A728-14,14),MID(MID($B$11,A728-14,14),6,1),"")))*(14-LEN(SUBSTITUTE(MID($B$11,A728-14,14),MID(MID($B$11,A728-14,14),7,1),"")))*(14-LEN(SUBSTITUTE(MID($B$11,A728-14,14),MID(MID($B$11,A728-14,14),8,1),"")))*(14-LEN(SUBSTITUTE(MID($B$11,A728-14,14),MID(MID($B$11,A728-14,14),9,1),"")))*(14-LEN(SUBSTITUTE(MID($B$11,A728-14,14),MID(MID($B$11,A728-14,14),10,1),"")))*(14-LEN(SUBSTITUTE(MID($B$11,A728-14,14),MID(MID($B$11,A728-14,14),11,1),"")))*(14-LEN(SUBSTITUTE(MID($B$11,A728-14,14),MID(MID($B$11,A728-14,14),12,1),"")))*(14-LEN(SUBSTITUTE(MID($B$11,A728-14,14),MID(MID($B$11,A728-14,14),13,1),"")))*(14-LEN(SUBSTITUTE(MID($B$11,A728-14,14),MID(MID($B$11,A728-14,14),14,1),""))),A728-1,"")</f>
        <v/>
      </c>
    </row>
    <row r="729" spans="1:3">
      <c r="A729">
        <v>720</v>
      </c>
      <c r="B729" t="str">
        <f t="shared" si="22"/>
        <v/>
      </c>
      <c r="C729" t="str">
        <f t="shared" si="23"/>
        <v/>
      </c>
    </row>
    <row r="730" spans="1:3">
      <c r="A730">
        <v>721</v>
      </c>
      <c r="B730" t="str">
        <f t="shared" si="22"/>
        <v/>
      </c>
      <c r="C730" t="str">
        <f t="shared" si="23"/>
        <v/>
      </c>
    </row>
    <row r="731" spans="1:3">
      <c r="A731">
        <v>722</v>
      </c>
      <c r="B731" t="str">
        <f t="shared" si="22"/>
        <v/>
      </c>
      <c r="C731" t="str">
        <f t="shared" si="23"/>
        <v/>
      </c>
    </row>
    <row r="732" spans="1:3">
      <c r="A732">
        <v>723</v>
      </c>
      <c r="B732" t="str">
        <f t="shared" si="22"/>
        <v/>
      </c>
      <c r="C732" t="str">
        <f t="shared" si="23"/>
        <v/>
      </c>
    </row>
    <row r="733" spans="1:3">
      <c r="A733">
        <v>724</v>
      </c>
      <c r="B733" t="str">
        <f t="shared" si="22"/>
        <v/>
      </c>
      <c r="C733" t="str">
        <f t="shared" si="23"/>
        <v/>
      </c>
    </row>
    <row r="734" spans="1:3">
      <c r="A734">
        <v>725</v>
      </c>
      <c r="B734" t="str">
        <f t="shared" si="22"/>
        <v/>
      </c>
      <c r="C734" t="str">
        <f t="shared" si="23"/>
        <v/>
      </c>
    </row>
    <row r="735" spans="1:3">
      <c r="A735">
        <v>726</v>
      </c>
      <c r="B735" t="str">
        <f t="shared" si="22"/>
        <v/>
      </c>
      <c r="C735" t="str">
        <f t="shared" si="23"/>
        <v/>
      </c>
    </row>
    <row r="736" spans="1:3">
      <c r="A736">
        <v>727</v>
      </c>
      <c r="B736" t="str">
        <f t="shared" si="22"/>
        <v/>
      </c>
      <c r="C736" t="str">
        <f t="shared" si="23"/>
        <v/>
      </c>
    </row>
    <row r="737" spans="1:3">
      <c r="A737">
        <v>728</v>
      </c>
      <c r="B737" t="str">
        <f t="shared" si="22"/>
        <v/>
      </c>
      <c r="C737" t="str">
        <f t="shared" si="23"/>
        <v/>
      </c>
    </row>
    <row r="738" spans="1:3">
      <c r="A738">
        <v>729</v>
      </c>
      <c r="B738" t="str">
        <f t="shared" si="22"/>
        <v/>
      </c>
      <c r="C738" t="str">
        <f t="shared" si="23"/>
        <v/>
      </c>
    </row>
    <row r="739" spans="1:3">
      <c r="A739">
        <v>730</v>
      </c>
      <c r="B739" t="str">
        <f t="shared" si="22"/>
        <v/>
      </c>
      <c r="C739" t="str">
        <f t="shared" si="23"/>
        <v/>
      </c>
    </row>
    <row r="740" spans="1:3">
      <c r="A740">
        <v>731</v>
      </c>
      <c r="B740" t="str">
        <f t="shared" si="22"/>
        <v/>
      </c>
      <c r="C740" t="str">
        <f t="shared" si="23"/>
        <v/>
      </c>
    </row>
    <row r="741" spans="1:3">
      <c r="A741">
        <v>732</v>
      </c>
      <c r="B741" t="str">
        <f t="shared" si="22"/>
        <v/>
      </c>
      <c r="C741" t="str">
        <f t="shared" si="23"/>
        <v/>
      </c>
    </row>
    <row r="742" spans="1:3">
      <c r="A742">
        <v>733</v>
      </c>
      <c r="B742" t="str">
        <f t="shared" si="22"/>
        <v/>
      </c>
      <c r="C742" t="str">
        <f t="shared" si="23"/>
        <v/>
      </c>
    </row>
    <row r="743" spans="1:3">
      <c r="A743">
        <v>734</v>
      </c>
      <c r="B743" t="str">
        <f t="shared" si="22"/>
        <v/>
      </c>
      <c r="C743" t="str">
        <f t="shared" si="23"/>
        <v/>
      </c>
    </row>
    <row r="744" spans="1:3">
      <c r="A744">
        <v>735</v>
      </c>
      <c r="B744" t="str">
        <f t="shared" si="22"/>
        <v/>
      </c>
      <c r="C744" t="str">
        <f t="shared" si="23"/>
        <v/>
      </c>
    </row>
    <row r="745" spans="1:3">
      <c r="A745">
        <v>736</v>
      </c>
      <c r="B745" t="str">
        <f t="shared" si="22"/>
        <v/>
      </c>
      <c r="C745" t="str">
        <f t="shared" si="23"/>
        <v/>
      </c>
    </row>
    <row r="746" spans="1:3">
      <c r="A746">
        <v>737</v>
      </c>
      <c r="B746" t="str">
        <f t="shared" si="22"/>
        <v/>
      </c>
      <c r="C746" t="str">
        <f t="shared" si="23"/>
        <v/>
      </c>
    </row>
    <row r="747" spans="1:3">
      <c r="A747">
        <v>738</v>
      </c>
      <c r="B747" t="str">
        <f t="shared" si="22"/>
        <v/>
      </c>
      <c r="C747" t="str">
        <f t="shared" si="23"/>
        <v/>
      </c>
    </row>
    <row r="748" spans="1:3">
      <c r="A748">
        <v>739</v>
      </c>
      <c r="B748" t="str">
        <f t="shared" si="22"/>
        <v/>
      </c>
      <c r="C748" t="str">
        <f t="shared" si="23"/>
        <v/>
      </c>
    </row>
    <row r="749" spans="1:3">
      <c r="A749">
        <v>740</v>
      </c>
      <c r="B749" t="str">
        <f t="shared" si="22"/>
        <v/>
      </c>
      <c r="C749" t="str">
        <f t="shared" si="23"/>
        <v/>
      </c>
    </row>
    <row r="750" spans="1:3">
      <c r="A750">
        <v>741</v>
      </c>
      <c r="B750" t="str">
        <f t="shared" si="22"/>
        <v/>
      </c>
      <c r="C750" t="str">
        <f t="shared" si="23"/>
        <v/>
      </c>
    </row>
    <row r="751" spans="1:3">
      <c r="A751">
        <v>742</v>
      </c>
      <c r="B751" t="str">
        <f t="shared" si="22"/>
        <v/>
      </c>
      <c r="C751" t="str">
        <f t="shared" si="23"/>
        <v/>
      </c>
    </row>
    <row r="752" spans="1:3">
      <c r="A752">
        <v>743</v>
      </c>
      <c r="B752" t="str">
        <f t="shared" si="22"/>
        <v/>
      </c>
      <c r="C752" t="str">
        <f t="shared" si="23"/>
        <v/>
      </c>
    </row>
    <row r="753" spans="1:3">
      <c r="A753">
        <v>744</v>
      </c>
      <c r="B753" t="str">
        <f t="shared" si="22"/>
        <v/>
      </c>
      <c r="C753" t="str">
        <f t="shared" si="23"/>
        <v/>
      </c>
    </row>
    <row r="754" spans="1:3">
      <c r="A754">
        <v>745</v>
      </c>
      <c r="B754" t="str">
        <f t="shared" si="22"/>
        <v/>
      </c>
      <c r="C754" t="str">
        <f t="shared" si="23"/>
        <v/>
      </c>
    </row>
    <row r="755" spans="1:3">
      <c r="A755">
        <v>746</v>
      </c>
      <c r="B755" t="str">
        <f t="shared" si="22"/>
        <v/>
      </c>
      <c r="C755" t="str">
        <f t="shared" si="23"/>
        <v/>
      </c>
    </row>
    <row r="756" spans="1:3">
      <c r="A756">
        <v>747</v>
      </c>
      <c r="B756" t="str">
        <f t="shared" si="22"/>
        <v/>
      </c>
      <c r="C756" t="str">
        <f t="shared" si="23"/>
        <v/>
      </c>
    </row>
    <row r="757" spans="1:3">
      <c r="A757">
        <v>748</v>
      </c>
      <c r="B757" t="str">
        <f t="shared" si="22"/>
        <v/>
      </c>
      <c r="C757" t="str">
        <f t="shared" si="23"/>
        <v/>
      </c>
    </row>
    <row r="758" spans="1:3">
      <c r="A758">
        <v>749</v>
      </c>
      <c r="B758" t="str">
        <f t="shared" si="22"/>
        <v/>
      </c>
      <c r="C758" t="str">
        <f t="shared" si="23"/>
        <v/>
      </c>
    </row>
    <row r="759" spans="1:3">
      <c r="A759">
        <v>750</v>
      </c>
      <c r="B759" t="str">
        <f t="shared" si="22"/>
        <v/>
      </c>
      <c r="C759" t="str">
        <f t="shared" si="23"/>
        <v/>
      </c>
    </row>
    <row r="760" spans="1:3">
      <c r="A760">
        <v>751</v>
      </c>
      <c r="B760" t="str">
        <f t="shared" si="22"/>
        <v/>
      </c>
      <c r="C760" t="str">
        <f t="shared" si="23"/>
        <v/>
      </c>
    </row>
    <row r="761" spans="1:3">
      <c r="A761">
        <v>752</v>
      </c>
      <c r="B761" t="str">
        <f t="shared" si="22"/>
        <v/>
      </c>
      <c r="C761" t="str">
        <f t="shared" si="23"/>
        <v/>
      </c>
    </row>
    <row r="762" spans="1:3">
      <c r="A762">
        <v>753</v>
      </c>
      <c r="B762" t="str">
        <f t="shared" si="22"/>
        <v/>
      </c>
      <c r="C762" t="str">
        <f t="shared" si="23"/>
        <v/>
      </c>
    </row>
    <row r="763" spans="1:3">
      <c r="A763">
        <v>754</v>
      </c>
      <c r="B763" t="str">
        <f t="shared" si="22"/>
        <v/>
      </c>
      <c r="C763" t="str">
        <f t="shared" si="23"/>
        <v/>
      </c>
    </row>
    <row r="764" spans="1:3">
      <c r="A764">
        <v>755</v>
      </c>
      <c r="B764" t="str">
        <f t="shared" si="22"/>
        <v/>
      </c>
      <c r="C764" t="str">
        <f t="shared" si="23"/>
        <v/>
      </c>
    </row>
    <row r="765" spans="1:3">
      <c r="A765">
        <v>756</v>
      </c>
      <c r="B765" t="str">
        <f t="shared" si="22"/>
        <v/>
      </c>
      <c r="C765" t="str">
        <f t="shared" si="23"/>
        <v/>
      </c>
    </row>
    <row r="766" spans="1:3">
      <c r="A766">
        <v>757</v>
      </c>
      <c r="B766" t="str">
        <f t="shared" si="22"/>
        <v/>
      </c>
      <c r="C766" t="str">
        <f t="shared" si="23"/>
        <v/>
      </c>
    </row>
    <row r="767" spans="1:3">
      <c r="A767">
        <v>758</v>
      </c>
      <c r="B767" t="str">
        <f t="shared" si="22"/>
        <v/>
      </c>
      <c r="C767" t="str">
        <f t="shared" si="23"/>
        <v/>
      </c>
    </row>
    <row r="768" spans="1:3">
      <c r="A768">
        <v>759</v>
      </c>
      <c r="B768" t="str">
        <f t="shared" si="22"/>
        <v/>
      </c>
      <c r="C768" t="str">
        <f t="shared" si="23"/>
        <v/>
      </c>
    </row>
    <row r="769" spans="1:3">
      <c r="A769">
        <v>760</v>
      </c>
      <c r="B769" t="str">
        <f t="shared" si="22"/>
        <v/>
      </c>
      <c r="C769" t="str">
        <f t="shared" si="23"/>
        <v/>
      </c>
    </row>
    <row r="770" spans="1:3">
      <c r="A770">
        <v>761</v>
      </c>
      <c r="B770" t="str">
        <f t="shared" si="22"/>
        <v/>
      </c>
      <c r="C770" t="str">
        <f t="shared" si="23"/>
        <v/>
      </c>
    </row>
    <row r="771" spans="1:3">
      <c r="A771">
        <v>762</v>
      </c>
      <c r="B771" t="str">
        <f t="shared" si="22"/>
        <v/>
      </c>
      <c r="C771" t="str">
        <f t="shared" si="23"/>
        <v/>
      </c>
    </row>
    <row r="772" spans="1:3">
      <c r="A772">
        <v>763</v>
      </c>
      <c r="B772" t="str">
        <f t="shared" si="22"/>
        <v/>
      </c>
      <c r="C772" t="str">
        <f t="shared" si="23"/>
        <v/>
      </c>
    </row>
    <row r="773" spans="1:3">
      <c r="A773">
        <v>764</v>
      </c>
      <c r="B773" t="str">
        <f t="shared" si="22"/>
        <v/>
      </c>
      <c r="C773" t="str">
        <f t="shared" si="23"/>
        <v/>
      </c>
    </row>
    <row r="774" spans="1:3">
      <c r="A774">
        <v>765</v>
      </c>
      <c r="B774" t="str">
        <f t="shared" si="22"/>
        <v/>
      </c>
      <c r="C774" t="str">
        <f t="shared" si="23"/>
        <v/>
      </c>
    </row>
    <row r="775" spans="1:3">
      <c r="A775">
        <v>766</v>
      </c>
      <c r="B775" t="str">
        <f t="shared" si="22"/>
        <v/>
      </c>
      <c r="C775" t="str">
        <f t="shared" si="23"/>
        <v/>
      </c>
    </row>
    <row r="776" spans="1:3">
      <c r="A776">
        <v>767</v>
      </c>
      <c r="B776" t="str">
        <f t="shared" si="22"/>
        <v/>
      </c>
      <c r="C776" t="str">
        <f t="shared" si="23"/>
        <v/>
      </c>
    </row>
    <row r="777" spans="1:3">
      <c r="A777">
        <v>768</v>
      </c>
      <c r="B777" t="str">
        <f t="shared" si="22"/>
        <v/>
      </c>
      <c r="C777" t="str">
        <f t="shared" si="23"/>
        <v/>
      </c>
    </row>
    <row r="778" spans="1:3">
      <c r="A778">
        <v>769</v>
      </c>
      <c r="B778" t="str">
        <f t="shared" si="22"/>
        <v/>
      </c>
      <c r="C778" t="str">
        <f t="shared" si="23"/>
        <v/>
      </c>
    </row>
    <row r="779" spans="1:3">
      <c r="A779">
        <v>770</v>
      </c>
      <c r="B779" t="str">
        <f t="shared" si="22"/>
        <v/>
      </c>
      <c r="C779" t="str">
        <f t="shared" si="23"/>
        <v/>
      </c>
    </row>
    <row r="780" spans="1:3">
      <c r="A780">
        <v>771</v>
      </c>
      <c r="B780" t="str">
        <f t="shared" si="22"/>
        <v/>
      </c>
      <c r="C780" t="str">
        <f t="shared" si="23"/>
        <v/>
      </c>
    </row>
    <row r="781" spans="1:3">
      <c r="A781">
        <v>772</v>
      </c>
      <c r="B781" t="str">
        <f t="shared" si="22"/>
        <v/>
      </c>
      <c r="C781" t="str">
        <f t="shared" si="23"/>
        <v/>
      </c>
    </row>
    <row r="782" spans="1:3">
      <c r="A782">
        <v>773</v>
      </c>
      <c r="B782" t="str">
        <f t="shared" si="22"/>
        <v/>
      </c>
      <c r="C782" t="str">
        <f t="shared" si="23"/>
        <v/>
      </c>
    </row>
    <row r="783" spans="1:3">
      <c r="A783">
        <v>774</v>
      </c>
      <c r="B783" t="str">
        <f t="shared" ref="B783:B846" si="24">IF(1=(4-LEN(SUBSTITUTE(MID($B$11,A783-4,4),MID(MID($B$11,A783-4,4),1,1),"")))*(4-LEN(SUBSTITUTE(MID($B$11,A783-4,4),MID(MID($B$11,A783-4,4),2,1),"")))*(4-LEN(SUBSTITUTE(MID($B$11,A783-4,4),MID(MID($B$11,A783-4,4),3,1),"")))*(4-LEN(SUBSTITUTE(MID($B$11,A783-4,4),MID(MID($B$11,A783-4,4),4,1),""))),A783-1,"")</f>
        <v/>
      </c>
      <c r="C783" t="str">
        <f t="shared" si="23"/>
        <v/>
      </c>
    </row>
    <row r="784" spans="1:3">
      <c r="A784">
        <v>775</v>
      </c>
      <c r="B784" t="str">
        <f t="shared" si="24"/>
        <v/>
      </c>
      <c r="C784" t="str">
        <f t="shared" si="23"/>
        <v/>
      </c>
    </row>
    <row r="785" spans="1:3">
      <c r="A785">
        <v>776</v>
      </c>
      <c r="B785" t="str">
        <f t="shared" si="24"/>
        <v/>
      </c>
      <c r="C785" t="str">
        <f t="shared" si="23"/>
        <v/>
      </c>
    </row>
    <row r="786" spans="1:3">
      <c r="A786">
        <v>777</v>
      </c>
      <c r="B786" t="str">
        <f t="shared" si="24"/>
        <v/>
      </c>
      <c r="C786" t="str">
        <f t="shared" si="23"/>
        <v/>
      </c>
    </row>
    <row r="787" spans="1:3">
      <c r="A787">
        <v>778</v>
      </c>
      <c r="B787" t="str">
        <f t="shared" si="24"/>
        <v/>
      </c>
      <c r="C787" t="str">
        <f t="shared" si="23"/>
        <v/>
      </c>
    </row>
    <row r="788" spans="1:3">
      <c r="A788">
        <v>779</v>
      </c>
      <c r="B788" t="str">
        <f t="shared" si="24"/>
        <v/>
      </c>
      <c r="C788" t="str">
        <f t="shared" si="23"/>
        <v/>
      </c>
    </row>
    <row r="789" spans="1:3">
      <c r="A789">
        <v>780</v>
      </c>
      <c r="B789" t="str">
        <f t="shared" si="24"/>
        <v/>
      </c>
      <c r="C789" t="str">
        <f t="shared" si="23"/>
        <v/>
      </c>
    </row>
    <row r="790" spans="1:3">
      <c r="A790">
        <v>781</v>
      </c>
      <c r="B790" t="str">
        <f t="shared" si="24"/>
        <v/>
      </c>
      <c r="C790" t="str">
        <f t="shared" si="23"/>
        <v/>
      </c>
    </row>
    <row r="791" spans="1:3">
      <c r="A791">
        <v>782</v>
      </c>
      <c r="B791" t="str">
        <f t="shared" si="24"/>
        <v/>
      </c>
      <c r="C791" t="str">
        <f t="shared" si="23"/>
        <v/>
      </c>
    </row>
    <row r="792" spans="1:3">
      <c r="A792">
        <v>783</v>
      </c>
      <c r="B792" t="str">
        <f t="shared" si="24"/>
        <v/>
      </c>
      <c r="C792" t="str">
        <f t="shared" ref="C792:C855" si="25">IF(1=(14-LEN(SUBSTITUTE(MID($B$11,A792-14,14),MID(MID($B$11,A792-14,14),1,1),"")))*(14-LEN(SUBSTITUTE(MID($B$11,A792-14,14),MID(MID($B$11,A792-14,14),2,1),"")))*(14-LEN(SUBSTITUTE(MID($B$11,A792-14,14),MID(MID($B$11,A792-14,14),3,1),"")))*(14-LEN(SUBSTITUTE(MID($B$11,A792-14,14),MID(MID($B$11,A792-14,14),4,1),"")))*(14-LEN(SUBSTITUTE(MID($B$11,A792-14,14),MID(MID($B$11,A792-14,14),5,1),"")))*(14-LEN(SUBSTITUTE(MID($B$11,A792-14,14),MID(MID($B$11,A792-14,14),6,1),"")))*(14-LEN(SUBSTITUTE(MID($B$11,A792-14,14),MID(MID($B$11,A792-14,14),7,1),"")))*(14-LEN(SUBSTITUTE(MID($B$11,A792-14,14),MID(MID($B$11,A792-14,14),8,1),"")))*(14-LEN(SUBSTITUTE(MID($B$11,A792-14,14),MID(MID($B$11,A792-14,14),9,1),"")))*(14-LEN(SUBSTITUTE(MID($B$11,A792-14,14),MID(MID($B$11,A792-14,14),10,1),"")))*(14-LEN(SUBSTITUTE(MID($B$11,A792-14,14),MID(MID($B$11,A792-14,14),11,1),"")))*(14-LEN(SUBSTITUTE(MID($B$11,A792-14,14),MID(MID($B$11,A792-14,14),12,1),"")))*(14-LEN(SUBSTITUTE(MID($B$11,A792-14,14),MID(MID($B$11,A792-14,14),13,1),"")))*(14-LEN(SUBSTITUTE(MID($B$11,A792-14,14),MID(MID($B$11,A792-14,14),14,1),""))),A792-1,"")</f>
        <v/>
      </c>
    </row>
    <row r="793" spans="1:3">
      <c r="A793">
        <v>784</v>
      </c>
      <c r="B793" t="str">
        <f t="shared" si="24"/>
        <v/>
      </c>
      <c r="C793" t="str">
        <f t="shared" si="25"/>
        <v/>
      </c>
    </row>
    <row r="794" spans="1:3">
      <c r="A794">
        <v>785</v>
      </c>
      <c r="B794" t="str">
        <f t="shared" si="24"/>
        <v/>
      </c>
      <c r="C794" t="str">
        <f t="shared" si="25"/>
        <v/>
      </c>
    </row>
    <row r="795" spans="1:3">
      <c r="A795">
        <v>786</v>
      </c>
      <c r="B795" t="str">
        <f t="shared" si="24"/>
        <v/>
      </c>
      <c r="C795" t="str">
        <f t="shared" si="25"/>
        <v/>
      </c>
    </row>
    <row r="796" spans="1:3">
      <c r="A796">
        <v>787</v>
      </c>
      <c r="B796" t="str">
        <f t="shared" si="24"/>
        <v/>
      </c>
      <c r="C796" t="str">
        <f t="shared" si="25"/>
        <v/>
      </c>
    </row>
    <row r="797" spans="1:3">
      <c r="A797">
        <v>788</v>
      </c>
      <c r="B797" t="str">
        <f t="shared" si="24"/>
        <v/>
      </c>
      <c r="C797" t="str">
        <f t="shared" si="25"/>
        <v/>
      </c>
    </row>
    <row r="798" spans="1:3">
      <c r="A798">
        <v>789</v>
      </c>
      <c r="B798" t="str">
        <f t="shared" si="24"/>
        <v/>
      </c>
      <c r="C798" t="str">
        <f t="shared" si="25"/>
        <v/>
      </c>
    </row>
    <row r="799" spans="1:3">
      <c r="A799">
        <v>790</v>
      </c>
      <c r="B799" t="str">
        <f t="shared" si="24"/>
        <v/>
      </c>
      <c r="C799" t="str">
        <f t="shared" si="25"/>
        <v/>
      </c>
    </row>
    <row r="800" spans="1:3">
      <c r="A800">
        <v>791</v>
      </c>
      <c r="B800" t="str">
        <f t="shared" si="24"/>
        <v/>
      </c>
      <c r="C800" t="str">
        <f t="shared" si="25"/>
        <v/>
      </c>
    </row>
    <row r="801" spans="1:3">
      <c r="A801">
        <v>792</v>
      </c>
      <c r="B801" t="str">
        <f t="shared" si="24"/>
        <v/>
      </c>
      <c r="C801" t="str">
        <f t="shared" si="25"/>
        <v/>
      </c>
    </row>
    <row r="802" spans="1:3">
      <c r="A802">
        <v>793</v>
      </c>
      <c r="B802" t="str">
        <f t="shared" si="24"/>
        <v/>
      </c>
      <c r="C802" t="str">
        <f t="shared" si="25"/>
        <v/>
      </c>
    </row>
    <row r="803" spans="1:3">
      <c r="A803">
        <v>794</v>
      </c>
      <c r="B803" t="str">
        <f t="shared" si="24"/>
        <v/>
      </c>
      <c r="C803" t="str">
        <f t="shared" si="25"/>
        <v/>
      </c>
    </row>
    <row r="804" spans="1:3">
      <c r="A804">
        <v>795</v>
      </c>
      <c r="B804" t="str">
        <f t="shared" si="24"/>
        <v/>
      </c>
      <c r="C804" t="str">
        <f t="shared" si="25"/>
        <v/>
      </c>
    </row>
    <row r="805" spans="1:3">
      <c r="A805">
        <v>796</v>
      </c>
      <c r="B805" t="str">
        <f t="shared" si="24"/>
        <v/>
      </c>
      <c r="C805" t="str">
        <f t="shared" si="25"/>
        <v/>
      </c>
    </row>
    <row r="806" spans="1:3">
      <c r="A806">
        <v>797</v>
      </c>
      <c r="B806" t="str">
        <f t="shared" si="24"/>
        <v/>
      </c>
      <c r="C806" t="str">
        <f t="shared" si="25"/>
        <v/>
      </c>
    </row>
    <row r="807" spans="1:3">
      <c r="A807">
        <v>798</v>
      </c>
      <c r="B807" t="str">
        <f t="shared" si="24"/>
        <v/>
      </c>
      <c r="C807" t="str">
        <f t="shared" si="25"/>
        <v/>
      </c>
    </row>
    <row r="808" spans="1:3">
      <c r="A808">
        <v>799</v>
      </c>
      <c r="B808" t="str">
        <f t="shared" si="24"/>
        <v/>
      </c>
      <c r="C808" t="str">
        <f t="shared" si="25"/>
        <v/>
      </c>
    </row>
    <row r="809" spans="1:3">
      <c r="A809">
        <v>800</v>
      </c>
      <c r="B809" t="str">
        <f t="shared" si="24"/>
        <v/>
      </c>
      <c r="C809" t="str">
        <f t="shared" si="25"/>
        <v/>
      </c>
    </row>
    <row r="810" spans="1:3">
      <c r="A810">
        <v>801</v>
      </c>
      <c r="B810" t="str">
        <f t="shared" si="24"/>
        <v/>
      </c>
      <c r="C810" t="str">
        <f t="shared" si="25"/>
        <v/>
      </c>
    </row>
    <row r="811" spans="1:3">
      <c r="A811">
        <v>802</v>
      </c>
      <c r="B811" t="str">
        <f t="shared" si="24"/>
        <v/>
      </c>
      <c r="C811" t="str">
        <f t="shared" si="25"/>
        <v/>
      </c>
    </row>
    <row r="812" spans="1:3">
      <c r="A812">
        <v>803</v>
      </c>
      <c r="B812" t="str">
        <f t="shared" si="24"/>
        <v/>
      </c>
      <c r="C812" t="str">
        <f t="shared" si="25"/>
        <v/>
      </c>
    </row>
    <row r="813" spans="1:3">
      <c r="A813">
        <v>804</v>
      </c>
      <c r="B813" t="str">
        <f t="shared" si="24"/>
        <v/>
      </c>
      <c r="C813" t="str">
        <f t="shared" si="25"/>
        <v/>
      </c>
    </row>
    <row r="814" spans="1:3">
      <c r="A814">
        <v>805</v>
      </c>
      <c r="B814" t="str">
        <f t="shared" si="24"/>
        <v/>
      </c>
      <c r="C814" t="str">
        <f t="shared" si="25"/>
        <v/>
      </c>
    </row>
    <row r="815" spans="1:3">
      <c r="A815">
        <v>806</v>
      </c>
      <c r="B815" t="str">
        <f t="shared" si="24"/>
        <v/>
      </c>
      <c r="C815" t="str">
        <f t="shared" si="25"/>
        <v/>
      </c>
    </row>
    <row r="816" spans="1:3">
      <c r="A816">
        <v>807</v>
      </c>
      <c r="B816" t="str">
        <f t="shared" si="24"/>
        <v/>
      </c>
      <c r="C816" t="str">
        <f t="shared" si="25"/>
        <v/>
      </c>
    </row>
    <row r="817" spans="1:3">
      <c r="A817">
        <v>808</v>
      </c>
      <c r="B817" t="str">
        <f t="shared" si="24"/>
        <v/>
      </c>
      <c r="C817" t="str">
        <f t="shared" si="25"/>
        <v/>
      </c>
    </row>
    <row r="818" spans="1:3">
      <c r="A818">
        <v>809</v>
      </c>
      <c r="B818" t="str">
        <f t="shared" si="24"/>
        <v/>
      </c>
      <c r="C818" t="str">
        <f t="shared" si="25"/>
        <v/>
      </c>
    </row>
    <row r="819" spans="1:3">
      <c r="A819">
        <v>810</v>
      </c>
      <c r="B819" t="str">
        <f t="shared" si="24"/>
        <v/>
      </c>
      <c r="C819" t="str">
        <f t="shared" si="25"/>
        <v/>
      </c>
    </row>
    <row r="820" spans="1:3">
      <c r="A820">
        <v>811</v>
      </c>
      <c r="B820" t="str">
        <f t="shared" si="24"/>
        <v/>
      </c>
      <c r="C820" t="str">
        <f t="shared" si="25"/>
        <v/>
      </c>
    </row>
    <row r="821" spans="1:3">
      <c r="A821">
        <v>812</v>
      </c>
      <c r="B821" t="str">
        <f t="shared" si="24"/>
        <v/>
      </c>
      <c r="C821" t="str">
        <f t="shared" si="25"/>
        <v/>
      </c>
    </row>
    <row r="822" spans="1:3">
      <c r="A822">
        <v>813</v>
      </c>
      <c r="B822" t="str">
        <f t="shared" si="24"/>
        <v/>
      </c>
      <c r="C822" t="str">
        <f t="shared" si="25"/>
        <v/>
      </c>
    </row>
    <row r="823" spans="1:3">
      <c r="A823">
        <v>814</v>
      </c>
      <c r="B823" t="str">
        <f t="shared" si="24"/>
        <v/>
      </c>
      <c r="C823" t="str">
        <f t="shared" si="25"/>
        <v/>
      </c>
    </row>
    <row r="824" spans="1:3">
      <c r="A824">
        <v>815</v>
      </c>
      <c r="B824" t="str">
        <f t="shared" si="24"/>
        <v/>
      </c>
      <c r="C824" t="str">
        <f t="shared" si="25"/>
        <v/>
      </c>
    </row>
    <row r="825" spans="1:3">
      <c r="A825">
        <v>816</v>
      </c>
      <c r="B825" t="str">
        <f t="shared" si="24"/>
        <v/>
      </c>
      <c r="C825" t="str">
        <f t="shared" si="25"/>
        <v/>
      </c>
    </row>
    <row r="826" spans="1:3">
      <c r="A826">
        <v>817</v>
      </c>
      <c r="B826" t="str">
        <f t="shared" si="24"/>
        <v/>
      </c>
      <c r="C826" t="str">
        <f t="shared" si="25"/>
        <v/>
      </c>
    </row>
    <row r="827" spans="1:3">
      <c r="A827">
        <v>818</v>
      </c>
      <c r="B827" t="str">
        <f t="shared" si="24"/>
        <v/>
      </c>
      <c r="C827" t="str">
        <f t="shared" si="25"/>
        <v/>
      </c>
    </row>
    <row r="828" spans="1:3">
      <c r="A828">
        <v>819</v>
      </c>
      <c r="B828" t="str">
        <f t="shared" si="24"/>
        <v/>
      </c>
      <c r="C828" t="str">
        <f t="shared" si="25"/>
        <v/>
      </c>
    </row>
    <row r="829" spans="1:3">
      <c r="A829">
        <v>820</v>
      </c>
      <c r="B829" t="str">
        <f t="shared" si="24"/>
        <v/>
      </c>
      <c r="C829" t="str">
        <f t="shared" si="25"/>
        <v/>
      </c>
    </row>
    <row r="830" spans="1:3">
      <c r="A830">
        <v>821</v>
      </c>
      <c r="B830" t="str">
        <f t="shared" si="24"/>
        <v/>
      </c>
      <c r="C830" t="str">
        <f t="shared" si="25"/>
        <v/>
      </c>
    </row>
    <row r="831" spans="1:3">
      <c r="A831">
        <v>822</v>
      </c>
      <c r="B831" t="str">
        <f t="shared" si="24"/>
        <v/>
      </c>
      <c r="C831" t="str">
        <f t="shared" si="25"/>
        <v/>
      </c>
    </row>
    <row r="832" spans="1:3">
      <c r="A832">
        <v>823</v>
      </c>
      <c r="B832" t="str">
        <f t="shared" si="24"/>
        <v/>
      </c>
      <c r="C832" t="str">
        <f t="shared" si="25"/>
        <v/>
      </c>
    </row>
    <row r="833" spans="1:3">
      <c r="A833">
        <v>824</v>
      </c>
      <c r="B833" t="str">
        <f t="shared" si="24"/>
        <v/>
      </c>
      <c r="C833" t="str">
        <f t="shared" si="25"/>
        <v/>
      </c>
    </row>
    <row r="834" spans="1:3">
      <c r="A834">
        <v>825</v>
      </c>
      <c r="B834" t="str">
        <f t="shared" si="24"/>
        <v/>
      </c>
      <c r="C834" t="str">
        <f t="shared" si="25"/>
        <v/>
      </c>
    </row>
    <row r="835" spans="1:3">
      <c r="A835">
        <v>826</v>
      </c>
      <c r="B835" t="str">
        <f t="shared" si="24"/>
        <v/>
      </c>
      <c r="C835" t="str">
        <f t="shared" si="25"/>
        <v/>
      </c>
    </row>
    <row r="836" spans="1:3">
      <c r="A836">
        <v>827</v>
      </c>
      <c r="B836" t="str">
        <f t="shared" si="24"/>
        <v/>
      </c>
      <c r="C836" t="str">
        <f t="shared" si="25"/>
        <v/>
      </c>
    </row>
    <row r="837" spans="1:3">
      <c r="A837">
        <v>828</v>
      </c>
      <c r="B837" t="str">
        <f t="shared" si="24"/>
        <v/>
      </c>
      <c r="C837" t="str">
        <f t="shared" si="25"/>
        <v/>
      </c>
    </row>
    <row r="838" spans="1:3">
      <c r="A838">
        <v>829</v>
      </c>
      <c r="B838" t="str">
        <f t="shared" si="24"/>
        <v/>
      </c>
      <c r="C838" t="str">
        <f t="shared" si="25"/>
        <v/>
      </c>
    </row>
    <row r="839" spans="1:3">
      <c r="A839">
        <v>830</v>
      </c>
      <c r="B839" t="str">
        <f t="shared" si="24"/>
        <v/>
      </c>
      <c r="C839" t="str">
        <f t="shared" si="25"/>
        <v/>
      </c>
    </row>
    <row r="840" spans="1:3">
      <c r="A840">
        <v>831</v>
      </c>
      <c r="B840" t="str">
        <f t="shared" si="24"/>
        <v/>
      </c>
      <c r="C840" t="str">
        <f t="shared" si="25"/>
        <v/>
      </c>
    </row>
    <row r="841" spans="1:3">
      <c r="A841">
        <v>832</v>
      </c>
      <c r="B841" t="str">
        <f t="shared" si="24"/>
        <v/>
      </c>
      <c r="C841" t="str">
        <f t="shared" si="25"/>
        <v/>
      </c>
    </row>
    <row r="842" spans="1:3">
      <c r="A842">
        <v>833</v>
      </c>
      <c r="B842" t="str">
        <f t="shared" si="24"/>
        <v/>
      </c>
      <c r="C842" t="str">
        <f t="shared" si="25"/>
        <v/>
      </c>
    </row>
    <row r="843" spans="1:3">
      <c r="A843">
        <v>834</v>
      </c>
      <c r="B843" t="str">
        <f t="shared" si="24"/>
        <v/>
      </c>
      <c r="C843" t="str">
        <f t="shared" si="25"/>
        <v/>
      </c>
    </row>
    <row r="844" spans="1:3">
      <c r="A844">
        <v>835</v>
      </c>
      <c r="B844" t="str">
        <f t="shared" si="24"/>
        <v/>
      </c>
      <c r="C844" t="str">
        <f t="shared" si="25"/>
        <v/>
      </c>
    </row>
    <row r="845" spans="1:3">
      <c r="A845">
        <v>836</v>
      </c>
      <c r="B845" t="str">
        <f t="shared" si="24"/>
        <v/>
      </c>
      <c r="C845" t="str">
        <f t="shared" si="25"/>
        <v/>
      </c>
    </row>
    <row r="846" spans="1:3">
      <c r="A846">
        <v>837</v>
      </c>
      <c r="B846" t="str">
        <f t="shared" si="24"/>
        <v/>
      </c>
      <c r="C846" t="str">
        <f t="shared" si="25"/>
        <v/>
      </c>
    </row>
    <row r="847" spans="1:3">
      <c r="A847">
        <v>838</v>
      </c>
      <c r="B847" t="str">
        <f t="shared" ref="B847:B910" si="26">IF(1=(4-LEN(SUBSTITUTE(MID($B$11,A847-4,4),MID(MID($B$11,A847-4,4),1,1),"")))*(4-LEN(SUBSTITUTE(MID($B$11,A847-4,4),MID(MID($B$11,A847-4,4),2,1),"")))*(4-LEN(SUBSTITUTE(MID($B$11,A847-4,4),MID(MID($B$11,A847-4,4),3,1),"")))*(4-LEN(SUBSTITUTE(MID($B$11,A847-4,4),MID(MID($B$11,A847-4,4),4,1),""))),A847-1,"")</f>
        <v/>
      </c>
      <c r="C847" t="str">
        <f t="shared" si="25"/>
        <v/>
      </c>
    </row>
    <row r="848" spans="1:3">
      <c r="A848">
        <v>839</v>
      </c>
      <c r="B848" t="str">
        <f t="shared" si="26"/>
        <v/>
      </c>
      <c r="C848" t="str">
        <f t="shared" si="25"/>
        <v/>
      </c>
    </row>
    <row r="849" spans="1:3">
      <c r="A849">
        <v>840</v>
      </c>
      <c r="B849" t="str">
        <f t="shared" si="26"/>
        <v/>
      </c>
      <c r="C849" t="str">
        <f t="shared" si="25"/>
        <v/>
      </c>
    </row>
    <row r="850" spans="1:3">
      <c r="A850">
        <v>841</v>
      </c>
      <c r="B850" t="str">
        <f t="shared" si="26"/>
        <v/>
      </c>
      <c r="C850" t="str">
        <f t="shared" si="25"/>
        <v/>
      </c>
    </row>
    <row r="851" spans="1:3">
      <c r="A851">
        <v>842</v>
      </c>
      <c r="B851" t="str">
        <f t="shared" si="26"/>
        <v/>
      </c>
      <c r="C851" t="str">
        <f t="shared" si="25"/>
        <v/>
      </c>
    </row>
    <row r="852" spans="1:3">
      <c r="A852">
        <v>843</v>
      </c>
      <c r="B852" t="str">
        <f t="shared" si="26"/>
        <v/>
      </c>
      <c r="C852" t="str">
        <f t="shared" si="25"/>
        <v/>
      </c>
    </row>
    <row r="853" spans="1:3">
      <c r="A853">
        <v>844</v>
      </c>
      <c r="B853" t="str">
        <f t="shared" si="26"/>
        <v/>
      </c>
      <c r="C853" t="str">
        <f t="shared" si="25"/>
        <v/>
      </c>
    </row>
    <row r="854" spans="1:3">
      <c r="A854">
        <v>845</v>
      </c>
      <c r="B854" t="str">
        <f t="shared" si="26"/>
        <v/>
      </c>
      <c r="C854" t="str">
        <f t="shared" si="25"/>
        <v/>
      </c>
    </row>
    <row r="855" spans="1:3">
      <c r="A855">
        <v>846</v>
      </c>
      <c r="B855" t="str">
        <f t="shared" si="26"/>
        <v/>
      </c>
      <c r="C855" t="str">
        <f t="shared" si="25"/>
        <v/>
      </c>
    </row>
    <row r="856" spans="1:3">
      <c r="A856">
        <v>847</v>
      </c>
      <c r="B856" t="str">
        <f t="shared" si="26"/>
        <v/>
      </c>
      <c r="C856" t="str">
        <f t="shared" ref="C856:C919" si="27">IF(1=(14-LEN(SUBSTITUTE(MID($B$11,A856-14,14),MID(MID($B$11,A856-14,14),1,1),"")))*(14-LEN(SUBSTITUTE(MID($B$11,A856-14,14),MID(MID($B$11,A856-14,14),2,1),"")))*(14-LEN(SUBSTITUTE(MID($B$11,A856-14,14),MID(MID($B$11,A856-14,14),3,1),"")))*(14-LEN(SUBSTITUTE(MID($B$11,A856-14,14),MID(MID($B$11,A856-14,14),4,1),"")))*(14-LEN(SUBSTITUTE(MID($B$11,A856-14,14),MID(MID($B$11,A856-14,14),5,1),"")))*(14-LEN(SUBSTITUTE(MID($B$11,A856-14,14),MID(MID($B$11,A856-14,14),6,1),"")))*(14-LEN(SUBSTITUTE(MID($B$11,A856-14,14),MID(MID($B$11,A856-14,14),7,1),"")))*(14-LEN(SUBSTITUTE(MID($B$11,A856-14,14),MID(MID($B$11,A856-14,14),8,1),"")))*(14-LEN(SUBSTITUTE(MID($B$11,A856-14,14),MID(MID($B$11,A856-14,14),9,1),"")))*(14-LEN(SUBSTITUTE(MID($B$11,A856-14,14),MID(MID($B$11,A856-14,14),10,1),"")))*(14-LEN(SUBSTITUTE(MID($B$11,A856-14,14),MID(MID($B$11,A856-14,14),11,1),"")))*(14-LEN(SUBSTITUTE(MID($B$11,A856-14,14),MID(MID($B$11,A856-14,14),12,1),"")))*(14-LEN(SUBSTITUTE(MID($B$11,A856-14,14),MID(MID($B$11,A856-14,14),13,1),"")))*(14-LEN(SUBSTITUTE(MID($B$11,A856-14,14),MID(MID($B$11,A856-14,14),14,1),""))),A856-1,"")</f>
        <v/>
      </c>
    </row>
    <row r="857" spans="1:3">
      <c r="A857">
        <v>848</v>
      </c>
      <c r="B857" t="str">
        <f t="shared" si="26"/>
        <v/>
      </c>
      <c r="C857" t="str">
        <f t="shared" si="27"/>
        <v/>
      </c>
    </row>
    <row r="858" spans="1:3">
      <c r="A858">
        <v>849</v>
      </c>
      <c r="B858" t="str">
        <f t="shared" si="26"/>
        <v/>
      </c>
      <c r="C858" t="str">
        <f t="shared" si="27"/>
        <v/>
      </c>
    </row>
    <row r="859" spans="1:3">
      <c r="A859">
        <v>850</v>
      </c>
      <c r="B859" t="str">
        <f t="shared" si="26"/>
        <v/>
      </c>
      <c r="C859" t="str">
        <f t="shared" si="27"/>
        <v/>
      </c>
    </row>
    <row r="860" spans="1:3">
      <c r="A860">
        <v>851</v>
      </c>
      <c r="B860" t="str">
        <f t="shared" si="26"/>
        <v/>
      </c>
      <c r="C860" t="str">
        <f t="shared" si="27"/>
        <v/>
      </c>
    </row>
    <row r="861" spans="1:3">
      <c r="A861">
        <v>852</v>
      </c>
      <c r="B861" t="str">
        <f t="shared" si="26"/>
        <v/>
      </c>
      <c r="C861" t="str">
        <f t="shared" si="27"/>
        <v/>
      </c>
    </row>
    <row r="862" spans="1:3">
      <c r="A862">
        <v>853</v>
      </c>
      <c r="B862" t="str">
        <f t="shared" si="26"/>
        <v/>
      </c>
      <c r="C862" t="str">
        <f t="shared" si="27"/>
        <v/>
      </c>
    </row>
    <row r="863" spans="1:3">
      <c r="A863">
        <v>854</v>
      </c>
      <c r="B863" t="str">
        <f t="shared" si="26"/>
        <v/>
      </c>
      <c r="C863" t="str">
        <f t="shared" si="27"/>
        <v/>
      </c>
    </row>
    <row r="864" spans="1:3">
      <c r="A864">
        <v>855</v>
      </c>
      <c r="B864" t="str">
        <f t="shared" si="26"/>
        <v/>
      </c>
      <c r="C864" t="str">
        <f t="shared" si="27"/>
        <v/>
      </c>
    </row>
    <row r="865" spans="1:3">
      <c r="A865">
        <v>856</v>
      </c>
      <c r="B865" t="str">
        <f t="shared" si="26"/>
        <v/>
      </c>
      <c r="C865" t="str">
        <f t="shared" si="27"/>
        <v/>
      </c>
    </row>
    <row r="866" spans="1:3">
      <c r="A866">
        <v>857</v>
      </c>
      <c r="B866" t="str">
        <f t="shared" si="26"/>
        <v/>
      </c>
      <c r="C866" t="str">
        <f t="shared" si="27"/>
        <v/>
      </c>
    </row>
    <row r="867" spans="1:3">
      <c r="A867">
        <v>858</v>
      </c>
      <c r="B867" t="str">
        <f t="shared" si="26"/>
        <v/>
      </c>
      <c r="C867" t="str">
        <f t="shared" si="27"/>
        <v/>
      </c>
    </row>
    <row r="868" spans="1:3">
      <c r="A868">
        <v>859</v>
      </c>
      <c r="B868" t="str">
        <f t="shared" si="26"/>
        <v/>
      </c>
      <c r="C868" t="str">
        <f t="shared" si="27"/>
        <v/>
      </c>
    </row>
    <row r="869" spans="1:3">
      <c r="A869">
        <v>860</v>
      </c>
      <c r="B869" t="str">
        <f t="shared" si="26"/>
        <v/>
      </c>
      <c r="C869" t="str">
        <f t="shared" si="27"/>
        <v/>
      </c>
    </row>
    <row r="870" spans="1:3">
      <c r="A870">
        <v>861</v>
      </c>
      <c r="B870" t="str">
        <f t="shared" si="26"/>
        <v/>
      </c>
      <c r="C870" t="str">
        <f t="shared" si="27"/>
        <v/>
      </c>
    </row>
    <row r="871" spans="1:3">
      <c r="A871">
        <v>862</v>
      </c>
      <c r="B871" t="str">
        <f t="shared" si="26"/>
        <v/>
      </c>
      <c r="C871" t="str">
        <f t="shared" si="27"/>
        <v/>
      </c>
    </row>
    <row r="872" spans="1:3">
      <c r="A872">
        <v>863</v>
      </c>
      <c r="B872" t="str">
        <f t="shared" si="26"/>
        <v/>
      </c>
      <c r="C872" t="str">
        <f t="shared" si="27"/>
        <v/>
      </c>
    </row>
    <row r="873" spans="1:3">
      <c r="A873">
        <v>864</v>
      </c>
      <c r="B873" t="str">
        <f t="shared" si="26"/>
        <v/>
      </c>
      <c r="C873" t="str">
        <f t="shared" si="27"/>
        <v/>
      </c>
    </row>
    <row r="874" spans="1:3">
      <c r="A874">
        <v>865</v>
      </c>
      <c r="B874" t="str">
        <f t="shared" si="26"/>
        <v/>
      </c>
      <c r="C874" t="str">
        <f t="shared" si="27"/>
        <v/>
      </c>
    </row>
    <row r="875" spans="1:3">
      <c r="A875">
        <v>866</v>
      </c>
      <c r="B875" t="str">
        <f t="shared" si="26"/>
        <v/>
      </c>
      <c r="C875" t="str">
        <f t="shared" si="27"/>
        <v/>
      </c>
    </row>
    <row r="876" spans="1:3">
      <c r="A876">
        <v>867</v>
      </c>
      <c r="B876" t="str">
        <f t="shared" si="26"/>
        <v/>
      </c>
      <c r="C876" t="str">
        <f t="shared" si="27"/>
        <v/>
      </c>
    </row>
    <row r="877" spans="1:3">
      <c r="A877">
        <v>868</v>
      </c>
      <c r="B877" t="str">
        <f t="shared" si="26"/>
        <v/>
      </c>
      <c r="C877" t="str">
        <f t="shared" si="27"/>
        <v/>
      </c>
    </row>
    <row r="878" spans="1:3">
      <c r="A878">
        <v>869</v>
      </c>
      <c r="B878" t="str">
        <f t="shared" si="26"/>
        <v/>
      </c>
      <c r="C878" t="str">
        <f t="shared" si="27"/>
        <v/>
      </c>
    </row>
    <row r="879" spans="1:3">
      <c r="A879">
        <v>870</v>
      </c>
      <c r="B879" t="str">
        <f t="shared" si="26"/>
        <v/>
      </c>
      <c r="C879" t="str">
        <f t="shared" si="27"/>
        <v/>
      </c>
    </row>
    <row r="880" spans="1:3">
      <c r="A880">
        <v>871</v>
      </c>
      <c r="B880" t="str">
        <f t="shared" si="26"/>
        <v/>
      </c>
      <c r="C880" t="str">
        <f t="shared" si="27"/>
        <v/>
      </c>
    </row>
    <row r="881" spans="1:3">
      <c r="A881">
        <v>872</v>
      </c>
      <c r="B881" t="str">
        <f t="shared" si="26"/>
        <v/>
      </c>
      <c r="C881" t="str">
        <f t="shared" si="27"/>
        <v/>
      </c>
    </row>
    <row r="882" spans="1:3">
      <c r="A882">
        <v>873</v>
      </c>
      <c r="B882" t="str">
        <f t="shared" si="26"/>
        <v/>
      </c>
      <c r="C882" t="str">
        <f t="shared" si="27"/>
        <v/>
      </c>
    </row>
    <row r="883" spans="1:3">
      <c r="A883">
        <v>874</v>
      </c>
      <c r="B883" t="str">
        <f t="shared" si="26"/>
        <v/>
      </c>
      <c r="C883" t="str">
        <f t="shared" si="27"/>
        <v/>
      </c>
    </row>
    <row r="884" spans="1:3">
      <c r="A884">
        <v>875</v>
      </c>
      <c r="B884" t="str">
        <f t="shared" si="26"/>
        <v/>
      </c>
      <c r="C884" t="str">
        <f t="shared" si="27"/>
        <v/>
      </c>
    </row>
    <row r="885" spans="1:3">
      <c r="A885">
        <v>876</v>
      </c>
      <c r="B885" t="str">
        <f t="shared" si="26"/>
        <v/>
      </c>
      <c r="C885" t="str">
        <f t="shared" si="27"/>
        <v/>
      </c>
    </row>
    <row r="886" spans="1:3">
      <c r="A886">
        <v>877</v>
      </c>
      <c r="B886" t="str">
        <f t="shared" si="26"/>
        <v/>
      </c>
      <c r="C886" t="str">
        <f t="shared" si="27"/>
        <v/>
      </c>
    </row>
    <row r="887" spans="1:3">
      <c r="A887">
        <v>878</v>
      </c>
      <c r="B887" t="str">
        <f t="shared" si="26"/>
        <v/>
      </c>
      <c r="C887" t="str">
        <f t="shared" si="27"/>
        <v/>
      </c>
    </row>
    <row r="888" spans="1:3">
      <c r="A888">
        <v>879</v>
      </c>
      <c r="B888" t="str">
        <f t="shared" si="26"/>
        <v/>
      </c>
      <c r="C888" t="str">
        <f t="shared" si="27"/>
        <v/>
      </c>
    </row>
    <row r="889" spans="1:3">
      <c r="A889">
        <v>880</v>
      </c>
      <c r="B889" t="str">
        <f t="shared" si="26"/>
        <v/>
      </c>
      <c r="C889" t="str">
        <f t="shared" si="27"/>
        <v/>
      </c>
    </row>
    <row r="890" spans="1:3">
      <c r="A890">
        <v>881</v>
      </c>
      <c r="B890" t="str">
        <f t="shared" si="26"/>
        <v/>
      </c>
      <c r="C890" t="str">
        <f t="shared" si="27"/>
        <v/>
      </c>
    </row>
    <row r="891" spans="1:3">
      <c r="A891">
        <v>882</v>
      </c>
      <c r="B891" t="str">
        <f t="shared" si="26"/>
        <v/>
      </c>
      <c r="C891" t="str">
        <f t="shared" si="27"/>
        <v/>
      </c>
    </row>
    <row r="892" spans="1:3">
      <c r="A892">
        <v>883</v>
      </c>
      <c r="B892" t="str">
        <f t="shared" si="26"/>
        <v/>
      </c>
      <c r="C892" t="str">
        <f t="shared" si="27"/>
        <v/>
      </c>
    </row>
    <row r="893" spans="1:3">
      <c r="A893">
        <v>884</v>
      </c>
      <c r="B893" t="str">
        <f t="shared" si="26"/>
        <v/>
      </c>
      <c r="C893" t="str">
        <f t="shared" si="27"/>
        <v/>
      </c>
    </row>
    <row r="894" spans="1:3">
      <c r="A894">
        <v>885</v>
      </c>
      <c r="B894" t="str">
        <f t="shared" si="26"/>
        <v/>
      </c>
      <c r="C894" t="str">
        <f t="shared" si="27"/>
        <v/>
      </c>
    </row>
    <row r="895" spans="1:3">
      <c r="A895">
        <v>886</v>
      </c>
      <c r="B895" t="str">
        <f t="shared" si="26"/>
        <v/>
      </c>
      <c r="C895" t="str">
        <f t="shared" si="27"/>
        <v/>
      </c>
    </row>
    <row r="896" spans="1:3">
      <c r="A896">
        <v>887</v>
      </c>
      <c r="B896" t="str">
        <f t="shared" si="26"/>
        <v/>
      </c>
      <c r="C896" t="str">
        <f t="shared" si="27"/>
        <v/>
      </c>
    </row>
    <row r="897" spans="1:3">
      <c r="A897">
        <v>888</v>
      </c>
      <c r="B897" t="str">
        <f t="shared" si="26"/>
        <v/>
      </c>
      <c r="C897" t="str">
        <f t="shared" si="27"/>
        <v/>
      </c>
    </row>
    <row r="898" spans="1:3">
      <c r="A898">
        <v>889</v>
      </c>
      <c r="B898" t="str">
        <f t="shared" si="26"/>
        <v/>
      </c>
      <c r="C898" t="str">
        <f t="shared" si="27"/>
        <v/>
      </c>
    </row>
    <row r="899" spans="1:3">
      <c r="A899">
        <v>890</v>
      </c>
      <c r="B899" t="str">
        <f t="shared" si="26"/>
        <v/>
      </c>
      <c r="C899" t="str">
        <f t="shared" si="27"/>
        <v/>
      </c>
    </row>
    <row r="900" spans="1:3">
      <c r="A900">
        <v>891</v>
      </c>
      <c r="B900" t="str">
        <f t="shared" si="26"/>
        <v/>
      </c>
      <c r="C900" t="str">
        <f t="shared" si="27"/>
        <v/>
      </c>
    </row>
    <row r="901" spans="1:3">
      <c r="A901">
        <v>892</v>
      </c>
      <c r="B901" t="str">
        <f t="shared" si="26"/>
        <v/>
      </c>
      <c r="C901" t="str">
        <f t="shared" si="27"/>
        <v/>
      </c>
    </row>
    <row r="902" spans="1:3">
      <c r="A902">
        <v>893</v>
      </c>
      <c r="B902" t="str">
        <f t="shared" si="26"/>
        <v/>
      </c>
      <c r="C902" t="str">
        <f t="shared" si="27"/>
        <v/>
      </c>
    </row>
    <row r="903" spans="1:3">
      <c r="A903">
        <v>894</v>
      </c>
      <c r="B903" t="str">
        <f t="shared" si="26"/>
        <v/>
      </c>
      <c r="C903" t="str">
        <f t="shared" si="27"/>
        <v/>
      </c>
    </row>
    <row r="904" spans="1:3">
      <c r="A904">
        <v>895</v>
      </c>
      <c r="B904" t="str">
        <f t="shared" si="26"/>
        <v/>
      </c>
      <c r="C904" t="str">
        <f t="shared" si="27"/>
        <v/>
      </c>
    </row>
    <row r="905" spans="1:3">
      <c r="A905">
        <v>896</v>
      </c>
      <c r="B905" t="str">
        <f t="shared" si="26"/>
        <v/>
      </c>
      <c r="C905" t="str">
        <f t="shared" si="27"/>
        <v/>
      </c>
    </row>
    <row r="906" spans="1:3">
      <c r="A906">
        <v>897</v>
      </c>
      <c r="B906" t="str">
        <f t="shared" si="26"/>
        <v/>
      </c>
      <c r="C906" t="str">
        <f t="shared" si="27"/>
        <v/>
      </c>
    </row>
    <row r="907" spans="1:3">
      <c r="A907">
        <v>898</v>
      </c>
      <c r="B907" t="str">
        <f t="shared" si="26"/>
        <v/>
      </c>
      <c r="C907" t="str">
        <f t="shared" si="27"/>
        <v/>
      </c>
    </row>
    <row r="908" spans="1:3">
      <c r="A908">
        <v>899</v>
      </c>
      <c r="B908" t="str">
        <f t="shared" si="26"/>
        <v/>
      </c>
      <c r="C908" t="str">
        <f t="shared" si="27"/>
        <v/>
      </c>
    </row>
    <row r="909" spans="1:3">
      <c r="A909">
        <v>900</v>
      </c>
      <c r="B909" t="str">
        <f t="shared" si="26"/>
        <v/>
      </c>
      <c r="C909" t="str">
        <f t="shared" si="27"/>
        <v/>
      </c>
    </row>
    <row r="910" spans="1:3">
      <c r="A910">
        <v>901</v>
      </c>
      <c r="B910" t="str">
        <f t="shared" si="26"/>
        <v/>
      </c>
      <c r="C910" t="str">
        <f t="shared" si="27"/>
        <v/>
      </c>
    </row>
    <row r="911" spans="1:3">
      <c r="A911">
        <v>902</v>
      </c>
      <c r="B911" t="str">
        <f t="shared" ref="B911:B974" si="28">IF(1=(4-LEN(SUBSTITUTE(MID($B$11,A911-4,4),MID(MID($B$11,A911-4,4),1,1),"")))*(4-LEN(SUBSTITUTE(MID($B$11,A911-4,4),MID(MID($B$11,A911-4,4),2,1),"")))*(4-LEN(SUBSTITUTE(MID($B$11,A911-4,4),MID(MID($B$11,A911-4,4),3,1),"")))*(4-LEN(SUBSTITUTE(MID($B$11,A911-4,4),MID(MID($B$11,A911-4,4),4,1),""))),A911-1,"")</f>
        <v/>
      </c>
      <c r="C911" t="str">
        <f t="shared" si="27"/>
        <v/>
      </c>
    </row>
    <row r="912" spans="1:3">
      <c r="A912">
        <v>903</v>
      </c>
      <c r="B912" t="str">
        <f t="shared" si="28"/>
        <v/>
      </c>
      <c r="C912" t="str">
        <f t="shared" si="27"/>
        <v/>
      </c>
    </row>
    <row r="913" spans="1:3">
      <c r="A913">
        <v>904</v>
      </c>
      <c r="B913" t="str">
        <f t="shared" si="28"/>
        <v/>
      </c>
      <c r="C913" t="str">
        <f t="shared" si="27"/>
        <v/>
      </c>
    </row>
    <row r="914" spans="1:3">
      <c r="A914">
        <v>905</v>
      </c>
      <c r="B914" t="str">
        <f t="shared" si="28"/>
        <v/>
      </c>
      <c r="C914" t="str">
        <f t="shared" si="27"/>
        <v/>
      </c>
    </row>
    <row r="915" spans="1:3">
      <c r="A915">
        <v>906</v>
      </c>
      <c r="B915" t="str">
        <f t="shared" si="28"/>
        <v/>
      </c>
      <c r="C915" t="str">
        <f t="shared" si="27"/>
        <v/>
      </c>
    </row>
    <row r="916" spans="1:3">
      <c r="A916">
        <v>907</v>
      </c>
      <c r="B916" t="str">
        <f t="shared" si="28"/>
        <v/>
      </c>
      <c r="C916" t="str">
        <f t="shared" si="27"/>
        <v/>
      </c>
    </row>
    <row r="917" spans="1:3">
      <c r="A917">
        <v>908</v>
      </c>
      <c r="B917" t="str">
        <f t="shared" si="28"/>
        <v/>
      </c>
      <c r="C917" t="str">
        <f t="shared" si="27"/>
        <v/>
      </c>
    </row>
    <row r="918" spans="1:3">
      <c r="A918">
        <v>909</v>
      </c>
      <c r="B918" t="str">
        <f t="shared" si="28"/>
        <v/>
      </c>
      <c r="C918" t="str">
        <f t="shared" si="27"/>
        <v/>
      </c>
    </row>
    <row r="919" spans="1:3">
      <c r="A919">
        <v>910</v>
      </c>
      <c r="B919" t="str">
        <f t="shared" si="28"/>
        <v/>
      </c>
      <c r="C919" t="str">
        <f t="shared" si="27"/>
        <v/>
      </c>
    </row>
    <row r="920" spans="1:3">
      <c r="A920">
        <v>911</v>
      </c>
      <c r="B920" t="str">
        <f t="shared" si="28"/>
        <v/>
      </c>
      <c r="C920" t="str">
        <f t="shared" ref="C920:C983" si="29">IF(1=(14-LEN(SUBSTITUTE(MID($B$11,A920-14,14),MID(MID($B$11,A920-14,14),1,1),"")))*(14-LEN(SUBSTITUTE(MID($B$11,A920-14,14),MID(MID($B$11,A920-14,14),2,1),"")))*(14-LEN(SUBSTITUTE(MID($B$11,A920-14,14),MID(MID($B$11,A920-14,14),3,1),"")))*(14-LEN(SUBSTITUTE(MID($B$11,A920-14,14),MID(MID($B$11,A920-14,14),4,1),"")))*(14-LEN(SUBSTITUTE(MID($B$11,A920-14,14),MID(MID($B$11,A920-14,14),5,1),"")))*(14-LEN(SUBSTITUTE(MID($B$11,A920-14,14),MID(MID($B$11,A920-14,14),6,1),"")))*(14-LEN(SUBSTITUTE(MID($B$11,A920-14,14),MID(MID($B$11,A920-14,14),7,1),"")))*(14-LEN(SUBSTITUTE(MID($B$11,A920-14,14),MID(MID($B$11,A920-14,14),8,1),"")))*(14-LEN(SUBSTITUTE(MID($B$11,A920-14,14),MID(MID($B$11,A920-14,14),9,1),"")))*(14-LEN(SUBSTITUTE(MID($B$11,A920-14,14),MID(MID($B$11,A920-14,14),10,1),"")))*(14-LEN(SUBSTITUTE(MID($B$11,A920-14,14),MID(MID($B$11,A920-14,14),11,1),"")))*(14-LEN(SUBSTITUTE(MID($B$11,A920-14,14),MID(MID($B$11,A920-14,14),12,1),"")))*(14-LEN(SUBSTITUTE(MID($B$11,A920-14,14),MID(MID($B$11,A920-14,14),13,1),"")))*(14-LEN(SUBSTITUTE(MID($B$11,A920-14,14),MID(MID($B$11,A920-14,14),14,1),""))),A920-1,"")</f>
        <v/>
      </c>
    </row>
    <row r="921" spans="1:3">
      <c r="A921">
        <v>912</v>
      </c>
      <c r="B921" t="str">
        <f t="shared" si="28"/>
        <v/>
      </c>
      <c r="C921" t="str">
        <f t="shared" si="29"/>
        <v/>
      </c>
    </row>
    <row r="922" spans="1:3">
      <c r="A922">
        <v>913</v>
      </c>
      <c r="B922" t="str">
        <f t="shared" si="28"/>
        <v/>
      </c>
      <c r="C922" t="str">
        <f t="shared" si="29"/>
        <v/>
      </c>
    </row>
    <row r="923" spans="1:3">
      <c r="A923">
        <v>914</v>
      </c>
      <c r="B923" t="str">
        <f t="shared" si="28"/>
        <v/>
      </c>
      <c r="C923" t="str">
        <f t="shared" si="29"/>
        <v/>
      </c>
    </row>
    <row r="924" spans="1:3">
      <c r="A924">
        <v>915</v>
      </c>
      <c r="B924" t="str">
        <f t="shared" si="28"/>
        <v/>
      </c>
      <c r="C924" t="str">
        <f t="shared" si="29"/>
        <v/>
      </c>
    </row>
    <row r="925" spans="1:3">
      <c r="A925">
        <v>916</v>
      </c>
      <c r="B925" t="str">
        <f t="shared" si="28"/>
        <v/>
      </c>
      <c r="C925" t="str">
        <f t="shared" si="29"/>
        <v/>
      </c>
    </row>
    <row r="926" spans="1:3">
      <c r="A926">
        <v>917</v>
      </c>
      <c r="B926" t="str">
        <f t="shared" si="28"/>
        <v/>
      </c>
      <c r="C926" t="str">
        <f t="shared" si="29"/>
        <v/>
      </c>
    </row>
    <row r="927" spans="1:3">
      <c r="A927">
        <v>918</v>
      </c>
      <c r="B927" t="str">
        <f t="shared" si="28"/>
        <v/>
      </c>
      <c r="C927" t="str">
        <f t="shared" si="29"/>
        <v/>
      </c>
    </row>
    <row r="928" spans="1:3">
      <c r="A928">
        <v>919</v>
      </c>
      <c r="B928" t="str">
        <f t="shared" si="28"/>
        <v/>
      </c>
      <c r="C928" t="str">
        <f t="shared" si="29"/>
        <v/>
      </c>
    </row>
    <row r="929" spans="1:3">
      <c r="A929">
        <v>920</v>
      </c>
      <c r="B929" t="str">
        <f t="shared" si="28"/>
        <v/>
      </c>
      <c r="C929" t="str">
        <f t="shared" si="29"/>
        <v/>
      </c>
    </row>
    <row r="930" spans="1:3">
      <c r="A930">
        <v>921</v>
      </c>
      <c r="B930" t="str">
        <f t="shared" si="28"/>
        <v/>
      </c>
      <c r="C930" t="str">
        <f t="shared" si="29"/>
        <v/>
      </c>
    </row>
    <row r="931" spans="1:3">
      <c r="A931">
        <v>922</v>
      </c>
      <c r="B931" t="str">
        <f t="shared" si="28"/>
        <v/>
      </c>
      <c r="C931" t="str">
        <f t="shared" si="29"/>
        <v/>
      </c>
    </row>
    <row r="932" spans="1:3">
      <c r="A932">
        <v>923</v>
      </c>
      <c r="B932" t="str">
        <f t="shared" si="28"/>
        <v/>
      </c>
      <c r="C932" t="str">
        <f t="shared" si="29"/>
        <v/>
      </c>
    </row>
    <row r="933" spans="1:3">
      <c r="A933">
        <v>924</v>
      </c>
      <c r="B933" t="str">
        <f t="shared" si="28"/>
        <v/>
      </c>
      <c r="C933" t="str">
        <f t="shared" si="29"/>
        <v/>
      </c>
    </row>
    <row r="934" spans="1:3">
      <c r="A934">
        <v>925</v>
      </c>
      <c r="B934" t="str">
        <f t="shared" si="28"/>
        <v/>
      </c>
      <c r="C934" t="str">
        <f t="shared" si="29"/>
        <v/>
      </c>
    </row>
    <row r="935" spans="1:3">
      <c r="A935">
        <v>926</v>
      </c>
      <c r="B935" t="str">
        <f t="shared" si="28"/>
        <v/>
      </c>
      <c r="C935" t="str">
        <f t="shared" si="29"/>
        <v/>
      </c>
    </row>
    <row r="936" spans="1:3">
      <c r="A936">
        <v>927</v>
      </c>
      <c r="B936" t="str">
        <f t="shared" si="28"/>
        <v/>
      </c>
      <c r="C936" t="str">
        <f t="shared" si="29"/>
        <v/>
      </c>
    </row>
    <row r="937" spans="1:3">
      <c r="A937">
        <v>928</v>
      </c>
      <c r="B937" t="str">
        <f t="shared" si="28"/>
        <v/>
      </c>
      <c r="C937" t="str">
        <f t="shared" si="29"/>
        <v/>
      </c>
    </row>
    <row r="938" spans="1:3">
      <c r="A938">
        <v>929</v>
      </c>
      <c r="B938" t="str">
        <f t="shared" si="28"/>
        <v/>
      </c>
      <c r="C938" t="str">
        <f t="shared" si="29"/>
        <v/>
      </c>
    </row>
    <row r="939" spans="1:3">
      <c r="A939">
        <v>930</v>
      </c>
      <c r="B939" t="str">
        <f t="shared" si="28"/>
        <v/>
      </c>
      <c r="C939" t="str">
        <f t="shared" si="29"/>
        <v/>
      </c>
    </row>
    <row r="940" spans="1:3">
      <c r="A940">
        <v>931</v>
      </c>
      <c r="B940" t="str">
        <f t="shared" si="28"/>
        <v/>
      </c>
      <c r="C940" t="str">
        <f t="shared" si="29"/>
        <v/>
      </c>
    </row>
    <row r="941" spans="1:3">
      <c r="A941">
        <v>932</v>
      </c>
      <c r="B941" t="str">
        <f t="shared" si="28"/>
        <v/>
      </c>
      <c r="C941" t="str">
        <f t="shared" si="29"/>
        <v/>
      </c>
    </row>
    <row r="942" spans="1:3">
      <c r="A942">
        <v>933</v>
      </c>
      <c r="B942" t="str">
        <f t="shared" si="28"/>
        <v/>
      </c>
      <c r="C942" t="str">
        <f t="shared" si="29"/>
        <v/>
      </c>
    </row>
    <row r="943" spans="1:3">
      <c r="A943">
        <v>934</v>
      </c>
      <c r="B943" t="str">
        <f t="shared" si="28"/>
        <v/>
      </c>
      <c r="C943" t="str">
        <f t="shared" si="29"/>
        <v/>
      </c>
    </row>
    <row r="944" spans="1:3">
      <c r="A944">
        <v>935</v>
      </c>
      <c r="B944" t="str">
        <f t="shared" si="28"/>
        <v/>
      </c>
      <c r="C944" t="str">
        <f t="shared" si="29"/>
        <v/>
      </c>
    </row>
    <row r="945" spans="1:3">
      <c r="A945">
        <v>936</v>
      </c>
      <c r="B945" t="str">
        <f t="shared" si="28"/>
        <v/>
      </c>
      <c r="C945" t="str">
        <f t="shared" si="29"/>
        <v/>
      </c>
    </row>
    <row r="946" spans="1:3">
      <c r="A946">
        <v>937</v>
      </c>
      <c r="B946" t="str">
        <f t="shared" si="28"/>
        <v/>
      </c>
      <c r="C946" t="str">
        <f t="shared" si="29"/>
        <v/>
      </c>
    </row>
    <row r="947" spans="1:3">
      <c r="A947">
        <v>938</v>
      </c>
      <c r="B947" t="str">
        <f t="shared" si="28"/>
        <v/>
      </c>
      <c r="C947" t="str">
        <f t="shared" si="29"/>
        <v/>
      </c>
    </row>
    <row r="948" spans="1:3">
      <c r="A948">
        <v>939</v>
      </c>
      <c r="B948" t="str">
        <f t="shared" si="28"/>
        <v/>
      </c>
      <c r="C948" t="str">
        <f t="shared" si="29"/>
        <v/>
      </c>
    </row>
    <row r="949" spans="1:3">
      <c r="A949">
        <v>940</v>
      </c>
      <c r="B949" t="str">
        <f t="shared" si="28"/>
        <v/>
      </c>
      <c r="C949" t="str">
        <f t="shared" si="29"/>
        <v/>
      </c>
    </row>
    <row r="950" spans="1:3">
      <c r="A950">
        <v>941</v>
      </c>
      <c r="B950" t="str">
        <f t="shared" si="28"/>
        <v/>
      </c>
      <c r="C950" t="str">
        <f t="shared" si="29"/>
        <v/>
      </c>
    </row>
    <row r="951" spans="1:3">
      <c r="A951">
        <v>942</v>
      </c>
      <c r="B951" t="str">
        <f t="shared" si="28"/>
        <v/>
      </c>
      <c r="C951" t="str">
        <f t="shared" si="29"/>
        <v/>
      </c>
    </row>
    <row r="952" spans="1:3">
      <c r="A952">
        <v>943</v>
      </c>
      <c r="B952" t="str">
        <f t="shared" si="28"/>
        <v/>
      </c>
      <c r="C952" t="str">
        <f t="shared" si="29"/>
        <v/>
      </c>
    </row>
    <row r="953" spans="1:3">
      <c r="A953">
        <v>944</v>
      </c>
      <c r="B953" t="str">
        <f t="shared" si="28"/>
        <v/>
      </c>
      <c r="C953" t="str">
        <f t="shared" si="29"/>
        <v/>
      </c>
    </row>
    <row r="954" spans="1:3">
      <c r="A954">
        <v>945</v>
      </c>
      <c r="B954" t="str">
        <f t="shared" si="28"/>
        <v/>
      </c>
      <c r="C954" t="str">
        <f t="shared" si="29"/>
        <v/>
      </c>
    </row>
    <row r="955" spans="1:3">
      <c r="A955">
        <v>946</v>
      </c>
      <c r="B955" t="str">
        <f t="shared" si="28"/>
        <v/>
      </c>
      <c r="C955" t="str">
        <f t="shared" si="29"/>
        <v/>
      </c>
    </row>
    <row r="956" spans="1:3">
      <c r="A956">
        <v>947</v>
      </c>
      <c r="B956" t="str">
        <f t="shared" si="28"/>
        <v/>
      </c>
      <c r="C956" t="str">
        <f t="shared" si="29"/>
        <v/>
      </c>
    </row>
    <row r="957" spans="1:3">
      <c r="A957">
        <v>948</v>
      </c>
      <c r="B957" t="str">
        <f t="shared" si="28"/>
        <v/>
      </c>
      <c r="C957" t="str">
        <f t="shared" si="29"/>
        <v/>
      </c>
    </row>
    <row r="958" spans="1:3">
      <c r="A958">
        <v>949</v>
      </c>
      <c r="B958" t="str">
        <f t="shared" si="28"/>
        <v/>
      </c>
      <c r="C958" t="str">
        <f t="shared" si="29"/>
        <v/>
      </c>
    </row>
    <row r="959" spans="1:3">
      <c r="A959">
        <v>950</v>
      </c>
      <c r="B959" t="str">
        <f t="shared" si="28"/>
        <v/>
      </c>
      <c r="C959" t="str">
        <f t="shared" si="29"/>
        <v/>
      </c>
    </row>
    <row r="960" spans="1:3">
      <c r="A960">
        <v>951</v>
      </c>
      <c r="B960" t="str">
        <f t="shared" si="28"/>
        <v/>
      </c>
      <c r="C960" t="str">
        <f t="shared" si="29"/>
        <v/>
      </c>
    </row>
    <row r="961" spans="1:3">
      <c r="A961">
        <v>952</v>
      </c>
      <c r="B961" t="str">
        <f t="shared" si="28"/>
        <v/>
      </c>
      <c r="C961" t="str">
        <f t="shared" si="29"/>
        <v/>
      </c>
    </row>
    <row r="962" spans="1:3">
      <c r="A962">
        <v>953</v>
      </c>
      <c r="B962" t="str">
        <f t="shared" si="28"/>
        <v/>
      </c>
      <c r="C962" t="str">
        <f t="shared" si="29"/>
        <v/>
      </c>
    </row>
    <row r="963" spans="1:3">
      <c r="A963">
        <v>954</v>
      </c>
      <c r="B963" t="str">
        <f t="shared" si="28"/>
        <v/>
      </c>
      <c r="C963" t="str">
        <f t="shared" si="29"/>
        <v/>
      </c>
    </row>
    <row r="964" spans="1:3">
      <c r="A964">
        <v>955</v>
      </c>
      <c r="B964" t="str">
        <f t="shared" si="28"/>
        <v/>
      </c>
      <c r="C964" t="str">
        <f t="shared" si="29"/>
        <v/>
      </c>
    </row>
    <row r="965" spans="1:3">
      <c r="A965">
        <v>956</v>
      </c>
      <c r="B965" t="str">
        <f t="shared" si="28"/>
        <v/>
      </c>
      <c r="C965" t="str">
        <f t="shared" si="29"/>
        <v/>
      </c>
    </row>
    <row r="966" spans="1:3">
      <c r="A966">
        <v>957</v>
      </c>
      <c r="B966" t="str">
        <f t="shared" si="28"/>
        <v/>
      </c>
      <c r="C966" t="str">
        <f t="shared" si="29"/>
        <v/>
      </c>
    </row>
    <row r="967" spans="1:3">
      <c r="A967">
        <v>958</v>
      </c>
      <c r="B967" t="str">
        <f t="shared" si="28"/>
        <v/>
      </c>
      <c r="C967" t="str">
        <f t="shared" si="29"/>
        <v/>
      </c>
    </row>
    <row r="968" spans="1:3">
      <c r="A968">
        <v>959</v>
      </c>
      <c r="B968" t="str">
        <f t="shared" si="28"/>
        <v/>
      </c>
      <c r="C968" t="str">
        <f t="shared" si="29"/>
        <v/>
      </c>
    </row>
    <row r="969" spans="1:3">
      <c r="A969">
        <v>960</v>
      </c>
      <c r="B969" t="str">
        <f t="shared" si="28"/>
        <v/>
      </c>
      <c r="C969" t="str">
        <f t="shared" si="29"/>
        <v/>
      </c>
    </row>
    <row r="970" spans="1:3">
      <c r="A970">
        <v>961</v>
      </c>
      <c r="B970" t="str">
        <f t="shared" si="28"/>
        <v/>
      </c>
      <c r="C970" t="str">
        <f t="shared" si="29"/>
        <v/>
      </c>
    </row>
    <row r="971" spans="1:3">
      <c r="A971">
        <v>962</v>
      </c>
      <c r="B971" t="str">
        <f t="shared" si="28"/>
        <v/>
      </c>
      <c r="C971" t="str">
        <f t="shared" si="29"/>
        <v/>
      </c>
    </row>
    <row r="972" spans="1:3">
      <c r="A972">
        <v>963</v>
      </c>
      <c r="B972" t="str">
        <f t="shared" si="28"/>
        <v/>
      </c>
      <c r="C972" t="str">
        <f t="shared" si="29"/>
        <v/>
      </c>
    </row>
    <row r="973" spans="1:3">
      <c r="A973">
        <v>964</v>
      </c>
      <c r="B973" t="str">
        <f t="shared" si="28"/>
        <v/>
      </c>
      <c r="C973" t="str">
        <f t="shared" si="29"/>
        <v/>
      </c>
    </row>
    <row r="974" spans="1:3">
      <c r="A974">
        <v>965</v>
      </c>
      <c r="B974" t="str">
        <f t="shared" si="28"/>
        <v/>
      </c>
      <c r="C974" t="str">
        <f t="shared" si="29"/>
        <v/>
      </c>
    </row>
    <row r="975" spans="1:3">
      <c r="A975">
        <v>966</v>
      </c>
      <c r="B975" t="str">
        <f t="shared" ref="B975:B1038" si="30">IF(1=(4-LEN(SUBSTITUTE(MID($B$11,A975-4,4),MID(MID($B$11,A975-4,4),1,1),"")))*(4-LEN(SUBSTITUTE(MID($B$11,A975-4,4),MID(MID($B$11,A975-4,4),2,1),"")))*(4-LEN(SUBSTITUTE(MID($B$11,A975-4,4),MID(MID($B$11,A975-4,4),3,1),"")))*(4-LEN(SUBSTITUTE(MID($B$11,A975-4,4),MID(MID($B$11,A975-4,4),4,1),""))),A975-1,"")</f>
        <v/>
      </c>
      <c r="C975" t="str">
        <f t="shared" si="29"/>
        <v/>
      </c>
    </row>
    <row r="976" spans="1:3">
      <c r="A976">
        <v>967</v>
      </c>
      <c r="B976" t="str">
        <f t="shared" si="30"/>
        <v/>
      </c>
      <c r="C976" t="str">
        <f t="shared" si="29"/>
        <v/>
      </c>
    </row>
    <row r="977" spans="1:3">
      <c r="A977">
        <v>968</v>
      </c>
      <c r="B977" t="str">
        <f t="shared" si="30"/>
        <v/>
      </c>
      <c r="C977" t="str">
        <f t="shared" si="29"/>
        <v/>
      </c>
    </row>
    <row r="978" spans="1:3">
      <c r="A978">
        <v>969</v>
      </c>
      <c r="B978" t="str">
        <f t="shared" si="30"/>
        <v/>
      </c>
      <c r="C978" t="str">
        <f t="shared" si="29"/>
        <v/>
      </c>
    </row>
    <row r="979" spans="1:3">
      <c r="A979">
        <v>970</v>
      </c>
      <c r="B979" t="str">
        <f t="shared" si="30"/>
        <v/>
      </c>
      <c r="C979" t="str">
        <f t="shared" si="29"/>
        <v/>
      </c>
    </row>
    <row r="980" spans="1:3">
      <c r="A980">
        <v>971</v>
      </c>
      <c r="B980" t="str">
        <f t="shared" si="30"/>
        <v/>
      </c>
      <c r="C980" t="str">
        <f t="shared" si="29"/>
        <v/>
      </c>
    </row>
    <row r="981" spans="1:3">
      <c r="A981">
        <v>972</v>
      </c>
      <c r="B981" t="str">
        <f t="shared" si="30"/>
        <v/>
      </c>
      <c r="C981" t="str">
        <f t="shared" si="29"/>
        <v/>
      </c>
    </row>
    <row r="982" spans="1:3">
      <c r="A982">
        <v>973</v>
      </c>
      <c r="B982" t="str">
        <f t="shared" si="30"/>
        <v/>
      </c>
      <c r="C982" t="str">
        <f t="shared" si="29"/>
        <v/>
      </c>
    </row>
    <row r="983" spans="1:3">
      <c r="A983">
        <v>974</v>
      </c>
      <c r="B983" t="str">
        <f t="shared" si="30"/>
        <v/>
      </c>
      <c r="C983" t="str">
        <f t="shared" si="29"/>
        <v/>
      </c>
    </row>
    <row r="984" spans="1:3">
      <c r="A984">
        <v>975</v>
      </c>
      <c r="B984" t="str">
        <f t="shared" si="30"/>
        <v/>
      </c>
      <c r="C984" t="str">
        <f t="shared" ref="C984:C1047" si="31">IF(1=(14-LEN(SUBSTITUTE(MID($B$11,A984-14,14),MID(MID($B$11,A984-14,14),1,1),"")))*(14-LEN(SUBSTITUTE(MID($B$11,A984-14,14),MID(MID($B$11,A984-14,14),2,1),"")))*(14-LEN(SUBSTITUTE(MID($B$11,A984-14,14),MID(MID($B$11,A984-14,14),3,1),"")))*(14-LEN(SUBSTITUTE(MID($B$11,A984-14,14),MID(MID($B$11,A984-14,14),4,1),"")))*(14-LEN(SUBSTITUTE(MID($B$11,A984-14,14),MID(MID($B$11,A984-14,14),5,1),"")))*(14-LEN(SUBSTITUTE(MID($B$11,A984-14,14),MID(MID($B$11,A984-14,14),6,1),"")))*(14-LEN(SUBSTITUTE(MID($B$11,A984-14,14),MID(MID($B$11,A984-14,14),7,1),"")))*(14-LEN(SUBSTITUTE(MID($B$11,A984-14,14),MID(MID($B$11,A984-14,14),8,1),"")))*(14-LEN(SUBSTITUTE(MID($B$11,A984-14,14),MID(MID($B$11,A984-14,14),9,1),"")))*(14-LEN(SUBSTITUTE(MID($B$11,A984-14,14),MID(MID($B$11,A984-14,14),10,1),"")))*(14-LEN(SUBSTITUTE(MID($B$11,A984-14,14),MID(MID($B$11,A984-14,14),11,1),"")))*(14-LEN(SUBSTITUTE(MID($B$11,A984-14,14),MID(MID($B$11,A984-14,14),12,1),"")))*(14-LEN(SUBSTITUTE(MID($B$11,A984-14,14),MID(MID($B$11,A984-14,14),13,1),"")))*(14-LEN(SUBSTITUTE(MID($B$11,A984-14,14),MID(MID($B$11,A984-14,14),14,1),""))),A984-1,"")</f>
        <v/>
      </c>
    </row>
    <row r="985" spans="1:3">
      <c r="A985">
        <v>976</v>
      </c>
      <c r="B985" t="str">
        <f t="shared" si="30"/>
        <v/>
      </c>
      <c r="C985" t="str">
        <f t="shared" si="31"/>
        <v/>
      </c>
    </row>
    <row r="986" spans="1:3">
      <c r="A986">
        <v>977</v>
      </c>
      <c r="B986" t="str">
        <f t="shared" si="30"/>
        <v/>
      </c>
      <c r="C986" t="str">
        <f t="shared" si="31"/>
        <v/>
      </c>
    </row>
    <row r="987" spans="1:3">
      <c r="A987">
        <v>978</v>
      </c>
      <c r="B987" t="str">
        <f t="shared" si="30"/>
        <v/>
      </c>
      <c r="C987" t="str">
        <f t="shared" si="31"/>
        <v/>
      </c>
    </row>
    <row r="988" spans="1:3">
      <c r="A988">
        <v>979</v>
      </c>
      <c r="B988" t="str">
        <f t="shared" si="30"/>
        <v/>
      </c>
      <c r="C988" t="str">
        <f t="shared" si="31"/>
        <v/>
      </c>
    </row>
    <row r="989" spans="1:3">
      <c r="A989">
        <v>980</v>
      </c>
      <c r="B989" t="str">
        <f t="shared" si="30"/>
        <v/>
      </c>
      <c r="C989" t="str">
        <f t="shared" si="31"/>
        <v/>
      </c>
    </row>
    <row r="990" spans="1:3">
      <c r="A990">
        <v>981</v>
      </c>
      <c r="B990" t="str">
        <f t="shared" si="30"/>
        <v/>
      </c>
      <c r="C990" t="str">
        <f t="shared" si="31"/>
        <v/>
      </c>
    </row>
    <row r="991" spans="1:3">
      <c r="A991">
        <v>982</v>
      </c>
      <c r="B991" t="str">
        <f t="shared" si="30"/>
        <v/>
      </c>
      <c r="C991" t="str">
        <f t="shared" si="31"/>
        <v/>
      </c>
    </row>
    <row r="992" spans="1:3">
      <c r="A992">
        <v>983</v>
      </c>
      <c r="B992" t="str">
        <f t="shared" si="30"/>
        <v/>
      </c>
      <c r="C992" t="str">
        <f t="shared" si="31"/>
        <v/>
      </c>
    </row>
    <row r="993" spans="1:3">
      <c r="A993">
        <v>984</v>
      </c>
      <c r="B993" t="str">
        <f t="shared" si="30"/>
        <v/>
      </c>
      <c r="C993" t="str">
        <f t="shared" si="31"/>
        <v/>
      </c>
    </row>
    <row r="994" spans="1:3">
      <c r="A994">
        <v>985</v>
      </c>
      <c r="B994" t="str">
        <f t="shared" si="30"/>
        <v/>
      </c>
      <c r="C994" t="str">
        <f t="shared" si="31"/>
        <v/>
      </c>
    </row>
    <row r="995" spans="1:3">
      <c r="A995">
        <v>986</v>
      </c>
      <c r="B995" t="str">
        <f t="shared" si="30"/>
        <v/>
      </c>
      <c r="C995" t="str">
        <f t="shared" si="31"/>
        <v/>
      </c>
    </row>
    <row r="996" spans="1:3">
      <c r="A996">
        <v>987</v>
      </c>
      <c r="B996" t="str">
        <f t="shared" si="30"/>
        <v/>
      </c>
      <c r="C996" t="str">
        <f t="shared" si="31"/>
        <v/>
      </c>
    </row>
    <row r="997" spans="1:3">
      <c r="A997">
        <v>988</v>
      </c>
      <c r="B997" t="str">
        <f t="shared" si="30"/>
        <v/>
      </c>
      <c r="C997" t="str">
        <f t="shared" si="31"/>
        <v/>
      </c>
    </row>
    <row r="998" spans="1:3">
      <c r="A998">
        <v>989</v>
      </c>
      <c r="B998" t="str">
        <f t="shared" si="30"/>
        <v/>
      </c>
      <c r="C998" t="str">
        <f t="shared" si="31"/>
        <v/>
      </c>
    </row>
    <row r="999" spans="1:3">
      <c r="A999">
        <v>990</v>
      </c>
      <c r="B999" t="str">
        <f t="shared" si="30"/>
        <v/>
      </c>
      <c r="C999" t="str">
        <f t="shared" si="31"/>
        <v/>
      </c>
    </row>
    <row r="1000" spans="1:3">
      <c r="A1000">
        <v>991</v>
      </c>
      <c r="B1000" t="str">
        <f t="shared" si="30"/>
        <v/>
      </c>
      <c r="C1000" t="str">
        <f t="shared" si="31"/>
        <v/>
      </c>
    </row>
    <row r="1001" spans="1:3">
      <c r="A1001">
        <v>992</v>
      </c>
      <c r="B1001" t="str">
        <f t="shared" si="30"/>
        <v/>
      </c>
      <c r="C1001" t="str">
        <f t="shared" si="31"/>
        <v/>
      </c>
    </row>
    <row r="1002" spans="1:3">
      <c r="A1002">
        <v>993</v>
      </c>
      <c r="B1002" t="str">
        <f t="shared" si="30"/>
        <v/>
      </c>
      <c r="C1002" t="str">
        <f t="shared" si="31"/>
        <v/>
      </c>
    </row>
    <row r="1003" spans="1:3">
      <c r="A1003">
        <v>994</v>
      </c>
      <c r="B1003" t="str">
        <f t="shared" si="30"/>
        <v/>
      </c>
      <c r="C1003" t="str">
        <f t="shared" si="31"/>
        <v/>
      </c>
    </row>
    <row r="1004" spans="1:3">
      <c r="A1004">
        <v>995</v>
      </c>
      <c r="B1004" t="str">
        <f t="shared" si="30"/>
        <v/>
      </c>
      <c r="C1004" t="str">
        <f t="shared" si="31"/>
        <v/>
      </c>
    </row>
    <row r="1005" spans="1:3">
      <c r="A1005">
        <v>996</v>
      </c>
      <c r="B1005" t="str">
        <f t="shared" si="30"/>
        <v/>
      </c>
      <c r="C1005" t="str">
        <f t="shared" si="31"/>
        <v/>
      </c>
    </row>
    <row r="1006" spans="1:3">
      <c r="A1006">
        <v>997</v>
      </c>
      <c r="B1006" t="str">
        <f t="shared" si="30"/>
        <v/>
      </c>
      <c r="C1006" t="str">
        <f t="shared" si="31"/>
        <v/>
      </c>
    </row>
    <row r="1007" spans="1:3">
      <c r="A1007">
        <v>998</v>
      </c>
      <c r="B1007" t="str">
        <f t="shared" si="30"/>
        <v/>
      </c>
      <c r="C1007" t="str">
        <f t="shared" si="31"/>
        <v/>
      </c>
    </row>
    <row r="1008" spans="1:3">
      <c r="A1008">
        <v>999</v>
      </c>
      <c r="B1008" t="str">
        <f t="shared" si="30"/>
        <v/>
      </c>
      <c r="C1008" t="str">
        <f t="shared" si="31"/>
        <v/>
      </c>
    </row>
    <row r="1009" spans="1:3">
      <c r="A1009">
        <v>1000</v>
      </c>
      <c r="B1009" t="str">
        <f t="shared" si="30"/>
        <v/>
      </c>
      <c r="C1009" t="str">
        <f t="shared" si="31"/>
        <v/>
      </c>
    </row>
    <row r="1010" spans="1:3">
      <c r="A1010">
        <v>1001</v>
      </c>
      <c r="B1010" t="str">
        <f t="shared" si="30"/>
        <v/>
      </c>
      <c r="C1010" t="str">
        <f t="shared" si="31"/>
        <v/>
      </c>
    </row>
    <row r="1011" spans="1:3">
      <c r="A1011">
        <v>1002</v>
      </c>
      <c r="B1011" t="str">
        <f t="shared" si="30"/>
        <v/>
      </c>
      <c r="C1011" t="str">
        <f t="shared" si="31"/>
        <v/>
      </c>
    </row>
    <row r="1012" spans="1:3">
      <c r="A1012">
        <v>1003</v>
      </c>
      <c r="B1012" t="str">
        <f t="shared" si="30"/>
        <v/>
      </c>
      <c r="C1012" t="str">
        <f t="shared" si="31"/>
        <v/>
      </c>
    </row>
    <row r="1013" spans="1:3">
      <c r="A1013">
        <v>1004</v>
      </c>
      <c r="B1013" t="str">
        <f t="shared" si="30"/>
        <v/>
      </c>
      <c r="C1013" t="str">
        <f t="shared" si="31"/>
        <v/>
      </c>
    </row>
    <row r="1014" spans="1:3">
      <c r="A1014">
        <v>1005</v>
      </c>
      <c r="B1014" t="str">
        <f t="shared" si="30"/>
        <v/>
      </c>
      <c r="C1014" t="str">
        <f t="shared" si="31"/>
        <v/>
      </c>
    </row>
    <row r="1015" spans="1:3">
      <c r="A1015">
        <v>1006</v>
      </c>
      <c r="B1015" t="str">
        <f t="shared" si="30"/>
        <v/>
      </c>
      <c r="C1015" t="str">
        <f t="shared" si="31"/>
        <v/>
      </c>
    </row>
    <row r="1016" spans="1:3">
      <c r="A1016">
        <v>1007</v>
      </c>
      <c r="B1016" t="str">
        <f t="shared" si="30"/>
        <v/>
      </c>
      <c r="C1016" t="str">
        <f t="shared" si="31"/>
        <v/>
      </c>
    </row>
    <row r="1017" spans="1:3">
      <c r="A1017">
        <v>1008</v>
      </c>
      <c r="B1017" t="str">
        <f t="shared" si="30"/>
        <v/>
      </c>
      <c r="C1017" t="str">
        <f t="shared" si="31"/>
        <v/>
      </c>
    </row>
    <row r="1018" spans="1:3">
      <c r="A1018">
        <v>1009</v>
      </c>
      <c r="B1018" t="str">
        <f t="shared" si="30"/>
        <v/>
      </c>
      <c r="C1018" t="str">
        <f t="shared" si="31"/>
        <v/>
      </c>
    </row>
    <row r="1019" spans="1:3">
      <c r="A1019">
        <v>1010</v>
      </c>
      <c r="B1019" t="str">
        <f t="shared" si="30"/>
        <v/>
      </c>
      <c r="C1019" t="str">
        <f t="shared" si="31"/>
        <v/>
      </c>
    </row>
    <row r="1020" spans="1:3">
      <c r="A1020">
        <v>1011</v>
      </c>
      <c r="B1020" t="str">
        <f t="shared" si="30"/>
        <v/>
      </c>
      <c r="C1020" t="str">
        <f t="shared" si="31"/>
        <v/>
      </c>
    </row>
    <row r="1021" spans="1:3">
      <c r="A1021">
        <v>1012</v>
      </c>
      <c r="B1021" t="str">
        <f t="shared" si="30"/>
        <v/>
      </c>
      <c r="C1021" t="str">
        <f t="shared" si="31"/>
        <v/>
      </c>
    </row>
    <row r="1022" spans="1:3">
      <c r="A1022">
        <v>1013</v>
      </c>
      <c r="B1022" t="str">
        <f t="shared" si="30"/>
        <v/>
      </c>
      <c r="C1022" t="str">
        <f t="shared" si="31"/>
        <v/>
      </c>
    </row>
    <row r="1023" spans="1:3">
      <c r="A1023">
        <v>1014</v>
      </c>
      <c r="B1023" t="str">
        <f t="shared" si="30"/>
        <v/>
      </c>
      <c r="C1023" t="str">
        <f t="shared" si="31"/>
        <v/>
      </c>
    </row>
    <row r="1024" spans="1:3">
      <c r="A1024">
        <v>1015</v>
      </c>
      <c r="B1024" t="str">
        <f t="shared" si="30"/>
        <v/>
      </c>
      <c r="C1024" t="str">
        <f t="shared" si="31"/>
        <v/>
      </c>
    </row>
    <row r="1025" spans="1:3">
      <c r="A1025">
        <v>1016</v>
      </c>
      <c r="B1025" t="str">
        <f t="shared" si="30"/>
        <v/>
      </c>
      <c r="C1025" t="str">
        <f t="shared" si="31"/>
        <v/>
      </c>
    </row>
    <row r="1026" spans="1:3">
      <c r="A1026">
        <v>1017</v>
      </c>
      <c r="B1026" t="str">
        <f t="shared" si="30"/>
        <v/>
      </c>
      <c r="C1026" t="str">
        <f t="shared" si="31"/>
        <v/>
      </c>
    </row>
    <row r="1027" spans="1:3">
      <c r="A1027">
        <v>1018</v>
      </c>
      <c r="B1027" t="str">
        <f t="shared" si="30"/>
        <v/>
      </c>
      <c r="C1027" t="str">
        <f t="shared" si="31"/>
        <v/>
      </c>
    </row>
    <row r="1028" spans="1:3">
      <c r="A1028">
        <v>1019</v>
      </c>
      <c r="B1028" t="str">
        <f t="shared" si="30"/>
        <v/>
      </c>
      <c r="C1028" t="str">
        <f t="shared" si="31"/>
        <v/>
      </c>
    </row>
    <row r="1029" spans="1:3">
      <c r="A1029">
        <v>1020</v>
      </c>
      <c r="B1029" t="str">
        <f t="shared" si="30"/>
        <v/>
      </c>
      <c r="C1029" t="str">
        <f t="shared" si="31"/>
        <v/>
      </c>
    </row>
    <row r="1030" spans="1:3">
      <c r="A1030">
        <v>1021</v>
      </c>
      <c r="B1030" t="str">
        <f t="shared" si="30"/>
        <v/>
      </c>
      <c r="C1030" t="str">
        <f t="shared" si="31"/>
        <v/>
      </c>
    </row>
    <row r="1031" spans="1:3">
      <c r="A1031">
        <v>1022</v>
      </c>
      <c r="B1031" t="str">
        <f t="shared" si="30"/>
        <v/>
      </c>
      <c r="C1031" t="str">
        <f t="shared" si="31"/>
        <v/>
      </c>
    </row>
    <row r="1032" spans="1:3">
      <c r="A1032">
        <v>1023</v>
      </c>
      <c r="B1032" t="str">
        <f t="shared" si="30"/>
        <v/>
      </c>
      <c r="C1032" t="str">
        <f t="shared" si="31"/>
        <v/>
      </c>
    </row>
    <row r="1033" spans="1:3">
      <c r="A1033">
        <v>1024</v>
      </c>
      <c r="B1033" t="str">
        <f t="shared" si="30"/>
        <v/>
      </c>
      <c r="C1033" t="str">
        <f t="shared" si="31"/>
        <v/>
      </c>
    </row>
    <row r="1034" spans="1:3">
      <c r="A1034">
        <v>1025</v>
      </c>
      <c r="B1034" t="str">
        <f t="shared" si="30"/>
        <v/>
      </c>
      <c r="C1034" t="str">
        <f t="shared" si="31"/>
        <v/>
      </c>
    </row>
    <row r="1035" spans="1:3">
      <c r="A1035">
        <v>1026</v>
      </c>
      <c r="B1035" t="str">
        <f t="shared" si="30"/>
        <v/>
      </c>
      <c r="C1035" t="str">
        <f t="shared" si="31"/>
        <v/>
      </c>
    </row>
    <row r="1036" spans="1:3">
      <c r="A1036">
        <v>1027</v>
      </c>
      <c r="B1036" t="str">
        <f t="shared" si="30"/>
        <v/>
      </c>
      <c r="C1036" t="str">
        <f t="shared" si="31"/>
        <v/>
      </c>
    </row>
    <row r="1037" spans="1:3">
      <c r="A1037">
        <v>1028</v>
      </c>
      <c r="B1037" t="str">
        <f t="shared" si="30"/>
        <v/>
      </c>
      <c r="C1037" t="str">
        <f t="shared" si="31"/>
        <v/>
      </c>
    </row>
    <row r="1038" spans="1:3">
      <c r="A1038">
        <v>1029</v>
      </c>
      <c r="B1038" t="str">
        <f t="shared" si="30"/>
        <v/>
      </c>
      <c r="C1038" t="str">
        <f t="shared" si="31"/>
        <v/>
      </c>
    </row>
    <row r="1039" spans="1:3">
      <c r="A1039">
        <v>1030</v>
      </c>
      <c r="B1039" t="str">
        <f t="shared" ref="B1039:B1102" si="32">IF(1=(4-LEN(SUBSTITUTE(MID($B$11,A1039-4,4),MID(MID($B$11,A1039-4,4),1,1),"")))*(4-LEN(SUBSTITUTE(MID($B$11,A1039-4,4),MID(MID($B$11,A1039-4,4),2,1),"")))*(4-LEN(SUBSTITUTE(MID($B$11,A1039-4,4),MID(MID($B$11,A1039-4,4),3,1),"")))*(4-LEN(SUBSTITUTE(MID($B$11,A1039-4,4),MID(MID($B$11,A1039-4,4),4,1),""))),A1039-1,"")</f>
        <v/>
      </c>
      <c r="C1039" t="str">
        <f t="shared" si="31"/>
        <v/>
      </c>
    </row>
    <row r="1040" spans="1:3">
      <c r="A1040">
        <v>1031</v>
      </c>
      <c r="B1040" t="str">
        <f t="shared" si="32"/>
        <v/>
      </c>
      <c r="C1040" t="str">
        <f t="shared" si="31"/>
        <v/>
      </c>
    </row>
    <row r="1041" spans="1:3">
      <c r="A1041">
        <v>1032</v>
      </c>
      <c r="B1041" t="str">
        <f t="shared" si="32"/>
        <v/>
      </c>
      <c r="C1041" t="str">
        <f t="shared" si="31"/>
        <v/>
      </c>
    </row>
    <row r="1042" spans="1:3">
      <c r="A1042">
        <v>1033</v>
      </c>
      <c r="B1042" t="str">
        <f t="shared" si="32"/>
        <v/>
      </c>
      <c r="C1042" t="str">
        <f t="shared" si="31"/>
        <v/>
      </c>
    </row>
    <row r="1043" spans="1:3">
      <c r="A1043">
        <v>1034</v>
      </c>
      <c r="B1043" t="str">
        <f t="shared" si="32"/>
        <v/>
      </c>
      <c r="C1043" t="str">
        <f t="shared" si="31"/>
        <v/>
      </c>
    </row>
    <row r="1044" spans="1:3">
      <c r="A1044">
        <v>1035</v>
      </c>
      <c r="B1044" t="str">
        <f t="shared" si="32"/>
        <v/>
      </c>
      <c r="C1044" t="str">
        <f t="shared" si="31"/>
        <v/>
      </c>
    </row>
    <row r="1045" spans="1:3">
      <c r="A1045">
        <v>1036</v>
      </c>
      <c r="B1045" t="str">
        <f t="shared" si="32"/>
        <v/>
      </c>
      <c r="C1045" t="str">
        <f t="shared" si="31"/>
        <v/>
      </c>
    </row>
    <row r="1046" spans="1:3">
      <c r="A1046">
        <v>1037</v>
      </c>
      <c r="B1046" t="str">
        <f t="shared" si="32"/>
        <v/>
      </c>
      <c r="C1046" t="str">
        <f t="shared" si="31"/>
        <v/>
      </c>
    </row>
    <row r="1047" spans="1:3">
      <c r="A1047">
        <v>1038</v>
      </c>
      <c r="B1047" t="str">
        <f t="shared" si="32"/>
        <v/>
      </c>
      <c r="C1047" t="str">
        <f t="shared" si="31"/>
        <v/>
      </c>
    </row>
    <row r="1048" spans="1:3">
      <c r="A1048">
        <v>1039</v>
      </c>
      <c r="B1048" t="str">
        <f t="shared" si="32"/>
        <v/>
      </c>
      <c r="C1048" t="str">
        <f t="shared" ref="C1048:C1111" si="33">IF(1=(14-LEN(SUBSTITUTE(MID($B$11,A1048-14,14),MID(MID($B$11,A1048-14,14),1,1),"")))*(14-LEN(SUBSTITUTE(MID($B$11,A1048-14,14),MID(MID($B$11,A1048-14,14),2,1),"")))*(14-LEN(SUBSTITUTE(MID($B$11,A1048-14,14),MID(MID($B$11,A1048-14,14),3,1),"")))*(14-LEN(SUBSTITUTE(MID($B$11,A1048-14,14),MID(MID($B$11,A1048-14,14),4,1),"")))*(14-LEN(SUBSTITUTE(MID($B$11,A1048-14,14),MID(MID($B$11,A1048-14,14),5,1),"")))*(14-LEN(SUBSTITUTE(MID($B$11,A1048-14,14),MID(MID($B$11,A1048-14,14),6,1),"")))*(14-LEN(SUBSTITUTE(MID($B$11,A1048-14,14),MID(MID($B$11,A1048-14,14),7,1),"")))*(14-LEN(SUBSTITUTE(MID($B$11,A1048-14,14),MID(MID($B$11,A1048-14,14),8,1),"")))*(14-LEN(SUBSTITUTE(MID($B$11,A1048-14,14),MID(MID($B$11,A1048-14,14),9,1),"")))*(14-LEN(SUBSTITUTE(MID($B$11,A1048-14,14),MID(MID($B$11,A1048-14,14),10,1),"")))*(14-LEN(SUBSTITUTE(MID($B$11,A1048-14,14),MID(MID($B$11,A1048-14,14),11,1),"")))*(14-LEN(SUBSTITUTE(MID($B$11,A1048-14,14),MID(MID($B$11,A1048-14,14),12,1),"")))*(14-LEN(SUBSTITUTE(MID($B$11,A1048-14,14),MID(MID($B$11,A1048-14,14),13,1),"")))*(14-LEN(SUBSTITUTE(MID($B$11,A1048-14,14),MID(MID($B$11,A1048-14,14),14,1),""))),A1048-1,"")</f>
        <v/>
      </c>
    </row>
    <row r="1049" spans="1:3">
      <c r="A1049">
        <v>1040</v>
      </c>
      <c r="B1049" t="str">
        <f t="shared" si="32"/>
        <v/>
      </c>
      <c r="C1049" t="str">
        <f t="shared" si="33"/>
        <v/>
      </c>
    </row>
    <row r="1050" spans="1:3">
      <c r="A1050">
        <v>1041</v>
      </c>
      <c r="B1050" t="str">
        <f t="shared" si="32"/>
        <v/>
      </c>
      <c r="C1050" t="str">
        <f t="shared" si="33"/>
        <v/>
      </c>
    </row>
    <row r="1051" spans="1:3">
      <c r="A1051">
        <v>1042</v>
      </c>
      <c r="B1051" t="str">
        <f t="shared" si="32"/>
        <v/>
      </c>
      <c r="C1051" t="str">
        <f t="shared" si="33"/>
        <v/>
      </c>
    </row>
    <row r="1052" spans="1:3">
      <c r="A1052">
        <v>1043</v>
      </c>
      <c r="B1052" t="str">
        <f t="shared" si="32"/>
        <v/>
      </c>
      <c r="C1052" t="str">
        <f t="shared" si="33"/>
        <v/>
      </c>
    </row>
    <row r="1053" spans="1:3">
      <c r="A1053">
        <v>1044</v>
      </c>
      <c r="B1053" t="str">
        <f t="shared" si="32"/>
        <v/>
      </c>
      <c r="C1053" t="str">
        <f t="shared" si="33"/>
        <v/>
      </c>
    </row>
    <row r="1054" spans="1:3">
      <c r="A1054">
        <v>1045</v>
      </c>
      <c r="B1054" t="str">
        <f t="shared" si="32"/>
        <v/>
      </c>
      <c r="C1054" t="str">
        <f t="shared" si="33"/>
        <v/>
      </c>
    </row>
    <row r="1055" spans="1:3">
      <c r="A1055">
        <v>1046</v>
      </c>
      <c r="B1055" t="str">
        <f t="shared" si="32"/>
        <v/>
      </c>
      <c r="C1055" t="str">
        <f t="shared" si="33"/>
        <v/>
      </c>
    </row>
    <row r="1056" spans="1:3">
      <c r="A1056">
        <v>1047</v>
      </c>
      <c r="B1056" t="str">
        <f t="shared" si="32"/>
        <v/>
      </c>
      <c r="C1056" t="str">
        <f t="shared" si="33"/>
        <v/>
      </c>
    </row>
    <row r="1057" spans="1:3">
      <c r="A1057">
        <v>1048</v>
      </c>
      <c r="B1057" t="str">
        <f t="shared" si="32"/>
        <v/>
      </c>
      <c r="C1057" t="str">
        <f t="shared" si="33"/>
        <v/>
      </c>
    </row>
    <row r="1058" spans="1:3">
      <c r="A1058">
        <v>1049</v>
      </c>
      <c r="B1058" t="str">
        <f t="shared" si="32"/>
        <v/>
      </c>
      <c r="C1058" t="str">
        <f t="shared" si="33"/>
        <v/>
      </c>
    </row>
    <row r="1059" spans="1:3">
      <c r="A1059">
        <v>1050</v>
      </c>
      <c r="B1059" t="str">
        <f t="shared" si="32"/>
        <v/>
      </c>
      <c r="C1059" t="str">
        <f t="shared" si="33"/>
        <v/>
      </c>
    </row>
    <row r="1060" spans="1:3">
      <c r="A1060">
        <v>1051</v>
      </c>
      <c r="B1060" t="str">
        <f t="shared" si="32"/>
        <v/>
      </c>
      <c r="C1060" t="str">
        <f t="shared" si="33"/>
        <v/>
      </c>
    </row>
    <row r="1061" spans="1:3">
      <c r="A1061">
        <v>1052</v>
      </c>
      <c r="B1061" t="str">
        <f t="shared" si="32"/>
        <v/>
      </c>
      <c r="C1061" t="str">
        <f t="shared" si="33"/>
        <v/>
      </c>
    </row>
    <row r="1062" spans="1:3">
      <c r="A1062">
        <v>1053</v>
      </c>
      <c r="B1062" t="str">
        <f t="shared" si="32"/>
        <v/>
      </c>
      <c r="C1062" t="str">
        <f t="shared" si="33"/>
        <v/>
      </c>
    </row>
    <row r="1063" spans="1:3">
      <c r="A1063">
        <v>1054</v>
      </c>
      <c r="B1063" t="str">
        <f t="shared" si="32"/>
        <v/>
      </c>
      <c r="C1063" t="str">
        <f t="shared" si="33"/>
        <v/>
      </c>
    </row>
    <row r="1064" spans="1:3">
      <c r="A1064">
        <v>1055</v>
      </c>
      <c r="B1064" t="str">
        <f t="shared" si="32"/>
        <v/>
      </c>
      <c r="C1064" t="str">
        <f t="shared" si="33"/>
        <v/>
      </c>
    </row>
    <row r="1065" spans="1:3">
      <c r="A1065">
        <v>1056</v>
      </c>
      <c r="B1065" t="str">
        <f t="shared" si="32"/>
        <v/>
      </c>
      <c r="C1065" t="str">
        <f t="shared" si="33"/>
        <v/>
      </c>
    </row>
    <row r="1066" spans="1:3">
      <c r="A1066">
        <v>1057</v>
      </c>
      <c r="B1066" t="str">
        <f t="shared" si="32"/>
        <v/>
      </c>
      <c r="C1066" t="str">
        <f t="shared" si="33"/>
        <v/>
      </c>
    </row>
    <row r="1067" spans="1:3">
      <c r="A1067">
        <v>1058</v>
      </c>
      <c r="B1067" t="str">
        <f t="shared" si="32"/>
        <v/>
      </c>
      <c r="C1067" t="str">
        <f t="shared" si="33"/>
        <v/>
      </c>
    </row>
    <row r="1068" spans="1:3">
      <c r="A1068">
        <v>1059</v>
      </c>
      <c r="B1068" t="str">
        <f t="shared" si="32"/>
        <v/>
      </c>
      <c r="C1068" t="str">
        <f t="shared" si="33"/>
        <v/>
      </c>
    </row>
    <row r="1069" spans="1:3">
      <c r="A1069">
        <v>1060</v>
      </c>
      <c r="B1069" t="str">
        <f t="shared" si="32"/>
        <v/>
      </c>
      <c r="C1069" t="str">
        <f t="shared" si="33"/>
        <v/>
      </c>
    </row>
    <row r="1070" spans="1:3">
      <c r="A1070">
        <v>1061</v>
      </c>
      <c r="B1070" t="str">
        <f t="shared" si="32"/>
        <v/>
      </c>
      <c r="C1070" t="str">
        <f t="shared" si="33"/>
        <v/>
      </c>
    </row>
    <row r="1071" spans="1:3">
      <c r="A1071">
        <v>1062</v>
      </c>
      <c r="B1071" t="str">
        <f t="shared" si="32"/>
        <v/>
      </c>
      <c r="C1071" t="str">
        <f t="shared" si="33"/>
        <v/>
      </c>
    </row>
    <row r="1072" spans="1:3">
      <c r="A1072">
        <v>1063</v>
      </c>
      <c r="B1072" t="str">
        <f t="shared" si="32"/>
        <v/>
      </c>
      <c r="C1072" t="str">
        <f t="shared" si="33"/>
        <v/>
      </c>
    </row>
    <row r="1073" spans="1:3">
      <c r="A1073">
        <v>1064</v>
      </c>
      <c r="B1073" t="str">
        <f t="shared" si="32"/>
        <v/>
      </c>
      <c r="C1073" t="str">
        <f t="shared" si="33"/>
        <v/>
      </c>
    </row>
    <row r="1074" spans="1:3">
      <c r="A1074">
        <v>1065</v>
      </c>
      <c r="B1074" t="str">
        <f t="shared" si="32"/>
        <v/>
      </c>
      <c r="C1074" t="str">
        <f t="shared" si="33"/>
        <v/>
      </c>
    </row>
    <row r="1075" spans="1:3">
      <c r="A1075">
        <v>1066</v>
      </c>
      <c r="B1075" t="str">
        <f t="shared" si="32"/>
        <v/>
      </c>
      <c r="C1075" t="str">
        <f t="shared" si="33"/>
        <v/>
      </c>
    </row>
    <row r="1076" spans="1:3">
      <c r="A1076">
        <v>1067</v>
      </c>
      <c r="B1076" t="str">
        <f t="shared" si="32"/>
        <v/>
      </c>
      <c r="C1076" t="str">
        <f t="shared" si="33"/>
        <v/>
      </c>
    </row>
    <row r="1077" spans="1:3">
      <c r="A1077">
        <v>1068</v>
      </c>
      <c r="B1077" t="str">
        <f t="shared" si="32"/>
        <v/>
      </c>
      <c r="C1077" t="str">
        <f t="shared" si="33"/>
        <v/>
      </c>
    </row>
    <row r="1078" spans="1:3">
      <c r="A1078">
        <v>1069</v>
      </c>
      <c r="B1078" t="str">
        <f t="shared" si="32"/>
        <v/>
      </c>
      <c r="C1078" t="str">
        <f t="shared" si="33"/>
        <v/>
      </c>
    </row>
    <row r="1079" spans="1:3">
      <c r="A1079">
        <v>1070</v>
      </c>
      <c r="B1079" t="str">
        <f t="shared" si="32"/>
        <v/>
      </c>
      <c r="C1079" t="str">
        <f t="shared" si="33"/>
        <v/>
      </c>
    </row>
    <row r="1080" spans="1:3">
      <c r="A1080">
        <v>1071</v>
      </c>
      <c r="B1080" t="str">
        <f t="shared" si="32"/>
        <v/>
      </c>
      <c r="C1080" t="str">
        <f t="shared" si="33"/>
        <v/>
      </c>
    </row>
    <row r="1081" spans="1:3">
      <c r="A1081">
        <v>1072</v>
      </c>
      <c r="B1081" t="str">
        <f t="shared" si="32"/>
        <v/>
      </c>
      <c r="C1081" t="str">
        <f t="shared" si="33"/>
        <v/>
      </c>
    </row>
    <row r="1082" spans="1:3">
      <c r="A1082">
        <v>1073</v>
      </c>
      <c r="B1082" t="str">
        <f t="shared" si="32"/>
        <v/>
      </c>
      <c r="C1082" t="str">
        <f t="shared" si="33"/>
        <v/>
      </c>
    </row>
    <row r="1083" spans="1:3">
      <c r="A1083">
        <v>1074</v>
      </c>
      <c r="B1083" t="str">
        <f t="shared" si="32"/>
        <v/>
      </c>
      <c r="C1083" t="str">
        <f t="shared" si="33"/>
        <v/>
      </c>
    </row>
    <row r="1084" spans="1:3">
      <c r="A1084">
        <v>1075</v>
      </c>
      <c r="B1084" t="str">
        <f t="shared" si="32"/>
        <v/>
      </c>
      <c r="C1084" t="str">
        <f t="shared" si="33"/>
        <v/>
      </c>
    </row>
    <row r="1085" spans="1:3">
      <c r="A1085">
        <v>1076</v>
      </c>
      <c r="B1085" t="str">
        <f t="shared" si="32"/>
        <v/>
      </c>
      <c r="C1085" t="str">
        <f t="shared" si="33"/>
        <v/>
      </c>
    </row>
    <row r="1086" spans="1:3">
      <c r="A1086">
        <v>1077</v>
      </c>
      <c r="B1086" t="str">
        <f t="shared" si="32"/>
        <v/>
      </c>
      <c r="C1086" t="str">
        <f t="shared" si="33"/>
        <v/>
      </c>
    </row>
    <row r="1087" spans="1:3">
      <c r="A1087">
        <v>1078</v>
      </c>
      <c r="B1087" t="str">
        <f t="shared" si="32"/>
        <v/>
      </c>
      <c r="C1087" t="str">
        <f t="shared" si="33"/>
        <v/>
      </c>
    </row>
    <row r="1088" spans="1:3">
      <c r="A1088">
        <v>1079</v>
      </c>
      <c r="B1088" t="str">
        <f t="shared" si="32"/>
        <v/>
      </c>
      <c r="C1088" t="str">
        <f t="shared" si="33"/>
        <v/>
      </c>
    </row>
    <row r="1089" spans="1:3">
      <c r="A1089">
        <v>1080</v>
      </c>
      <c r="B1089" t="str">
        <f t="shared" si="32"/>
        <v/>
      </c>
      <c r="C1089" t="str">
        <f t="shared" si="33"/>
        <v/>
      </c>
    </row>
    <row r="1090" spans="1:3">
      <c r="A1090">
        <v>1081</v>
      </c>
      <c r="B1090" t="str">
        <f t="shared" si="32"/>
        <v/>
      </c>
      <c r="C1090" t="str">
        <f t="shared" si="33"/>
        <v/>
      </c>
    </row>
    <row r="1091" spans="1:3">
      <c r="A1091">
        <v>1082</v>
      </c>
      <c r="B1091" t="str">
        <f t="shared" si="32"/>
        <v/>
      </c>
      <c r="C1091" t="str">
        <f t="shared" si="33"/>
        <v/>
      </c>
    </row>
    <row r="1092" spans="1:3">
      <c r="A1092">
        <v>1083</v>
      </c>
      <c r="B1092" t="str">
        <f t="shared" si="32"/>
        <v/>
      </c>
      <c r="C1092" t="str">
        <f t="shared" si="33"/>
        <v/>
      </c>
    </row>
    <row r="1093" spans="1:3">
      <c r="A1093">
        <v>1084</v>
      </c>
      <c r="B1093" t="str">
        <f t="shared" si="32"/>
        <v/>
      </c>
      <c r="C1093" t="str">
        <f t="shared" si="33"/>
        <v/>
      </c>
    </row>
    <row r="1094" spans="1:3">
      <c r="A1094">
        <v>1085</v>
      </c>
      <c r="B1094" t="str">
        <f t="shared" si="32"/>
        <v/>
      </c>
      <c r="C1094" t="str">
        <f t="shared" si="33"/>
        <v/>
      </c>
    </row>
    <row r="1095" spans="1:3">
      <c r="A1095">
        <v>1086</v>
      </c>
      <c r="B1095" t="str">
        <f t="shared" si="32"/>
        <v/>
      </c>
      <c r="C1095" t="str">
        <f t="shared" si="33"/>
        <v/>
      </c>
    </row>
    <row r="1096" spans="1:3">
      <c r="A1096">
        <v>1087</v>
      </c>
      <c r="B1096" t="str">
        <f t="shared" si="32"/>
        <v/>
      </c>
      <c r="C1096" t="str">
        <f t="shared" si="33"/>
        <v/>
      </c>
    </row>
    <row r="1097" spans="1:3">
      <c r="A1097">
        <v>1088</v>
      </c>
      <c r="B1097" t="str">
        <f t="shared" si="32"/>
        <v/>
      </c>
      <c r="C1097" t="str">
        <f t="shared" si="33"/>
        <v/>
      </c>
    </row>
    <row r="1098" spans="1:3">
      <c r="A1098">
        <v>1089</v>
      </c>
      <c r="B1098" t="str">
        <f t="shared" si="32"/>
        <v/>
      </c>
      <c r="C1098" t="str">
        <f t="shared" si="33"/>
        <v/>
      </c>
    </row>
    <row r="1099" spans="1:3">
      <c r="A1099">
        <v>1090</v>
      </c>
      <c r="B1099" t="str">
        <f t="shared" si="32"/>
        <v/>
      </c>
      <c r="C1099" t="str">
        <f t="shared" si="33"/>
        <v/>
      </c>
    </row>
    <row r="1100" spans="1:3">
      <c r="A1100">
        <v>1091</v>
      </c>
      <c r="B1100" t="str">
        <f t="shared" si="32"/>
        <v/>
      </c>
      <c r="C1100" t="str">
        <f t="shared" si="33"/>
        <v/>
      </c>
    </row>
    <row r="1101" spans="1:3">
      <c r="A1101">
        <v>1092</v>
      </c>
      <c r="B1101" t="str">
        <f t="shared" si="32"/>
        <v/>
      </c>
      <c r="C1101" t="str">
        <f t="shared" si="33"/>
        <v/>
      </c>
    </row>
    <row r="1102" spans="1:3">
      <c r="A1102">
        <v>1093</v>
      </c>
      <c r="B1102" t="str">
        <f t="shared" si="32"/>
        <v/>
      </c>
      <c r="C1102" t="str">
        <f t="shared" si="33"/>
        <v/>
      </c>
    </row>
    <row r="1103" spans="1:3">
      <c r="A1103">
        <v>1094</v>
      </c>
      <c r="B1103" t="str">
        <f t="shared" ref="B1103:B1166" si="34">IF(1=(4-LEN(SUBSTITUTE(MID($B$11,A1103-4,4),MID(MID($B$11,A1103-4,4),1,1),"")))*(4-LEN(SUBSTITUTE(MID($B$11,A1103-4,4),MID(MID($B$11,A1103-4,4),2,1),"")))*(4-LEN(SUBSTITUTE(MID($B$11,A1103-4,4),MID(MID($B$11,A1103-4,4),3,1),"")))*(4-LEN(SUBSTITUTE(MID($B$11,A1103-4,4),MID(MID($B$11,A1103-4,4),4,1),""))),A1103-1,"")</f>
        <v/>
      </c>
      <c r="C1103" t="str">
        <f t="shared" si="33"/>
        <v/>
      </c>
    </row>
    <row r="1104" spans="1:3">
      <c r="A1104">
        <v>1095</v>
      </c>
      <c r="B1104" t="str">
        <f t="shared" si="34"/>
        <v/>
      </c>
      <c r="C1104" t="str">
        <f t="shared" si="33"/>
        <v/>
      </c>
    </row>
    <row r="1105" spans="1:3">
      <c r="A1105">
        <v>1096</v>
      </c>
      <c r="B1105" t="str">
        <f t="shared" si="34"/>
        <v/>
      </c>
      <c r="C1105" t="str">
        <f t="shared" si="33"/>
        <v/>
      </c>
    </row>
    <row r="1106" spans="1:3">
      <c r="A1106">
        <v>1097</v>
      </c>
      <c r="B1106" t="str">
        <f t="shared" si="34"/>
        <v/>
      </c>
      <c r="C1106" t="str">
        <f t="shared" si="33"/>
        <v/>
      </c>
    </row>
    <row r="1107" spans="1:3">
      <c r="A1107">
        <v>1098</v>
      </c>
      <c r="B1107" t="str">
        <f t="shared" si="34"/>
        <v/>
      </c>
      <c r="C1107" t="str">
        <f t="shared" si="33"/>
        <v/>
      </c>
    </row>
    <row r="1108" spans="1:3">
      <c r="A1108">
        <v>1099</v>
      </c>
      <c r="B1108" t="str">
        <f t="shared" si="34"/>
        <v/>
      </c>
      <c r="C1108" t="str">
        <f t="shared" si="33"/>
        <v/>
      </c>
    </row>
    <row r="1109" spans="1:3">
      <c r="A1109">
        <v>1100</v>
      </c>
      <c r="B1109" t="str">
        <f t="shared" si="34"/>
        <v/>
      </c>
      <c r="C1109" t="str">
        <f t="shared" si="33"/>
        <v/>
      </c>
    </row>
    <row r="1110" spans="1:3">
      <c r="A1110">
        <v>1101</v>
      </c>
      <c r="B1110" t="str">
        <f t="shared" si="34"/>
        <v/>
      </c>
      <c r="C1110" t="str">
        <f t="shared" si="33"/>
        <v/>
      </c>
    </row>
    <row r="1111" spans="1:3">
      <c r="A1111">
        <v>1102</v>
      </c>
      <c r="B1111" t="str">
        <f t="shared" si="34"/>
        <v/>
      </c>
      <c r="C1111" t="str">
        <f t="shared" si="33"/>
        <v/>
      </c>
    </row>
    <row r="1112" spans="1:3">
      <c r="A1112">
        <v>1103</v>
      </c>
      <c r="B1112" t="str">
        <f t="shared" si="34"/>
        <v/>
      </c>
      <c r="C1112" t="str">
        <f t="shared" ref="C1112:C1175" si="35">IF(1=(14-LEN(SUBSTITUTE(MID($B$11,A1112-14,14),MID(MID($B$11,A1112-14,14),1,1),"")))*(14-LEN(SUBSTITUTE(MID($B$11,A1112-14,14),MID(MID($B$11,A1112-14,14),2,1),"")))*(14-LEN(SUBSTITUTE(MID($B$11,A1112-14,14),MID(MID($B$11,A1112-14,14),3,1),"")))*(14-LEN(SUBSTITUTE(MID($B$11,A1112-14,14),MID(MID($B$11,A1112-14,14),4,1),"")))*(14-LEN(SUBSTITUTE(MID($B$11,A1112-14,14),MID(MID($B$11,A1112-14,14),5,1),"")))*(14-LEN(SUBSTITUTE(MID($B$11,A1112-14,14),MID(MID($B$11,A1112-14,14),6,1),"")))*(14-LEN(SUBSTITUTE(MID($B$11,A1112-14,14),MID(MID($B$11,A1112-14,14),7,1),"")))*(14-LEN(SUBSTITUTE(MID($B$11,A1112-14,14),MID(MID($B$11,A1112-14,14),8,1),"")))*(14-LEN(SUBSTITUTE(MID($B$11,A1112-14,14),MID(MID($B$11,A1112-14,14),9,1),"")))*(14-LEN(SUBSTITUTE(MID($B$11,A1112-14,14),MID(MID($B$11,A1112-14,14),10,1),"")))*(14-LEN(SUBSTITUTE(MID($B$11,A1112-14,14),MID(MID($B$11,A1112-14,14),11,1),"")))*(14-LEN(SUBSTITUTE(MID($B$11,A1112-14,14),MID(MID($B$11,A1112-14,14),12,1),"")))*(14-LEN(SUBSTITUTE(MID($B$11,A1112-14,14),MID(MID($B$11,A1112-14,14),13,1),"")))*(14-LEN(SUBSTITUTE(MID($B$11,A1112-14,14),MID(MID($B$11,A1112-14,14),14,1),""))),A1112-1,"")</f>
        <v/>
      </c>
    </row>
    <row r="1113" spans="1:3">
      <c r="A1113">
        <v>1104</v>
      </c>
      <c r="B1113" t="str">
        <f t="shared" si="34"/>
        <v/>
      </c>
      <c r="C1113" t="str">
        <f t="shared" si="35"/>
        <v/>
      </c>
    </row>
    <row r="1114" spans="1:3">
      <c r="A1114">
        <v>1105</v>
      </c>
      <c r="B1114" t="str">
        <f t="shared" si="34"/>
        <v/>
      </c>
      <c r="C1114" t="str">
        <f t="shared" si="35"/>
        <v/>
      </c>
    </row>
    <row r="1115" spans="1:3">
      <c r="A1115">
        <v>1106</v>
      </c>
      <c r="B1115" t="str">
        <f t="shared" si="34"/>
        <v/>
      </c>
      <c r="C1115" t="str">
        <f t="shared" si="35"/>
        <v/>
      </c>
    </row>
    <row r="1116" spans="1:3">
      <c r="A1116">
        <v>1107</v>
      </c>
      <c r="B1116" t="str">
        <f t="shared" si="34"/>
        <v/>
      </c>
      <c r="C1116" t="str">
        <f t="shared" si="35"/>
        <v/>
      </c>
    </row>
    <row r="1117" spans="1:3">
      <c r="A1117">
        <v>1108</v>
      </c>
      <c r="B1117" t="str">
        <f t="shared" si="34"/>
        <v/>
      </c>
      <c r="C1117" t="str">
        <f t="shared" si="35"/>
        <v/>
      </c>
    </row>
    <row r="1118" spans="1:3">
      <c r="A1118">
        <v>1109</v>
      </c>
      <c r="B1118" t="str">
        <f t="shared" si="34"/>
        <v/>
      </c>
      <c r="C1118" t="str">
        <f t="shared" si="35"/>
        <v/>
      </c>
    </row>
    <row r="1119" spans="1:3">
      <c r="A1119">
        <v>1110</v>
      </c>
      <c r="B1119" t="str">
        <f t="shared" si="34"/>
        <v/>
      </c>
      <c r="C1119" t="str">
        <f t="shared" si="35"/>
        <v/>
      </c>
    </row>
    <row r="1120" spans="1:3">
      <c r="A1120">
        <v>1111</v>
      </c>
      <c r="B1120" t="str">
        <f t="shared" si="34"/>
        <v/>
      </c>
      <c r="C1120" t="str">
        <f t="shared" si="35"/>
        <v/>
      </c>
    </row>
    <row r="1121" spans="1:3">
      <c r="A1121">
        <v>1112</v>
      </c>
      <c r="B1121" t="str">
        <f t="shared" si="34"/>
        <v/>
      </c>
      <c r="C1121" t="str">
        <f t="shared" si="35"/>
        <v/>
      </c>
    </row>
    <row r="1122" spans="1:3">
      <c r="A1122">
        <v>1113</v>
      </c>
      <c r="B1122" t="str">
        <f t="shared" si="34"/>
        <v/>
      </c>
      <c r="C1122" t="str">
        <f t="shared" si="35"/>
        <v/>
      </c>
    </row>
    <row r="1123" spans="1:3">
      <c r="A1123">
        <v>1114</v>
      </c>
      <c r="B1123" t="str">
        <f t="shared" si="34"/>
        <v/>
      </c>
      <c r="C1123" t="str">
        <f t="shared" si="35"/>
        <v/>
      </c>
    </row>
    <row r="1124" spans="1:3">
      <c r="A1124">
        <v>1115</v>
      </c>
      <c r="B1124" t="str">
        <f t="shared" si="34"/>
        <v/>
      </c>
      <c r="C1124" t="str">
        <f t="shared" si="35"/>
        <v/>
      </c>
    </row>
    <row r="1125" spans="1:3">
      <c r="A1125">
        <v>1116</v>
      </c>
      <c r="B1125" t="str">
        <f t="shared" si="34"/>
        <v/>
      </c>
      <c r="C1125" t="str">
        <f t="shared" si="35"/>
        <v/>
      </c>
    </row>
    <row r="1126" spans="1:3">
      <c r="A1126">
        <v>1117</v>
      </c>
      <c r="B1126" t="str">
        <f t="shared" si="34"/>
        <v/>
      </c>
      <c r="C1126" t="str">
        <f t="shared" si="35"/>
        <v/>
      </c>
    </row>
    <row r="1127" spans="1:3">
      <c r="A1127">
        <v>1118</v>
      </c>
      <c r="B1127" t="str">
        <f t="shared" si="34"/>
        <v/>
      </c>
      <c r="C1127" t="str">
        <f t="shared" si="35"/>
        <v/>
      </c>
    </row>
    <row r="1128" spans="1:3">
      <c r="A1128">
        <v>1119</v>
      </c>
      <c r="B1128" t="str">
        <f t="shared" si="34"/>
        <v/>
      </c>
      <c r="C1128" t="str">
        <f t="shared" si="35"/>
        <v/>
      </c>
    </row>
    <row r="1129" spans="1:3">
      <c r="A1129">
        <v>1120</v>
      </c>
      <c r="B1129" t="str">
        <f t="shared" si="34"/>
        <v/>
      </c>
      <c r="C1129" t="str">
        <f t="shared" si="35"/>
        <v/>
      </c>
    </row>
    <row r="1130" spans="1:3">
      <c r="A1130">
        <v>1121</v>
      </c>
      <c r="B1130" t="str">
        <f t="shared" si="34"/>
        <v/>
      </c>
      <c r="C1130" t="str">
        <f t="shared" si="35"/>
        <v/>
      </c>
    </row>
    <row r="1131" spans="1:3">
      <c r="A1131">
        <v>1122</v>
      </c>
      <c r="B1131" t="str">
        <f t="shared" si="34"/>
        <v/>
      </c>
      <c r="C1131" t="str">
        <f t="shared" si="35"/>
        <v/>
      </c>
    </row>
    <row r="1132" spans="1:3">
      <c r="A1132">
        <v>1123</v>
      </c>
      <c r="B1132" t="str">
        <f t="shared" si="34"/>
        <v/>
      </c>
      <c r="C1132" t="str">
        <f t="shared" si="35"/>
        <v/>
      </c>
    </row>
    <row r="1133" spans="1:3">
      <c r="A1133">
        <v>1124</v>
      </c>
      <c r="B1133" t="str">
        <f t="shared" si="34"/>
        <v/>
      </c>
      <c r="C1133" t="str">
        <f t="shared" si="35"/>
        <v/>
      </c>
    </row>
    <row r="1134" spans="1:3">
      <c r="A1134">
        <v>1125</v>
      </c>
      <c r="B1134" t="str">
        <f t="shared" si="34"/>
        <v/>
      </c>
      <c r="C1134" t="str">
        <f t="shared" si="35"/>
        <v/>
      </c>
    </row>
    <row r="1135" spans="1:3">
      <c r="A1135">
        <v>1126</v>
      </c>
      <c r="B1135" t="str">
        <f t="shared" si="34"/>
        <v/>
      </c>
      <c r="C1135" t="str">
        <f t="shared" si="35"/>
        <v/>
      </c>
    </row>
    <row r="1136" spans="1:3">
      <c r="A1136">
        <v>1127</v>
      </c>
      <c r="B1136" t="str">
        <f t="shared" si="34"/>
        <v/>
      </c>
      <c r="C1136" t="str">
        <f t="shared" si="35"/>
        <v/>
      </c>
    </row>
    <row r="1137" spans="1:3">
      <c r="A1137">
        <v>1128</v>
      </c>
      <c r="B1137" t="str">
        <f t="shared" si="34"/>
        <v/>
      </c>
      <c r="C1137" t="str">
        <f t="shared" si="35"/>
        <v/>
      </c>
    </row>
    <row r="1138" spans="1:3">
      <c r="A1138">
        <v>1129</v>
      </c>
      <c r="B1138" t="str">
        <f t="shared" si="34"/>
        <v/>
      </c>
      <c r="C1138" t="str">
        <f t="shared" si="35"/>
        <v/>
      </c>
    </row>
    <row r="1139" spans="1:3">
      <c r="A1139">
        <v>1130</v>
      </c>
      <c r="B1139" t="str">
        <f t="shared" si="34"/>
        <v/>
      </c>
      <c r="C1139" t="str">
        <f t="shared" si="35"/>
        <v/>
      </c>
    </row>
    <row r="1140" spans="1:3">
      <c r="A1140">
        <v>1131</v>
      </c>
      <c r="B1140" t="str">
        <f t="shared" si="34"/>
        <v/>
      </c>
      <c r="C1140" t="str">
        <f t="shared" si="35"/>
        <v/>
      </c>
    </row>
    <row r="1141" spans="1:3">
      <c r="A1141">
        <v>1132</v>
      </c>
      <c r="B1141" t="str">
        <f t="shared" si="34"/>
        <v/>
      </c>
      <c r="C1141" t="str">
        <f t="shared" si="35"/>
        <v/>
      </c>
    </row>
    <row r="1142" spans="1:3">
      <c r="A1142">
        <v>1133</v>
      </c>
      <c r="B1142" t="str">
        <f t="shared" si="34"/>
        <v/>
      </c>
      <c r="C1142" t="str">
        <f t="shared" si="35"/>
        <v/>
      </c>
    </row>
    <row r="1143" spans="1:3">
      <c r="A1143">
        <v>1134</v>
      </c>
      <c r="B1143" t="str">
        <f t="shared" si="34"/>
        <v/>
      </c>
      <c r="C1143" t="str">
        <f t="shared" si="35"/>
        <v/>
      </c>
    </row>
    <row r="1144" spans="1:3">
      <c r="A1144">
        <v>1135</v>
      </c>
      <c r="B1144" t="str">
        <f t="shared" si="34"/>
        <v/>
      </c>
      <c r="C1144" t="str">
        <f t="shared" si="35"/>
        <v/>
      </c>
    </row>
    <row r="1145" spans="1:3">
      <c r="A1145">
        <v>1136</v>
      </c>
      <c r="B1145" t="str">
        <f t="shared" si="34"/>
        <v/>
      </c>
      <c r="C1145" t="str">
        <f t="shared" si="35"/>
        <v/>
      </c>
    </row>
    <row r="1146" spans="1:3">
      <c r="A1146">
        <v>1137</v>
      </c>
      <c r="B1146" t="str">
        <f t="shared" si="34"/>
        <v/>
      </c>
      <c r="C1146" t="str">
        <f t="shared" si="35"/>
        <v/>
      </c>
    </row>
    <row r="1147" spans="1:3">
      <c r="A1147">
        <v>1138</v>
      </c>
      <c r="B1147" t="str">
        <f t="shared" si="34"/>
        <v/>
      </c>
      <c r="C1147" t="str">
        <f t="shared" si="35"/>
        <v/>
      </c>
    </row>
    <row r="1148" spans="1:3">
      <c r="A1148">
        <v>1139</v>
      </c>
      <c r="B1148" t="str">
        <f t="shared" si="34"/>
        <v/>
      </c>
      <c r="C1148" t="str">
        <f t="shared" si="35"/>
        <v/>
      </c>
    </row>
    <row r="1149" spans="1:3">
      <c r="A1149">
        <v>1140</v>
      </c>
      <c r="B1149" t="str">
        <f t="shared" si="34"/>
        <v/>
      </c>
      <c r="C1149" t="str">
        <f t="shared" si="35"/>
        <v/>
      </c>
    </row>
    <row r="1150" spans="1:3">
      <c r="A1150">
        <v>1141</v>
      </c>
      <c r="B1150" t="str">
        <f t="shared" si="34"/>
        <v/>
      </c>
      <c r="C1150" t="str">
        <f t="shared" si="35"/>
        <v/>
      </c>
    </row>
    <row r="1151" spans="1:3">
      <c r="A1151">
        <v>1142</v>
      </c>
      <c r="B1151" t="str">
        <f t="shared" si="34"/>
        <v/>
      </c>
      <c r="C1151" t="str">
        <f t="shared" si="35"/>
        <v/>
      </c>
    </row>
    <row r="1152" spans="1:3">
      <c r="A1152">
        <v>1143</v>
      </c>
      <c r="B1152" t="str">
        <f t="shared" si="34"/>
        <v/>
      </c>
      <c r="C1152" t="str">
        <f t="shared" si="35"/>
        <v/>
      </c>
    </row>
    <row r="1153" spans="1:3">
      <c r="A1153">
        <v>1144</v>
      </c>
      <c r="B1153" t="str">
        <f t="shared" si="34"/>
        <v/>
      </c>
      <c r="C1153" t="str">
        <f t="shared" si="35"/>
        <v/>
      </c>
    </row>
    <row r="1154" spans="1:3">
      <c r="A1154">
        <v>1145</v>
      </c>
      <c r="B1154" t="str">
        <f t="shared" si="34"/>
        <v/>
      </c>
      <c r="C1154" t="str">
        <f t="shared" si="35"/>
        <v/>
      </c>
    </row>
    <row r="1155" spans="1:3">
      <c r="A1155">
        <v>1146</v>
      </c>
      <c r="B1155" t="str">
        <f t="shared" si="34"/>
        <v/>
      </c>
      <c r="C1155" t="str">
        <f t="shared" si="35"/>
        <v/>
      </c>
    </row>
    <row r="1156" spans="1:3">
      <c r="A1156">
        <v>1147</v>
      </c>
      <c r="B1156" t="str">
        <f t="shared" si="34"/>
        <v/>
      </c>
      <c r="C1156" t="str">
        <f t="shared" si="35"/>
        <v/>
      </c>
    </row>
    <row r="1157" spans="1:3">
      <c r="A1157">
        <v>1148</v>
      </c>
      <c r="B1157" t="str">
        <f t="shared" si="34"/>
        <v/>
      </c>
      <c r="C1157" t="str">
        <f t="shared" si="35"/>
        <v/>
      </c>
    </row>
    <row r="1158" spans="1:3">
      <c r="A1158">
        <v>1149</v>
      </c>
      <c r="B1158" t="str">
        <f t="shared" si="34"/>
        <v/>
      </c>
      <c r="C1158" t="str">
        <f t="shared" si="35"/>
        <v/>
      </c>
    </row>
    <row r="1159" spans="1:3">
      <c r="A1159">
        <v>1150</v>
      </c>
      <c r="B1159" t="str">
        <f t="shared" si="34"/>
        <v/>
      </c>
      <c r="C1159" t="str">
        <f t="shared" si="35"/>
        <v/>
      </c>
    </row>
    <row r="1160" spans="1:3">
      <c r="A1160">
        <v>1151</v>
      </c>
      <c r="B1160" t="str">
        <f t="shared" si="34"/>
        <v/>
      </c>
      <c r="C1160" t="str">
        <f t="shared" si="35"/>
        <v/>
      </c>
    </row>
    <row r="1161" spans="1:3">
      <c r="A1161">
        <v>1152</v>
      </c>
      <c r="B1161" t="str">
        <f t="shared" si="34"/>
        <v/>
      </c>
      <c r="C1161" t="str">
        <f t="shared" si="35"/>
        <v/>
      </c>
    </row>
    <row r="1162" spans="1:3">
      <c r="A1162">
        <v>1153</v>
      </c>
      <c r="B1162" t="str">
        <f t="shared" si="34"/>
        <v/>
      </c>
      <c r="C1162" t="str">
        <f t="shared" si="35"/>
        <v/>
      </c>
    </row>
    <row r="1163" spans="1:3">
      <c r="A1163">
        <v>1154</v>
      </c>
      <c r="B1163" t="str">
        <f t="shared" si="34"/>
        <v/>
      </c>
      <c r="C1163" t="str">
        <f t="shared" si="35"/>
        <v/>
      </c>
    </row>
    <row r="1164" spans="1:3">
      <c r="A1164">
        <v>1155</v>
      </c>
      <c r="B1164" t="str">
        <f t="shared" si="34"/>
        <v/>
      </c>
      <c r="C1164" t="str">
        <f t="shared" si="35"/>
        <v/>
      </c>
    </row>
    <row r="1165" spans="1:3">
      <c r="A1165">
        <v>1156</v>
      </c>
      <c r="B1165" t="str">
        <f t="shared" si="34"/>
        <v/>
      </c>
      <c r="C1165" t="str">
        <f t="shared" si="35"/>
        <v/>
      </c>
    </row>
    <row r="1166" spans="1:3">
      <c r="A1166">
        <v>1157</v>
      </c>
      <c r="B1166" t="str">
        <f t="shared" si="34"/>
        <v/>
      </c>
      <c r="C1166" t="str">
        <f t="shared" si="35"/>
        <v/>
      </c>
    </row>
    <row r="1167" spans="1:3">
      <c r="A1167">
        <v>1158</v>
      </c>
      <c r="B1167" t="str">
        <f t="shared" ref="B1167:B1230" si="36">IF(1=(4-LEN(SUBSTITUTE(MID($B$11,A1167-4,4),MID(MID($B$11,A1167-4,4),1,1),"")))*(4-LEN(SUBSTITUTE(MID($B$11,A1167-4,4),MID(MID($B$11,A1167-4,4),2,1),"")))*(4-LEN(SUBSTITUTE(MID($B$11,A1167-4,4),MID(MID($B$11,A1167-4,4),3,1),"")))*(4-LEN(SUBSTITUTE(MID($B$11,A1167-4,4),MID(MID($B$11,A1167-4,4),4,1),""))),A1167-1,"")</f>
        <v/>
      </c>
      <c r="C1167" t="str">
        <f t="shared" si="35"/>
        <v/>
      </c>
    </row>
    <row r="1168" spans="1:3">
      <c r="A1168">
        <v>1159</v>
      </c>
      <c r="B1168" t="str">
        <f t="shared" si="36"/>
        <v/>
      </c>
      <c r="C1168" t="str">
        <f t="shared" si="35"/>
        <v/>
      </c>
    </row>
    <row r="1169" spans="1:3">
      <c r="A1169">
        <v>1160</v>
      </c>
      <c r="B1169" t="str">
        <f t="shared" si="36"/>
        <v/>
      </c>
      <c r="C1169" t="str">
        <f t="shared" si="35"/>
        <v/>
      </c>
    </row>
    <row r="1170" spans="1:3">
      <c r="A1170">
        <v>1161</v>
      </c>
      <c r="B1170" t="str">
        <f t="shared" si="36"/>
        <v/>
      </c>
      <c r="C1170" t="str">
        <f t="shared" si="35"/>
        <v/>
      </c>
    </row>
    <row r="1171" spans="1:3">
      <c r="A1171">
        <v>1162</v>
      </c>
      <c r="B1171" t="str">
        <f t="shared" si="36"/>
        <v/>
      </c>
      <c r="C1171" t="str">
        <f t="shared" si="35"/>
        <v/>
      </c>
    </row>
    <row r="1172" spans="1:3">
      <c r="A1172">
        <v>1163</v>
      </c>
      <c r="B1172" t="str">
        <f t="shared" si="36"/>
        <v/>
      </c>
      <c r="C1172" t="str">
        <f t="shared" si="35"/>
        <v/>
      </c>
    </row>
    <row r="1173" spans="1:3">
      <c r="A1173">
        <v>1164</v>
      </c>
      <c r="B1173" t="str">
        <f t="shared" si="36"/>
        <v/>
      </c>
      <c r="C1173" t="str">
        <f t="shared" si="35"/>
        <v/>
      </c>
    </row>
    <row r="1174" spans="1:3">
      <c r="A1174">
        <v>1165</v>
      </c>
      <c r="B1174" t="str">
        <f t="shared" si="36"/>
        <v/>
      </c>
      <c r="C1174" t="str">
        <f t="shared" si="35"/>
        <v/>
      </c>
    </row>
    <row r="1175" spans="1:3">
      <c r="A1175">
        <v>1166</v>
      </c>
      <c r="B1175" t="str">
        <f t="shared" si="36"/>
        <v/>
      </c>
      <c r="C1175" t="str">
        <f t="shared" si="35"/>
        <v/>
      </c>
    </row>
    <row r="1176" spans="1:3">
      <c r="A1176">
        <v>1167</v>
      </c>
      <c r="B1176" t="str">
        <f t="shared" si="36"/>
        <v/>
      </c>
      <c r="C1176" t="str">
        <f t="shared" ref="C1176:C1239" si="37">IF(1=(14-LEN(SUBSTITUTE(MID($B$11,A1176-14,14),MID(MID($B$11,A1176-14,14),1,1),"")))*(14-LEN(SUBSTITUTE(MID($B$11,A1176-14,14),MID(MID($B$11,A1176-14,14),2,1),"")))*(14-LEN(SUBSTITUTE(MID($B$11,A1176-14,14),MID(MID($B$11,A1176-14,14),3,1),"")))*(14-LEN(SUBSTITUTE(MID($B$11,A1176-14,14),MID(MID($B$11,A1176-14,14),4,1),"")))*(14-LEN(SUBSTITUTE(MID($B$11,A1176-14,14),MID(MID($B$11,A1176-14,14),5,1),"")))*(14-LEN(SUBSTITUTE(MID($B$11,A1176-14,14),MID(MID($B$11,A1176-14,14),6,1),"")))*(14-LEN(SUBSTITUTE(MID($B$11,A1176-14,14),MID(MID($B$11,A1176-14,14),7,1),"")))*(14-LEN(SUBSTITUTE(MID($B$11,A1176-14,14),MID(MID($B$11,A1176-14,14),8,1),"")))*(14-LEN(SUBSTITUTE(MID($B$11,A1176-14,14),MID(MID($B$11,A1176-14,14),9,1),"")))*(14-LEN(SUBSTITUTE(MID($B$11,A1176-14,14),MID(MID($B$11,A1176-14,14),10,1),"")))*(14-LEN(SUBSTITUTE(MID($B$11,A1176-14,14),MID(MID($B$11,A1176-14,14),11,1),"")))*(14-LEN(SUBSTITUTE(MID($B$11,A1176-14,14),MID(MID($B$11,A1176-14,14),12,1),"")))*(14-LEN(SUBSTITUTE(MID($B$11,A1176-14,14),MID(MID($B$11,A1176-14,14),13,1),"")))*(14-LEN(SUBSTITUTE(MID($B$11,A1176-14,14),MID(MID($B$11,A1176-14,14),14,1),""))),A1176-1,"")</f>
        <v/>
      </c>
    </row>
    <row r="1177" spans="1:3">
      <c r="A1177">
        <v>1168</v>
      </c>
      <c r="B1177" t="str">
        <f t="shared" si="36"/>
        <v/>
      </c>
      <c r="C1177" t="str">
        <f t="shared" si="37"/>
        <v/>
      </c>
    </row>
    <row r="1178" spans="1:3">
      <c r="A1178">
        <v>1169</v>
      </c>
      <c r="B1178" t="str">
        <f t="shared" si="36"/>
        <v/>
      </c>
      <c r="C1178" t="str">
        <f t="shared" si="37"/>
        <v/>
      </c>
    </row>
    <row r="1179" spans="1:3">
      <c r="A1179">
        <v>1170</v>
      </c>
      <c r="B1179" t="str">
        <f t="shared" si="36"/>
        <v/>
      </c>
      <c r="C1179" t="str">
        <f t="shared" si="37"/>
        <v/>
      </c>
    </row>
    <row r="1180" spans="1:3">
      <c r="A1180">
        <v>1171</v>
      </c>
      <c r="B1180" t="str">
        <f t="shared" si="36"/>
        <v/>
      </c>
      <c r="C1180" t="str">
        <f t="shared" si="37"/>
        <v/>
      </c>
    </row>
    <row r="1181" spans="1:3">
      <c r="A1181">
        <v>1172</v>
      </c>
      <c r="B1181" t="str">
        <f t="shared" si="36"/>
        <v/>
      </c>
      <c r="C1181" t="str">
        <f t="shared" si="37"/>
        <v/>
      </c>
    </row>
    <row r="1182" spans="1:3">
      <c r="A1182">
        <v>1173</v>
      </c>
      <c r="B1182" t="str">
        <f t="shared" si="36"/>
        <v/>
      </c>
      <c r="C1182" t="str">
        <f t="shared" si="37"/>
        <v/>
      </c>
    </row>
    <row r="1183" spans="1:3">
      <c r="A1183">
        <v>1174</v>
      </c>
      <c r="B1183" t="str">
        <f t="shared" si="36"/>
        <v/>
      </c>
      <c r="C1183" t="str">
        <f t="shared" si="37"/>
        <v/>
      </c>
    </row>
    <row r="1184" spans="1:3">
      <c r="A1184">
        <v>1175</v>
      </c>
      <c r="B1184" t="str">
        <f t="shared" si="36"/>
        <v/>
      </c>
      <c r="C1184" t="str">
        <f t="shared" si="37"/>
        <v/>
      </c>
    </row>
    <row r="1185" spans="1:3">
      <c r="A1185">
        <v>1176</v>
      </c>
      <c r="B1185" t="str">
        <f t="shared" si="36"/>
        <v/>
      </c>
      <c r="C1185" t="str">
        <f t="shared" si="37"/>
        <v/>
      </c>
    </row>
    <row r="1186" spans="1:3">
      <c r="A1186">
        <v>1177</v>
      </c>
      <c r="B1186" t="str">
        <f t="shared" si="36"/>
        <v/>
      </c>
      <c r="C1186" t="str">
        <f t="shared" si="37"/>
        <v/>
      </c>
    </row>
    <row r="1187" spans="1:3">
      <c r="A1187">
        <v>1178</v>
      </c>
      <c r="B1187" t="str">
        <f t="shared" si="36"/>
        <v/>
      </c>
      <c r="C1187" t="str">
        <f t="shared" si="37"/>
        <v/>
      </c>
    </row>
    <row r="1188" spans="1:3">
      <c r="A1188">
        <v>1179</v>
      </c>
      <c r="B1188" t="str">
        <f t="shared" si="36"/>
        <v/>
      </c>
      <c r="C1188" t="str">
        <f t="shared" si="37"/>
        <v/>
      </c>
    </row>
    <row r="1189" spans="1:3">
      <c r="A1189">
        <v>1180</v>
      </c>
      <c r="B1189" t="str">
        <f t="shared" si="36"/>
        <v/>
      </c>
      <c r="C1189" t="str">
        <f t="shared" si="37"/>
        <v/>
      </c>
    </row>
    <row r="1190" spans="1:3">
      <c r="A1190">
        <v>1181</v>
      </c>
      <c r="B1190" t="str">
        <f t="shared" si="36"/>
        <v/>
      </c>
      <c r="C1190" t="str">
        <f t="shared" si="37"/>
        <v/>
      </c>
    </row>
    <row r="1191" spans="1:3">
      <c r="A1191">
        <v>1182</v>
      </c>
      <c r="B1191" t="str">
        <f t="shared" si="36"/>
        <v/>
      </c>
      <c r="C1191" t="str">
        <f t="shared" si="37"/>
        <v/>
      </c>
    </row>
    <row r="1192" spans="1:3">
      <c r="A1192">
        <v>1183</v>
      </c>
      <c r="B1192" t="str">
        <f t="shared" si="36"/>
        <v/>
      </c>
      <c r="C1192" t="str">
        <f t="shared" si="37"/>
        <v/>
      </c>
    </row>
    <row r="1193" spans="1:3">
      <c r="A1193">
        <v>1184</v>
      </c>
      <c r="B1193" t="str">
        <f t="shared" si="36"/>
        <v/>
      </c>
      <c r="C1193" t="str">
        <f t="shared" si="37"/>
        <v/>
      </c>
    </row>
    <row r="1194" spans="1:3">
      <c r="A1194">
        <v>1185</v>
      </c>
      <c r="B1194" t="str">
        <f t="shared" si="36"/>
        <v/>
      </c>
      <c r="C1194" t="str">
        <f t="shared" si="37"/>
        <v/>
      </c>
    </row>
    <row r="1195" spans="1:3">
      <c r="A1195">
        <v>1186</v>
      </c>
      <c r="B1195" t="str">
        <f t="shared" si="36"/>
        <v/>
      </c>
      <c r="C1195" t="str">
        <f t="shared" si="37"/>
        <v/>
      </c>
    </row>
    <row r="1196" spans="1:3">
      <c r="A1196">
        <v>1187</v>
      </c>
      <c r="B1196" t="str">
        <f t="shared" si="36"/>
        <v/>
      </c>
      <c r="C1196" t="str">
        <f t="shared" si="37"/>
        <v/>
      </c>
    </row>
    <row r="1197" spans="1:3">
      <c r="A1197">
        <v>1188</v>
      </c>
      <c r="B1197" t="str">
        <f t="shared" si="36"/>
        <v/>
      </c>
      <c r="C1197" t="str">
        <f t="shared" si="37"/>
        <v/>
      </c>
    </row>
    <row r="1198" spans="1:3">
      <c r="A1198">
        <v>1189</v>
      </c>
      <c r="B1198" t="str">
        <f t="shared" si="36"/>
        <v/>
      </c>
      <c r="C1198" t="str">
        <f t="shared" si="37"/>
        <v/>
      </c>
    </row>
    <row r="1199" spans="1:3">
      <c r="A1199">
        <v>1190</v>
      </c>
      <c r="B1199" t="str">
        <f t="shared" si="36"/>
        <v/>
      </c>
      <c r="C1199" t="str">
        <f t="shared" si="37"/>
        <v/>
      </c>
    </row>
    <row r="1200" spans="1:3">
      <c r="A1200">
        <v>1191</v>
      </c>
      <c r="B1200" t="str">
        <f t="shared" si="36"/>
        <v/>
      </c>
      <c r="C1200" t="str">
        <f t="shared" si="37"/>
        <v/>
      </c>
    </row>
    <row r="1201" spans="1:3">
      <c r="A1201">
        <v>1192</v>
      </c>
      <c r="B1201" t="str">
        <f t="shared" si="36"/>
        <v/>
      </c>
      <c r="C1201" t="str">
        <f t="shared" si="37"/>
        <v/>
      </c>
    </row>
    <row r="1202" spans="1:3">
      <c r="A1202">
        <v>1193</v>
      </c>
      <c r="B1202" t="str">
        <f t="shared" si="36"/>
        <v/>
      </c>
      <c r="C1202" t="str">
        <f t="shared" si="37"/>
        <v/>
      </c>
    </row>
    <row r="1203" spans="1:3">
      <c r="A1203">
        <v>1194</v>
      </c>
      <c r="B1203" t="str">
        <f t="shared" si="36"/>
        <v/>
      </c>
      <c r="C1203" t="str">
        <f t="shared" si="37"/>
        <v/>
      </c>
    </row>
    <row r="1204" spans="1:3">
      <c r="A1204">
        <v>1195</v>
      </c>
      <c r="B1204" t="str">
        <f t="shared" si="36"/>
        <v/>
      </c>
      <c r="C1204" t="str">
        <f t="shared" si="37"/>
        <v/>
      </c>
    </row>
    <row r="1205" spans="1:3">
      <c r="A1205">
        <v>1196</v>
      </c>
      <c r="B1205" t="str">
        <f t="shared" si="36"/>
        <v/>
      </c>
      <c r="C1205" t="str">
        <f t="shared" si="37"/>
        <v/>
      </c>
    </row>
    <row r="1206" spans="1:3">
      <c r="A1206">
        <v>1197</v>
      </c>
      <c r="B1206" t="str">
        <f t="shared" si="36"/>
        <v/>
      </c>
      <c r="C1206" t="str">
        <f t="shared" si="37"/>
        <v/>
      </c>
    </row>
    <row r="1207" spans="1:3">
      <c r="A1207">
        <v>1198</v>
      </c>
      <c r="B1207" t="str">
        <f t="shared" si="36"/>
        <v/>
      </c>
      <c r="C1207" t="str">
        <f t="shared" si="37"/>
        <v/>
      </c>
    </row>
    <row r="1208" spans="1:3">
      <c r="A1208">
        <v>1199</v>
      </c>
      <c r="B1208" t="str">
        <f t="shared" si="36"/>
        <v/>
      </c>
      <c r="C1208" t="str">
        <f t="shared" si="37"/>
        <v/>
      </c>
    </row>
    <row r="1209" spans="1:3">
      <c r="A1209">
        <v>1200</v>
      </c>
      <c r="B1209" t="str">
        <f t="shared" si="36"/>
        <v/>
      </c>
      <c r="C1209" t="str">
        <f t="shared" si="37"/>
        <v/>
      </c>
    </row>
    <row r="1210" spans="1:3">
      <c r="A1210">
        <v>1201</v>
      </c>
      <c r="B1210" t="str">
        <f t="shared" si="36"/>
        <v/>
      </c>
      <c r="C1210" t="str">
        <f t="shared" si="37"/>
        <v/>
      </c>
    </row>
    <row r="1211" spans="1:3">
      <c r="A1211">
        <v>1202</v>
      </c>
      <c r="B1211" t="str">
        <f t="shared" si="36"/>
        <v/>
      </c>
      <c r="C1211" t="str">
        <f t="shared" si="37"/>
        <v/>
      </c>
    </row>
    <row r="1212" spans="1:3">
      <c r="A1212">
        <v>1203</v>
      </c>
      <c r="B1212" t="str">
        <f t="shared" si="36"/>
        <v/>
      </c>
      <c r="C1212" t="str">
        <f t="shared" si="37"/>
        <v/>
      </c>
    </row>
    <row r="1213" spans="1:3">
      <c r="A1213">
        <v>1204</v>
      </c>
      <c r="B1213" t="str">
        <f t="shared" si="36"/>
        <v/>
      </c>
      <c r="C1213" t="str">
        <f t="shared" si="37"/>
        <v/>
      </c>
    </row>
    <row r="1214" spans="1:3">
      <c r="A1214">
        <v>1205</v>
      </c>
      <c r="B1214" t="str">
        <f t="shared" si="36"/>
        <v/>
      </c>
      <c r="C1214" t="str">
        <f t="shared" si="37"/>
        <v/>
      </c>
    </row>
    <row r="1215" spans="1:3">
      <c r="A1215">
        <v>1206</v>
      </c>
      <c r="B1215" t="str">
        <f t="shared" si="36"/>
        <v/>
      </c>
      <c r="C1215" t="str">
        <f t="shared" si="37"/>
        <v/>
      </c>
    </row>
    <row r="1216" spans="1:3">
      <c r="A1216">
        <v>1207</v>
      </c>
      <c r="B1216" t="str">
        <f t="shared" si="36"/>
        <v/>
      </c>
      <c r="C1216" t="str">
        <f t="shared" si="37"/>
        <v/>
      </c>
    </row>
    <row r="1217" spans="1:3">
      <c r="A1217">
        <v>1208</v>
      </c>
      <c r="B1217" t="str">
        <f t="shared" si="36"/>
        <v/>
      </c>
      <c r="C1217" t="str">
        <f t="shared" si="37"/>
        <v/>
      </c>
    </row>
    <row r="1218" spans="1:3">
      <c r="A1218">
        <v>1209</v>
      </c>
      <c r="B1218" t="str">
        <f t="shared" si="36"/>
        <v/>
      </c>
      <c r="C1218" t="str">
        <f t="shared" si="37"/>
        <v/>
      </c>
    </row>
    <row r="1219" spans="1:3">
      <c r="A1219">
        <v>1210</v>
      </c>
      <c r="B1219" t="str">
        <f t="shared" si="36"/>
        <v/>
      </c>
      <c r="C1219" t="str">
        <f t="shared" si="37"/>
        <v/>
      </c>
    </row>
    <row r="1220" spans="1:3">
      <c r="A1220">
        <v>1211</v>
      </c>
      <c r="B1220" t="str">
        <f t="shared" si="36"/>
        <v/>
      </c>
      <c r="C1220" t="str">
        <f t="shared" si="37"/>
        <v/>
      </c>
    </row>
    <row r="1221" spans="1:3">
      <c r="A1221">
        <v>1212</v>
      </c>
      <c r="B1221" t="str">
        <f t="shared" si="36"/>
        <v/>
      </c>
      <c r="C1221" t="str">
        <f t="shared" si="37"/>
        <v/>
      </c>
    </row>
    <row r="1222" spans="1:3">
      <c r="A1222">
        <v>1213</v>
      </c>
      <c r="B1222" t="str">
        <f t="shared" si="36"/>
        <v/>
      </c>
      <c r="C1222" t="str">
        <f t="shared" si="37"/>
        <v/>
      </c>
    </row>
    <row r="1223" spans="1:3">
      <c r="A1223">
        <v>1214</v>
      </c>
      <c r="B1223" t="str">
        <f t="shared" si="36"/>
        <v/>
      </c>
      <c r="C1223" t="str">
        <f t="shared" si="37"/>
        <v/>
      </c>
    </row>
    <row r="1224" spans="1:3">
      <c r="A1224">
        <v>1215</v>
      </c>
      <c r="B1224" t="str">
        <f t="shared" si="36"/>
        <v/>
      </c>
      <c r="C1224" t="str">
        <f t="shared" si="37"/>
        <v/>
      </c>
    </row>
    <row r="1225" spans="1:3">
      <c r="A1225">
        <v>1216</v>
      </c>
      <c r="B1225" t="str">
        <f t="shared" si="36"/>
        <v/>
      </c>
      <c r="C1225" t="str">
        <f t="shared" si="37"/>
        <v/>
      </c>
    </row>
    <row r="1226" spans="1:3">
      <c r="A1226">
        <v>1217</v>
      </c>
      <c r="B1226" t="str">
        <f t="shared" si="36"/>
        <v/>
      </c>
      <c r="C1226" t="str">
        <f t="shared" si="37"/>
        <v/>
      </c>
    </row>
    <row r="1227" spans="1:3">
      <c r="A1227">
        <v>1218</v>
      </c>
      <c r="B1227" t="str">
        <f t="shared" si="36"/>
        <v/>
      </c>
      <c r="C1227" t="str">
        <f t="shared" si="37"/>
        <v/>
      </c>
    </row>
    <row r="1228" spans="1:3">
      <c r="A1228">
        <v>1219</v>
      </c>
      <c r="B1228" t="str">
        <f t="shared" si="36"/>
        <v/>
      </c>
      <c r="C1228" t="str">
        <f t="shared" si="37"/>
        <v/>
      </c>
    </row>
    <row r="1229" spans="1:3">
      <c r="A1229">
        <v>1220</v>
      </c>
      <c r="B1229" t="str">
        <f t="shared" si="36"/>
        <v/>
      </c>
      <c r="C1229" t="str">
        <f t="shared" si="37"/>
        <v/>
      </c>
    </row>
    <row r="1230" spans="1:3">
      <c r="A1230">
        <v>1221</v>
      </c>
      <c r="B1230" t="str">
        <f t="shared" si="36"/>
        <v/>
      </c>
      <c r="C1230" t="str">
        <f t="shared" si="37"/>
        <v/>
      </c>
    </row>
    <row r="1231" spans="1:3">
      <c r="A1231">
        <v>1222</v>
      </c>
      <c r="B1231" t="str">
        <f t="shared" ref="B1231:B1294" si="38">IF(1=(4-LEN(SUBSTITUTE(MID($B$11,A1231-4,4),MID(MID($B$11,A1231-4,4),1,1),"")))*(4-LEN(SUBSTITUTE(MID($B$11,A1231-4,4),MID(MID($B$11,A1231-4,4),2,1),"")))*(4-LEN(SUBSTITUTE(MID($B$11,A1231-4,4),MID(MID($B$11,A1231-4,4),3,1),"")))*(4-LEN(SUBSTITUTE(MID($B$11,A1231-4,4),MID(MID($B$11,A1231-4,4),4,1),""))),A1231-1,"")</f>
        <v/>
      </c>
      <c r="C1231" t="str">
        <f t="shared" si="37"/>
        <v/>
      </c>
    </row>
    <row r="1232" spans="1:3">
      <c r="A1232">
        <v>1223</v>
      </c>
      <c r="B1232" t="str">
        <f t="shared" si="38"/>
        <v/>
      </c>
      <c r="C1232" t="str">
        <f t="shared" si="37"/>
        <v/>
      </c>
    </row>
    <row r="1233" spans="1:3">
      <c r="A1233">
        <v>1224</v>
      </c>
      <c r="B1233" t="str">
        <f t="shared" si="38"/>
        <v/>
      </c>
      <c r="C1233" t="str">
        <f t="shared" si="37"/>
        <v/>
      </c>
    </row>
    <row r="1234" spans="1:3">
      <c r="A1234">
        <v>1225</v>
      </c>
      <c r="B1234" t="str">
        <f t="shared" si="38"/>
        <v/>
      </c>
      <c r="C1234" t="str">
        <f t="shared" si="37"/>
        <v/>
      </c>
    </row>
    <row r="1235" spans="1:3">
      <c r="A1235">
        <v>1226</v>
      </c>
      <c r="B1235" t="str">
        <f t="shared" si="38"/>
        <v/>
      </c>
      <c r="C1235" t="str">
        <f t="shared" si="37"/>
        <v/>
      </c>
    </row>
    <row r="1236" spans="1:3">
      <c r="A1236">
        <v>1227</v>
      </c>
      <c r="B1236" t="str">
        <f t="shared" si="38"/>
        <v/>
      </c>
      <c r="C1236" t="str">
        <f t="shared" si="37"/>
        <v/>
      </c>
    </row>
    <row r="1237" spans="1:3">
      <c r="A1237">
        <v>1228</v>
      </c>
      <c r="B1237" t="str">
        <f t="shared" si="38"/>
        <v/>
      </c>
      <c r="C1237" t="str">
        <f t="shared" si="37"/>
        <v/>
      </c>
    </row>
    <row r="1238" spans="1:3">
      <c r="A1238">
        <v>1229</v>
      </c>
      <c r="B1238" t="str">
        <f t="shared" si="38"/>
        <v/>
      </c>
      <c r="C1238" t="str">
        <f t="shared" si="37"/>
        <v/>
      </c>
    </row>
    <row r="1239" spans="1:3">
      <c r="A1239">
        <v>1230</v>
      </c>
      <c r="B1239" t="str">
        <f t="shared" si="38"/>
        <v/>
      </c>
      <c r="C1239" t="str">
        <f t="shared" si="37"/>
        <v/>
      </c>
    </row>
    <row r="1240" spans="1:3">
      <c r="A1240">
        <v>1231</v>
      </c>
      <c r="B1240" t="str">
        <f t="shared" si="38"/>
        <v/>
      </c>
      <c r="C1240" t="str">
        <f t="shared" ref="C1240:C1303" si="39">IF(1=(14-LEN(SUBSTITUTE(MID($B$11,A1240-14,14),MID(MID($B$11,A1240-14,14),1,1),"")))*(14-LEN(SUBSTITUTE(MID($B$11,A1240-14,14),MID(MID($B$11,A1240-14,14),2,1),"")))*(14-LEN(SUBSTITUTE(MID($B$11,A1240-14,14),MID(MID($B$11,A1240-14,14),3,1),"")))*(14-LEN(SUBSTITUTE(MID($B$11,A1240-14,14),MID(MID($B$11,A1240-14,14),4,1),"")))*(14-LEN(SUBSTITUTE(MID($B$11,A1240-14,14),MID(MID($B$11,A1240-14,14),5,1),"")))*(14-LEN(SUBSTITUTE(MID($B$11,A1240-14,14),MID(MID($B$11,A1240-14,14),6,1),"")))*(14-LEN(SUBSTITUTE(MID($B$11,A1240-14,14),MID(MID($B$11,A1240-14,14),7,1),"")))*(14-LEN(SUBSTITUTE(MID($B$11,A1240-14,14),MID(MID($B$11,A1240-14,14),8,1),"")))*(14-LEN(SUBSTITUTE(MID($B$11,A1240-14,14),MID(MID($B$11,A1240-14,14),9,1),"")))*(14-LEN(SUBSTITUTE(MID($B$11,A1240-14,14),MID(MID($B$11,A1240-14,14),10,1),"")))*(14-LEN(SUBSTITUTE(MID($B$11,A1240-14,14),MID(MID($B$11,A1240-14,14),11,1),"")))*(14-LEN(SUBSTITUTE(MID($B$11,A1240-14,14),MID(MID($B$11,A1240-14,14),12,1),"")))*(14-LEN(SUBSTITUTE(MID($B$11,A1240-14,14),MID(MID($B$11,A1240-14,14),13,1),"")))*(14-LEN(SUBSTITUTE(MID($B$11,A1240-14,14),MID(MID($B$11,A1240-14,14),14,1),""))),A1240-1,"")</f>
        <v/>
      </c>
    </row>
    <row r="1241" spans="1:3">
      <c r="A1241">
        <v>1232</v>
      </c>
      <c r="B1241" t="str">
        <f t="shared" si="38"/>
        <v/>
      </c>
      <c r="C1241" t="str">
        <f t="shared" si="39"/>
        <v/>
      </c>
    </row>
    <row r="1242" spans="1:3">
      <c r="A1242">
        <v>1233</v>
      </c>
      <c r="B1242" t="str">
        <f t="shared" si="38"/>
        <v/>
      </c>
      <c r="C1242" t="str">
        <f t="shared" si="39"/>
        <v/>
      </c>
    </row>
    <row r="1243" spans="1:3">
      <c r="A1243">
        <v>1234</v>
      </c>
      <c r="B1243" t="str">
        <f t="shared" si="38"/>
        <v/>
      </c>
      <c r="C1243" t="str">
        <f t="shared" si="39"/>
        <v/>
      </c>
    </row>
    <row r="1244" spans="1:3">
      <c r="A1244">
        <v>1235</v>
      </c>
      <c r="B1244" t="str">
        <f t="shared" si="38"/>
        <v/>
      </c>
      <c r="C1244" t="str">
        <f t="shared" si="39"/>
        <v/>
      </c>
    </row>
    <row r="1245" spans="1:3">
      <c r="A1245">
        <v>1236</v>
      </c>
      <c r="B1245" t="str">
        <f t="shared" si="38"/>
        <v/>
      </c>
      <c r="C1245" t="str">
        <f t="shared" si="39"/>
        <v/>
      </c>
    </row>
    <row r="1246" spans="1:3">
      <c r="A1246">
        <v>1237</v>
      </c>
      <c r="B1246" t="str">
        <f t="shared" si="38"/>
        <v/>
      </c>
      <c r="C1246" t="str">
        <f t="shared" si="39"/>
        <v/>
      </c>
    </row>
    <row r="1247" spans="1:3">
      <c r="A1247">
        <v>1238</v>
      </c>
      <c r="B1247" t="str">
        <f t="shared" si="38"/>
        <v/>
      </c>
      <c r="C1247" t="str">
        <f t="shared" si="39"/>
        <v/>
      </c>
    </row>
    <row r="1248" spans="1:3">
      <c r="A1248">
        <v>1239</v>
      </c>
      <c r="B1248" t="str">
        <f t="shared" si="38"/>
        <v/>
      </c>
      <c r="C1248" t="str">
        <f t="shared" si="39"/>
        <v/>
      </c>
    </row>
    <row r="1249" spans="1:3">
      <c r="A1249">
        <v>1240</v>
      </c>
      <c r="B1249" t="str">
        <f t="shared" si="38"/>
        <v/>
      </c>
      <c r="C1249" t="str">
        <f t="shared" si="39"/>
        <v/>
      </c>
    </row>
    <row r="1250" spans="1:3">
      <c r="A1250">
        <v>1241</v>
      </c>
      <c r="B1250" t="str">
        <f t="shared" si="38"/>
        <v/>
      </c>
      <c r="C1250" t="str">
        <f t="shared" si="39"/>
        <v/>
      </c>
    </row>
    <row r="1251" spans="1:3">
      <c r="A1251">
        <v>1242</v>
      </c>
      <c r="B1251" t="str">
        <f t="shared" si="38"/>
        <v/>
      </c>
      <c r="C1251" t="str">
        <f t="shared" si="39"/>
        <v/>
      </c>
    </row>
    <row r="1252" spans="1:3">
      <c r="A1252">
        <v>1243</v>
      </c>
      <c r="B1252" t="str">
        <f t="shared" si="38"/>
        <v/>
      </c>
      <c r="C1252" t="str">
        <f t="shared" si="39"/>
        <v/>
      </c>
    </row>
    <row r="1253" spans="1:3">
      <c r="A1253">
        <v>1244</v>
      </c>
      <c r="B1253" t="str">
        <f t="shared" si="38"/>
        <v/>
      </c>
      <c r="C1253" t="str">
        <f t="shared" si="39"/>
        <v/>
      </c>
    </row>
    <row r="1254" spans="1:3">
      <c r="A1254">
        <v>1245</v>
      </c>
      <c r="B1254" t="str">
        <f t="shared" si="38"/>
        <v/>
      </c>
      <c r="C1254" t="str">
        <f t="shared" si="39"/>
        <v/>
      </c>
    </row>
    <row r="1255" spans="1:3">
      <c r="A1255">
        <v>1246</v>
      </c>
      <c r="B1255" t="str">
        <f t="shared" si="38"/>
        <v/>
      </c>
      <c r="C1255" t="str">
        <f t="shared" si="39"/>
        <v/>
      </c>
    </row>
    <row r="1256" spans="1:3">
      <c r="A1256">
        <v>1247</v>
      </c>
      <c r="B1256" t="str">
        <f t="shared" si="38"/>
        <v/>
      </c>
      <c r="C1256" t="str">
        <f t="shared" si="39"/>
        <v/>
      </c>
    </row>
    <row r="1257" spans="1:3">
      <c r="A1257">
        <v>1248</v>
      </c>
      <c r="B1257" t="str">
        <f t="shared" si="38"/>
        <v/>
      </c>
      <c r="C1257" t="str">
        <f t="shared" si="39"/>
        <v/>
      </c>
    </row>
    <row r="1258" spans="1:3">
      <c r="A1258">
        <v>1249</v>
      </c>
      <c r="B1258" t="str">
        <f t="shared" si="38"/>
        <v/>
      </c>
      <c r="C1258" t="str">
        <f t="shared" si="39"/>
        <v/>
      </c>
    </row>
    <row r="1259" spans="1:3">
      <c r="A1259">
        <v>1250</v>
      </c>
      <c r="B1259" t="str">
        <f t="shared" si="38"/>
        <v/>
      </c>
      <c r="C1259" t="str">
        <f t="shared" si="39"/>
        <v/>
      </c>
    </row>
    <row r="1260" spans="1:3">
      <c r="A1260">
        <v>1251</v>
      </c>
      <c r="B1260" t="str">
        <f t="shared" si="38"/>
        <v/>
      </c>
      <c r="C1260" t="str">
        <f t="shared" si="39"/>
        <v/>
      </c>
    </row>
    <row r="1261" spans="1:3">
      <c r="A1261">
        <v>1252</v>
      </c>
      <c r="B1261" t="str">
        <f t="shared" si="38"/>
        <v/>
      </c>
      <c r="C1261" t="str">
        <f t="shared" si="39"/>
        <v/>
      </c>
    </row>
    <row r="1262" spans="1:3">
      <c r="A1262">
        <v>1253</v>
      </c>
      <c r="B1262" t="str">
        <f t="shared" si="38"/>
        <v/>
      </c>
      <c r="C1262" t="str">
        <f t="shared" si="39"/>
        <v/>
      </c>
    </row>
    <row r="1263" spans="1:3">
      <c r="A1263">
        <v>1254</v>
      </c>
      <c r="B1263" t="str">
        <f t="shared" si="38"/>
        <v/>
      </c>
      <c r="C1263" t="str">
        <f t="shared" si="39"/>
        <v/>
      </c>
    </row>
    <row r="1264" spans="1:3">
      <c r="A1264">
        <v>1255</v>
      </c>
      <c r="B1264" t="str">
        <f t="shared" si="38"/>
        <v/>
      </c>
      <c r="C1264" t="str">
        <f t="shared" si="39"/>
        <v/>
      </c>
    </row>
    <row r="1265" spans="1:3">
      <c r="A1265">
        <v>1256</v>
      </c>
      <c r="B1265" t="str">
        <f t="shared" si="38"/>
        <v/>
      </c>
      <c r="C1265" t="str">
        <f t="shared" si="39"/>
        <v/>
      </c>
    </row>
    <row r="1266" spans="1:3">
      <c r="A1266">
        <v>1257</v>
      </c>
      <c r="B1266" t="str">
        <f t="shared" si="38"/>
        <v/>
      </c>
      <c r="C1266" t="str">
        <f t="shared" si="39"/>
        <v/>
      </c>
    </row>
    <row r="1267" spans="1:3">
      <c r="A1267">
        <v>1258</v>
      </c>
      <c r="B1267" t="str">
        <f t="shared" si="38"/>
        <v/>
      </c>
      <c r="C1267" t="str">
        <f t="shared" si="39"/>
        <v/>
      </c>
    </row>
    <row r="1268" spans="1:3">
      <c r="A1268">
        <v>1259</v>
      </c>
      <c r="B1268" t="str">
        <f t="shared" si="38"/>
        <v/>
      </c>
      <c r="C1268" t="str">
        <f t="shared" si="39"/>
        <v/>
      </c>
    </row>
    <row r="1269" spans="1:3">
      <c r="A1269">
        <v>1260</v>
      </c>
      <c r="B1269" t="str">
        <f t="shared" si="38"/>
        <v/>
      </c>
      <c r="C1269" t="str">
        <f t="shared" si="39"/>
        <v/>
      </c>
    </row>
    <row r="1270" spans="1:3">
      <c r="A1270">
        <v>1261</v>
      </c>
      <c r="B1270" t="str">
        <f t="shared" si="38"/>
        <v/>
      </c>
      <c r="C1270" t="str">
        <f t="shared" si="39"/>
        <v/>
      </c>
    </row>
    <row r="1271" spans="1:3">
      <c r="A1271">
        <v>1262</v>
      </c>
      <c r="B1271" t="str">
        <f t="shared" si="38"/>
        <v/>
      </c>
      <c r="C1271" t="str">
        <f t="shared" si="39"/>
        <v/>
      </c>
    </row>
    <row r="1272" spans="1:3">
      <c r="A1272">
        <v>1263</v>
      </c>
      <c r="B1272" t="str">
        <f t="shared" si="38"/>
        <v/>
      </c>
      <c r="C1272" t="str">
        <f t="shared" si="39"/>
        <v/>
      </c>
    </row>
    <row r="1273" spans="1:3">
      <c r="A1273">
        <v>1264</v>
      </c>
      <c r="B1273" t="str">
        <f t="shared" si="38"/>
        <v/>
      </c>
      <c r="C1273" t="str">
        <f t="shared" si="39"/>
        <v/>
      </c>
    </row>
    <row r="1274" spans="1:3">
      <c r="A1274">
        <v>1265</v>
      </c>
      <c r="B1274" t="str">
        <f t="shared" si="38"/>
        <v/>
      </c>
      <c r="C1274" t="str">
        <f t="shared" si="39"/>
        <v/>
      </c>
    </row>
    <row r="1275" spans="1:3">
      <c r="A1275">
        <v>1266</v>
      </c>
      <c r="B1275" t="str">
        <f t="shared" si="38"/>
        <v/>
      </c>
      <c r="C1275" t="str">
        <f t="shared" si="39"/>
        <v/>
      </c>
    </row>
    <row r="1276" spans="1:3">
      <c r="A1276">
        <v>1267</v>
      </c>
      <c r="B1276" t="str">
        <f t="shared" si="38"/>
        <v/>
      </c>
      <c r="C1276" t="str">
        <f t="shared" si="39"/>
        <v/>
      </c>
    </row>
    <row r="1277" spans="1:3">
      <c r="A1277">
        <v>1268</v>
      </c>
      <c r="B1277" t="str">
        <f t="shared" si="38"/>
        <v/>
      </c>
      <c r="C1277" t="str">
        <f t="shared" si="39"/>
        <v/>
      </c>
    </row>
    <row r="1278" spans="1:3">
      <c r="A1278">
        <v>1269</v>
      </c>
      <c r="B1278" t="str">
        <f t="shared" si="38"/>
        <v/>
      </c>
      <c r="C1278" t="str">
        <f t="shared" si="39"/>
        <v/>
      </c>
    </row>
    <row r="1279" spans="1:3">
      <c r="A1279">
        <v>1270</v>
      </c>
      <c r="B1279" t="str">
        <f t="shared" si="38"/>
        <v/>
      </c>
      <c r="C1279" t="str">
        <f t="shared" si="39"/>
        <v/>
      </c>
    </row>
    <row r="1280" spans="1:3">
      <c r="A1280">
        <v>1271</v>
      </c>
      <c r="B1280" t="str">
        <f t="shared" si="38"/>
        <v/>
      </c>
      <c r="C1280" t="str">
        <f t="shared" si="39"/>
        <v/>
      </c>
    </row>
    <row r="1281" spans="1:3">
      <c r="A1281">
        <v>1272</v>
      </c>
      <c r="B1281" t="str">
        <f t="shared" si="38"/>
        <v/>
      </c>
      <c r="C1281" t="str">
        <f t="shared" si="39"/>
        <v/>
      </c>
    </row>
    <row r="1282" spans="1:3">
      <c r="A1282">
        <v>1273</v>
      </c>
      <c r="B1282" t="str">
        <f t="shared" si="38"/>
        <v/>
      </c>
      <c r="C1282" t="str">
        <f t="shared" si="39"/>
        <v/>
      </c>
    </row>
    <row r="1283" spans="1:3">
      <c r="A1283">
        <v>1274</v>
      </c>
      <c r="B1283" t="str">
        <f t="shared" si="38"/>
        <v/>
      </c>
      <c r="C1283" t="str">
        <f t="shared" si="39"/>
        <v/>
      </c>
    </row>
    <row r="1284" spans="1:3">
      <c r="A1284">
        <v>1275</v>
      </c>
      <c r="B1284" t="str">
        <f t="shared" si="38"/>
        <v/>
      </c>
      <c r="C1284" t="str">
        <f t="shared" si="39"/>
        <v/>
      </c>
    </row>
    <row r="1285" spans="1:3">
      <c r="A1285">
        <v>1276</v>
      </c>
      <c r="B1285" t="str">
        <f t="shared" si="38"/>
        <v/>
      </c>
      <c r="C1285" t="str">
        <f t="shared" si="39"/>
        <v/>
      </c>
    </row>
    <row r="1286" spans="1:3">
      <c r="A1286">
        <v>1277</v>
      </c>
      <c r="B1286" t="str">
        <f t="shared" si="38"/>
        <v/>
      </c>
      <c r="C1286" t="str">
        <f t="shared" si="39"/>
        <v/>
      </c>
    </row>
    <row r="1287" spans="1:3">
      <c r="A1287">
        <v>1278</v>
      </c>
      <c r="B1287" t="str">
        <f t="shared" si="38"/>
        <v/>
      </c>
      <c r="C1287" t="str">
        <f t="shared" si="39"/>
        <v/>
      </c>
    </row>
    <row r="1288" spans="1:3">
      <c r="A1288">
        <v>1279</v>
      </c>
      <c r="B1288" t="str">
        <f t="shared" si="38"/>
        <v/>
      </c>
      <c r="C1288" t="str">
        <f t="shared" si="39"/>
        <v/>
      </c>
    </row>
    <row r="1289" spans="1:3">
      <c r="A1289">
        <v>1280</v>
      </c>
      <c r="B1289" t="str">
        <f t="shared" si="38"/>
        <v/>
      </c>
      <c r="C1289" t="str">
        <f t="shared" si="39"/>
        <v/>
      </c>
    </row>
    <row r="1290" spans="1:3">
      <c r="A1290">
        <v>1281</v>
      </c>
      <c r="B1290" t="str">
        <f t="shared" si="38"/>
        <v/>
      </c>
      <c r="C1290" t="str">
        <f t="shared" si="39"/>
        <v/>
      </c>
    </row>
    <row r="1291" spans="1:3">
      <c r="A1291">
        <v>1282</v>
      </c>
      <c r="B1291" t="str">
        <f t="shared" si="38"/>
        <v/>
      </c>
      <c r="C1291" t="str">
        <f t="shared" si="39"/>
        <v/>
      </c>
    </row>
    <row r="1292" spans="1:3">
      <c r="A1292">
        <v>1283</v>
      </c>
      <c r="B1292" t="str">
        <f t="shared" si="38"/>
        <v/>
      </c>
      <c r="C1292" t="str">
        <f t="shared" si="39"/>
        <v/>
      </c>
    </row>
    <row r="1293" spans="1:3">
      <c r="A1293">
        <v>1284</v>
      </c>
      <c r="B1293" t="str">
        <f t="shared" si="38"/>
        <v/>
      </c>
      <c r="C1293" t="str">
        <f t="shared" si="39"/>
        <v/>
      </c>
    </row>
    <row r="1294" spans="1:3">
      <c r="A1294">
        <v>1285</v>
      </c>
      <c r="B1294" t="str">
        <f t="shared" si="38"/>
        <v/>
      </c>
      <c r="C1294" t="str">
        <f t="shared" si="39"/>
        <v/>
      </c>
    </row>
    <row r="1295" spans="1:3">
      <c r="A1295">
        <v>1286</v>
      </c>
      <c r="B1295" t="str">
        <f t="shared" ref="B1295:B1358" si="40">IF(1=(4-LEN(SUBSTITUTE(MID($B$11,A1295-4,4),MID(MID($B$11,A1295-4,4),1,1),"")))*(4-LEN(SUBSTITUTE(MID($B$11,A1295-4,4),MID(MID($B$11,A1295-4,4),2,1),"")))*(4-LEN(SUBSTITUTE(MID($B$11,A1295-4,4),MID(MID($B$11,A1295-4,4),3,1),"")))*(4-LEN(SUBSTITUTE(MID($B$11,A1295-4,4),MID(MID($B$11,A1295-4,4),4,1),""))),A1295-1,"")</f>
        <v/>
      </c>
      <c r="C1295" t="str">
        <f t="shared" si="39"/>
        <v/>
      </c>
    </row>
    <row r="1296" spans="1:3">
      <c r="A1296">
        <v>1287</v>
      </c>
      <c r="B1296" t="str">
        <f t="shared" si="40"/>
        <v/>
      </c>
      <c r="C1296" t="str">
        <f t="shared" si="39"/>
        <v/>
      </c>
    </row>
    <row r="1297" spans="1:3">
      <c r="A1297">
        <v>1288</v>
      </c>
      <c r="B1297" t="str">
        <f t="shared" si="40"/>
        <v/>
      </c>
      <c r="C1297" t="str">
        <f t="shared" si="39"/>
        <v/>
      </c>
    </row>
    <row r="1298" spans="1:3">
      <c r="A1298">
        <v>1289</v>
      </c>
      <c r="B1298" t="str">
        <f t="shared" si="40"/>
        <v/>
      </c>
      <c r="C1298" t="str">
        <f t="shared" si="39"/>
        <v/>
      </c>
    </row>
    <row r="1299" spans="1:3">
      <c r="A1299">
        <v>1290</v>
      </c>
      <c r="B1299" t="str">
        <f t="shared" si="40"/>
        <v/>
      </c>
      <c r="C1299" t="str">
        <f t="shared" si="39"/>
        <v/>
      </c>
    </row>
    <row r="1300" spans="1:3">
      <c r="A1300">
        <v>1291</v>
      </c>
      <c r="B1300" t="str">
        <f t="shared" si="40"/>
        <v/>
      </c>
      <c r="C1300" t="str">
        <f t="shared" si="39"/>
        <v/>
      </c>
    </row>
    <row r="1301" spans="1:3">
      <c r="A1301">
        <v>1292</v>
      </c>
      <c r="B1301" t="str">
        <f t="shared" si="40"/>
        <v/>
      </c>
      <c r="C1301" t="str">
        <f t="shared" si="39"/>
        <v/>
      </c>
    </row>
    <row r="1302" spans="1:3">
      <c r="A1302">
        <v>1293</v>
      </c>
      <c r="B1302" t="str">
        <f t="shared" si="40"/>
        <v/>
      </c>
      <c r="C1302" t="str">
        <f t="shared" si="39"/>
        <v/>
      </c>
    </row>
    <row r="1303" spans="1:3">
      <c r="A1303">
        <v>1294</v>
      </c>
      <c r="B1303" t="str">
        <f t="shared" si="40"/>
        <v/>
      </c>
      <c r="C1303" t="str">
        <f t="shared" si="39"/>
        <v/>
      </c>
    </row>
    <row r="1304" spans="1:3">
      <c r="A1304">
        <v>1295</v>
      </c>
      <c r="B1304" t="str">
        <f t="shared" si="40"/>
        <v/>
      </c>
      <c r="C1304" t="str">
        <f t="shared" ref="C1304:C1367" si="41">IF(1=(14-LEN(SUBSTITUTE(MID($B$11,A1304-14,14),MID(MID($B$11,A1304-14,14),1,1),"")))*(14-LEN(SUBSTITUTE(MID($B$11,A1304-14,14),MID(MID($B$11,A1304-14,14),2,1),"")))*(14-LEN(SUBSTITUTE(MID($B$11,A1304-14,14),MID(MID($B$11,A1304-14,14),3,1),"")))*(14-LEN(SUBSTITUTE(MID($B$11,A1304-14,14),MID(MID($B$11,A1304-14,14),4,1),"")))*(14-LEN(SUBSTITUTE(MID($B$11,A1304-14,14),MID(MID($B$11,A1304-14,14),5,1),"")))*(14-LEN(SUBSTITUTE(MID($B$11,A1304-14,14),MID(MID($B$11,A1304-14,14),6,1),"")))*(14-LEN(SUBSTITUTE(MID($B$11,A1304-14,14),MID(MID($B$11,A1304-14,14),7,1),"")))*(14-LEN(SUBSTITUTE(MID($B$11,A1304-14,14),MID(MID($B$11,A1304-14,14),8,1),"")))*(14-LEN(SUBSTITUTE(MID($B$11,A1304-14,14),MID(MID($B$11,A1304-14,14),9,1),"")))*(14-LEN(SUBSTITUTE(MID($B$11,A1304-14,14),MID(MID($B$11,A1304-14,14),10,1),"")))*(14-LEN(SUBSTITUTE(MID($B$11,A1304-14,14),MID(MID($B$11,A1304-14,14),11,1),"")))*(14-LEN(SUBSTITUTE(MID($B$11,A1304-14,14),MID(MID($B$11,A1304-14,14),12,1),"")))*(14-LEN(SUBSTITUTE(MID($B$11,A1304-14,14),MID(MID($B$11,A1304-14,14),13,1),"")))*(14-LEN(SUBSTITUTE(MID($B$11,A1304-14,14),MID(MID($B$11,A1304-14,14),14,1),""))),A1304-1,"")</f>
        <v/>
      </c>
    </row>
    <row r="1305" spans="1:3">
      <c r="A1305">
        <v>1296</v>
      </c>
      <c r="B1305" t="str">
        <f t="shared" si="40"/>
        <v/>
      </c>
      <c r="C1305" t="str">
        <f t="shared" si="41"/>
        <v/>
      </c>
    </row>
    <row r="1306" spans="1:3">
      <c r="A1306">
        <v>1297</v>
      </c>
      <c r="B1306" t="str">
        <f t="shared" si="40"/>
        <v/>
      </c>
      <c r="C1306" t="str">
        <f t="shared" si="41"/>
        <v/>
      </c>
    </row>
    <row r="1307" spans="1:3">
      <c r="A1307">
        <v>1298</v>
      </c>
      <c r="B1307" t="str">
        <f t="shared" si="40"/>
        <v/>
      </c>
      <c r="C1307" t="str">
        <f t="shared" si="41"/>
        <v/>
      </c>
    </row>
    <row r="1308" spans="1:3">
      <c r="A1308">
        <v>1299</v>
      </c>
      <c r="B1308" t="str">
        <f t="shared" si="40"/>
        <v/>
      </c>
      <c r="C1308" t="str">
        <f t="shared" si="41"/>
        <v/>
      </c>
    </row>
    <row r="1309" spans="1:3">
      <c r="A1309">
        <v>1300</v>
      </c>
      <c r="B1309" t="str">
        <f t="shared" si="40"/>
        <v/>
      </c>
      <c r="C1309" t="str">
        <f t="shared" si="41"/>
        <v/>
      </c>
    </row>
    <row r="1310" spans="1:3">
      <c r="A1310">
        <v>1301</v>
      </c>
      <c r="B1310" t="str">
        <f t="shared" si="40"/>
        <v/>
      </c>
      <c r="C1310" t="str">
        <f t="shared" si="41"/>
        <v/>
      </c>
    </row>
    <row r="1311" spans="1:3">
      <c r="A1311">
        <v>1302</v>
      </c>
      <c r="B1311" t="str">
        <f t="shared" si="40"/>
        <v/>
      </c>
      <c r="C1311" t="str">
        <f t="shared" si="41"/>
        <v/>
      </c>
    </row>
    <row r="1312" spans="1:3">
      <c r="A1312">
        <v>1303</v>
      </c>
      <c r="B1312" t="str">
        <f t="shared" si="40"/>
        <v/>
      </c>
      <c r="C1312" t="str">
        <f t="shared" si="41"/>
        <v/>
      </c>
    </row>
    <row r="1313" spans="1:3">
      <c r="A1313">
        <v>1304</v>
      </c>
      <c r="B1313" t="str">
        <f t="shared" si="40"/>
        <v/>
      </c>
      <c r="C1313" t="str">
        <f t="shared" si="41"/>
        <v/>
      </c>
    </row>
    <row r="1314" spans="1:3">
      <c r="A1314">
        <v>1305</v>
      </c>
      <c r="B1314" t="str">
        <f t="shared" si="40"/>
        <v/>
      </c>
      <c r="C1314" t="str">
        <f t="shared" si="41"/>
        <v/>
      </c>
    </row>
    <row r="1315" spans="1:3">
      <c r="A1315">
        <v>1306</v>
      </c>
      <c r="B1315" t="str">
        <f t="shared" si="40"/>
        <v/>
      </c>
      <c r="C1315" t="str">
        <f t="shared" si="41"/>
        <v/>
      </c>
    </row>
    <row r="1316" spans="1:3">
      <c r="A1316">
        <v>1307</v>
      </c>
      <c r="B1316" t="str">
        <f t="shared" si="40"/>
        <v/>
      </c>
      <c r="C1316" t="str">
        <f t="shared" si="41"/>
        <v/>
      </c>
    </row>
    <row r="1317" spans="1:3">
      <c r="A1317">
        <v>1308</v>
      </c>
      <c r="B1317" t="str">
        <f t="shared" si="40"/>
        <v/>
      </c>
      <c r="C1317" t="str">
        <f t="shared" si="41"/>
        <v/>
      </c>
    </row>
    <row r="1318" spans="1:3">
      <c r="A1318">
        <v>1309</v>
      </c>
      <c r="B1318" t="str">
        <f t="shared" si="40"/>
        <v/>
      </c>
      <c r="C1318" t="str">
        <f t="shared" si="41"/>
        <v/>
      </c>
    </row>
    <row r="1319" spans="1:3">
      <c r="A1319">
        <v>1310</v>
      </c>
      <c r="B1319" t="str">
        <f t="shared" si="40"/>
        <v/>
      </c>
      <c r="C1319" t="str">
        <f t="shared" si="41"/>
        <v/>
      </c>
    </row>
    <row r="1320" spans="1:3">
      <c r="A1320">
        <v>1311</v>
      </c>
      <c r="B1320" t="str">
        <f t="shared" si="40"/>
        <v/>
      </c>
      <c r="C1320" t="str">
        <f t="shared" si="41"/>
        <v/>
      </c>
    </row>
    <row r="1321" spans="1:3">
      <c r="A1321">
        <v>1312</v>
      </c>
      <c r="B1321" t="str">
        <f t="shared" si="40"/>
        <v/>
      </c>
      <c r="C1321" t="str">
        <f t="shared" si="41"/>
        <v/>
      </c>
    </row>
    <row r="1322" spans="1:3">
      <c r="A1322">
        <v>1313</v>
      </c>
      <c r="B1322" t="str">
        <f t="shared" si="40"/>
        <v/>
      </c>
      <c r="C1322" t="str">
        <f t="shared" si="41"/>
        <v/>
      </c>
    </row>
    <row r="1323" spans="1:3">
      <c r="A1323">
        <v>1314</v>
      </c>
      <c r="B1323" t="str">
        <f t="shared" si="40"/>
        <v/>
      </c>
      <c r="C1323" t="str">
        <f t="shared" si="41"/>
        <v/>
      </c>
    </row>
    <row r="1324" spans="1:3">
      <c r="A1324">
        <v>1315</v>
      </c>
      <c r="B1324" t="str">
        <f t="shared" si="40"/>
        <v/>
      </c>
      <c r="C1324" t="str">
        <f t="shared" si="41"/>
        <v/>
      </c>
    </row>
    <row r="1325" spans="1:3">
      <c r="A1325">
        <v>1316</v>
      </c>
      <c r="B1325" t="str">
        <f t="shared" si="40"/>
        <v/>
      </c>
      <c r="C1325" t="str">
        <f t="shared" si="41"/>
        <v/>
      </c>
    </row>
    <row r="1326" spans="1:3">
      <c r="A1326">
        <v>1317</v>
      </c>
      <c r="B1326" t="str">
        <f t="shared" si="40"/>
        <v/>
      </c>
      <c r="C1326" t="str">
        <f t="shared" si="41"/>
        <v/>
      </c>
    </row>
    <row r="1327" spans="1:3">
      <c r="A1327">
        <v>1318</v>
      </c>
      <c r="B1327" t="str">
        <f t="shared" si="40"/>
        <v/>
      </c>
      <c r="C1327" t="str">
        <f t="shared" si="41"/>
        <v/>
      </c>
    </row>
    <row r="1328" spans="1:3">
      <c r="A1328">
        <v>1319</v>
      </c>
      <c r="B1328" t="str">
        <f t="shared" si="40"/>
        <v/>
      </c>
      <c r="C1328" t="str">
        <f t="shared" si="41"/>
        <v/>
      </c>
    </row>
    <row r="1329" spans="1:3">
      <c r="A1329">
        <v>1320</v>
      </c>
      <c r="B1329" t="str">
        <f t="shared" si="40"/>
        <v/>
      </c>
      <c r="C1329" t="str">
        <f t="shared" si="41"/>
        <v/>
      </c>
    </row>
    <row r="1330" spans="1:3">
      <c r="A1330">
        <v>1321</v>
      </c>
      <c r="B1330" t="str">
        <f t="shared" si="40"/>
        <v/>
      </c>
      <c r="C1330" t="str">
        <f t="shared" si="41"/>
        <v/>
      </c>
    </row>
    <row r="1331" spans="1:3">
      <c r="A1331">
        <v>1322</v>
      </c>
      <c r="B1331" t="str">
        <f t="shared" si="40"/>
        <v/>
      </c>
      <c r="C1331" t="str">
        <f t="shared" si="41"/>
        <v/>
      </c>
    </row>
    <row r="1332" spans="1:3">
      <c r="A1332">
        <v>1323</v>
      </c>
      <c r="B1332" t="str">
        <f t="shared" si="40"/>
        <v/>
      </c>
      <c r="C1332" t="str">
        <f t="shared" si="41"/>
        <v/>
      </c>
    </row>
    <row r="1333" spans="1:3">
      <c r="A1333">
        <v>1324</v>
      </c>
      <c r="B1333" t="str">
        <f t="shared" si="40"/>
        <v/>
      </c>
      <c r="C1333" t="str">
        <f t="shared" si="41"/>
        <v/>
      </c>
    </row>
    <row r="1334" spans="1:3">
      <c r="A1334">
        <v>1325</v>
      </c>
      <c r="B1334" t="str">
        <f t="shared" si="40"/>
        <v/>
      </c>
      <c r="C1334" t="str">
        <f t="shared" si="41"/>
        <v/>
      </c>
    </row>
    <row r="1335" spans="1:3">
      <c r="A1335">
        <v>1326</v>
      </c>
      <c r="B1335" t="str">
        <f t="shared" si="40"/>
        <v/>
      </c>
      <c r="C1335" t="str">
        <f t="shared" si="41"/>
        <v/>
      </c>
    </row>
    <row r="1336" spans="1:3">
      <c r="A1336">
        <v>1327</v>
      </c>
      <c r="B1336" t="str">
        <f t="shared" si="40"/>
        <v/>
      </c>
      <c r="C1336" t="str">
        <f t="shared" si="41"/>
        <v/>
      </c>
    </row>
    <row r="1337" spans="1:3">
      <c r="A1337">
        <v>1328</v>
      </c>
      <c r="B1337" t="str">
        <f t="shared" si="40"/>
        <v/>
      </c>
      <c r="C1337" t="str">
        <f t="shared" si="41"/>
        <v/>
      </c>
    </row>
    <row r="1338" spans="1:3">
      <c r="A1338">
        <v>1329</v>
      </c>
      <c r="B1338" t="str">
        <f t="shared" si="40"/>
        <v/>
      </c>
      <c r="C1338" t="str">
        <f t="shared" si="41"/>
        <v/>
      </c>
    </row>
    <row r="1339" spans="1:3">
      <c r="A1339">
        <v>1330</v>
      </c>
      <c r="B1339" t="str">
        <f t="shared" si="40"/>
        <v/>
      </c>
      <c r="C1339" t="str">
        <f t="shared" si="41"/>
        <v/>
      </c>
    </row>
    <row r="1340" spans="1:3">
      <c r="A1340">
        <v>1331</v>
      </c>
      <c r="B1340" t="str">
        <f t="shared" si="40"/>
        <v/>
      </c>
      <c r="C1340" t="str">
        <f t="shared" si="41"/>
        <v/>
      </c>
    </row>
    <row r="1341" spans="1:3">
      <c r="A1341">
        <v>1332</v>
      </c>
      <c r="B1341" t="str">
        <f t="shared" si="40"/>
        <v/>
      </c>
      <c r="C1341" t="str">
        <f t="shared" si="41"/>
        <v/>
      </c>
    </row>
    <row r="1342" spans="1:3">
      <c r="A1342">
        <v>1333</v>
      </c>
      <c r="B1342" t="str">
        <f t="shared" si="40"/>
        <v/>
      </c>
      <c r="C1342" t="str">
        <f t="shared" si="41"/>
        <v/>
      </c>
    </row>
    <row r="1343" spans="1:3">
      <c r="A1343">
        <v>1334</v>
      </c>
      <c r="B1343" t="str">
        <f t="shared" si="40"/>
        <v/>
      </c>
      <c r="C1343" t="str">
        <f t="shared" si="41"/>
        <v/>
      </c>
    </row>
    <row r="1344" spans="1:3">
      <c r="A1344">
        <v>1335</v>
      </c>
      <c r="B1344" t="str">
        <f t="shared" si="40"/>
        <v/>
      </c>
      <c r="C1344" t="str">
        <f t="shared" si="41"/>
        <v/>
      </c>
    </row>
    <row r="1345" spans="1:3">
      <c r="A1345">
        <v>1336</v>
      </c>
      <c r="B1345" t="str">
        <f t="shared" si="40"/>
        <v/>
      </c>
      <c r="C1345" t="str">
        <f t="shared" si="41"/>
        <v/>
      </c>
    </row>
    <row r="1346" spans="1:3">
      <c r="A1346">
        <v>1337</v>
      </c>
      <c r="B1346" t="str">
        <f t="shared" si="40"/>
        <v/>
      </c>
      <c r="C1346" t="str">
        <f t="shared" si="41"/>
        <v/>
      </c>
    </row>
    <row r="1347" spans="1:3">
      <c r="A1347">
        <v>1338</v>
      </c>
      <c r="B1347" t="str">
        <f t="shared" si="40"/>
        <v/>
      </c>
      <c r="C1347" t="str">
        <f t="shared" si="41"/>
        <v/>
      </c>
    </row>
    <row r="1348" spans="1:3">
      <c r="A1348">
        <v>1339</v>
      </c>
      <c r="B1348" t="str">
        <f t="shared" si="40"/>
        <v/>
      </c>
      <c r="C1348" t="str">
        <f t="shared" si="41"/>
        <v/>
      </c>
    </row>
    <row r="1349" spans="1:3">
      <c r="A1349">
        <v>1340</v>
      </c>
      <c r="B1349" t="str">
        <f t="shared" si="40"/>
        <v/>
      </c>
      <c r="C1349" t="str">
        <f t="shared" si="41"/>
        <v/>
      </c>
    </row>
    <row r="1350" spans="1:3">
      <c r="A1350">
        <v>1341</v>
      </c>
      <c r="B1350" t="str">
        <f t="shared" si="40"/>
        <v/>
      </c>
      <c r="C1350" t="str">
        <f t="shared" si="41"/>
        <v/>
      </c>
    </row>
    <row r="1351" spans="1:3">
      <c r="A1351">
        <v>1342</v>
      </c>
      <c r="B1351" t="str">
        <f t="shared" si="40"/>
        <v/>
      </c>
      <c r="C1351" t="str">
        <f t="shared" si="41"/>
        <v/>
      </c>
    </row>
    <row r="1352" spans="1:3">
      <c r="A1352">
        <v>1343</v>
      </c>
      <c r="B1352" t="str">
        <f t="shared" si="40"/>
        <v/>
      </c>
      <c r="C1352" t="str">
        <f t="shared" si="41"/>
        <v/>
      </c>
    </row>
    <row r="1353" spans="1:3">
      <c r="A1353">
        <v>1344</v>
      </c>
      <c r="B1353" t="str">
        <f t="shared" si="40"/>
        <v/>
      </c>
      <c r="C1353" t="str">
        <f t="shared" si="41"/>
        <v/>
      </c>
    </row>
    <row r="1354" spans="1:3">
      <c r="A1354">
        <v>1345</v>
      </c>
      <c r="B1354" t="str">
        <f t="shared" si="40"/>
        <v/>
      </c>
      <c r="C1354" t="str">
        <f t="shared" si="41"/>
        <v/>
      </c>
    </row>
    <row r="1355" spans="1:3">
      <c r="A1355">
        <v>1346</v>
      </c>
      <c r="B1355" t="str">
        <f t="shared" si="40"/>
        <v/>
      </c>
      <c r="C1355" t="str">
        <f t="shared" si="41"/>
        <v/>
      </c>
    </row>
    <row r="1356" spans="1:3">
      <c r="A1356">
        <v>1347</v>
      </c>
      <c r="B1356" t="str">
        <f t="shared" si="40"/>
        <v/>
      </c>
      <c r="C1356" t="str">
        <f t="shared" si="41"/>
        <v/>
      </c>
    </row>
    <row r="1357" spans="1:3">
      <c r="A1357">
        <v>1348</v>
      </c>
      <c r="B1357" t="str">
        <f t="shared" si="40"/>
        <v/>
      </c>
      <c r="C1357" t="str">
        <f t="shared" si="41"/>
        <v/>
      </c>
    </row>
    <row r="1358" spans="1:3">
      <c r="A1358">
        <v>1349</v>
      </c>
      <c r="B1358" t="str">
        <f t="shared" si="40"/>
        <v/>
      </c>
      <c r="C1358" t="str">
        <f t="shared" si="41"/>
        <v/>
      </c>
    </row>
    <row r="1359" spans="1:3">
      <c r="A1359">
        <v>1350</v>
      </c>
      <c r="B1359" t="str">
        <f t="shared" ref="B1359:B1422" si="42">IF(1=(4-LEN(SUBSTITUTE(MID($B$11,A1359-4,4),MID(MID($B$11,A1359-4,4),1,1),"")))*(4-LEN(SUBSTITUTE(MID($B$11,A1359-4,4),MID(MID($B$11,A1359-4,4),2,1),"")))*(4-LEN(SUBSTITUTE(MID($B$11,A1359-4,4),MID(MID($B$11,A1359-4,4),3,1),"")))*(4-LEN(SUBSTITUTE(MID($B$11,A1359-4,4),MID(MID($B$11,A1359-4,4),4,1),""))),A1359-1,"")</f>
        <v/>
      </c>
      <c r="C1359" t="str">
        <f t="shared" si="41"/>
        <v/>
      </c>
    </row>
    <row r="1360" spans="1:3">
      <c r="A1360">
        <v>1351</v>
      </c>
      <c r="B1360" t="str">
        <f t="shared" si="42"/>
        <v/>
      </c>
      <c r="C1360" t="str">
        <f t="shared" si="41"/>
        <v/>
      </c>
    </row>
    <row r="1361" spans="1:3">
      <c r="A1361">
        <v>1352</v>
      </c>
      <c r="B1361" t="str">
        <f t="shared" si="42"/>
        <v/>
      </c>
      <c r="C1361" t="str">
        <f t="shared" si="41"/>
        <v/>
      </c>
    </row>
    <row r="1362" spans="1:3">
      <c r="A1362">
        <v>1353</v>
      </c>
      <c r="B1362" t="str">
        <f t="shared" si="42"/>
        <v/>
      </c>
      <c r="C1362" t="str">
        <f t="shared" si="41"/>
        <v/>
      </c>
    </row>
    <row r="1363" spans="1:3">
      <c r="A1363">
        <v>1354</v>
      </c>
      <c r="B1363" t="str">
        <f t="shared" si="42"/>
        <v/>
      </c>
      <c r="C1363" t="str">
        <f t="shared" si="41"/>
        <v/>
      </c>
    </row>
    <row r="1364" spans="1:3">
      <c r="A1364">
        <v>1355</v>
      </c>
      <c r="B1364" t="str">
        <f t="shared" si="42"/>
        <v/>
      </c>
      <c r="C1364" t="str">
        <f t="shared" si="41"/>
        <v/>
      </c>
    </row>
    <row r="1365" spans="1:3">
      <c r="A1365">
        <v>1356</v>
      </c>
      <c r="B1365" t="str">
        <f t="shared" si="42"/>
        <v/>
      </c>
      <c r="C1365" t="str">
        <f t="shared" si="41"/>
        <v/>
      </c>
    </row>
    <row r="1366" spans="1:3">
      <c r="A1366">
        <v>1357</v>
      </c>
      <c r="B1366" t="str">
        <f t="shared" si="42"/>
        <v/>
      </c>
      <c r="C1366" t="str">
        <f t="shared" si="41"/>
        <v/>
      </c>
    </row>
    <row r="1367" spans="1:3">
      <c r="A1367">
        <v>1358</v>
      </c>
      <c r="B1367" t="str">
        <f t="shared" si="42"/>
        <v/>
      </c>
      <c r="C1367" t="str">
        <f t="shared" si="41"/>
        <v/>
      </c>
    </row>
    <row r="1368" spans="1:3">
      <c r="A1368">
        <v>1359</v>
      </c>
      <c r="B1368" t="str">
        <f t="shared" si="42"/>
        <v/>
      </c>
      <c r="C1368" t="str">
        <f t="shared" ref="C1368:C1431" si="43">IF(1=(14-LEN(SUBSTITUTE(MID($B$11,A1368-14,14),MID(MID($B$11,A1368-14,14),1,1),"")))*(14-LEN(SUBSTITUTE(MID($B$11,A1368-14,14),MID(MID($B$11,A1368-14,14),2,1),"")))*(14-LEN(SUBSTITUTE(MID($B$11,A1368-14,14),MID(MID($B$11,A1368-14,14),3,1),"")))*(14-LEN(SUBSTITUTE(MID($B$11,A1368-14,14),MID(MID($B$11,A1368-14,14),4,1),"")))*(14-LEN(SUBSTITUTE(MID($B$11,A1368-14,14),MID(MID($B$11,A1368-14,14),5,1),"")))*(14-LEN(SUBSTITUTE(MID($B$11,A1368-14,14),MID(MID($B$11,A1368-14,14),6,1),"")))*(14-LEN(SUBSTITUTE(MID($B$11,A1368-14,14),MID(MID($B$11,A1368-14,14),7,1),"")))*(14-LEN(SUBSTITUTE(MID($B$11,A1368-14,14),MID(MID($B$11,A1368-14,14),8,1),"")))*(14-LEN(SUBSTITUTE(MID($B$11,A1368-14,14),MID(MID($B$11,A1368-14,14),9,1),"")))*(14-LEN(SUBSTITUTE(MID($B$11,A1368-14,14),MID(MID($B$11,A1368-14,14),10,1),"")))*(14-LEN(SUBSTITUTE(MID($B$11,A1368-14,14),MID(MID($B$11,A1368-14,14),11,1),"")))*(14-LEN(SUBSTITUTE(MID($B$11,A1368-14,14),MID(MID($B$11,A1368-14,14),12,1),"")))*(14-LEN(SUBSTITUTE(MID($B$11,A1368-14,14),MID(MID($B$11,A1368-14,14),13,1),"")))*(14-LEN(SUBSTITUTE(MID($B$11,A1368-14,14),MID(MID($B$11,A1368-14,14),14,1),""))),A1368-1,"")</f>
        <v/>
      </c>
    </row>
    <row r="1369" spans="1:3">
      <c r="A1369">
        <v>1360</v>
      </c>
      <c r="B1369" t="str">
        <f t="shared" si="42"/>
        <v/>
      </c>
      <c r="C1369" t="str">
        <f t="shared" si="43"/>
        <v/>
      </c>
    </row>
    <row r="1370" spans="1:3">
      <c r="A1370">
        <v>1361</v>
      </c>
      <c r="B1370" t="str">
        <f t="shared" si="42"/>
        <v/>
      </c>
      <c r="C1370" t="str">
        <f t="shared" si="43"/>
        <v/>
      </c>
    </row>
    <row r="1371" spans="1:3">
      <c r="A1371">
        <v>1362</v>
      </c>
      <c r="B1371">
        <f t="shared" si="42"/>
        <v>1361</v>
      </c>
      <c r="C1371" t="str">
        <f t="shared" si="43"/>
        <v/>
      </c>
    </row>
    <row r="1372" spans="1:3">
      <c r="A1372">
        <v>1363</v>
      </c>
      <c r="B1372">
        <f t="shared" si="42"/>
        <v>1362</v>
      </c>
      <c r="C1372" t="str">
        <f t="shared" si="43"/>
        <v/>
      </c>
    </row>
    <row r="1373" spans="1:3">
      <c r="A1373">
        <v>1364</v>
      </c>
      <c r="B1373">
        <f t="shared" si="42"/>
        <v>1363</v>
      </c>
      <c r="C1373" t="str">
        <f t="shared" si="43"/>
        <v/>
      </c>
    </row>
    <row r="1374" spans="1:3">
      <c r="A1374">
        <v>1365</v>
      </c>
      <c r="B1374" t="str">
        <f t="shared" si="42"/>
        <v/>
      </c>
      <c r="C1374" t="str">
        <f t="shared" si="43"/>
        <v/>
      </c>
    </row>
    <row r="1375" spans="1:3">
      <c r="A1375">
        <v>1366</v>
      </c>
      <c r="B1375" t="str">
        <f t="shared" si="42"/>
        <v/>
      </c>
      <c r="C1375" t="str">
        <f t="shared" si="43"/>
        <v/>
      </c>
    </row>
    <row r="1376" spans="1:3">
      <c r="A1376">
        <v>1367</v>
      </c>
      <c r="B1376" t="str">
        <f t="shared" si="42"/>
        <v/>
      </c>
      <c r="C1376" t="str">
        <f t="shared" si="43"/>
        <v/>
      </c>
    </row>
    <row r="1377" spans="1:3">
      <c r="A1377">
        <v>1368</v>
      </c>
      <c r="B1377">
        <f t="shared" si="42"/>
        <v>1367</v>
      </c>
      <c r="C1377" t="str">
        <f t="shared" si="43"/>
        <v/>
      </c>
    </row>
    <row r="1378" spans="1:3">
      <c r="A1378">
        <v>1369</v>
      </c>
      <c r="B1378">
        <f t="shared" si="42"/>
        <v>1368</v>
      </c>
      <c r="C1378" t="str">
        <f t="shared" si="43"/>
        <v/>
      </c>
    </row>
    <row r="1379" spans="1:3">
      <c r="A1379">
        <v>1370</v>
      </c>
      <c r="B1379" t="str">
        <f t="shared" si="42"/>
        <v/>
      </c>
      <c r="C1379" t="str">
        <f t="shared" si="43"/>
        <v/>
      </c>
    </row>
    <row r="1380" spans="1:3">
      <c r="A1380">
        <v>1371</v>
      </c>
      <c r="B1380">
        <f t="shared" si="42"/>
        <v>1370</v>
      </c>
      <c r="C1380" t="str">
        <f t="shared" si="43"/>
        <v/>
      </c>
    </row>
    <row r="1381" spans="1:3">
      <c r="A1381">
        <v>1372</v>
      </c>
      <c r="B1381" t="str">
        <f t="shared" si="42"/>
        <v/>
      </c>
      <c r="C1381" t="str">
        <f t="shared" si="43"/>
        <v/>
      </c>
    </row>
    <row r="1382" spans="1:3">
      <c r="A1382">
        <v>1373</v>
      </c>
      <c r="B1382" t="str">
        <f t="shared" si="42"/>
        <v/>
      </c>
      <c r="C1382" t="str">
        <f t="shared" si="43"/>
        <v/>
      </c>
    </row>
    <row r="1383" spans="1:3">
      <c r="A1383">
        <v>1374</v>
      </c>
      <c r="B1383" t="str">
        <f t="shared" si="42"/>
        <v/>
      </c>
      <c r="C1383" t="str">
        <f t="shared" si="43"/>
        <v/>
      </c>
    </row>
    <row r="1384" spans="1:3">
      <c r="A1384">
        <v>1375</v>
      </c>
      <c r="B1384">
        <f t="shared" si="42"/>
        <v>1374</v>
      </c>
      <c r="C1384" t="str">
        <f t="shared" si="43"/>
        <v/>
      </c>
    </row>
    <row r="1385" spans="1:3">
      <c r="A1385">
        <v>1376</v>
      </c>
      <c r="B1385">
        <f t="shared" si="42"/>
        <v>1375</v>
      </c>
      <c r="C1385" t="str">
        <f t="shared" si="43"/>
        <v/>
      </c>
    </row>
    <row r="1386" spans="1:3">
      <c r="A1386">
        <v>1377</v>
      </c>
      <c r="B1386">
        <f t="shared" si="42"/>
        <v>1376</v>
      </c>
      <c r="C1386" t="str">
        <f t="shared" si="43"/>
        <v/>
      </c>
    </row>
    <row r="1387" spans="1:3">
      <c r="A1387">
        <v>1378</v>
      </c>
      <c r="B1387">
        <f t="shared" si="42"/>
        <v>1377</v>
      </c>
      <c r="C1387" t="str">
        <f t="shared" si="43"/>
        <v/>
      </c>
    </row>
    <row r="1388" spans="1:3">
      <c r="A1388">
        <v>1379</v>
      </c>
      <c r="B1388">
        <f t="shared" si="42"/>
        <v>1378</v>
      </c>
      <c r="C1388" t="str">
        <f t="shared" si="43"/>
        <v/>
      </c>
    </row>
    <row r="1389" spans="1:3">
      <c r="A1389">
        <v>1380</v>
      </c>
      <c r="B1389">
        <f t="shared" si="42"/>
        <v>1379</v>
      </c>
      <c r="C1389" t="str">
        <f t="shared" si="43"/>
        <v/>
      </c>
    </row>
    <row r="1390" spans="1:3">
      <c r="A1390">
        <v>1381</v>
      </c>
      <c r="B1390">
        <f t="shared" si="42"/>
        <v>1380</v>
      </c>
      <c r="C1390" t="str">
        <f t="shared" si="43"/>
        <v/>
      </c>
    </row>
    <row r="1391" spans="1:3">
      <c r="A1391">
        <v>1382</v>
      </c>
      <c r="B1391">
        <f t="shared" si="42"/>
        <v>1381</v>
      </c>
      <c r="C1391" t="str">
        <f t="shared" si="43"/>
        <v/>
      </c>
    </row>
    <row r="1392" spans="1:3">
      <c r="A1392">
        <v>1383</v>
      </c>
      <c r="B1392">
        <f t="shared" si="42"/>
        <v>1382</v>
      </c>
      <c r="C1392" t="str">
        <f t="shared" si="43"/>
        <v/>
      </c>
    </row>
    <row r="1393" spans="1:3">
      <c r="A1393">
        <v>1384</v>
      </c>
      <c r="B1393" t="str">
        <f t="shared" si="42"/>
        <v/>
      </c>
      <c r="C1393" t="str">
        <f t="shared" si="43"/>
        <v/>
      </c>
    </row>
    <row r="1394" spans="1:3">
      <c r="A1394">
        <v>1385</v>
      </c>
      <c r="B1394" t="str">
        <f t="shared" si="42"/>
        <v/>
      </c>
      <c r="C1394" t="str">
        <f t="shared" si="43"/>
        <v/>
      </c>
    </row>
    <row r="1395" spans="1:3">
      <c r="A1395">
        <v>1386</v>
      </c>
      <c r="B1395" t="str">
        <f t="shared" si="42"/>
        <v/>
      </c>
      <c r="C1395" t="str">
        <f t="shared" si="43"/>
        <v/>
      </c>
    </row>
    <row r="1396" spans="1:3">
      <c r="A1396">
        <v>1387</v>
      </c>
      <c r="B1396">
        <f t="shared" si="42"/>
        <v>1386</v>
      </c>
      <c r="C1396" t="str">
        <f t="shared" si="43"/>
        <v/>
      </c>
    </row>
    <row r="1397" spans="1:3">
      <c r="A1397">
        <v>1388</v>
      </c>
      <c r="B1397">
        <f t="shared" si="42"/>
        <v>1387</v>
      </c>
      <c r="C1397" t="str">
        <f t="shared" si="43"/>
        <v/>
      </c>
    </row>
    <row r="1398" spans="1:3">
      <c r="A1398">
        <v>1389</v>
      </c>
      <c r="B1398">
        <f t="shared" si="42"/>
        <v>1388</v>
      </c>
      <c r="C1398" t="str">
        <f t="shared" si="43"/>
        <v/>
      </c>
    </row>
    <row r="1399" spans="1:3">
      <c r="A1399">
        <v>1390</v>
      </c>
      <c r="B1399">
        <f t="shared" si="42"/>
        <v>1389</v>
      </c>
      <c r="C1399" t="str">
        <f t="shared" si="43"/>
        <v/>
      </c>
    </row>
    <row r="1400" spans="1:3">
      <c r="A1400">
        <v>1391</v>
      </c>
      <c r="B1400">
        <f t="shared" si="42"/>
        <v>1390</v>
      </c>
      <c r="C1400" t="str">
        <f t="shared" si="43"/>
        <v/>
      </c>
    </row>
    <row r="1401" spans="1:3">
      <c r="A1401">
        <v>1392</v>
      </c>
      <c r="B1401">
        <f t="shared" si="42"/>
        <v>1391</v>
      </c>
      <c r="C1401" t="str">
        <f t="shared" si="43"/>
        <v/>
      </c>
    </row>
    <row r="1402" spans="1:3">
      <c r="A1402">
        <v>1393</v>
      </c>
      <c r="B1402">
        <f t="shared" si="42"/>
        <v>1392</v>
      </c>
      <c r="C1402" t="str">
        <f t="shared" si="43"/>
        <v/>
      </c>
    </row>
    <row r="1403" spans="1:3">
      <c r="A1403">
        <v>1394</v>
      </c>
      <c r="B1403">
        <f t="shared" si="42"/>
        <v>1393</v>
      </c>
      <c r="C1403" t="str">
        <f t="shared" si="43"/>
        <v/>
      </c>
    </row>
    <row r="1404" spans="1:3">
      <c r="A1404">
        <v>1395</v>
      </c>
      <c r="B1404" t="str">
        <f t="shared" si="42"/>
        <v/>
      </c>
      <c r="C1404" t="str">
        <f t="shared" si="43"/>
        <v/>
      </c>
    </row>
    <row r="1405" spans="1:3">
      <c r="A1405">
        <v>1396</v>
      </c>
      <c r="B1405" t="str">
        <f t="shared" si="42"/>
        <v/>
      </c>
      <c r="C1405" t="str">
        <f t="shared" si="43"/>
        <v/>
      </c>
    </row>
    <row r="1406" spans="1:3">
      <c r="A1406">
        <v>1397</v>
      </c>
      <c r="B1406">
        <f t="shared" si="42"/>
        <v>1396</v>
      </c>
      <c r="C1406" t="str">
        <f t="shared" si="43"/>
        <v/>
      </c>
    </row>
    <row r="1407" spans="1:3">
      <c r="A1407">
        <v>1398</v>
      </c>
      <c r="B1407">
        <f t="shared" si="42"/>
        <v>1397</v>
      </c>
      <c r="C1407" t="str">
        <f t="shared" si="43"/>
        <v/>
      </c>
    </row>
    <row r="1408" spans="1:3">
      <c r="A1408">
        <v>1399</v>
      </c>
      <c r="B1408">
        <f t="shared" si="42"/>
        <v>1398</v>
      </c>
      <c r="C1408" t="str">
        <f t="shared" si="43"/>
        <v/>
      </c>
    </row>
    <row r="1409" spans="1:3">
      <c r="A1409">
        <v>1400</v>
      </c>
      <c r="B1409">
        <f t="shared" si="42"/>
        <v>1399</v>
      </c>
      <c r="C1409" t="str">
        <f t="shared" si="43"/>
        <v/>
      </c>
    </row>
    <row r="1410" spans="1:3">
      <c r="A1410">
        <v>1401</v>
      </c>
      <c r="B1410">
        <f t="shared" si="42"/>
        <v>1400</v>
      </c>
      <c r="C1410" t="str">
        <f t="shared" si="43"/>
        <v/>
      </c>
    </row>
    <row r="1411" spans="1:3">
      <c r="A1411">
        <v>1402</v>
      </c>
      <c r="B1411" t="str">
        <f t="shared" si="42"/>
        <v/>
      </c>
      <c r="C1411" t="str">
        <f t="shared" si="43"/>
        <v/>
      </c>
    </row>
    <row r="1412" spans="1:3">
      <c r="A1412">
        <v>1403</v>
      </c>
      <c r="B1412">
        <f t="shared" si="42"/>
        <v>1402</v>
      </c>
      <c r="C1412" t="str">
        <f t="shared" si="43"/>
        <v/>
      </c>
    </row>
    <row r="1413" spans="1:3">
      <c r="A1413">
        <v>1404</v>
      </c>
      <c r="B1413">
        <f t="shared" si="42"/>
        <v>1403</v>
      </c>
      <c r="C1413" t="str">
        <f t="shared" si="43"/>
        <v/>
      </c>
    </row>
    <row r="1414" spans="1:3">
      <c r="A1414">
        <v>1405</v>
      </c>
      <c r="B1414">
        <f t="shared" si="42"/>
        <v>1404</v>
      </c>
      <c r="C1414" t="str">
        <f t="shared" si="43"/>
        <v/>
      </c>
    </row>
    <row r="1415" spans="1:3">
      <c r="A1415">
        <v>1406</v>
      </c>
      <c r="B1415" t="str">
        <f t="shared" si="42"/>
        <v/>
      </c>
      <c r="C1415" t="str">
        <f t="shared" si="43"/>
        <v/>
      </c>
    </row>
    <row r="1416" spans="1:3">
      <c r="A1416">
        <v>1407</v>
      </c>
      <c r="B1416" t="str">
        <f t="shared" si="42"/>
        <v/>
      </c>
      <c r="C1416" t="str">
        <f t="shared" si="43"/>
        <v/>
      </c>
    </row>
    <row r="1417" spans="1:3">
      <c r="A1417">
        <v>1408</v>
      </c>
      <c r="B1417" t="str">
        <f t="shared" si="42"/>
        <v/>
      </c>
      <c r="C1417" t="str">
        <f t="shared" si="43"/>
        <v/>
      </c>
    </row>
    <row r="1418" spans="1:3">
      <c r="A1418">
        <v>1409</v>
      </c>
      <c r="B1418">
        <f t="shared" si="42"/>
        <v>1408</v>
      </c>
      <c r="C1418" t="str">
        <f t="shared" si="43"/>
        <v/>
      </c>
    </row>
    <row r="1419" spans="1:3">
      <c r="A1419">
        <v>1410</v>
      </c>
      <c r="B1419">
        <f t="shared" si="42"/>
        <v>1409</v>
      </c>
      <c r="C1419" t="str">
        <f t="shared" si="43"/>
        <v/>
      </c>
    </row>
    <row r="1420" spans="1:3">
      <c r="A1420">
        <v>1411</v>
      </c>
      <c r="B1420">
        <f t="shared" si="42"/>
        <v>1410</v>
      </c>
      <c r="C1420" t="str">
        <f t="shared" si="43"/>
        <v/>
      </c>
    </row>
    <row r="1421" spans="1:3">
      <c r="A1421">
        <v>1412</v>
      </c>
      <c r="B1421">
        <f t="shared" si="42"/>
        <v>1411</v>
      </c>
      <c r="C1421" t="str">
        <f t="shared" si="43"/>
        <v/>
      </c>
    </row>
    <row r="1422" spans="1:3">
      <c r="A1422">
        <v>1413</v>
      </c>
      <c r="B1422">
        <f t="shared" si="42"/>
        <v>1412</v>
      </c>
      <c r="C1422" t="str">
        <f t="shared" si="43"/>
        <v/>
      </c>
    </row>
    <row r="1423" spans="1:3">
      <c r="A1423">
        <v>1414</v>
      </c>
      <c r="B1423">
        <f t="shared" ref="B1423:B1486" si="44">IF(1=(4-LEN(SUBSTITUTE(MID($B$11,A1423-4,4),MID(MID($B$11,A1423-4,4),1,1),"")))*(4-LEN(SUBSTITUTE(MID($B$11,A1423-4,4),MID(MID($B$11,A1423-4,4),2,1),"")))*(4-LEN(SUBSTITUTE(MID($B$11,A1423-4,4),MID(MID($B$11,A1423-4,4),3,1),"")))*(4-LEN(SUBSTITUTE(MID($B$11,A1423-4,4),MID(MID($B$11,A1423-4,4),4,1),""))),A1423-1,"")</f>
        <v>1413</v>
      </c>
      <c r="C1423" t="str">
        <f t="shared" si="43"/>
        <v/>
      </c>
    </row>
    <row r="1424" spans="1:3">
      <c r="A1424">
        <v>1415</v>
      </c>
      <c r="B1424">
        <f t="shared" si="44"/>
        <v>1414</v>
      </c>
      <c r="C1424" t="str">
        <f t="shared" si="43"/>
        <v/>
      </c>
    </row>
    <row r="1425" spans="1:3">
      <c r="A1425">
        <v>1416</v>
      </c>
      <c r="B1425">
        <f t="shared" si="44"/>
        <v>1415</v>
      </c>
      <c r="C1425" t="str">
        <f t="shared" si="43"/>
        <v/>
      </c>
    </row>
    <row r="1426" spans="1:3">
      <c r="A1426">
        <v>1417</v>
      </c>
      <c r="B1426">
        <f t="shared" si="44"/>
        <v>1416</v>
      </c>
      <c r="C1426" t="str">
        <f t="shared" si="43"/>
        <v/>
      </c>
    </row>
    <row r="1427" spans="1:3">
      <c r="A1427">
        <v>1418</v>
      </c>
      <c r="B1427" t="str">
        <f t="shared" si="44"/>
        <v/>
      </c>
      <c r="C1427" t="str">
        <f t="shared" si="43"/>
        <v/>
      </c>
    </row>
    <row r="1428" spans="1:3">
      <c r="A1428">
        <v>1419</v>
      </c>
      <c r="B1428" t="str">
        <f t="shared" si="44"/>
        <v/>
      </c>
      <c r="C1428" t="str">
        <f t="shared" si="43"/>
        <v/>
      </c>
    </row>
    <row r="1429" spans="1:3">
      <c r="A1429">
        <v>1420</v>
      </c>
      <c r="B1429" t="str">
        <f t="shared" si="44"/>
        <v/>
      </c>
      <c r="C1429" t="str">
        <f t="shared" si="43"/>
        <v/>
      </c>
    </row>
    <row r="1430" spans="1:3">
      <c r="A1430">
        <v>1421</v>
      </c>
      <c r="B1430">
        <f t="shared" si="44"/>
        <v>1420</v>
      </c>
      <c r="C1430" t="str">
        <f t="shared" si="43"/>
        <v/>
      </c>
    </row>
    <row r="1431" spans="1:3">
      <c r="A1431">
        <v>1422</v>
      </c>
      <c r="B1431" t="str">
        <f t="shared" si="44"/>
        <v/>
      </c>
      <c r="C1431" t="str">
        <f t="shared" si="43"/>
        <v/>
      </c>
    </row>
    <row r="1432" spans="1:3">
      <c r="A1432">
        <v>1423</v>
      </c>
      <c r="B1432" t="str">
        <f t="shared" si="44"/>
        <v/>
      </c>
      <c r="C1432" t="str">
        <f t="shared" ref="C1432:C1495" si="45">IF(1=(14-LEN(SUBSTITUTE(MID($B$11,A1432-14,14),MID(MID($B$11,A1432-14,14),1,1),"")))*(14-LEN(SUBSTITUTE(MID($B$11,A1432-14,14),MID(MID($B$11,A1432-14,14),2,1),"")))*(14-LEN(SUBSTITUTE(MID($B$11,A1432-14,14),MID(MID($B$11,A1432-14,14),3,1),"")))*(14-LEN(SUBSTITUTE(MID($B$11,A1432-14,14),MID(MID($B$11,A1432-14,14),4,1),"")))*(14-LEN(SUBSTITUTE(MID($B$11,A1432-14,14),MID(MID($B$11,A1432-14,14),5,1),"")))*(14-LEN(SUBSTITUTE(MID($B$11,A1432-14,14),MID(MID($B$11,A1432-14,14),6,1),"")))*(14-LEN(SUBSTITUTE(MID($B$11,A1432-14,14),MID(MID($B$11,A1432-14,14),7,1),"")))*(14-LEN(SUBSTITUTE(MID($B$11,A1432-14,14),MID(MID($B$11,A1432-14,14),8,1),"")))*(14-LEN(SUBSTITUTE(MID($B$11,A1432-14,14),MID(MID($B$11,A1432-14,14),9,1),"")))*(14-LEN(SUBSTITUTE(MID($B$11,A1432-14,14),MID(MID($B$11,A1432-14,14),10,1),"")))*(14-LEN(SUBSTITUTE(MID($B$11,A1432-14,14),MID(MID($B$11,A1432-14,14),11,1),"")))*(14-LEN(SUBSTITUTE(MID($B$11,A1432-14,14),MID(MID($B$11,A1432-14,14),12,1),"")))*(14-LEN(SUBSTITUTE(MID($B$11,A1432-14,14),MID(MID($B$11,A1432-14,14),13,1),"")))*(14-LEN(SUBSTITUTE(MID($B$11,A1432-14,14),MID(MID($B$11,A1432-14,14),14,1),""))),A1432-1,"")</f>
        <v/>
      </c>
    </row>
    <row r="1433" spans="1:3">
      <c r="A1433">
        <v>1424</v>
      </c>
      <c r="B1433" t="str">
        <f t="shared" si="44"/>
        <v/>
      </c>
      <c r="C1433" t="str">
        <f t="shared" si="45"/>
        <v/>
      </c>
    </row>
    <row r="1434" spans="1:3">
      <c r="A1434">
        <v>1425</v>
      </c>
      <c r="B1434" t="str">
        <f t="shared" si="44"/>
        <v/>
      </c>
      <c r="C1434" t="str">
        <f t="shared" si="45"/>
        <v/>
      </c>
    </row>
    <row r="1435" spans="1:3">
      <c r="A1435">
        <v>1426</v>
      </c>
      <c r="B1435" t="str">
        <f t="shared" si="44"/>
        <v/>
      </c>
      <c r="C1435" t="str">
        <f t="shared" si="45"/>
        <v/>
      </c>
    </row>
    <row r="1436" spans="1:3">
      <c r="A1436">
        <v>1427</v>
      </c>
      <c r="B1436">
        <f t="shared" si="44"/>
        <v>1426</v>
      </c>
      <c r="C1436" t="str">
        <f t="shared" si="45"/>
        <v/>
      </c>
    </row>
    <row r="1437" spans="1:3">
      <c r="A1437">
        <v>1428</v>
      </c>
      <c r="B1437">
        <f t="shared" si="44"/>
        <v>1427</v>
      </c>
      <c r="C1437" t="str">
        <f t="shared" si="45"/>
        <v/>
      </c>
    </row>
    <row r="1438" spans="1:3">
      <c r="A1438">
        <v>1429</v>
      </c>
      <c r="B1438">
        <f t="shared" si="44"/>
        <v>1428</v>
      </c>
      <c r="C1438" t="str">
        <f t="shared" si="45"/>
        <v/>
      </c>
    </row>
    <row r="1439" spans="1:3">
      <c r="A1439">
        <v>1430</v>
      </c>
      <c r="B1439">
        <f t="shared" si="44"/>
        <v>1429</v>
      </c>
      <c r="C1439" t="str">
        <f t="shared" si="45"/>
        <v/>
      </c>
    </row>
    <row r="1440" spans="1:3">
      <c r="A1440">
        <v>1431</v>
      </c>
      <c r="B1440">
        <f t="shared" si="44"/>
        <v>1430</v>
      </c>
      <c r="C1440" t="str">
        <f t="shared" si="45"/>
        <v/>
      </c>
    </row>
    <row r="1441" spans="1:3">
      <c r="A1441">
        <v>1432</v>
      </c>
      <c r="B1441" t="str">
        <f t="shared" si="44"/>
        <v/>
      </c>
      <c r="C1441" t="str">
        <f t="shared" si="45"/>
        <v/>
      </c>
    </row>
    <row r="1442" spans="1:3">
      <c r="A1442">
        <v>1433</v>
      </c>
      <c r="B1442">
        <f t="shared" si="44"/>
        <v>1432</v>
      </c>
      <c r="C1442" t="str">
        <f t="shared" si="45"/>
        <v/>
      </c>
    </row>
    <row r="1443" spans="1:3">
      <c r="A1443">
        <v>1434</v>
      </c>
      <c r="B1443">
        <f t="shared" si="44"/>
        <v>1433</v>
      </c>
      <c r="C1443" t="str">
        <f t="shared" si="45"/>
        <v/>
      </c>
    </row>
    <row r="1444" spans="1:3">
      <c r="A1444">
        <v>1435</v>
      </c>
      <c r="B1444">
        <f t="shared" si="44"/>
        <v>1434</v>
      </c>
      <c r="C1444" t="str">
        <f t="shared" si="45"/>
        <v/>
      </c>
    </row>
    <row r="1445" spans="1:3">
      <c r="A1445">
        <v>1436</v>
      </c>
      <c r="B1445">
        <f t="shared" si="44"/>
        <v>1435</v>
      </c>
      <c r="C1445" t="str">
        <f t="shared" si="45"/>
        <v/>
      </c>
    </row>
    <row r="1446" spans="1:3">
      <c r="A1446">
        <v>1437</v>
      </c>
      <c r="B1446">
        <f t="shared" si="44"/>
        <v>1436</v>
      </c>
      <c r="C1446" t="str">
        <f t="shared" si="45"/>
        <v/>
      </c>
    </row>
    <row r="1447" spans="1:3">
      <c r="A1447">
        <v>1438</v>
      </c>
      <c r="B1447">
        <f t="shared" si="44"/>
        <v>1437</v>
      </c>
      <c r="C1447" t="str">
        <f t="shared" si="45"/>
        <v/>
      </c>
    </row>
    <row r="1448" spans="1:3">
      <c r="A1448">
        <v>1439</v>
      </c>
      <c r="B1448">
        <f t="shared" si="44"/>
        <v>1438</v>
      </c>
      <c r="C1448" t="str">
        <f t="shared" si="45"/>
        <v/>
      </c>
    </row>
    <row r="1449" spans="1:3">
      <c r="A1449">
        <v>1440</v>
      </c>
      <c r="B1449">
        <f t="shared" si="44"/>
        <v>1439</v>
      </c>
      <c r="C1449" t="str">
        <f t="shared" si="45"/>
        <v/>
      </c>
    </row>
    <row r="1450" spans="1:3">
      <c r="A1450">
        <v>1441</v>
      </c>
      <c r="B1450">
        <f t="shared" si="44"/>
        <v>1440</v>
      </c>
      <c r="C1450" t="str">
        <f t="shared" si="45"/>
        <v/>
      </c>
    </row>
    <row r="1451" spans="1:3">
      <c r="A1451">
        <v>1442</v>
      </c>
      <c r="B1451">
        <f t="shared" si="44"/>
        <v>1441</v>
      </c>
      <c r="C1451" t="str">
        <f t="shared" si="45"/>
        <v/>
      </c>
    </row>
    <row r="1452" spans="1:3">
      <c r="A1452">
        <v>1443</v>
      </c>
      <c r="B1452" t="str">
        <f t="shared" si="44"/>
        <v/>
      </c>
      <c r="C1452" t="str">
        <f t="shared" si="45"/>
        <v/>
      </c>
    </row>
    <row r="1453" spans="1:3">
      <c r="A1453">
        <v>1444</v>
      </c>
      <c r="B1453" t="str">
        <f t="shared" si="44"/>
        <v/>
      </c>
      <c r="C1453" t="str">
        <f t="shared" si="45"/>
        <v/>
      </c>
    </row>
    <row r="1454" spans="1:3">
      <c r="A1454">
        <v>1445</v>
      </c>
      <c r="B1454" t="str">
        <f t="shared" si="44"/>
        <v/>
      </c>
      <c r="C1454" t="str">
        <f t="shared" si="45"/>
        <v/>
      </c>
    </row>
    <row r="1455" spans="1:3">
      <c r="A1455">
        <v>1446</v>
      </c>
      <c r="B1455">
        <f t="shared" si="44"/>
        <v>1445</v>
      </c>
      <c r="C1455" t="str">
        <f t="shared" si="45"/>
        <v/>
      </c>
    </row>
    <row r="1456" spans="1:3">
      <c r="A1456">
        <v>1447</v>
      </c>
      <c r="B1456">
        <f t="shared" si="44"/>
        <v>1446</v>
      </c>
      <c r="C1456" t="str">
        <f t="shared" si="45"/>
        <v/>
      </c>
    </row>
    <row r="1457" spans="1:3">
      <c r="A1457">
        <v>1448</v>
      </c>
      <c r="B1457" t="str">
        <f t="shared" si="44"/>
        <v/>
      </c>
      <c r="C1457" t="str">
        <f t="shared" si="45"/>
        <v/>
      </c>
    </row>
    <row r="1458" spans="1:3">
      <c r="A1458">
        <v>1449</v>
      </c>
      <c r="B1458">
        <f t="shared" si="44"/>
        <v>1448</v>
      </c>
      <c r="C1458" t="str">
        <f t="shared" si="45"/>
        <v/>
      </c>
    </row>
    <row r="1459" spans="1:3">
      <c r="A1459">
        <v>1450</v>
      </c>
      <c r="B1459">
        <f t="shared" si="44"/>
        <v>1449</v>
      </c>
      <c r="C1459" t="str">
        <f t="shared" si="45"/>
        <v/>
      </c>
    </row>
    <row r="1460" spans="1:3">
      <c r="A1460">
        <v>1451</v>
      </c>
      <c r="B1460">
        <f t="shared" si="44"/>
        <v>1450</v>
      </c>
      <c r="C1460" t="str">
        <f t="shared" si="45"/>
        <v/>
      </c>
    </row>
    <row r="1461" spans="1:3">
      <c r="A1461">
        <v>1452</v>
      </c>
      <c r="B1461">
        <f t="shared" si="44"/>
        <v>1451</v>
      </c>
      <c r="C1461" t="str">
        <f t="shared" si="45"/>
        <v/>
      </c>
    </row>
    <row r="1462" spans="1:3">
      <c r="A1462">
        <v>1453</v>
      </c>
      <c r="B1462">
        <f t="shared" si="44"/>
        <v>1452</v>
      </c>
      <c r="C1462" t="str">
        <f t="shared" si="45"/>
        <v/>
      </c>
    </row>
    <row r="1463" spans="1:3">
      <c r="A1463">
        <v>1454</v>
      </c>
      <c r="B1463">
        <f t="shared" si="44"/>
        <v>1453</v>
      </c>
      <c r="C1463" t="str">
        <f t="shared" si="45"/>
        <v/>
      </c>
    </row>
    <row r="1464" spans="1:3">
      <c r="A1464">
        <v>1455</v>
      </c>
      <c r="B1464">
        <f t="shared" si="44"/>
        <v>1454</v>
      </c>
      <c r="C1464" t="str">
        <f t="shared" si="45"/>
        <v/>
      </c>
    </row>
    <row r="1465" spans="1:3">
      <c r="A1465">
        <v>1456</v>
      </c>
      <c r="B1465">
        <f t="shared" si="44"/>
        <v>1455</v>
      </c>
      <c r="C1465" t="str">
        <f t="shared" si="45"/>
        <v/>
      </c>
    </row>
    <row r="1466" spans="1:3">
      <c r="A1466">
        <v>1457</v>
      </c>
      <c r="B1466">
        <f t="shared" si="44"/>
        <v>1456</v>
      </c>
      <c r="C1466" t="str">
        <f t="shared" si="45"/>
        <v/>
      </c>
    </row>
    <row r="1467" spans="1:3">
      <c r="A1467">
        <v>1458</v>
      </c>
      <c r="B1467">
        <f t="shared" si="44"/>
        <v>1457</v>
      </c>
      <c r="C1467" t="str">
        <f t="shared" si="45"/>
        <v/>
      </c>
    </row>
    <row r="1468" spans="1:3">
      <c r="A1468">
        <v>1459</v>
      </c>
      <c r="B1468">
        <f t="shared" si="44"/>
        <v>1458</v>
      </c>
      <c r="C1468" t="str">
        <f t="shared" si="45"/>
        <v/>
      </c>
    </row>
    <row r="1469" spans="1:3">
      <c r="A1469">
        <v>1460</v>
      </c>
      <c r="B1469" t="str">
        <f t="shared" si="44"/>
        <v/>
      </c>
      <c r="C1469" t="str">
        <f t="shared" si="45"/>
        <v/>
      </c>
    </row>
    <row r="1470" spans="1:3">
      <c r="A1470">
        <v>1461</v>
      </c>
      <c r="B1470" t="str">
        <f t="shared" si="44"/>
        <v/>
      </c>
      <c r="C1470" t="str">
        <f t="shared" si="45"/>
        <v/>
      </c>
    </row>
    <row r="1471" spans="1:3">
      <c r="A1471">
        <v>1462</v>
      </c>
      <c r="B1471">
        <f t="shared" si="44"/>
        <v>1461</v>
      </c>
      <c r="C1471" t="str">
        <f t="shared" si="45"/>
        <v/>
      </c>
    </row>
    <row r="1472" spans="1:3">
      <c r="A1472">
        <v>1463</v>
      </c>
      <c r="B1472">
        <f t="shared" si="44"/>
        <v>1462</v>
      </c>
      <c r="C1472" t="str">
        <f t="shared" si="45"/>
        <v/>
      </c>
    </row>
    <row r="1473" spans="1:3">
      <c r="A1473">
        <v>1464</v>
      </c>
      <c r="B1473">
        <f t="shared" si="44"/>
        <v>1463</v>
      </c>
      <c r="C1473" t="str">
        <f t="shared" si="45"/>
        <v/>
      </c>
    </row>
    <row r="1474" spans="1:3">
      <c r="A1474">
        <v>1465</v>
      </c>
      <c r="B1474" t="str">
        <f t="shared" si="44"/>
        <v/>
      </c>
      <c r="C1474" t="str">
        <f t="shared" si="45"/>
        <v/>
      </c>
    </row>
    <row r="1475" spans="1:3">
      <c r="A1475">
        <v>1466</v>
      </c>
      <c r="B1475" t="str">
        <f t="shared" si="44"/>
        <v/>
      </c>
      <c r="C1475" t="str">
        <f t="shared" si="45"/>
        <v/>
      </c>
    </row>
    <row r="1476" spans="1:3">
      <c r="A1476">
        <v>1467</v>
      </c>
      <c r="B1476" t="str">
        <f t="shared" si="44"/>
        <v/>
      </c>
      <c r="C1476" t="str">
        <f t="shared" si="45"/>
        <v/>
      </c>
    </row>
    <row r="1477" spans="1:3">
      <c r="A1477">
        <v>1468</v>
      </c>
      <c r="B1477">
        <f t="shared" si="44"/>
        <v>1467</v>
      </c>
      <c r="C1477" t="str">
        <f t="shared" si="45"/>
        <v/>
      </c>
    </row>
    <row r="1478" spans="1:3">
      <c r="A1478">
        <v>1469</v>
      </c>
      <c r="B1478" t="str">
        <f t="shared" si="44"/>
        <v/>
      </c>
      <c r="C1478" t="str">
        <f t="shared" si="45"/>
        <v/>
      </c>
    </row>
    <row r="1479" spans="1:3">
      <c r="A1479">
        <v>1470</v>
      </c>
      <c r="B1479" t="str">
        <f t="shared" si="44"/>
        <v/>
      </c>
      <c r="C1479" t="str">
        <f t="shared" si="45"/>
        <v/>
      </c>
    </row>
    <row r="1480" spans="1:3">
      <c r="A1480">
        <v>1471</v>
      </c>
      <c r="B1480" t="str">
        <f t="shared" si="44"/>
        <v/>
      </c>
      <c r="C1480" t="str">
        <f t="shared" si="45"/>
        <v/>
      </c>
    </row>
    <row r="1481" spans="1:3">
      <c r="A1481">
        <v>1472</v>
      </c>
      <c r="B1481">
        <f t="shared" si="44"/>
        <v>1471</v>
      </c>
      <c r="C1481" t="str">
        <f t="shared" si="45"/>
        <v/>
      </c>
    </row>
    <row r="1482" spans="1:3">
      <c r="A1482">
        <v>1473</v>
      </c>
      <c r="B1482">
        <f t="shared" si="44"/>
        <v>1472</v>
      </c>
      <c r="C1482" t="str">
        <f t="shared" si="45"/>
        <v/>
      </c>
    </row>
    <row r="1483" spans="1:3">
      <c r="A1483">
        <v>1474</v>
      </c>
      <c r="B1483">
        <f t="shared" si="44"/>
        <v>1473</v>
      </c>
      <c r="C1483" t="str">
        <f t="shared" si="45"/>
        <v/>
      </c>
    </row>
    <row r="1484" spans="1:3">
      <c r="A1484">
        <v>1475</v>
      </c>
      <c r="B1484">
        <f t="shared" si="44"/>
        <v>1474</v>
      </c>
      <c r="C1484" t="str">
        <f t="shared" si="45"/>
        <v/>
      </c>
    </row>
    <row r="1485" spans="1:3">
      <c r="A1485">
        <v>1476</v>
      </c>
      <c r="B1485">
        <f t="shared" si="44"/>
        <v>1475</v>
      </c>
      <c r="C1485" t="str">
        <f t="shared" si="45"/>
        <v/>
      </c>
    </row>
    <row r="1486" spans="1:3">
      <c r="A1486">
        <v>1477</v>
      </c>
      <c r="B1486">
        <f t="shared" si="44"/>
        <v>1476</v>
      </c>
      <c r="C1486" t="str">
        <f t="shared" si="45"/>
        <v/>
      </c>
    </row>
    <row r="1487" spans="1:3">
      <c r="A1487">
        <v>1478</v>
      </c>
      <c r="B1487">
        <f t="shared" ref="B1487:B1550" si="46">IF(1=(4-LEN(SUBSTITUTE(MID($B$11,A1487-4,4),MID(MID($B$11,A1487-4,4),1,1),"")))*(4-LEN(SUBSTITUTE(MID($B$11,A1487-4,4),MID(MID($B$11,A1487-4,4),2,1),"")))*(4-LEN(SUBSTITUTE(MID($B$11,A1487-4,4),MID(MID($B$11,A1487-4,4),3,1),"")))*(4-LEN(SUBSTITUTE(MID($B$11,A1487-4,4),MID(MID($B$11,A1487-4,4),4,1),""))),A1487-1,"")</f>
        <v>1477</v>
      </c>
      <c r="C1487" t="str">
        <f t="shared" si="45"/>
        <v/>
      </c>
    </row>
    <row r="1488" spans="1:3">
      <c r="A1488">
        <v>1479</v>
      </c>
      <c r="B1488">
        <f t="shared" si="46"/>
        <v>1478</v>
      </c>
      <c r="C1488" t="str">
        <f t="shared" si="45"/>
        <v/>
      </c>
    </row>
    <row r="1489" spans="1:3">
      <c r="A1489">
        <v>1480</v>
      </c>
      <c r="B1489">
        <f t="shared" si="46"/>
        <v>1479</v>
      </c>
      <c r="C1489" t="str">
        <f t="shared" si="45"/>
        <v/>
      </c>
    </row>
    <row r="1490" spans="1:3">
      <c r="A1490">
        <v>1481</v>
      </c>
      <c r="B1490">
        <f t="shared" si="46"/>
        <v>1480</v>
      </c>
      <c r="C1490" t="str">
        <f t="shared" si="45"/>
        <v/>
      </c>
    </row>
    <row r="1491" spans="1:3">
      <c r="A1491">
        <v>1482</v>
      </c>
      <c r="B1491" t="str">
        <f t="shared" si="46"/>
        <v/>
      </c>
      <c r="C1491" t="str">
        <f t="shared" si="45"/>
        <v/>
      </c>
    </row>
    <row r="1492" spans="1:3">
      <c r="A1492">
        <v>1483</v>
      </c>
      <c r="B1492">
        <f t="shared" si="46"/>
        <v>1482</v>
      </c>
      <c r="C1492" t="str">
        <f t="shared" si="45"/>
        <v/>
      </c>
    </row>
    <row r="1493" spans="1:3">
      <c r="A1493">
        <v>1484</v>
      </c>
      <c r="B1493">
        <f t="shared" si="46"/>
        <v>1483</v>
      </c>
      <c r="C1493" t="str">
        <f t="shared" si="45"/>
        <v/>
      </c>
    </row>
    <row r="1494" spans="1:3">
      <c r="A1494">
        <v>1485</v>
      </c>
      <c r="B1494">
        <f t="shared" si="46"/>
        <v>1484</v>
      </c>
      <c r="C1494" t="str">
        <f t="shared" si="45"/>
        <v/>
      </c>
    </row>
    <row r="1495" spans="1:3">
      <c r="A1495">
        <v>1486</v>
      </c>
      <c r="B1495">
        <f t="shared" si="46"/>
        <v>1485</v>
      </c>
      <c r="C1495" t="str">
        <f t="shared" si="45"/>
        <v/>
      </c>
    </row>
    <row r="1496" spans="1:3">
      <c r="A1496">
        <v>1487</v>
      </c>
      <c r="B1496">
        <f t="shared" si="46"/>
        <v>1486</v>
      </c>
      <c r="C1496" t="str">
        <f t="shared" ref="C1496:C1559" si="47">IF(1=(14-LEN(SUBSTITUTE(MID($B$11,A1496-14,14),MID(MID($B$11,A1496-14,14),1,1),"")))*(14-LEN(SUBSTITUTE(MID($B$11,A1496-14,14),MID(MID($B$11,A1496-14,14),2,1),"")))*(14-LEN(SUBSTITUTE(MID($B$11,A1496-14,14),MID(MID($B$11,A1496-14,14),3,1),"")))*(14-LEN(SUBSTITUTE(MID($B$11,A1496-14,14),MID(MID($B$11,A1496-14,14),4,1),"")))*(14-LEN(SUBSTITUTE(MID($B$11,A1496-14,14),MID(MID($B$11,A1496-14,14),5,1),"")))*(14-LEN(SUBSTITUTE(MID($B$11,A1496-14,14),MID(MID($B$11,A1496-14,14),6,1),"")))*(14-LEN(SUBSTITUTE(MID($B$11,A1496-14,14),MID(MID($B$11,A1496-14,14),7,1),"")))*(14-LEN(SUBSTITUTE(MID($B$11,A1496-14,14),MID(MID($B$11,A1496-14,14),8,1),"")))*(14-LEN(SUBSTITUTE(MID($B$11,A1496-14,14),MID(MID($B$11,A1496-14,14),9,1),"")))*(14-LEN(SUBSTITUTE(MID($B$11,A1496-14,14),MID(MID($B$11,A1496-14,14),10,1),"")))*(14-LEN(SUBSTITUTE(MID($B$11,A1496-14,14),MID(MID($B$11,A1496-14,14),11,1),"")))*(14-LEN(SUBSTITUTE(MID($B$11,A1496-14,14),MID(MID($B$11,A1496-14,14),12,1),"")))*(14-LEN(SUBSTITUTE(MID($B$11,A1496-14,14),MID(MID($B$11,A1496-14,14),13,1),"")))*(14-LEN(SUBSTITUTE(MID($B$11,A1496-14,14),MID(MID($B$11,A1496-14,14),14,1),""))),A1496-1,"")</f>
        <v/>
      </c>
    </row>
    <row r="1497" spans="1:3">
      <c r="A1497">
        <v>1488</v>
      </c>
      <c r="B1497">
        <f t="shared" si="46"/>
        <v>1487</v>
      </c>
      <c r="C1497" t="str">
        <f t="shared" si="47"/>
        <v/>
      </c>
    </row>
    <row r="1498" spans="1:3">
      <c r="A1498">
        <v>1489</v>
      </c>
      <c r="B1498">
        <f t="shared" si="46"/>
        <v>1488</v>
      </c>
      <c r="C1498" t="str">
        <f t="shared" si="47"/>
        <v/>
      </c>
    </row>
    <row r="1499" spans="1:3">
      <c r="A1499">
        <v>1490</v>
      </c>
      <c r="B1499" t="str">
        <f t="shared" si="46"/>
        <v/>
      </c>
      <c r="C1499" t="str">
        <f t="shared" si="47"/>
        <v/>
      </c>
    </row>
    <row r="1500" spans="1:3">
      <c r="A1500">
        <v>1491</v>
      </c>
      <c r="B1500">
        <f t="shared" si="46"/>
        <v>1490</v>
      </c>
      <c r="C1500" t="str">
        <f t="shared" si="47"/>
        <v/>
      </c>
    </row>
    <row r="1501" spans="1:3">
      <c r="A1501">
        <v>1492</v>
      </c>
      <c r="B1501">
        <f t="shared" si="46"/>
        <v>1491</v>
      </c>
      <c r="C1501" t="str">
        <f t="shared" si="47"/>
        <v/>
      </c>
    </row>
    <row r="1502" spans="1:3">
      <c r="A1502">
        <v>1493</v>
      </c>
      <c r="B1502">
        <f t="shared" si="46"/>
        <v>1492</v>
      </c>
      <c r="C1502" t="str">
        <f t="shared" si="47"/>
        <v/>
      </c>
    </row>
    <row r="1503" spans="1:3">
      <c r="A1503">
        <v>1494</v>
      </c>
      <c r="B1503" t="str">
        <f t="shared" si="46"/>
        <v/>
      </c>
      <c r="C1503" t="str">
        <f t="shared" si="47"/>
        <v/>
      </c>
    </row>
    <row r="1504" spans="1:3">
      <c r="A1504">
        <v>1495</v>
      </c>
      <c r="B1504" t="str">
        <f t="shared" si="46"/>
        <v/>
      </c>
      <c r="C1504" t="str">
        <f t="shared" si="47"/>
        <v/>
      </c>
    </row>
    <row r="1505" spans="1:3">
      <c r="A1505">
        <v>1496</v>
      </c>
      <c r="B1505" t="str">
        <f t="shared" si="46"/>
        <v/>
      </c>
      <c r="C1505" t="str">
        <f t="shared" si="47"/>
        <v/>
      </c>
    </row>
    <row r="1506" spans="1:3">
      <c r="A1506">
        <v>1497</v>
      </c>
      <c r="B1506">
        <f t="shared" si="46"/>
        <v>1496</v>
      </c>
      <c r="C1506" t="str">
        <f t="shared" si="47"/>
        <v/>
      </c>
    </row>
    <row r="1507" spans="1:3">
      <c r="A1507">
        <v>1498</v>
      </c>
      <c r="B1507">
        <f t="shared" si="46"/>
        <v>1497</v>
      </c>
      <c r="C1507" t="str">
        <f t="shared" si="47"/>
        <v/>
      </c>
    </row>
    <row r="1508" spans="1:3">
      <c r="A1508">
        <v>1499</v>
      </c>
      <c r="B1508">
        <f t="shared" si="46"/>
        <v>1498</v>
      </c>
      <c r="C1508" t="str">
        <f t="shared" si="47"/>
        <v/>
      </c>
    </row>
    <row r="1509" spans="1:3">
      <c r="A1509">
        <v>1500</v>
      </c>
      <c r="B1509">
        <f t="shared" si="46"/>
        <v>1499</v>
      </c>
      <c r="C1509" t="str">
        <f t="shared" si="47"/>
        <v/>
      </c>
    </row>
    <row r="1510" spans="1:3">
      <c r="A1510">
        <v>1501</v>
      </c>
      <c r="B1510">
        <f t="shared" si="46"/>
        <v>1500</v>
      </c>
      <c r="C1510" t="str">
        <f t="shared" si="47"/>
        <v/>
      </c>
    </row>
    <row r="1511" spans="1:3">
      <c r="A1511">
        <v>1502</v>
      </c>
      <c r="B1511">
        <f t="shared" si="46"/>
        <v>1501</v>
      </c>
      <c r="C1511" t="str">
        <f t="shared" si="47"/>
        <v/>
      </c>
    </row>
    <row r="1512" spans="1:3">
      <c r="A1512">
        <v>1503</v>
      </c>
      <c r="B1512">
        <f t="shared" si="46"/>
        <v>1502</v>
      </c>
      <c r="C1512" t="str">
        <f t="shared" si="47"/>
        <v/>
      </c>
    </row>
    <row r="1513" spans="1:3">
      <c r="A1513">
        <v>1504</v>
      </c>
      <c r="B1513">
        <f t="shared" si="46"/>
        <v>1503</v>
      </c>
      <c r="C1513" t="str">
        <f t="shared" si="47"/>
        <v/>
      </c>
    </row>
    <row r="1514" spans="1:3">
      <c r="A1514">
        <v>1505</v>
      </c>
      <c r="B1514">
        <f t="shared" si="46"/>
        <v>1504</v>
      </c>
      <c r="C1514" t="str">
        <f t="shared" si="47"/>
        <v/>
      </c>
    </row>
    <row r="1515" spans="1:3">
      <c r="A1515">
        <v>1506</v>
      </c>
      <c r="B1515">
        <f t="shared" si="46"/>
        <v>1505</v>
      </c>
      <c r="C1515" t="str">
        <f t="shared" si="47"/>
        <v/>
      </c>
    </row>
    <row r="1516" spans="1:3">
      <c r="A1516">
        <v>1507</v>
      </c>
      <c r="B1516">
        <f t="shared" si="46"/>
        <v>1506</v>
      </c>
      <c r="C1516" t="str">
        <f t="shared" si="47"/>
        <v/>
      </c>
    </row>
    <row r="1517" spans="1:3">
      <c r="A1517">
        <v>1508</v>
      </c>
      <c r="B1517" t="str">
        <f t="shared" si="46"/>
        <v/>
      </c>
      <c r="C1517" t="str">
        <f t="shared" si="47"/>
        <v/>
      </c>
    </row>
    <row r="1518" spans="1:3">
      <c r="A1518">
        <v>1509</v>
      </c>
      <c r="B1518" t="str">
        <f t="shared" si="46"/>
        <v/>
      </c>
      <c r="C1518" t="str">
        <f t="shared" si="47"/>
        <v/>
      </c>
    </row>
    <row r="1519" spans="1:3">
      <c r="A1519">
        <v>1510</v>
      </c>
      <c r="B1519" t="str">
        <f t="shared" si="46"/>
        <v/>
      </c>
      <c r="C1519" t="str">
        <f t="shared" si="47"/>
        <v/>
      </c>
    </row>
    <row r="1520" spans="1:3">
      <c r="A1520">
        <v>1511</v>
      </c>
      <c r="B1520" t="str">
        <f t="shared" si="46"/>
        <v/>
      </c>
      <c r="C1520" t="str">
        <f t="shared" si="47"/>
        <v/>
      </c>
    </row>
    <row r="1521" spans="1:3">
      <c r="A1521">
        <v>1512</v>
      </c>
      <c r="B1521">
        <f t="shared" si="46"/>
        <v>1511</v>
      </c>
      <c r="C1521" t="str">
        <f t="shared" si="47"/>
        <v/>
      </c>
    </row>
    <row r="1522" spans="1:3">
      <c r="A1522">
        <v>1513</v>
      </c>
      <c r="B1522">
        <f t="shared" si="46"/>
        <v>1512</v>
      </c>
      <c r="C1522" t="str">
        <f t="shared" si="47"/>
        <v/>
      </c>
    </row>
    <row r="1523" spans="1:3">
      <c r="A1523">
        <v>1514</v>
      </c>
      <c r="B1523">
        <f t="shared" si="46"/>
        <v>1513</v>
      </c>
      <c r="C1523" t="str">
        <f t="shared" si="47"/>
        <v/>
      </c>
    </row>
    <row r="1524" spans="1:3">
      <c r="A1524">
        <v>1515</v>
      </c>
      <c r="B1524" t="str">
        <f t="shared" si="46"/>
        <v/>
      </c>
      <c r="C1524" t="str">
        <f t="shared" si="47"/>
        <v/>
      </c>
    </row>
    <row r="1525" spans="1:3">
      <c r="A1525">
        <v>1516</v>
      </c>
      <c r="B1525">
        <f t="shared" si="46"/>
        <v>1515</v>
      </c>
      <c r="C1525" t="str">
        <f t="shared" si="47"/>
        <v/>
      </c>
    </row>
    <row r="1526" spans="1:3">
      <c r="A1526">
        <v>1517</v>
      </c>
      <c r="B1526">
        <f t="shared" si="46"/>
        <v>1516</v>
      </c>
      <c r="C1526" t="str">
        <f t="shared" si="47"/>
        <v/>
      </c>
    </row>
    <row r="1527" spans="1:3">
      <c r="A1527">
        <v>1518</v>
      </c>
      <c r="B1527">
        <f t="shared" si="46"/>
        <v>1517</v>
      </c>
      <c r="C1527" t="str">
        <f t="shared" si="47"/>
        <v/>
      </c>
    </row>
    <row r="1528" spans="1:3">
      <c r="A1528">
        <v>1519</v>
      </c>
      <c r="B1528" t="str">
        <f t="shared" si="46"/>
        <v/>
      </c>
      <c r="C1528" t="str">
        <f t="shared" si="47"/>
        <v/>
      </c>
    </row>
    <row r="1529" spans="1:3">
      <c r="A1529">
        <v>1520</v>
      </c>
      <c r="B1529" t="str">
        <f t="shared" si="46"/>
        <v/>
      </c>
      <c r="C1529" t="str">
        <f t="shared" si="47"/>
        <v/>
      </c>
    </row>
    <row r="1530" spans="1:3">
      <c r="A1530">
        <v>1521</v>
      </c>
      <c r="B1530" t="str">
        <f t="shared" si="46"/>
        <v/>
      </c>
      <c r="C1530" t="str">
        <f t="shared" si="47"/>
        <v/>
      </c>
    </row>
    <row r="1531" spans="1:3">
      <c r="A1531">
        <v>1522</v>
      </c>
      <c r="B1531">
        <f t="shared" si="46"/>
        <v>1521</v>
      </c>
      <c r="C1531" t="str">
        <f t="shared" si="47"/>
        <v/>
      </c>
    </row>
    <row r="1532" spans="1:3">
      <c r="A1532">
        <v>1523</v>
      </c>
      <c r="B1532">
        <f t="shared" si="46"/>
        <v>1522</v>
      </c>
      <c r="C1532" t="str">
        <f t="shared" si="47"/>
        <v/>
      </c>
    </row>
    <row r="1533" spans="1:3">
      <c r="A1533">
        <v>1524</v>
      </c>
      <c r="B1533">
        <f t="shared" si="46"/>
        <v>1523</v>
      </c>
      <c r="C1533" t="str">
        <f t="shared" si="47"/>
        <v/>
      </c>
    </row>
    <row r="1534" spans="1:3">
      <c r="A1534">
        <v>1525</v>
      </c>
      <c r="B1534">
        <f t="shared" si="46"/>
        <v>1524</v>
      </c>
      <c r="C1534" t="str">
        <f t="shared" si="47"/>
        <v/>
      </c>
    </row>
    <row r="1535" spans="1:3">
      <c r="A1535">
        <v>1526</v>
      </c>
      <c r="B1535" t="str">
        <f t="shared" si="46"/>
        <v/>
      </c>
      <c r="C1535" t="str">
        <f t="shared" si="47"/>
        <v/>
      </c>
    </row>
    <row r="1536" spans="1:3">
      <c r="A1536">
        <v>1527</v>
      </c>
      <c r="B1536" t="str">
        <f t="shared" si="46"/>
        <v/>
      </c>
      <c r="C1536" t="str">
        <f t="shared" si="47"/>
        <v/>
      </c>
    </row>
    <row r="1537" spans="1:3">
      <c r="A1537">
        <v>1528</v>
      </c>
      <c r="B1537" t="str">
        <f t="shared" si="46"/>
        <v/>
      </c>
      <c r="C1537" t="str">
        <f t="shared" si="47"/>
        <v/>
      </c>
    </row>
    <row r="1538" spans="1:3">
      <c r="A1538">
        <v>1529</v>
      </c>
      <c r="B1538">
        <f t="shared" si="46"/>
        <v>1528</v>
      </c>
      <c r="C1538" t="str">
        <f t="shared" si="47"/>
        <v/>
      </c>
    </row>
    <row r="1539" spans="1:3">
      <c r="A1539">
        <v>1530</v>
      </c>
      <c r="B1539">
        <f t="shared" si="46"/>
        <v>1529</v>
      </c>
      <c r="C1539" t="str">
        <f t="shared" si="47"/>
        <v/>
      </c>
    </row>
    <row r="1540" spans="1:3">
      <c r="A1540">
        <v>1531</v>
      </c>
      <c r="B1540" t="str">
        <f t="shared" si="46"/>
        <v/>
      </c>
      <c r="C1540" t="str">
        <f t="shared" si="47"/>
        <v/>
      </c>
    </row>
    <row r="1541" spans="1:3">
      <c r="A1541">
        <v>1532</v>
      </c>
      <c r="B1541" t="str">
        <f t="shared" si="46"/>
        <v/>
      </c>
      <c r="C1541" t="str">
        <f t="shared" si="47"/>
        <v/>
      </c>
    </row>
    <row r="1542" spans="1:3">
      <c r="A1542">
        <v>1533</v>
      </c>
      <c r="B1542" t="str">
        <f t="shared" si="46"/>
        <v/>
      </c>
      <c r="C1542" t="str">
        <f t="shared" si="47"/>
        <v/>
      </c>
    </row>
    <row r="1543" spans="1:3">
      <c r="A1543">
        <v>1534</v>
      </c>
      <c r="B1543">
        <f t="shared" si="46"/>
        <v>1533</v>
      </c>
      <c r="C1543" t="str">
        <f t="shared" si="47"/>
        <v/>
      </c>
    </row>
    <row r="1544" spans="1:3">
      <c r="A1544">
        <v>1535</v>
      </c>
      <c r="B1544">
        <f t="shared" si="46"/>
        <v>1534</v>
      </c>
      <c r="C1544" t="str">
        <f t="shared" si="47"/>
        <v/>
      </c>
    </row>
    <row r="1545" spans="1:3">
      <c r="A1545">
        <v>1536</v>
      </c>
      <c r="B1545">
        <f t="shared" si="46"/>
        <v>1535</v>
      </c>
      <c r="C1545" t="str">
        <f t="shared" si="47"/>
        <v/>
      </c>
    </row>
    <row r="1546" spans="1:3">
      <c r="A1546">
        <v>1537</v>
      </c>
      <c r="B1546">
        <f t="shared" si="46"/>
        <v>1536</v>
      </c>
      <c r="C1546" t="str">
        <f t="shared" si="47"/>
        <v/>
      </c>
    </row>
    <row r="1547" spans="1:3">
      <c r="A1547">
        <v>1538</v>
      </c>
      <c r="B1547">
        <f t="shared" si="46"/>
        <v>1537</v>
      </c>
      <c r="C1547" t="str">
        <f t="shared" si="47"/>
        <v/>
      </c>
    </row>
    <row r="1548" spans="1:3">
      <c r="A1548">
        <v>1539</v>
      </c>
      <c r="B1548">
        <f t="shared" si="46"/>
        <v>1538</v>
      </c>
      <c r="C1548" t="str">
        <f t="shared" si="47"/>
        <v/>
      </c>
    </row>
    <row r="1549" spans="1:3">
      <c r="A1549">
        <v>1540</v>
      </c>
      <c r="B1549" t="str">
        <f t="shared" si="46"/>
        <v/>
      </c>
      <c r="C1549" t="str">
        <f t="shared" si="47"/>
        <v/>
      </c>
    </row>
    <row r="1550" spans="1:3">
      <c r="A1550">
        <v>1541</v>
      </c>
      <c r="B1550" t="str">
        <f t="shared" si="46"/>
        <v/>
      </c>
      <c r="C1550" t="str">
        <f t="shared" si="47"/>
        <v/>
      </c>
    </row>
    <row r="1551" spans="1:3">
      <c r="A1551">
        <v>1542</v>
      </c>
      <c r="B1551">
        <f t="shared" ref="B1551:B1614" si="48">IF(1=(4-LEN(SUBSTITUTE(MID($B$11,A1551-4,4),MID(MID($B$11,A1551-4,4),1,1),"")))*(4-LEN(SUBSTITUTE(MID($B$11,A1551-4,4),MID(MID($B$11,A1551-4,4),2,1),"")))*(4-LEN(SUBSTITUTE(MID($B$11,A1551-4,4),MID(MID($B$11,A1551-4,4),3,1),"")))*(4-LEN(SUBSTITUTE(MID($B$11,A1551-4,4),MID(MID($B$11,A1551-4,4),4,1),""))),A1551-1,"")</f>
        <v>1541</v>
      </c>
      <c r="C1551" t="str">
        <f t="shared" si="47"/>
        <v/>
      </c>
    </row>
    <row r="1552" spans="1:3">
      <c r="A1552">
        <v>1543</v>
      </c>
      <c r="B1552">
        <f t="shared" si="48"/>
        <v>1542</v>
      </c>
      <c r="C1552" t="str">
        <f t="shared" si="47"/>
        <v/>
      </c>
    </row>
    <row r="1553" spans="1:3">
      <c r="A1553">
        <v>1544</v>
      </c>
      <c r="B1553">
        <f t="shared" si="48"/>
        <v>1543</v>
      </c>
      <c r="C1553" t="str">
        <f t="shared" si="47"/>
        <v/>
      </c>
    </row>
    <row r="1554" spans="1:3">
      <c r="A1554">
        <v>1545</v>
      </c>
      <c r="B1554">
        <f t="shared" si="48"/>
        <v>1544</v>
      </c>
      <c r="C1554" t="str">
        <f t="shared" si="47"/>
        <v/>
      </c>
    </row>
    <row r="1555" spans="1:3">
      <c r="A1555">
        <v>1546</v>
      </c>
      <c r="B1555">
        <f t="shared" si="48"/>
        <v>1545</v>
      </c>
      <c r="C1555" t="str">
        <f t="shared" si="47"/>
        <v/>
      </c>
    </row>
    <row r="1556" spans="1:3">
      <c r="A1556">
        <v>1547</v>
      </c>
      <c r="B1556">
        <f t="shared" si="48"/>
        <v>1546</v>
      </c>
      <c r="C1556" t="str">
        <f t="shared" si="47"/>
        <v/>
      </c>
    </row>
    <row r="1557" spans="1:3">
      <c r="A1557">
        <v>1548</v>
      </c>
      <c r="B1557">
        <f t="shared" si="48"/>
        <v>1547</v>
      </c>
      <c r="C1557" t="str">
        <f t="shared" si="47"/>
        <v/>
      </c>
    </row>
    <row r="1558" spans="1:3">
      <c r="A1558">
        <v>1549</v>
      </c>
      <c r="B1558">
        <f t="shared" si="48"/>
        <v>1548</v>
      </c>
      <c r="C1558" t="str">
        <f t="shared" si="47"/>
        <v/>
      </c>
    </row>
    <row r="1559" spans="1:3">
      <c r="A1559">
        <v>1550</v>
      </c>
      <c r="B1559">
        <f t="shared" si="48"/>
        <v>1549</v>
      </c>
      <c r="C1559" t="str">
        <f t="shared" si="47"/>
        <v/>
      </c>
    </row>
    <row r="1560" spans="1:3">
      <c r="A1560">
        <v>1551</v>
      </c>
      <c r="B1560">
        <f t="shared" si="48"/>
        <v>1550</v>
      </c>
      <c r="C1560" t="str">
        <f t="shared" ref="C1560:C1623" si="49">IF(1=(14-LEN(SUBSTITUTE(MID($B$11,A1560-14,14),MID(MID($B$11,A1560-14,14),1,1),"")))*(14-LEN(SUBSTITUTE(MID($B$11,A1560-14,14),MID(MID($B$11,A1560-14,14),2,1),"")))*(14-LEN(SUBSTITUTE(MID($B$11,A1560-14,14),MID(MID($B$11,A1560-14,14),3,1),"")))*(14-LEN(SUBSTITUTE(MID($B$11,A1560-14,14),MID(MID($B$11,A1560-14,14),4,1),"")))*(14-LEN(SUBSTITUTE(MID($B$11,A1560-14,14),MID(MID($B$11,A1560-14,14),5,1),"")))*(14-LEN(SUBSTITUTE(MID($B$11,A1560-14,14),MID(MID($B$11,A1560-14,14),6,1),"")))*(14-LEN(SUBSTITUTE(MID($B$11,A1560-14,14),MID(MID($B$11,A1560-14,14),7,1),"")))*(14-LEN(SUBSTITUTE(MID($B$11,A1560-14,14),MID(MID($B$11,A1560-14,14),8,1),"")))*(14-LEN(SUBSTITUTE(MID($B$11,A1560-14,14),MID(MID($B$11,A1560-14,14),9,1),"")))*(14-LEN(SUBSTITUTE(MID($B$11,A1560-14,14),MID(MID($B$11,A1560-14,14),10,1),"")))*(14-LEN(SUBSTITUTE(MID($B$11,A1560-14,14),MID(MID($B$11,A1560-14,14),11,1),"")))*(14-LEN(SUBSTITUTE(MID($B$11,A1560-14,14),MID(MID($B$11,A1560-14,14),12,1),"")))*(14-LEN(SUBSTITUTE(MID($B$11,A1560-14,14),MID(MID($B$11,A1560-14,14),13,1),"")))*(14-LEN(SUBSTITUTE(MID($B$11,A1560-14,14),MID(MID($B$11,A1560-14,14),14,1),""))),A1560-1,"")</f>
        <v/>
      </c>
    </row>
    <row r="1561" spans="1:3">
      <c r="A1561">
        <v>1552</v>
      </c>
      <c r="B1561">
        <f t="shared" si="48"/>
        <v>1551</v>
      </c>
      <c r="C1561" t="str">
        <f t="shared" si="49"/>
        <v/>
      </c>
    </row>
    <row r="1562" spans="1:3">
      <c r="A1562">
        <v>1553</v>
      </c>
      <c r="B1562">
        <f t="shared" si="48"/>
        <v>1552</v>
      </c>
      <c r="C1562" t="str">
        <f t="shared" si="49"/>
        <v/>
      </c>
    </row>
    <row r="1563" spans="1:3">
      <c r="A1563">
        <v>1554</v>
      </c>
      <c r="B1563">
        <f t="shared" si="48"/>
        <v>1553</v>
      </c>
      <c r="C1563" t="str">
        <f t="shared" si="49"/>
        <v/>
      </c>
    </row>
    <row r="1564" spans="1:3">
      <c r="A1564">
        <v>1555</v>
      </c>
      <c r="B1564">
        <f t="shared" si="48"/>
        <v>1554</v>
      </c>
      <c r="C1564" t="str">
        <f t="shared" si="49"/>
        <v/>
      </c>
    </row>
    <row r="1565" spans="1:3">
      <c r="A1565">
        <v>1556</v>
      </c>
      <c r="B1565">
        <f t="shared" si="48"/>
        <v>1555</v>
      </c>
      <c r="C1565" t="str">
        <f t="shared" si="49"/>
        <v/>
      </c>
    </row>
    <row r="1566" spans="1:3">
      <c r="A1566">
        <v>1557</v>
      </c>
      <c r="B1566">
        <f t="shared" si="48"/>
        <v>1556</v>
      </c>
      <c r="C1566" t="str">
        <f t="shared" si="49"/>
        <v/>
      </c>
    </row>
    <row r="1567" spans="1:3">
      <c r="A1567">
        <v>1558</v>
      </c>
      <c r="B1567">
        <f t="shared" si="48"/>
        <v>1557</v>
      </c>
      <c r="C1567" t="str">
        <f t="shared" si="49"/>
        <v/>
      </c>
    </row>
    <row r="1568" spans="1:3">
      <c r="A1568">
        <v>1559</v>
      </c>
      <c r="B1568" t="str">
        <f t="shared" si="48"/>
        <v/>
      </c>
      <c r="C1568" t="str">
        <f t="shared" si="49"/>
        <v/>
      </c>
    </row>
    <row r="1569" spans="1:3">
      <c r="A1569">
        <v>1560</v>
      </c>
      <c r="B1569" t="str">
        <f t="shared" si="48"/>
        <v/>
      </c>
      <c r="C1569" t="str">
        <f t="shared" si="49"/>
        <v/>
      </c>
    </row>
    <row r="1570" spans="1:3">
      <c r="A1570">
        <v>1561</v>
      </c>
      <c r="B1570">
        <f t="shared" si="48"/>
        <v>1560</v>
      </c>
      <c r="C1570" t="str">
        <f t="shared" si="49"/>
        <v/>
      </c>
    </row>
    <row r="1571" spans="1:3">
      <c r="A1571">
        <v>1562</v>
      </c>
      <c r="B1571" t="str">
        <f t="shared" si="48"/>
        <v/>
      </c>
      <c r="C1571" t="str">
        <f t="shared" si="49"/>
        <v/>
      </c>
    </row>
    <row r="1572" spans="1:3">
      <c r="A1572">
        <v>1563</v>
      </c>
      <c r="B1572" t="str">
        <f t="shared" si="48"/>
        <v/>
      </c>
      <c r="C1572" t="str">
        <f t="shared" si="49"/>
        <v/>
      </c>
    </row>
    <row r="1573" spans="1:3">
      <c r="A1573">
        <v>1564</v>
      </c>
      <c r="B1573" t="str">
        <f t="shared" si="48"/>
        <v/>
      </c>
      <c r="C1573" t="str">
        <f t="shared" si="49"/>
        <v/>
      </c>
    </row>
    <row r="1574" spans="1:3">
      <c r="A1574">
        <v>1565</v>
      </c>
      <c r="B1574" t="str">
        <f t="shared" si="48"/>
        <v/>
      </c>
      <c r="C1574" t="str">
        <f t="shared" si="49"/>
        <v/>
      </c>
    </row>
    <row r="1575" spans="1:3">
      <c r="A1575">
        <v>1566</v>
      </c>
      <c r="B1575" t="str">
        <f t="shared" si="48"/>
        <v/>
      </c>
      <c r="C1575" t="str">
        <f t="shared" si="49"/>
        <v/>
      </c>
    </row>
    <row r="1576" spans="1:3">
      <c r="A1576">
        <v>1567</v>
      </c>
      <c r="B1576">
        <f t="shared" si="48"/>
        <v>1566</v>
      </c>
      <c r="C1576" t="str">
        <f t="shared" si="49"/>
        <v/>
      </c>
    </row>
    <row r="1577" spans="1:3">
      <c r="A1577">
        <v>1568</v>
      </c>
      <c r="B1577">
        <f t="shared" si="48"/>
        <v>1567</v>
      </c>
      <c r="C1577" t="str">
        <f t="shared" si="49"/>
        <v/>
      </c>
    </row>
    <row r="1578" spans="1:3">
      <c r="A1578">
        <v>1569</v>
      </c>
      <c r="B1578">
        <f t="shared" si="48"/>
        <v>1568</v>
      </c>
      <c r="C1578" t="str">
        <f t="shared" si="49"/>
        <v/>
      </c>
    </row>
    <row r="1579" spans="1:3">
      <c r="A1579">
        <v>1570</v>
      </c>
      <c r="B1579">
        <f t="shared" si="48"/>
        <v>1569</v>
      </c>
      <c r="C1579" t="str">
        <f t="shared" si="49"/>
        <v/>
      </c>
    </row>
    <row r="1580" spans="1:3">
      <c r="A1580">
        <v>1571</v>
      </c>
      <c r="B1580">
        <f t="shared" si="48"/>
        <v>1570</v>
      </c>
      <c r="C1580" t="str">
        <f t="shared" si="49"/>
        <v/>
      </c>
    </row>
    <row r="1581" spans="1:3">
      <c r="A1581">
        <v>1572</v>
      </c>
      <c r="B1581">
        <f t="shared" si="48"/>
        <v>1571</v>
      </c>
      <c r="C1581" t="str">
        <f t="shared" si="49"/>
        <v/>
      </c>
    </row>
    <row r="1582" spans="1:3">
      <c r="A1582">
        <v>1573</v>
      </c>
      <c r="B1582">
        <f t="shared" si="48"/>
        <v>1572</v>
      </c>
      <c r="C1582" t="str">
        <f t="shared" si="49"/>
        <v/>
      </c>
    </row>
    <row r="1583" spans="1:3">
      <c r="A1583">
        <v>1574</v>
      </c>
      <c r="B1583">
        <f t="shared" si="48"/>
        <v>1573</v>
      </c>
      <c r="C1583" t="str">
        <f t="shared" si="49"/>
        <v/>
      </c>
    </row>
    <row r="1584" spans="1:3">
      <c r="A1584">
        <v>1575</v>
      </c>
      <c r="B1584">
        <f t="shared" si="48"/>
        <v>1574</v>
      </c>
      <c r="C1584" t="str">
        <f t="shared" si="49"/>
        <v/>
      </c>
    </row>
    <row r="1585" spans="1:3">
      <c r="A1585">
        <v>1576</v>
      </c>
      <c r="B1585" t="str">
        <f t="shared" si="48"/>
        <v/>
      </c>
      <c r="C1585" t="str">
        <f t="shared" si="49"/>
        <v/>
      </c>
    </row>
    <row r="1586" spans="1:3">
      <c r="A1586">
        <v>1577</v>
      </c>
      <c r="B1586" t="str">
        <f t="shared" si="48"/>
        <v/>
      </c>
      <c r="C1586" t="str">
        <f t="shared" si="49"/>
        <v/>
      </c>
    </row>
    <row r="1587" spans="1:3">
      <c r="A1587">
        <v>1578</v>
      </c>
      <c r="B1587" t="str">
        <f t="shared" si="48"/>
        <v/>
      </c>
      <c r="C1587" t="str">
        <f t="shared" si="49"/>
        <v/>
      </c>
    </row>
    <row r="1588" spans="1:3">
      <c r="A1588">
        <v>1579</v>
      </c>
      <c r="B1588" t="str">
        <f t="shared" si="48"/>
        <v/>
      </c>
      <c r="C1588" t="str">
        <f t="shared" si="49"/>
        <v/>
      </c>
    </row>
    <row r="1589" spans="1:3">
      <c r="A1589">
        <v>1580</v>
      </c>
      <c r="B1589">
        <f t="shared" si="48"/>
        <v>1579</v>
      </c>
      <c r="C1589" t="str">
        <f t="shared" si="49"/>
        <v/>
      </c>
    </row>
    <row r="1590" spans="1:3">
      <c r="A1590">
        <v>1581</v>
      </c>
      <c r="B1590">
        <f t="shared" si="48"/>
        <v>1580</v>
      </c>
      <c r="C1590" t="str">
        <f t="shared" si="49"/>
        <v/>
      </c>
    </row>
    <row r="1591" spans="1:3">
      <c r="A1591">
        <v>1582</v>
      </c>
      <c r="B1591">
        <f t="shared" si="48"/>
        <v>1581</v>
      </c>
      <c r="C1591" t="str">
        <f t="shared" si="49"/>
        <v/>
      </c>
    </row>
    <row r="1592" spans="1:3">
      <c r="A1592">
        <v>1583</v>
      </c>
      <c r="B1592" t="str">
        <f t="shared" si="48"/>
        <v/>
      </c>
      <c r="C1592" t="str">
        <f t="shared" si="49"/>
        <v/>
      </c>
    </row>
    <row r="1593" spans="1:3">
      <c r="A1593">
        <v>1584</v>
      </c>
      <c r="B1593" t="str">
        <f t="shared" si="48"/>
        <v/>
      </c>
      <c r="C1593" t="str">
        <f t="shared" si="49"/>
        <v/>
      </c>
    </row>
    <row r="1594" spans="1:3">
      <c r="A1594">
        <v>1585</v>
      </c>
      <c r="B1594" t="str">
        <f t="shared" si="48"/>
        <v/>
      </c>
      <c r="C1594" t="str">
        <f t="shared" si="49"/>
        <v/>
      </c>
    </row>
    <row r="1595" spans="1:3">
      <c r="A1595">
        <v>1586</v>
      </c>
      <c r="B1595" t="str">
        <f t="shared" si="48"/>
        <v/>
      </c>
      <c r="C1595" t="str">
        <f t="shared" si="49"/>
        <v/>
      </c>
    </row>
    <row r="1596" spans="1:3">
      <c r="A1596">
        <v>1587</v>
      </c>
      <c r="B1596">
        <f t="shared" si="48"/>
        <v>1586</v>
      </c>
      <c r="C1596" t="str">
        <f t="shared" si="49"/>
        <v/>
      </c>
    </row>
    <row r="1597" spans="1:3">
      <c r="A1597">
        <v>1588</v>
      </c>
      <c r="B1597">
        <f t="shared" si="48"/>
        <v>1587</v>
      </c>
      <c r="C1597" t="str">
        <f t="shared" si="49"/>
        <v/>
      </c>
    </row>
    <row r="1598" spans="1:3">
      <c r="A1598">
        <v>1589</v>
      </c>
      <c r="B1598">
        <f t="shared" si="48"/>
        <v>1588</v>
      </c>
      <c r="C1598" t="str">
        <f t="shared" si="49"/>
        <v/>
      </c>
    </row>
    <row r="1599" spans="1:3">
      <c r="A1599">
        <v>1590</v>
      </c>
      <c r="B1599">
        <f t="shared" si="48"/>
        <v>1589</v>
      </c>
      <c r="C1599" t="str">
        <f t="shared" si="49"/>
        <v/>
      </c>
    </row>
    <row r="1600" spans="1:3">
      <c r="A1600">
        <v>1591</v>
      </c>
      <c r="B1600">
        <f t="shared" si="48"/>
        <v>1590</v>
      </c>
      <c r="C1600" t="str">
        <f t="shared" si="49"/>
        <v/>
      </c>
    </row>
    <row r="1601" spans="1:3">
      <c r="A1601">
        <v>1592</v>
      </c>
      <c r="B1601">
        <f t="shared" si="48"/>
        <v>1591</v>
      </c>
      <c r="C1601" t="str">
        <f t="shared" si="49"/>
        <v/>
      </c>
    </row>
    <row r="1602" spans="1:3">
      <c r="A1602">
        <v>1593</v>
      </c>
      <c r="B1602">
        <f t="shared" si="48"/>
        <v>1592</v>
      </c>
      <c r="C1602" t="str">
        <f t="shared" si="49"/>
        <v/>
      </c>
    </row>
    <row r="1603" spans="1:3">
      <c r="A1603">
        <v>1594</v>
      </c>
      <c r="B1603">
        <f t="shared" si="48"/>
        <v>1593</v>
      </c>
      <c r="C1603" t="str">
        <f t="shared" si="49"/>
        <v/>
      </c>
    </row>
    <row r="1604" spans="1:3">
      <c r="A1604">
        <v>1595</v>
      </c>
      <c r="B1604">
        <f t="shared" si="48"/>
        <v>1594</v>
      </c>
      <c r="C1604" t="str">
        <f t="shared" si="49"/>
        <v/>
      </c>
    </row>
    <row r="1605" spans="1:3">
      <c r="A1605">
        <v>1596</v>
      </c>
      <c r="B1605">
        <f t="shared" si="48"/>
        <v>1595</v>
      </c>
      <c r="C1605" t="str">
        <f t="shared" si="49"/>
        <v/>
      </c>
    </row>
    <row r="1606" spans="1:3">
      <c r="A1606">
        <v>1597</v>
      </c>
      <c r="B1606">
        <f t="shared" si="48"/>
        <v>1596</v>
      </c>
      <c r="C1606" t="str">
        <f t="shared" si="49"/>
        <v/>
      </c>
    </row>
    <row r="1607" spans="1:3">
      <c r="A1607">
        <v>1598</v>
      </c>
      <c r="B1607">
        <f t="shared" si="48"/>
        <v>1597</v>
      </c>
      <c r="C1607" t="str">
        <f t="shared" si="49"/>
        <v/>
      </c>
    </row>
    <row r="1608" spans="1:3">
      <c r="A1608">
        <v>1599</v>
      </c>
      <c r="B1608">
        <f t="shared" si="48"/>
        <v>1598</v>
      </c>
      <c r="C1608" t="str">
        <f t="shared" si="49"/>
        <v/>
      </c>
    </row>
    <row r="1609" spans="1:3">
      <c r="A1609">
        <v>1600</v>
      </c>
      <c r="B1609">
        <f t="shared" si="48"/>
        <v>1599</v>
      </c>
      <c r="C1609" t="str">
        <f t="shared" si="49"/>
        <v/>
      </c>
    </row>
    <row r="1610" spans="1:3">
      <c r="A1610">
        <v>1601</v>
      </c>
      <c r="B1610" t="str">
        <f t="shared" si="48"/>
        <v/>
      </c>
      <c r="C1610" t="str">
        <f t="shared" si="49"/>
        <v/>
      </c>
    </row>
    <row r="1611" spans="1:3">
      <c r="A1611">
        <v>1602</v>
      </c>
      <c r="B1611" t="str">
        <f t="shared" si="48"/>
        <v/>
      </c>
      <c r="C1611" t="str">
        <f t="shared" si="49"/>
        <v/>
      </c>
    </row>
    <row r="1612" spans="1:3">
      <c r="A1612">
        <v>1603</v>
      </c>
      <c r="B1612" t="str">
        <f t="shared" si="48"/>
        <v/>
      </c>
      <c r="C1612" t="str">
        <f t="shared" si="49"/>
        <v/>
      </c>
    </row>
    <row r="1613" spans="1:3">
      <c r="A1613">
        <v>1604</v>
      </c>
      <c r="B1613">
        <f t="shared" si="48"/>
        <v>1603</v>
      </c>
      <c r="C1613" t="str">
        <f t="shared" si="49"/>
        <v/>
      </c>
    </row>
    <row r="1614" spans="1:3">
      <c r="A1614">
        <v>1605</v>
      </c>
      <c r="B1614">
        <f t="shared" si="48"/>
        <v>1604</v>
      </c>
      <c r="C1614" t="str">
        <f t="shared" si="49"/>
        <v/>
      </c>
    </row>
    <row r="1615" spans="1:3">
      <c r="A1615">
        <v>1606</v>
      </c>
      <c r="B1615">
        <f t="shared" ref="B1615:B1678" si="50">IF(1=(4-LEN(SUBSTITUTE(MID($B$11,A1615-4,4),MID(MID($B$11,A1615-4,4),1,1),"")))*(4-LEN(SUBSTITUTE(MID($B$11,A1615-4,4),MID(MID($B$11,A1615-4,4),2,1),"")))*(4-LEN(SUBSTITUTE(MID($B$11,A1615-4,4),MID(MID($B$11,A1615-4,4),3,1),"")))*(4-LEN(SUBSTITUTE(MID($B$11,A1615-4,4),MID(MID($B$11,A1615-4,4),4,1),""))),A1615-1,"")</f>
        <v>1605</v>
      </c>
      <c r="C1615" t="str">
        <f t="shared" si="49"/>
        <v/>
      </c>
    </row>
    <row r="1616" spans="1:3">
      <c r="A1616">
        <v>1607</v>
      </c>
      <c r="B1616">
        <f t="shared" si="50"/>
        <v>1606</v>
      </c>
      <c r="C1616" t="str">
        <f t="shared" si="49"/>
        <v/>
      </c>
    </row>
    <row r="1617" spans="1:3">
      <c r="A1617">
        <v>1608</v>
      </c>
      <c r="B1617">
        <f t="shared" si="50"/>
        <v>1607</v>
      </c>
      <c r="C1617" t="str">
        <f t="shared" si="49"/>
        <v/>
      </c>
    </row>
    <row r="1618" spans="1:3">
      <c r="A1618">
        <v>1609</v>
      </c>
      <c r="B1618">
        <f t="shared" si="50"/>
        <v>1608</v>
      </c>
      <c r="C1618" t="str">
        <f t="shared" si="49"/>
        <v/>
      </c>
    </row>
    <row r="1619" spans="1:3">
      <c r="A1619">
        <v>1610</v>
      </c>
      <c r="B1619">
        <f t="shared" si="50"/>
        <v>1609</v>
      </c>
      <c r="C1619" t="str">
        <f t="shared" si="49"/>
        <v/>
      </c>
    </row>
    <row r="1620" spans="1:3">
      <c r="A1620">
        <v>1611</v>
      </c>
      <c r="B1620" t="str">
        <f t="shared" si="50"/>
        <v/>
      </c>
      <c r="C1620" t="str">
        <f t="shared" si="49"/>
        <v/>
      </c>
    </row>
    <row r="1621" spans="1:3">
      <c r="A1621">
        <v>1612</v>
      </c>
      <c r="B1621" t="str">
        <f t="shared" si="50"/>
        <v/>
      </c>
      <c r="C1621" t="str">
        <f t="shared" si="49"/>
        <v/>
      </c>
    </row>
    <row r="1622" spans="1:3">
      <c r="A1622">
        <v>1613</v>
      </c>
      <c r="B1622" t="str">
        <f t="shared" si="50"/>
        <v/>
      </c>
      <c r="C1622" t="str">
        <f t="shared" si="49"/>
        <v/>
      </c>
    </row>
    <row r="1623" spans="1:3">
      <c r="A1623">
        <v>1614</v>
      </c>
      <c r="B1623">
        <f t="shared" si="50"/>
        <v>1613</v>
      </c>
      <c r="C1623" t="str">
        <f t="shared" si="49"/>
        <v/>
      </c>
    </row>
    <row r="1624" spans="1:3">
      <c r="A1624">
        <v>1615</v>
      </c>
      <c r="B1624">
        <f t="shared" si="50"/>
        <v>1614</v>
      </c>
      <c r="C1624" t="str">
        <f t="shared" ref="C1624:C1687" si="51">IF(1=(14-LEN(SUBSTITUTE(MID($B$11,A1624-14,14),MID(MID($B$11,A1624-14,14),1,1),"")))*(14-LEN(SUBSTITUTE(MID($B$11,A1624-14,14),MID(MID($B$11,A1624-14,14),2,1),"")))*(14-LEN(SUBSTITUTE(MID($B$11,A1624-14,14),MID(MID($B$11,A1624-14,14),3,1),"")))*(14-LEN(SUBSTITUTE(MID($B$11,A1624-14,14),MID(MID($B$11,A1624-14,14),4,1),"")))*(14-LEN(SUBSTITUTE(MID($B$11,A1624-14,14),MID(MID($B$11,A1624-14,14),5,1),"")))*(14-LEN(SUBSTITUTE(MID($B$11,A1624-14,14),MID(MID($B$11,A1624-14,14),6,1),"")))*(14-LEN(SUBSTITUTE(MID($B$11,A1624-14,14),MID(MID($B$11,A1624-14,14),7,1),"")))*(14-LEN(SUBSTITUTE(MID($B$11,A1624-14,14),MID(MID($B$11,A1624-14,14),8,1),"")))*(14-LEN(SUBSTITUTE(MID($B$11,A1624-14,14),MID(MID($B$11,A1624-14,14),9,1),"")))*(14-LEN(SUBSTITUTE(MID($B$11,A1624-14,14),MID(MID($B$11,A1624-14,14),10,1),"")))*(14-LEN(SUBSTITUTE(MID($B$11,A1624-14,14),MID(MID($B$11,A1624-14,14),11,1),"")))*(14-LEN(SUBSTITUTE(MID($B$11,A1624-14,14),MID(MID($B$11,A1624-14,14),12,1),"")))*(14-LEN(SUBSTITUTE(MID($B$11,A1624-14,14),MID(MID($B$11,A1624-14,14),13,1),"")))*(14-LEN(SUBSTITUTE(MID($B$11,A1624-14,14),MID(MID($B$11,A1624-14,14),14,1),""))),A1624-1,"")</f>
        <v/>
      </c>
    </row>
    <row r="1625" spans="1:3">
      <c r="A1625">
        <v>1616</v>
      </c>
      <c r="B1625">
        <f t="shared" si="50"/>
        <v>1615</v>
      </c>
      <c r="C1625" t="str">
        <f t="shared" si="51"/>
        <v/>
      </c>
    </row>
    <row r="1626" spans="1:3">
      <c r="A1626">
        <v>1617</v>
      </c>
      <c r="B1626">
        <f t="shared" si="50"/>
        <v>1616</v>
      </c>
      <c r="C1626" t="str">
        <f t="shared" si="51"/>
        <v/>
      </c>
    </row>
    <row r="1627" spans="1:3">
      <c r="A1627">
        <v>1618</v>
      </c>
      <c r="B1627" t="str">
        <f t="shared" si="50"/>
        <v/>
      </c>
      <c r="C1627" t="str">
        <f t="shared" si="51"/>
        <v/>
      </c>
    </row>
    <row r="1628" spans="1:3">
      <c r="A1628">
        <v>1619</v>
      </c>
      <c r="B1628" t="str">
        <f t="shared" si="50"/>
        <v/>
      </c>
      <c r="C1628" t="str">
        <f t="shared" si="51"/>
        <v/>
      </c>
    </row>
    <row r="1629" spans="1:3">
      <c r="A1629">
        <v>1620</v>
      </c>
      <c r="B1629">
        <f t="shared" si="50"/>
        <v>1619</v>
      </c>
      <c r="C1629" t="str">
        <f t="shared" si="51"/>
        <v/>
      </c>
    </row>
    <row r="1630" spans="1:3">
      <c r="A1630">
        <v>1621</v>
      </c>
      <c r="B1630">
        <f t="shared" si="50"/>
        <v>1620</v>
      </c>
      <c r="C1630" t="str">
        <f t="shared" si="51"/>
        <v/>
      </c>
    </row>
    <row r="1631" spans="1:3">
      <c r="A1631">
        <v>1622</v>
      </c>
      <c r="B1631">
        <f t="shared" si="50"/>
        <v>1621</v>
      </c>
      <c r="C1631" t="str">
        <f t="shared" si="51"/>
        <v/>
      </c>
    </row>
    <row r="1632" spans="1:3">
      <c r="A1632">
        <v>1623</v>
      </c>
      <c r="B1632" t="str">
        <f t="shared" si="50"/>
        <v/>
      </c>
      <c r="C1632" t="str">
        <f t="shared" si="51"/>
        <v/>
      </c>
    </row>
    <row r="1633" spans="1:3">
      <c r="A1633">
        <v>1624</v>
      </c>
      <c r="B1633">
        <f t="shared" si="50"/>
        <v>1623</v>
      </c>
      <c r="C1633" t="str">
        <f t="shared" si="51"/>
        <v/>
      </c>
    </row>
    <row r="1634" spans="1:3">
      <c r="A1634">
        <v>1625</v>
      </c>
      <c r="B1634">
        <f t="shared" si="50"/>
        <v>1624</v>
      </c>
      <c r="C1634" t="str">
        <f t="shared" si="51"/>
        <v/>
      </c>
    </row>
    <row r="1635" spans="1:3">
      <c r="A1635">
        <v>1626</v>
      </c>
      <c r="B1635">
        <f t="shared" si="50"/>
        <v>1625</v>
      </c>
      <c r="C1635" t="str">
        <f t="shared" si="51"/>
        <v/>
      </c>
    </row>
    <row r="1636" spans="1:3">
      <c r="A1636">
        <v>1627</v>
      </c>
      <c r="B1636">
        <f t="shared" si="50"/>
        <v>1626</v>
      </c>
      <c r="C1636" t="str">
        <f t="shared" si="51"/>
        <v/>
      </c>
    </row>
    <row r="1637" spans="1:3">
      <c r="A1637">
        <v>1628</v>
      </c>
      <c r="B1637">
        <f t="shared" si="50"/>
        <v>1627</v>
      </c>
      <c r="C1637" t="str">
        <f t="shared" si="51"/>
        <v/>
      </c>
    </row>
    <row r="1638" spans="1:3">
      <c r="A1638">
        <v>1629</v>
      </c>
      <c r="B1638">
        <f t="shared" si="50"/>
        <v>1628</v>
      </c>
      <c r="C1638" t="str">
        <f t="shared" si="51"/>
        <v/>
      </c>
    </row>
    <row r="1639" spans="1:3">
      <c r="A1639">
        <v>1630</v>
      </c>
      <c r="B1639">
        <f t="shared" si="50"/>
        <v>1629</v>
      </c>
      <c r="C1639" t="str">
        <f t="shared" si="51"/>
        <v/>
      </c>
    </row>
    <row r="1640" spans="1:3">
      <c r="A1640">
        <v>1631</v>
      </c>
      <c r="B1640">
        <f t="shared" si="50"/>
        <v>1630</v>
      </c>
      <c r="C1640" t="str">
        <f t="shared" si="51"/>
        <v/>
      </c>
    </row>
    <row r="1641" spans="1:3">
      <c r="A1641">
        <v>1632</v>
      </c>
      <c r="B1641">
        <f t="shared" si="50"/>
        <v>1631</v>
      </c>
      <c r="C1641" t="str">
        <f t="shared" si="51"/>
        <v/>
      </c>
    </row>
    <row r="1642" spans="1:3">
      <c r="A1642">
        <v>1633</v>
      </c>
      <c r="B1642">
        <f t="shared" si="50"/>
        <v>1632</v>
      </c>
      <c r="C1642" t="str">
        <f t="shared" si="51"/>
        <v/>
      </c>
    </row>
    <row r="1643" spans="1:3">
      <c r="A1643">
        <v>1634</v>
      </c>
      <c r="B1643">
        <f t="shared" si="50"/>
        <v>1633</v>
      </c>
      <c r="C1643" t="str">
        <f t="shared" si="51"/>
        <v/>
      </c>
    </row>
    <row r="1644" spans="1:3">
      <c r="A1644">
        <v>1635</v>
      </c>
      <c r="B1644" t="str">
        <f t="shared" si="50"/>
        <v/>
      </c>
      <c r="C1644" t="str">
        <f t="shared" si="51"/>
        <v/>
      </c>
    </row>
    <row r="1645" spans="1:3">
      <c r="A1645">
        <v>1636</v>
      </c>
      <c r="B1645" t="str">
        <f t="shared" si="50"/>
        <v/>
      </c>
      <c r="C1645" t="str">
        <f t="shared" si="51"/>
        <v/>
      </c>
    </row>
    <row r="1646" spans="1:3">
      <c r="A1646">
        <v>1637</v>
      </c>
      <c r="B1646">
        <f t="shared" si="50"/>
        <v>1636</v>
      </c>
      <c r="C1646" t="str">
        <f t="shared" si="51"/>
        <v/>
      </c>
    </row>
    <row r="1647" spans="1:3">
      <c r="A1647">
        <v>1638</v>
      </c>
      <c r="B1647">
        <f t="shared" si="50"/>
        <v>1637</v>
      </c>
      <c r="C1647" t="str">
        <f t="shared" si="51"/>
        <v/>
      </c>
    </row>
    <row r="1648" spans="1:3">
      <c r="A1648">
        <v>1639</v>
      </c>
      <c r="B1648">
        <f t="shared" si="50"/>
        <v>1638</v>
      </c>
      <c r="C1648" t="str">
        <f t="shared" si="51"/>
        <v/>
      </c>
    </row>
    <row r="1649" spans="1:3">
      <c r="A1649">
        <v>1640</v>
      </c>
      <c r="B1649">
        <f t="shared" si="50"/>
        <v>1639</v>
      </c>
      <c r="C1649" t="str">
        <f t="shared" si="51"/>
        <v/>
      </c>
    </row>
    <row r="1650" spans="1:3">
      <c r="A1650">
        <v>1641</v>
      </c>
      <c r="B1650">
        <f t="shared" si="50"/>
        <v>1640</v>
      </c>
      <c r="C1650" t="str">
        <f t="shared" si="51"/>
        <v/>
      </c>
    </row>
    <row r="1651" spans="1:3">
      <c r="A1651">
        <v>1642</v>
      </c>
      <c r="B1651">
        <f t="shared" si="50"/>
        <v>1641</v>
      </c>
      <c r="C1651" t="str">
        <f t="shared" si="51"/>
        <v/>
      </c>
    </row>
    <row r="1652" spans="1:3">
      <c r="A1652">
        <v>1643</v>
      </c>
      <c r="B1652">
        <f t="shared" si="50"/>
        <v>1642</v>
      </c>
      <c r="C1652" t="str">
        <f t="shared" si="51"/>
        <v/>
      </c>
    </row>
    <row r="1653" spans="1:3">
      <c r="A1653">
        <v>1644</v>
      </c>
      <c r="B1653">
        <f t="shared" si="50"/>
        <v>1643</v>
      </c>
      <c r="C1653" t="str">
        <f t="shared" si="51"/>
        <v/>
      </c>
    </row>
    <row r="1654" spans="1:3">
      <c r="A1654">
        <v>1645</v>
      </c>
      <c r="B1654" t="str">
        <f t="shared" si="50"/>
        <v/>
      </c>
      <c r="C1654" t="str">
        <f t="shared" si="51"/>
        <v/>
      </c>
    </row>
    <row r="1655" spans="1:3">
      <c r="A1655">
        <v>1646</v>
      </c>
      <c r="B1655" t="str">
        <f t="shared" si="50"/>
        <v/>
      </c>
      <c r="C1655" t="str">
        <f t="shared" si="51"/>
        <v/>
      </c>
    </row>
    <row r="1656" spans="1:3">
      <c r="A1656">
        <v>1647</v>
      </c>
      <c r="B1656">
        <f t="shared" si="50"/>
        <v>1646</v>
      </c>
      <c r="C1656" t="str">
        <f t="shared" si="51"/>
        <v/>
      </c>
    </row>
    <row r="1657" spans="1:3">
      <c r="A1657">
        <v>1648</v>
      </c>
      <c r="B1657" t="str">
        <f t="shared" si="50"/>
        <v/>
      </c>
      <c r="C1657" t="str">
        <f t="shared" si="51"/>
        <v/>
      </c>
    </row>
    <row r="1658" spans="1:3">
      <c r="A1658">
        <v>1649</v>
      </c>
      <c r="B1658" t="str">
        <f t="shared" si="50"/>
        <v/>
      </c>
      <c r="C1658" t="str">
        <f t="shared" si="51"/>
        <v/>
      </c>
    </row>
    <row r="1659" spans="1:3">
      <c r="A1659">
        <v>1650</v>
      </c>
      <c r="B1659" t="str">
        <f t="shared" si="50"/>
        <v/>
      </c>
      <c r="C1659" t="str">
        <f t="shared" si="51"/>
        <v/>
      </c>
    </row>
    <row r="1660" spans="1:3">
      <c r="A1660">
        <v>1651</v>
      </c>
      <c r="B1660">
        <f t="shared" si="50"/>
        <v>1650</v>
      </c>
      <c r="C1660" t="str">
        <f t="shared" si="51"/>
        <v/>
      </c>
    </row>
    <row r="1661" spans="1:3">
      <c r="A1661">
        <v>1652</v>
      </c>
      <c r="B1661">
        <f t="shared" si="50"/>
        <v>1651</v>
      </c>
      <c r="C1661" t="str">
        <f t="shared" si="51"/>
        <v/>
      </c>
    </row>
    <row r="1662" spans="1:3">
      <c r="A1662">
        <v>1653</v>
      </c>
      <c r="B1662">
        <f t="shared" si="50"/>
        <v>1652</v>
      </c>
      <c r="C1662" t="str">
        <f t="shared" si="51"/>
        <v/>
      </c>
    </row>
    <row r="1663" spans="1:3">
      <c r="A1663">
        <v>1654</v>
      </c>
      <c r="B1663">
        <f t="shared" si="50"/>
        <v>1653</v>
      </c>
      <c r="C1663" t="str">
        <f t="shared" si="51"/>
        <v/>
      </c>
    </row>
    <row r="1664" spans="1:3">
      <c r="A1664">
        <v>1655</v>
      </c>
      <c r="B1664">
        <f t="shared" si="50"/>
        <v>1654</v>
      </c>
      <c r="C1664" t="str">
        <f t="shared" si="51"/>
        <v/>
      </c>
    </row>
    <row r="1665" spans="1:3">
      <c r="A1665">
        <v>1656</v>
      </c>
      <c r="B1665">
        <f t="shared" si="50"/>
        <v>1655</v>
      </c>
      <c r="C1665" t="str">
        <f t="shared" si="51"/>
        <v/>
      </c>
    </row>
    <row r="1666" spans="1:3">
      <c r="A1666">
        <v>1657</v>
      </c>
      <c r="B1666">
        <f t="shared" si="50"/>
        <v>1656</v>
      </c>
      <c r="C1666" t="str">
        <f t="shared" si="51"/>
        <v/>
      </c>
    </row>
    <row r="1667" spans="1:3">
      <c r="A1667">
        <v>1658</v>
      </c>
      <c r="B1667">
        <f t="shared" si="50"/>
        <v>1657</v>
      </c>
      <c r="C1667" t="str">
        <f t="shared" si="51"/>
        <v/>
      </c>
    </row>
    <row r="1668" spans="1:3">
      <c r="A1668">
        <v>1659</v>
      </c>
      <c r="B1668">
        <f t="shared" si="50"/>
        <v>1658</v>
      </c>
      <c r="C1668" t="str">
        <f t="shared" si="51"/>
        <v/>
      </c>
    </row>
    <row r="1669" spans="1:3">
      <c r="A1669">
        <v>1660</v>
      </c>
      <c r="B1669">
        <f t="shared" si="50"/>
        <v>1659</v>
      </c>
      <c r="C1669" t="str">
        <f t="shared" si="51"/>
        <v/>
      </c>
    </row>
    <row r="1670" spans="1:3">
      <c r="A1670">
        <v>1661</v>
      </c>
      <c r="B1670">
        <f t="shared" si="50"/>
        <v>1660</v>
      </c>
      <c r="C1670" t="str">
        <f t="shared" si="51"/>
        <v/>
      </c>
    </row>
    <row r="1671" spans="1:3">
      <c r="A1671">
        <v>1662</v>
      </c>
      <c r="B1671">
        <f t="shared" si="50"/>
        <v>1661</v>
      </c>
      <c r="C1671" t="str">
        <f t="shared" si="51"/>
        <v/>
      </c>
    </row>
    <row r="1672" spans="1:3">
      <c r="A1672">
        <v>1663</v>
      </c>
      <c r="B1672">
        <f t="shared" si="50"/>
        <v>1662</v>
      </c>
      <c r="C1672" t="str">
        <f t="shared" si="51"/>
        <v/>
      </c>
    </row>
    <row r="1673" spans="1:3">
      <c r="A1673">
        <v>1664</v>
      </c>
      <c r="B1673">
        <f t="shared" si="50"/>
        <v>1663</v>
      </c>
      <c r="C1673" t="str">
        <f t="shared" si="51"/>
        <v/>
      </c>
    </row>
    <row r="1674" spans="1:3">
      <c r="A1674">
        <v>1665</v>
      </c>
      <c r="B1674" t="str">
        <f t="shared" si="50"/>
        <v/>
      </c>
      <c r="C1674" t="str">
        <f t="shared" si="51"/>
        <v/>
      </c>
    </row>
    <row r="1675" spans="1:3">
      <c r="A1675">
        <v>1666</v>
      </c>
      <c r="B1675" t="str">
        <f t="shared" si="50"/>
        <v/>
      </c>
      <c r="C1675" t="str">
        <f t="shared" si="51"/>
        <v/>
      </c>
    </row>
    <row r="1676" spans="1:3">
      <c r="A1676">
        <v>1667</v>
      </c>
      <c r="B1676" t="str">
        <f t="shared" si="50"/>
        <v/>
      </c>
      <c r="C1676" t="str">
        <f t="shared" si="51"/>
        <v/>
      </c>
    </row>
    <row r="1677" spans="1:3">
      <c r="A1677">
        <v>1668</v>
      </c>
      <c r="B1677" t="str">
        <f t="shared" si="50"/>
        <v/>
      </c>
      <c r="C1677" t="str">
        <f t="shared" si="51"/>
        <v/>
      </c>
    </row>
    <row r="1678" spans="1:3">
      <c r="A1678">
        <v>1669</v>
      </c>
      <c r="B1678">
        <f t="shared" si="50"/>
        <v>1668</v>
      </c>
      <c r="C1678" t="str">
        <f t="shared" si="51"/>
        <v/>
      </c>
    </row>
    <row r="1679" spans="1:3">
      <c r="A1679">
        <v>1670</v>
      </c>
      <c r="B1679">
        <f t="shared" ref="B1679:B1742" si="52">IF(1=(4-LEN(SUBSTITUTE(MID($B$11,A1679-4,4),MID(MID($B$11,A1679-4,4),1,1),"")))*(4-LEN(SUBSTITUTE(MID($B$11,A1679-4,4),MID(MID($B$11,A1679-4,4),2,1),"")))*(4-LEN(SUBSTITUTE(MID($B$11,A1679-4,4),MID(MID($B$11,A1679-4,4),3,1),"")))*(4-LEN(SUBSTITUTE(MID($B$11,A1679-4,4),MID(MID($B$11,A1679-4,4),4,1),""))),A1679-1,"")</f>
        <v>1669</v>
      </c>
      <c r="C1679" t="str">
        <f t="shared" si="51"/>
        <v/>
      </c>
    </row>
    <row r="1680" spans="1:3">
      <c r="A1680">
        <v>1671</v>
      </c>
      <c r="B1680">
        <f t="shared" si="52"/>
        <v>1670</v>
      </c>
      <c r="C1680" t="str">
        <f t="shared" si="51"/>
        <v/>
      </c>
    </row>
    <row r="1681" spans="1:3">
      <c r="A1681">
        <v>1672</v>
      </c>
      <c r="B1681">
        <f t="shared" si="52"/>
        <v>1671</v>
      </c>
      <c r="C1681" t="str">
        <f t="shared" si="51"/>
        <v/>
      </c>
    </row>
    <row r="1682" spans="1:3">
      <c r="A1682">
        <v>1673</v>
      </c>
      <c r="B1682" t="str">
        <f t="shared" si="52"/>
        <v/>
      </c>
      <c r="C1682" t="str">
        <f t="shared" si="51"/>
        <v/>
      </c>
    </row>
    <row r="1683" spans="1:3">
      <c r="A1683">
        <v>1674</v>
      </c>
      <c r="B1683" t="str">
        <f t="shared" si="52"/>
        <v/>
      </c>
      <c r="C1683" t="str">
        <f t="shared" si="51"/>
        <v/>
      </c>
    </row>
    <row r="1684" spans="1:3">
      <c r="A1684">
        <v>1675</v>
      </c>
      <c r="B1684" t="str">
        <f t="shared" si="52"/>
        <v/>
      </c>
      <c r="C1684" t="str">
        <f t="shared" si="51"/>
        <v/>
      </c>
    </row>
    <row r="1685" spans="1:3">
      <c r="A1685">
        <v>1676</v>
      </c>
      <c r="B1685" t="str">
        <f t="shared" si="52"/>
        <v/>
      </c>
      <c r="C1685" t="str">
        <f t="shared" si="51"/>
        <v/>
      </c>
    </row>
    <row r="1686" spans="1:3">
      <c r="A1686">
        <v>1677</v>
      </c>
      <c r="B1686">
        <f t="shared" si="52"/>
        <v>1676</v>
      </c>
      <c r="C1686" t="str">
        <f t="shared" si="51"/>
        <v/>
      </c>
    </row>
    <row r="1687" spans="1:3">
      <c r="A1687">
        <v>1678</v>
      </c>
      <c r="B1687">
        <f t="shared" si="52"/>
        <v>1677</v>
      </c>
      <c r="C1687" t="str">
        <f t="shared" si="51"/>
        <v/>
      </c>
    </row>
    <row r="1688" spans="1:3">
      <c r="A1688">
        <v>1679</v>
      </c>
      <c r="B1688">
        <f t="shared" si="52"/>
        <v>1678</v>
      </c>
      <c r="C1688" t="str">
        <f t="shared" ref="C1688:C1751" si="53">IF(1=(14-LEN(SUBSTITUTE(MID($B$11,A1688-14,14),MID(MID($B$11,A1688-14,14),1,1),"")))*(14-LEN(SUBSTITUTE(MID($B$11,A1688-14,14),MID(MID($B$11,A1688-14,14),2,1),"")))*(14-LEN(SUBSTITUTE(MID($B$11,A1688-14,14),MID(MID($B$11,A1688-14,14),3,1),"")))*(14-LEN(SUBSTITUTE(MID($B$11,A1688-14,14),MID(MID($B$11,A1688-14,14),4,1),"")))*(14-LEN(SUBSTITUTE(MID($B$11,A1688-14,14),MID(MID($B$11,A1688-14,14),5,1),"")))*(14-LEN(SUBSTITUTE(MID($B$11,A1688-14,14),MID(MID($B$11,A1688-14,14),6,1),"")))*(14-LEN(SUBSTITUTE(MID($B$11,A1688-14,14),MID(MID($B$11,A1688-14,14),7,1),"")))*(14-LEN(SUBSTITUTE(MID($B$11,A1688-14,14),MID(MID($B$11,A1688-14,14),8,1),"")))*(14-LEN(SUBSTITUTE(MID($B$11,A1688-14,14),MID(MID($B$11,A1688-14,14),9,1),"")))*(14-LEN(SUBSTITUTE(MID($B$11,A1688-14,14),MID(MID($B$11,A1688-14,14),10,1),"")))*(14-LEN(SUBSTITUTE(MID($B$11,A1688-14,14),MID(MID($B$11,A1688-14,14),11,1),"")))*(14-LEN(SUBSTITUTE(MID($B$11,A1688-14,14),MID(MID($B$11,A1688-14,14),12,1),"")))*(14-LEN(SUBSTITUTE(MID($B$11,A1688-14,14),MID(MID($B$11,A1688-14,14),13,1),"")))*(14-LEN(SUBSTITUTE(MID($B$11,A1688-14,14),MID(MID($B$11,A1688-14,14),14,1),""))),A1688-1,"")</f>
        <v/>
      </c>
    </row>
    <row r="1689" spans="1:3">
      <c r="A1689">
        <v>1680</v>
      </c>
      <c r="B1689">
        <f t="shared" si="52"/>
        <v>1679</v>
      </c>
      <c r="C1689" t="str">
        <f t="shared" si="53"/>
        <v/>
      </c>
    </row>
    <row r="1690" spans="1:3">
      <c r="A1690">
        <v>1681</v>
      </c>
      <c r="B1690">
        <f t="shared" si="52"/>
        <v>1680</v>
      </c>
      <c r="C1690" t="str">
        <f t="shared" si="53"/>
        <v/>
      </c>
    </row>
    <row r="1691" spans="1:3">
      <c r="A1691">
        <v>1682</v>
      </c>
      <c r="B1691">
        <f t="shared" si="52"/>
        <v>1681</v>
      </c>
      <c r="C1691" t="str">
        <f t="shared" si="53"/>
        <v/>
      </c>
    </row>
    <row r="1692" spans="1:3">
      <c r="A1692">
        <v>1683</v>
      </c>
      <c r="B1692">
        <f t="shared" si="52"/>
        <v>1682</v>
      </c>
      <c r="C1692" t="str">
        <f t="shared" si="53"/>
        <v/>
      </c>
    </row>
    <row r="1693" spans="1:3">
      <c r="A1693">
        <v>1684</v>
      </c>
      <c r="B1693">
        <f t="shared" si="52"/>
        <v>1683</v>
      </c>
      <c r="C1693" t="str">
        <f t="shared" si="53"/>
        <v/>
      </c>
    </row>
    <row r="1694" spans="1:3">
      <c r="A1694">
        <v>1685</v>
      </c>
      <c r="B1694">
        <f t="shared" si="52"/>
        <v>1684</v>
      </c>
      <c r="C1694" t="str">
        <f t="shared" si="53"/>
        <v/>
      </c>
    </row>
    <row r="1695" spans="1:3">
      <c r="A1695">
        <v>1686</v>
      </c>
      <c r="B1695">
        <f t="shared" si="52"/>
        <v>1685</v>
      </c>
      <c r="C1695" t="str">
        <f t="shared" si="53"/>
        <v/>
      </c>
    </row>
    <row r="1696" spans="1:3">
      <c r="A1696">
        <v>1687</v>
      </c>
      <c r="B1696">
        <f t="shared" si="52"/>
        <v>1686</v>
      </c>
      <c r="C1696" t="str">
        <f t="shared" si="53"/>
        <v/>
      </c>
    </row>
    <row r="1697" spans="1:3">
      <c r="A1697">
        <v>1688</v>
      </c>
      <c r="B1697" t="str">
        <f t="shared" si="52"/>
        <v/>
      </c>
      <c r="C1697" t="str">
        <f t="shared" si="53"/>
        <v/>
      </c>
    </row>
    <row r="1698" spans="1:3">
      <c r="A1698">
        <v>1689</v>
      </c>
      <c r="B1698" t="str">
        <f t="shared" si="52"/>
        <v/>
      </c>
      <c r="C1698" t="str">
        <f t="shared" si="53"/>
        <v/>
      </c>
    </row>
    <row r="1699" spans="1:3">
      <c r="A1699">
        <v>1690</v>
      </c>
      <c r="B1699" t="str">
        <f t="shared" si="52"/>
        <v/>
      </c>
      <c r="C1699" t="str">
        <f t="shared" si="53"/>
        <v/>
      </c>
    </row>
    <row r="1700" spans="1:3">
      <c r="A1700">
        <v>1691</v>
      </c>
      <c r="B1700">
        <f t="shared" si="52"/>
        <v>1690</v>
      </c>
      <c r="C1700" t="str">
        <f t="shared" si="53"/>
        <v/>
      </c>
    </row>
    <row r="1701" spans="1:3">
      <c r="A1701">
        <v>1692</v>
      </c>
      <c r="B1701">
        <f t="shared" si="52"/>
        <v>1691</v>
      </c>
      <c r="C1701" t="str">
        <f t="shared" si="53"/>
        <v/>
      </c>
    </row>
    <row r="1702" spans="1:3">
      <c r="A1702">
        <v>1693</v>
      </c>
      <c r="B1702">
        <f t="shared" si="52"/>
        <v>1692</v>
      </c>
      <c r="C1702" t="str">
        <f t="shared" si="53"/>
        <v/>
      </c>
    </row>
    <row r="1703" spans="1:3">
      <c r="A1703">
        <v>1694</v>
      </c>
      <c r="B1703">
        <f t="shared" si="52"/>
        <v>1693</v>
      </c>
      <c r="C1703" t="str">
        <f t="shared" si="53"/>
        <v/>
      </c>
    </row>
    <row r="1704" spans="1:3">
      <c r="A1704">
        <v>1695</v>
      </c>
      <c r="B1704">
        <f t="shared" si="52"/>
        <v>1694</v>
      </c>
      <c r="C1704" t="str">
        <f t="shared" si="53"/>
        <v/>
      </c>
    </row>
    <row r="1705" spans="1:3">
      <c r="A1705">
        <v>1696</v>
      </c>
      <c r="B1705">
        <f t="shared" si="52"/>
        <v>1695</v>
      </c>
      <c r="C1705" t="str">
        <f t="shared" si="53"/>
        <v/>
      </c>
    </row>
    <row r="1706" spans="1:3">
      <c r="A1706">
        <v>1697</v>
      </c>
      <c r="B1706">
        <f t="shared" si="52"/>
        <v>1696</v>
      </c>
      <c r="C1706" t="str">
        <f t="shared" si="53"/>
        <v/>
      </c>
    </row>
    <row r="1707" spans="1:3">
      <c r="A1707">
        <v>1698</v>
      </c>
      <c r="B1707">
        <f t="shared" si="52"/>
        <v>1697</v>
      </c>
      <c r="C1707" t="str">
        <f t="shared" si="53"/>
        <v/>
      </c>
    </row>
    <row r="1708" spans="1:3">
      <c r="A1708">
        <v>1699</v>
      </c>
      <c r="B1708">
        <f t="shared" si="52"/>
        <v>1698</v>
      </c>
      <c r="C1708" t="str">
        <f t="shared" si="53"/>
        <v/>
      </c>
    </row>
    <row r="1709" spans="1:3">
      <c r="A1709">
        <v>1700</v>
      </c>
      <c r="B1709" t="str">
        <f t="shared" si="52"/>
        <v/>
      </c>
      <c r="C1709" t="str">
        <f t="shared" si="53"/>
        <v/>
      </c>
    </row>
    <row r="1710" spans="1:3">
      <c r="A1710">
        <v>1701</v>
      </c>
      <c r="B1710" t="str">
        <f t="shared" si="52"/>
        <v/>
      </c>
      <c r="C1710" t="str">
        <f t="shared" si="53"/>
        <v/>
      </c>
    </row>
    <row r="1711" spans="1:3">
      <c r="A1711">
        <v>1702</v>
      </c>
      <c r="B1711" t="str">
        <f t="shared" si="52"/>
        <v/>
      </c>
      <c r="C1711" t="str">
        <f t="shared" si="53"/>
        <v/>
      </c>
    </row>
    <row r="1712" spans="1:3">
      <c r="A1712">
        <v>1703</v>
      </c>
      <c r="B1712" t="str">
        <f t="shared" si="52"/>
        <v/>
      </c>
      <c r="C1712" t="str">
        <f t="shared" si="53"/>
        <v/>
      </c>
    </row>
    <row r="1713" spans="1:3">
      <c r="A1713">
        <v>1704</v>
      </c>
      <c r="B1713">
        <f t="shared" si="52"/>
        <v>1703</v>
      </c>
      <c r="C1713" t="str">
        <f t="shared" si="53"/>
        <v/>
      </c>
    </row>
    <row r="1714" spans="1:3">
      <c r="A1714">
        <v>1705</v>
      </c>
      <c r="B1714">
        <f t="shared" si="52"/>
        <v>1704</v>
      </c>
      <c r="C1714" t="str">
        <f t="shared" si="53"/>
        <v/>
      </c>
    </row>
    <row r="1715" spans="1:3">
      <c r="A1715">
        <v>1706</v>
      </c>
      <c r="B1715">
        <f t="shared" si="52"/>
        <v>1705</v>
      </c>
      <c r="C1715" t="str">
        <f t="shared" si="53"/>
        <v/>
      </c>
    </row>
    <row r="1716" spans="1:3">
      <c r="A1716">
        <v>1707</v>
      </c>
      <c r="B1716">
        <f t="shared" si="52"/>
        <v>1706</v>
      </c>
      <c r="C1716" t="str">
        <f t="shared" si="53"/>
        <v/>
      </c>
    </row>
    <row r="1717" spans="1:3">
      <c r="A1717">
        <v>1708</v>
      </c>
      <c r="B1717">
        <f t="shared" si="52"/>
        <v>1707</v>
      </c>
      <c r="C1717" t="str">
        <f t="shared" si="53"/>
        <v/>
      </c>
    </row>
    <row r="1718" spans="1:3">
      <c r="A1718">
        <v>1709</v>
      </c>
      <c r="B1718">
        <f t="shared" si="52"/>
        <v>1708</v>
      </c>
      <c r="C1718" t="str">
        <f t="shared" si="53"/>
        <v/>
      </c>
    </row>
    <row r="1719" spans="1:3">
      <c r="A1719">
        <v>1710</v>
      </c>
      <c r="B1719">
        <f t="shared" si="52"/>
        <v>1709</v>
      </c>
      <c r="C1719" t="str">
        <f t="shared" si="53"/>
        <v/>
      </c>
    </row>
    <row r="1720" spans="1:3">
      <c r="A1720">
        <v>1711</v>
      </c>
      <c r="B1720">
        <f t="shared" si="52"/>
        <v>1710</v>
      </c>
      <c r="C1720" t="str">
        <f t="shared" si="53"/>
        <v/>
      </c>
    </row>
    <row r="1721" spans="1:3">
      <c r="A1721">
        <v>1712</v>
      </c>
      <c r="B1721">
        <f t="shared" si="52"/>
        <v>1711</v>
      </c>
      <c r="C1721" t="str">
        <f t="shared" si="53"/>
        <v/>
      </c>
    </row>
    <row r="1722" spans="1:3">
      <c r="A1722">
        <v>1713</v>
      </c>
      <c r="B1722">
        <f t="shared" si="52"/>
        <v>1712</v>
      </c>
      <c r="C1722" t="str">
        <f t="shared" si="53"/>
        <v/>
      </c>
    </row>
    <row r="1723" spans="1:3">
      <c r="A1723">
        <v>1714</v>
      </c>
      <c r="B1723">
        <f t="shared" si="52"/>
        <v>1713</v>
      </c>
      <c r="C1723" t="str">
        <f t="shared" si="53"/>
        <v/>
      </c>
    </row>
    <row r="1724" spans="1:3">
      <c r="A1724">
        <v>1715</v>
      </c>
      <c r="B1724">
        <f t="shared" si="52"/>
        <v>1714</v>
      </c>
      <c r="C1724" t="str">
        <f t="shared" si="53"/>
        <v/>
      </c>
    </row>
    <row r="1725" spans="1:3">
      <c r="A1725">
        <v>1716</v>
      </c>
      <c r="B1725">
        <f t="shared" si="52"/>
        <v>1715</v>
      </c>
      <c r="C1725" t="str">
        <f t="shared" si="53"/>
        <v/>
      </c>
    </row>
    <row r="1726" spans="1:3">
      <c r="A1726">
        <v>1717</v>
      </c>
      <c r="B1726" t="str">
        <f t="shared" si="52"/>
        <v/>
      </c>
      <c r="C1726" t="str">
        <f t="shared" si="53"/>
        <v/>
      </c>
    </row>
    <row r="1727" spans="1:3">
      <c r="A1727">
        <v>1718</v>
      </c>
      <c r="B1727" t="str">
        <f t="shared" si="52"/>
        <v/>
      </c>
      <c r="C1727" t="str">
        <f t="shared" si="53"/>
        <v/>
      </c>
    </row>
    <row r="1728" spans="1:3">
      <c r="A1728">
        <v>1719</v>
      </c>
      <c r="B1728">
        <f t="shared" si="52"/>
        <v>1718</v>
      </c>
      <c r="C1728" t="str">
        <f t="shared" si="53"/>
        <v/>
      </c>
    </row>
    <row r="1729" spans="1:3">
      <c r="A1729">
        <v>1720</v>
      </c>
      <c r="B1729">
        <f t="shared" si="52"/>
        <v>1719</v>
      </c>
      <c r="C1729" t="str">
        <f t="shared" si="53"/>
        <v/>
      </c>
    </row>
    <row r="1730" spans="1:3">
      <c r="A1730">
        <v>1721</v>
      </c>
      <c r="B1730">
        <f t="shared" si="52"/>
        <v>1720</v>
      </c>
      <c r="C1730" t="str">
        <f t="shared" si="53"/>
        <v/>
      </c>
    </row>
    <row r="1731" spans="1:3">
      <c r="A1731">
        <v>1722</v>
      </c>
      <c r="B1731">
        <f t="shared" si="52"/>
        <v>1721</v>
      </c>
      <c r="C1731" t="str">
        <f t="shared" si="53"/>
        <v/>
      </c>
    </row>
    <row r="1732" spans="1:3">
      <c r="A1732">
        <v>1723</v>
      </c>
      <c r="B1732">
        <f t="shared" si="52"/>
        <v>1722</v>
      </c>
      <c r="C1732" t="str">
        <f t="shared" si="53"/>
        <v/>
      </c>
    </row>
    <row r="1733" spans="1:3">
      <c r="A1733">
        <v>1724</v>
      </c>
      <c r="B1733">
        <f t="shared" si="52"/>
        <v>1723</v>
      </c>
      <c r="C1733" t="str">
        <f t="shared" si="53"/>
        <v/>
      </c>
    </row>
    <row r="1734" spans="1:3">
      <c r="A1734">
        <v>1725</v>
      </c>
      <c r="B1734" t="str">
        <f t="shared" si="52"/>
        <v/>
      </c>
      <c r="C1734" t="str">
        <f t="shared" si="53"/>
        <v/>
      </c>
    </row>
    <row r="1735" spans="1:3">
      <c r="A1735">
        <v>1726</v>
      </c>
      <c r="B1735" t="str">
        <f t="shared" si="52"/>
        <v/>
      </c>
      <c r="C1735" t="str">
        <f t="shared" si="53"/>
        <v/>
      </c>
    </row>
    <row r="1736" spans="1:3">
      <c r="A1736">
        <v>1727</v>
      </c>
      <c r="B1736" t="str">
        <f t="shared" si="52"/>
        <v/>
      </c>
      <c r="C1736" t="str">
        <f t="shared" si="53"/>
        <v/>
      </c>
    </row>
    <row r="1737" spans="1:3">
      <c r="A1737">
        <v>1728</v>
      </c>
      <c r="B1737">
        <f t="shared" si="52"/>
        <v>1727</v>
      </c>
      <c r="C1737" t="str">
        <f t="shared" si="53"/>
        <v/>
      </c>
    </row>
    <row r="1738" spans="1:3">
      <c r="A1738">
        <v>1729</v>
      </c>
      <c r="B1738">
        <f t="shared" si="52"/>
        <v>1728</v>
      </c>
      <c r="C1738" t="str">
        <f t="shared" si="53"/>
        <v/>
      </c>
    </row>
    <row r="1739" spans="1:3">
      <c r="A1739">
        <v>1730</v>
      </c>
      <c r="B1739">
        <f t="shared" si="52"/>
        <v>1729</v>
      </c>
      <c r="C1739" t="str">
        <f t="shared" si="53"/>
        <v/>
      </c>
    </row>
    <row r="1740" spans="1:3">
      <c r="A1740">
        <v>1731</v>
      </c>
      <c r="B1740">
        <f t="shared" si="52"/>
        <v>1730</v>
      </c>
      <c r="C1740" t="str">
        <f t="shared" si="53"/>
        <v/>
      </c>
    </row>
    <row r="1741" spans="1:3">
      <c r="A1741">
        <v>1732</v>
      </c>
      <c r="B1741">
        <f t="shared" si="52"/>
        <v>1731</v>
      </c>
      <c r="C1741" t="str">
        <f t="shared" si="53"/>
        <v/>
      </c>
    </row>
    <row r="1742" spans="1:3">
      <c r="A1742">
        <v>1733</v>
      </c>
      <c r="B1742">
        <f t="shared" si="52"/>
        <v>1732</v>
      </c>
      <c r="C1742" t="str">
        <f t="shared" si="53"/>
        <v/>
      </c>
    </row>
    <row r="1743" spans="1:3">
      <c r="A1743">
        <v>1734</v>
      </c>
      <c r="B1743">
        <f t="shared" ref="B1743:B1806" si="54">IF(1=(4-LEN(SUBSTITUTE(MID($B$11,A1743-4,4),MID(MID($B$11,A1743-4,4),1,1),"")))*(4-LEN(SUBSTITUTE(MID($B$11,A1743-4,4),MID(MID($B$11,A1743-4,4),2,1),"")))*(4-LEN(SUBSTITUTE(MID($B$11,A1743-4,4),MID(MID($B$11,A1743-4,4),3,1),"")))*(4-LEN(SUBSTITUTE(MID($B$11,A1743-4,4),MID(MID($B$11,A1743-4,4),4,1),""))),A1743-1,"")</f>
        <v>1733</v>
      </c>
      <c r="C1743" t="str">
        <f t="shared" si="53"/>
        <v/>
      </c>
    </row>
    <row r="1744" spans="1:3">
      <c r="A1744">
        <v>1735</v>
      </c>
      <c r="B1744">
        <f t="shared" si="54"/>
        <v>1734</v>
      </c>
      <c r="C1744" t="str">
        <f t="shared" si="53"/>
        <v/>
      </c>
    </row>
    <row r="1745" spans="1:3">
      <c r="A1745">
        <v>1736</v>
      </c>
      <c r="B1745">
        <f t="shared" si="54"/>
        <v>1735</v>
      </c>
      <c r="C1745" t="str">
        <f t="shared" si="53"/>
        <v/>
      </c>
    </row>
    <row r="1746" spans="1:3">
      <c r="A1746">
        <v>1737</v>
      </c>
      <c r="B1746" t="str">
        <f t="shared" si="54"/>
        <v/>
      </c>
      <c r="C1746" t="str">
        <f t="shared" si="53"/>
        <v/>
      </c>
    </row>
    <row r="1747" spans="1:3">
      <c r="A1747">
        <v>1738</v>
      </c>
      <c r="B1747" t="str">
        <f t="shared" si="54"/>
        <v/>
      </c>
      <c r="C1747" t="str">
        <f t="shared" si="53"/>
        <v/>
      </c>
    </row>
    <row r="1748" spans="1:3">
      <c r="A1748">
        <v>1739</v>
      </c>
      <c r="B1748" t="str">
        <f t="shared" si="54"/>
        <v/>
      </c>
      <c r="C1748" t="str">
        <f t="shared" si="53"/>
        <v/>
      </c>
    </row>
    <row r="1749" spans="1:3">
      <c r="A1749">
        <v>1740</v>
      </c>
      <c r="B1749" t="str">
        <f t="shared" si="54"/>
        <v/>
      </c>
      <c r="C1749" t="str">
        <f t="shared" si="53"/>
        <v/>
      </c>
    </row>
    <row r="1750" spans="1:3">
      <c r="A1750">
        <v>1741</v>
      </c>
      <c r="B1750">
        <f t="shared" si="54"/>
        <v>1740</v>
      </c>
      <c r="C1750" t="str">
        <f t="shared" si="53"/>
        <v/>
      </c>
    </row>
    <row r="1751" spans="1:3">
      <c r="A1751">
        <v>1742</v>
      </c>
      <c r="B1751">
        <f t="shared" si="54"/>
        <v>1741</v>
      </c>
      <c r="C1751" t="str">
        <f t="shared" si="53"/>
        <v/>
      </c>
    </row>
    <row r="1752" spans="1:3">
      <c r="A1752">
        <v>1743</v>
      </c>
      <c r="B1752">
        <f t="shared" si="54"/>
        <v>1742</v>
      </c>
      <c r="C1752" t="str">
        <f t="shared" ref="C1752:C1815" si="55">IF(1=(14-LEN(SUBSTITUTE(MID($B$11,A1752-14,14),MID(MID($B$11,A1752-14,14),1,1),"")))*(14-LEN(SUBSTITUTE(MID($B$11,A1752-14,14),MID(MID($B$11,A1752-14,14),2,1),"")))*(14-LEN(SUBSTITUTE(MID($B$11,A1752-14,14),MID(MID($B$11,A1752-14,14),3,1),"")))*(14-LEN(SUBSTITUTE(MID($B$11,A1752-14,14),MID(MID($B$11,A1752-14,14),4,1),"")))*(14-LEN(SUBSTITUTE(MID($B$11,A1752-14,14),MID(MID($B$11,A1752-14,14),5,1),"")))*(14-LEN(SUBSTITUTE(MID($B$11,A1752-14,14),MID(MID($B$11,A1752-14,14),6,1),"")))*(14-LEN(SUBSTITUTE(MID($B$11,A1752-14,14),MID(MID($B$11,A1752-14,14),7,1),"")))*(14-LEN(SUBSTITUTE(MID($B$11,A1752-14,14),MID(MID($B$11,A1752-14,14),8,1),"")))*(14-LEN(SUBSTITUTE(MID($B$11,A1752-14,14),MID(MID($B$11,A1752-14,14),9,1),"")))*(14-LEN(SUBSTITUTE(MID($B$11,A1752-14,14),MID(MID($B$11,A1752-14,14),10,1),"")))*(14-LEN(SUBSTITUTE(MID($B$11,A1752-14,14),MID(MID($B$11,A1752-14,14),11,1),"")))*(14-LEN(SUBSTITUTE(MID($B$11,A1752-14,14),MID(MID($B$11,A1752-14,14),12,1),"")))*(14-LEN(SUBSTITUTE(MID($B$11,A1752-14,14),MID(MID($B$11,A1752-14,14),13,1),"")))*(14-LEN(SUBSTITUTE(MID($B$11,A1752-14,14),MID(MID($B$11,A1752-14,14),14,1),""))),A1752-1,"")</f>
        <v/>
      </c>
    </row>
    <row r="1753" spans="1:3">
      <c r="A1753">
        <v>1744</v>
      </c>
      <c r="B1753">
        <f t="shared" si="54"/>
        <v>1743</v>
      </c>
      <c r="C1753" t="str">
        <f t="shared" si="55"/>
        <v/>
      </c>
    </row>
    <row r="1754" spans="1:3">
      <c r="A1754">
        <v>1745</v>
      </c>
      <c r="B1754">
        <f t="shared" si="54"/>
        <v>1744</v>
      </c>
      <c r="C1754" t="str">
        <f t="shared" si="55"/>
        <v/>
      </c>
    </row>
    <row r="1755" spans="1:3">
      <c r="A1755">
        <v>1746</v>
      </c>
      <c r="B1755">
        <f t="shared" si="54"/>
        <v>1745</v>
      </c>
      <c r="C1755" t="str">
        <f t="shared" si="55"/>
        <v/>
      </c>
    </row>
    <row r="1756" spans="1:3">
      <c r="A1756">
        <v>1747</v>
      </c>
      <c r="B1756">
        <f t="shared" si="54"/>
        <v>1746</v>
      </c>
      <c r="C1756" t="str">
        <f t="shared" si="55"/>
        <v/>
      </c>
    </row>
    <row r="1757" spans="1:3">
      <c r="A1757">
        <v>1748</v>
      </c>
      <c r="B1757">
        <f t="shared" si="54"/>
        <v>1747</v>
      </c>
      <c r="C1757" t="str">
        <f t="shared" si="55"/>
        <v/>
      </c>
    </row>
    <row r="1758" spans="1:3">
      <c r="A1758">
        <v>1749</v>
      </c>
      <c r="B1758">
        <f t="shared" si="54"/>
        <v>1748</v>
      </c>
      <c r="C1758" t="str">
        <f t="shared" si="55"/>
        <v/>
      </c>
    </row>
    <row r="1759" spans="1:3">
      <c r="A1759">
        <v>1750</v>
      </c>
      <c r="B1759">
        <f t="shared" si="54"/>
        <v>1749</v>
      </c>
      <c r="C1759" t="str">
        <f t="shared" si="55"/>
        <v/>
      </c>
    </row>
    <row r="1760" spans="1:3">
      <c r="A1760">
        <v>1751</v>
      </c>
      <c r="B1760">
        <f t="shared" si="54"/>
        <v>1750</v>
      </c>
      <c r="C1760" t="str">
        <f t="shared" si="55"/>
        <v/>
      </c>
    </row>
    <row r="1761" spans="1:3">
      <c r="A1761">
        <v>1752</v>
      </c>
      <c r="B1761">
        <f t="shared" si="54"/>
        <v>1751</v>
      </c>
      <c r="C1761" t="str">
        <f t="shared" si="55"/>
        <v/>
      </c>
    </row>
    <row r="1762" spans="1:3">
      <c r="A1762">
        <v>1753</v>
      </c>
      <c r="B1762">
        <f t="shared" si="54"/>
        <v>1752</v>
      </c>
      <c r="C1762" t="str">
        <f t="shared" si="55"/>
        <v/>
      </c>
    </row>
    <row r="1763" spans="1:3">
      <c r="A1763">
        <v>1754</v>
      </c>
      <c r="B1763">
        <f t="shared" si="54"/>
        <v>1753</v>
      </c>
      <c r="C1763" t="str">
        <f t="shared" si="55"/>
        <v/>
      </c>
    </row>
    <row r="1764" spans="1:3">
      <c r="A1764">
        <v>1755</v>
      </c>
      <c r="B1764">
        <f t="shared" si="54"/>
        <v>1754</v>
      </c>
      <c r="C1764" t="str">
        <f t="shared" si="55"/>
        <v/>
      </c>
    </row>
    <row r="1765" spans="1:3">
      <c r="A1765">
        <v>1756</v>
      </c>
      <c r="B1765">
        <f t="shared" si="54"/>
        <v>1755</v>
      </c>
      <c r="C1765" t="str">
        <f t="shared" si="55"/>
        <v/>
      </c>
    </row>
    <row r="1766" spans="1:3">
      <c r="A1766">
        <v>1757</v>
      </c>
      <c r="B1766" t="str">
        <f t="shared" si="54"/>
        <v/>
      </c>
      <c r="C1766" t="str">
        <f t="shared" si="55"/>
        <v/>
      </c>
    </row>
    <row r="1767" spans="1:3">
      <c r="A1767">
        <v>1758</v>
      </c>
      <c r="B1767" t="str">
        <f t="shared" si="54"/>
        <v/>
      </c>
      <c r="C1767" t="str">
        <f t="shared" si="55"/>
        <v/>
      </c>
    </row>
    <row r="1768" spans="1:3">
      <c r="A1768">
        <v>1759</v>
      </c>
      <c r="B1768" t="str">
        <f t="shared" si="54"/>
        <v/>
      </c>
      <c r="C1768" t="str">
        <f t="shared" si="55"/>
        <v/>
      </c>
    </row>
    <row r="1769" spans="1:3">
      <c r="A1769">
        <v>1760</v>
      </c>
      <c r="B1769">
        <f t="shared" si="54"/>
        <v>1759</v>
      </c>
      <c r="C1769" t="str">
        <f t="shared" si="55"/>
        <v/>
      </c>
    </row>
    <row r="1770" spans="1:3">
      <c r="A1770">
        <v>1761</v>
      </c>
      <c r="B1770">
        <f t="shared" si="54"/>
        <v>1760</v>
      </c>
      <c r="C1770" t="str">
        <f t="shared" si="55"/>
        <v/>
      </c>
    </row>
    <row r="1771" spans="1:3">
      <c r="A1771">
        <v>1762</v>
      </c>
      <c r="B1771">
        <f t="shared" si="54"/>
        <v>1761</v>
      </c>
      <c r="C1771" t="str">
        <f t="shared" si="55"/>
        <v/>
      </c>
    </row>
    <row r="1772" spans="1:3">
      <c r="A1772">
        <v>1763</v>
      </c>
      <c r="B1772">
        <f t="shared" si="54"/>
        <v>1762</v>
      </c>
      <c r="C1772" t="str">
        <f t="shared" si="55"/>
        <v/>
      </c>
    </row>
    <row r="1773" spans="1:3">
      <c r="A1773">
        <v>1764</v>
      </c>
      <c r="B1773">
        <f t="shared" si="54"/>
        <v>1763</v>
      </c>
      <c r="C1773" t="str">
        <f t="shared" si="55"/>
        <v/>
      </c>
    </row>
    <row r="1774" spans="1:3">
      <c r="A1774">
        <v>1765</v>
      </c>
      <c r="B1774">
        <f t="shared" si="54"/>
        <v>1764</v>
      </c>
      <c r="C1774" t="str">
        <f t="shared" si="55"/>
        <v/>
      </c>
    </row>
    <row r="1775" spans="1:3">
      <c r="A1775">
        <v>1766</v>
      </c>
      <c r="B1775">
        <f t="shared" si="54"/>
        <v>1765</v>
      </c>
      <c r="C1775" t="str">
        <f t="shared" si="55"/>
        <v/>
      </c>
    </row>
    <row r="1776" spans="1:3">
      <c r="A1776">
        <v>1767</v>
      </c>
      <c r="B1776">
        <f t="shared" si="54"/>
        <v>1766</v>
      </c>
      <c r="C1776" t="str">
        <f t="shared" si="55"/>
        <v/>
      </c>
    </row>
    <row r="1777" spans="1:3">
      <c r="A1777">
        <v>1768</v>
      </c>
      <c r="B1777">
        <f t="shared" si="54"/>
        <v>1767</v>
      </c>
      <c r="C1777" t="str">
        <f t="shared" si="55"/>
        <v/>
      </c>
    </row>
    <row r="1778" spans="1:3">
      <c r="A1778">
        <v>1769</v>
      </c>
      <c r="B1778">
        <f t="shared" si="54"/>
        <v>1768</v>
      </c>
      <c r="C1778" t="str">
        <f t="shared" si="55"/>
        <v/>
      </c>
    </row>
    <row r="1779" spans="1:3">
      <c r="A1779">
        <v>1770</v>
      </c>
      <c r="B1779">
        <f t="shared" si="54"/>
        <v>1769</v>
      </c>
      <c r="C1779" t="str">
        <f t="shared" si="55"/>
        <v/>
      </c>
    </row>
    <row r="1780" spans="1:3">
      <c r="A1780">
        <v>1771</v>
      </c>
      <c r="B1780">
        <f t="shared" si="54"/>
        <v>1770</v>
      </c>
      <c r="C1780" t="str">
        <f t="shared" si="55"/>
        <v/>
      </c>
    </row>
    <row r="1781" spans="1:3">
      <c r="A1781">
        <v>1772</v>
      </c>
      <c r="B1781" t="str">
        <f t="shared" si="54"/>
        <v/>
      </c>
      <c r="C1781" t="str">
        <f t="shared" si="55"/>
        <v/>
      </c>
    </row>
    <row r="1782" spans="1:3">
      <c r="A1782">
        <v>1773</v>
      </c>
      <c r="B1782" t="str">
        <f t="shared" si="54"/>
        <v/>
      </c>
      <c r="C1782" t="str">
        <f t="shared" si="55"/>
        <v/>
      </c>
    </row>
    <row r="1783" spans="1:3">
      <c r="A1783">
        <v>1774</v>
      </c>
      <c r="B1783">
        <f t="shared" si="54"/>
        <v>1773</v>
      </c>
      <c r="C1783" t="str">
        <f t="shared" si="55"/>
        <v/>
      </c>
    </row>
    <row r="1784" spans="1:3">
      <c r="A1784">
        <v>1775</v>
      </c>
      <c r="B1784">
        <f t="shared" si="54"/>
        <v>1774</v>
      </c>
      <c r="C1784" t="str">
        <f t="shared" si="55"/>
        <v/>
      </c>
    </row>
    <row r="1785" spans="1:3">
      <c r="A1785">
        <v>1776</v>
      </c>
      <c r="B1785">
        <f t="shared" si="54"/>
        <v>1775</v>
      </c>
      <c r="C1785" t="str">
        <f t="shared" si="55"/>
        <v/>
      </c>
    </row>
    <row r="1786" spans="1:3">
      <c r="A1786">
        <v>1777</v>
      </c>
      <c r="B1786">
        <f t="shared" si="54"/>
        <v>1776</v>
      </c>
      <c r="C1786" t="str">
        <f t="shared" si="55"/>
        <v/>
      </c>
    </row>
    <row r="1787" spans="1:3">
      <c r="A1787">
        <v>1778</v>
      </c>
      <c r="B1787">
        <f t="shared" si="54"/>
        <v>1777</v>
      </c>
      <c r="C1787" t="str">
        <f t="shared" si="55"/>
        <v/>
      </c>
    </row>
    <row r="1788" spans="1:3">
      <c r="A1788">
        <v>1779</v>
      </c>
      <c r="B1788" t="str">
        <f t="shared" si="54"/>
        <v/>
      </c>
      <c r="C1788" t="str">
        <f t="shared" si="55"/>
        <v/>
      </c>
    </row>
    <row r="1789" spans="1:3">
      <c r="A1789">
        <v>1780</v>
      </c>
      <c r="B1789" t="str">
        <f t="shared" si="54"/>
        <v/>
      </c>
      <c r="C1789" t="str">
        <f t="shared" si="55"/>
        <v/>
      </c>
    </row>
    <row r="1790" spans="1:3">
      <c r="A1790">
        <v>1781</v>
      </c>
      <c r="B1790" t="str">
        <f t="shared" si="54"/>
        <v/>
      </c>
      <c r="C1790" t="str">
        <f t="shared" si="55"/>
        <v/>
      </c>
    </row>
    <row r="1791" spans="1:3">
      <c r="A1791">
        <v>1782</v>
      </c>
      <c r="B1791" t="str">
        <f t="shared" si="54"/>
        <v/>
      </c>
      <c r="C1791" t="str">
        <f t="shared" si="55"/>
        <v/>
      </c>
    </row>
    <row r="1792" spans="1:3">
      <c r="A1792">
        <v>1783</v>
      </c>
      <c r="B1792">
        <f t="shared" si="54"/>
        <v>1782</v>
      </c>
      <c r="C1792" t="str">
        <f t="shared" si="55"/>
        <v/>
      </c>
    </row>
    <row r="1793" spans="1:3">
      <c r="A1793">
        <v>1784</v>
      </c>
      <c r="B1793">
        <f t="shared" si="54"/>
        <v>1783</v>
      </c>
      <c r="C1793" t="str">
        <f t="shared" si="55"/>
        <v/>
      </c>
    </row>
    <row r="1794" spans="1:3">
      <c r="A1794">
        <v>1785</v>
      </c>
      <c r="B1794" t="str">
        <f t="shared" si="54"/>
        <v/>
      </c>
      <c r="C1794" t="str">
        <f t="shared" si="55"/>
        <v/>
      </c>
    </row>
    <row r="1795" spans="1:3">
      <c r="A1795">
        <v>1786</v>
      </c>
      <c r="B1795" t="str">
        <f t="shared" si="54"/>
        <v/>
      </c>
      <c r="C1795" t="str">
        <f t="shared" si="55"/>
        <v/>
      </c>
    </row>
    <row r="1796" spans="1:3">
      <c r="A1796">
        <v>1787</v>
      </c>
      <c r="B1796">
        <f t="shared" si="54"/>
        <v>1786</v>
      </c>
      <c r="C1796" t="str">
        <f t="shared" si="55"/>
        <v/>
      </c>
    </row>
    <row r="1797" spans="1:3">
      <c r="A1797">
        <v>1788</v>
      </c>
      <c r="B1797">
        <f t="shared" si="54"/>
        <v>1787</v>
      </c>
      <c r="C1797" t="str">
        <f t="shared" si="55"/>
        <v/>
      </c>
    </row>
    <row r="1798" spans="1:3">
      <c r="A1798">
        <v>1789</v>
      </c>
      <c r="B1798" t="str">
        <f t="shared" si="54"/>
        <v/>
      </c>
      <c r="C1798" t="str">
        <f t="shared" si="55"/>
        <v/>
      </c>
    </row>
    <row r="1799" spans="1:3">
      <c r="A1799">
        <v>1790</v>
      </c>
      <c r="B1799" t="str">
        <f t="shared" si="54"/>
        <v/>
      </c>
      <c r="C1799" t="str">
        <f t="shared" si="55"/>
        <v/>
      </c>
    </row>
    <row r="1800" spans="1:3">
      <c r="A1800">
        <v>1791</v>
      </c>
      <c r="B1800" t="str">
        <f t="shared" si="54"/>
        <v/>
      </c>
      <c r="C1800" t="str">
        <f t="shared" si="55"/>
        <v/>
      </c>
    </row>
    <row r="1801" spans="1:3">
      <c r="A1801">
        <v>1792</v>
      </c>
      <c r="B1801" t="str">
        <f t="shared" si="54"/>
        <v/>
      </c>
      <c r="C1801" t="str">
        <f t="shared" si="55"/>
        <v/>
      </c>
    </row>
    <row r="1802" spans="1:3">
      <c r="A1802">
        <v>1793</v>
      </c>
      <c r="B1802">
        <f t="shared" si="54"/>
        <v>1792</v>
      </c>
      <c r="C1802" t="str">
        <f t="shared" si="55"/>
        <v/>
      </c>
    </row>
    <row r="1803" spans="1:3">
      <c r="A1803">
        <v>1794</v>
      </c>
      <c r="B1803">
        <f t="shared" si="54"/>
        <v>1793</v>
      </c>
      <c r="C1803" t="str">
        <f t="shared" si="55"/>
        <v/>
      </c>
    </row>
    <row r="1804" spans="1:3">
      <c r="A1804">
        <v>1795</v>
      </c>
      <c r="B1804" t="str">
        <f t="shared" si="54"/>
        <v/>
      </c>
      <c r="C1804" t="str">
        <f t="shared" si="55"/>
        <v/>
      </c>
    </row>
    <row r="1805" spans="1:3">
      <c r="A1805">
        <v>1796</v>
      </c>
      <c r="B1805">
        <f t="shared" si="54"/>
        <v>1795</v>
      </c>
      <c r="C1805" t="str">
        <f t="shared" si="55"/>
        <v/>
      </c>
    </row>
    <row r="1806" spans="1:3">
      <c r="A1806">
        <v>1797</v>
      </c>
      <c r="B1806">
        <f t="shared" si="54"/>
        <v>1796</v>
      </c>
      <c r="C1806" t="str">
        <f t="shared" si="55"/>
        <v/>
      </c>
    </row>
    <row r="1807" spans="1:3">
      <c r="A1807">
        <v>1798</v>
      </c>
      <c r="B1807" t="str">
        <f t="shared" ref="B1807:B1870" si="56">IF(1=(4-LEN(SUBSTITUTE(MID($B$11,A1807-4,4),MID(MID($B$11,A1807-4,4),1,1),"")))*(4-LEN(SUBSTITUTE(MID($B$11,A1807-4,4),MID(MID($B$11,A1807-4,4),2,1),"")))*(4-LEN(SUBSTITUTE(MID($B$11,A1807-4,4),MID(MID($B$11,A1807-4,4),3,1),"")))*(4-LEN(SUBSTITUTE(MID($B$11,A1807-4,4),MID(MID($B$11,A1807-4,4),4,1),""))),A1807-1,"")</f>
        <v/>
      </c>
      <c r="C1807" t="str">
        <f t="shared" si="55"/>
        <v/>
      </c>
    </row>
    <row r="1808" spans="1:3">
      <c r="A1808">
        <v>1799</v>
      </c>
      <c r="B1808" t="str">
        <f t="shared" si="56"/>
        <v/>
      </c>
      <c r="C1808" t="str">
        <f t="shared" si="55"/>
        <v/>
      </c>
    </row>
    <row r="1809" spans="1:3">
      <c r="A1809">
        <v>1800</v>
      </c>
      <c r="B1809" t="str">
        <f t="shared" si="56"/>
        <v/>
      </c>
      <c r="C1809" t="str">
        <f t="shared" si="55"/>
        <v/>
      </c>
    </row>
    <row r="1810" spans="1:3">
      <c r="A1810">
        <v>1801</v>
      </c>
      <c r="B1810">
        <f t="shared" si="56"/>
        <v>1800</v>
      </c>
      <c r="C1810" t="str">
        <f t="shared" si="55"/>
        <v/>
      </c>
    </row>
    <row r="1811" spans="1:3">
      <c r="A1811">
        <v>1802</v>
      </c>
      <c r="B1811" t="str">
        <f t="shared" si="56"/>
        <v/>
      </c>
      <c r="C1811" t="str">
        <f t="shared" si="55"/>
        <v/>
      </c>
    </row>
    <row r="1812" spans="1:3">
      <c r="A1812">
        <v>1803</v>
      </c>
      <c r="B1812">
        <f t="shared" si="56"/>
        <v>1802</v>
      </c>
      <c r="C1812" t="str">
        <f t="shared" si="55"/>
        <v/>
      </c>
    </row>
    <row r="1813" spans="1:3">
      <c r="A1813">
        <v>1804</v>
      </c>
      <c r="B1813">
        <f t="shared" si="56"/>
        <v>1803</v>
      </c>
      <c r="C1813" t="str">
        <f t="shared" si="55"/>
        <v/>
      </c>
    </row>
    <row r="1814" spans="1:3">
      <c r="A1814">
        <v>1805</v>
      </c>
      <c r="B1814">
        <f t="shared" si="56"/>
        <v>1804</v>
      </c>
      <c r="C1814" t="str">
        <f t="shared" si="55"/>
        <v/>
      </c>
    </row>
    <row r="1815" spans="1:3">
      <c r="A1815">
        <v>1806</v>
      </c>
      <c r="B1815">
        <f t="shared" si="56"/>
        <v>1805</v>
      </c>
      <c r="C1815" t="str">
        <f t="shared" si="55"/>
        <v/>
      </c>
    </row>
    <row r="1816" spans="1:3">
      <c r="A1816">
        <v>1807</v>
      </c>
      <c r="B1816">
        <f t="shared" si="56"/>
        <v>1806</v>
      </c>
      <c r="C1816" t="str">
        <f t="shared" ref="C1816:C1879" si="57">IF(1=(14-LEN(SUBSTITUTE(MID($B$11,A1816-14,14),MID(MID($B$11,A1816-14,14),1,1),"")))*(14-LEN(SUBSTITUTE(MID($B$11,A1816-14,14),MID(MID($B$11,A1816-14,14),2,1),"")))*(14-LEN(SUBSTITUTE(MID($B$11,A1816-14,14),MID(MID($B$11,A1816-14,14),3,1),"")))*(14-LEN(SUBSTITUTE(MID($B$11,A1816-14,14),MID(MID($B$11,A1816-14,14),4,1),"")))*(14-LEN(SUBSTITUTE(MID($B$11,A1816-14,14),MID(MID($B$11,A1816-14,14),5,1),"")))*(14-LEN(SUBSTITUTE(MID($B$11,A1816-14,14),MID(MID($B$11,A1816-14,14),6,1),"")))*(14-LEN(SUBSTITUTE(MID($B$11,A1816-14,14),MID(MID($B$11,A1816-14,14),7,1),"")))*(14-LEN(SUBSTITUTE(MID($B$11,A1816-14,14),MID(MID($B$11,A1816-14,14),8,1),"")))*(14-LEN(SUBSTITUTE(MID($B$11,A1816-14,14),MID(MID($B$11,A1816-14,14),9,1),"")))*(14-LEN(SUBSTITUTE(MID($B$11,A1816-14,14),MID(MID($B$11,A1816-14,14),10,1),"")))*(14-LEN(SUBSTITUTE(MID($B$11,A1816-14,14),MID(MID($B$11,A1816-14,14),11,1),"")))*(14-LEN(SUBSTITUTE(MID($B$11,A1816-14,14),MID(MID($B$11,A1816-14,14),12,1),"")))*(14-LEN(SUBSTITUTE(MID($B$11,A1816-14,14),MID(MID($B$11,A1816-14,14),13,1),"")))*(14-LEN(SUBSTITUTE(MID($B$11,A1816-14,14),MID(MID($B$11,A1816-14,14),14,1),""))),A1816-1,"")</f>
        <v/>
      </c>
    </row>
    <row r="1817" spans="1:3">
      <c r="A1817">
        <v>1808</v>
      </c>
      <c r="B1817">
        <f t="shared" si="56"/>
        <v>1807</v>
      </c>
      <c r="C1817" t="str">
        <f t="shared" si="57"/>
        <v/>
      </c>
    </row>
    <row r="1818" spans="1:3">
      <c r="A1818">
        <v>1809</v>
      </c>
      <c r="B1818">
        <f t="shared" si="56"/>
        <v>1808</v>
      </c>
      <c r="C1818" t="str">
        <f t="shared" si="57"/>
        <v/>
      </c>
    </row>
    <row r="1819" spans="1:3">
      <c r="A1819">
        <v>1810</v>
      </c>
      <c r="B1819">
        <f t="shared" si="56"/>
        <v>1809</v>
      </c>
      <c r="C1819" t="str">
        <f t="shared" si="57"/>
        <v/>
      </c>
    </row>
    <row r="1820" spans="1:3">
      <c r="A1820">
        <v>1811</v>
      </c>
      <c r="B1820">
        <f t="shared" si="56"/>
        <v>1810</v>
      </c>
      <c r="C1820" t="str">
        <f t="shared" si="57"/>
        <v/>
      </c>
    </row>
    <row r="1821" spans="1:3">
      <c r="A1821">
        <v>1812</v>
      </c>
      <c r="B1821">
        <f t="shared" si="56"/>
        <v>1811</v>
      </c>
      <c r="C1821" t="str">
        <f t="shared" si="57"/>
        <v/>
      </c>
    </row>
    <row r="1822" spans="1:3">
      <c r="A1822">
        <v>1813</v>
      </c>
      <c r="B1822" t="str">
        <f t="shared" si="56"/>
        <v/>
      </c>
      <c r="C1822" t="str">
        <f t="shared" si="57"/>
        <v/>
      </c>
    </row>
    <row r="1823" spans="1:3">
      <c r="A1823">
        <v>1814</v>
      </c>
      <c r="B1823" t="str">
        <f t="shared" si="56"/>
        <v/>
      </c>
      <c r="C1823" t="str">
        <f t="shared" si="57"/>
        <v/>
      </c>
    </row>
    <row r="1824" spans="1:3">
      <c r="A1824">
        <v>1815</v>
      </c>
      <c r="B1824" t="str">
        <f t="shared" si="56"/>
        <v/>
      </c>
      <c r="C1824" t="str">
        <f t="shared" si="57"/>
        <v/>
      </c>
    </row>
    <row r="1825" spans="1:3">
      <c r="A1825">
        <v>1816</v>
      </c>
      <c r="B1825">
        <f t="shared" si="56"/>
        <v>1815</v>
      </c>
      <c r="C1825" t="str">
        <f t="shared" si="57"/>
        <v/>
      </c>
    </row>
    <row r="1826" spans="1:3">
      <c r="A1826">
        <v>1817</v>
      </c>
      <c r="B1826">
        <f t="shared" si="56"/>
        <v>1816</v>
      </c>
      <c r="C1826" t="str">
        <f t="shared" si="57"/>
        <v/>
      </c>
    </row>
    <row r="1827" spans="1:3">
      <c r="A1827">
        <v>1818</v>
      </c>
      <c r="B1827">
        <f t="shared" si="56"/>
        <v>1817</v>
      </c>
      <c r="C1827" t="str">
        <f t="shared" si="57"/>
        <v/>
      </c>
    </row>
    <row r="1828" spans="1:3">
      <c r="A1828">
        <v>1819</v>
      </c>
      <c r="B1828">
        <f t="shared" si="56"/>
        <v>1818</v>
      </c>
      <c r="C1828" t="str">
        <f t="shared" si="57"/>
        <v/>
      </c>
    </row>
    <row r="1829" spans="1:3">
      <c r="A1829">
        <v>1820</v>
      </c>
      <c r="B1829">
        <f t="shared" si="56"/>
        <v>1819</v>
      </c>
      <c r="C1829" t="str">
        <f t="shared" si="57"/>
        <v/>
      </c>
    </row>
    <row r="1830" spans="1:3">
      <c r="A1830">
        <v>1821</v>
      </c>
      <c r="B1830">
        <f t="shared" si="56"/>
        <v>1820</v>
      </c>
      <c r="C1830" t="str">
        <f t="shared" si="57"/>
        <v/>
      </c>
    </row>
    <row r="1831" spans="1:3">
      <c r="A1831">
        <v>1822</v>
      </c>
      <c r="B1831">
        <f t="shared" si="56"/>
        <v>1821</v>
      </c>
      <c r="C1831" t="str">
        <f t="shared" si="57"/>
        <v/>
      </c>
    </row>
    <row r="1832" spans="1:3">
      <c r="A1832">
        <v>1823</v>
      </c>
      <c r="B1832">
        <f t="shared" si="56"/>
        <v>1822</v>
      </c>
      <c r="C1832" t="str">
        <f t="shared" si="57"/>
        <v/>
      </c>
    </row>
    <row r="1833" spans="1:3">
      <c r="A1833">
        <v>1824</v>
      </c>
      <c r="B1833">
        <f t="shared" si="56"/>
        <v>1823</v>
      </c>
      <c r="C1833" t="str">
        <f t="shared" si="57"/>
        <v/>
      </c>
    </row>
    <row r="1834" spans="1:3">
      <c r="A1834">
        <v>1825</v>
      </c>
      <c r="B1834">
        <f t="shared" si="56"/>
        <v>1824</v>
      </c>
      <c r="C1834" t="str">
        <f t="shared" si="57"/>
        <v/>
      </c>
    </row>
    <row r="1835" spans="1:3">
      <c r="A1835">
        <v>1826</v>
      </c>
      <c r="B1835" t="str">
        <f t="shared" si="56"/>
        <v/>
      </c>
      <c r="C1835" t="str">
        <f t="shared" si="57"/>
        <v/>
      </c>
    </row>
    <row r="1836" spans="1:3">
      <c r="A1836">
        <v>1827</v>
      </c>
      <c r="B1836">
        <f t="shared" si="56"/>
        <v>1826</v>
      </c>
      <c r="C1836" t="str">
        <f t="shared" si="57"/>
        <v/>
      </c>
    </row>
    <row r="1837" spans="1:3">
      <c r="A1837">
        <v>1828</v>
      </c>
      <c r="B1837">
        <f t="shared" si="56"/>
        <v>1827</v>
      </c>
      <c r="C1837" t="str">
        <f t="shared" si="57"/>
        <v/>
      </c>
    </row>
    <row r="1838" spans="1:3">
      <c r="A1838">
        <v>1829</v>
      </c>
      <c r="B1838">
        <f t="shared" si="56"/>
        <v>1828</v>
      </c>
      <c r="C1838" t="str">
        <f t="shared" si="57"/>
        <v/>
      </c>
    </row>
    <row r="1839" spans="1:3">
      <c r="A1839">
        <v>1830</v>
      </c>
      <c r="B1839">
        <f t="shared" si="56"/>
        <v>1829</v>
      </c>
      <c r="C1839" t="str">
        <f t="shared" si="57"/>
        <v/>
      </c>
    </row>
    <row r="1840" spans="1:3">
      <c r="A1840">
        <v>1831</v>
      </c>
      <c r="B1840">
        <f t="shared" si="56"/>
        <v>1830</v>
      </c>
      <c r="C1840" t="str">
        <f t="shared" si="57"/>
        <v/>
      </c>
    </row>
    <row r="1841" spans="1:3">
      <c r="A1841">
        <v>1832</v>
      </c>
      <c r="B1841">
        <f t="shared" si="56"/>
        <v>1831</v>
      </c>
      <c r="C1841" t="str">
        <f t="shared" si="57"/>
        <v/>
      </c>
    </row>
    <row r="1842" spans="1:3">
      <c r="A1842">
        <v>1833</v>
      </c>
      <c r="B1842">
        <f t="shared" si="56"/>
        <v>1832</v>
      </c>
      <c r="C1842" t="str">
        <f t="shared" si="57"/>
        <v/>
      </c>
    </row>
    <row r="1843" spans="1:3">
      <c r="A1843">
        <v>1834</v>
      </c>
      <c r="B1843">
        <f t="shared" si="56"/>
        <v>1833</v>
      </c>
      <c r="C1843" t="str">
        <f t="shared" si="57"/>
        <v/>
      </c>
    </row>
    <row r="1844" spans="1:3">
      <c r="A1844">
        <v>1835</v>
      </c>
      <c r="B1844" t="str">
        <f t="shared" si="56"/>
        <v/>
      </c>
      <c r="C1844" t="str">
        <f t="shared" si="57"/>
        <v/>
      </c>
    </row>
    <row r="1845" spans="1:3">
      <c r="A1845">
        <v>1836</v>
      </c>
      <c r="B1845">
        <f t="shared" si="56"/>
        <v>1835</v>
      </c>
      <c r="C1845" t="str">
        <f t="shared" si="57"/>
        <v/>
      </c>
    </row>
    <row r="1846" spans="1:3">
      <c r="A1846">
        <v>1837</v>
      </c>
      <c r="B1846">
        <f t="shared" si="56"/>
        <v>1836</v>
      </c>
      <c r="C1846" t="str">
        <f t="shared" si="57"/>
        <v/>
      </c>
    </row>
    <row r="1847" spans="1:3">
      <c r="A1847">
        <v>1838</v>
      </c>
      <c r="B1847">
        <f t="shared" si="56"/>
        <v>1837</v>
      </c>
      <c r="C1847" t="str">
        <f t="shared" si="57"/>
        <v/>
      </c>
    </row>
    <row r="1848" spans="1:3">
      <c r="A1848">
        <v>1839</v>
      </c>
      <c r="B1848">
        <f t="shared" si="56"/>
        <v>1838</v>
      </c>
      <c r="C1848" t="str">
        <f t="shared" si="57"/>
        <v/>
      </c>
    </row>
    <row r="1849" spans="1:3">
      <c r="A1849">
        <v>1840</v>
      </c>
      <c r="B1849">
        <f t="shared" si="56"/>
        <v>1839</v>
      </c>
      <c r="C1849" t="str">
        <f t="shared" si="57"/>
        <v/>
      </c>
    </row>
    <row r="1850" spans="1:3">
      <c r="A1850">
        <v>1841</v>
      </c>
      <c r="B1850">
        <f t="shared" si="56"/>
        <v>1840</v>
      </c>
      <c r="C1850" t="str">
        <f t="shared" si="57"/>
        <v/>
      </c>
    </row>
    <row r="1851" spans="1:3">
      <c r="A1851">
        <v>1842</v>
      </c>
      <c r="B1851">
        <f t="shared" si="56"/>
        <v>1841</v>
      </c>
      <c r="C1851" t="str">
        <f t="shared" si="57"/>
        <v/>
      </c>
    </row>
    <row r="1852" spans="1:3">
      <c r="A1852">
        <v>1843</v>
      </c>
      <c r="B1852">
        <f t="shared" si="56"/>
        <v>1842</v>
      </c>
      <c r="C1852" t="str">
        <f t="shared" si="57"/>
        <v/>
      </c>
    </row>
    <row r="1853" spans="1:3">
      <c r="A1853">
        <v>1844</v>
      </c>
      <c r="B1853" t="str">
        <f t="shared" si="56"/>
        <v/>
      </c>
      <c r="C1853" t="str">
        <f t="shared" si="57"/>
        <v/>
      </c>
    </row>
    <row r="1854" spans="1:3">
      <c r="A1854">
        <v>1845</v>
      </c>
      <c r="B1854">
        <f t="shared" si="56"/>
        <v>1844</v>
      </c>
      <c r="C1854" t="str">
        <f t="shared" si="57"/>
        <v/>
      </c>
    </row>
    <row r="1855" spans="1:3">
      <c r="A1855">
        <v>1846</v>
      </c>
      <c r="B1855" t="str">
        <f t="shared" si="56"/>
        <v/>
      </c>
      <c r="C1855" t="str">
        <f t="shared" si="57"/>
        <v/>
      </c>
    </row>
    <row r="1856" spans="1:3">
      <c r="A1856">
        <v>1847</v>
      </c>
      <c r="B1856" t="str">
        <f t="shared" si="56"/>
        <v/>
      </c>
      <c r="C1856" t="str">
        <f t="shared" si="57"/>
        <v/>
      </c>
    </row>
    <row r="1857" spans="1:3">
      <c r="A1857">
        <v>1848</v>
      </c>
      <c r="B1857" t="str">
        <f t="shared" si="56"/>
        <v/>
      </c>
      <c r="C1857" t="str">
        <f t="shared" si="57"/>
        <v/>
      </c>
    </row>
    <row r="1858" spans="1:3">
      <c r="A1858">
        <v>1849</v>
      </c>
      <c r="B1858">
        <f t="shared" si="56"/>
        <v>1848</v>
      </c>
      <c r="C1858" t="str">
        <f t="shared" si="57"/>
        <v/>
      </c>
    </row>
    <row r="1859" spans="1:3">
      <c r="A1859">
        <v>1850</v>
      </c>
      <c r="B1859">
        <f t="shared" si="56"/>
        <v>1849</v>
      </c>
      <c r="C1859" t="str">
        <f t="shared" si="57"/>
        <v/>
      </c>
    </row>
    <row r="1860" spans="1:3">
      <c r="A1860">
        <v>1851</v>
      </c>
      <c r="B1860">
        <f t="shared" si="56"/>
        <v>1850</v>
      </c>
      <c r="C1860" t="str">
        <f t="shared" si="57"/>
        <v/>
      </c>
    </row>
    <row r="1861" spans="1:3">
      <c r="A1861">
        <v>1852</v>
      </c>
      <c r="B1861">
        <f t="shared" si="56"/>
        <v>1851</v>
      </c>
      <c r="C1861" t="str">
        <f t="shared" si="57"/>
        <v/>
      </c>
    </row>
    <row r="1862" spans="1:3">
      <c r="A1862">
        <v>1853</v>
      </c>
      <c r="B1862">
        <f t="shared" si="56"/>
        <v>1852</v>
      </c>
      <c r="C1862" t="str">
        <f t="shared" si="57"/>
        <v/>
      </c>
    </row>
    <row r="1863" spans="1:3">
      <c r="A1863">
        <v>1854</v>
      </c>
      <c r="B1863">
        <f t="shared" si="56"/>
        <v>1853</v>
      </c>
      <c r="C1863" t="str">
        <f t="shared" si="57"/>
        <v/>
      </c>
    </row>
    <row r="1864" spans="1:3">
      <c r="A1864">
        <v>1855</v>
      </c>
      <c r="B1864" t="str">
        <f t="shared" si="56"/>
        <v/>
      </c>
      <c r="C1864" t="str">
        <f t="shared" si="57"/>
        <v/>
      </c>
    </row>
    <row r="1865" spans="1:3">
      <c r="A1865">
        <v>1856</v>
      </c>
      <c r="B1865" t="str">
        <f t="shared" si="56"/>
        <v/>
      </c>
      <c r="C1865" t="str">
        <f t="shared" si="57"/>
        <v/>
      </c>
    </row>
    <row r="1866" spans="1:3">
      <c r="A1866">
        <v>1857</v>
      </c>
      <c r="B1866">
        <f t="shared" si="56"/>
        <v>1856</v>
      </c>
      <c r="C1866" t="str">
        <f t="shared" si="57"/>
        <v/>
      </c>
    </row>
    <row r="1867" spans="1:3">
      <c r="A1867">
        <v>1858</v>
      </c>
      <c r="B1867">
        <f t="shared" si="56"/>
        <v>1857</v>
      </c>
      <c r="C1867" t="str">
        <f t="shared" si="57"/>
        <v/>
      </c>
    </row>
    <row r="1868" spans="1:3">
      <c r="A1868">
        <v>1859</v>
      </c>
      <c r="B1868" t="str">
        <f t="shared" si="56"/>
        <v/>
      </c>
      <c r="C1868" t="str">
        <f t="shared" si="57"/>
        <v/>
      </c>
    </row>
    <row r="1869" spans="1:3">
      <c r="A1869">
        <v>1860</v>
      </c>
      <c r="B1869" t="str">
        <f t="shared" si="56"/>
        <v/>
      </c>
      <c r="C1869" t="str">
        <f t="shared" si="57"/>
        <v/>
      </c>
    </row>
    <row r="1870" spans="1:3">
      <c r="A1870">
        <v>1861</v>
      </c>
      <c r="B1870" t="str">
        <f t="shared" si="56"/>
        <v/>
      </c>
      <c r="C1870" t="str">
        <f t="shared" si="57"/>
        <v/>
      </c>
    </row>
    <row r="1871" spans="1:3">
      <c r="A1871">
        <v>1862</v>
      </c>
      <c r="B1871" t="str">
        <f t="shared" ref="B1871:B1934" si="58">IF(1=(4-LEN(SUBSTITUTE(MID($B$11,A1871-4,4),MID(MID($B$11,A1871-4,4),1,1),"")))*(4-LEN(SUBSTITUTE(MID($B$11,A1871-4,4),MID(MID($B$11,A1871-4,4),2,1),"")))*(4-LEN(SUBSTITUTE(MID($B$11,A1871-4,4),MID(MID($B$11,A1871-4,4),3,1),"")))*(4-LEN(SUBSTITUTE(MID($B$11,A1871-4,4),MID(MID($B$11,A1871-4,4),4,1),""))),A1871-1,"")</f>
        <v/>
      </c>
      <c r="C1871" t="str">
        <f t="shared" si="57"/>
        <v/>
      </c>
    </row>
    <row r="1872" spans="1:3">
      <c r="A1872">
        <v>1863</v>
      </c>
      <c r="B1872">
        <f t="shared" si="58"/>
        <v>1862</v>
      </c>
      <c r="C1872" t="str">
        <f t="shared" si="57"/>
        <v/>
      </c>
    </row>
    <row r="1873" spans="1:3">
      <c r="A1873">
        <v>1864</v>
      </c>
      <c r="B1873">
        <f t="shared" si="58"/>
        <v>1863</v>
      </c>
      <c r="C1873" t="str">
        <f t="shared" si="57"/>
        <v/>
      </c>
    </row>
    <row r="1874" spans="1:3">
      <c r="A1874">
        <v>1865</v>
      </c>
      <c r="B1874">
        <f t="shared" si="58"/>
        <v>1864</v>
      </c>
      <c r="C1874" t="str">
        <f t="shared" si="57"/>
        <v/>
      </c>
    </row>
    <row r="1875" spans="1:3">
      <c r="A1875">
        <v>1866</v>
      </c>
      <c r="B1875">
        <f t="shared" si="58"/>
        <v>1865</v>
      </c>
      <c r="C1875" t="str">
        <f t="shared" si="57"/>
        <v/>
      </c>
    </row>
    <row r="1876" spans="1:3">
      <c r="A1876">
        <v>1867</v>
      </c>
      <c r="B1876">
        <f t="shared" si="58"/>
        <v>1866</v>
      </c>
      <c r="C1876" t="str">
        <f t="shared" si="57"/>
        <v/>
      </c>
    </row>
    <row r="1877" spans="1:3">
      <c r="A1877">
        <v>1868</v>
      </c>
      <c r="B1877">
        <f t="shared" si="58"/>
        <v>1867</v>
      </c>
      <c r="C1877" t="str">
        <f t="shared" si="57"/>
        <v/>
      </c>
    </row>
    <row r="1878" spans="1:3">
      <c r="A1878">
        <v>1869</v>
      </c>
      <c r="B1878" t="str">
        <f t="shared" si="58"/>
        <v/>
      </c>
      <c r="C1878" t="str">
        <f t="shared" si="57"/>
        <v/>
      </c>
    </row>
    <row r="1879" spans="1:3">
      <c r="A1879">
        <v>1870</v>
      </c>
      <c r="B1879">
        <f t="shared" si="58"/>
        <v>1869</v>
      </c>
      <c r="C1879" t="str">
        <f t="shared" si="57"/>
        <v/>
      </c>
    </row>
    <row r="1880" spans="1:3">
      <c r="A1880">
        <v>1871</v>
      </c>
      <c r="B1880">
        <f t="shared" si="58"/>
        <v>1870</v>
      </c>
      <c r="C1880" t="str">
        <f t="shared" ref="C1880:C1943" si="59">IF(1=(14-LEN(SUBSTITUTE(MID($B$11,A1880-14,14),MID(MID($B$11,A1880-14,14),1,1),"")))*(14-LEN(SUBSTITUTE(MID($B$11,A1880-14,14),MID(MID($B$11,A1880-14,14),2,1),"")))*(14-LEN(SUBSTITUTE(MID($B$11,A1880-14,14),MID(MID($B$11,A1880-14,14),3,1),"")))*(14-LEN(SUBSTITUTE(MID($B$11,A1880-14,14),MID(MID($B$11,A1880-14,14),4,1),"")))*(14-LEN(SUBSTITUTE(MID($B$11,A1880-14,14),MID(MID($B$11,A1880-14,14),5,1),"")))*(14-LEN(SUBSTITUTE(MID($B$11,A1880-14,14),MID(MID($B$11,A1880-14,14),6,1),"")))*(14-LEN(SUBSTITUTE(MID($B$11,A1880-14,14),MID(MID($B$11,A1880-14,14),7,1),"")))*(14-LEN(SUBSTITUTE(MID($B$11,A1880-14,14),MID(MID($B$11,A1880-14,14),8,1),"")))*(14-LEN(SUBSTITUTE(MID($B$11,A1880-14,14),MID(MID($B$11,A1880-14,14),9,1),"")))*(14-LEN(SUBSTITUTE(MID($B$11,A1880-14,14),MID(MID($B$11,A1880-14,14),10,1),"")))*(14-LEN(SUBSTITUTE(MID($B$11,A1880-14,14),MID(MID($B$11,A1880-14,14),11,1),"")))*(14-LEN(SUBSTITUTE(MID($B$11,A1880-14,14),MID(MID($B$11,A1880-14,14),12,1),"")))*(14-LEN(SUBSTITUTE(MID($B$11,A1880-14,14),MID(MID($B$11,A1880-14,14),13,1),"")))*(14-LEN(SUBSTITUTE(MID($B$11,A1880-14,14),MID(MID($B$11,A1880-14,14),14,1),""))),A1880-1,"")</f>
        <v/>
      </c>
    </row>
    <row r="1881" spans="1:3">
      <c r="A1881">
        <v>1872</v>
      </c>
      <c r="B1881">
        <f t="shared" si="58"/>
        <v>1871</v>
      </c>
      <c r="C1881" t="str">
        <f t="shared" si="59"/>
        <v/>
      </c>
    </row>
    <row r="1882" spans="1:3">
      <c r="A1882">
        <v>1873</v>
      </c>
      <c r="B1882">
        <f t="shared" si="58"/>
        <v>1872</v>
      </c>
      <c r="C1882" t="str">
        <f t="shared" si="59"/>
        <v/>
      </c>
    </row>
    <row r="1883" spans="1:3">
      <c r="A1883">
        <v>1874</v>
      </c>
      <c r="B1883">
        <f t="shared" si="58"/>
        <v>1873</v>
      </c>
      <c r="C1883" t="str">
        <f t="shared" si="59"/>
        <v/>
      </c>
    </row>
    <row r="1884" spans="1:3">
      <c r="A1884">
        <v>1875</v>
      </c>
      <c r="B1884">
        <f t="shared" si="58"/>
        <v>1874</v>
      </c>
      <c r="C1884" t="str">
        <f t="shared" si="59"/>
        <v/>
      </c>
    </row>
    <row r="1885" spans="1:3">
      <c r="A1885">
        <v>1876</v>
      </c>
      <c r="B1885">
        <f t="shared" si="58"/>
        <v>1875</v>
      </c>
      <c r="C1885" t="str">
        <f t="shared" si="59"/>
        <v/>
      </c>
    </row>
    <row r="1886" spans="1:3">
      <c r="A1886">
        <v>1877</v>
      </c>
      <c r="B1886" t="str">
        <f t="shared" si="58"/>
        <v/>
      </c>
      <c r="C1886" t="str">
        <f t="shared" si="59"/>
        <v/>
      </c>
    </row>
    <row r="1887" spans="1:3">
      <c r="A1887">
        <v>1878</v>
      </c>
      <c r="B1887" t="str">
        <f t="shared" si="58"/>
        <v/>
      </c>
      <c r="C1887" t="str">
        <f t="shared" si="59"/>
        <v/>
      </c>
    </row>
    <row r="1888" spans="1:3">
      <c r="A1888">
        <v>1879</v>
      </c>
      <c r="B1888" t="str">
        <f t="shared" si="58"/>
        <v/>
      </c>
      <c r="C1888" t="str">
        <f t="shared" si="59"/>
        <v/>
      </c>
    </row>
    <row r="1889" spans="1:3">
      <c r="A1889">
        <v>1880</v>
      </c>
      <c r="B1889" t="str">
        <f t="shared" si="58"/>
        <v/>
      </c>
      <c r="C1889" t="str">
        <f t="shared" si="59"/>
        <v/>
      </c>
    </row>
    <row r="1890" spans="1:3">
      <c r="A1890">
        <v>1881</v>
      </c>
      <c r="B1890">
        <f t="shared" si="58"/>
        <v>1880</v>
      </c>
      <c r="C1890" t="str">
        <f t="shared" si="59"/>
        <v/>
      </c>
    </row>
    <row r="1891" spans="1:3">
      <c r="A1891">
        <v>1882</v>
      </c>
      <c r="B1891">
        <f t="shared" si="58"/>
        <v>1881</v>
      </c>
      <c r="C1891" t="str">
        <f t="shared" si="59"/>
        <v/>
      </c>
    </row>
    <row r="1892" spans="1:3">
      <c r="A1892">
        <v>1883</v>
      </c>
      <c r="B1892" t="str">
        <f t="shared" si="58"/>
        <v/>
      </c>
      <c r="C1892" t="str">
        <f t="shared" si="59"/>
        <v/>
      </c>
    </row>
    <row r="1893" spans="1:3">
      <c r="A1893">
        <v>1884</v>
      </c>
      <c r="B1893">
        <f t="shared" si="58"/>
        <v>1883</v>
      </c>
      <c r="C1893" t="str">
        <f t="shared" si="59"/>
        <v/>
      </c>
    </row>
    <row r="1894" spans="1:3">
      <c r="A1894">
        <v>1885</v>
      </c>
      <c r="B1894" t="str">
        <f t="shared" si="58"/>
        <v/>
      </c>
      <c r="C1894" t="str">
        <f t="shared" si="59"/>
        <v/>
      </c>
    </row>
    <row r="1895" spans="1:3">
      <c r="A1895">
        <v>1886</v>
      </c>
      <c r="B1895">
        <f t="shared" si="58"/>
        <v>1885</v>
      </c>
      <c r="C1895" t="str">
        <f t="shared" si="59"/>
        <v/>
      </c>
    </row>
    <row r="1896" spans="1:3">
      <c r="A1896">
        <v>1887</v>
      </c>
      <c r="B1896">
        <f t="shared" si="58"/>
        <v>1886</v>
      </c>
      <c r="C1896" t="str">
        <f t="shared" si="59"/>
        <v/>
      </c>
    </row>
    <row r="1897" spans="1:3">
      <c r="A1897">
        <v>1888</v>
      </c>
      <c r="B1897" t="str">
        <f t="shared" si="58"/>
        <v/>
      </c>
      <c r="C1897" t="str">
        <f t="shared" si="59"/>
        <v/>
      </c>
    </row>
    <row r="1898" spans="1:3">
      <c r="A1898">
        <v>1889</v>
      </c>
      <c r="B1898" t="str">
        <f t="shared" si="58"/>
        <v/>
      </c>
      <c r="C1898" t="str">
        <f t="shared" si="59"/>
        <v/>
      </c>
    </row>
    <row r="1899" spans="1:3">
      <c r="A1899">
        <v>1890</v>
      </c>
      <c r="B1899">
        <f t="shared" si="58"/>
        <v>1889</v>
      </c>
      <c r="C1899" t="str">
        <f t="shared" si="59"/>
        <v/>
      </c>
    </row>
    <row r="1900" spans="1:3">
      <c r="A1900">
        <v>1891</v>
      </c>
      <c r="B1900">
        <f t="shared" si="58"/>
        <v>1890</v>
      </c>
      <c r="C1900" t="str">
        <f t="shared" si="59"/>
        <v/>
      </c>
    </row>
    <row r="1901" spans="1:3">
      <c r="A1901">
        <v>1892</v>
      </c>
      <c r="B1901">
        <f t="shared" si="58"/>
        <v>1891</v>
      </c>
      <c r="C1901" t="str">
        <f t="shared" si="59"/>
        <v/>
      </c>
    </row>
    <row r="1902" spans="1:3">
      <c r="A1902">
        <v>1893</v>
      </c>
      <c r="B1902">
        <f t="shared" si="58"/>
        <v>1892</v>
      </c>
      <c r="C1902" t="str">
        <f t="shared" si="59"/>
        <v/>
      </c>
    </row>
    <row r="1903" spans="1:3">
      <c r="A1903">
        <v>1894</v>
      </c>
      <c r="B1903">
        <f t="shared" si="58"/>
        <v>1893</v>
      </c>
      <c r="C1903" t="str">
        <f t="shared" si="59"/>
        <v/>
      </c>
    </row>
    <row r="1904" spans="1:3">
      <c r="A1904">
        <v>1895</v>
      </c>
      <c r="B1904">
        <f t="shared" si="58"/>
        <v>1894</v>
      </c>
      <c r="C1904" t="str">
        <f t="shared" si="59"/>
        <v/>
      </c>
    </row>
    <row r="1905" spans="1:3">
      <c r="A1905">
        <v>1896</v>
      </c>
      <c r="B1905">
        <f t="shared" si="58"/>
        <v>1895</v>
      </c>
      <c r="C1905" t="str">
        <f t="shared" si="59"/>
        <v/>
      </c>
    </row>
    <row r="1906" spans="1:3">
      <c r="A1906">
        <v>1897</v>
      </c>
      <c r="B1906">
        <f t="shared" si="58"/>
        <v>1896</v>
      </c>
      <c r="C1906" t="str">
        <f t="shared" si="59"/>
        <v/>
      </c>
    </row>
    <row r="1907" spans="1:3">
      <c r="A1907">
        <v>1898</v>
      </c>
      <c r="B1907" t="str">
        <f t="shared" si="58"/>
        <v/>
      </c>
      <c r="C1907" t="str">
        <f t="shared" si="59"/>
        <v/>
      </c>
    </row>
    <row r="1908" spans="1:3">
      <c r="A1908">
        <v>1899</v>
      </c>
      <c r="B1908" t="str">
        <f t="shared" si="58"/>
        <v/>
      </c>
      <c r="C1908" t="str">
        <f t="shared" si="59"/>
        <v/>
      </c>
    </row>
    <row r="1909" spans="1:3">
      <c r="A1909">
        <v>1900</v>
      </c>
      <c r="B1909" t="str">
        <f t="shared" si="58"/>
        <v/>
      </c>
      <c r="C1909" t="str">
        <f t="shared" si="59"/>
        <v/>
      </c>
    </row>
    <row r="1910" spans="1:3">
      <c r="A1910">
        <v>1901</v>
      </c>
      <c r="B1910">
        <f t="shared" si="58"/>
        <v>1900</v>
      </c>
      <c r="C1910" t="str">
        <f t="shared" si="59"/>
        <v/>
      </c>
    </row>
    <row r="1911" spans="1:3">
      <c r="A1911">
        <v>1902</v>
      </c>
      <c r="B1911">
        <f t="shared" si="58"/>
        <v>1901</v>
      </c>
      <c r="C1911" t="str">
        <f t="shared" si="59"/>
        <v/>
      </c>
    </row>
    <row r="1912" spans="1:3">
      <c r="A1912">
        <v>1903</v>
      </c>
      <c r="B1912">
        <f t="shared" si="58"/>
        <v>1902</v>
      </c>
      <c r="C1912" t="str">
        <f t="shared" si="59"/>
        <v/>
      </c>
    </row>
    <row r="1913" spans="1:3">
      <c r="A1913">
        <v>1904</v>
      </c>
      <c r="B1913" t="str">
        <f t="shared" si="58"/>
        <v/>
      </c>
      <c r="C1913" t="str">
        <f t="shared" si="59"/>
        <v/>
      </c>
    </row>
    <row r="1914" spans="1:3">
      <c r="A1914">
        <v>1905</v>
      </c>
      <c r="B1914" t="str">
        <f t="shared" si="58"/>
        <v/>
      </c>
      <c r="C1914" t="str">
        <f t="shared" si="59"/>
        <v/>
      </c>
    </row>
    <row r="1915" spans="1:3">
      <c r="A1915">
        <v>1906</v>
      </c>
      <c r="B1915" t="str">
        <f t="shared" si="58"/>
        <v/>
      </c>
      <c r="C1915" t="str">
        <f t="shared" si="59"/>
        <v/>
      </c>
    </row>
    <row r="1916" spans="1:3">
      <c r="A1916">
        <v>1907</v>
      </c>
      <c r="B1916">
        <f t="shared" si="58"/>
        <v>1906</v>
      </c>
      <c r="C1916" t="str">
        <f t="shared" si="59"/>
        <v/>
      </c>
    </row>
    <row r="1917" spans="1:3">
      <c r="A1917">
        <v>1908</v>
      </c>
      <c r="B1917">
        <f t="shared" si="58"/>
        <v>1907</v>
      </c>
      <c r="C1917" t="str">
        <f t="shared" si="59"/>
        <v/>
      </c>
    </row>
    <row r="1918" spans="1:3">
      <c r="A1918">
        <v>1909</v>
      </c>
      <c r="B1918">
        <f t="shared" si="58"/>
        <v>1908</v>
      </c>
      <c r="C1918" t="str">
        <f t="shared" si="59"/>
        <v/>
      </c>
    </row>
    <row r="1919" spans="1:3">
      <c r="A1919">
        <v>1910</v>
      </c>
      <c r="B1919">
        <f t="shared" si="58"/>
        <v>1909</v>
      </c>
      <c r="C1919" t="str">
        <f t="shared" si="59"/>
        <v/>
      </c>
    </row>
    <row r="1920" spans="1:3">
      <c r="A1920">
        <v>1911</v>
      </c>
      <c r="B1920">
        <f t="shared" si="58"/>
        <v>1910</v>
      </c>
      <c r="C1920" t="str">
        <f t="shared" si="59"/>
        <v/>
      </c>
    </row>
    <row r="1921" spans="1:3">
      <c r="A1921">
        <v>1912</v>
      </c>
      <c r="B1921">
        <f t="shared" si="58"/>
        <v>1911</v>
      </c>
      <c r="C1921" t="str">
        <f t="shared" si="59"/>
        <v/>
      </c>
    </row>
    <row r="1922" spans="1:3">
      <c r="A1922">
        <v>1913</v>
      </c>
      <c r="B1922">
        <f t="shared" si="58"/>
        <v>1912</v>
      </c>
      <c r="C1922" t="str">
        <f t="shared" si="59"/>
        <v/>
      </c>
    </row>
    <row r="1923" spans="1:3">
      <c r="A1923">
        <v>1914</v>
      </c>
      <c r="B1923">
        <f t="shared" si="58"/>
        <v>1913</v>
      </c>
      <c r="C1923" t="str">
        <f t="shared" si="59"/>
        <v/>
      </c>
    </row>
    <row r="1924" spans="1:3">
      <c r="A1924">
        <v>1915</v>
      </c>
      <c r="B1924">
        <f t="shared" si="58"/>
        <v>1914</v>
      </c>
      <c r="C1924" t="str">
        <f t="shared" si="59"/>
        <v/>
      </c>
    </row>
    <row r="1925" spans="1:3">
      <c r="A1925">
        <v>1916</v>
      </c>
      <c r="B1925">
        <f t="shared" si="58"/>
        <v>1915</v>
      </c>
      <c r="C1925" t="str">
        <f t="shared" si="59"/>
        <v/>
      </c>
    </row>
    <row r="1926" spans="1:3">
      <c r="A1926">
        <v>1917</v>
      </c>
      <c r="B1926">
        <f t="shared" si="58"/>
        <v>1916</v>
      </c>
      <c r="C1926" t="str">
        <f t="shared" si="59"/>
        <v/>
      </c>
    </row>
    <row r="1927" spans="1:3">
      <c r="A1927">
        <v>1918</v>
      </c>
      <c r="B1927">
        <f t="shared" si="58"/>
        <v>1917</v>
      </c>
      <c r="C1927" t="str">
        <f t="shared" si="59"/>
        <v/>
      </c>
    </row>
    <row r="1928" spans="1:3">
      <c r="A1928">
        <v>1919</v>
      </c>
      <c r="B1928">
        <f t="shared" si="58"/>
        <v>1918</v>
      </c>
      <c r="C1928" t="str">
        <f t="shared" si="59"/>
        <v/>
      </c>
    </row>
    <row r="1929" spans="1:3">
      <c r="A1929">
        <v>1920</v>
      </c>
      <c r="B1929">
        <f t="shared" si="58"/>
        <v>1919</v>
      </c>
      <c r="C1929" t="str">
        <f t="shared" si="59"/>
        <v/>
      </c>
    </row>
    <row r="1930" spans="1:3">
      <c r="A1930">
        <v>1921</v>
      </c>
      <c r="B1930">
        <f t="shared" si="58"/>
        <v>1920</v>
      </c>
      <c r="C1930" t="str">
        <f t="shared" si="59"/>
        <v/>
      </c>
    </row>
    <row r="1931" spans="1:3">
      <c r="A1931">
        <v>1922</v>
      </c>
      <c r="B1931">
        <f t="shared" si="58"/>
        <v>1921</v>
      </c>
      <c r="C1931" t="str">
        <f t="shared" si="59"/>
        <v/>
      </c>
    </row>
    <row r="1932" spans="1:3">
      <c r="A1932">
        <v>1923</v>
      </c>
      <c r="B1932">
        <f t="shared" si="58"/>
        <v>1922</v>
      </c>
      <c r="C1932" t="str">
        <f t="shared" si="59"/>
        <v/>
      </c>
    </row>
    <row r="1933" spans="1:3">
      <c r="A1933">
        <v>1924</v>
      </c>
      <c r="B1933">
        <f t="shared" si="58"/>
        <v>1923</v>
      </c>
      <c r="C1933" t="str">
        <f t="shared" si="59"/>
        <v/>
      </c>
    </row>
    <row r="1934" spans="1:3">
      <c r="A1934">
        <v>1925</v>
      </c>
      <c r="B1934">
        <f t="shared" si="58"/>
        <v>1924</v>
      </c>
      <c r="C1934" t="str">
        <f t="shared" si="59"/>
        <v/>
      </c>
    </row>
    <row r="1935" spans="1:3">
      <c r="A1935">
        <v>1926</v>
      </c>
      <c r="B1935">
        <f t="shared" ref="B1935:B1998" si="60">IF(1=(4-LEN(SUBSTITUTE(MID($B$11,A1935-4,4),MID(MID($B$11,A1935-4,4),1,1),"")))*(4-LEN(SUBSTITUTE(MID($B$11,A1935-4,4),MID(MID($B$11,A1935-4,4),2,1),"")))*(4-LEN(SUBSTITUTE(MID($B$11,A1935-4,4),MID(MID($B$11,A1935-4,4),3,1),"")))*(4-LEN(SUBSTITUTE(MID($B$11,A1935-4,4),MID(MID($B$11,A1935-4,4),4,1),""))),A1935-1,"")</f>
        <v>1925</v>
      </c>
      <c r="C1935" t="str">
        <f t="shared" si="59"/>
        <v/>
      </c>
    </row>
    <row r="1936" spans="1:3">
      <c r="A1936">
        <v>1927</v>
      </c>
      <c r="B1936">
        <f t="shared" si="60"/>
        <v>1926</v>
      </c>
      <c r="C1936" t="str">
        <f t="shared" si="59"/>
        <v/>
      </c>
    </row>
    <row r="1937" spans="1:3">
      <c r="A1937">
        <v>1928</v>
      </c>
      <c r="B1937">
        <f t="shared" si="60"/>
        <v>1927</v>
      </c>
      <c r="C1937" t="str">
        <f t="shared" si="59"/>
        <v/>
      </c>
    </row>
    <row r="1938" spans="1:3">
      <c r="A1938">
        <v>1929</v>
      </c>
      <c r="B1938">
        <f t="shared" si="60"/>
        <v>1928</v>
      </c>
      <c r="C1938" t="str">
        <f t="shared" si="59"/>
        <v/>
      </c>
    </row>
    <row r="1939" spans="1:3">
      <c r="A1939">
        <v>1930</v>
      </c>
      <c r="B1939">
        <f t="shared" si="60"/>
        <v>1929</v>
      </c>
      <c r="C1939" t="str">
        <f t="shared" si="59"/>
        <v/>
      </c>
    </row>
    <row r="1940" spans="1:3">
      <c r="A1940">
        <v>1931</v>
      </c>
      <c r="B1940">
        <f t="shared" si="60"/>
        <v>1930</v>
      </c>
      <c r="C1940" t="str">
        <f t="shared" si="59"/>
        <v/>
      </c>
    </row>
    <row r="1941" spans="1:3">
      <c r="A1941">
        <v>1932</v>
      </c>
      <c r="B1941">
        <f t="shared" si="60"/>
        <v>1931</v>
      </c>
      <c r="C1941" t="str">
        <f t="shared" si="59"/>
        <v/>
      </c>
    </row>
    <row r="1942" spans="1:3">
      <c r="A1942">
        <v>1933</v>
      </c>
      <c r="B1942">
        <f t="shared" si="60"/>
        <v>1932</v>
      </c>
      <c r="C1942" t="str">
        <f t="shared" si="59"/>
        <v/>
      </c>
    </row>
    <row r="1943" spans="1:3">
      <c r="A1943">
        <v>1934</v>
      </c>
      <c r="B1943">
        <f t="shared" si="60"/>
        <v>1933</v>
      </c>
      <c r="C1943" t="str">
        <f t="shared" si="59"/>
        <v/>
      </c>
    </row>
    <row r="1944" spans="1:3">
      <c r="A1944">
        <v>1935</v>
      </c>
      <c r="B1944">
        <f t="shared" si="60"/>
        <v>1934</v>
      </c>
      <c r="C1944" t="str">
        <f t="shared" ref="C1944:C2007" si="61">IF(1=(14-LEN(SUBSTITUTE(MID($B$11,A1944-14,14),MID(MID($B$11,A1944-14,14),1,1),"")))*(14-LEN(SUBSTITUTE(MID($B$11,A1944-14,14),MID(MID($B$11,A1944-14,14),2,1),"")))*(14-LEN(SUBSTITUTE(MID($B$11,A1944-14,14),MID(MID($B$11,A1944-14,14),3,1),"")))*(14-LEN(SUBSTITUTE(MID($B$11,A1944-14,14),MID(MID($B$11,A1944-14,14),4,1),"")))*(14-LEN(SUBSTITUTE(MID($B$11,A1944-14,14),MID(MID($B$11,A1944-14,14),5,1),"")))*(14-LEN(SUBSTITUTE(MID($B$11,A1944-14,14),MID(MID($B$11,A1944-14,14),6,1),"")))*(14-LEN(SUBSTITUTE(MID($B$11,A1944-14,14),MID(MID($B$11,A1944-14,14),7,1),"")))*(14-LEN(SUBSTITUTE(MID($B$11,A1944-14,14),MID(MID($B$11,A1944-14,14),8,1),"")))*(14-LEN(SUBSTITUTE(MID($B$11,A1944-14,14),MID(MID($B$11,A1944-14,14),9,1),"")))*(14-LEN(SUBSTITUTE(MID($B$11,A1944-14,14),MID(MID($B$11,A1944-14,14),10,1),"")))*(14-LEN(SUBSTITUTE(MID($B$11,A1944-14,14),MID(MID($B$11,A1944-14,14),11,1),"")))*(14-LEN(SUBSTITUTE(MID($B$11,A1944-14,14),MID(MID($B$11,A1944-14,14),12,1),"")))*(14-LEN(SUBSTITUTE(MID($B$11,A1944-14,14),MID(MID($B$11,A1944-14,14),13,1),"")))*(14-LEN(SUBSTITUTE(MID($B$11,A1944-14,14),MID(MID($B$11,A1944-14,14),14,1),""))),A1944-1,"")</f>
        <v/>
      </c>
    </row>
    <row r="1945" spans="1:3">
      <c r="A1945">
        <v>1936</v>
      </c>
      <c r="B1945">
        <f t="shared" si="60"/>
        <v>1935</v>
      </c>
      <c r="C1945" t="str">
        <f t="shared" si="61"/>
        <v/>
      </c>
    </row>
    <row r="1946" spans="1:3">
      <c r="A1946">
        <v>1937</v>
      </c>
      <c r="B1946">
        <f t="shared" si="60"/>
        <v>1936</v>
      </c>
      <c r="C1946" t="str">
        <f t="shared" si="61"/>
        <v/>
      </c>
    </row>
    <row r="1947" spans="1:3">
      <c r="A1947">
        <v>1938</v>
      </c>
      <c r="B1947" t="str">
        <f t="shared" si="60"/>
        <v/>
      </c>
      <c r="C1947" t="str">
        <f t="shared" si="61"/>
        <v/>
      </c>
    </row>
    <row r="1948" spans="1:3">
      <c r="A1948">
        <v>1939</v>
      </c>
      <c r="B1948" t="str">
        <f t="shared" si="60"/>
        <v/>
      </c>
      <c r="C1948" t="str">
        <f t="shared" si="61"/>
        <v/>
      </c>
    </row>
    <row r="1949" spans="1:3">
      <c r="A1949">
        <v>1940</v>
      </c>
      <c r="B1949">
        <f t="shared" si="60"/>
        <v>1939</v>
      </c>
      <c r="C1949" t="str">
        <f t="shared" si="61"/>
        <v/>
      </c>
    </row>
    <row r="1950" spans="1:3">
      <c r="A1950">
        <v>1941</v>
      </c>
      <c r="B1950" t="str">
        <f t="shared" si="60"/>
        <v/>
      </c>
      <c r="C1950" t="str">
        <f t="shared" si="61"/>
        <v/>
      </c>
    </row>
    <row r="1951" spans="1:3">
      <c r="A1951">
        <v>1942</v>
      </c>
      <c r="B1951">
        <f t="shared" si="60"/>
        <v>1941</v>
      </c>
      <c r="C1951" t="str">
        <f t="shared" si="61"/>
        <v/>
      </c>
    </row>
    <row r="1952" spans="1:3">
      <c r="A1952">
        <v>1943</v>
      </c>
      <c r="B1952">
        <f t="shared" si="60"/>
        <v>1942</v>
      </c>
      <c r="C1952" t="str">
        <f t="shared" si="61"/>
        <v/>
      </c>
    </row>
    <row r="1953" spans="1:3">
      <c r="A1953">
        <v>1944</v>
      </c>
      <c r="B1953">
        <f t="shared" si="60"/>
        <v>1943</v>
      </c>
      <c r="C1953" t="str">
        <f t="shared" si="61"/>
        <v/>
      </c>
    </row>
    <row r="1954" spans="1:3">
      <c r="A1954">
        <v>1945</v>
      </c>
      <c r="B1954">
        <f t="shared" si="60"/>
        <v>1944</v>
      </c>
      <c r="C1954" t="str">
        <f t="shared" si="61"/>
        <v/>
      </c>
    </row>
    <row r="1955" spans="1:3">
      <c r="A1955">
        <v>1946</v>
      </c>
      <c r="B1955" t="str">
        <f t="shared" si="60"/>
        <v/>
      </c>
      <c r="C1955" t="str">
        <f t="shared" si="61"/>
        <v/>
      </c>
    </row>
    <row r="1956" spans="1:3">
      <c r="A1956">
        <v>1947</v>
      </c>
      <c r="B1956">
        <f t="shared" si="60"/>
        <v>1946</v>
      </c>
      <c r="C1956" t="str">
        <f t="shared" si="61"/>
        <v/>
      </c>
    </row>
    <row r="1957" spans="1:3">
      <c r="A1957">
        <v>1948</v>
      </c>
      <c r="B1957">
        <f t="shared" si="60"/>
        <v>1947</v>
      </c>
      <c r="C1957" t="str">
        <f t="shared" si="61"/>
        <v/>
      </c>
    </row>
    <row r="1958" spans="1:3">
      <c r="A1958">
        <v>1949</v>
      </c>
      <c r="B1958">
        <f t="shared" si="60"/>
        <v>1948</v>
      </c>
      <c r="C1958" t="str">
        <f t="shared" si="61"/>
        <v/>
      </c>
    </row>
    <row r="1959" spans="1:3">
      <c r="A1959">
        <v>1950</v>
      </c>
      <c r="B1959" t="str">
        <f t="shared" si="60"/>
        <v/>
      </c>
      <c r="C1959" t="str">
        <f t="shared" si="61"/>
        <v/>
      </c>
    </row>
    <row r="1960" spans="1:3">
      <c r="A1960">
        <v>1951</v>
      </c>
      <c r="B1960" t="str">
        <f t="shared" si="60"/>
        <v/>
      </c>
      <c r="C1960" t="str">
        <f t="shared" si="61"/>
        <v/>
      </c>
    </row>
    <row r="1961" spans="1:3">
      <c r="A1961">
        <v>1952</v>
      </c>
      <c r="B1961" t="str">
        <f t="shared" si="60"/>
        <v/>
      </c>
      <c r="C1961" t="str">
        <f t="shared" si="61"/>
        <v/>
      </c>
    </row>
    <row r="1962" spans="1:3">
      <c r="A1962">
        <v>1953</v>
      </c>
      <c r="B1962">
        <f t="shared" si="60"/>
        <v>1952</v>
      </c>
      <c r="C1962" t="str">
        <f t="shared" si="61"/>
        <v/>
      </c>
    </row>
    <row r="1963" spans="1:3">
      <c r="A1963">
        <v>1954</v>
      </c>
      <c r="B1963">
        <f t="shared" si="60"/>
        <v>1953</v>
      </c>
      <c r="C1963" t="str">
        <f t="shared" si="61"/>
        <v/>
      </c>
    </row>
    <row r="1964" spans="1:3">
      <c r="A1964">
        <v>1955</v>
      </c>
      <c r="B1964">
        <f t="shared" si="60"/>
        <v>1954</v>
      </c>
      <c r="C1964" t="str">
        <f t="shared" si="61"/>
        <v/>
      </c>
    </row>
    <row r="1965" spans="1:3">
      <c r="A1965">
        <v>1956</v>
      </c>
      <c r="B1965">
        <f t="shared" si="60"/>
        <v>1955</v>
      </c>
      <c r="C1965" t="str">
        <f t="shared" si="61"/>
        <v/>
      </c>
    </row>
    <row r="1966" spans="1:3">
      <c r="A1966">
        <v>1957</v>
      </c>
      <c r="B1966">
        <f t="shared" si="60"/>
        <v>1956</v>
      </c>
      <c r="C1966" t="str">
        <f t="shared" si="61"/>
        <v/>
      </c>
    </row>
    <row r="1967" spans="1:3">
      <c r="A1967">
        <v>1958</v>
      </c>
      <c r="B1967">
        <f t="shared" si="60"/>
        <v>1957</v>
      </c>
      <c r="C1967" t="str">
        <f t="shared" si="61"/>
        <v/>
      </c>
    </row>
    <row r="1968" spans="1:3">
      <c r="A1968">
        <v>1959</v>
      </c>
      <c r="B1968">
        <f t="shared" si="60"/>
        <v>1958</v>
      </c>
      <c r="C1968" t="str">
        <f t="shared" si="61"/>
        <v/>
      </c>
    </row>
    <row r="1969" spans="1:3">
      <c r="A1969">
        <v>1960</v>
      </c>
      <c r="B1969">
        <f t="shared" si="60"/>
        <v>1959</v>
      </c>
      <c r="C1969" t="str">
        <f t="shared" si="61"/>
        <v/>
      </c>
    </row>
    <row r="1970" spans="1:3">
      <c r="A1970">
        <v>1961</v>
      </c>
      <c r="B1970">
        <f t="shared" si="60"/>
        <v>1960</v>
      </c>
      <c r="C1970" t="str">
        <f t="shared" si="61"/>
        <v/>
      </c>
    </row>
    <row r="1971" spans="1:3">
      <c r="A1971">
        <v>1962</v>
      </c>
      <c r="B1971">
        <f t="shared" si="60"/>
        <v>1961</v>
      </c>
      <c r="C1971" t="str">
        <f t="shared" si="61"/>
        <v/>
      </c>
    </row>
    <row r="1972" spans="1:3">
      <c r="A1972">
        <v>1963</v>
      </c>
      <c r="B1972">
        <f t="shared" si="60"/>
        <v>1962</v>
      </c>
      <c r="C1972" t="str">
        <f t="shared" si="61"/>
        <v/>
      </c>
    </row>
    <row r="1973" spans="1:3">
      <c r="A1973">
        <v>1964</v>
      </c>
      <c r="B1973">
        <f t="shared" si="60"/>
        <v>1963</v>
      </c>
      <c r="C1973" t="str">
        <f t="shared" si="61"/>
        <v/>
      </c>
    </row>
    <row r="1974" spans="1:3">
      <c r="A1974">
        <v>1965</v>
      </c>
      <c r="B1974">
        <f t="shared" si="60"/>
        <v>1964</v>
      </c>
      <c r="C1974" t="str">
        <f t="shared" si="61"/>
        <v/>
      </c>
    </row>
    <row r="1975" spans="1:3">
      <c r="A1975">
        <v>1966</v>
      </c>
      <c r="B1975">
        <f t="shared" si="60"/>
        <v>1965</v>
      </c>
      <c r="C1975" t="str">
        <f t="shared" si="61"/>
        <v/>
      </c>
    </row>
    <row r="1976" spans="1:3">
      <c r="A1976">
        <v>1967</v>
      </c>
      <c r="B1976">
        <f t="shared" si="60"/>
        <v>1966</v>
      </c>
      <c r="C1976" t="str">
        <f t="shared" si="61"/>
        <v/>
      </c>
    </row>
    <row r="1977" spans="1:3">
      <c r="A1977">
        <v>1968</v>
      </c>
      <c r="B1977">
        <f t="shared" si="60"/>
        <v>1967</v>
      </c>
      <c r="C1977" t="str">
        <f t="shared" si="61"/>
        <v/>
      </c>
    </row>
    <row r="1978" spans="1:3">
      <c r="A1978">
        <v>1969</v>
      </c>
      <c r="B1978">
        <f t="shared" si="60"/>
        <v>1968</v>
      </c>
      <c r="C1978" t="str">
        <f t="shared" si="61"/>
        <v/>
      </c>
    </row>
    <row r="1979" spans="1:3">
      <c r="A1979">
        <v>1970</v>
      </c>
      <c r="B1979">
        <f t="shared" si="60"/>
        <v>1969</v>
      </c>
      <c r="C1979" t="str">
        <f t="shared" si="61"/>
        <v/>
      </c>
    </row>
    <row r="1980" spans="1:3">
      <c r="A1980">
        <v>1971</v>
      </c>
      <c r="B1980">
        <f t="shared" si="60"/>
        <v>1970</v>
      </c>
      <c r="C1980" t="str">
        <f t="shared" si="61"/>
        <v/>
      </c>
    </row>
    <row r="1981" spans="1:3">
      <c r="A1981">
        <v>1972</v>
      </c>
      <c r="B1981">
        <f t="shared" si="60"/>
        <v>1971</v>
      </c>
      <c r="C1981" t="str">
        <f t="shared" si="61"/>
        <v/>
      </c>
    </row>
    <row r="1982" spans="1:3">
      <c r="A1982">
        <v>1973</v>
      </c>
      <c r="B1982">
        <f t="shared" si="60"/>
        <v>1972</v>
      </c>
      <c r="C1982" t="str">
        <f t="shared" si="61"/>
        <v/>
      </c>
    </row>
    <row r="1983" spans="1:3">
      <c r="A1983">
        <v>1974</v>
      </c>
      <c r="B1983">
        <f t="shared" si="60"/>
        <v>1973</v>
      </c>
      <c r="C1983" t="str">
        <f t="shared" si="61"/>
        <v/>
      </c>
    </row>
    <row r="1984" spans="1:3">
      <c r="A1984">
        <v>1975</v>
      </c>
      <c r="B1984">
        <f t="shared" si="60"/>
        <v>1974</v>
      </c>
      <c r="C1984" t="str">
        <f t="shared" si="61"/>
        <v/>
      </c>
    </row>
    <row r="1985" spans="1:3">
      <c r="A1985">
        <v>1976</v>
      </c>
      <c r="B1985">
        <f t="shared" si="60"/>
        <v>1975</v>
      </c>
      <c r="C1985" t="str">
        <f t="shared" si="61"/>
        <v/>
      </c>
    </row>
    <row r="1986" spans="1:3">
      <c r="A1986">
        <v>1977</v>
      </c>
      <c r="B1986">
        <f t="shared" si="60"/>
        <v>1976</v>
      </c>
      <c r="C1986" t="str">
        <f t="shared" si="61"/>
        <v/>
      </c>
    </row>
    <row r="1987" spans="1:3">
      <c r="A1987">
        <v>1978</v>
      </c>
      <c r="B1987">
        <f t="shared" si="60"/>
        <v>1977</v>
      </c>
      <c r="C1987" t="str">
        <f t="shared" si="61"/>
        <v/>
      </c>
    </row>
    <row r="1988" spans="1:3">
      <c r="A1988">
        <v>1979</v>
      </c>
      <c r="B1988">
        <f t="shared" si="60"/>
        <v>1978</v>
      </c>
      <c r="C1988" t="str">
        <f t="shared" si="61"/>
        <v/>
      </c>
    </row>
    <row r="1989" spans="1:3">
      <c r="A1989">
        <v>1980</v>
      </c>
      <c r="B1989">
        <f t="shared" si="60"/>
        <v>1979</v>
      </c>
      <c r="C1989" t="str">
        <f t="shared" si="61"/>
        <v/>
      </c>
    </row>
    <row r="1990" spans="1:3">
      <c r="A1990">
        <v>1981</v>
      </c>
      <c r="B1990">
        <f t="shared" si="60"/>
        <v>1980</v>
      </c>
      <c r="C1990" t="str">
        <f t="shared" si="61"/>
        <v/>
      </c>
    </row>
    <row r="1991" spans="1:3">
      <c r="A1991">
        <v>1982</v>
      </c>
      <c r="B1991">
        <f t="shared" si="60"/>
        <v>1981</v>
      </c>
      <c r="C1991" t="str">
        <f t="shared" si="61"/>
        <v/>
      </c>
    </row>
    <row r="1992" spans="1:3">
      <c r="A1992">
        <v>1983</v>
      </c>
      <c r="B1992">
        <f t="shared" si="60"/>
        <v>1982</v>
      </c>
      <c r="C1992" t="str">
        <f t="shared" si="61"/>
        <v/>
      </c>
    </row>
    <row r="1993" spans="1:3">
      <c r="A1993">
        <v>1984</v>
      </c>
      <c r="B1993">
        <f t="shared" si="60"/>
        <v>1983</v>
      </c>
      <c r="C1993" t="str">
        <f t="shared" si="61"/>
        <v/>
      </c>
    </row>
    <row r="1994" spans="1:3">
      <c r="A1994">
        <v>1985</v>
      </c>
      <c r="B1994">
        <f t="shared" si="60"/>
        <v>1984</v>
      </c>
      <c r="C1994" t="str">
        <f t="shared" si="61"/>
        <v/>
      </c>
    </row>
    <row r="1995" spans="1:3">
      <c r="A1995">
        <v>1986</v>
      </c>
      <c r="B1995" t="str">
        <f t="shared" si="60"/>
        <v/>
      </c>
      <c r="C1995" t="str">
        <f t="shared" si="61"/>
        <v/>
      </c>
    </row>
    <row r="1996" spans="1:3">
      <c r="A1996">
        <v>1987</v>
      </c>
      <c r="B1996" t="str">
        <f t="shared" si="60"/>
        <v/>
      </c>
      <c r="C1996" t="str">
        <f t="shared" si="61"/>
        <v/>
      </c>
    </row>
    <row r="1997" spans="1:3">
      <c r="A1997">
        <v>1988</v>
      </c>
      <c r="B1997">
        <f t="shared" si="60"/>
        <v>1987</v>
      </c>
      <c r="C1997" t="str">
        <f t="shared" si="61"/>
        <v/>
      </c>
    </row>
    <row r="1998" spans="1:3">
      <c r="A1998">
        <v>1989</v>
      </c>
      <c r="B1998">
        <f t="shared" si="60"/>
        <v>1988</v>
      </c>
      <c r="C1998" t="str">
        <f t="shared" si="61"/>
        <v/>
      </c>
    </row>
    <row r="1999" spans="1:3">
      <c r="A1999">
        <v>1990</v>
      </c>
      <c r="B1999">
        <f t="shared" ref="B1999:B2062" si="62">IF(1=(4-LEN(SUBSTITUTE(MID($B$11,A1999-4,4),MID(MID($B$11,A1999-4,4),1,1),"")))*(4-LEN(SUBSTITUTE(MID($B$11,A1999-4,4),MID(MID($B$11,A1999-4,4),2,1),"")))*(4-LEN(SUBSTITUTE(MID($B$11,A1999-4,4),MID(MID($B$11,A1999-4,4),3,1),"")))*(4-LEN(SUBSTITUTE(MID($B$11,A1999-4,4),MID(MID($B$11,A1999-4,4),4,1),""))),A1999-1,"")</f>
        <v>1989</v>
      </c>
      <c r="C1999" t="str">
        <f t="shared" si="61"/>
        <v/>
      </c>
    </row>
    <row r="2000" spans="1:3">
      <c r="A2000">
        <v>1991</v>
      </c>
      <c r="B2000">
        <f t="shared" si="62"/>
        <v>1990</v>
      </c>
      <c r="C2000" t="str">
        <f t="shared" si="61"/>
        <v/>
      </c>
    </row>
    <row r="2001" spans="1:3">
      <c r="A2001">
        <v>1992</v>
      </c>
      <c r="B2001">
        <f t="shared" si="62"/>
        <v>1991</v>
      </c>
      <c r="C2001" t="str">
        <f t="shared" si="61"/>
        <v/>
      </c>
    </row>
    <row r="2002" spans="1:3">
      <c r="A2002">
        <v>1993</v>
      </c>
      <c r="B2002" t="str">
        <f t="shared" si="62"/>
        <v/>
      </c>
      <c r="C2002" t="str">
        <f t="shared" si="61"/>
        <v/>
      </c>
    </row>
    <row r="2003" spans="1:3">
      <c r="A2003">
        <v>1994</v>
      </c>
      <c r="B2003" t="str">
        <f t="shared" si="62"/>
        <v/>
      </c>
      <c r="C2003" t="str">
        <f t="shared" si="61"/>
        <v/>
      </c>
    </row>
    <row r="2004" spans="1:3">
      <c r="A2004">
        <v>1995</v>
      </c>
      <c r="B2004" t="str">
        <f t="shared" si="62"/>
        <v/>
      </c>
      <c r="C2004" t="str">
        <f t="shared" si="61"/>
        <v/>
      </c>
    </row>
    <row r="2005" spans="1:3">
      <c r="A2005">
        <v>1996</v>
      </c>
      <c r="B2005">
        <f t="shared" si="62"/>
        <v>1995</v>
      </c>
      <c r="C2005" t="str">
        <f t="shared" si="61"/>
        <v/>
      </c>
    </row>
    <row r="2006" spans="1:3">
      <c r="A2006">
        <v>1997</v>
      </c>
      <c r="B2006">
        <f t="shared" si="62"/>
        <v>1996</v>
      </c>
      <c r="C2006" t="str">
        <f t="shared" si="61"/>
        <v/>
      </c>
    </row>
    <row r="2007" spans="1:3">
      <c r="A2007">
        <v>1998</v>
      </c>
      <c r="B2007">
        <f t="shared" si="62"/>
        <v>1997</v>
      </c>
      <c r="C2007" t="str">
        <f t="shared" si="61"/>
        <v/>
      </c>
    </row>
    <row r="2008" spans="1:3">
      <c r="A2008">
        <v>1999</v>
      </c>
      <c r="B2008">
        <f t="shared" si="62"/>
        <v>1998</v>
      </c>
      <c r="C2008" t="str">
        <f t="shared" ref="C2008:C2071" si="63">IF(1=(14-LEN(SUBSTITUTE(MID($B$11,A2008-14,14),MID(MID($B$11,A2008-14,14),1,1),"")))*(14-LEN(SUBSTITUTE(MID($B$11,A2008-14,14),MID(MID($B$11,A2008-14,14),2,1),"")))*(14-LEN(SUBSTITUTE(MID($B$11,A2008-14,14),MID(MID($B$11,A2008-14,14),3,1),"")))*(14-LEN(SUBSTITUTE(MID($B$11,A2008-14,14),MID(MID($B$11,A2008-14,14),4,1),"")))*(14-LEN(SUBSTITUTE(MID($B$11,A2008-14,14),MID(MID($B$11,A2008-14,14),5,1),"")))*(14-LEN(SUBSTITUTE(MID($B$11,A2008-14,14),MID(MID($B$11,A2008-14,14),6,1),"")))*(14-LEN(SUBSTITUTE(MID($B$11,A2008-14,14),MID(MID($B$11,A2008-14,14),7,1),"")))*(14-LEN(SUBSTITUTE(MID($B$11,A2008-14,14),MID(MID($B$11,A2008-14,14),8,1),"")))*(14-LEN(SUBSTITUTE(MID($B$11,A2008-14,14),MID(MID($B$11,A2008-14,14),9,1),"")))*(14-LEN(SUBSTITUTE(MID($B$11,A2008-14,14),MID(MID($B$11,A2008-14,14),10,1),"")))*(14-LEN(SUBSTITUTE(MID($B$11,A2008-14,14),MID(MID($B$11,A2008-14,14),11,1),"")))*(14-LEN(SUBSTITUTE(MID($B$11,A2008-14,14),MID(MID($B$11,A2008-14,14),12,1),"")))*(14-LEN(SUBSTITUTE(MID($B$11,A2008-14,14),MID(MID($B$11,A2008-14,14),13,1),"")))*(14-LEN(SUBSTITUTE(MID($B$11,A2008-14,14),MID(MID($B$11,A2008-14,14),14,1),""))),A2008-1,"")</f>
        <v/>
      </c>
    </row>
    <row r="2009" spans="1:3">
      <c r="A2009">
        <v>2000</v>
      </c>
      <c r="B2009" t="str">
        <f t="shared" si="62"/>
        <v/>
      </c>
      <c r="C2009" t="str">
        <f t="shared" si="63"/>
        <v/>
      </c>
    </row>
    <row r="2010" spans="1:3">
      <c r="A2010">
        <v>2001</v>
      </c>
      <c r="B2010" t="str">
        <f t="shared" si="62"/>
        <v/>
      </c>
      <c r="C2010" t="str">
        <f t="shared" si="63"/>
        <v/>
      </c>
    </row>
    <row r="2011" spans="1:3">
      <c r="A2011">
        <v>2002</v>
      </c>
      <c r="B2011">
        <f t="shared" si="62"/>
        <v>2001</v>
      </c>
      <c r="C2011" t="str">
        <f t="shared" si="63"/>
        <v/>
      </c>
    </row>
    <row r="2012" spans="1:3">
      <c r="A2012">
        <v>2003</v>
      </c>
      <c r="B2012" t="str">
        <f t="shared" si="62"/>
        <v/>
      </c>
      <c r="C2012" t="str">
        <f t="shared" si="63"/>
        <v/>
      </c>
    </row>
    <row r="2013" spans="1:3">
      <c r="A2013">
        <v>2004</v>
      </c>
      <c r="B2013" t="str">
        <f t="shared" si="62"/>
        <v/>
      </c>
      <c r="C2013" t="str">
        <f t="shared" si="63"/>
        <v/>
      </c>
    </row>
    <row r="2014" spans="1:3">
      <c r="A2014">
        <v>2005</v>
      </c>
      <c r="B2014">
        <f t="shared" si="62"/>
        <v>2004</v>
      </c>
      <c r="C2014" t="str">
        <f t="shared" si="63"/>
        <v/>
      </c>
    </row>
    <row r="2015" spans="1:3">
      <c r="A2015">
        <v>2006</v>
      </c>
      <c r="B2015">
        <f t="shared" si="62"/>
        <v>2005</v>
      </c>
      <c r="C2015" t="str">
        <f t="shared" si="63"/>
        <v/>
      </c>
    </row>
    <row r="2016" spans="1:3">
      <c r="A2016">
        <v>2007</v>
      </c>
      <c r="B2016">
        <f t="shared" si="62"/>
        <v>2006</v>
      </c>
      <c r="C2016" t="str">
        <f t="shared" si="63"/>
        <v/>
      </c>
    </row>
    <row r="2017" spans="1:3">
      <c r="A2017">
        <v>2008</v>
      </c>
      <c r="B2017">
        <f t="shared" si="62"/>
        <v>2007</v>
      </c>
      <c r="C2017" t="str">
        <f t="shared" si="63"/>
        <v/>
      </c>
    </row>
    <row r="2018" spans="1:3">
      <c r="A2018">
        <v>2009</v>
      </c>
      <c r="B2018">
        <f t="shared" si="62"/>
        <v>2008</v>
      </c>
      <c r="C2018" t="str">
        <f t="shared" si="63"/>
        <v/>
      </c>
    </row>
    <row r="2019" spans="1:3">
      <c r="A2019">
        <v>2010</v>
      </c>
      <c r="B2019">
        <f t="shared" si="62"/>
        <v>2009</v>
      </c>
      <c r="C2019" t="str">
        <f t="shared" si="63"/>
        <v/>
      </c>
    </row>
    <row r="2020" spans="1:3">
      <c r="A2020">
        <v>2011</v>
      </c>
      <c r="B2020">
        <f t="shared" si="62"/>
        <v>2010</v>
      </c>
      <c r="C2020" t="str">
        <f t="shared" si="63"/>
        <v/>
      </c>
    </row>
    <row r="2021" spans="1:3">
      <c r="A2021">
        <v>2012</v>
      </c>
      <c r="B2021">
        <f t="shared" si="62"/>
        <v>2011</v>
      </c>
      <c r="C2021" t="str">
        <f t="shared" si="63"/>
        <v/>
      </c>
    </row>
    <row r="2022" spans="1:3">
      <c r="A2022">
        <v>2013</v>
      </c>
      <c r="B2022">
        <f t="shared" si="62"/>
        <v>2012</v>
      </c>
      <c r="C2022" t="str">
        <f t="shared" si="63"/>
        <v/>
      </c>
    </row>
    <row r="2023" spans="1:3">
      <c r="A2023">
        <v>2014</v>
      </c>
      <c r="B2023">
        <f t="shared" si="62"/>
        <v>2013</v>
      </c>
      <c r="C2023" t="str">
        <f t="shared" si="63"/>
        <v/>
      </c>
    </row>
    <row r="2024" spans="1:3">
      <c r="A2024">
        <v>2015</v>
      </c>
      <c r="B2024">
        <f t="shared" si="62"/>
        <v>2014</v>
      </c>
      <c r="C2024" t="str">
        <f t="shared" si="63"/>
        <v/>
      </c>
    </row>
    <row r="2025" spans="1:3">
      <c r="A2025">
        <v>2016</v>
      </c>
      <c r="B2025">
        <f t="shared" si="62"/>
        <v>2015</v>
      </c>
      <c r="C2025" t="str">
        <f t="shared" si="63"/>
        <v/>
      </c>
    </row>
    <row r="2026" spans="1:3">
      <c r="A2026">
        <v>2017</v>
      </c>
      <c r="B2026">
        <f t="shared" si="62"/>
        <v>2016</v>
      </c>
      <c r="C2026" t="str">
        <f t="shared" si="63"/>
        <v/>
      </c>
    </row>
    <row r="2027" spans="1:3">
      <c r="A2027">
        <v>2018</v>
      </c>
      <c r="B2027">
        <f t="shared" si="62"/>
        <v>2017</v>
      </c>
      <c r="C2027" t="str">
        <f t="shared" si="63"/>
        <v/>
      </c>
    </row>
    <row r="2028" spans="1:3">
      <c r="A2028">
        <v>2019</v>
      </c>
      <c r="B2028">
        <f t="shared" si="62"/>
        <v>2018</v>
      </c>
      <c r="C2028" t="str">
        <f t="shared" si="63"/>
        <v/>
      </c>
    </row>
    <row r="2029" spans="1:3">
      <c r="A2029">
        <v>2020</v>
      </c>
      <c r="B2029">
        <f t="shared" si="62"/>
        <v>2019</v>
      </c>
      <c r="C2029" t="str">
        <f t="shared" si="63"/>
        <v/>
      </c>
    </row>
    <row r="2030" spans="1:3">
      <c r="A2030">
        <v>2021</v>
      </c>
      <c r="B2030">
        <f t="shared" si="62"/>
        <v>2020</v>
      </c>
      <c r="C2030" t="str">
        <f t="shared" si="63"/>
        <v/>
      </c>
    </row>
    <row r="2031" spans="1:3">
      <c r="A2031">
        <v>2022</v>
      </c>
      <c r="B2031">
        <f t="shared" si="62"/>
        <v>2021</v>
      </c>
      <c r="C2031" t="str">
        <f t="shared" si="63"/>
        <v/>
      </c>
    </row>
    <row r="2032" spans="1:3">
      <c r="A2032">
        <v>2023</v>
      </c>
      <c r="B2032">
        <f t="shared" si="62"/>
        <v>2022</v>
      </c>
      <c r="C2032" t="str">
        <f t="shared" si="63"/>
        <v/>
      </c>
    </row>
    <row r="2033" spans="1:3">
      <c r="A2033">
        <v>2024</v>
      </c>
      <c r="B2033">
        <f t="shared" si="62"/>
        <v>2023</v>
      </c>
      <c r="C2033" t="str">
        <f t="shared" si="63"/>
        <v/>
      </c>
    </row>
    <row r="2034" spans="1:3">
      <c r="A2034">
        <v>2025</v>
      </c>
      <c r="B2034">
        <f t="shared" si="62"/>
        <v>2024</v>
      </c>
      <c r="C2034" t="str">
        <f t="shared" si="63"/>
        <v/>
      </c>
    </row>
    <row r="2035" spans="1:3">
      <c r="A2035">
        <v>2026</v>
      </c>
      <c r="B2035">
        <f t="shared" si="62"/>
        <v>2025</v>
      </c>
      <c r="C2035" t="str">
        <f t="shared" si="63"/>
        <v/>
      </c>
    </row>
    <row r="2036" spans="1:3">
      <c r="A2036">
        <v>2027</v>
      </c>
      <c r="B2036">
        <f t="shared" si="62"/>
        <v>2026</v>
      </c>
      <c r="C2036" t="str">
        <f t="shared" si="63"/>
        <v/>
      </c>
    </row>
    <row r="2037" spans="1:3">
      <c r="A2037">
        <v>2028</v>
      </c>
      <c r="B2037">
        <f t="shared" si="62"/>
        <v>2027</v>
      </c>
      <c r="C2037" t="str">
        <f t="shared" si="63"/>
        <v/>
      </c>
    </row>
    <row r="2038" spans="1:3">
      <c r="A2038">
        <v>2029</v>
      </c>
      <c r="B2038">
        <f t="shared" si="62"/>
        <v>2028</v>
      </c>
      <c r="C2038" t="str">
        <f t="shared" si="63"/>
        <v/>
      </c>
    </row>
    <row r="2039" spans="1:3">
      <c r="A2039">
        <v>2030</v>
      </c>
      <c r="B2039" t="str">
        <f t="shared" si="62"/>
        <v/>
      </c>
      <c r="C2039" t="str">
        <f t="shared" si="63"/>
        <v/>
      </c>
    </row>
    <row r="2040" spans="1:3">
      <c r="A2040">
        <v>2031</v>
      </c>
      <c r="B2040">
        <f t="shared" si="62"/>
        <v>2030</v>
      </c>
      <c r="C2040" t="str">
        <f t="shared" si="63"/>
        <v/>
      </c>
    </row>
    <row r="2041" spans="1:3">
      <c r="A2041">
        <v>2032</v>
      </c>
      <c r="B2041">
        <f t="shared" si="62"/>
        <v>2031</v>
      </c>
      <c r="C2041" t="str">
        <f t="shared" si="63"/>
        <v/>
      </c>
    </row>
    <row r="2042" spans="1:3">
      <c r="A2042">
        <v>2033</v>
      </c>
      <c r="B2042">
        <f t="shared" si="62"/>
        <v>2032</v>
      </c>
      <c r="C2042" t="str">
        <f t="shared" si="63"/>
        <v/>
      </c>
    </row>
    <row r="2043" spans="1:3">
      <c r="A2043">
        <v>2034</v>
      </c>
      <c r="B2043">
        <f t="shared" si="62"/>
        <v>2033</v>
      </c>
      <c r="C2043" t="str">
        <f t="shared" si="63"/>
        <v/>
      </c>
    </row>
    <row r="2044" spans="1:3">
      <c r="A2044">
        <v>2035</v>
      </c>
      <c r="B2044">
        <f t="shared" si="62"/>
        <v>2034</v>
      </c>
      <c r="C2044" t="str">
        <f t="shared" si="63"/>
        <v/>
      </c>
    </row>
    <row r="2045" spans="1:3">
      <c r="A2045">
        <v>2036</v>
      </c>
      <c r="B2045">
        <f t="shared" si="62"/>
        <v>2035</v>
      </c>
      <c r="C2045" t="str">
        <f t="shared" si="63"/>
        <v/>
      </c>
    </row>
    <row r="2046" spans="1:3">
      <c r="A2046">
        <v>2037</v>
      </c>
      <c r="B2046" t="str">
        <f t="shared" si="62"/>
        <v/>
      </c>
      <c r="C2046" t="str">
        <f t="shared" si="63"/>
        <v/>
      </c>
    </row>
    <row r="2047" spans="1:3">
      <c r="A2047">
        <v>2038</v>
      </c>
      <c r="B2047" t="str">
        <f t="shared" si="62"/>
        <v/>
      </c>
      <c r="C2047" t="str">
        <f t="shared" si="63"/>
        <v/>
      </c>
    </row>
    <row r="2048" spans="1:3">
      <c r="A2048">
        <v>2039</v>
      </c>
      <c r="B2048" t="str">
        <f t="shared" si="62"/>
        <v/>
      </c>
      <c r="C2048" t="str">
        <f t="shared" si="63"/>
        <v/>
      </c>
    </row>
    <row r="2049" spans="1:3">
      <c r="A2049">
        <v>2040</v>
      </c>
      <c r="B2049">
        <f t="shared" si="62"/>
        <v>2039</v>
      </c>
      <c r="C2049" t="str">
        <f t="shared" si="63"/>
        <v/>
      </c>
    </row>
    <row r="2050" spans="1:3">
      <c r="A2050">
        <v>2041</v>
      </c>
      <c r="B2050">
        <f t="shared" si="62"/>
        <v>2040</v>
      </c>
      <c r="C2050" t="str">
        <f t="shared" si="63"/>
        <v/>
      </c>
    </row>
    <row r="2051" spans="1:3">
      <c r="A2051">
        <v>2042</v>
      </c>
      <c r="B2051">
        <f t="shared" si="62"/>
        <v>2041</v>
      </c>
      <c r="C2051" t="str">
        <f t="shared" si="63"/>
        <v/>
      </c>
    </row>
    <row r="2052" spans="1:3">
      <c r="A2052">
        <v>2043</v>
      </c>
      <c r="B2052">
        <f t="shared" si="62"/>
        <v>2042</v>
      </c>
      <c r="C2052" t="str">
        <f t="shared" si="63"/>
        <v/>
      </c>
    </row>
    <row r="2053" spans="1:3">
      <c r="A2053">
        <v>2044</v>
      </c>
      <c r="B2053" t="str">
        <f t="shared" si="62"/>
        <v/>
      </c>
      <c r="C2053" t="str">
        <f t="shared" si="63"/>
        <v/>
      </c>
    </row>
    <row r="2054" spans="1:3">
      <c r="A2054">
        <v>2045</v>
      </c>
      <c r="B2054" t="str">
        <f t="shared" si="62"/>
        <v/>
      </c>
      <c r="C2054" t="str">
        <f t="shared" si="63"/>
        <v/>
      </c>
    </row>
    <row r="2055" spans="1:3">
      <c r="A2055">
        <v>2046</v>
      </c>
      <c r="B2055" t="str">
        <f t="shared" si="62"/>
        <v/>
      </c>
      <c r="C2055" t="str">
        <f t="shared" si="63"/>
        <v/>
      </c>
    </row>
    <row r="2056" spans="1:3">
      <c r="A2056">
        <v>2047</v>
      </c>
      <c r="B2056" t="str">
        <f t="shared" si="62"/>
        <v/>
      </c>
      <c r="C2056" t="str">
        <f t="shared" si="63"/>
        <v/>
      </c>
    </row>
    <row r="2057" spans="1:3">
      <c r="A2057">
        <v>2048</v>
      </c>
      <c r="B2057">
        <f t="shared" si="62"/>
        <v>2047</v>
      </c>
      <c r="C2057" t="str">
        <f t="shared" si="63"/>
        <v/>
      </c>
    </row>
    <row r="2058" spans="1:3">
      <c r="A2058">
        <v>2049</v>
      </c>
      <c r="B2058">
        <f t="shared" si="62"/>
        <v>2048</v>
      </c>
      <c r="C2058" t="str">
        <f t="shared" si="63"/>
        <v/>
      </c>
    </row>
    <row r="2059" spans="1:3">
      <c r="A2059">
        <v>2050</v>
      </c>
      <c r="B2059" t="str">
        <f t="shared" si="62"/>
        <v/>
      </c>
      <c r="C2059" t="str">
        <f t="shared" si="63"/>
        <v/>
      </c>
    </row>
    <row r="2060" spans="1:3">
      <c r="A2060">
        <v>2051</v>
      </c>
      <c r="B2060" t="str">
        <f t="shared" si="62"/>
        <v/>
      </c>
      <c r="C2060" t="str">
        <f t="shared" si="63"/>
        <v/>
      </c>
    </row>
    <row r="2061" spans="1:3">
      <c r="A2061">
        <v>2052</v>
      </c>
      <c r="B2061" t="str">
        <f t="shared" si="62"/>
        <v/>
      </c>
      <c r="C2061" t="str">
        <f t="shared" si="63"/>
        <v/>
      </c>
    </row>
    <row r="2062" spans="1:3">
      <c r="A2062">
        <v>2053</v>
      </c>
      <c r="B2062">
        <f t="shared" si="62"/>
        <v>2052</v>
      </c>
      <c r="C2062" t="str">
        <f t="shared" si="63"/>
        <v/>
      </c>
    </row>
    <row r="2063" spans="1:3">
      <c r="A2063">
        <v>2054</v>
      </c>
      <c r="B2063">
        <f t="shared" ref="B2063:B2126" si="64">IF(1=(4-LEN(SUBSTITUTE(MID($B$11,A2063-4,4),MID(MID($B$11,A2063-4,4),1,1),"")))*(4-LEN(SUBSTITUTE(MID($B$11,A2063-4,4),MID(MID($B$11,A2063-4,4),2,1),"")))*(4-LEN(SUBSTITUTE(MID($B$11,A2063-4,4),MID(MID($B$11,A2063-4,4),3,1),"")))*(4-LEN(SUBSTITUTE(MID($B$11,A2063-4,4),MID(MID($B$11,A2063-4,4),4,1),""))),A2063-1,"")</f>
        <v>2053</v>
      </c>
      <c r="C2063" t="str">
        <f t="shared" si="63"/>
        <v/>
      </c>
    </row>
    <row r="2064" spans="1:3">
      <c r="A2064">
        <v>2055</v>
      </c>
      <c r="B2064" t="str">
        <f t="shared" si="64"/>
        <v/>
      </c>
      <c r="C2064" t="str">
        <f t="shared" si="63"/>
        <v/>
      </c>
    </row>
    <row r="2065" spans="1:3">
      <c r="A2065">
        <v>2056</v>
      </c>
      <c r="B2065" t="str">
        <f t="shared" si="64"/>
        <v/>
      </c>
      <c r="C2065" t="str">
        <f t="shared" si="63"/>
        <v/>
      </c>
    </row>
    <row r="2066" spans="1:3">
      <c r="A2066">
        <v>2057</v>
      </c>
      <c r="B2066">
        <f t="shared" si="64"/>
        <v>2056</v>
      </c>
      <c r="C2066" t="str">
        <f t="shared" si="63"/>
        <v/>
      </c>
    </row>
    <row r="2067" spans="1:3">
      <c r="A2067">
        <v>2058</v>
      </c>
      <c r="B2067">
        <f t="shared" si="64"/>
        <v>2057</v>
      </c>
      <c r="C2067" t="str">
        <f t="shared" si="63"/>
        <v/>
      </c>
    </row>
    <row r="2068" spans="1:3">
      <c r="A2068">
        <v>2059</v>
      </c>
      <c r="B2068">
        <f t="shared" si="64"/>
        <v>2058</v>
      </c>
      <c r="C2068" t="str">
        <f t="shared" si="63"/>
        <v/>
      </c>
    </row>
    <row r="2069" spans="1:3">
      <c r="A2069">
        <v>2060</v>
      </c>
      <c r="B2069" t="str">
        <f t="shared" si="64"/>
        <v/>
      </c>
      <c r="C2069" t="str">
        <f t="shared" si="63"/>
        <v/>
      </c>
    </row>
    <row r="2070" spans="1:3">
      <c r="A2070">
        <v>2061</v>
      </c>
      <c r="B2070" t="str">
        <f t="shared" si="64"/>
        <v/>
      </c>
      <c r="C2070" t="str">
        <f t="shared" si="63"/>
        <v/>
      </c>
    </row>
    <row r="2071" spans="1:3">
      <c r="A2071">
        <v>2062</v>
      </c>
      <c r="B2071">
        <f t="shared" si="64"/>
        <v>2061</v>
      </c>
      <c r="C2071" t="str">
        <f t="shared" si="63"/>
        <v/>
      </c>
    </row>
    <row r="2072" spans="1:3">
      <c r="A2072">
        <v>2063</v>
      </c>
      <c r="B2072">
        <f t="shared" si="64"/>
        <v>2062</v>
      </c>
      <c r="C2072" t="str">
        <f t="shared" ref="C2072:C2135" si="65">IF(1=(14-LEN(SUBSTITUTE(MID($B$11,A2072-14,14),MID(MID($B$11,A2072-14,14),1,1),"")))*(14-LEN(SUBSTITUTE(MID($B$11,A2072-14,14),MID(MID($B$11,A2072-14,14),2,1),"")))*(14-LEN(SUBSTITUTE(MID($B$11,A2072-14,14),MID(MID($B$11,A2072-14,14),3,1),"")))*(14-LEN(SUBSTITUTE(MID($B$11,A2072-14,14),MID(MID($B$11,A2072-14,14),4,1),"")))*(14-LEN(SUBSTITUTE(MID($B$11,A2072-14,14),MID(MID($B$11,A2072-14,14),5,1),"")))*(14-LEN(SUBSTITUTE(MID($B$11,A2072-14,14),MID(MID($B$11,A2072-14,14),6,1),"")))*(14-LEN(SUBSTITUTE(MID($B$11,A2072-14,14),MID(MID($B$11,A2072-14,14),7,1),"")))*(14-LEN(SUBSTITUTE(MID($B$11,A2072-14,14),MID(MID($B$11,A2072-14,14),8,1),"")))*(14-LEN(SUBSTITUTE(MID($B$11,A2072-14,14),MID(MID($B$11,A2072-14,14),9,1),"")))*(14-LEN(SUBSTITUTE(MID($B$11,A2072-14,14),MID(MID($B$11,A2072-14,14),10,1),"")))*(14-LEN(SUBSTITUTE(MID($B$11,A2072-14,14),MID(MID($B$11,A2072-14,14),11,1),"")))*(14-LEN(SUBSTITUTE(MID($B$11,A2072-14,14),MID(MID($B$11,A2072-14,14),12,1),"")))*(14-LEN(SUBSTITUTE(MID($B$11,A2072-14,14),MID(MID($B$11,A2072-14,14),13,1),"")))*(14-LEN(SUBSTITUTE(MID($B$11,A2072-14,14),MID(MID($B$11,A2072-14,14),14,1),""))),A2072-1,"")</f>
        <v/>
      </c>
    </row>
    <row r="2073" spans="1:3">
      <c r="A2073">
        <v>2064</v>
      </c>
      <c r="B2073">
        <f t="shared" si="64"/>
        <v>2063</v>
      </c>
      <c r="C2073" t="str">
        <f t="shared" si="65"/>
        <v/>
      </c>
    </row>
    <row r="2074" spans="1:3">
      <c r="A2074">
        <v>2065</v>
      </c>
      <c r="B2074">
        <f t="shared" si="64"/>
        <v>2064</v>
      </c>
      <c r="C2074" t="str">
        <f t="shared" si="65"/>
        <v/>
      </c>
    </row>
    <row r="2075" spans="1:3">
      <c r="A2075">
        <v>2066</v>
      </c>
      <c r="B2075">
        <f t="shared" si="64"/>
        <v>2065</v>
      </c>
      <c r="C2075" t="str">
        <f t="shared" si="65"/>
        <v/>
      </c>
    </row>
    <row r="2076" spans="1:3">
      <c r="A2076">
        <v>2067</v>
      </c>
      <c r="B2076">
        <f t="shared" si="64"/>
        <v>2066</v>
      </c>
      <c r="C2076" t="str">
        <f t="shared" si="65"/>
        <v/>
      </c>
    </row>
    <row r="2077" spans="1:3">
      <c r="A2077">
        <v>2068</v>
      </c>
      <c r="B2077">
        <f t="shared" si="64"/>
        <v>2067</v>
      </c>
      <c r="C2077" t="str">
        <f t="shared" si="65"/>
        <v/>
      </c>
    </row>
    <row r="2078" spans="1:3">
      <c r="A2078">
        <v>2069</v>
      </c>
      <c r="B2078">
        <f t="shared" si="64"/>
        <v>2068</v>
      </c>
      <c r="C2078" t="str">
        <f t="shared" si="65"/>
        <v/>
      </c>
    </row>
    <row r="2079" spans="1:3">
      <c r="A2079">
        <v>2070</v>
      </c>
      <c r="B2079">
        <f t="shared" si="64"/>
        <v>2069</v>
      </c>
      <c r="C2079" t="str">
        <f t="shared" si="65"/>
        <v/>
      </c>
    </row>
    <row r="2080" spans="1:3">
      <c r="A2080">
        <v>2071</v>
      </c>
      <c r="B2080">
        <f t="shared" si="64"/>
        <v>2070</v>
      </c>
      <c r="C2080" t="str">
        <f t="shared" si="65"/>
        <v/>
      </c>
    </row>
    <row r="2081" spans="1:3">
      <c r="A2081">
        <v>2072</v>
      </c>
      <c r="B2081">
        <f t="shared" si="64"/>
        <v>2071</v>
      </c>
      <c r="C2081" t="str">
        <f t="shared" si="65"/>
        <v/>
      </c>
    </row>
    <row r="2082" spans="1:3">
      <c r="A2082">
        <v>2073</v>
      </c>
      <c r="B2082">
        <f t="shared" si="64"/>
        <v>2072</v>
      </c>
      <c r="C2082" t="str">
        <f t="shared" si="65"/>
        <v/>
      </c>
    </row>
    <row r="2083" spans="1:3">
      <c r="A2083">
        <v>2074</v>
      </c>
      <c r="B2083">
        <f t="shared" si="64"/>
        <v>2073</v>
      </c>
      <c r="C2083" t="str">
        <f t="shared" si="65"/>
        <v/>
      </c>
    </row>
    <row r="2084" spans="1:3">
      <c r="A2084">
        <v>2075</v>
      </c>
      <c r="B2084" t="str">
        <f t="shared" si="64"/>
        <v/>
      </c>
      <c r="C2084" t="str">
        <f t="shared" si="65"/>
        <v/>
      </c>
    </row>
    <row r="2085" spans="1:3">
      <c r="A2085">
        <v>2076</v>
      </c>
      <c r="B2085" t="str">
        <f t="shared" si="64"/>
        <v/>
      </c>
      <c r="C2085" t="str">
        <f t="shared" si="65"/>
        <v/>
      </c>
    </row>
    <row r="2086" spans="1:3">
      <c r="A2086">
        <v>2077</v>
      </c>
      <c r="B2086" t="str">
        <f t="shared" si="64"/>
        <v/>
      </c>
      <c r="C2086" t="str">
        <f t="shared" si="65"/>
        <v/>
      </c>
    </row>
    <row r="2087" spans="1:3">
      <c r="A2087">
        <v>2078</v>
      </c>
      <c r="B2087">
        <f t="shared" si="64"/>
        <v>2077</v>
      </c>
      <c r="C2087" t="str">
        <f t="shared" si="65"/>
        <v/>
      </c>
    </row>
    <row r="2088" spans="1:3">
      <c r="A2088">
        <v>2079</v>
      </c>
      <c r="B2088">
        <f t="shared" si="64"/>
        <v>2078</v>
      </c>
      <c r="C2088" t="str">
        <f t="shared" si="65"/>
        <v/>
      </c>
    </row>
    <row r="2089" spans="1:3">
      <c r="A2089">
        <v>2080</v>
      </c>
      <c r="B2089">
        <f t="shared" si="64"/>
        <v>2079</v>
      </c>
      <c r="C2089" t="str">
        <f t="shared" si="65"/>
        <v/>
      </c>
    </row>
    <row r="2090" spans="1:3">
      <c r="A2090">
        <v>2081</v>
      </c>
      <c r="B2090">
        <f t="shared" si="64"/>
        <v>2080</v>
      </c>
      <c r="C2090" t="str">
        <f t="shared" si="65"/>
        <v/>
      </c>
    </row>
    <row r="2091" spans="1:3">
      <c r="A2091">
        <v>2082</v>
      </c>
      <c r="B2091">
        <f t="shared" si="64"/>
        <v>2081</v>
      </c>
      <c r="C2091" t="str">
        <f t="shared" si="65"/>
        <v/>
      </c>
    </row>
    <row r="2092" spans="1:3">
      <c r="A2092">
        <v>2083</v>
      </c>
      <c r="B2092" t="str">
        <f t="shared" si="64"/>
        <v/>
      </c>
      <c r="C2092" t="str">
        <f t="shared" si="65"/>
        <v/>
      </c>
    </row>
    <row r="2093" spans="1:3">
      <c r="A2093">
        <v>2084</v>
      </c>
      <c r="B2093" t="str">
        <f t="shared" si="64"/>
        <v/>
      </c>
      <c r="C2093" t="str">
        <f t="shared" si="65"/>
        <v/>
      </c>
    </row>
    <row r="2094" spans="1:3">
      <c r="A2094">
        <v>2085</v>
      </c>
      <c r="B2094" t="str">
        <f t="shared" si="64"/>
        <v/>
      </c>
      <c r="C2094" t="str">
        <f t="shared" si="65"/>
        <v/>
      </c>
    </row>
    <row r="2095" spans="1:3">
      <c r="A2095">
        <v>2086</v>
      </c>
      <c r="B2095" t="str">
        <f t="shared" si="64"/>
        <v/>
      </c>
      <c r="C2095" t="str">
        <f t="shared" si="65"/>
        <v/>
      </c>
    </row>
    <row r="2096" spans="1:3">
      <c r="A2096">
        <v>2087</v>
      </c>
      <c r="B2096">
        <f t="shared" si="64"/>
        <v>2086</v>
      </c>
      <c r="C2096" t="str">
        <f t="shared" si="65"/>
        <v/>
      </c>
    </row>
    <row r="2097" spans="1:3">
      <c r="A2097">
        <v>2088</v>
      </c>
      <c r="B2097">
        <f t="shared" si="64"/>
        <v>2087</v>
      </c>
      <c r="C2097" t="str">
        <f t="shared" si="65"/>
        <v/>
      </c>
    </row>
    <row r="2098" spans="1:3">
      <c r="A2098">
        <v>2089</v>
      </c>
      <c r="B2098">
        <f t="shared" si="64"/>
        <v>2088</v>
      </c>
      <c r="C2098" t="str">
        <f t="shared" si="65"/>
        <v/>
      </c>
    </row>
    <row r="2099" spans="1:3">
      <c r="A2099">
        <v>2090</v>
      </c>
      <c r="B2099">
        <f t="shared" si="64"/>
        <v>2089</v>
      </c>
      <c r="C2099" t="str">
        <f t="shared" si="65"/>
        <v/>
      </c>
    </row>
    <row r="2100" spans="1:3">
      <c r="A2100">
        <v>2091</v>
      </c>
      <c r="B2100">
        <f t="shared" si="64"/>
        <v>2090</v>
      </c>
      <c r="C2100" t="str">
        <f t="shared" si="65"/>
        <v/>
      </c>
    </row>
    <row r="2101" spans="1:3">
      <c r="A2101">
        <v>2092</v>
      </c>
      <c r="B2101">
        <f t="shared" si="64"/>
        <v>2091</v>
      </c>
      <c r="C2101" t="str">
        <f t="shared" si="65"/>
        <v/>
      </c>
    </row>
    <row r="2102" spans="1:3">
      <c r="A2102">
        <v>2093</v>
      </c>
      <c r="B2102">
        <f t="shared" si="64"/>
        <v>2092</v>
      </c>
      <c r="C2102" t="str">
        <f t="shared" si="65"/>
        <v/>
      </c>
    </row>
    <row r="2103" spans="1:3">
      <c r="A2103">
        <v>2094</v>
      </c>
      <c r="B2103">
        <f t="shared" si="64"/>
        <v>2093</v>
      </c>
      <c r="C2103" t="str">
        <f t="shared" si="65"/>
        <v/>
      </c>
    </row>
    <row r="2104" spans="1:3">
      <c r="A2104">
        <v>2095</v>
      </c>
      <c r="B2104" t="str">
        <f t="shared" si="64"/>
        <v/>
      </c>
      <c r="C2104" t="str">
        <f t="shared" si="65"/>
        <v/>
      </c>
    </row>
    <row r="2105" spans="1:3">
      <c r="A2105">
        <v>2096</v>
      </c>
      <c r="B2105" t="str">
        <f t="shared" si="64"/>
        <v/>
      </c>
      <c r="C2105" t="str">
        <f t="shared" si="65"/>
        <v/>
      </c>
    </row>
    <row r="2106" spans="1:3">
      <c r="A2106">
        <v>2097</v>
      </c>
      <c r="B2106" t="str">
        <f t="shared" si="64"/>
        <v/>
      </c>
      <c r="C2106" t="str">
        <f t="shared" si="65"/>
        <v/>
      </c>
    </row>
    <row r="2107" spans="1:3">
      <c r="A2107">
        <v>2098</v>
      </c>
      <c r="B2107">
        <f t="shared" si="64"/>
        <v>2097</v>
      </c>
      <c r="C2107" t="str">
        <f t="shared" si="65"/>
        <v/>
      </c>
    </row>
    <row r="2108" spans="1:3">
      <c r="A2108">
        <v>2099</v>
      </c>
      <c r="B2108">
        <f t="shared" si="64"/>
        <v>2098</v>
      </c>
      <c r="C2108" t="str">
        <f t="shared" si="65"/>
        <v/>
      </c>
    </row>
    <row r="2109" spans="1:3">
      <c r="A2109">
        <v>2100</v>
      </c>
      <c r="B2109">
        <f t="shared" si="64"/>
        <v>2099</v>
      </c>
      <c r="C2109" t="str">
        <f t="shared" si="65"/>
        <v/>
      </c>
    </row>
    <row r="2110" spans="1:3">
      <c r="A2110">
        <v>2101</v>
      </c>
      <c r="B2110">
        <f t="shared" si="64"/>
        <v>2100</v>
      </c>
      <c r="C2110" t="str">
        <f t="shared" si="65"/>
        <v/>
      </c>
    </row>
    <row r="2111" spans="1:3">
      <c r="A2111">
        <v>2102</v>
      </c>
      <c r="B2111">
        <f t="shared" si="64"/>
        <v>2101</v>
      </c>
      <c r="C2111" t="str">
        <f t="shared" si="65"/>
        <v/>
      </c>
    </row>
    <row r="2112" spans="1:3">
      <c r="A2112">
        <v>2103</v>
      </c>
      <c r="B2112">
        <f t="shared" si="64"/>
        <v>2102</v>
      </c>
      <c r="C2112" t="str">
        <f t="shared" si="65"/>
        <v/>
      </c>
    </row>
    <row r="2113" spans="1:3">
      <c r="A2113">
        <v>2104</v>
      </c>
      <c r="B2113">
        <f t="shared" si="64"/>
        <v>2103</v>
      </c>
      <c r="C2113" t="str">
        <f t="shared" si="65"/>
        <v/>
      </c>
    </row>
    <row r="2114" spans="1:3">
      <c r="A2114">
        <v>2105</v>
      </c>
      <c r="B2114">
        <f t="shared" si="64"/>
        <v>2104</v>
      </c>
      <c r="C2114" t="str">
        <f t="shared" si="65"/>
        <v/>
      </c>
    </row>
    <row r="2115" spans="1:3">
      <c r="A2115">
        <v>2106</v>
      </c>
      <c r="B2115" t="str">
        <f t="shared" si="64"/>
        <v/>
      </c>
      <c r="C2115" t="str">
        <f t="shared" si="65"/>
        <v/>
      </c>
    </row>
    <row r="2116" spans="1:3">
      <c r="A2116">
        <v>2107</v>
      </c>
      <c r="B2116" t="str">
        <f t="shared" si="64"/>
        <v/>
      </c>
      <c r="C2116" t="str">
        <f t="shared" si="65"/>
        <v/>
      </c>
    </row>
    <row r="2117" spans="1:3">
      <c r="A2117">
        <v>2108</v>
      </c>
      <c r="B2117" t="str">
        <f t="shared" si="64"/>
        <v/>
      </c>
      <c r="C2117" t="str">
        <f t="shared" si="65"/>
        <v/>
      </c>
    </row>
    <row r="2118" spans="1:3">
      <c r="A2118">
        <v>2109</v>
      </c>
      <c r="B2118">
        <f t="shared" si="64"/>
        <v>2108</v>
      </c>
      <c r="C2118" t="str">
        <f t="shared" si="65"/>
        <v/>
      </c>
    </row>
    <row r="2119" spans="1:3">
      <c r="A2119">
        <v>2110</v>
      </c>
      <c r="B2119">
        <f t="shared" si="64"/>
        <v>2109</v>
      </c>
      <c r="C2119" t="str">
        <f t="shared" si="65"/>
        <v/>
      </c>
    </row>
    <row r="2120" spans="1:3">
      <c r="A2120">
        <v>2111</v>
      </c>
      <c r="B2120">
        <f t="shared" si="64"/>
        <v>2110</v>
      </c>
      <c r="C2120" t="str">
        <f t="shared" si="65"/>
        <v/>
      </c>
    </row>
    <row r="2121" spans="1:3">
      <c r="A2121">
        <v>2112</v>
      </c>
      <c r="B2121">
        <f t="shared" si="64"/>
        <v>2111</v>
      </c>
      <c r="C2121" t="str">
        <f t="shared" si="65"/>
        <v/>
      </c>
    </row>
    <row r="2122" spans="1:3">
      <c r="A2122">
        <v>2113</v>
      </c>
      <c r="B2122">
        <f t="shared" si="64"/>
        <v>2112</v>
      </c>
      <c r="C2122" t="str">
        <f t="shared" si="65"/>
        <v/>
      </c>
    </row>
    <row r="2123" spans="1:3">
      <c r="A2123">
        <v>2114</v>
      </c>
      <c r="B2123">
        <f t="shared" si="64"/>
        <v>2113</v>
      </c>
      <c r="C2123" t="str">
        <f t="shared" si="65"/>
        <v/>
      </c>
    </row>
    <row r="2124" spans="1:3">
      <c r="A2124">
        <v>2115</v>
      </c>
      <c r="B2124">
        <f t="shared" si="64"/>
        <v>2114</v>
      </c>
      <c r="C2124" t="str">
        <f t="shared" si="65"/>
        <v/>
      </c>
    </row>
    <row r="2125" spans="1:3">
      <c r="A2125">
        <v>2116</v>
      </c>
      <c r="B2125">
        <f t="shared" si="64"/>
        <v>2115</v>
      </c>
      <c r="C2125" t="str">
        <f t="shared" si="65"/>
        <v/>
      </c>
    </row>
    <row r="2126" spans="1:3">
      <c r="A2126">
        <v>2117</v>
      </c>
      <c r="B2126">
        <f t="shared" si="64"/>
        <v>2116</v>
      </c>
      <c r="C2126" t="str">
        <f t="shared" si="65"/>
        <v/>
      </c>
    </row>
    <row r="2127" spans="1:3">
      <c r="A2127">
        <v>2118</v>
      </c>
      <c r="B2127">
        <f t="shared" ref="B2127:B2190" si="66">IF(1=(4-LEN(SUBSTITUTE(MID($B$11,A2127-4,4),MID(MID($B$11,A2127-4,4),1,1),"")))*(4-LEN(SUBSTITUTE(MID($B$11,A2127-4,4),MID(MID($B$11,A2127-4,4),2,1),"")))*(4-LEN(SUBSTITUTE(MID($B$11,A2127-4,4),MID(MID($B$11,A2127-4,4),3,1),"")))*(4-LEN(SUBSTITUTE(MID($B$11,A2127-4,4),MID(MID($B$11,A2127-4,4),4,1),""))),A2127-1,"")</f>
        <v>2117</v>
      </c>
      <c r="C2127" t="str">
        <f t="shared" si="65"/>
        <v/>
      </c>
    </row>
    <row r="2128" spans="1:3">
      <c r="A2128">
        <v>2119</v>
      </c>
      <c r="B2128">
        <f t="shared" si="66"/>
        <v>2118</v>
      </c>
      <c r="C2128" t="str">
        <f t="shared" si="65"/>
        <v/>
      </c>
    </row>
    <row r="2129" spans="1:3">
      <c r="A2129">
        <v>2120</v>
      </c>
      <c r="B2129">
        <f t="shared" si="66"/>
        <v>2119</v>
      </c>
      <c r="C2129" t="str">
        <f t="shared" si="65"/>
        <v/>
      </c>
    </row>
    <row r="2130" spans="1:3">
      <c r="A2130">
        <v>2121</v>
      </c>
      <c r="B2130">
        <f t="shared" si="66"/>
        <v>2120</v>
      </c>
      <c r="C2130" t="str">
        <f t="shared" si="65"/>
        <v/>
      </c>
    </row>
    <row r="2131" spans="1:3">
      <c r="A2131">
        <v>2122</v>
      </c>
      <c r="B2131">
        <f t="shared" si="66"/>
        <v>2121</v>
      </c>
      <c r="C2131" t="str">
        <f t="shared" si="65"/>
        <v/>
      </c>
    </row>
    <row r="2132" spans="1:3">
      <c r="A2132">
        <v>2123</v>
      </c>
      <c r="B2132" t="str">
        <f t="shared" si="66"/>
        <v/>
      </c>
      <c r="C2132" t="str">
        <f t="shared" si="65"/>
        <v/>
      </c>
    </row>
    <row r="2133" spans="1:3">
      <c r="A2133">
        <v>2124</v>
      </c>
      <c r="B2133" t="str">
        <f t="shared" si="66"/>
        <v/>
      </c>
      <c r="C2133" t="str">
        <f t="shared" si="65"/>
        <v/>
      </c>
    </row>
    <row r="2134" spans="1:3">
      <c r="A2134">
        <v>2125</v>
      </c>
      <c r="B2134" t="str">
        <f t="shared" si="66"/>
        <v/>
      </c>
      <c r="C2134" t="str">
        <f t="shared" si="65"/>
        <v/>
      </c>
    </row>
    <row r="2135" spans="1:3">
      <c r="A2135">
        <v>2126</v>
      </c>
      <c r="B2135" t="str">
        <f t="shared" si="66"/>
        <v/>
      </c>
      <c r="C2135" t="str">
        <f t="shared" si="65"/>
        <v/>
      </c>
    </row>
    <row r="2136" spans="1:3">
      <c r="A2136">
        <v>2127</v>
      </c>
      <c r="B2136">
        <f t="shared" si="66"/>
        <v>2126</v>
      </c>
      <c r="C2136" t="str">
        <f t="shared" ref="C2136:C2199" si="67">IF(1=(14-LEN(SUBSTITUTE(MID($B$11,A2136-14,14),MID(MID($B$11,A2136-14,14),1,1),"")))*(14-LEN(SUBSTITUTE(MID($B$11,A2136-14,14),MID(MID($B$11,A2136-14,14),2,1),"")))*(14-LEN(SUBSTITUTE(MID($B$11,A2136-14,14),MID(MID($B$11,A2136-14,14),3,1),"")))*(14-LEN(SUBSTITUTE(MID($B$11,A2136-14,14),MID(MID($B$11,A2136-14,14),4,1),"")))*(14-LEN(SUBSTITUTE(MID($B$11,A2136-14,14),MID(MID($B$11,A2136-14,14),5,1),"")))*(14-LEN(SUBSTITUTE(MID($B$11,A2136-14,14),MID(MID($B$11,A2136-14,14),6,1),"")))*(14-LEN(SUBSTITUTE(MID($B$11,A2136-14,14),MID(MID($B$11,A2136-14,14),7,1),"")))*(14-LEN(SUBSTITUTE(MID($B$11,A2136-14,14),MID(MID($B$11,A2136-14,14),8,1),"")))*(14-LEN(SUBSTITUTE(MID($B$11,A2136-14,14),MID(MID($B$11,A2136-14,14),9,1),"")))*(14-LEN(SUBSTITUTE(MID($B$11,A2136-14,14),MID(MID($B$11,A2136-14,14),10,1),"")))*(14-LEN(SUBSTITUTE(MID($B$11,A2136-14,14),MID(MID($B$11,A2136-14,14),11,1),"")))*(14-LEN(SUBSTITUTE(MID($B$11,A2136-14,14),MID(MID($B$11,A2136-14,14),12,1),"")))*(14-LEN(SUBSTITUTE(MID($B$11,A2136-14,14),MID(MID($B$11,A2136-14,14),13,1),"")))*(14-LEN(SUBSTITUTE(MID($B$11,A2136-14,14),MID(MID($B$11,A2136-14,14),14,1),""))),A2136-1,"")</f>
        <v/>
      </c>
    </row>
    <row r="2137" spans="1:3">
      <c r="A2137">
        <v>2128</v>
      </c>
      <c r="B2137">
        <f t="shared" si="66"/>
        <v>2127</v>
      </c>
      <c r="C2137" t="str">
        <f t="shared" si="67"/>
        <v/>
      </c>
    </row>
    <row r="2138" spans="1:3">
      <c r="A2138">
        <v>2129</v>
      </c>
      <c r="B2138">
        <f t="shared" si="66"/>
        <v>2128</v>
      </c>
      <c r="C2138" t="str">
        <f t="shared" si="67"/>
        <v/>
      </c>
    </row>
    <row r="2139" spans="1:3">
      <c r="A2139">
        <v>2130</v>
      </c>
      <c r="B2139" t="str">
        <f t="shared" si="66"/>
        <v/>
      </c>
      <c r="C2139" t="str">
        <f t="shared" si="67"/>
        <v/>
      </c>
    </row>
    <row r="2140" spans="1:3">
      <c r="A2140">
        <v>2131</v>
      </c>
      <c r="B2140" t="str">
        <f t="shared" si="66"/>
        <v/>
      </c>
      <c r="C2140" t="str">
        <f t="shared" si="67"/>
        <v/>
      </c>
    </row>
    <row r="2141" spans="1:3">
      <c r="A2141">
        <v>2132</v>
      </c>
      <c r="B2141" t="str">
        <f t="shared" si="66"/>
        <v/>
      </c>
      <c r="C2141" t="str">
        <f t="shared" si="67"/>
        <v/>
      </c>
    </row>
    <row r="2142" spans="1:3">
      <c r="A2142">
        <v>2133</v>
      </c>
      <c r="B2142">
        <f t="shared" si="66"/>
        <v>2132</v>
      </c>
      <c r="C2142" t="str">
        <f t="shared" si="67"/>
        <v/>
      </c>
    </row>
    <row r="2143" spans="1:3">
      <c r="A2143">
        <v>2134</v>
      </c>
      <c r="B2143">
        <f t="shared" si="66"/>
        <v>2133</v>
      </c>
      <c r="C2143" t="str">
        <f t="shared" si="67"/>
        <v/>
      </c>
    </row>
    <row r="2144" spans="1:3">
      <c r="A2144">
        <v>2135</v>
      </c>
      <c r="B2144" t="str">
        <f t="shared" si="66"/>
        <v/>
      </c>
      <c r="C2144" t="str">
        <f t="shared" si="67"/>
        <v/>
      </c>
    </row>
    <row r="2145" spans="1:3">
      <c r="A2145">
        <v>2136</v>
      </c>
      <c r="B2145">
        <f t="shared" si="66"/>
        <v>2135</v>
      </c>
      <c r="C2145" t="str">
        <f t="shared" si="67"/>
        <v/>
      </c>
    </row>
    <row r="2146" spans="1:3">
      <c r="A2146">
        <v>2137</v>
      </c>
      <c r="B2146">
        <f t="shared" si="66"/>
        <v>2136</v>
      </c>
      <c r="C2146" t="str">
        <f t="shared" si="67"/>
        <v/>
      </c>
    </row>
    <row r="2147" spans="1:3">
      <c r="A2147">
        <v>2138</v>
      </c>
      <c r="B2147">
        <f t="shared" si="66"/>
        <v>2137</v>
      </c>
      <c r="C2147" t="str">
        <f t="shared" si="67"/>
        <v/>
      </c>
    </row>
    <row r="2148" spans="1:3">
      <c r="A2148">
        <v>2139</v>
      </c>
      <c r="B2148">
        <f t="shared" si="66"/>
        <v>2138</v>
      </c>
      <c r="C2148" t="str">
        <f t="shared" si="67"/>
        <v/>
      </c>
    </row>
    <row r="2149" spans="1:3">
      <c r="A2149">
        <v>2140</v>
      </c>
      <c r="B2149">
        <f t="shared" si="66"/>
        <v>2139</v>
      </c>
      <c r="C2149" t="str">
        <f t="shared" si="67"/>
        <v/>
      </c>
    </row>
    <row r="2150" spans="1:3">
      <c r="A2150">
        <v>2141</v>
      </c>
      <c r="B2150">
        <f t="shared" si="66"/>
        <v>2140</v>
      </c>
      <c r="C2150" t="str">
        <f t="shared" si="67"/>
        <v/>
      </c>
    </row>
    <row r="2151" spans="1:3">
      <c r="A2151">
        <v>2142</v>
      </c>
      <c r="B2151" t="str">
        <f t="shared" si="66"/>
        <v/>
      </c>
      <c r="C2151" t="str">
        <f t="shared" si="67"/>
        <v/>
      </c>
    </row>
    <row r="2152" spans="1:3">
      <c r="A2152">
        <v>2143</v>
      </c>
      <c r="B2152">
        <f t="shared" si="66"/>
        <v>2142</v>
      </c>
      <c r="C2152" t="str">
        <f t="shared" si="67"/>
        <v/>
      </c>
    </row>
    <row r="2153" spans="1:3">
      <c r="A2153">
        <v>2144</v>
      </c>
      <c r="B2153">
        <f t="shared" si="66"/>
        <v>2143</v>
      </c>
      <c r="C2153" t="str">
        <f t="shared" si="67"/>
        <v/>
      </c>
    </row>
    <row r="2154" spans="1:3">
      <c r="A2154">
        <v>2145</v>
      </c>
      <c r="B2154" t="str">
        <f t="shared" si="66"/>
        <v/>
      </c>
      <c r="C2154" t="str">
        <f t="shared" si="67"/>
        <v/>
      </c>
    </row>
    <row r="2155" spans="1:3">
      <c r="A2155">
        <v>2146</v>
      </c>
      <c r="B2155">
        <f t="shared" si="66"/>
        <v>2145</v>
      </c>
      <c r="C2155" t="str">
        <f t="shared" si="67"/>
        <v/>
      </c>
    </row>
    <row r="2156" spans="1:3">
      <c r="A2156">
        <v>2147</v>
      </c>
      <c r="B2156">
        <f t="shared" si="66"/>
        <v>2146</v>
      </c>
      <c r="C2156" t="str">
        <f t="shared" si="67"/>
        <v/>
      </c>
    </row>
    <row r="2157" spans="1:3">
      <c r="A2157">
        <v>2148</v>
      </c>
      <c r="B2157">
        <f t="shared" si="66"/>
        <v>2147</v>
      </c>
      <c r="C2157" t="str">
        <f t="shared" si="67"/>
        <v/>
      </c>
    </row>
    <row r="2158" spans="1:3">
      <c r="A2158">
        <v>2149</v>
      </c>
      <c r="B2158">
        <f t="shared" si="66"/>
        <v>2148</v>
      </c>
      <c r="C2158" t="str">
        <f t="shared" si="67"/>
        <v/>
      </c>
    </row>
    <row r="2159" spans="1:3">
      <c r="A2159">
        <v>2150</v>
      </c>
      <c r="B2159">
        <f t="shared" si="66"/>
        <v>2149</v>
      </c>
      <c r="C2159" t="str">
        <f t="shared" si="67"/>
        <v/>
      </c>
    </row>
    <row r="2160" spans="1:3">
      <c r="A2160">
        <v>2151</v>
      </c>
      <c r="B2160">
        <f t="shared" si="66"/>
        <v>2150</v>
      </c>
      <c r="C2160" t="str">
        <f t="shared" si="67"/>
        <v/>
      </c>
    </row>
    <row r="2161" spans="1:3">
      <c r="A2161">
        <v>2152</v>
      </c>
      <c r="B2161">
        <f t="shared" si="66"/>
        <v>2151</v>
      </c>
      <c r="C2161" t="str">
        <f t="shared" si="67"/>
        <v/>
      </c>
    </row>
    <row r="2162" spans="1:3">
      <c r="A2162">
        <v>2153</v>
      </c>
      <c r="B2162">
        <f t="shared" si="66"/>
        <v>2152</v>
      </c>
      <c r="C2162" t="str">
        <f t="shared" si="67"/>
        <v/>
      </c>
    </row>
    <row r="2163" spans="1:3">
      <c r="A2163">
        <v>2154</v>
      </c>
      <c r="B2163">
        <f t="shared" si="66"/>
        <v>2153</v>
      </c>
      <c r="C2163" t="str">
        <f t="shared" si="67"/>
        <v/>
      </c>
    </row>
    <row r="2164" spans="1:3">
      <c r="A2164">
        <v>2155</v>
      </c>
      <c r="B2164">
        <f t="shared" si="66"/>
        <v>2154</v>
      </c>
      <c r="C2164" t="str">
        <f t="shared" si="67"/>
        <v/>
      </c>
    </row>
    <row r="2165" spans="1:3">
      <c r="A2165">
        <v>2156</v>
      </c>
      <c r="B2165">
        <f t="shared" si="66"/>
        <v>2155</v>
      </c>
      <c r="C2165" t="str">
        <f t="shared" si="67"/>
        <v/>
      </c>
    </row>
    <row r="2166" spans="1:3">
      <c r="A2166">
        <v>2157</v>
      </c>
      <c r="B2166">
        <f t="shared" si="66"/>
        <v>2156</v>
      </c>
      <c r="C2166" t="str">
        <f t="shared" si="67"/>
        <v/>
      </c>
    </row>
    <row r="2167" spans="1:3">
      <c r="A2167">
        <v>2158</v>
      </c>
      <c r="B2167">
        <f t="shared" si="66"/>
        <v>2157</v>
      </c>
      <c r="C2167" t="str">
        <f t="shared" si="67"/>
        <v/>
      </c>
    </row>
    <row r="2168" spans="1:3">
      <c r="A2168">
        <v>2159</v>
      </c>
      <c r="B2168">
        <f t="shared" si="66"/>
        <v>2158</v>
      </c>
      <c r="C2168" t="str">
        <f t="shared" si="67"/>
        <v/>
      </c>
    </row>
    <row r="2169" spans="1:3">
      <c r="A2169">
        <v>2160</v>
      </c>
      <c r="B2169">
        <f t="shared" si="66"/>
        <v>2159</v>
      </c>
      <c r="C2169" t="str">
        <f t="shared" si="67"/>
        <v/>
      </c>
    </row>
    <row r="2170" spans="1:3">
      <c r="A2170">
        <v>2161</v>
      </c>
      <c r="B2170">
        <f t="shared" si="66"/>
        <v>2160</v>
      </c>
      <c r="C2170" t="str">
        <f t="shared" si="67"/>
        <v/>
      </c>
    </row>
    <row r="2171" spans="1:3">
      <c r="A2171">
        <v>2162</v>
      </c>
      <c r="B2171">
        <f t="shared" si="66"/>
        <v>2161</v>
      </c>
      <c r="C2171" t="str">
        <f t="shared" si="67"/>
        <v/>
      </c>
    </row>
    <row r="2172" spans="1:3">
      <c r="A2172">
        <v>2163</v>
      </c>
      <c r="B2172">
        <f t="shared" si="66"/>
        <v>2162</v>
      </c>
      <c r="C2172" t="str">
        <f t="shared" si="67"/>
        <v/>
      </c>
    </row>
    <row r="2173" spans="1:3">
      <c r="A2173">
        <v>2164</v>
      </c>
      <c r="B2173">
        <f t="shared" si="66"/>
        <v>2163</v>
      </c>
      <c r="C2173" t="str">
        <f t="shared" si="67"/>
        <v/>
      </c>
    </row>
    <row r="2174" spans="1:3">
      <c r="A2174">
        <v>2165</v>
      </c>
      <c r="B2174">
        <f t="shared" si="66"/>
        <v>2164</v>
      </c>
      <c r="C2174" t="str">
        <f t="shared" si="67"/>
        <v/>
      </c>
    </row>
    <row r="2175" spans="1:3">
      <c r="A2175">
        <v>2166</v>
      </c>
      <c r="B2175">
        <f t="shared" si="66"/>
        <v>2165</v>
      </c>
      <c r="C2175" t="str">
        <f t="shared" si="67"/>
        <v/>
      </c>
    </row>
    <row r="2176" spans="1:3">
      <c r="A2176">
        <v>2167</v>
      </c>
      <c r="B2176">
        <f t="shared" si="66"/>
        <v>2166</v>
      </c>
      <c r="C2176" t="str">
        <f t="shared" si="67"/>
        <v/>
      </c>
    </row>
    <row r="2177" spans="1:3">
      <c r="A2177">
        <v>2168</v>
      </c>
      <c r="B2177">
        <f t="shared" si="66"/>
        <v>2167</v>
      </c>
      <c r="C2177" t="str">
        <f t="shared" si="67"/>
        <v/>
      </c>
    </row>
    <row r="2178" spans="1:3">
      <c r="A2178">
        <v>2169</v>
      </c>
      <c r="B2178">
        <f t="shared" si="66"/>
        <v>2168</v>
      </c>
      <c r="C2178" t="str">
        <f t="shared" si="67"/>
        <v/>
      </c>
    </row>
    <row r="2179" spans="1:3">
      <c r="A2179">
        <v>2170</v>
      </c>
      <c r="B2179">
        <f t="shared" si="66"/>
        <v>2169</v>
      </c>
      <c r="C2179" t="str">
        <f t="shared" si="67"/>
        <v/>
      </c>
    </row>
    <row r="2180" spans="1:3">
      <c r="A2180">
        <v>2171</v>
      </c>
      <c r="B2180">
        <f t="shared" si="66"/>
        <v>2170</v>
      </c>
      <c r="C2180" t="str">
        <f t="shared" si="67"/>
        <v/>
      </c>
    </row>
    <row r="2181" spans="1:3">
      <c r="A2181">
        <v>2172</v>
      </c>
      <c r="B2181">
        <f t="shared" si="66"/>
        <v>2171</v>
      </c>
      <c r="C2181" t="str">
        <f t="shared" si="67"/>
        <v/>
      </c>
    </row>
    <row r="2182" spans="1:3">
      <c r="A2182">
        <v>2173</v>
      </c>
      <c r="B2182">
        <f t="shared" si="66"/>
        <v>2172</v>
      </c>
      <c r="C2182" t="str">
        <f t="shared" si="67"/>
        <v/>
      </c>
    </row>
    <row r="2183" spans="1:3">
      <c r="A2183">
        <v>2174</v>
      </c>
      <c r="B2183">
        <f t="shared" si="66"/>
        <v>2173</v>
      </c>
      <c r="C2183" t="str">
        <f t="shared" si="67"/>
        <v/>
      </c>
    </row>
    <row r="2184" spans="1:3">
      <c r="A2184">
        <v>2175</v>
      </c>
      <c r="B2184">
        <f t="shared" si="66"/>
        <v>2174</v>
      </c>
      <c r="C2184" t="str">
        <f t="shared" si="67"/>
        <v/>
      </c>
    </row>
    <row r="2185" spans="1:3">
      <c r="A2185">
        <v>2176</v>
      </c>
      <c r="B2185">
        <f t="shared" si="66"/>
        <v>2175</v>
      </c>
      <c r="C2185" t="str">
        <f t="shared" si="67"/>
        <v/>
      </c>
    </row>
    <row r="2186" spans="1:3">
      <c r="A2186">
        <v>2177</v>
      </c>
      <c r="B2186">
        <f t="shared" si="66"/>
        <v>2176</v>
      </c>
      <c r="C2186" t="str">
        <f t="shared" si="67"/>
        <v/>
      </c>
    </row>
    <row r="2187" spans="1:3">
      <c r="A2187">
        <v>2178</v>
      </c>
      <c r="B2187">
        <f t="shared" si="66"/>
        <v>2177</v>
      </c>
      <c r="C2187" t="str">
        <f t="shared" si="67"/>
        <v/>
      </c>
    </row>
    <row r="2188" spans="1:3">
      <c r="A2188">
        <v>2179</v>
      </c>
      <c r="B2188">
        <f t="shared" si="66"/>
        <v>2178</v>
      </c>
      <c r="C2188" t="str">
        <f t="shared" si="67"/>
        <v/>
      </c>
    </row>
    <row r="2189" spans="1:3">
      <c r="A2189">
        <v>2180</v>
      </c>
      <c r="B2189">
        <f t="shared" si="66"/>
        <v>2179</v>
      </c>
      <c r="C2189" t="str">
        <f t="shared" si="67"/>
        <v/>
      </c>
    </row>
    <row r="2190" spans="1:3">
      <c r="A2190">
        <v>2181</v>
      </c>
      <c r="B2190" t="str">
        <f t="shared" si="66"/>
        <v/>
      </c>
      <c r="C2190" t="str">
        <f t="shared" si="67"/>
        <v/>
      </c>
    </row>
    <row r="2191" spans="1:3">
      <c r="A2191">
        <v>2182</v>
      </c>
      <c r="B2191" t="str">
        <f t="shared" ref="B2191:B2254" si="68">IF(1=(4-LEN(SUBSTITUTE(MID($B$11,A2191-4,4),MID(MID($B$11,A2191-4,4),1,1),"")))*(4-LEN(SUBSTITUTE(MID($B$11,A2191-4,4),MID(MID($B$11,A2191-4,4),2,1),"")))*(4-LEN(SUBSTITUTE(MID($B$11,A2191-4,4),MID(MID($B$11,A2191-4,4),3,1),"")))*(4-LEN(SUBSTITUTE(MID($B$11,A2191-4,4),MID(MID($B$11,A2191-4,4),4,1),""))),A2191-1,"")</f>
        <v/>
      </c>
      <c r="C2191" t="str">
        <f t="shared" si="67"/>
        <v/>
      </c>
    </row>
    <row r="2192" spans="1:3">
      <c r="A2192">
        <v>2183</v>
      </c>
      <c r="B2192" t="str">
        <f t="shared" si="68"/>
        <v/>
      </c>
      <c r="C2192" t="str">
        <f t="shared" si="67"/>
        <v/>
      </c>
    </row>
    <row r="2193" spans="1:3">
      <c r="A2193">
        <v>2184</v>
      </c>
      <c r="B2193">
        <f t="shared" si="68"/>
        <v>2183</v>
      </c>
      <c r="C2193" t="str">
        <f t="shared" si="67"/>
        <v/>
      </c>
    </row>
    <row r="2194" spans="1:3">
      <c r="A2194">
        <v>2185</v>
      </c>
      <c r="B2194" t="str">
        <f t="shared" si="68"/>
        <v/>
      </c>
      <c r="C2194" t="str">
        <f t="shared" si="67"/>
        <v/>
      </c>
    </row>
    <row r="2195" spans="1:3">
      <c r="A2195">
        <v>2186</v>
      </c>
      <c r="B2195" t="str">
        <f t="shared" si="68"/>
        <v/>
      </c>
      <c r="C2195" t="str">
        <f t="shared" si="67"/>
        <v/>
      </c>
    </row>
    <row r="2196" spans="1:3">
      <c r="A2196">
        <v>2187</v>
      </c>
      <c r="B2196">
        <f t="shared" si="68"/>
        <v>2186</v>
      </c>
      <c r="C2196" t="str">
        <f t="shared" si="67"/>
        <v/>
      </c>
    </row>
    <row r="2197" spans="1:3">
      <c r="A2197">
        <v>2188</v>
      </c>
      <c r="B2197">
        <f t="shared" si="68"/>
        <v>2187</v>
      </c>
      <c r="C2197" t="str">
        <f t="shared" si="67"/>
        <v/>
      </c>
    </row>
    <row r="2198" spans="1:3">
      <c r="A2198">
        <v>2189</v>
      </c>
      <c r="B2198">
        <f t="shared" si="68"/>
        <v>2188</v>
      </c>
      <c r="C2198" t="str">
        <f t="shared" si="67"/>
        <v/>
      </c>
    </row>
    <row r="2199" spans="1:3">
      <c r="A2199">
        <v>2190</v>
      </c>
      <c r="B2199">
        <f t="shared" si="68"/>
        <v>2189</v>
      </c>
      <c r="C2199" t="str">
        <f t="shared" si="67"/>
        <v/>
      </c>
    </row>
    <row r="2200" spans="1:3">
      <c r="A2200">
        <v>2191</v>
      </c>
      <c r="B2200">
        <f t="shared" si="68"/>
        <v>2190</v>
      </c>
      <c r="C2200" t="str">
        <f t="shared" ref="C2200:C2263" si="69">IF(1=(14-LEN(SUBSTITUTE(MID($B$11,A2200-14,14),MID(MID($B$11,A2200-14,14),1,1),"")))*(14-LEN(SUBSTITUTE(MID($B$11,A2200-14,14),MID(MID($B$11,A2200-14,14),2,1),"")))*(14-LEN(SUBSTITUTE(MID($B$11,A2200-14,14),MID(MID($B$11,A2200-14,14),3,1),"")))*(14-LEN(SUBSTITUTE(MID($B$11,A2200-14,14),MID(MID($B$11,A2200-14,14),4,1),"")))*(14-LEN(SUBSTITUTE(MID($B$11,A2200-14,14),MID(MID($B$11,A2200-14,14),5,1),"")))*(14-LEN(SUBSTITUTE(MID($B$11,A2200-14,14),MID(MID($B$11,A2200-14,14),6,1),"")))*(14-LEN(SUBSTITUTE(MID($B$11,A2200-14,14),MID(MID($B$11,A2200-14,14),7,1),"")))*(14-LEN(SUBSTITUTE(MID($B$11,A2200-14,14),MID(MID($B$11,A2200-14,14),8,1),"")))*(14-LEN(SUBSTITUTE(MID($B$11,A2200-14,14),MID(MID($B$11,A2200-14,14),9,1),"")))*(14-LEN(SUBSTITUTE(MID($B$11,A2200-14,14),MID(MID($B$11,A2200-14,14),10,1),"")))*(14-LEN(SUBSTITUTE(MID($B$11,A2200-14,14),MID(MID($B$11,A2200-14,14),11,1),"")))*(14-LEN(SUBSTITUTE(MID($B$11,A2200-14,14),MID(MID($B$11,A2200-14,14),12,1),"")))*(14-LEN(SUBSTITUTE(MID($B$11,A2200-14,14),MID(MID($B$11,A2200-14,14),13,1),"")))*(14-LEN(SUBSTITUTE(MID($B$11,A2200-14,14),MID(MID($B$11,A2200-14,14),14,1),""))),A2200-1,"")</f>
        <v/>
      </c>
    </row>
    <row r="2201" spans="1:3">
      <c r="A2201">
        <v>2192</v>
      </c>
      <c r="B2201">
        <f t="shared" si="68"/>
        <v>2191</v>
      </c>
      <c r="C2201" t="str">
        <f t="shared" si="69"/>
        <v/>
      </c>
    </row>
    <row r="2202" spans="1:3">
      <c r="A2202">
        <v>2193</v>
      </c>
      <c r="B2202">
        <f t="shared" si="68"/>
        <v>2192</v>
      </c>
      <c r="C2202" t="str">
        <f t="shared" si="69"/>
        <v/>
      </c>
    </row>
    <row r="2203" spans="1:3">
      <c r="A2203">
        <v>2194</v>
      </c>
      <c r="B2203" t="str">
        <f t="shared" si="68"/>
        <v/>
      </c>
      <c r="C2203" t="str">
        <f t="shared" si="69"/>
        <v/>
      </c>
    </row>
    <row r="2204" spans="1:3">
      <c r="A2204">
        <v>2195</v>
      </c>
      <c r="B2204" t="str">
        <f t="shared" si="68"/>
        <v/>
      </c>
      <c r="C2204" t="str">
        <f t="shared" si="69"/>
        <v/>
      </c>
    </row>
    <row r="2205" spans="1:3">
      <c r="A2205">
        <v>2196</v>
      </c>
      <c r="B2205" t="str">
        <f t="shared" si="68"/>
        <v/>
      </c>
      <c r="C2205" t="str">
        <f t="shared" si="69"/>
        <v/>
      </c>
    </row>
    <row r="2206" spans="1:3">
      <c r="A2206">
        <v>2197</v>
      </c>
      <c r="B2206" t="str">
        <f t="shared" si="68"/>
        <v/>
      </c>
      <c r="C2206" t="str">
        <f t="shared" si="69"/>
        <v/>
      </c>
    </row>
    <row r="2207" spans="1:3">
      <c r="A2207">
        <v>2198</v>
      </c>
      <c r="B2207">
        <f t="shared" si="68"/>
        <v>2197</v>
      </c>
      <c r="C2207" t="str">
        <f t="shared" si="69"/>
        <v/>
      </c>
    </row>
    <row r="2208" spans="1:3">
      <c r="A2208">
        <v>2199</v>
      </c>
      <c r="B2208">
        <f t="shared" si="68"/>
        <v>2198</v>
      </c>
      <c r="C2208" t="str">
        <f t="shared" si="69"/>
        <v/>
      </c>
    </row>
    <row r="2209" spans="1:3">
      <c r="A2209">
        <v>2200</v>
      </c>
      <c r="B2209">
        <f t="shared" si="68"/>
        <v>2199</v>
      </c>
      <c r="C2209" t="str">
        <f t="shared" si="69"/>
        <v/>
      </c>
    </row>
    <row r="2210" spans="1:3">
      <c r="A2210">
        <v>2201</v>
      </c>
      <c r="B2210">
        <f t="shared" si="68"/>
        <v>2200</v>
      </c>
      <c r="C2210" t="str">
        <f t="shared" si="69"/>
        <v/>
      </c>
    </row>
    <row r="2211" spans="1:3">
      <c r="A2211">
        <v>2202</v>
      </c>
      <c r="B2211">
        <f t="shared" si="68"/>
        <v>2201</v>
      </c>
      <c r="C2211" t="str">
        <f t="shared" si="69"/>
        <v/>
      </c>
    </row>
    <row r="2212" spans="1:3">
      <c r="A2212">
        <v>2203</v>
      </c>
      <c r="B2212">
        <f t="shared" si="68"/>
        <v>2202</v>
      </c>
      <c r="C2212" t="str">
        <f t="shared" si="69"/>
        <v/>
      </c>
    </row>
    <row r="2213" spans="1:3">
      <c r="A2213">
        <v>2204</v>
      </c>
      <c r="B2213">
        <f t="shared" si="68"/>
        <v>2203</v>
      </c>
      <c r="C2213" t="str">
        <f t="shared" si="69"/>
        <v/>
      </c>
    </row>
    <row r="2214" spans="1:3">
      <c r="A2214">
        <v>2205</v>
      </c>
      <c r="B2214">
        <f t="shared" si="68"/>
        <v>2204</v>
      </c>
      <c r="C2214" t="str">
        <f t="shared" si="69"/>
        <v/>
      </c>
    </row>
    <row r="2215" spans="1:3">
      <c r="A2215">
        <v>2206</v>
      </c>
      <c r="B2215">
        <f t="shared" si="68"/>
        <v>2205</v>
      </c>
      <c r="C2215" t="str">
        <f t="shared" si="69"/>
        <v/>
      </c>
    </row>
    <row r="2216" spans="1:3">
      <c r="A2216">
        <v>2207</v>
      </c>
      <c r="B2216">
        <f t="shared" si="68"/>
        <v>2206</v>
      </c>
      <c r="C2216" t="str">
        <f t="shared" si="69"/>
        <v/>
      </c>
    </row>
    <row r="2217" spans="1:3">
      <c r="A2217">
        <v>2208</v>
      </c>
      <c r="B2217">
        <f t="shared" si="68"/>
        <v>2207</v>
      </c>
      <c r="C2217" t="str">
        <f t="shared" si="69"/>
        <v/>
      </c>
    </row>
    <row r="2218" spans="1:3">
      <c r="A2218">
        <v>2209</v>
      </c>
      <c r="B2218" t="str">
        <f t="shared" si="68"/>
        <v/>
      </c>
      <c r="C2218" t="str">
        <f t="shared" si="69"/>
        <v/>
      </c>
    </row>
    <row r="2219" spans="1:3">
      <c r="A2219">
        <v>2210</v>
      </c>
      <c r="B2219" t="str">
        <f t="shared" si="68"/>
        <v/>
      </c>
      <c r="C2219" t="str">
        <f t="shared" si="69"/>
        <v/>
      </c>
    </row>
    <row r="2220" spans="1:3">
      <c r="A2220">
        <v>2211</v>
      </c>
      <c r="B2220">
        <f t="shared" si="68"/>
        <v>2210</v>
      </c>
      <c r="C2220" t="str">
        <f t="shared" si="69"/>
        <v/>
      </c>
    </row>
    <row r="2221" spans="1:3">
      <c r="A2221">
        <v>2212</v>
      </c>
      <c r="B2221" t="str">
        <f t="shared" si="68"/>
        <v/>
      </c>
      <c r="C2221" t="str">
        <f t="shared" si="69"/>
        <v/>
      </c>
    </row>
    <row r="2222" spans="1:3">
      <c r="A2222">
        <v>2213</v>
      </c>
      <c r="B2222" t="str">
        <f t="shared" si="68"/>
        <v/>
      </c>
      <c r="C2222" t="str">
        <f t="shared" si="69"/>
        <v/>
      </c>
    </row>
    <row r="2223" spans="1:3">
      <c r="A2223">
        <v>2214</v>
      </c>
      <c r="B2223">
        <f t="shared" si="68"/>
        <v>2213</v>
      </c>
      <c r="C2223" t="str">
        <f t="shared" si="69"/>
        <v/>
      </c>
    </row>
    <row r="2224" spans="1:3">
      <c r="A2224">
        <v>2215</v>
      </c>
      <c r="B2224" t="str">
        <f t="shared" si="68"/>
        <v/>
      </c>
      <c r="C2224" t="str">
        <f t="shared" si="69"/>
        <v/>
      </c>
    </row>
    <row r="2225" spans="1:3">
      <c r="A2225">
        <v>2216</v>
      </c>
      <c r="B2225" t="str">
        <f t="shared" si="68"/>
        <v/>
      </c>
      <c r="C2225" t="str">
        <f t="shared" si="69"/>
        <v/>
      </c>
    </row>
    <row r="2226" spans="1:3">
      <c r="A2226">
        <v>2217</v>
      </c>
      <c r="B2226" t="str">
        <f t="shared" si="68"/>
        <v/>
      </c>
      <c r="C2226" t="str">
        <f t="shared" si="69"/>
        <v/>
      </c>
    </row>
    <row r="2227" spans="1:3">
      <c r="A2227">
        <v>2218</v>
      </c>
      <c r="B2227" t="str">
        <f t="shared" si="68"/>
        <v/>
      </c>
      <c r="C2227" t="str">
        <f t="shared" si="69"/>
        <v/>
      </c>
    </row>
    <row r="2228" spans="1:3">
      <c r="A2228">
        <v>2219</v>
      </c>
      <c r="B2228" t="str">
        <f t="shared" si="68"/>
        <v/>
      </c>
      <c r="C2228" t="str">
        <f t="shared" si="69"/>
        <v/>
      </c>
    </row>
    <row r="2229" spans="1:3">
      <c r="A2229">
        <v>2220</v>
      </c>
      <c r="B2229" t="str">
        <f t="shared" si="68"/>
        <v/>
      </c>
      <c r="C2229" t="str">
        <f t="shared" si="69"/>
        <v/>
      </c>
    </row>
    <row r="2230" spans="1:3">
      <c r="A2230">
        <v>2221</v>
      </c>
      <c r="B2230">
        <f t="shared" si="68"/>
        <v>2220</v>
      </c>
      <c r="C2230" t="str">
        <f t="shared" si="69"/>
        <v/>
      </c>
    </row>
    <row r="2231" spans="1:3">
      <c r="A2231">
        <v>2222</v>
      </c>
      <c r="B2231">
        <f t="shared" si="68"/>
        <v>2221</v>
      </c>
      <c r="C2231" t="str">
        <f t="shared" si="69"/>
        <v/>
      </c>
    </row>
    <row r="2232" spans="1:3">
      <c r="A2232">
        <v>2223</v>
      </c>
      <c r="B2232" t="str">
        <f t="shared" si="68"/>
        <v/>
      </c>
      <c r="C2232" t="str">
        <f t="shared" si="69"/>
        <v/>
      </c>
    </row>
    <row r="2233" spans="1:3">
      <c r="A2233">
        <v>2224</v>
      </c>
      <c r="B2233" t="str">
        <f t="shared" si="68"/>
        <v/>
      </c>
      <c r="C2233" t="str">
        <f t="shared" si="69"/>
        <v/>
      </c>
    </row>
    <row r="2234" spans="1:3">
      <c r="A2234">
        <v>2225</v>
      </c>
      <c r="B2234" t="str">
        <f t="shared" si="68"/>
        <v/>
      </c>
      <c r="C2234" t="str">
        <f t="shared" si="69"/>
        <v/>
      </c>
    </row>
    <row r="2235" spans="1:3">
      <c r="A2235">
        <v>2226</v>
      </c>
      <c r="B2235" t="str">
        <f t="shared" si="68"/>
        <v/>
      </c>
      <c r="C2235" t="str">
        <f t="shared" si="69"/>
        <v/>
      </c>
    </row>
    <row r="2236" spans="1:3">
      <c r="A2236">
        <v>2227</v>
      </c>
      <c r="B2236" t="str">
        <f t="shared" si="68"/>
        <v/>
      </c>
      <c r="C2236" t="str">
        <f t="shared" si="69"/>
        <v/>
      </c>
    </row>
    <row r="2237" spans="1:3">
      <c r="A2237">
        <v>2228</v>
      </c>
      <c r="B2237" t="str">
        <f t="shared" si="68"/>
        <v/>
      </c>
      <c r="C2237" t="str">
        <f t="shared" si="69"/>
        <v/>
      </c>
    </row>
    <row r="2238" spans="1:3">
      <c r="A2238">
        <v>2229</v>
      </c>
      <c r="B2238" t="str">
        <f t="shared" si="68"/>
        <v/>
      </c>
      <c r="C2238" t="str">
        <f t="shared" si="69"/>
        <v/>
      </c>
    </row>
    <row r="2239" spans="1:3">
      <c r="A2239">
        <v>2230</v>
      </c>
      <c r="B2239" t="str">
        <f t="shared" si="68"/>
        <v/>
      </c>
      <c r="C2239" t="str">
        <f t="shared" si="69"/>
        <v/>
      </c>
    </row>
    <row r="2240" spans="1:3">
      <c r="A2240">
        <v>2231</v>
      </c>
      <c r="B2240" t="str">
        <f t="shared" si="68"/>
        <v/>
      </c>
      <c r="C2240" t="str">
        <f t="shared" si="69"/>
        <v/>
      </c>
    </row>
    <row r="2241" spans="1:3">
      <c r="A2241">
        <v>2232</v>
      </c>
      <c r="B2241">
        <f t="shared" si="68"/>
        <v>2231</v>
      </c>
      <c r="C2241" t="str">
        <f t="shared" si="69"/>
        <v/>
      </c>
    </row>
    <row r="2242" spans="1:3">
      <c r="A2242">
        <v>2233</v>
      </c>
      <c r="B2242">
        <f t="shared" si="68"/>
        <v>2232</v>
      </c>
      <c r="C2242" t="str">
        <f t="shared" si="69"/>
        <v/>
      </c>
    </row>
    <row r="2243" spans="1:3">
      <c r="A2243">
        <v>2234</v>
      </c>
      <c r="B2243">
        <f t="shared" si="68"/>
        <v>2233</v>
      </c>
      <c r="C2243" t="str">
        <f t="shared" si="69"/>
        <v/>
      </c>
    </row>
    <row r="2244" spans="1:3">
      <c r="A2244">
        <v>2235</v>
      </c>
      <c r="B2244">
        <f t="shared" si="68"/>
        <v>2234</v>
      </c>
      <c r="C2244" t="str">
        <f t="shared" si="69"/>
        <v/>
      </c>
    </row>
    <row r="2245" spans="1:3">
      <c r="A2245">
        <v>2236</v>
      </c>
      <c r="B2245">
        <f t="shared" si="68"/>
        <v>2235</v>
      </c>
      <c r="C2245" t="str">
        <f t="shared" si="69"/>
        <v/>
      </c>
    </row>
    <row r="2246" spans="1:3">
      <c r="A2246">
        <v>2237</v>
      </c>
      <c r="B2246">
        <f t="shared" si="68"/>
        <v>2236</v>
      </c>
      <c r="C2246" t="str">
        <f t="shared" si="69"/>
        <v/>
      </c>
    </row>
    <row r="2247" spans="1:3">
      <c r="A2247">
        <v>2238</v>
      </c>
      <c r="B2247">
        <f t="shared" si="68"/>
        <v>2237</v>
      </c>
      <c r="C2247" t="str">
        <f t="shared" si="69"/>
        <v/>
      </c>
    </row>
    <row r="2248" spans="1:3">
      <c r="A2248">
        <v>2239</v>
      </c>
      <c r="B2248">
        <f t="shared" si="68"/>
        <v>2238</v>
      </c>
      <c r="C2248" t="str">
        <f t="shared" si="69"/>
        <v/>
      </c>
    </row>
    <row r="2249" spans="1:3">
      <c r="A2249">
        <v>2240</v>
      </c>
      <c r="B2249">
        <f t="shared" si="68"/>
        <v>2239</v>
      </c>
      <c r="C2249" t="str">
        <f t="shared" si="69"/>
        <v/>
      </c>
    </row>
    <row r="2250" spans="1:3">
      <c r="A2250">
        <v>2241</v>
      </c>
      <c r="B2250">
        <f t="shared" si="68"/>
        <v>2240</v>
      </c>
      <c r="C2250" t="str">
        <f t="shared" si="69"/>
        <v/>
      </c>
    </row>
    <row r="2251" spans="1:3">
      <c r="A2251">
        <v>2242</v>
      </c>
      <c r="B2251">
        <f t="shared" si="68"/>
        <v>2241</v>
      </c>
      <c r="C2251" t="str">
        <f t="shared" si="69"/>
        <v/>
      </c>
    </row>
    <row r="2252" spans="1:3">
      <c r="A2252">
        <v>2243</v>
      </c>
      <c r="B2252" t="str">
        <f t="shared" si="68"/>
        <v/>
      </c>
      <c r="C2252" t="str">
        <f t="shared" si="69"/>
        <v/>
      </c>
    </row>
    <row r="2253" spans="1:3">
      <c r="A2253">
        <v>2244</v>
      </c>
      <c r="B2253">
        <f t="shared" si="68"/>
        <v>2243</v>
      </c>
      <c r="C2253" t="str">
        <f t="shared" si="69"/>
        <v/>
      </c>
    </row>
    <row r="2254" spans="1:3">
      <c r="A2254">
        <v>2245</v>
      </c>
      <c r="B2254">
        <f t="shared" si="68"/>
        <v>2244</v>
      </c>
      <c r="C2254" t="str">
        <f t="shared" si="69"/>
        <v/>
      </c>
    </row>
    <row r="2255" spans="1:3">
      <c r="A2255">
        <v>2246</v>
      </c>
      <c r="B2255">
        <f t="shared" ref="B2255:B2318" si="70">IF(1=(4-LEN(SUBSTITUTE(MID($B$11,A2255-4,4),MID(MID($B$11,A2255-4,4),1,1),"")))*(4-LEN(SUBSTITUTE(MID($B$11,A2255-4,4),MID(MID($B$11,A2255-4,4),2,1),"")))*(4-LEN(SUBSTITUTE(MID($B$11,A2255-4,4),MID(MID($B$11,A2255-4,4),3,1),"")))*(4-LEN(SUBSTITUTE(MID($B$11,A2255-4,4),MID(MID($B$11,A2255-4,4),4,1),""))),A2255-1,"")</f>
        <v>2245</v>
      </c>
      <c r="C2255" t="str">
        <f t="shared" si="69"/>
        <v/>
      </c>
    </row>
    <row r="2256" spans="1:3">
      <c r="A2256">
        <v>2247</v>
      </c>
      <c r="B2256">
        <f t="shared" si="70"/>
        <v>2246</v>
      </c>
      <c r="C2256" t="str">
        <f t="shared" si="69"/>
        <v/>
      </c>
    </row>
    <row r="2257" spans="1:3">
      <c r="A2257">
        <v>2248</v>
      </c>
      <c r="B2257">
        <f t="shared" si="70"/>
        <v>2247</v>
      </c>
      <c r="C2257" t="str">
        <f t="shared" si="69"/>
        <v/>
      </c>
    </row>
    <row r="2258" spans="1:3">
      <c r="A2258">
        <v>2249</v>
      </c>
      <c r="B2258">
        <f t="shared" si="70"/>
        <v>2248</v>
      </c>
      <c r="C2258" t="str">
        <f t="shared" si="69"/>
        <v/>
      </c>
    </row>
    <row r="2259" spans="1:3">
      <c r="A2259">
        <v>2250</v>
      </c>
      <c r="B2259">
        <f t="shared" si="70"/>
        <v>2249</v>
      </c>
      <c r="C2259" t="str">
        <f t="shared" si="69"/>
        <v/>
      </c>
    </row>
    <row r="2260" spans="1:3">
      <c r="A2260">
        <v>2251</v>
      </c>
      <c r="B2260">
        <f t="shared" si="70"/>
        <v>2250</v>
      </c>
      <c r="C2260" t="str">
        <f t="shared" si="69"/>
        <v/>
      </c>
    </row>
    <row r="2261" spans="1:3">
      <c r="A2261">
        <v>2252</v>
      </c>
      <c r="B2261">
        <f t="shared" si="70"/>
        <v>2251</v>
      </c>
      <c r="C2261" t="str">
        <f t="shared" si="69"/>
        <v/>
      </c>
    </row>
    <row r="2262" spans="1:3">
      <c r="A2262">
        <v>2253</v>
      </c>
      <c r="B2262">
        <f t="shared" si="70"/>
        <v>2252</v>
      </c>
      <c r="C2262" t="str">
        <f t="shared" si="69"/>
        <v/>
      </c>
    </row>
    <row r="2263" spans="1:3">
      <c r="A2263">
        <v>2254</v>
      </c>
      <c r="B2263">
        <f t="shared" si="70"/>
        <v>2253</v>
      </c>
      <c r="C2263" t="str">
        <f t="shared" si="69"/>
        <v/>
      </c>
    </row>
    <row r="2264" spans="1:3">
      <c r="A2264">
        <v>2255</v>
      </c>
      <c r="B2264">
        <f t="shared" si="70"/>
        <v>2254</v>
      </c>
      <c r="C2264" t="str">
        <f t="shared" ref="C2264:C2327" si="71">IF(1=(14-LEN(SUBSTITUTE(MID($B$11,A2264-14,14),MID(MID($B$11,A2264-14,14),1,1),"")))*(14-LEN(SUBSTITUTE(MID($B$11,A2264-14,14),MID(MID($B$11,A2264-14,14),2,1),"")))*(14-LEN(SUBSTITUTE(MID($B$11,A2264-14,14),MID(MID($B$11,A2264-14,14),3,1),"")))*(14-LEN(SUBSTITUTE(MID($B$11,A2264-14,14),MID(MID($B$11,A2264-14,14),4,1),"")))*(14-LEN(SUBSTITUTE(MID($B$11,A2264-14,14),MID(MID($B$11,A2264-14,14),5,1),"")))*(14-LEN(SUBSTITUTE(MID($B$11,A2264-14,14),MID(MID($B$11,A2264-14,14),6,1),"")))*(14-LEN(SUBSTITUTE(MID($B$11,A2264-14,14),MID(MID($B$11,A2264-14,14),7,1),"")))*(14-LEN(SUBSTITUTE(MID($B$11,A2264-14,14),MID(MID($B$11,A2264-14,14),8,1),"")))*(14-LEN(SUBSTITUTE(MID($B$11,A2264-14,14),MID(MID($B$11,A2264-14,14),9,1),"")))*(14-LEN(SUBSTITUTE(MID($B$11,A2264-14,14),MID(MID($B$11,A2264-14,14),10,1),"")))*(14-LEN(SUBSTITUTE(MID($B$11,A2264-14,14),MID(MID($B$11,A2264-14,14),11,1),"")))*(14-LEN(SUBSTITUTE(MID($B$11,A2264-14,14),MID(MID($B$11,A2264-14,14),12,1),"")))*(14-LEN(SUBSTITUTE(MID($B$11,A2264-14,14),MID(MID($B$11,A2264-14,14),13,1),"")))*(14-LEN(SUBSTITUTE(MID($B$11,A2264-14,14),MID(MID($B$11,A2264-14,14),14,1),""))),A2264-1,"")</f>
        <v/>
      </c>
    </row>
    <row r="2265" spans="1:3">
      <c r="A2265">
        <v>2256</v>
      </c>
      <c r="B2265">
        <f t="shared" si="70"/>
        <v>2255</v>
      </c>
      <c r="C2265" t="str">
        <f t="shared" si="71"/>
        <v/>
      </c>
    </row>
    <row r="2266" spans="1:3">
      <c r="A2266">
        <v>2257</v>
      </c>
      <c r="B2266">
        <f t="shared" si="70"/>
        <v>2256</v>
      </c>
      <c r="C2266" t="str">
        <f t="shared" si="71"/>
        <v/>
      </c>
    </row>
    <row r="2267" spans="1:3">
      <c r="A2267">
        <v>2258</v>
      </c>
      <c r="B2267">
        <f t="shared" si="70"/>
        <v>2257</v>
      </c>
      <c r="C2267" t="str">
        <f t="shared" si="71"/>
        <v/>
      </c>
    </row>
    <row r="2268" spans="1:3">
      <c r="A2268">
        <v>2259</v>
      </c>
      <c r="B2268" t="str">
        <f t="shared" si="70"/>
        <v/>
      </c>
      <c r="C2268" t="str">
        <f t="shared" si="71"/>
        <v/>
      </c>
    </row>
    <row r="2269" spans="1:3">
      <c r="A2269">
        <v>2260</v>
      </c>
      <c r="B2269" t="str">
        <f t="shared" si="70"/>
        <v/>
      </c>
      <c r="C2269" t="str">
        <f t="shared" si="71"/>
        <v/>
      </c>
    </row>
    <row r="2270" spans="1:3">
      <c r="A2270">
        <v>2261</v>
      </c>
      <c r="B2270" t="str">
        <f t="shared" si="70"/>
        <v/>
      </c>
      <c r="C2270" t="str">
        <f t="shared" si="71"/>
        <v/>
      </c>
    </row>
    <row r="2271" spans="1:3">
      <c r="A2271">
        <v>2262</v>
      </c>
      <c r="B2271">
        <f t="shared" si="70"/>
        <v>2261</v>
      </c>
      <c r="C2271" t="str">
        <f t="shared" si="71"/>
        <v/>
      </c>
    </row>
    <row r="2272" spans="1:3">
      <c r="A2272">
        <v>2263</v>
      </c>
      <c r="B2272">
        <f t="shared" si="70"/>
        <v>2262</v>
      </c>
      <c r="C2272" t="str">
        <f t="shared" si="71"/>
        <v/>
      </c>
    </row>
    <row r="2273" spans="1:3">
      <c r="A2273">
        <v>2264</v>
      </c>
      <c r="B2273">
        <f t="shared" si="70"/>
        <v>2263</v>
      </c>
      <c r="C2273" t="str">
        <f t="shared" si="71"/>
        <v/>
      </c>
    </row>
    <row r="2274" spans="1:3">
      <c r="A2274">
        <v>2265</v>
      </c>
      <c r="B2274">
        <f t="shared" si="70"/>
        <v>2264</v>
      </c>
      <c r="C2274" t="str">
        <f t="shared" si="71"/>
        <v/>
      </c>
    </row>
    <row r="2275" spans="1:3">
      <c r="A2275">
        <v>2266</v>
      </c>
      <c r="B2275">
        <f t="shared" si="70"/>
        <v>2265</v>
      </c>
      <c r="C2275" t="str">
        <f t="shared" si="71"/>
        <v/>
      </c>
    </row>
    <row r="2276" spans="1:3">
      <c r="A2276">
        <v>2267</v>
      </c>
      <c r="B2276" t="str">
        <f t="shared" si="70"/>
        <v/>
      </c>
      <c r="C2276" t="str">
        <f t="shared" si="71"/>
        <v/>
      </c>
    </row>
    <row r="2277" spans="1:3">
      <c r="A2277">
        <v>2268</v>
      </c>
      <c r="B2277">
        <f t="shared" si="70"/>
        <v>2267</v>
      </c>
      <c r="C2277" t="str">
        <f t="shared" si="71"/>
        <v/>
      </c>
    </row>
    <row r="2278" spans="1:3">
      <c r="A2278">
        <v>2269</v>
      </c>
      <c r="B2278">
        <f t="shared" si="70"/>
        <v>2268</v>
      </c>
      <c r="C2278" t="str">
        <f t="shared" si="71"/>
        <v/>
      </c>
    </row>
    <row r="2279" spans="1:3">
      <c r="A2279">
        <v>2270</v>
      </c>
      <c r="B2279" t="str">
        <f t="shared" si="70"/>
        <v/>
      </c>
      <c r="C2279" t="str">
        <f t="shared" si="71"/>
        <v/>
      </c>
    </row>
    <row r="2280" spans="1:3">
      <c r="A2280">
        <v>2271</v>
      </c>
      <c r="B2280">
        <f t="shared" si="70"/>
        <v>2270</v>
      </c>
      <c r="C2280" t="str">
        <f t="shared" si="71"/>
        <v/>
      </c>
    </row>
    <row r="2281" spans="1:3">
      <c r="A2281">
        <v>2272</v>
      </c>
      <c r="B2281">
        <f t="shared" si="70"/>
        <v>2271</v>
      </c>
      <c r="C2281" t="str">
        <f t="shared" si="71"/>
        <v/>
      </c>
    </row>
    <row r="2282" spans="1:3">
      <c r="A2282">
        <v>2273</v>
      </c>
      <c r="B2282">
        <f t="shared" si="70"/>
        <v>2272</v>
      </c>
      <c r="C2282" t="str">
        <f t="shared" si="71"/>
        <v/>
      </c>
    </row>
    <row r="2283" spans="1:3">
      <c r="A2283">
        <v>2274</v>
      </c>
      <c r="B2283" t="str">
        <f t="shared" si="70"/>
        <v/>
      </c>
      <c r="C2283" t="str">
        <f t="shared" si="71"/>
        <v/>
      </c>
    </row>
    <row r="2284" spans="1:3">
      <c r="A2284">
        <v>2275</v>
      </c>
      <c r="B2284">
        <f t="shared" si="70"/>
        <v>2274</v>
      </c>
      <c r="C2284" t="str">
        <f t="shared" si="71"/>
        <v/>
      </c>
    </row>
    <row r="2285" spans="1:3">
      <c r="A2285">
        <v>2276</v>
      </c>
      <c r="B2285">
        <f t="shared" si="70"/>
        <v>2275</v>
      </c>
      <c r="C2285" t="str">
        <f t="shared" si="71"/>
        <v/>
      </c>
    </row>
    <row r="2286" spans="1:3">
      <c r="A2286">
        <v>2277</v>
      </c>
      <c r="B2286">
        <f t="shared" si="70"/>
        <v>2276</v>
      </c>
      <c r="C2286" t="str">
        <f t="shared" si="71"/>
        <v/>
      </c>
    </row>
    <row r="2287" spans="1:3">
      <c r="A2287">
        <v>2278</v>
      </c>
      <c r="B2287">
        <f t="shared" si="70"/>
        <v>2277</v>
      </c>
      <c r="C2287" t="str">
        <f t="shared" si="71"/>
        <v/>
      </c>
    </row>
    <row r="2288" spans="1:3">
      <c r="A2288">
        <v>2279</v>
      </c>
      <c r="B2288" t="str">
        <f t="shared" si="70"/>
        <v/>
      </c>
      <c r="C2288" t="str">
        <f t="shared" si="71"/>
        <v/>
      </c>
    </row>
    <row r="2289" spans="1:3">
      <c r="A2289">
        <v>2280</v>
      </c>
      <c r="B2289" t="str">
        <f t="shared" si="70"/>
        <v/>
      </c>
      <c r="C2289" t="str">
        <f t="shared" si="71"/>
        <v/>
      </c>
    </row>
    <row r="2290" spans="1:3">
      <c r="A2290">
        <v>2281</v>
      </c>
      <c r="B2290" t="str">
        <f t="shared" si="70"/>
        <v/>
      </c>
      <c r="C2290" t="str">
        <f t="shared" si="71"/>
        <v/>
      </c>
    </row>
    <row r="2291" spans="1:3">
      <c r="A2291">
        <v>2282</v>
      </c>
      <c r="B2291">
        <f t="shared" si="70"/>
        <v>2281</v>
      </c>
      <c r="C2291" t="str">
        <f t="shared" si="71"/>
        <v/>
      </c>
    </row>
    <row r="2292" spans="1:3">
      <c r="A2292">
        <v>2283</v>
      </c>
      <c r="B2292">
        <f t="shared" si="70"/>
        <v>2282</v>
      </c>
      <c r="C2292" t="str">
        <f t="shared" si="71"/>
        <v/>
      </c>
    </row>
    <row r="2293" spans="1:3">
      <c r="A2293">
        <v>2284</v>
      </c>
      <c r="B2293">
        <f t="shared" si="70"/>
        <v>2283</v>
      </c>
      <c r="C2293" t="str">
        <f t="shared" si="71"/>
        <v/>
      </c>
    </row>
    <row r="2294" spans="1:3">
      <c r="A2294">
        <v>2285</v>
      </c>
      <c r="B2294">
        <f t="shared" si="70"/>
        <v>2284</v>
      </c>
      <c r="C2294" t="str">
        <f t="shared" si="71"/>
        <v/>
      </c>
    </row>
    <row r="2295" spans="1:3">
      <c r="A2295">
        <v>2286</v>
      </c>
      <c r="B2295">
        <f t="shared" si="70"/>
        <v>2285</v>
      </c>
      <c r="C2295" t="str">
        <f t="shared" si="71"/>
        <v/>
      </c>
    </row>
    <row r="2296" spans="1:3">
      <c r="A2296">
        <v>2287</v>
      </c>
      <c r="B2296">
        <f t="shared" si="70"/>
        <v>2286</v>
      </c>
      <c r="C2296" t="str">
        <f t="shared" si="71"/>
        <v/>
      </c>
    </row>
    <row r="2297" spans="1:3">
      <c r="A2297">
        <v>2288</v>
      </c>
      <c r="B2297">
        <f t="shared" si="70"/>
        <v>2287</v>
      </c>
      <c r="C2297" t="str">
        <f t="shared" si="71"/>
        <v/>
      </c>
    </row>
    <row r="2298" spans="1:3">
      <c r="A2298">
        <v>2289</v>
      </c>
      <c r="B2298">
        <f t="shared" si="70"/>
        <v>2288</v>
      </c>
      <c r="C2298" t="str">
        <f t="shared" si="71"/>
        <v/>
      </c>
    </row>
    <row r="2299" spans="1:3">
      <c r="A2299">
        <v>2290</v>
      </c>
      <c r="B2299">
        <f t="shared" si="70"/>
        <v>2289</v>
      </c>
      <c r="C2299" t="str">
        <f t="shared" si="71"/>
        <v/>
      </c>
    </row>
    <row r="2300" spans="1:3">
      <c r="A2300">
        <v>2291</v>
      </c>
      <c r="B2300">
        <f t="shared" si="70"/>
        <v>2290</v>
      </c>
      <c r="C2300" t="str">
        <f t="shared" si="71"/>
        <v/>
      </c>
    </row>
    <row r="2301" spans="1:3">
      <c r="A2301">
        <v>2292</v>
      </c>
      <c r="B2301" t="str">
        <f t="shared" si="70"/>
        <v/>
      </c>
      <c r="C2301" t="str">
        <f t="shared" si="71"/>
        <v/>
      </c>
    </row>
    <row r="2302" spans="1:3">
      <c r="A2302">
        <v>2293</v>
      </c>
      <c r="B2302">
        <f t="shared" si="70"/>
        <v>2292</v>
      </c>
      <c r="C2302" t="str">
        <f t="shared" si="71"/>
        <v/>
      </c>
    </row>
    <row r="2303" spans="1:3">
      <c r="A2303">
        <v>2294</v>
      </c>
      <c r="B2303">
        <f t="shared" si="70"/>
        <v>2293</v>
      </c>
      <c r="C2303" t="str">
        <f t="shared" si="71"/>
        <v/>
      </c>
    </row>
    <row r="2304" spans="1:3">
      <c r="A2304">
        <v>2295</v>
      </c>
      <c r="B2304">
        <f t="shared" si="70"/>
        <v>2294</v>
      </c>
      <c r="C2304" t="str">
        <f t="shared" si="71"/>
        <v/>
      </c>
    </row>
    <row r="2305" spans="1:3">
      <c r="A2305">
        <v>2296</v>
      </c>
      <c r="B2305">
        <f t="shared" si="70"/>
        <v>2295</v>
      </c>
      <c r="C2305" t="str">
        <f t="shared" si="71"/>
        <v/>
      </c>
    </row>
    <row r="2306" spans="1:3">
      <c r="A2306">
        <v>2297</v>
      </c>
      <c r="B2306" t="str">
        <f t="shared" si="70"/>
        <v/>
      </c>
      <c r="C2306" t="str">
        <f t="shared" si="71"/>
        <v/>
      </c>
    </row>
    <row r="2307" spans="1:3">
      <c r="A2307">
        <v>2298</v>
      </c>
      <c r="B2307" t="str">
        <f t="shared" si="70"/>
        <v/>
      </c>
      <c r="C2307" t="str">
        <f t="shared" si="71"/>
        <v/>
      </c>
    </row>
    <row r="2308" spans="1:3">
      <c r="A2308">
        <v>2299</v>
      </c>
      <c r="B2308">
        <f t="shared" si="70"/>
        <v>2298</v>
      </c>
      <c r="C2308" t="str">
        <f t="shared" si="71"/>
        <v/>
      </c>
    </row>
    <row r="2309" spans="1:3">
      <c r="A2309">
        <v>2300</v>
      </c>
      <c r="B2309">
        <f t="shared" si="70"/>
        <v>2299</v>
      </c>
      <c r="C2309" t="str">
        <f t="shared" si="71"/>
        <v/>
      </c>
    </row>
    <row r="2310" spans="1:3">
      <c r="A2310">
        <v>2301</v>
      </c>
      <c r="B2310">
        <f t="shared" si="70"/>
        <v>2300</v>
      </c>
      <c r="C2310" t="str">
        <f t="shared" si="71"/>
        <v/>
      </c>
    </row>
    <row r="2311" spans="1:3">
      <c r="A2311">
        <v>2302</v>
      </c>
      <c r="B2311">
        <f t="shared" si="70"/>
        <v>2301</v>
      </c>
      <c r="C2311" t="str">
        <f t="shared" si="71"/>
        <v/>
      </c>
    </row>
    <row r="2312" spans="1:3">
      <c r="A2312">
        <v>2303</v>
      </c>
      <c r="B2312">
        <f t="shared" si="70"/>
        <v>2302</v>
      </c>
      <c r="C2312" t="str">
        <f t="shared" si="71"/>
        <v/>
      </c>
    </row>
    <row r="2313" spans="1:3">
      <c r="A2313">
        <v>2304</v>
      </c>
      <c r="B2313">
        <f t="shared" si="70"/>
        <v>2303</v>
      </c>
      <c r="C2313" t="str">
        <f t="shared" si="71"/>
        <v/>
      </c>
    </row>
    <row r="2314" spans="1:3">
      <c r="A2314">
        <v>2305</v>
      </c>
      <c r="B2314">
        <f t="shared" si="70"/>
        <v>2304</v>
      </c>
      <c r="C2314" t="str">
        <f t="shared" si="71"/>
        <v/>
      </c>
    </row>
    <row r="2315" spans="1:3">
      <c r="A2315">
        <v>2306</v>
      </c>
      <c r="B2315" t="str">
        <f t="shared" si="70"/>
        <v/>
      </c>
      <c r="C2315" t="str">
        <f t="shared" si="71"/>
        <v/>
      </c>
    </row>
    <row r="2316" spans="1:3">
      <c r="A2316">
        <v>2307</v>
      </c>
      <c r="B2316" t="str">
        <f t="shared" si="70"/>
        <v/>
      </c>
      <c r="C2316" t="str">
        <f t="shared" si="71"/>
        <v/>
      </c>
    </row>
    <row r="2317" spans="1:3">
      <c r="A2317">
        <v>2308</v>
      </c>
      <c r="B2317" t="str">
        <f t="shared" si="70"/>
        <v/>
      </c>
      <c r="C2317" t="str">
        <f t="shared" si="71"/>
        <v/>
      </c>
    </row>
    <row r="2318" spans="1:3">
      <c r="A2318">
        <v>2309</v>
      </c>
      <c r="B2318">
        <f t="shared" si="70"/>
        <v>2308</v>
      </c>
      <c r="C2318" t="str">
        <f t="shared" si="71"/>
        <v/>
      </c>
    </row>
    <row r="2319" spans="1:3">
      <c r="A2319">
        <v>2310</v>
      </c>
      <c r="B2319">
        <f t="shared" ref="B2319:B2382" si="72">IF(1=(4-LEN(SUBSTITUTE(MID($B$11,A2319-4,4),MID(MID($B$11,A2319-4,4),1,1),"")))*(4-LEN(SUBSTITUTE(MID($B$11,A2319-4,4),MID(MID($B$11,A2319-4,4),2,1),"")))*(4-LEN(SUBSTITUTE(MID($B$11,A2319-4,4),MID(MID($B$11,A2319-4,4),3,1),"")))*(4-LEN(SUBSTITUTE(MID($B$11,A2319-4,4),MID(MID($B$11,A2319-4,4),4,1),""))),A2319-1,"")</f>
        <v>2309</v>
      </c>
      <c r="C2319" t="str">
        <f t="shared" si="71"/>
        <v/>
      </c>
    </row>
    <row r="2320" spans="1:3">
      <c r="A2320">
        <v>2311</v>
      </c>
      <c r="B2320">
        <f t="shared" si="72"/>
        <v>2310</v>
      </c>
      <c r="C2320" t="str">
        <f t="shared" si="71"/>
        <v/>
      </c>
    </row>
    <row r="2321" spans="1:3">
      <c r="A2321">
        <v>2312</v>
      </c>
      <c r="B2321">
        <f t="shared" si="72"/>
        <v>2311</v>
      </c>
      <c r="C2321" t="str">
        <f t="shared" si="71"/>
        <v/>
      </c>
    </row>
    <row r="2322" spans="1:3">
      <c r="A2322">
        <v>2313</v>
      </c>
      <c r="B2322">
        <f t="shared" si="72"/>
        <v>2312</v>
      </c>
      <c r="C2322" t="str">
        <f t="shared" si="71"/>
        <v/>
      </c>
    </row>
    <row r="2323" spans="1:3">
      <c r="A2323">
        <v>2314</v>
      </c>
      <c r="B2323">
        <f t="shared" si="72"/>
        <v>2313</v>
      </c>
      <c r="C2323" t="str">
        <f t="shared" si="71"/>
        <v/>
      </c>
    </row>
    <row r="2324" spans="1:3">
      <c r="A2324">
        <v>2315</v>
      </c>
      <c r="B2324">
        <f t="shared" si="72"/>
        <v>2314</v>
      </c>
      <c r="C2324" t="str">
        <f t="shared" si="71"/>
        <v/>
      </c>
    </row>
    <row r="2325" spans="1:3">
      <c r="A2325">
        <v>2316</v>
      </c>
      <c r="B2325">
        <f t="shared" si="72"/>
        <v>2315</v>
      </c>
      <c r="C2325" t="str">
        <f t="shared" si="71"/>
        <v/>
      </c>
    </row>
    <row r="2326" spans="1:3">
      <c r="A2326">
        <v>2317</v>
      </c>
      <c r="B2326">
        <f t="shared" si="72"/>
        <v>2316</v>
      </c>
      <c r="C2326" t="str">
        <f t="shared" si="71"/>
        <v/>
      </c>
    </row>
    <row r="2327" spans="1:3">
      <c r="A2327">
        <v>2318</v>
      </c>
      <c r="B2327">
        <f t="shared" si="72"/>
        <v>2317</v>
      </c>
      <c r="C2327" t="str">
        <f t="shared" si="71"/>
        <v/>
      </c>
    </row>
    <row r="2328" spans="1:3">
      <c r="A2328">
        <v>2319</v>
      </c>
      <c r="B2328">
        <f t="shared" si="72"/>
        <v>2318</v>
      </c>
      <c r="C2328" t="str">
        <f t="shared" ref="C2328:C2391" si="73">IF(1=(14-LEN(SUBSTITUTE(MID($B$11,A2328-14,14),MID(MID($B$11,A2328-14,14),1,1),"")))*(14-LEN(SUBSTITUTE(MID($B$11,A2328-14,14),MID(MID($B$11,A2328-14,14),2,1),"")))*(14-LEN(SUBSTITUTE(MID($B$11,A2328-14,14),MID(MID($B$11,A2328-14,14),3,1),"")))*(14-LEN(SUBSTITUTE(MID($B$11,A2328-14,14),MID(MID($B$11,A2328-14,14),4,1),"")))*(14-LEN(SUBSTITUTE(MID($B$11,A2328-14,14),MID(MID($B$11,A2328-14,14),5,1),"")))*(14-LEN(SUBSTITUTE(MID($B$11,A2328-14,14),MID(MID($B$11,A2328-14,14),6,1),"")))*(14-LEN(SUBSTITUTE(MID($B$11,A2328-14,14),MID(MID($B$11,A2328-14,14),7,1),"")))*(14-LEN(SUBSTITUTE(MID($B$11,A2328-14,14),MID(MID($B$11,A2328-14,14),8,1),"")))*(14-LEN(SUBSTITUTE(MID($B$11,A2328-14,14),MID(MID($B$11,A2328-14,14),9,1),"")))*(14-LEN(SUBSTITUTE(MID($B$11,A2328-14,14),MID(MID($B$11,A2328-14,14),10,1),"")))*(14-LEN(SUBSTITUTE(MID($B$11,A2328-14,14),MID(MID($B$11,A2328-14,14),11,1),"")))*(14-LEN(SUBSTITUTE(MID($B$11,A2328-14,14),MID(MID($B$11,A2328-14,14),12,1),"")))*(14-LEN(SUBSTITUTE(MID($B$11,A2328-14,14),MID(MID($B$11,A2328-14,14),13,1),"")))*(14-LEN(SUBSTITUTE(MID($B$11,A2328-14,14),MID(MID($B$11,A2328-14,14),14,1),""))),A2328-1,"")</f>
        <v/>
      </c>
    </row>
    <row r="2329" spans="1:3">
      <c r="A2329">
        <v>2320</v>
      </c>
      <c r="B2329">
        <f t="shared" si="72"/>
        <v>2319</v>
      </c>
      <c r="C2329" t="str">
        <f t="shared" si="73"/>
        <v/>
      </c>
    </row>
    <row r="2330" spans="1:3">
      <c r="A2330">
        <v>2321</v>
      </c>
      <c r="B2330">
        <f t="shared" si="72"/>
        <v>2320</v>
      </c>
      <c r="C2330" t="str">
        <f t="shared" si="73"/>
        <v/>
      </c>
    </row>
    <row r="2331" spans="1:3">
      <c r="A2331">
        <v>2322</v>
      </c>
      <c r="B2331">
        <f t="shared" si="72"/>
        <v>2321</v>
      </c>
      <c r="C2331" t="str">
        <f t="shared" si="73"/>
        <v/>
      </c>
    </row>
    <row r="2332" spans="1:3">
      <c r="A2332">
        <v>2323</v>
      </c>
      <c r="B2332">
        <f t="shared" si="72"/>
        <v>2322</v>
      </c>
      <c r="C2332" t="str">
        <f t="shared" si="73"/>
        <v/>
      </c>
    </row>
    <row r="2333" spans="1:3">
      <c r="A2333">
        <v>2324</v>
      </c>
      <c r="B2333">
        <f t="shared" si="72"/>
        <v>2323</v>
      </c>
      <c r="C2333" t="str">
        <f t="shared" si="73"/>
        <v/>
      </c>
    </row>
    <row r="2334" spans="1:3">
      <c r="A2334">
        <v>2325</v>
      </c>
      <c r="B2334">
        <f t="shared" si="72"/>
        <v>2324</v>
      </c>
      <c r="C2334" t="str">
        <f t="shared" si="73"/>
        <v/>
      </c>
    </row>
    <row r="2335" spans="1:3">
      <c r="A2335">
        <v>2326</v>
      </c>
      <c r="B2335">
        <f t="shared" si="72"/>
        <v>2325</v>
      </c>
      <c r="C2335" t="str">
        <f t="shared" si="73"/>
        <v/>
      </c>
    </row>
    <row r="2336" spans="1:3">
      <c r="A2336">
        <v>2327</v>
      </c>
      <c r="B2336">
        <f t="shared" si="72"/>
        <v>2326</v>
      </c>
      <c r="C2336" t="str">
        <f t="shared" si="73"/>
        <v/>
      </c>
    </row>
    <row r="2337" spans="1:3">
      <c r="A2337">
        <v>2328</v>
      </c>
      <c r="B2337">
        <f t="shared" si="72"/>
        <v>2327</v>
      </c>
      <c r="C2337" t="str">
        <f t="shared" si="73"/>
        <v/>
      </c>
    </row>
    <row r="2338" spans="1:3">
      <c r="A2338">
        <v>2329</v>
      </c>
      <c r="B2338" t="str">
        <f t="shared" si="72"/>
        <v/>
      </c>
      <c r="C2338" t="str">
        <f t="shared" si="73"/>
        <v/>
      </c>
    </row>
    <row r="2339" spans="1:3">
      <c r="A2339">
        <v>2330</v>
      </c>
      <c r="B2339">
        <f t="shared" si="72"/>
        <v>2329</v>
      </c>
      <c r="C2339" t="str">
        <f t="shared" si="73"/>
        <v/>
      </c>
    </row>
    <row r="2340" spans="1:3">
      <c r="A2340">
        <v>2331</v>
      </c>
      <c r="B2340">
        <f t="shared" si="72"/>
        <v>2330</v>
      </c>
      <c r="C2340" t="str">
        <f t="shared" si="73"/>
        <v/>
      </c>
    </row>
    <row r="2341" spans="1:3">
      <c r="A2341">
        <v>2332</v>
      </c>
      <c r="B2341">
        <f t="shared" si="72"/>
        <v>2331</v>
      </c>
      <c r="C2341" t="str">
        <f t="shared" si="73"/>
        <v/>
      </c>
    </row>
    <row r="2342" spans="1:3">
      <c r="A2342">
        <v>2333</v>
      </c>
      <c r="B2342">
        <f t="shared" si="72"/>
        <v>2332</v>
      </c>
      <c r="C2342" t="str">
        <f t="shared" si="73"/>
        <v/>
      </c>
    </row>
    <row r="2343" spans="1:3">
      <c r="A2343">
        <v>2334</v>
      </c>
      <c r="B2343">
        <f t="shared" si="72"/>
        <v>2333</v>
      </c>
      <c r="C2343" t="str">
        <f t="shared" si="73"/>
        <v/>
      </c>
    </row>
    <row r="2344" spans="1:3">
      <c r="A2344">
        <v>2335</v>
      </c>
      <c r="B2344" t="str">
        <f t="shared" si="72"/>
        <v/>
      </c>
      <c r="C2344" t="str">
        <f t="shared" si="73"/>
        <v/>
      </c>
    </row>
    <row r="2345" spans="1:3">
      <c r="A2345">
        <v>2336</v>
      </c>
      <c r="B2345" t="str">
        <f t="shared" si="72"/>
        <v/>
      </c>
      <c r="C2345" t="str">
        <f t="shared" si="73"/>
        <v/>
      </c>
    </row>
    <row r="2346" spans="1:3">
      <c r="A2346">
        <v>2337</v>
      </c>
      <c r="B2346" t="str">
        <f t="shared" si="72"/>
        <v/>
      </c>
      <c r="C2346" t="str">
        <f t="shared" si="73"/>
        <v/>
      </c>
    </row>
    <row r="2347" spans="1:3">
      <c r="A2347">
        <v>2338</v>
      </c>
      <c r="B2347">
        <f t="shared" si="72"/>
        <v>2337</v>
      </c>
      <c r="C2347" t="str">
        <f t="shared" si="73"/>
        <v/>
      </c>
    </row>
    <row r="2348" spans="1:3">
      <c r="A2348">
        <v>2339</v>
      </c>
      <c r="B2348" t="str">
        <f t="shared" si="72"/>
        <v/>
      </c>
      <c r="C2348" t="str">
        <f t="shared" si="73"/>
        <v/>
      </c>
    </row>
    <row r="2349" spans="1:3">
      <c r="A2349">
        <v>2340</v>
      </c>
      <c r="B2349" t="str">
        <f t="shared" si="72"/>
        <v/>
      </c>
      <c r="C2349" t="str">
        <f t="shared" si="73"/>
        <v/>
      </c>
    </row>
    <row r="2350" spans="1:3">
      <c r="A2350">
        <v>2341</v>
      </c>
      <c r="B2350" t="str">
        <f t="shared" si="72"/>
        <v/>
      </c>
      <c r="C2350" t="str">
        <f t="shared" si="73"/>
        <v/>
      </c>
    </row>
    <row r="2351" spans="1:3">
      <c r="A2351">
        <v>2342</v>
      </c>
      <c r="B2351">
        <f t="shared" si="72"/>
        <v>2341</v>
      </c>
      <c r="C2351" t="str">
        <f t="shared" si="73"/>
        <v/>
      </c>
    </row>
    <row r="2352" spans="1:3">
      <c r="A2352">
        <v>2343</v>
      </c>
      <c r="B2352" t="str">
        <f t="shared" si="72"/>
        <v/>
      </c>
      <c r="C2352" t="str">
        <f t="shared" si="73"/>
        <v/>
      </c>
    </row>
    <row r="2353" spans="1:3">
      <c r="A2353">
        <v>2344</v>
      </c>
      <c r="B2353">
        <f t="shared" si="72"/>
        <v>2343</v>
      </c>
      <c r="C2353" t="str">
        <f t="shared" si="73"/>
        <v/>
      </c>
    </row>
    <row r="2354" spans="1:3">
      <c r="A2354">
        <v>2345</v>
      </c>
      <c r="B2354">
        <f t="shared" si="72"/>
        <v>2344</v>
      </c>
      <c r="C2354" t="str">
        <f t="shared" si="73"/>
        <v/>
      </c>
    </row>
    <row r="2355" spans="1:3">
      <c r="A2355">
        <v>2346</v>
      </c>
      <c r="B2355">
        <f t="shared" si="72"/>
        <v>2345</v>
      </c>
      <c r="C2355" t="str">
        <f t="shared" si="73"/>
        <v/>
      </c>
    </row>
    <row r="2356" spans="1:3">
      <c r="A2356">
        <v>2347</v>
      </c>
      <c r="B2356">
        <f t="shared" si="72"/>
        <v>2346</v>
      </c>
      <c r="C2356" t="str">
        <f t="shared" si="73"/>
        <v/>
      </c>
    </row>
    <row r="2357" spans="1:3">
      <c r="A2357">
        <v>2348</v>
      </c>
      <c r="B2357">
        <f t="shared" si="72"/>
        <v>2347</v>
      </c>
      <c r="C2357" t="str">
        <f t="shared" si="73"/>
        <v/>
      </c>
    </row>
    <row r="2358" spans="1:3">
      <c r="A2358">
        <v>2349</v>
      </c>
      <c r="B2358">
        <f t="shared" si="72"/>
        <v>2348</v>
      </c>
      <c r="C2358" t="str">
        <f t="shared" si="73"/>
        <v/>
      </c>
    </row>
    <row r="2359" spans="1:3">
      <c r="A2359">
        <v>2350</v>
      </c>
      <c r="B2359">
        <f t="shared" si="72"/>
        <v>2349</v>
      </c>
      <c r="C2359" t="str">
        <f t="shared" si="73"/>
        <v/>
      </c>
    </row>
    <row r="2360" spans="1:3">
      <c r="A2360">
        <v>2351</v>
      </c>
      <c r="B2360">
        <f t="shared" si="72"/>
        <v>2350</v>
      </c>
      <c r="C2360" t="str">
        <f t="shared" si="73"/>
        <v/>
      </c>
    </row>
    <row r="2361" spans="1:3">
      <c r="A2361">
        <v>2352</v>
      </c>
      <c r="B2361">
        <f t="shared" si="72"/>
        <v>2351</v>
      </c>
      <c r="C2361" t="str">
        <f t="shared" si="73"/>
        <v/>
      </c>
    </row>
    <row r="2362" spans="1:3">
      <c r="A2362">
        <v>2353</v>
      </c>
      <c r="B2362" t="str">
        <f t="shared" si="72"/>
        <v/>
      </c>
      <c r="C2362" t="str">
        <f t="shared" si="73"/>
        <v/>
      </c>
    </row>
    <row r="2363" spans="1:3">
      <c r="A2363">
        <v>2354</v>
      </c>
      <c r="B2363">
        <f t="shared" si="72"/>
        <v>2353</v>
      </c>
      <c r="C2363" t="str">
        <f t="shared" si="73"/>
        <v/>
      </c>
    </row>
    <row r="2364" spans="1:3">
      <c r="A2364">
        <v>2355</v>
      </c>
      <c r="B2364" t="str">
        <f t="shared" si="72"/>
        <v/>
      </c>
      <c r="C2364" t="str">
        <f t="shared" si="73"/>
        <v/>
      </c>
    </row>
    <row r="2365" spans="1:3">
      <c r="A2365">
        <v>2356</v>
      </c>
      <c r="B2365" t="str">
        <f t="shared" si="72"/>
        <v/>
      </c>
      <c r="C2365" t="str">
        <f t="shared" si="73"/>
        <v/>
      </c>
    </row>
    <row r="2366" spans="1:3">
      <c r="A2366">
        <v>2357</v>
      </c>
      <c r="B2366">
        <f t="shared" si="72"/>
        <v>2356</v>
      </c>
      <c r="C2366" t="str">
        <f t="shared" si="73"/>
        <v/>
      </c>
    </row>
    <row r="2367" spans="1:3">
      <c r="A2367">
        <v>2358</v>
      </c>
      <c r="B2367">
        <f t="shared" si="72"/>
        <v>2357</v>
      </c>
      <c r="C2367" t="str">
        <f t="shared" si="73"/>
        <v/>
      </c>
    </row>
    <row r="2368" spans="1:3">
      <c r="A2368">
        <v>2359</v>
      </c>
      <c r="B2368">
        <f t="shared" si="72"/>
        <v>2358</v>
      </c>
      <c r="C2368" t="str">
        <f t="shared" si="73"/>
        <v/>
      </c>
    </row>
    <row r="2369" spans="1:3">
      <c r="A2369">
        <v>2360</v>
      </c>
      <c r="B2369">
        <f t="shared" si="72"/>
        <v>2359</v>
      </c>
      <c r="C2369" t="str">
        <f t="shared" si="73"/>
        <v/>
      </c>
    </row>
    <row r="2370" spans="1:3">
      <c r="A2370">
        <v>2361</v>
      </c>
      <c r="B2370">
        <f t="shared" si="72"/>
        <v>2360</v>
      </c>
      <c r="C2370" t="str">
        <f t="shared" si="73"/>
        <v/>
      </c>
    </row>
    <row r="2371" spans="1:3">
      <c r="A2371">
        <v>2362</v>
      </c>
      <c r="B2371">
        <f t="shared" si="72"/>
        <v>2361</v>
      </c>
      <c r="C2371" t="str">
        <f t="shared" si="73"/>
        <v/>
      </c>
    </row>
    <row r="2372" spans="1:3">
      <c r="A2372">
        <v>2363</v>
      </c>
      <c r="B2372">
        <f t="shared" si="72"/>
        <v>2362</v>
      </c>
      <c r="C2372" t="str">
        <f t="shared" si="73"/>
        <v/>
      </c>
    </row>
    <row r="2373" spans="1:3">
      <c r="A2373">
        <v>2364</v>
      </c>
      <c r="B2373">
        <f t="shared" si="72"/>
        <v>2363</v>
      </c>
      <c r="C2373" t="str">
        <f t="shared" si="73"/>
        <v/>
      </c>
    </row>
    <row r="2374" spans="1:3">
      <c r="A2374">
        <v>2365</v>
      </c>
      <c r="B2374" t="str">
        <f t="shared" si="72"/>
        <v/>
      </c>
      <c r="C2374" t="str">
        <f t="shared" si="73"/>
        <v/>
      </c>
    </row>
    <row r="2375" spans="1:3">
      <c r="A2375">
        <v>2366</v>
      </c>
      <c r="B2375" t="str">
        <f t="shared" si="72"/>
        <v/>
      </c>
      <c r="C2375" t="str">
        <f t="shared" si="73"/>
        <v/>
      </c>
    </row>
    <row r="2376" spans="1:3">
      <c r="A2376">
        <v>2367</v>
      </c>
      <c r="B2376">
        <f t="shared" si="72"/>
        <v>2366</v>
      </c>
      <c r="C2376" t="str">
        <f t="shared" si="73"/>
        <v/>
      </c>
    </row>
    <row r="2377" spans="1:3">
      <c r="A2377">
        <v>2368</v>
      </c>
      <c r="B2377">
        <f t="shared" si="72"/>
        <v>2367</v>
      </c>
      <c r="C2377" t="str">
        <f t="shared" si="73"/>
        <v/>
      </c>
    </row>
    <row r="2378" spans="1:3">
      <c r="A2378">
        <v>2369</v>
      </c>
      <c r="B2378">
        <f t="shared" si="72"/>
        <v>2368</v>
      </c>
      <c r="C2378" t="str">
        <f t="shared" si="73"/>
        <v/>
      </c>
    </row>
    <row r="2379" spans="1:3">
      <c r="A2379">
        <v>2370</v>
      </c>
      <c r="B2379">
        <f t="shared" si="72"/>
        <v>2369</v>
      </c>
      <c r="C2379" t="str">
        <f t="shared" si="73"/>
        <v/>
      </c>
    </row>
    <row r="2380" spans="1:3">
      <c r="A2380">
        <v>2371</v>
      </c>
      <c r="B2380">
        <f t="shared" si="72"/>
        <v>2370</v>
      </c>
      <c r="C2380" t="str">
        <f t="shared" si="73"/>
        <v/>
      </c>
    </row>
    <row r="2381" spans="1:3">
      <c r="A2381">
        <v>2372</v>
      </c>
      <c r="B2381">
        <f t="shared" si="72"/>
        <v>2371</v>
      </c>
      <c r="C2381" t="str">
        <f t="shared" si="73"/>
        <v/>
      </c>
    </row>
    <row r="2382" spans="1:3">
      <c r="A2382">
        <v>2373</v>
      </c>
      <c r="B2382">
        <f t="shared" si="72"/>
        <v>2372</v>
      </c>
      <c r="C2382" t="str">
        <f t="shared" si="73"/>
        <v/>
      </c>
    </row>
    <row r="2383" spans="1:3">
      <c r="A2383">
        <v>2374</v>
      </c>
      <c r="B2383">
        <f t="shared" ref="B2383:B2446" si="74">IF(1=(4-LEN(SUBSTITUTE(MID($B$11,A2383-4,4),MID(MID($B$11,A2383-4,4),1,1),"")))*(4-LEN(SUBSTITUTE(MID($B$11,A2383-4,4),MID(MID($B$11,A2383-4,4),2,1),"")))*(4-LEN(SUBSTITUTE(MID($B$11,A2383-4,4),MID(MID($B$11,A2383-4,4),3,1),"")))*(4-LEN(SUBSTITUTE(MID($B$11,A2383-4,4),MID(MID($B$11,A2383-4,4),4,1),""))),A2383-1,"")</f>
        <v>2373</v>
      </c>
      <c r="C2383" t="str">
        <f t="shared" si="73"/>
        <v/>
      </c>
    </row>
    <row r="2384" spans="1:3">
      <c r="A2384">
        <v>2375</v>
      </c>
      <c r="B2384" t="str">
        <f t="shared" si="74"/>
        <v/>
      </c>
      <c r="C2384" t="str">
        <f t="shared" si="73"/>
        <v/>
      </c>
    </row>
    <row r="2385" spans="1:3">
      <c r="A2385">
        <v>2376</v>
      </c>
      <c r="B2385" t="str">
        <f t="shared" si="74"/>
        <v/>
      </c>
      <c r="C2385" t="str">
        <f t="shared" si="73"/>
        <v/>
      </c>
    </row>
    <row r="2386" spans="1:3">
      <c r="A2386">
        <v>2377</v>
      </c>
      <c r="B2386" t="str">
        <f t="shared" si="74"/>
        <v/>
      </c>
      <c r="C2386" t="str">
        <f t="shared" si="73"/>
        <v/>
      </c>
    </row>
    <row r="2387" spans="1:3">
      <c r="A2387">
        <v>2378</v>
      </c>
      <c r="B2387" t="str">
        <f t="shared" si="74"/>
        <v/>
      </c>
      <c r="C2387" t="str">
        <f t="shared" si="73"/>
        <v/>
      </c>
    </row>
    <row r="2388" spans="1:3">
      <c r="A2388">
        <v>2379</v>
      </c>
      <c r="B2388" t="str">
        <f t="shared" si="74"/>
        <v/>
      </c>
      <c r="C2388" t="str">
        <f t="shared" si="73"/>
        <v/>
      </c>
    </row>
    <row r="2389" spans="1:3">
      <c r="A2389">
        <v>2380</v>
      </c>
      <c r="B2389" t="str">
        <f t="shared" si="74"/>
        <v/>
      </c>
      <c r="C2389" t="str">
        <f t="shared" si="73"/>
        <v/>
      </c>
    </row>
    <row r="2390" spans="1:3">
      <c r="A2390">
        <v>2381</v>
      </c>
      <c r="B2390">
        <f t="shared" si="74"/>
        <v>2380</v>
      </c>
      <c r="C2390" t="str">
        <f t="shared" si="73"/>
        <v/>
      </c>
    </row>
    <row r="2391" spans="1:3">
      <c r="A2391">
        <v>2382</v>
      </c>
      <c r="B2391">
        <f t="shared" si="74"/>
        <v>2381</v>
      </c>
      <c r="C2391" t="str">
        <f t="shared" si="73"/>
        <v/>
      </c>
    </row>
    <row r="2392" spans="1:3">
      <c r="A2392">
        <v>2383</v>
      </c>
      <c r="B2392">
        <f t="shared" si="74"/>
        <v>2382</v>
      </c>
      <c r="C2392" t="str">
        <f t="shared" ref="C2392:C2455" si="75">IF(1=(14-LEN(SUBSTITUTE(MID($B$11,A2392-14,14),MID(MID($B$11,A2392-14,14),1,1),"")))*(14-LEN(SUBSTITUTE(MID($B$11,A2392-14,14),MID(MID($B$11,A2392-14,14),2,1),"")))*(14-LEN(SUBSTITUTE(MID($B$11,A2392-14,14),MID(MID($B$11,A2392-14,14),3,1),"")))*(14-LEN(SUBSTITUTE(MID($B$11,A2392-14,14),MID(MID($B$11,A2392-14,14),4,1),"")))*(14-LEN(SUBSTITUTE(MID($B$11,A2392-14,14),MID(MID($B$11,A2392-14,14),5,1),"")))*(14-LEN(SUBSTITUTE(MID($B$11,A2392-14,14),MID(MID($B$11,A2392-14,14),6,1),"")))*(14-LEN(SUBSTITUTE(MID($B$11,A2392-14,14),MID(MID($B$11,A2392-14,14),7,1),"")))*(14-LEN(SUBSTITUTE(MID($B$11,A2392-14,14),MID(MID($B$11,A2392-14,14),8,1),"")))*(14-LEN(SUBSTITUTE(MID($B$11,A2392-14,14),MID(MID($B$11,A2392-14,14),9,1),"")))*(14-LEN(SUBSTITUTE(MID($B$11,A2392-14,14),MID(MID($B$11,A2392-14,14),10,1),"")))*(14-LEN(SUBSTITUTE(MID($B$11,A2392-14,14),MID(MID($B$11,A2392-14,14),11,1),"")))*(14-LEN(SUBSTITUTE(MID($B$11,A2392-14,14),MID(MID($B$11,A2392-14,14),12,1),"")))*(14-LEN(SUBSTITUTE(MID($B$11,A2392-14,14),MID(MID($B$11,A2392-14,14),13,1),"")))*(14-LEN(SUBSTITUTE(MID($B$11,A2392-14,14),MID(MID($B$11,A2392-14,14),14,1),""))),A2392-1,"")</f>
        <v/>
      </c>
    </row>
    <row r="2393" spans="1:3">
      <c r="A2393">
        <v>2384</v>
      </c>
      <c r="B2393">
        <f t="shared" si="74"/>
        <v>2383</v>
      </c>
      <c r="C2393" t="str">
        <f t="shared" si="75"/>
        <v/>
      </c>
    </row>
    <row r="2394" spans="1:3">
      <c r="A2394">
        <v>2385</v>
      </c>
      <c r="B2394">
        <f t="shared" si="74"/>
        <v>2384</v>
      </c>
      <c r="C2394" t="str">
        <f t="shared" si="75"/>
        <v/>
      </c>
    </row>
    <row r="2395" spans="1:3">
      <c r="A2395">
        <v>2386</v>
      </c>
      <c r="B2395">
        <f t="shared" si="74"/>
        <v>2385</v>
      </c>
      <c r="C2395" t="str">
        <f t="shared" si="75"/>
        <v/>
      </c>
    </row>
    <row r="2396" spans="1:3">
      <c r="A2396">
        <v>2387</v>
      </c>
      <c r="B2396">
        <f t="shared" si="74"/>
        <v>2386</v>
      </c>
      <c r="C2396" t="str">
        <f t="shared" si="75"/>
        <v/>
      </c>
    </row>
    <row r="2397" spans="1:3">
      <c r="A2397">
        <v>2388</v>
      </c>
      <c r="B2397">
        <f t="shared" si="74"/>
        <v>2387</v>
      </c>
      <c r="C2397" t="str">
        <f t="shared" si="75"/>
        <v/>
      </c>
    </row>
    <row r="2398" spans="1:3">
      <c r="A2398">
        <v>2389</v>
      </c>
      <c r="B2398">
        <f t="shared" si="74"/>
        <v>2388</v>
      </c>
      <c r="C2398" t="str">
        <f t="shared" si="75"/>
        <v/>
      </c>
    </row>
    <row r="2399" spans="1:3">
      <c r="A2399">
        <v>2390</v>
      </c>
      <c r="B2399">
        <f t="shared" si="74"/>
        <v>2389</v>
      </c>
      <c r="C2399" t="str">
        <f t="shared" si="75"/>
        <v/>
      </c>
    </row>
    <row r="2400" spans="1:3">
      <c r="A2400">
        <v>2391</v>
      </c>
      <c r="B2400">
        <f t="shared" si="74"/>
        <v>2390</v>
      </c>
      <c r="C2400" t="str">
        <f t="shared" si="75"/>
        <v/>
      </c>
    </row>
    <row r="2401" spans="1:3">
      <c r="A2401">
        <v>2392</v>
      </c>
      <c r="B2401">
        <f t="shared" si="74"/>
        <v>2391</v>
      </c>
      <c r="C2401" t="str">
        <f t="shared" si="75"/>
        <v/>
      </c>
    </row>
    <row r="2402" spans="1:3">
      <c r="A2402">
        <v>2393</v>
      </c>
      <c r="B2402">
        <f t="shared" si="74"/>
        <v>2392</v>
      </c>
      <c r="C2402" t="str">
        <f t="shared" si="75"/>
        <v/>
      </c>
    </row>
    <row r="2403" spans="1:3">
      <c r="A2403">
        <v>2394</v>
      </c>
      <c r="B2403">
        <f t="shared" si="74"/>
        <v>2393</v>
      </c>
      <c r="C2403" t="str">
        <f t="shared" si="75"/>
        <v/>
      </c>
    </row>
    <row r="2404" spans="1:3">
      <c r="A2404">
        <v>2395</v>
      </c>
      <c r="B2404">
        <f t="shared" si="74"/>
        <v>2394</v>
      </c>
      <c r="C2404" t="str">
        <f t="shared" si="75"/>
        <v/>
      </c>
    </row>
    <row r="2405" spans="1:3">
      <c r="A2405">
        <v>2396</v>
      </c>
      <c r="B2405">
        <f t="shared" si="74"/>
        <v>2395</v>
      </c>
      <c r="C2405" t="str">
        <f t="shared" si="75"/>
        <v/>
      </c>
    </row>
    <row r="2406" spans="1:3">
      <c r="A2406">
        <v>2397</v>
      </c>
      <c r="B2406" t="str">
        <f t="shared" si="74"/>
        <v/>
      </c>
      <c r="C2406" t="str">
        <f t="shared" si="75"/>
        <v/>
      </c>
    </row>
    <row r="2407" spans="1:3">
      <c r="A2407">
        <v>2398</v>
      </c>
      <c r="B2407" t="str">
        <f t="shared" si="74"/>
        <v/>
      </c>
      <c r="C2407" t="str">
        <f t="shared" si="75"/>
        <v/>
      </c>
    </row>
    <row r="2408" spans="1:3">
      <c r="A2408">
        <v>2399</v>
      </c>
      <c r="B2408">
        <f t="shared" si="74"/>
        <v>2398</v>
      </c>
      <c r="C2408" t="str">
        <f t="shared" si="75"/>
        <v/>
      </c>
    </row>
    <row r="2409" spans="1:3">
      <c r="A2409">
        <v>2400</v>
      </c>
      <c r="B2409">
        <f t="shared" si="74"/>
        <v>2399</v>
      </c>
      <c r="C2409" t="str">
        <f t="shared" si="75"/>
        <v/>
      </c>
    </row>
    <row r="2410" spans="1:3">
      <c r="A2410">
        <v>2401</v>
      </c>
      <c r="B2410">
        <f t="shared" si="74"/>
        <v>2400</v>
      </c>
      <c r="C2410" t="str">
        <f t="shared" si="75"/>
        <v/>
      </c>
    </row>
    <row r="2411" spans="1:3">
      <c r="A2411">
        <v>2402</v>
      </c>
      <c r="B2411">
        <f t="shared" si="74"/>
        <v>2401</v>
      </c>
      <c r="C2411" t="str">
        <f t="shared" si="75"/>
        <v/>
      </c>
    </row>
    <row r="2412" spans="1:3">
      <c r="A2412">
        <v>2403</v>
      </c>
      <c r="B2412">
        <f t="shared" si="74"/>
        <v>2402</v>
      </c>
      <c r="C2412" t="str">
        <f t="shared" si="75"/>
        <v/>
      </c>
    </row>
    <row r="2413" spans="1:3">
      <c r="A2413">
        <v>2404</v>
      </c>
      <c r="B2413">
        <f t="shared" si="74"/>
        <v>2403</v>
      </c>
      <c r="C2413" t="str">
        <f t="shared" si="75"/>
        <v/>
      </c>
    </row>
    <row r="2414" spans="1:3">
      <c r="A2414">
        <v>2405</v>
      </c>
      <c r="B2414">
        <f t="shared" si="74"/>
        <v>2404</v>
      </c>
      <c r="C2414" t="str">
        <f t="shared" si="75"/>
        <v/>
      </c>
    </row>
    <row r="2415" spans="1:3">
      <c r="A2415">
        <v>2406</v>
      </c>
      <c r="B2415" t="str">
        <f t="shared" si="74"/>
        <v/>
      </c>
      <c r="C2415" t="str">
        <f t="shared" si="75"/>
        <v/>
      </c>
    </row>
    <row r="2416" spans="1:3">
      <c r="A2416">
        <v>2407</v>
      </c>
      <c r="B2416" t="str">
        <f t="shared" si="74"/>
        <v/>
      </c>
      <c r="C2416" t="str">
        <f t="shared" si="75"/>
        <v/>
      </c>
    </row>
    <row r="2417" spans="1:3">
      <c r="A2417">
        <v>2408</v>
      </c>
      <c r="B2417" t="str">
        <f t="shared" si="74"/>
        <v/>
      </c>
      <c r="C2417" t="str">
        <f t="shared" si="75"/>
        <v/>
      </c>
    </row>
    <row r="2418" spans="1:3">
      <c r="A2418">
        <v>2409</v>
      </c>
      <c r="B2418">
        <f t="shared" si="74"/>
        <v>2408</v>
      </c>
      <c r="C2418" t="str">
        <f t="shared" si="75"/>
        <v/>
      </c>
    </row>
    <row r="2419" spans="1:3">
      <c r="A2419">
        <v>2410</v>
      </c>
      <c r="B2419">
        <f t="shared" si="74"/>
        <v>2409</v>
      </c>
      <c r="C2419" t="str">
        <f t="shared" si="75"/>
        <v/>
      </c>
    </row>
    <row r="2420" spans="1:3">
      <c r="A2420">
        <v>2411</v>
      </c>
      <c r="B2420">
        <f t="shared" si="74"/>
        <v>2410</v>
      </c>
      <c r="C2420" t="str">
        <f t="shared" si="75"/>
        <v/>
      </c>
    </row>
    <row r="2421" spans="1:3">
      <c r="A2421">
        <v>2412</v>
      </c>
      <c r="B2421">
        <f t="shared" si="74"/>
        <v>2411</v>
      </c>
      <c r="C2421" t="str">
        <f t="shared" si="75"/>
        <v/>
      </c>
    </row>
    <row r="2422" spans="1:3">
      <c r="A2422">
        <v>2413</v>
      </c>
      <c r="B2422">
        <f t="shared" si="74"/>
        <v>2412</v>
      </c>
      <c r="C2422" t="str">
        <f t="shared" si="75"/>
        <v/>
      </c>
    </row>
    <row r="2423" spans="1:3">
      <c r="A2423">
        <v>2414</v>
      </c>
      <c r="B2423">
        <f t="shared" si="74"/>
        <v>2413</v>
      </c>
      <c r="C2423" t="str">
        <f t="shared" si="75"/>
        <v/>
      </c>
    </row>
    <row r="2424" spans="1:3">
      <c r="A2424">
        <v>2415</v>
      </c>
      <c r="B2424">
        <f t="shared" si="74"/>
        <v>2414</v>
      </c>
      <c r="C2424" t="str">
        <f t="shared" si="75"/>
        <v/>
      </c>
    </row>
    <row r="2425" spans="1:3">
      <c r="A2425">
        <v>2416</v>
      </c>
      <c r="B2425">
        <f t="shared" si="74"/>
        <v>2415</v>
      </c>
      <c r="C2425" t="str">
        <f t="shared" si="75"/>
        <v/>
      </c>
    </row>
    <row r="2426" spans="1:3">
      <c r="A2426">
        <v>2417</v>
      </c>
      <c r="B2426">
        <f t="shared" si="74"/>
        <v>2416</v>
      </c>
      <c r="C2426" t="str">
        <f t="shared" si="75"/>
        <v/>
      </c>
    </row>
    <row r="2427" spans="1:3">
      <c r="A2427">
        <v>2418</v>
      </c>
      <c r="B2427">
        <f t="shared" si="74"/>
        <v>2417</v>
      </c>
      <c r="C2427" t="str">
        <f t="shared" si="75"/>
        <v/>
      </c>
    </row>
    <row r="2428" spans="1:3">
      <c r="A2428">
        <v>2419</v>
      </c>
      <c r="B2428" t="str">
        <f t="shared" si="74"/>
        <v/>
      </c>
      <c r="C2428" t="str">
        <f t="shared" si="75"/>
        <v/>
      </c>
    </row>
    <row r="2429" spans="1:3">
      <c r="A2429">
        <v>2420</v>
      </c>
      <c r="B2429" t="str">
        <f t="shared" si="74"/>
        <v/>
      </c>
      <c r="C2429" t="str">
        <f t="shared" si="75"/>
        <v/>
      </c>
    </row>
    <row r="2430" spans="1:3">
      <c r="A2430">
        <v>2421</v>
      </c>
      <c r="B2430">
        <f t="shared" si="74"/>
        <v>2420</v>
      </c>
      <c r="C2430" t="str">
        <f t="shared" si="75"/>
        <v/>
      </c>
    </row>
    <row r="2431" spans="1:3">
      <c r="A2431">
        <v>2422</v>
      </c>
      <c r="B2431">
        <f t="shared" si="74"/>
        <v>2421</v>
      </c>
      <c r="C2431" t="str">
        <f t="shared" si="75"/>
        <v/>
      </c>
    </row>
    <row r="2432" spans="1:3">
      <c r="A2432">
        <v>2423</v>
      </c>
      <c r="B2432" t="str">
        <f t="shared" si="74"/>
        <v/>
      </c>
      <c r="C2432" t="str">
        <f t="shared" si="75"/>
        <v/>
      </c>
    </row>
    <row r="2433" spans="1:3">
      <c r="A2433">
        <v>2424</v>
      </c>
      <c r="B2433">
        <f t="shared" si="74"/>
        <v>2423</v>
      </c>
      <c r="C2433" t="str">
        <f t="shared" si="75"/>
        <v/>
      </c>
    </row>
    <row r="2434" spans="1:3">
      <c r="A2434">
        <v>2425</v>
      </c>
      <c r="B2434">
        <f t="shared" si="74"/>
        <v>2424</v>
      </c>
      <c r="C2434" t="str">
        <f t="shared" si="75"/>
        <v/>
      </c>
    </row>
    <row r="2435" spans="1:3">
      <c r="A2435">
        <v>2426</v>
      </c>
      <c r="B2435">
        <f t="shared" si="74"/>
        <v>2425</v>
      </c>
      <c r="C2435" t="str">
        <f t="shared" si="75"/>
        <v/>
      </c>
    </row>
    <row r="2436" spans="1:3">
      <c r="A2436">
        <v>2427</v>
      </c>
      <c r="B2436">
        <f t="shared" si="74"/>
        <v>2426</v>
      </c>
      <c r="C2436" t="str">
        <f t="shared" si="75"/>
        <v/>
      </c>
    </row>
    <row r="2437" spans="1:3">
      <c r="A2437">
        <v>2428</v>
      </c>
      <c r="B2437">
        <f t="shared" si="74"/>
        <v>2427</v>
      </c>
      <c r="C2437" t="str">
        <f t="shared" si="75"/>
        <v/>
      </c>
    </row>
    <row r="2438" spans="1:3">
      <c r="A2438">
        <v>2429</v>
      </c>
      <c r="B2438">
        <f t="shared" si="74"/>
        <v>2428</v>
      </c>
      <c r="C2438" t="str">
        <f t="shared" si="75"/>
        <v/>
      </c>
    </row>
    <row r="2439" spans="1:3">
      <c r="A2439">
        <v>2430</v>
      </c>
      <c r="B2439">
        <f t="shared" si="74"/>
        <v>2429</v>
      </c>
      <c r="C2439" t="str">
        <f t="shared" si="75"/>
        <v/>
      </c>
    </row>
    <row r="2440" spans="1:3">
      <c r="A2440">
        <v>2431</v>
      </c>
      <c r="B2440">
        <f t="shared" si="74"/>
        <v>2430</v>
      </c>
      <c r="C2440" t="str">
        <f t="shared" si="75"/>
        <v/>
      </c>
    </row>
    <row r="2441" spans="1:3">
      <c r="A2441">
        <v>2432</v>
      </c>
      <c r="B2441">
        <f t="shared" si="74"/>
        <v>2431</v>
      </c>
      <c r="C2441" t="str">
        <f t="shared" si="75"/>
        <v/>
      </c>
    </row>
    <row r="2442" spans="1:3">
      <c r="A2442">
        <v>2433</v>
      </c>
      <c r="B2442">
        <f t="shared" si="74"/>
        <v>2432</v>
      </c>
      <c r="C2442" t="str">
        <f t="shared" si="75"/>
        <v/>
      </c>
    </row>
    <row r="2443" spans="1:3">
      <c r="A2443">
        <v>2434</v>
      </c>
      <c r="B2443">
        <f t="shared" si="74"/>
        <v>2433</v>
      </c>
      <c r="C2443" t="str">
        <f t="shared" si="75"/>
        <v/>
      </c>
    </row>
    <row r="2444" spans="1:3">
      <c r="A2444">
        <v>2435</v>
      </c>
      <c r="B2444">
        <f t="shared" si="74"/>
        <v>2434</v>
      </c>
      <c r="C2444" t="str">
        <f t="shared" si="75"/>
        <v/>
      </c>
    </row>
    <row r="2445" spans="1:3">
      <c r="A2445">
        <v>2436</v>
      </c>
      <c r="B2445" t="str">
        <f t="shared" si="74"/>
        <v/>
      </c>
      <c r="C2445" t="str">
        <f t="shared" si="75"/>
        <v/>
      </c>
    </row>
    <row r="2446" spans="1:3">
      <c r="A2446">
        <v>2437</v>
      </c>
      <c r="B2446" t="str">
        <f t="shared" si="74"/>
        <v/>
      </c>
      <c r="C2446" t="str">
        <f t="shared" si="75"/>
        <v/>
      </c>
    </row>
    <row r="2447" spans="1:3">
      <c r="A2447">
        <v>2438</v>
      </c>
      <c r="B2447">
        <f t="shared" ref="B2447:B2510" si="76">IF(1=(4-LEN(SUBSTITUTE(MID($B$11,A2447-4,4),MID(MID($B$11,A2447-4,4),1,1),"")))*(4-LEN(SUBSTITUTE(MID($B$11,A2447-4,4),MID(MID($B$11,A2447-4,4),2,1),"")))*(4-LEN(SUBSTITUTE(MID($B$11,A2447-4,4),MID(MID($B$11,A2447-4,4),3,1),"")))*(4-LEN(SUBSTITUTE(MID($B$11,A2447-4,4),MID(MID($B$11,A2447-4,4),4,1),""))),A2447-1,"")</f>
        <v>2437</v>
      </c>
      <c r="C2447" t="str">
        <f t="shared" si="75"/>
        <v/>
      </c>
    </row>
    <row r="2448" spans="1:3">
      <c r="A2448">
        <v>2439</v>
      </c>
      <c r="B2448">
        <f t="shared" si="76"/>
        <v>2438</v>
      </c>
      <c r="C2448" t="str">
        <f t="shared" si="75"/>
        <v/>
      </c>
    </row>
    <row r="2449" spans="1:3">
      <c r="A2449">
        <v>2440</v>
      </c>
      <c r="B2449">
        <f t="shared" si="76"/>
        <v>2439</v>
      </c>
      <c r="C2449" t="str">
        <f t="shared" si="75"/>
        <v/>
      </c>
    </row>
    <row r="2450" spans="1:3">
      <c r="A2450">
        <v>2441</v>
      </c>
      <c r="B2450">
        <f t="shared" si="76"/>
        <v>2440</v>
      </c>
      <c r="C2450" t="str">
        <f t="shared" si="75"/>
        <v/>
      </c>
    </row>
    <row r="2451" spans="1:3">
      <c r="A2451">
        <v>2442</v>
      </c>
      <c r="B2451">
        <f t="shared" si="76"/>
        <v>2441</v>
      </c>
      <c r="C2451" t="str">
        <f t="shared" si="75"/>
        <v/>
      </c>
    </row>
    <row r="2452" spans="1:3">
      <c r="A2452">
        <v>2443</v>
      </c>
      <c r="B2452">
        <f t="shared" si="76"/>
        <v>2442</v>
      </c>
      <c r="C2452" t="str">
        <f t="shared" si="75"/>
        <v/>
      </c>
    </row>
    <row r="2453" spans="1:3">
      <c r="A2453">
        <v>2444</v>
      </c>
      <c r="B2453">
        <f t="shared" si="76"/>
        <v>2443</v>
      </c>
      <c r="C2453" t="str">
        <f t="shared" si="75"/>
        <v/>
      </c>
    </row>
    <row r="2454" spans="1:3">
      <c r="A2454">
        <v>2445</v>
      </c>
      <c r="B2454">
        <f t="shared" si="76"/>
        <v>2444</v>
      </c>
      <c r="C2454" t="str">
        <f t="shared" si="75"/>
        <v/>
      </c>
    </row>
    <row r="2455" spans="1:3">
      <c r="A2455">
        <v>2446</v>
      </c>
      <c r="B2455">
        <f t="shared" si="76"/>
        <v>2445</v>
      </c>
      <c r="C2455" t="str">
        <f t="shared" si="75"/>
        <v/>
      </c>
    </row>
    <row r="2456" spans="1:3">
      <c r="A2456">
        <v>2447</v>
      </c>
      <c r="B2456">
        <f t="shared" si="76"/>
        <v>2446</v>
      </c>
      <c r="C2456" t="str">
        <f t="shared" ref="C2456:C2519" si="77">IF(1=(14-LEN(SUBSTITUTE(MID($B$11,A2456-14,14),MID(MID($B$11,A2456-14,14),1,1),"")))*(14-LEN(SUBSTITUTE(MID($B$11,A2456-14,14),MID(MID($B$11,A2456-14,14),2,1),"")))*(14-LEN(SUBSTITUTE(MID($B$11,A2456-14,14),MID(MID($B$11,A2456-14,14),3,1),"")))*(14-LEN(SUBSTITUTE(MID($B$11,A2456-14,14),MID(MID($B$11,A2456-14,14),4,1),"")))*(14-LEN(SUBSTITUTE(MID($B$11,A2456-14,14),MID(MID($B$11,A2456-14,14),5,1),"")))*(14-LEN(SUBSTITUTE(MID($B$11,A2456-14,14),MID(MID($B$11,A2456-14,14),6,1),"")))*(14-LEN(SUBSTITUTE(MID($B$11,A2456-14,14),MID(MID($B$11,A2456-14,14),7,1),"")))*(14-LEN(SUBSTITUTE(MID($B$11,A2456-14,14),MID(MID($B$11,A2456-14,14),8,1),"")))*(14-LEN(SUBSTITUTE(MID($B$11,A2456-14,14),MID(MID($B$11,A2456-14,14),9,1),"")))*(14-LEN(SUBSTITUTE(MID($B$11,A2456-14,14),MID(MID($B$11,A2456-14,14),10,1),"")))*(14-LEN(SUBSTITUTE(MID($B$11,A2456-14,14),MID(MID($B$11,A2456-14,14),11,1),"")))*(14-LEN(SUBSTITUTE(MID($B$11,A2456-14,14),MID(MID($B$11,A2456-14,14),12,1),"")))*(14-LEN(SUBSTITUTE(MID($B$11,A2456-14,14),MID(MID($B$11,A2456-14,14),13,1),"")))*(14-LEN(SUBSTITUTE(MID($B$11,A2456-14,14),MID(MID($B$11,A2456-14,14),14,1),""))),A2456-1,"")</f>
        <v/>
      </c>
    </row>
    <row r="2457" spans="1:3">
      <c r="A2457">
        <v>2448</v>
      </c>
      <c r="B2457" t="str">
        <f t="shared" si="76"/>
        <v/>
      </c>
      <c r="C2457" t="str">
        <f t="shared" si="77"/>
        <v/>
      </c>
    </row>
    <row r="2458" spans="1:3">
      <c r="A2458">
        <v>2449</v>
      </c>
      <c r="B2458" t="str">
        <f t="shared" si="76"/>
        <v/>
      </c>
      <c r="C2458" t="str">
        <f t="shared" si="77"/>
        <v/>
      </c>
    </row>
    <row r="2459" spans="1:3">
      <c r="A2459">
        <v>2450</v>
      </c>
      <c r="B2459" t="str">
        <f t="shared" si="76"/>
        <v/>
      </c>
      <c r="C2459" t="str">
        <f t="shared" si="77"/>
        <v/>
      </c>
    </row>
    <row r="2460" spans="1:3">
      <c r="A2460">
        <v>2451</v>
      </c>
      <c r="B2460" t="str">
        <f t="shared" si="76"/>
        <v/>
      </c>
      <c r="C2460" t="str">
        <f t="shared" si="77"/>
        <v/>
      </c>
    </row>
    <row r="2461" spans="1:3">
      <c r="A2461">
        <v>2452</v>
      </c>
      <c r="B2461">
        <f t="shared" si="76"/>
        <v>2451</v>
      </c>
      <c r="C2461" t="str">
        <f t="shared" si="77"/>
        <v/>
      </c>
    </row>
    <row r="2462" spans="1:3">
      <c r="A2462">
        <v>2453</v>
      </c>
      <c r="B2462">
        <f t="shared" si="76"/>
        <v>2452</v>
      </c>
      <c r="C2462" t="str">
        <f t="shared" si="77"/>
        <v/>
      </c>
    </row>
    <row r="2463" spans="1:3">
      <c r="A2463">
        <v>2454</v>
      </c>
      <c r="B2463" t="str">
        <f t="shared" si="76"/>
        <v/>
      </c>
      <c r="C2463" t="str">
        <f t="shared" si="77"/>
        <v/>
      </c>
    </row>
    <row r="2464" spans="1:3">
      <c r="A2464">
        <v>2455</v>
      </c>
      <c r="B2464" t="str">
        <f t="shared" si="76"/>
        <v/>
      </c>
      <c r="C2464" t="str">
        <f t="shared" si="77"/>
        <v/>
      </c>
    </row>
    <row r="2465" spans="1:3">
      <c r="A2465">
        <v>2456</v>
      </c>
      <c r="B2465" t="str">
        <f t="shared" si="76"/>
        <v/>
      </c>
      <c r="C2465" t="str">
        <f t="shared" si="77"/>
        <v/>
      </c>
    </row>
    <row r="2466" spans="1:3">
      <c r="A2466">
        <v>2457</v>
      </c>
      <c r="B2466">
        <f t="shared" si="76"/>
        <v>2456</v>
      </c>
      <c r="C2466" t="str">
        <f t="shared" si="77"/>
        <v/>
      </c>
    </row>
    <row r="2467" spans="1:3">
      <c r="A2467">
        <v>2458</v>
      </c>
      <c r="B2467">
        <f t="shared" si="76"/>
        <v>2457</v>
      </c>
      <c r="C2467" t="str">
        <f t="shared" si="77"/>
        <v/>
      </c>
    </row>
    <row r="2468" spans="1:3">
      <c r="A2468">
        <v>2459</v>
      </c>
      <c r="B2468">
        <f t="shared" si="76"/>
        <v>2458</v>
      </c>
      <c r="C2468" t="str">
        <f t="shared" si="77"/>
        <v/>
      </c>
    </row>
    <row r="2469" spans="1:3">
      <c r="A2469">
        <v>2460</v>
      </c>
      <c r="B2469" t="str">
        <f t="shared" si="76"/>
        <v/>
      </c>
      <c r="C2469" t="str">
        <f t="shared" si="77"/>
        <v/>
      </c>
    </row>
    <row r="2470" spans="1:3">
      <c r="A2470">
        <v>2461</v>
      </c>
      <c r="B2470" t="str">
        <f t="shared" si="76"/>
        <v/>
      </c>
      <c r="C2470" t="str">
        <f t="shared" si="77"/>
        <v/>
      </c>
    </row>
    <row r="2471" spans="1:3">
      <c r="A2471">
        <v>2462</v>
      </c>
      <c r="B2471">
        <f t="shared" si="76"/>
        <v>2461</v>
      </c>
      <c r="C2471" t="str">
        <f t="shared" si="77"/>
        <v/>
      </c>
    </row>
    <row r="2472" spans="1:3">
      <c r="A2472">
        <v>2463</v>
      </c>
      <c r="B2472" t="str">
        <f t="shared" si="76"/>
        <v/>
      </c>
      <c r="C2472" t="str">
        <f t="shared" si="77"/>
        <v/>
      </c>
    </row>
    <row r="2473" spans="1:3">
      <c r="A2473">
        <v>2464</v>
      </c>
      <c r="B2473">
        <f t="shared" si="76"/>
        <v>2463</v>
      </c>
      <c r="C2473" t="str">
        <f t="shared" si="77"/>
        <v/>
      </c>
    </row>
    <row r="2474" spans="1:3">
      <c r="A2474">
        <v>2465</v>
      </c>
      <c r="B2474">
        <f t="shared" si="76"/>
        <v>2464</v>
      </c>
      <c r="C2474" t="str">
        <f t="shared" si="77"/>
        <v/>
      </c>
    </row>
    <row r="2475" spans="1:3">
      <c r="A2475">
        <v>2466</v>
      </c>
      <c r="B2475">
        <f t="shared" si="76"/>
        <v>2465</v>
      </c>
      <c r="C2475" t="str">
        <f t="shared" si="77"/>
        <v/>
      </c>
    </row>
    <row r="2476" spans="1:3">
      <c r="A2476">
        <v>2467</v>
      </c>
      <c r="B2476">
        <f t="shared" si="76"/>
        <v>2466</v>
      </c>
      <c r="C2476" t="str">
        <f t="shared" si="77"/>
        <v/>
      </c>
    </row>
    <row r="2477" spans="1:3">
      <c r="A2477">
        <v>2468</v>
      </c>
      <c r="B2477">
        <f t="shared" si="76"/>
        <v>2467</v>
      </c>
      <c r="C2477" t="str">
        <f t="shared" si="77"/>
        <v/>
      </c>
    </row>
    <row r="2478" spans="1:3">
      <c r="A2478">
        <v>2469</v>
      </c>
      <c r="B2478">
        <f t="shared" si="76"/>
        <v>2468</v>
      </c>
      <c r="C2478" t="str">
        <f t="shared" si="77"/>
        <v/>
      </c>
    </row>
    <row r="2479" spans="1:3">
      <c r="A2479">
        <v>2470</v>
      </c>
      <c r="B2479">
        <f t="shared" si="76"/>
        <v>2469</v>
      </c>
      <c r="C2479" t="str">
        <f t="shared" si="77"/>
        <v/>
      </c>
    </row>
    <row r="2480" spans="1:3">
      <c r="A2480">
        <v>2471</v>
      </c>
      <c r="B2480">
        <f t="shared" si="76"/>
        <v>2470</v>
      </c>
      <c r="C2480" t="str">
        <f t="shared" si="77"/>
        <v/>
      </c>
    </row>
    <row r="2481" spans="1:3">
      <c r="A2481">
        <v>2472</v>
      </c>
      <c r="B2481">
        <f t="shared" si="76"/>
        <v>2471</v>
      </c>
      <c r="C2481" t="str">
        <f t="shared" si="77"/>
        <v/>
      </c>
    </row>
    <row r="2482" spans="1:3">
      <c r="A2482">
        <v>2473</v>
      </c>
      <c r="B2482" t="str">
        <f t="shared" si="76"/>
        <v/>
      </c>
      <c r="C2482" t="str">
        <f t="shared" si="77"/>
        <v/>
      </c>
    </row>
    <row r="2483" spans="1:3">
      <c r="A2483">
        <v>2474</v>
      </c>
      <c r="B2483" t="str">
        <f t="shared" si="76"/>
        <v/>
      </c>
      <c r="C2483" t="str">
        <f t="shared" si="77"/>
        <v/>
      </c>
    </row>
    <row r="2484" spans="1:3">
      <c r="A2484">
        <v>2475</v>
      </c>
      <c r="B2484">
        <f t="shared" si="76"/>
        <v>2474</v>
      </c>
      <c r="C2484" t="str">
        <f t="shared" si="77"/>
        <v/>
      </c>
    </row>
    <row r="2485" spans="1:3">
      <c r="A2485">
        <v>2476</v>
      </c>
      <c r="B2485">
        <f t="shared" si="76"/>
        <v>2475</v>
      </c>
      <c r="C2485" t="str">
        <f t="shared" si="77"/>
        <v/>
      </c>
    </row>
    <row r="2486" spans="1:3">
      <c r="A2486">
        <v>2477</v>
      </c>
      <c r="B2486">
        <f t="shared" si="76"/>
        <v>2476</v>
      </c>
      <c r="C2486" t="str">
        <f t="shared" si="77"/>
        <v/>
      </c>
    </row>
    <row r="2487" spans="1:3">
      <c r="A2487">
        <v>2478</v>
      </c>
      <c r="B2487">
        <f t="shared" si="76"/>
        <v>2477</v>
      </c>
      <c r="C2487" t="str">
        <f t="shared" si="77"/>
        <v/>
      </c>
    </row>
    <row r="2488" spans="1:3">
      <c r="A2488">
        <v>2479</v>
      </c>
      <c r="B2488">
        <f t="shared" si="76"/>
        <v>2478</v>
      </c>
      <c r="C2488" t="str">
        <f t="shared" si="77"/>
        <v/>
      </c>
    </row>
    <row r="2489" spans="1:3">
      <c r="A2489">
        <v>2480</v>
      </c>
      <c r="B2489" t="str">
        <f t="shared" si="76"/>
        <v/>
      </c>
      <c r="C2489" t="str">
        <f t="shared" si="77"/>
        <v/>
      </c>
    </row>
    <row r="2490" spans="1:3">
      <c r="A2490">
        <v>2481</v>
      </c>
      <c r="B2490" t="str">
        <f t="shared" si="76"/>
        <v/>
      </c>
      <c r="C2490" t="str">
        <f t="shared" si="77"/>
        <v/>
      </c>
    </row>
    <row r="2491" spans="1:3">
      <c r="A2491">
        <v>2482</v>
      </c>
      <c r="B2491">
        <f t="shared" si="76"/>
        <v>2481</v>
      </c>
      <c r="C2491" t="str">
        <f t="shared" si="77"/>
        <v/>
      </c>
    </row>
    <row r="2492" spans="1:3">
      <c r="A2492">
        <v>2483</v>
      </c>
      <c r="B2492">
        <f t="shared" si="76"/>
        <v>2482</v>
      </c>
      <c r="C2492" t="str">
        <f t="shared" si="77"/>
        <v/>
      </c>
    </row>
    <row r="2493" spans="1:3">
      <c r="A2493">
        <v>2484</v>
      </c>
      <c r="B2493" t="str">
        <f t="shared" si="76"/>
        <v/>
      </c>
      <c r="C2493" t="str">
        <f t="shared" si="77"/>
        <v/>
      </c>
    </row>
    <row r="2494" spans="1:3">
      <c r="A2494">
        <v>2485</v>
      </c>
      <c r="B2494" t="str">
        <f t="shared" si="76"/>
        <v/>
      </c>
      <c r="C2494" t="str">
        <f t="shared" si="77"/>
        <v/>
      </c>
    </row>
    <row r="2495" spans="1:3">
      <c r="A2495">
        <v>2486</v>
      </c>
      <c r="B2495">
        <f t="shared" si="76"/>
        <v>2485</v>
      </c>
      <c r="C2495" t="str">
        <f t="shared" si="77"/>
        <v/>
      </c>
    </row>
    <row r="2496" spans="1:3">
      <c r="A2496">
        <v>2487</v>
      </c>
      <c r="B2496">
        <f t="shared" si="76"/>
        <v>2486</v>
      </c>
      <c r="C2496" t="str">
        <f t="shared" si="77"/>
        <v/>
      </c>
    </row>
    <row r="2497" spans="1:3">
      <c r="A2497">
        <v>2488</v>
      </c>
      <c r="B2497">
        <f t="shared" si="76"/>
        <v>2487</v>
      </c>
      <c r="C2497" t="str">
        <f t="shared" si="77"/>
        <v/>
      </c>
    </row>
    <row r="2498" spans="1:3">
      <c r="A2498">
        <v>2489</v>
      </c>
      <c r="B2498">
        <f t="shared" si="76"/>
        <v>2488</v>
      </c>
      <c r="C2498" t="str">
        <f t="shared" si="77"/>
        <v/>
      </c>
    </row>
    <row r="2499" spans="1:3">
      <c r="A2499">
        <v>2490</v>
      </c>
      <c r="B2499">
        <f t="shared" si="76"/>
        <v>2489</v>
      </c>
      <c r="C2499" t="str">
        <f t="shared" si="77"/>
        <v/>
      </c>
    </row>
    <row r="2500" spans="1:3">
      <c r="A2500">
        <v>2491</v>
      </c>
      <c r="B2500">
        <f t="shared" si="76"/>
        <v>2490</v>
      </c>
      <c r="C2500" t="str">
        <f t="shared" si="77"/>
        <v/>
      </c>
    </row>
    <row r="2501" spans="1:3">
      <c r="A2501">
        <v>2492</v>
      </c>
      <c r="B2501">
        <f t="shared" si="76"/>
        <v>2491</v>
      </c>
      <c r="C2501" t="str">
        <f t="shared" si="77"/>
        <v/>
      </c>
    </row>
    <row r="2502" spans="1:3">
      <c r="A2502">
        <v>2493</v>
      </c>
      <c r="B2502" t="str">
        <f t="shared" si="76"/>
        <v/>
      </c>
      <c r="C2502" t="str">
        <f t="shared" si="77"/>
        <v/>
      </c>
    </row>
    <row r="2503" spans="1:3">
      <c r="A2503">
        <v>2494</v>
      </c>
      <c r="B2503" t="str">
        <f t="shared" si="76"/>
        <v/>
      </c>
      <c r="C2503" t="str">
        <f t="shared" si="77"/>
        <v/>
      </c>
    </row>
    <row r="2504" spans="1:3">
      <c r="A2504">
        <v>2495</v>
      </c>
      <c r="B2504" t="str">
        <f t="shared" si="76"/>
        <v/>
      </c>
      <c r="C2504" t="str">
        <f t="shared" si="77"/>
        <v/>
      </c>
    </row>
    <row r="2505" spans="1:3">
      <c r="A2505">
        <v>2496</v>
      </c>
      <c r="B2505" t="str">
        <f t="shared" si="76"/>
        <v/>
      </c>
      <c r="C2505" t="str">
        <f t="shared" si="77"/>
        <v/>
      </c>
    </row>
    <row r="2506" spans="1:3">
      <c r="A2506">
        <v>2497</v>
      </c>
      <c r="B2506">
        <f t="shared" si="76"/>
        <v>2496</v>
      </c>
      <c r="C2506" t="str">
        <f t="shared" si="77"/>
        <v/>
      </c>
    </row>
    <row r="2507" spans="1:3">
      <c r="A2507">
        <v>2498</v>
      </c>
      <c r="B2507">
        <f t="shared" si="76"/>
        <v>2497</v>
      </c>
      <c r="C2507" t="str">
        <f t="shared" si="77"/>
        <v/>
      </c>
    </row>
    <row r="2508" spans="1:3">
      <c r="A2508">
        <v>2499</v>
      </c>
      <c r="B2508">
        <f t="shared" si="76"/>
        <v>2498</v>
      </c>
      <c r="C2508" t="str">
        <f t="shared" si="77"/>
        <v/>
      </c>
    </row>
    <row r="2509" spans="1:3">
      <c r="A2509">
        <v>2500</v>
      </c>
      <c r="B2509">
        <f t="shared" si="76"/>
        <v>2499</v>
      </c>
      <c r="C2509" t="str">
        <f t="shared" si="77"/>
        <v/>
      </c>
    </row>
    <row r="2510" spans="1:3">
      <c r="A2510">
        <v>2501</v>
      </c>
      <c r="B2510">
        <f t="shared" si="76"/>
        <v>2500</v>
      </c>
      <c r="C2510" t="str">
        <f t="shared" si="77"/>
        <v/>
      </c>
    </row>
    <row r="2511" spans="1:3">
      <c r="A2511">
        <v>2502</v>
      </c>
      <c r="B2511">
        <f t="shared" ref="B2511:B2574" si="78">IF(1=(4-LEN(SUBSTITUTE(MID($B$11,A2511-4,4),MID(MID($B$11,A2511-4,4),1,1),"")))*(4-LEN(SUBSTITUTE(MID($B$11,A2511-4,4),MID(MID($B$11,A2511-4,4),2,1),"")))*(4-LEN(SUBSTITUTE(MID($B$11,A2511-4,4),MID(MID($B$11,A2511-4,4),3,1),"")))*(4-LEN(SUBSTITUTE(MID($B$11,A2511-4,4),MID(MID($B$11,A2511-4,4),4,1),""))),A2511-1,"")</f>
        <v>2501</v>
      </c>
      <c r="C2511" t="str">
        <f t="shared" si="77"/>
        <v/>
      </c>
    </row>
    <row r="2512" spans="1:3">
      <c r="A2512">
        <v>2503</v>
      </c>
      <c r="B2512">
        <f t="shared" si="78"/>
        <v>2502</v>
      </c>
      <c r="C2512" t="str">
        <f t="shared" si="77"/>
        <v/>
      </c>
    </row>
    <row r="2513" spans="1:3">
      <c r="A2513">
        <v>2504</v>
      </c>
      <c r="B2513">
        <f t="shared" si="78"/>
        <v>2503</v>
      </c>
      <c r="C2513" t="str">
        <f t="shared" si="77"/>
        <v/>
      </c>
    </row>
    <row r="2514" spans="1:3">
      <c r="A2514">
        <v>2505</v>
      </c>
      <c r="B2514">
        <f t="shared" si="78"/>
        <v>2504</v>
      </c>
      <c r="C2514" t="str">
        <f t="shared" si="77"/>
        <v/>
      </c>
    </row>
    <row r="2515" spans="1:3">
      <c r="A2515">
        <v>2506</v>
      </c>
      <c r="B2515">
        <f t="shared" si="78"/>
        <v>2505</v>
      </c>
      <c r="C2515" t="str">
        <f t="shared" si="77"/>
        <v/>
      </c>
    </row>
    <row r="2516" spans="1:3">
      <c r="A2516">
        <v>2507</v>
      </c>
      <c r="B2516">
        <f t="shared" si="78"/>
        <v>2506</v>
      </c>
      <c r="C2516" t="str">
        <f t="shared" si="77"/>
        <v/>
      </c>
    </row>
    <row r="2517" spans="1:3">
      <c r="A2517">
        <v>2508</v>
      </c>
      <c r="B2517">
        <f t="shared" si="78"/>
        <v>2507</v>
      </c>
      <c r="C2517" t="str">
        <f t="shared" si="77"/>
        <v/>
      </c>
    </row>
    <row r="2518" spans="1:3">
      <c r="A2518">
        <v>2509</v>
      </c>
      <c r="B2518">
        <f t="shared" si="78"/>
        <v>2508</v>
      </c>
      <c r="C2518" t="str">
        <f t="shared" si="77"/>
        <v/>
      </c>
    </row>
    <row r="2519" spans="1:3">
      <c r="A2519">
        <v>2510</v>
      </c>
      <c r="B2519">
        <f t="shared" si="78"/>
        <v>2509</v>
      </c>
      <c r="C2519" t="str">
        <f t="shared" si="77"/>
        <v/>
      </c>
    </row>
    <row r="2520" spans="1:3">
      <c r="A2520">
        <v>2511</v>
      </c>
      <c r="B2520">
        <f t="shared" si="78"/>
        <v>2510</v>
      </c>
      <c r="C2520" t="str">
        <f t="shared" ref="C2520:C2583" si="79">IF(1=(14-LEN(SUBSTITUTE(MID($B$11,A2520-14,14),MID(MID($B$11,A2520-14,14),1,1),"")))*(14-LEN(SUBSTITUTE(MID($B$11,A2520-14,14),MID(MID($B$11,A2520-14,14),2,1),"")))*(14-LEN(SUBSTITUTE(MID($B$11,A2520-14,14),MID(MID($B$11,A2520-14,14),3,1),"")))*(14-LEN(SUBSTITUTE(MID($B$11,A2520-14,14),MID(MID($B$11,A2520-14,14),4,1),"")))*(14-LEN(SUBSTITUTE(MID($B$11,A2520-14,14),MID(MID($B$11,A2520-14,14),5,1),"")))*(14-LEN(SUBSTITUTE(MID($B$11,A2520-14,14),MID(MID($B$11,A2520-14,14),6,1),"")))*(14-LEN(SUBSTITUTE(MID($B$11,A2520-14,14),MID(MID($B$11,A2520-14,14),7,1),"")))*(14-LEN(SUBSTITUTE(MID($B$11,A2520-14,14),MID(MID($B$11,A2520-14,14),8,1),"")))*(14-LEN(SUBSTITUTE(MID($B$11,A2520-14,14),MID(MID($B$11,A2520-14,14),9,1),"")))*(14-LEN(SUBSTITUTE(MID($B$11,A2520-14,14),MID(MID($B$11,A2520-14,14),10,1),"")))*(14-LEN(SUBSTITUTE(MID($B$11,A2520-14,14),MID(MID($B$11,A2520-14,14),11,1),"")))*(14-LEN(SUBSTITUTE(MID($B$11,A2520-14,14),MID(MID($B$11,A2520-14,14),12,1),"")))*(14-LEN(SUBSTITUTE(MID($B$11,A2520-14,14),MID(MID($B$11,A2520-14,14),13,1),"")))*(14-LEN(SUBSTITUTE(MID($B$11,A2520-14,14),MID(MID($B$11,A2520-14,14),14,1),""))),A2520-1,"")</f>
        <v/>
      </c>
    </row>
    <row r="2521" spans="1:3">
      <c r="A2521">
        <v>2512</v>
      </c>
      <c r="B2521">
        <f t="shared" si="78"/>
        <v>2511</v>
      </c>
      <c r="C2521" t="str">
        <f t="shared" si="79"/>
        <v/>
      </c>
    </row>
    <row r="2522" spans="1:3">
      <c r="A2522">
        <v>2513</v>
      </c>
      <c r="B2522">
        <f t="shared" si="78"/>
        <v>2512</v>
      </c>
      <c r="C2522" t="str">
        <f t="shared" si="79"/>
        <v/>
      </c>
    </row>
    <row r="2523" spans="1:3">
      <c r="A2523">
        <v>2514</v>
      </c>
      <c r="B2523" t="str">
        <f t="shared" si="78"/>
        <v/>
      </c>
      <c r="C2523" t="str">
        <f t="shared" si="79"/>
        <v/>
      </c>
    </row>
    <row r="2524" spans="1:3">
      <c r="A2524">
        <v>2515</v>
      </c>
      <c r="B2524" t="str">
        <f t="shared" si="78"/>
        <v/>
      </c>
      <c r="C2524" t="str">
        <f t="shared" si="79"/>
        <v/>
      </c>
    </row>
    <row r="2525" spans="1:3">
      <c r="A2525">
        <v>2516</v>
      </c>
      <c r="B2525" t="str">
        <f t="shared" si="78"/>
        <v/>
      </c>
      <c r="C2525" t="str">
        <f t="shared" si="79"/>
        <v/>
      </c>
    </row>
    <row r="2526" spans="1:3">
      <c r="A2526">
        <v>2517</v>
      </c>
      <c r="B2526">
        <f t="shared" si="78"/>
        <v>2516</v>
      </c>
      <c r="C2526" t="str">
        <f t="shared" si="79"/>
        <v/>
      </c>
    </row>
    <row r="2527" spans="1:3">
      <c r="A2527">
        <v>2518</v>
      </c>
      <c r="B2527">
        <f t="shared" si="78"/>
        <v>2517</v>
      </c>
      <c r="C2527" t="str">
        <f t="shared" si="79"/>
        <v/>
      </c>
    </row>
    <row r="2528" spans="1:3">
      <c r="A2528">
        <v>2519</v>
      </c>
      <c r="B2528">
        <f t="shared" si="78"/>
        <v>2518</v>
      </c>
      <c r="C2528" t="str">
        <f t="shared" si="79"/>
        <v/>
      </c>
    </row>
    <row r="2529" spans="1:3">
      <c r="A2529">
        <v>2520</v>
      </c>
      <c r="B2529">
        <f t="shared" si="78"/>
        <v>2519</v>
      </c>
      <c r="C2529" t="str">
        <f t="shared" si="79"/>
        <v/>
      </c>
    </row>
    <row r="2530" spans="1:3">
      <c r="A2530">
        <v>2521</v>
      </c>
      <c r="B2530" t="str">
        <f t="shared" si="78"/>
        <v/>
      </c>
      <c r="C2530" t="str">
        <f t="shared" si="79"/>
        <v/>
      </c>
    </row>
    <row r="2531" spans="1:3">
      <c r="A2531">
        <v>2522</v>
      </c>
      <c r="B2531" t="str">
        <f t="shared" si="78"/>
        <v/>
      </c>
      <c r="C2531" t="str">
        <f t="shared" si="79"/>
        <v/>
      </c>
    </row>
    <row r="2532" spans="1:3">
      <c r="A2532">
        <v>2523</v>
      </c>
      <c r="B2532" t="str">
        <f t="shared" si="78"/>
        <v/>
      </c>
      <c r="C2532" t="str">
        <f t="shared" si="79"/>
        <v/>
      </c>
    </row>
    <row r="2533" spans="1:3">
      <c r="A2533">
        <v>2524</v>
      </c>
      <c r="B2533">
        <f t="shared" si="78"/>
        <v>2523</v>
      </c>
      <c r="C2533" t="str">
        <f t="shared" si="79"/>
        <v/>
      </c>
    </row>
    <row r="2534" spans="1:3">
      <c r="A2534">
        <v>2525</v>
      </c>
      <c r="B2534">
        <f t="shared" si="78"/>
        <v>2524</v>
      </c>
      <c r="C2534" t="str">
        <f t="shared" si="79"/>
        <v/>
      </c>
    </row>
    <row r="2535" spans="1:3">
      <c r="A2535">
        <v>2526</v>
      </c>
      <c r="B2535" t="str">
        <f t="shared" si="78"/>
        <v/>
      </c>
      <c r="C2535" t="str">
        <f t="shared" si="79"/>
        <v/>
      </c>
    </row>
    <row r="2536" spans="1:3">
      <c r="A2536">
        <v>2527</v>
      </c>
      <c r="B2536" t="str">
        <f t="shared" si="78"/>
        <v/>
      </c>
      <c r="C2536" t="str">
        <f t="shared" si="79"/>
        <v/>
      </c>
    </row>
    <row r="2537" spans="1:3">
      <c r="A2537">
        <v>2528</v>
      </c>
      <c r="B2537" t="str">
        <f t="shared" si="78"/>
        <v/>
      </c>
      <c r="C2537" t="str">
        <f t="shared" si="79"/>
        <v/>
      </c>
    </row>
    <row r="2538" spans="1:3">
      <c r="A2538">
        <v>2529</v>
      </c>
      <c r="B2538">
        <f t="shared" si="78"/>
        <v>2528</v>
      </c>
      <c r="C2538" t="str">
        <f t="shared" si="79"/>
        <v/>
      </c>
    </row>
    <row r="2539" spans="1:3">
      <c r="A2539">
        <v>2530</v>
      </c>
      <c r="B2539" t="str">
        <f t="shared" si="78"/>
        <v/>
      </c>
      <c r="C2539" t="str">
        <f t="shared" si="79"/>
        <v/>
      </c>
    </row>
    <row r="2540" spans="1:3">
      <c r="A2540">
        <v>2531</v>
      </c>
      <c r="B2540">
        <f t="shared" si="78"/>
        <v>2530</v>
      </c>
      <c r="C2540" t="str">
        <f t="shared" si="79"/>
        <v/>
      </c>
    </row>
    <row r="2541" spans="1:3">
      <c r="A2541">
        <v>2532</v>
      </c>
      <c r="B2541">
        <f t="shared" si="78"/>
        <v>2531</v>
      </c>
      <c r="C2541" t="str">
        <f t="shared" si="79"/>
        <v/>
      </c>
    </row>
    <row r="2542" spans="1:3">
      <c r="A2542">
        <v>2533</v>
      </c>
      <c r="B2542">
        <f t="shared" si="78"/>
        <v>2532</v>
      </c>
      <c r="C2542" t="str">
        <f t="shared" si="79"/>
        <v/>
      </c>
    </row>
    <row r="2543" spans="1:3">
      <c r="A2543">
        <v>2534</v>
      </c>
      <c r="B2543" t="str">
        <f t="shared" si="78"/>
        <v/>
      </c>
      <c r="C2543" t="str">
        <f t="shared" si="79"/>
        <v/>
      </c>
    </row>
    <row r="2544" spans="1:3">
      <c r="A2544">
        <v>2535</v>
      </c>
      <c r="B2544" t="str">
        <f t="shared" si="78"/>
        <v/>
      </c>
      <c r="C2544" t="str">
        <f t="shared" si="79"/>
        <v/>
      </c>
    </row>
    <row r="2545" spans="1:3">
      <c r="A2545">
        <v>2536</v>
      </c>
      <c r="B2545" t="str">
        <f t="shared" si="78"/>
        <v/>
      </c>
      <c r="C2545" t="str">
        <f t="shared" si="79"/>
        <v/>
      </c>
    </row>
    <row r="2546" spans="1:3">
      <c r="A2546">
        <v>2537</v>
      </c>
      <c r="B2546">
        <f t="shared" si="78"/>
        <v>2536</v>
      </c>
      <c r="C2546" t="str">
        <f t="shared" si="79"/>
        <v/>
      </c>
    </row>
    <row r="2547" spans="1:3">
      <c r="A2547">
        <v>2538</v>
      </c>
      <c r="B2547">
        <f t="shared" si="78"/>
        <v>2537</v>
      </c>
      <c r="C2547" t="str">
        <f t="shared" si="79"/>
        <v/>
      </c>
    </row>
    <row r="2548" spans="1:3">
      <c r="A2548">
        <v>2539</v>
      </c>
      <c r="B2548">
        <f t="shared" si="78"/>
        <v>2538</v>
      </c>
      <c r="C2548" t="str">
        <f t="shared" si="79"/>
        <v/>
      </c>
    </row>
    <row r="2549" spans="1:3">
      <c r="A2549">
        <v>2540</v>
      </c>
      <c r="B2549">
        <f t="shared" si="78"/>
        <v>2539</v>
      </c>
      <c r="C2549" t="str">
        <f t="shared" si="79"/>
        <v/>
      </c>
    </row>
    <row r="2550" spans="1:3">
      <c r="A2550">
        <v>2541</v>
      </c>
      <c r="B2550">
        <f t="shared" si="78"/>
        <v>2540</v>
      </c>
      <c r="C2550" t="str">
        <f t="shared" si="79"/>
        <v/>
      </c>
    </row>
    <row r="2551" spans="1:3">
      <c r="A2551">
        <v>2542</v>
      </c>
      <c r="B2551">
        <f t="shared" si="78"/>
        <v>2541</v>
      </c>
      <c r="C2551" t="str">
        <f t="shared" si="79"/>
        <v/>
      </c>
    </row>
    <row r="2552" spans="1:3">
      <c r="A2552">
        <v>2543</v>
      </c>
      <c r="B2552">
        <f t="shared" si="78"/>
        <v>2542</v>
      </c>
      <c r="C2552" t="str">
        <f t="shared" si="79"/>
        <v/>
      </c>
    </row>
    <row r="2553" spans="1:3">
      <c r="A2553">
        <v>2544</v>
      </c>
      <c r="B2553">
        <f t="shared" si="78"/>
        <v>2543</v>
      </c>
      <c r="C2553" t="str">
        <f t="shared" si="79"/>
        <v/>
      </c>
    </row>
    <row r="2554" spans="1:3">
      <c r="A2554">
        <v>2545</v>
      </c>
      <c r="B2554" t="str">
        <f t="shared" si="78"/>
        <v/>
      </c>
      <c r="C2554" t="str">
        <f t="shared" si="79"/>
        <v/>
      </c>
    </row>
    <row r="2555" spans="1:3">
      <c r="A2555">
        <v>2546</v>
      </c>
      <c r="B2555" t="str">
        <f t="shared" si="78"/>
        <v/>
      </c>
      <c r="C2555" t="str">
        <f t="shared" si="79"/>
        <v/>
      </c>
    </row>
    <row r="2556" spans="1:3">
      <c r="A2556">
        <v>2547</v>
      </c>
      <c r="B2556" t="str">
        <f t="shared" si="78"/>
        <v/>
      </c>
      <c r="C2556" t="str">
        <f t="shared" si="79"/>
        <v/>
      </c>
    </row>
    <row r="2557" spans="1:3">
      <c r="A2557">
        <v>2548</v>
      </c>
      <c r="B2557" t="str">
        <f t="shared" si="78"/>
        <v/>
      </c>
      <c r="C2557" t="str">
        <f t="shared" si="79"/>
        <v/>
      </c>
    </row>
    <row r="2558" spans="1:3">
      <c r="A2558">
        <v>2549</v>
      </c>
      <c r="B2558">
        <f t="shared" si="78"/>
        <v>2548</v>
      </c>
      <c r="C2558" t="str">
        <f t="shared" si="79"/>
        <v/>
      </c>
    </row>
    <row r="2559" spans="1:3">
      <c r="A2559">
        <v>2550</v>
      </c>
      <c r="B2559">
        <f t="shared" si="78"/>
        <v>2549</v>
      </c>
      <c r="C2559" t="str">
        <f t="shared" si="79"/>
        <v/>
      </c>
    </row>
    <row r="2560" spans="1:3">
      <c r="A2560">
        <v>2551</v>
      </c>
      <c r="B2560">
        <f t="shared" si="78"/>
        <v>2550</v>
      </c>
      <c r="C2560" t="str">
        <f t="shared" si="79"/>
        <v/>
      </c>
    </row>
    <row r="2561" spans="1:3">
      <c r="A2561">
        <v>2552</v>
      </c>
      <c r="B2561">
        <f t="shared" si="78"/>
        <v>2551</v>
      </c>
      <c r="C2561" t="str">
        <f t="shared" si="79"/>
        <v/>
      </c>
    </row>
    <row r="2562" spans="1:3">
      <c r="A2562">
        <v>2553</v>
      </c>
      <c r="B2562">
        <f t="shared" si="78"/>
        <v>2552</v>
      </c>
      <c r="C2562" t="str">
        <f t="shared" si="79"/>
        <v/>
      </c>
    </row>
    <row r="2563" spans="1:3">
      <c r="A2563">
        <v>2554</v>
      </c>
      <c r="B2563">
        <f t="shared" si="78"/>
        <v>2553</v>
      </c>
      <c r="C2563" t="str">
        <f t="shared" si="79"/>
        <v/>
      </c>
    </row>
    <row r="2564" spans="1:3">
      <c r="A2564">
        <v>2555</v>
      </c>
      <c r="B2564">
        <f t="shared" si="78"/>
        <v>2554</v>
      </c>
      <c r="C2564" t="str">
        <f t="shared" si="79"/>
        <v/>
      </c>
    </row>
    <row r="2565" spans="1:3">
      <c r="A2565">
        <v>2556</v>
      </c>
      <c r="B2565">
        <f t="shared" si="78"/>
        <v>2555</v>
      </c>
      <c r="C2565" t="str">
        <f t="shared" si="79"/>
        <v/>
      </c>
    </row>
    <row r="2566" spans="1:3">
      <c r="A2566">
        <v>2557</v>
      </c>
      <c r="B2566">
        <f t="shared" si="78"/>
        <v>2556</v>
      </c>
      <c r="C2566" t="str">
        <f t="shared" si="79"/>
        <v/>
      </c>
    </row>
    <row r="2567" spans="1:3">
      <c r="A2567">
        <v>2558</v>
      </c>
      <c r="B2567">
        <f t="shared" si="78"/>
        <v>2557</v>
      </c>
      <c r="C2567" t="str">
        <f t="shared" si="79"/>
        <v/>
      </c>
    </row>
    <row r="2568" spans="1:3">
      <c r="A2568">
        <v>2559</v>
      </c>
      <c r="B2568">
        <f t="shared" si="78"/>
        <v>2558</v>
      </c>
      <c r="C2568" t="str">
        <f t="shared" si="79"/>
        <v/>
      </c>
    </row>
    <row r="2569" spans="1:3">
      <c r="A2569">
        <v>2560</v>
      </c>
      <c r="B2569">
        <f t="shared" si="78"/>
        <v>2559</v>
      </c>
      <c r="C2569" t="str">
        <f t="shared" si="79"/>
        <v/>
      </c>
    </row>
    <row r="2570" spans="1:3">
      <c r="A2570">
        <v>2561</v>
      </c>
      <c r="B2570">
        <f t="shared" si="78"/>
        <v>2560</v>
      </c>
      <c r="C2570" t="str">
        <f t="shared" si="79"/>
        <v/>
      </c>
    </row>
    <row r="2571" spans="1:3">
      <c r="A2571">
        <v>2562</v>
      </c>
      <c r="B2571">
        <f t="shared" si="78"/>
        <v>2561</v>
      </c>
      <c r="C2571" t="str">
        <f t="shared" si="79"/>
        <v/>
      </c>
    </row>
    <row r="2572" spans="1:3">
      <c r="A2572">
        <v>2563</v>
      </c>
      <c r="B2572">
        <f t="shared" si="78"/>
        <v>2562</v>
      </c>
      <c r="C2572" t="str">
        <f t="shared" si="79"/>
        <v/>
      </c>
    </row>
    <row r="2573" spans="1:3">
      <c r="A2573">
        <v>2564</v>
      </c>
      <c r="B2573">
        <f t="shared" si="78"/>
        <v>2563</v>
      </c>
      <c r="C2573" t="str">
        <f t="shared" si="79"/>
        <v/>
      </c>
    </row>
    <row r="2574" spans="1:3">
      <c r="A2574">
        <v>2565</v>
      </c>
      <c r="B2574">
        <f t="shared" si="78"/>
        <v>2564</v>
      </c>
      <c r="C2574" t="str">
        <f t="shared" si="79"/>
        <v/>
      </c>
    </row>
    <row r="2575" spans="1:3">
      <c r="A2575">
        <v>2566</v>
      </c>
      <c r="B2575">
        <f t="shared" ref="B2575:B2638" si="80">IF(1=(4-LEN(SUBSTITUTE(MID($B$11,A2575-4,4),MID(MID($B$11,A2575-4,4),1,1),"")))*(4-LEN(SUBSTITUTE(MID($B$11,A2575-4,4),MID(MID($B$11,A2575-4,4),2,1),"")))*(4-LEN(SUBSTITUTE(MID($B$11,A2575-4,4),MID(MID($B$11,A2575-4,4),3,1),"")))*(4-LEN(SUBSTITUTE(MID($B$11,A2575-4,4),MID(MID($B$11,A2575-4,4),4,1),""))),A2575-1,"")</f>
        <v>2565</v>
      </c>
      <c r="C2575" t="str">
        <f t="shared" si="79"/>
        <v/>
      </c>
    </row>
    <row r="2576" spans="1:3">
      <c r="A2576">
        <v>2567</v>
      </c>
      <c r="B2576">
        <f t="shared" si="80"/>
        <v>2566</v>
      </c>
      <c r="C2576" t="str">
        <f t="shared" si="79"/>
        <v/>
      </c>
    </row>
    <row r="2577" spans="1:3">
      <c r="A2577">
        <v>2568</v>
      </c>
      <c r="B2577">
        <f t="shared" si="80"/>
        <v>2567</v>
      </c>
      <c r="C2577" t="str">
        <f t="shared" si="79"/>
        <v/>
      </c>
    </row>
    <row r="2578" spans="1:3">
      <c r="A2578">
        <v>2569</v>
      </c>
      <c r="B2578">
        <f t="shared" si="80"/>
        <v>2568</v>
      </c>
      <c r="C2578" t="str">
        <f t="shared" si="79"/>
        <v/>
      </c>
    </row>
    <row r="2579" spans="1:3">
      <c r="A2579">
        <v>2570</v>
      </c>
      <c r="B2579">
        <f t="shared" si="80"/>
        <v>2569</v>
      </c>
      <c r="C2579" t="str">
        <f t="shared" si="79"/>
        <v/>
      </c>
    </row>
    <row r="2580" spans="1:3">
      <c r="A2580">
        <v>2571</v>
      </c>
      <c r="B2580" t="str">
        <f t="shared" si="80"/>
        <v/>
      </c>
      <c r="C2580" t="str">
        <f t="shared" si="79"/>
        <v/>
      </c>
    </row>
    <row r="2581" spans="1:3">
      <c r="A2581">
        <v>2572</v>
      </c>
      <c r="B2581" t="str">
        <f t="shared" si="80"/>
        <v/>
      </c>
      <c r="C2581" t="str">
        <f t="shared" si="79"/>
        <v/>
      </c>
    </row>
    <row r="2582" spans="1:3">
      <c r="A2582">
        <v>2573</v>
      </c>
      <c r="B2582" t="str">
        <f t="shared" si="80"/>
        <v/>
      </c>
      <c r="C2582" t="str">
        <f t="shared" si="79"/>
        <v/>
      </c>
    </row>
    <row r="2583" spans="1:3">
      <c r="A2583">
        <v>2574</v>
      </c>
      <c r="B2583">
        <f t="shared" si="80"/>
        <v>2573</v>
      </c>
      <c r="C2583" t="str">
        <f t="shared" si="79"/>
        <v/>
      </c>
    </row>
    <row r="2584" spans="1:3">
      <c r="A2584">
        <v>2575</v>
      </c>
      <c r="B2584">
        <f t="shared" si="80"/>
        <v>2574</v>
      </c>
      <c r="C2584" t="str">
        <f t="shared" ref="C2584:C2647" si="81">IF(1=(14-LEN(SUBSTITUTE(MID($B$11,A2584-14,14),MID(MID($B$11,A2584-14,14),1,1),"")))*(14-LEN(SUBSTITUTE(MID($B$11,A2584-14,14),MID(MID($B$11,A2584-14,14),2,1),"")))*(14-LEN(SUBSTITUTE(MID($B$11,A2584-14,14),MID(MID($B$11,A2584-14,14),3,1),"")))*(14-LEN(SUBSTITUTE(MID($B$11,A2584-14,14),MID(MID($B$11,A2584-14,14),4,1),"")))*(14-LEN(SUBSTITUTE(MID($B$11,A2584-14,14),MID(MID($B$11,A2584-14,14),5,1),"")))*(14-LEN(SUBSTITUTE(MID($B$11,A2584-14,14),MID(MID($B$11,A2584-14,14),6,1),"")))*(14-LEN(SUBSTITUTE(MID($B$11,A2584-14,14),MID(MID($B$11,A2584-14,14),7,1),"")))*(14-LEN(SUBSTITUTE(MID($B$11,A2584-14,14),MID(MID($B$11,A2584-14,14),8,1),"")))*(14-LEN(SUBSTITUTE(MID($B$11,A2584-14,14),MID(MID($B$11,A2584-14,14),9,1),"")))*(14-LEN(SUBSTITUTE(MID($B$11,A2584-14,14),MID(MID($B$11,A2584-14,14),10,1),"")))*(14-LEN(SUBSTITUTE(MID($B$11,A2584-14,14),MID(MID($B$11,A2584-14,14),11,1),"")))*(14-LEN(SUBSTITUTE(MID($B$11,A2584-14,14),MID(MID($B$11,A2584-14,14),12,1),"")))*(14-LEN(SUBSTITUTE(MID($B$11,A2584-14,14),MID(MID($B$11,A2584-14,14),13,1),"")))*(14-LEN(SUBSTITUTE(MID($B$11,A2584-14,14),MID(MID($B$11,A2584-14,14),14,1),""))),A2584-1,"")</f>
        <v/>
      </c>
    </row>
    <row r="2585" spans="1:3">
      <c r="A2585">
        <v>2576</v>
      </c>
      <c r="B2585">
        <f t="shared" si="80"/>
        <v>2575</v>
      </c>
      <c r="C2585" t="str">
        <f t="shared" si="81"/>
        <v/>
      </c>
    </row>
    <row r="2586" spans="1:3">
      <c r="A2586">
        <v>2577</v>
      </c>
      <c r="B2586">
        <f t="shared" si="80"/>
        <v>2576</v>
      </c>
      <c r="C2586" t="str">
        <f t="shared" si="81"/>
        <v/>
      </c>
    </row>
    <row r="2587" spans="1:3">
      <c r="A2587">
        <v>2578</v>
      </c>
      <c r="B2587">
        <f t="shared" si="80"/>
        <v>2577</v>
      </c>
      <c r="C2587" t="str">
        <f t="shared" si="81"/>
        <v/>
      </c>
    </row>
    <row r="2588" spans="1:3">
      <c r="A2588">
        <v>2579</v>
      </c>
      <c r="B2588">
        <f t="shared" si="80"/>
        <v>2578</v>
      </c>
      <c r="C2588" t="str">
        <f t="shared" si="81"/>
        <v/>
      </c>
    </row>
    <row r="2589" spans="1:3">
      <c r="A2589">
        <v>2580</v>
      </c>
      <c r="B2589">
        <f t="shared" si="80"/>
        <v>2579</v>
      </c>
      <c r="C2589" t="str">
        <f t="shared" si="81"/>
        <v/>
      </c>
    </row>
    <row r="2590" spans="1:3">
      <c r="A2590">
        <v>2581</v>
      </c>
      <c r="B2590">
        <f t="shared" si="80"/>
        <v>2580</v>
      </c>
      <c r="C2590" t="str">
        <f t="shared" si="81"/>
        <v/>
      </c>
    </row>
    <row r="2591" spans="1:3">
      <c r="A2591">
        <v>2582</v>
      </c>
      <c r="B2591">
        <f t="shared" si="80"/>
        <v>2581</v>
      </c>
      <c r="C2591" t="str">
        <f t="shared" si="81"/>
        <v/>
      </c>
    </row>
    <row r="2592" spans="1:3">
      <c r="A2592">
        <v>2583</v>
      </c>
      <c r="B2592" t="str">
        <f t="shared" si="80"/>
        <v/>
      </c>
      <c r="C2592" t="str">
        <f t="shared" si="81"/>
        <v/>
      </c>
    </row>
    <row r="2593" spans="1:3">
      <c r="A2593">
        <v>2584</v>
      </c>
      <c r="B2593">
        <f t="shared" si="80"/>
        <v>2583</v>
      </c>
      <c r="C2593" t="str">
        <f t="shared" si="81"/>
        <v/>
      </c>
    </row>
    <row r="2594" spans="1:3">
      <c r="A2594">
        <v>2585</v>
      </c>
      <c r="B2594">
        <f t="shared" si="80"/>
        <v>2584</v>
      </c>
      <c r="C2594" t="str">
        <f t="shared" si="81"/>
        <v/>
      </c>
    </row>
    <row r="2595" spans="1:3">
      <c r="A2595">
        <v>2586</v>
      </c>
      <c r="B2595">
        <f t="shared" si="80"/>
        <v>2585</v>
      </c>
      <c r="C2595" t="str">
        <f t="shared" si="81"/>
        <v/>
      </c>
    </row>
    <row r="2596" spans="1:3">
      <c r="A2596">
        <v>2587</v>
      </c>
      <c r="B2596">
        <f t="shared" si="80"/>
        <v>2586</v>
      </c>
      <c r="C2596" t="str">
        <f t="shared" si="81"/>
        <v/>
      </c>
    </row>
    <row r="2597" spans="1:3">
      <c r="A2597">
        <v>2588</v>
      </c>
      <c r="B2597">
        <f t="shared" si="80"/>
        <v>2587</v>
      </c>
      <c r="C2597" t="str">
        <f t="shared" si="81"/>
        <v/>
      </c>
    </row>
    <row r="2598" spans="1:3">
      <c r="A2598">
        <v>2589</v>
      </c>
      <c r="B2598">
        <f t="shared" si="80"/>
        <v>2588</v>
      </c>
      <c r="C2598" t="str">
        <f t="shared" si="81"/>
        <v/>
      </c>
    </row>
    <row r="2599" spans="1:3">
      <c r="A2599">
        <v>2590</v>
      </c>
      <c r="B2599">
        <f t="shared" si="80"/>
        <v>2589</v>
      </c>
      <c r="C2599" t="str">
        <f t="shared" si="81"/>
        <v/>
      </c>
    </row>
    <row r="2600" spans="1:3">
      <c r="A2600">
        <v>2591</v>
      </c>
      <c r="B2600">
        <f t="shared" si="80"/>
        <v>2590</v>
      </c>
      <c r="C2600" t="str">
        <f t="shared" si="81"/>
        <v/>
      </c>
    </row>
    <row r="2601" spans="1:3">
      <c r="A2601">
        <v>2592</v>
      </c>
      <c r="B2601" t="str">
        <f t="shared" si="80"/>
        <v/>
      </c>
      <c r="C2601" t="str">
        <f t="shared" si="81"/>
        <v/>
      </c>
    </row>
    <row r="2602" spans="1:3">
      <c r="A2602">
        <v>2593</v>
      </c>
      <c r="B2602" t="str">
        <f t="shared" si="80"/>
        <v/>
      </c>
      <c r="C2602" t="str">
        <f t="shared" si="81"/>
        <v/>
      </c>
    </row>
    <row r="2603" spans="1:3">
      <c r="A2603">
        <v>2594</v>
      </c>
      <c r="B2603" t="str">
        <f t="shared" si="80"/>
        <v/>
      </c>
      <c r="C2603" t="str">
        <f t="shared" si="81"/>
        <v/>
      </c>
    </row>
    <row r="2604" spans="1:3">
      <c r="A2604">
        <v>2595</v>
      </c>
      <c r="B2604" t="str">
        <f t="shared" si="80"/>
        <v/>
      </c>
      <c r="C2604" t="str">
        <f t="shared" si="81"/>
        <v/>
      </c>
    </row>
    <row r="2605" spans="1:3">
      <c r="A2605">
        <v>2596</v>
      </c>
      <c r="B2605" t="str">
        <f t="shared" si="80"/>
        <v/>
      </c>
      <c r="C2605" t="str">
        <f t="shared" si="81"/>
        <v/>
      </c>
    </row>
    <row r="2606" spans="1:3">
      <c r="A2606">
        <v>2597</v>
      </c>
      <c r="B2606" t="str">
        <f t="shared" si="80"/>
        <v/>
      </c>
      <c r="C2606" t="str">
        <f t="shared" si="81"/>
        <v/>
      </c>
    </row>
    <row r="2607" spans="1:3">
      <c r="A2607">
        <v>2598</v>
      </c>
      <c r="B2607">
        <f t="shared" si="80"/>
        <v>2597</v>
      </c>
      <c r="C2607" t="str">
        <f t="shared" si="81"/>
        <v/>
      </c>
    </row>
    <row r="2608" spans="1:3">
      <c r="A2608">
        <v>2599</v>
      </c>
      <c r="B2608">
        <f t="shared" si="80"/>
        <v>2598</v>
      </c>
      <c r="C2608" t="str">
        <f t="shared" si="81"/>
        <v/>
      </c>
    </row>
    <row r="2609" spans="1:3">
      <c r="A2609">
        <v>2600</v>
      </c>
      <c r="B2609">
        <f t="shared" si="80"/>
        <v>2599</v>
      </c>
      <c r="C2609" t="str">
        <f t="shared" si="81"/>
        <v/>
      </c>
    </row>
    <row r="2610" spans="1:3">
      <c r="A2610">
        <v>2601</v>
      </c>
      <c r="B2610">
        <f t="shared" si="80"/>
        <v>2600</v>
      </c>
      <c r="C2610" t="str">
        <f t="shared" si="81"/>
        <v/>
      </c>
    </row>
    <row r="2611" spans="1:3">
      <c r="A2611">
        <v>2602</v>
      </c>
      <c r="B2611">
        <f t="shared" si="80"/>
        <v>2601</v>
      </c>
      <c r="C2611" t="str">
        <f t="shared" si="81"/>
        <v/>
      </c>
    </row>
    <row r="2612" spans="1:3">
      <c r="A2612">
        <v>2603</v>
      </c>
      <c r="B2612">
        <f t="shared" si="80"/>
        <v>2602</v>
      </c>
      <c r="C2612" t="str">
        <f t="shared" si="81"/>
        <v/>
      </c>
    </row>
    <row r="2613" spans="1:3">
      <c r="A2613">
        <v>2604</v>
      </c>
      <c r="B2613">
        <f t="shared" si="80"/>
        <v>2603</v>
      </c>
      <c r="C2613" t="str">
        <f t="shared" si="81"/>
        <v/>
      </c>
    </row>
    <row r="2614" spans="1:3">
      <c r="A2614">
        <v>2605</v>
      </c>
      <c r="B2614" t="str">
        <f t="shared" si="80"/>
        <v/>
      </c>
      <c r="C2614" t="str">
        <f t="shared" si="81"/>
        <v/>
      </c>
    </row>
    <row r="2615" spans="1:3">
      <c r="A2615">
        <v>2606</v>
      </c>
      <c r="B2615">
        <f t="shared" si="80"/>
        <v>2605</v>
      </c>
      <c r="C2615" t="str">
        <f t="shared" si="81"/>
        <v/>
      </c>
    </row>
    <row r="2616" spans="1:3">
      <c r="A2616">
        <v>2607</v>
      </c>
      <c r="B2616">
        <f t="shared" si="80"/>
        <v>2606</v>
      </c>
      <c r="C2616" t="str">
        <f t="shared" si="81"/>
        <v/>
      </c>
    </row>
    <row r="2617" spans="1:3">
      <c r="A2617">
        <v>2608</v>
      </c>
      <c r="B2617" t="str">
        <f t="shared" si="80"/>
        <v/>
      </c>
      <c r="C2617" t="str">
        <f t="shared" si="81"/>
        <v/>
      </c>
    </row>
    <row r="2618" spans="1:3">
      <c r="A2618">
        <v>2609</v>
      </c>
      <c r="B2618" t="str">
        <f t="shared" si="80"/>
        <v/>
      </c>
      <c r="C2618" t="str">
        <f t="shared" si="81"/>
        <v/>
      </c>
    </row>
    <row r="2619" spans="1:3">
      <c r="A2619">
        <v>2610</v>
      </c>
      <c r="B2619" t="str">
        <f t="shared" si="80"/>
        <v/>
      </c>
      <c r="C2619" t="str">
        <f t="shared" si="81"/>
        <v/>
      </c>
    </row>
    <row r="2620" spans="1:3">
      <c r="A2620">
        <v>2611</v>
      </c>
      <c r="B2620" t="str">
        <f t="shared" si="80"/>
        <v/>
      </c>
      <c r="C2620" t="str">
        <f t="shared" si="81"/>
        <v/>
      </c>
    </row>
    <row r="2621" spans="1:3">
      <c r="A2621">
        <v>2612</v>
      </c>
      <c r="B2621" t="str">
        <f t="shared" si="80"/>
        <v/>
      </c>
      <c r="C2621" t="str">
        <f t="shared" si="81"/>
        <v/>
      </c>
    </row>
    <row r="2622" spans="1:3">
      <c r="A2622">
        <v>2613</v>
      </c>
      <c r="B2622">
        <f t="shared" si="80"/>
        <v>2612</v>
      </c>
      <c r="C2622" t="str">
        <f t="shared" si="81"/>
        <v/>
      </c>
    </row>
    <row r="2623" spans="1:3">
      <c r="A2623">
        <v>2614</v>
      </c>
      <c r="B2623">
        <f t="shared" si="80"/>
        <v>2613</v>
      </c>
      <c r="C2623" t="str">
        <f t="shared" si="81"/>
        <v/>
      </c>
    </row>
    <row r="2624" spans="1:3">
      <c r="A2624">
        <v>2615</v>
      </c>
      <c r="B2624">
        <f t="shared" si="80"/>
        <v>2614</v>
      </c>
      <c r="C2624" t="str">
        <f t="shared" si="81"/>
        <v/>
      </c>
    </row>
    <row r="2625" spans="1:3">
      <c r="A2625">
        <v>2616</v>
      </c>
      <c r="B2625">
        <f t="shared" si="80"/>
        <v>2615</v>
      </c>
      <c r="C2625" t="str">
        <f t="shared" si="81"/>
        <v/>
      </c>
    </row>
    <row r="2626" spans="1:3">
      <c r="A2626">
        <v>2617</v>
      </c>
      <c r="B2626">
        <f t="shared" si="80"/>
        <v>2616</v>
      </c>
      <c r="C2626" t="str">
        <f t="shared" si="81"/>
        <v/>
      </c>
    </row>
    <row r="2627" spans="1:3">
      <c r="A2627">
        <v>2618</v>
      </c>
      <c r="B2627">
        <f t="shared" si="80"/>
        <v>2617</v>
      </c>
      <c r="C2627" t="str">
        <f t="shared" si="81"/>
        <v/>
      </c>
    </row>
    <row r="2628" spans="1:3">
      <c r="A2628">
        <v>2619</v>
      </c>
      <c r="B2628">
        <f t="shared" si="80"/>
        <v>2618</v>
      </c>
      <c r="C2628" t="str">
        <f t="shared" si="81"/>
        <v/>
      </c>
    </row>
    <row r="2629" spans="1:3">
      <c r="A2629">
        <v>2620</v>
      </c>
      <c r="B2629">
        <f t="shared" si="80"/>
        <v>2619</v>
      </c>
      <c r="C2629" t="str">
        <f t="shared" si="81"/>
        <v/>
      </c>
    </row>
    <row r="2630" spans="1:3">
      <c r="A2630">
        <v>2621</v>
      </c>
      <c r="B2630">
        <f t="shared" si="80"/>
        <v>2620</v>
      </c>
      <c r="C2630" t="str">
        <f t="shared" si="81"/>
        <v/>
      </c>
    </row>
    <row r="2631" spans="1:3">
      <c r="A2631">
        <v>2622</v>
      </c>
      <c r="B2631" t="str">
        <f t="shared" si="80"/>
        <v/>
      </c>
      <c r="C2631" t="str">
        <f t="shared" si="81"/>
        <v/>
      </c>
    </row>
    <row r="2632" spans="1:3">
      <c r="A2632">
        <v>2623</v>
      </c>
      <c r="B2632" t="str">
        <f t="shared" si="80"/>
        <v/>
      </c>
      <c r="C2632" t="str">
        <f t="shared" si="81"/>
        <v/>
      </c>
    </row>
    <row r="2633" spans="1:3">
      <c r="A2633">
        <v>2624</v>
      </c>
      <c r="B2633">
        <f t="shared" si="80"/>
        <v>2623</v>
      </c>
      <c r="C2633" t="str">
        <f t="shared" si="81"/>
        <v/>
      </c>
    </row>
    <row r="2634" spans="1:3">
      <c r="A2634">
        <v>2625</v>
      </c>
      <c r="B2634">
        <f t="shared" si="80"/>
        <v>2624</v>
      </c>
      <c r="C2634" t="str">
        <f t="shared" si="81"/>
        <v/>
      </c>
    </row>
    <row r="2635" spans="1:3">
      <c r="A2635">
        <v>2626</v>
      </c>
      <c r="B2635">
        <f t="shared" si="80"/>
        <v>2625</v>
      </c>
      <c r="C2635" t="str">
        <f t="shared" si="81"/>
        <v/>
      </c>
    </row>
    <row r="2636" spans="1:3">
      <c r="A2636">
        <v>2627</v>
      </c>
      <c r="B2636">
        <f t="shared" si="80"/>
        <v>2626</v>
      </c>
      <c r="C2636" t="str">
        <f t="shared" si="81"/>
        <v/>
      </c>
    </row>
    <row r="2637" spans="1:3">
      <c r="A2637">
        <v>2628</v>
      </c>
      <c r="B2637">
        <f t="shared" si="80"/>
        <v>2627</v>
      </c>
      <c r="C2637" t="str">
        <f t="shared" si="81"/>
        <v/>
      </c>
    </row>
    <row r="2638" spans="1:3">
      <c r="A2638">
        <v>2629</v>
      </c>
      <c r="B2638">
        <f t="shared" si="80"/>
        <v>2628</v>
      </c>
      <c r="C2638" t="str">
        <f t="shared" si="81"/>
        <v/>
      </c>
    </row>
    <row r="2639" spans="1:3">
      <c r="A2639">
        <v>2630</v>
      </c>
      <c r="B2639">
        <f t="shared" ref="B2639:B2702" si="82">IF(1=(4-LEN(SUBSTITUTE(MID($B$11,A2639-4,4),MID(MID($B$11,A2639-4,4),1,1),"")))*(4-LEN(SUBSTITUTE(MID($B$11,A2639-4,4),MID(MID($B$11,A2639-4,4),2,1),"")))*(4-LEN(SUBSTITUTE(MID($B$11,A2639-4,4),MID(MID($B$11,A2639-4,4),3,1),"")))*(4-LEN(SUBSTITUTE(MID($B$11,A2639-4,4),MID(MID($B$11,A2639-4,4),4,1),""))),A2639-1,"")</f>
        <v>2629</v>
      </c>
      <c r="C2639" t="str">
        <f t="shared" si="81"/>
        <v/>
      </c>
    </row>
    <row r="2640" spans="1:3">
      <c r="A2640">
        <v>2631</v>
      </c>
      <c r="B2640">
        <f t="shared" si="82"/>
        <v>2630</v>
      </c>
      <c r="C2640" t="str">
        <f t="shared" si="81"/>
        <v/>
      </c>
    </row>
    <row r="2641" spans="1:3">
      <c r="A2641">
        <v>2632</v>
      </c>
      <c r="B2641">
        <f t="shared" si="82"/>
        <v>2631</v>
      </c>
      <c r="C2641" t="str">
        <f t="shared" si="81"/>
        <v/>
      </c>
    </row>
    <row r="2642" spans="1:3">
      <c r="A2642">
        <v>2633</v>
      </c>
      <c r="B2642">
        <f t="shared" si="82"/>
        <v>2632</v>
      </c>
      <c r="C2642" t="str">
        <f t="shared" si="81"/>
        <v/>
      </c>
    </row>
    <row r="2643" spans="1:3">
      <c r="A2643">
        <v>2634</v>
      </c>
      <c r="B2643">
        <f t="shared" si="82"/>
        <v>2633</v>
      </c>
      <c r="C2643" t="str">
        <f t="shared" si="81"/>
        <v/>
      </c>
    </row>
    <row r="2644" spans="1:3">
      <c r="A2644">
        <v>2635</v>
      </c>
      <c r="B2644">
        <f t="shared" si="82"/>
        <v>2634</v>
      </c>
      <c r="C2644" t="str">
        <f t="shared" si="81"/>
        <v/>
      </c>
    </row>
    <row r="2645" spans="1:3">
      <c r="A2645">
        <v>2636</v>
      </c>
      <c r="B2645">
        <f t="shared" si="82"/>
        <v>2635</v>
      </c>
      <c r="C2645" t="str">
        <f t="shared" si="81"/>
        <v/>
      </c>
    </row>
    <row r="2646" spans="1:3">
      <c r="A2646">
        <v>2637</v>
      </c>
      <c r="B2646">
        <f t="shared" si="82"/>
        <v>2636</v>
      </c>
      <c r="C2646" t="str">
        <f t="shared" si="81"/>
        <v/>
      </c>
    </row>
    <row r="2647" spans="1:3">
      <c r="A2647">
        <v>2638</v>
      </c>
      <c r="B2647">
        <f t="shared" si="82"/>
        <v>2637</v>
      </c>
      <c r="C2647" t="str">
        <f t="shared" si="81"/>
        <v/>
      </c>
    </row>
    <row r="2648" spans="1:3">
      <c r="A2648">
        <v>2639</v>
      </c>
      <c r="B2648">
        <f t="shared" si="82"/>
        <v>2638</v>
      </c>
      <c r="C2648" t="str">
        <f t="shared" ref="C2648:C2711" si="83">IF(1=(14-LEN(SUBSTITUTE(MID($B$11,A2648-14,14),MID(MID($B$11,A2648-14,14),1,1),"")))*(14-LEN(SUBSTITUTE(MID($B$11,A2648-14,14),MID(MID($B$11,A2648-14,14),2,1),"")))*(14-LEN(SUBSTITUTE(MID($B$11,A2648-14,14),MID(MID($B$11,A2648-14,14),3,1),"")))*(14-LEN(SUBSTITUTE(MID($B$11,A2648-14,14),MID(MID($B$11,A2648-14,14),4,1),"")))*(14-LEN(SUBSTITUTE(MID($B$11,A2648-14,14),MID(MID($B$11,A2648-14,14),5,1),"")))*(14-LEN(SUBSTITUTE(MID($B$11,A2648-14,14),MID(MID($B$11,A2648-14,14),6,1),"")))*(14-LEN(SUBSTITUTE(MID($B$11,A2648-14,14),MID(MID($B$11,A2648-14,14),7,1),"")))*(14-LEN(SUBSTITUTE(MID($B$11,A2648-14,14),MID(MID($B$11,A2648-14,14),8,1),"")))*(14-LEN(SUBSTITUTE(MID($B$11,A2648-14,14),MID(MID($B$11,A2648-14,14),9,1),"")))*(14-LEN(SUBSTITUTE(MID($B$11,A2648-14,14),MID(MID($B$11,A2648-14,14),10,1),"")))*(14-LEN(SUBSTITUTE(MID($B$11,A2648-14,14),MID(MID($B$11,A2648-14,14),11,1),"")))*(14-LEN(SUBSTITUTE(MID($B$11,A2648-14,14),MID(MID($B$11,A2648-14,14),12,1),"")))*(14-LEN(SUBSTITUTE(MID($B$11,A2648-14,14),MID(MID($B$11,A2648-14,14),13,1),"")))*(14-LEN(SUBSTITUTE(MID($B$11,A2648-14,14),MID(MID($B$11,A2648-14,14),14,1),""))),A2648-1,"")</f>
        <v/>
      </c>
    </row>
    <row r="2649" spans="1:3">
      <c r="A2649">
        <v>2640</v>
      </c>
      <c r="B2649" t="str">
        <f t="shared" si="82"/>
        <v/>
      </c>
      <c r="C2649" t="str">
        <f t="shared" si="83"/>
        <v/>
      </c>
    </row>
    <row r="2650" spans="1:3">
      <c r="A2650">
        <v>2641</v>
      </c>
      <c r="B2650" t="str">
        <f t="shared" si="82"/>
        <v/>
      </c>
      <c r="C2650" t="str">
        <f t="shared" si="83"/>
        <v/>
      </c>
    </row>
    <row r="2651" spans="1:3">
      <c r="A2651">
        <v>2642</v>
      </c>
      <c r="B2651" t="str">
        <f t="shared" si="82"/>
        <v/>
      </c>
      <c r="C2651" t="str">
        <f t="shared" si="83"/>
        <v/>
      </c>
    </row>
    <row r="2652" spans="1:3">
      <c r="A2652">
        <v>2643</v>
      </c>
      <c r="B2652">
        <f t="shared" si="82"/>
        <v>2642</v>
      </c>
      <c r="C2652" t="str">
        <f t="shared" si="83"/>
        <v/>
      </c>
    </row>
    <row r="2653" spans="1:3">
      <c r="A2653">
        <v>2644</v>
      </c>
      <c r="B2653">
        <f t="shared" si="82"/>
        <v>2643</v>
      </c>
      <c r="C2653" t="str">
        <f t="shared" si="83"/>
        <v/>
      </c>
    </row>
    <row r="2654" spans="1:3">
      <c r="A2654">
        <v>2645</v>
      </c>
      <c r="B2654">
        <f t="shared" si="82"/>
        <v>2644</v>
      </c>
      <c r="C2654" t="str">
        <f t="shared" si="83"/>
        <v/>
      </c>
    </row>
    <row r="2655" spans="1:3">
      <c r="A2655">
        <v>2646</v>
      </c>
      <c r="B2655" t="str">
        <f t="shared" si="82"/>
        <v/>
      </c>
      <c r="C2655" t="str">
        <f t="shared" si="83"/>
        <v/>
      </c>
    </row>
    <row r="2656" spans="1:3">
      <c r="A2656">
        <v>2647</v>
      </c>
      <c r="B2656" t="str">
        <f t="shared" si="82"/>
        <v/>
      </c>
      <c r="C2656" t="str">
        <f t="shared" si="83"/>
        <v/>
      </c>
    </row>
    <row r="2657" spans="1:3">
      <c r="A2657">
        <v>2648</v>
      </c>
      <c r="B2657" t="str">
        <f t="shared" si="82"/>
        <v/>
      </c>
      <c r="C2657" t="str">
        <f t="shared" si="83"/>
        <v/>
      </c>
    </row>
    <row r="2658" spans="1:3">
      <c r="A2658">
        <v>2649</v>
      </c>
      <c r="B2658">
        <f t="shared" si="82"/>
        <v>2648</v>
      </c>
      <c r="C2658" t="str">
        <f t="shared" si="83"/>
        <v/>
      </c>
    </row>
    <row r="2659" spans="1:3">
      <c r="A2659">
        <v>2650</v>
      </c>
      <c r="B2659">
        <f t="shared" si="82"/>
        <v>2649</v>
      </c>
      <c r="C2659" t="str">
        <f t="shared" si="83"/>
        <v/>
      </c>
    </row>
    <row r="2660" spans="1:3">
      <c r="A2660">
        <v>2651</v>
      </c>
      <c r="B2660">
        <f t="shared" si="82"/>
        <v>2650</v>
      </c>
      <c r="C2660" t="str">
        <f t="shared" si="83"/>
        <v/>
      </c>
    </row>
    <row r="2661" spans="1:3">
      <c r="A2661">
        <v>2652</v>
      </c>
      <c r="B2661">
        <f t="shared" si="82"/>
        <v>2651</v>
      </c>
      <c r="C2661" t="str">
        <f t="shared" si="83"/>
        <v/>
      </c>
    </row>
    <row r="2662" spans="1:3">
      <c r="A2662">
        <v>2653</v>
      </c>
      <c r="B2662">
        <f t="shared" si="82"/>
        <v>2652</v>
      </c>
      <c r="C2662" t="str">
        <f t="shared" si="83"/>
        <v/>
      </c>
    </row>
    <row r="2663" spans="1:3">
      <c r="A2663">
        <v>2654</v>
      </c>
      <c r="B2663">
        <f t="shared" si="82"/>
        <v>2653</v>
      </c>
      <c r="C2663" t="str">
        <f t="shared" si="83"/>
        <v/>
      </c>
    </row>
    <row r="2664" spans="1:3">
      <c r="A2664">
        <v>2655</v>
      </c>
      <c r="B2664">
        <f t="shared" si="82"/>
        <v>2654</v>
      </c>
      <c r="C2664" t="str">
        <f t="shared" si="83"/>
        <v/>
      </c>
    </row>
    <row r="2665" spans="1:3">
      <c r="A2665">
        <v>2656</v>
      </c>
      <c r="B2665">
        <f t="shared" si="82"/>
        <v>2655</v>
      </c>
      <c r="C2665" t="str">
        <f t="shared" si="83"/>
        <v/>
      </c>
    </row>
    <row r="2666" spans="1:3">
      <c r="A2666">
        <v>2657</v>
      </c>
      <c r="B2666">
        <f t="shared" si="82"/>
        <v>2656</v>
      </c>
      <c r="C2666" t="str">
        <f t="shared" si="83"/>
        <v/>
      </c>
    </row>
    <row r="2667" spans="1:3">
      <c r="A2667">
        <v>2658</v>
      </c>
      <c r="B2667">
        <f t="shared" si="82"/>
        <v>2657</v>
      </c>
      <c r="C2667" t="str">
        <f t="shared" si="83"/>
        <v/>
      </c>
    </row>
    <row r="2668" spans="1:3">
      <c r="A2668">
        <v>2659</v>
      </c>
      <c r="B2668" t="str">
        <f t="shared" si="82"/>
        <v/>
      </c>
      <c r="C2668" t="str">
        <f t="shared" si="83"/>
        <v/>
      </c>
    </row>
    <row r="2669" spans="1:3">
      <c r="A2669">
        <v>2660</v>
      </c>
      <c r="B2669">
        <f t="shared" si="82"/>
        <v>2659</v>
      </c>
      <c r="C2669" t="str">
        <f t="shared" si="83"/>
        <v/>
      </c>
    </row>
    <row r="2670" spans="1:3">
      <c r="A2670">
        <v>2661</v>
      </c>
      <c r="B2670" t="str">
        <f t="shared" si="82"/>
        <v/>
      </c>
      <c r="C2670" t="str">
        <f t="shared" si="83"/>
        <v/>
      </c>
    </row>
    <row r="2671" spans="1:3">
      <c r="A2671">
        <v>2662</v>
      </c>
      <c r="B2671" t="str">
        <f t="shared" si="82"/>
        <v/>
      </c>
      <c r="C2671" t="str">
        <f t="shared" si="83"/>
        <v/>
      </c>
    </row>
    <row r="2672" spans="1:3">
      <c r="A2672">
        <v>2663</v>
      </c>
      <c r="B2672">
        <f t="shared" si="82"/>
        <v>2662</v>
      </c>
      <c r="C2672" t="str">
        <f t="shared" si="83"/>
        <v/>
      </c>
    </row>
    <row r="2673" spans="1:3">
      <c r="A2673">
        <v>2664</v>
      </c>
      <c r="B2673">
        <f t="shared" si="82"/>
        <v>2663</v>
      </c>
      <c r="C2673" t="str">
        <f t="shared" si="83"/>
        <v/>
      </c>
    </row>
    <row r="2674" spans="1:3">
      <c r="A2674">
        <v>2665</v>
      </c>
      <c r="B2674" t="str">
        <f t="shared" si="82"/>
        <v/>
      </c>
      <c r="C2674" t="str">
        <f t="shared" si="83"/>
        <v/>
      </c>
    </row>
    <row r="2675" spans="1:3">
      <c r="A2675">
        <v>2666</v>
      </c>
      <c r="B2675" t="str">
        <f t="shared" si="82"/>
        <v/>
      </c>
      <c r="C2675" t="str">
        <f t="shared" si="83"/>
        <v/>
      </c>
    </row>
    <row r="2676" spans="1:3">
      <c r="A2676">
        <v>2667</v>
      </c>
      <c r="B2676">
        <f t="shared" si="82"/>
        <v>2666</v>
      </c>
      <c r="C2676" t="str">
        <f t="shared" si="83"/>
        <v/>
      </c>
    </row>
    <row r="2677" spans="1:3">
      <c r="A2677">
        <v>2668</v>
      </c>
      <c r="B2677">
        <f t="shared" si="82"/>
        <v>2667</v>
      </c>
      <c r="C2677" t="str">
        <f t="shared" si="83"/>
        <v/>
      </c>
    </row>
    <row r="2678" spans="1:3">
      <c r="A2678">
        <v>2669</v>
      </c>
      <c r="B2678" t="str">
        <f t="shared" si="82"/>
        <v/>
      </c>
      <c r="C2678" t="str">
        <f t="shared" si="83"/>
        <v/>
      </c>
    </row>
    <row r="2679" spans="1:3">
      <c r="A2679">
        <v>2670</v>
      </c>
      <c r="B2679">
        <f t="shared" si="82"/>
        <v>2669</v>
      </c>
      <c r="C2679" t="str">
        <f t="shared" si="83"/>
        <v/>
      </c>
    </row>
    <row r="2680" spans="1:3">
      <c r="A2680">
        <v>2671</v>
      </c>
      <c r="B2680">
        <f t="shared" si="82"/>
        <v>2670</v>
      </c>
      <c r="C2680" t="str">
        <f t="shared" si="83"/>
        <v/>
      </c>
    </row>
    <row r="2681" spans="1:3">
      <c r="A2681">
        <v>2672</v>
      </c>
      <c r="B2681">
        <f t="shared" si="82"/>
        <v>2671</v>
      </c>
      <c r="C2681" t="str">
        <f t="shared" si="83"/>
        <v/>
      </c>
    </row>
    <row r="2682" spans="1:3">
      <c r="A2682">
        <v>2673</v>
      </c>
      <c r="B2682">
        <f t="shared" si="82"/>
        <v>2672</v>
      </c>
      <c r="C2682" t="str">
        <f t="shared" si="83"/>
        <v/>
      </c>
    </row>
    <row r="2683" spans="1:3">
      <c r="A2683">
        <v>2674</v>
      </c>
      <c r="B2683">
        <f t="shared" si="82"/>
        <v>2673</v>
      </c>
      <c r="C2683" t="str">
        <f t="shared" si="83"/>
        <v/>
      </c>
    </row>
    <row r="2684" spans="1:3">
      <c r="A2684">
        <v>2675</v>
      </c>
      <c r="B2684">
        <f t="shared" si="82"/>
        <v>2674</v>
      </c>
      <c r="C2684" t="str">
        <f t="shared" si="83"/>
        <v/>
      </c>
    </row>
    <row r="2685" spans="1:3">
      <c r="A2685">
        <v>2676</v>
      </c>
      <c r="B2685">
        <f t="shared" si="82"/>
        <v>2675</v>
      </c>
      <c r="C2685" t="str">
        <f t="shared" si="83"/>
        <v/>
      </c>
    </row>
    <row r="2686" spans="1:3">
      <c r="A2686">
        <v>2677</v>
      </c>
      <c r="B2686">
        <f t="shared" si="82"/>
        <v>2676</v>
      </c>
      <c r="C2686" t="str">
        <f t="shared" si="83"/>
        <v/>
      </c>
    </row>
    <row r="2687" spans="1:3">
      <c r="A2687">
        <v>2678</v>
      </c>
      <c r="B2687">
        <f t="shared" si="82"/>
        <v>2677</v>
      </c>
      <c r="C2687" t="str">
        <f t="shared" si="83"/>
        <v/>
      </c>
    </row>
    <row r="2688" spans="1:3">
      <c r="A2688">
        <v>2679</v>
      </c>
      <c r="B2688">
        <f t="shared" si="82"/>
        <v>2678</v>
      </c>
      <c r="C2688" t="str">
        <f t="shared" si="83"/>
        <v/>
      </c>
    </row>
    <row r="2689" spans="1:3">
      <c r="A2689">
        <v>2680</v>
      </c>
      <c r="B2689">
        <f t="shared" si="82"/>
        <v>2679</v>
      </c>
      <c r="C2689" t="str">
        <f t="shared" si="83"/>
        <v/>
      </c>
    </row>
    <row r="2690" spans="1:3">
      <c r="A2690">
        <v>2681</v>
      </c>
      <c r="B2690">
        <f t="shared" si="82"/>
        <v>2680</v>
      </c>
      <c r="C2690" t="str">
        <f t="shared" si="83"/>
        <v/>
      </c>
    </row>
    <row r="2691" spans="1:3">
      <c r="A2691">
        <v>2682</v>
      </c>
      <c r="B2691">
        <f t="shared" si="82"/>
        <v>2681</v>
      </c>
      <c r="C2691" t="str">
        <f t="shared" si="83"/>
        <v/>
      </c>
    </row>
    <row r="2692" spans="1:3">
      <c r="A2692">
        <v>2683</v>
      </c>
      <c r="B2692">
        <f t="shared" si="82"/>
        <v>2682</v>
      </c>
      <c r="C2692" t="str">
        <f t="shared" si="83"/>
        <v/>
      </c>
    </row>
    <row r="2693" spans="1:3">
      <c r="A2693">
        <v>2684</v>
      </c>
      <c r="B2693">
        <f t="shared" si="82"/>
        <v>2683</v>
      </c>
      <c r="C2693" t="str">
        <f t="shared" si="83"/>
        <v/>
      </c>
    </row>
    <row r="2694" spans="1:3">
      <c r="A2694">
        <v>2685</v>
      </c>
      <c r="B2694">
        <f t="shared" si="82"/>
        <v>2684</v>
      </c>
      <c r="C2694" t="str">
        <f t="shared" si="83"/>
        <v/>
      </c>
    </row>
    <row r="2695" spans="1:3">
      <c r="A2695">
        <v>2686</v>
      </c>
      <c r="B2695">
        <f t="shared" si="82"/>
        <v>2685</v>
      </c>
      <c r="C2695" t="str">
        <f t="shared" si="83"/>
        <v/>
      </c>
    </row>
    <row r="2696" spans="1:3">
      <c r="A2696">
        <v>2687</v>
      </c>
      <c r="B2696">
        <f t="shared" si="82"/>
        <v>2686</v>
      </c>
      <c r="C2696" t="str">
        <f t="shared" si="83"/>
        <v/>
      </c>
    </row>
    <row r="2697" spans="1:3">
      <c r="A2697">
        <v>2688</v>
      </c>
      <c r="B2697">
        <f t="shared" si="82"/>
        <v>2687</v>
      </c>
      <c r="C2697" t="str">
        <f t="shared" si="83"/>
        <v/>
      </c>
    </row>
    <row r="2698" spans="1:3">
      <c r="A2698">
        <v>2689</v>
      </c>
      <c r="B2698">
        <f t="shared" si="82"/>
        <v>2688</v>
      </c>
      <c r="C2698" t="str">
        <f t="shared" si="83"/>
        <v/>
      </c>
    </row>
    <row r="2699" spans="1:3">
      <c r="A2699">
        <v>2690</v>
      </c>
      <c r="B2699">
        <f t="shared" si="82"/>
        <v>2689</v>
      </c>
      <c r="C2699" t="str">
        <f t="shared" si="83"/>
        <v/>
      </c>
    </row>
    <row r="2700" spans="1:3">
      <c r="A2700">
        <v>2691</v>
      </c>
      <c r="B2700">
        <f t="shared" si="82"/>
        <v>2690</v>
      </c>
      <c r="C2700" t="str">
        <f t="shared" si="83"/>
        <v/>
      </c>
    </row>
    <row r="2701" spans="1:3">
      <c r="A2701">
        <v>2692</v>
      </c>
      <c r="B2701">
        <f t="shared" si="82"/>
        <v>2691</v>
      </c>
      <c r="C2701" t="str">
        <f t="shared" si="83"/>
        <v/>
      </c>
    </row>
    <row r="2702" spans="1:3">
      <c r="A2702">
        <v>2693</v>
      </c>
      <c r="B2702">
        <f t="shared" si="82"/>
        <v>2692</v>
      </c>
      <c r="C2702" t="str">
        <f t="shared" si="83"/>
        <v/>
      </c>
    </row>
    <row r="2703" spans="1:3">
      <c r="A2703">
        <v>2694</v>
      </c>
      <c r="B2703">
        <f t="shared" ref="B2703:B2766" si="84">IF(1=(4-LEN(SUBSTITUTE(MID($B$11,A2703-4,4),MID(MID($B$11,A2703-4,4),1,1),"")))*(4-LEN(SUBSTITUTE(MID($B$11,A2703-4,4),MID(MID($B$11,A2703-4,4),2,1),"")))*(4-LEN(SUBSTITUTE(MID($B$11,A2703-4,4),MID(MID($B$11,A2703-4,4),3,1),"")))*(4-LEN(SUBSTITUTE(MID($B$11,A2703-4,4),MID(MID($B$11,A2703-4,4),4,1),""))),A2703-1,"")</f>
        <v>2693</v>
      </c>
      <c r="C2703" t="str">
        <f t="shared" si="83"/>
        <v/>
      </c>
    </row>
    <row r="2704" spans="1:3">
      <c r="A2704">
        <v>2695</v>
      </c>
      <c r="B2704">
        <f t="shared" si="84"/>
        <v>2694</v>
      </c>
      <c r="C2704" t="str">
        <f t="shared" si="83"/>
        <v/>
      </c>
    </row>
    <row r="2705" spans="1:3">
      <c r="A2705">
        <v>2696</v>
      </c>
      <c r="B2705">
        <f t="shared" si="84"/>
        <v>2695</v>
      </c>
      <c r="C2705" t="str">
        <f t="shared" si="83"/>
        <v/>
      </c>
    </row>
    <row r="2706" spans="1:3">
      <c r="A2706">
        <v>2697</v>
      </c>
      <c r="B2706">
        <f t="shared" si="84"/>
        <v>2696</v>
      </c>
      <c r="C2706" t="str">
        <f t="shared" si="83"/>
        <v/>
      </c>
    </row>
    <row r="2707" spans="1:3">
      <c r="A2707">
        <v>2698</v>
      </c>
      <c r="B2707">
        <f t="shared" si="84"/>
        <v>2697</v>
      </c>
      <c r="C2707" t="str">
        <f t="shared" si="83"/>
        <v/>
      </c>
    </row>
    <row r="2708" spans="1:3">
      <c r="A2708">
        <v>2699</v>
      </c>
      <c r="B2708" t="str">
        <f t="shared" si="84"/>
        <v/>
      </c>
      <c r="C2708" t="str">
        <f t="shared" si="83"/>
        <v/>
      </c>
    </row>
    <row r="2709" spans="1:3">
      <c r="A2709">
        <v>2700</v>
      </c>
      <c r="B2709" t="str">
        <f t="shared" si="84"/>
        <v/>
      </c>
      <c r="C2709" t="str">
        <f t="shared" si="83"/>
        <v/>
      </c>
    </row>
    <row r="2710" spans="1:3">
      <c r="A2710">
        <v>2701</v>
      </c>
      <c r="B2710">
        <f t="shared" si="84"/>
        <v>2700</v>
      </c>
      <c r="C2710" t="str">
        <f t="shared" si="83"/>
        <v/>
      </c>
    </row>
    <row r="2711" spans="1:3">
      <c r="A2711">
        <v>2702</v>
      </c>
      <c r="B2711">
        <f t="shared" si="84"/>
        <v>2701</v>
      </c>
      <c r="C2711" t="str">
        <f t="shared" si="83"/>
        <v/>
      </c>
    </row>
    <row r="2712" spans="1:3">
      <c r="A2712">
        <v>2703</v>
      </c>
      <c r="B2712">
        <f t="shared" si="84"/>
        <v>2702</v>
      </c>
      <c r="C2712" t="str">
        <f t="shared" ref="C2712:C2775" si="85">IF(1=(14-LEN(SUBSTITUTE(MID($B$11,A2712-14,14),MID(MID($B$11,A2712-14,14),1,1),"")))*(14-LEN(SUBSTITUTE(MID($B$11,A2712-14,14),MID(MID($B$11,A2712-14,14),2,1),"")))*(14-LEN(SUBSTITUTE(MID($B$11,A2712-14,14),MID(MID($B$11,A2712-14,14),3,1),"")))*(14-LEN(SUBSTITUTE(MID($B$11,A2712-14,14),MID(MID($B$11,A2712-14,14),4,1),"")))*(14-LEN(SUBSTITUTE(MID($B$11,A2712-14,14),MID(MID($B$11,A2712-14,14),5,1),"")))*(14-LEN(SUBSTITUTE(MID($B$11,A2712-14,14),MID(MID($B$11,A2712-14,14),6,1),"")))*(14-LEN(SUBSTITUTE(MID($B$11,A2712-14,14),MID(MID($B$11,A2712-14,14),7,1),"")))*(14-LEN(SUBSTITUTE(MID($B$11,A2712-14,14),MID(MID($B$11,A2712-14,14),8,1),"")))*(14-LEN(SUBSTITUTE(MID($B$11,A2712-14,14),MID(MID($B$11,A2712-14,14),9,1),"")))*(14-LEN(SUBSTITUTE(MID($B$11,A2712-14,14),MID(MID($B$11,A2712-14,14),10,1),"")))*(14-LEN(SUBSTITUTE(MID($B$11,A2712-14,14),MID(MID($B$11,A2712-14,14),11,1),"")))*(14-LEN(SUBSTITUTE(MID($B$11,A2712-14,14),MID(MID($B$11,A2712-14,14),12,1),"")))*(14-LEN(SUBSTITUTE(MID($B$11,A2712-14,14),MID(MID($B$11,A2712-14,14),13,1),"")))*(14-LEN(SUBSTITUTE(MID($B$11,A2712-14,14),MID(MID($B$11,A2712-14,14),14,1),""))),A2712-1,"")</f>
        <v/>
      </c>
    </row>
    <row r="2713" spans="1:3">
      <c r="A2713">
        <v>2704</v>
      </c>
      <c r="B2713">
        <f t="shared" si="84"/>
        <v>2703</v>
      </c>
      <c r="C2713" t="str">
        <f t="shared" si="85"/>
        <v/>
      </c>
    </row>
    <row r="2714" spans="1:3">
      <c r="A2714">
        <v>2705</v>
      </c>
      <c r="B2714">
        <f t="shared" si="84"/>
        <v>2704</v>
      </c>
      <c r="C2714" t="str">
        <f t="shared" si="85"/>
        <v/>
      </c>
    </row>
    <row r="2715" spans="1:3">
      <c r="A2715">
        <v>2706</v>
      </c>
      <c r="B2715">
        <f t="shared" si="84"/>
        <v>2705</v>
      </c>
      <c r="C2715" t="str">
        <f t="shared" si="85"/>
        <v/>
      </c>
    </row>
    <row r="2716" spans="1:3">
      <c r="A2716">
        <v>2707</v>
      </c>
      <c r="B2716">
        <f t="shared" si="84"/>
        <v>2706</v>
      </c>
      <c r="C2716" t="str">
        <f t="shared" si="85"/>
        <v/>
      </c>
    </row>
    <row r="2717" spans="1:3">
      <c r="A2717">
        <v>2708</v>
      </c>
      <c r="B2717">
        <f t="shared" si="84"/>
        <v>2707</v>
      </c>
      <c r="C2717" t="str">
        <f t="shared" si="85"/>
        <v/>
      </c>
    </row>
    <row r="2718" spans="1:3">
      <c r="A2718">
        <v>2709</v>
      </c>
      <c r="B2718" t="str">
        <f t="shared" si="84"/>
        <v/>
      </c>
      <c r="C2718" t="str">
        <f t="shared" si="85"/>
        <v/>
      </c>
    </row>
    <row r="2719" spans="1:3">
      <c r="A2719">
        <v>2710</v>
      </c>
      <c r="B2719" t="str">
        <f t="shared" si="84"/>
        <v/>
      </c>
      <c r="C2719" t="str">
        <f t="shared" si="85"/>
        <v/>
      </c>
    </row>
    <row r="2720" spans="1:3">
      <c r="A2720">
        <v>2711</v>
      </c>
      <c r="B2720" t="str">
        <f t="shared" si="84"/>
        <v/>
      </c>
      <c r="C2720" t="str">
        <f t="shared" si="85"/>
        <v/>
      </c>
    </row>
    <row r="2721" spans="1:3">
      <c r="A2721">
        <v>2712</v>
      </c>
      <c r="B2721" t="str">
        <f t="shared" si="84"/>
        <v/>
      </c>
      <c r="C2721" t="str">
        <f t="shared" si="85"/>
        <v/>
      </c>
    </row>
    <row r="2722" spans="1:3">
      <c r="A2722">
        <v>2713</v>
      </c>
      <c r="B2722">
        <f t="shared" si="84"/>
        <v>2712</v>
      </c>
      <c r="C2722" t="str">
        <f t="shared" si="85"/>
        <v/>
      </c>
    </row>
    <row r="2723" spans="1:3">
      <c r="A2723">
        <v>2714</v>
      </c>
      <c r="B2723" t="str">
        <f t="shared" si="84"/>
        <v/>
      </c>
      <c r="C2723" t="str">
        <f t="shared" si="85"/>
        <v/>
      </c>
    </row>
    <row r="2724" spans="1:3">
      <c r="A2724">
        <v>2715</v>
      </c>
      <c r="B2724" t="str">
        <f t="shared" si="84"/>
        <v/>
      </c>
      <c r="C2724" t="str">
        <f t="shared" si="85"/>
        <v/>
      </c>
    </row>
    <row r="2725" spans="1:3">
      <c r="A2725">
        <v>2716</v>
      </c>
      <c r="B2725">
        <f t="shared" si="84"/>
        <v>2715</v>
      </c>
      <c r="C2725" t="str">
        <f t="shared" si="85"/>
        <v/>
      </c>
    </row>
    <row r="2726" spans="1:3">
      <c r="A2726">
        <v>2717</v>
      </c>
      <c r="B2726" t="str">
        <f t="shared" si="84"/>
        <v/>
      </c>
      <c r="C2726" t="str">
        <f t="shared" si="85"/>
        <v/>
      </c>
    </row>
    <row r="2727" spans="1:3">
      <c r="A2727">
        <v>2718</v>
      </c>
      <c r="B2727" t="str">
        <f t="shared" si="84"/>
        <v/>
      </c>
      <c r="C2727" t="str">
        <f t="shared" si="85"/>
        <v/>
      </c>
    </row>
    <row r="2728" spans="1:3">
      <c r="A2728">
        <v>2719</v>
      </c>
      <c r="B2728" t="str">
        <f t="shared" si="84"/>
        <v/>
      </c>
      <c r="C2728" t="str">
        <f t="shared" si="85"/>
        <v/>
      </c>
    </row>
    <row r="2729" spans="1:3">
      <c r="A2729">
        <v>2720</v>
      </c>
      <c r="B2729">
        <f t="shared" si="84"/>
        <v>2719</v>
      </c>
      <c r="C2729" t="str">
        <f t="shared" si="85"/>
        <v/>
      </c>
    </row>
    <row r="2730" spans="1:3">
      <c r="A2730">
        <v>2721</v>
      </c>
      <c r="B2730">
        <f t="shared" si="84"/>
        <v>2720</v>
      </c>
      <c r="C2730" t="str">
        <f t="shared" si="85"/>
        <v/>
      </c>
    </row>
    <row r="2731" spans="1:3">
      <c r="A2731">
        <v>2722</v>
      </c>
      <c r="B2731">
        <f t="shared" si="84"/>
        <v>2721</v>
      </c>
      <c r="C2731" t="str">
        <f t="shared" si="85"/>
        <v/>
      </c>
    </row>
    <row r="2732" spans="1:3">
      <c r="A2732">
        <v>2723</v>
      </c>
      <c r="B2732">
        <f t="shared" si="84"/>
        <v>2722</v>
      </c>
      <c r="C2732" t="str">
        <f t="shared" si="85"/>
        <v/>
      </c>
    </row>
    <row r="2733" spans="1:3">
      <c r="A2733">
        <v>2724</v>
      </c>
      <c r="B2733">
        <f t="shared" si="84"/>
        <v>2723</v>
      </c>
      <c r="C2733" t="str">
        <f t="shared" si="85"/>
        <v/>
      </c>
    </row>
    <row r="2734" spans="1:3">
      <c r="A2734">
        <v>2725</v>
      </c>
      <c r="B2734">
        <f t="shared" si="84"/>
        <v>2724</v>
      </c>
      <c r="C2734" t="str">
        <f t="shared" si="85"/>
        <v/>
      </c>
    </row>
    <row r="2735" spans="1:3">
      <c r="A2735">
        <v>2726</v>
      </c>
      <c r="B2735" t="str">
        <f t="shared" si="84"/>
        <v/>
      </c>
      <c r="C2735" t="str">
        <f t="shared" si="85"/>
        <v/>
      </c>
    </row>
    <row r="2736" spans="1:3">
      <c r="A2736">
        <v>2727</v>
      </c>
      <c r="B2736" t="str">
        <f t="shared" si="84"/>
        <v/>
      </c>
      <c r="C2736" t="str">
        <f t="shared" si="85"/>
        <v/>
      </c>
    </row>
    <row r="2737" spans="1:3">
      <c r="A2737">
        <v>2728</v>
      </c>
      <c r="B2737" t="str">
        <f t="shared" si="84"/>
        <v/>
      </c>
      <c r="C2737" t="str">
        <f t="shared" si="85"/>
        <v/>
      </c>
    </row>
    <row r="2738" spans="1:3">
      <c r="A2738">
        <v>2729</v>
      </c>
      <c r="B2738">
        <f t="shared" si="84"/>
        <v>2728</v>
      </c>
      <c r="C2738" t="str">
        <f t="shared" si="85"/>
        <v/>
      </c>
    </row>
    <row r="2739" spans="1:3">
      <c r="A2739">
        <v>2730</v>
      </c>
      <c r="B2739" t="str">
        <f t="shared" si="84"/>
        <v/>
      </c>
      <c r="C2739" t="str">
        <f t="shared" si="85"/>
        <v/>
      </c>
    </row>
    <row r="2740" spans="1:3">
      <c r="A2740">
        <v>2731</v>
      </c>
      <c r="B2740" t="str">
        <f t="shared" si="84"/>
        <v/>
      </c>
      <c r="C2740" t="str">
        <f t="shared" si="85"/>
        <v/>
      </c>
    </row>
    <row r="2741" spans="1:3">
      <c r="A2741">
        <v>2732</v>
      </c>
      <c r="B2741">
        <f t="shared" si="84"/>
        <v>2731</v>
      </c>
      <c r="C2741" t="str">
        <f t="shared" si="85"/>
        <v/>
      </c>
    </row>
    <row r="2742" spans="1:3">
      <c r="A2742">
        <v>2733</v>
      </c>
      <c r="B2742">
        <f t="shared" si="84"/>
        <v>2732</v>
      </c>
      <c r="C2742" t="str">
        <f t="shared" si="85"/>
        <v/>
      </c>
    </row>
    <row r="2743" spans="1:3">
      <c r="A2743">
        <v>2734</v>
      </c>
      <c r="B2743">
        <f t="shared" si="84"/>
        <v>2733</v>
      </c>
      <c r="C2743" t="str">
        <f t="shared" si="85"/>
        <v/>
      </c>
    </row>
    <row r="2744" spans="1:3">
      <c r="A2744">
        <v>2735</v>
      </c>
      <c r="B2744">
        <f t="shared" si="84"/>
        <v>2734</v>
      </c>
      <c r="C2744" t="str">
        <f t="shared" si="85"/>
        <v/>
      </c>
    </row>
    <row r="2745" spans="1:3">
      <c r="A2745">
        <v>2736</v>
      </c>
      <c r="B2745" t="str">
        <f t="shared" si="84"/>
        <v/>
      </c>
      <c r="C2745" t="str">
        <f t="shared" si="85"/>
        <v/>
      </c>
    </row>
    <row r="2746" spans="1:3">
      <c r="A2746">
        <v>2737</v>
      </c>
      <c r="B2746" t="str">
        <f t="shared" si="84"/>
        <v/>
      </c>
      <c r="C2746" t="str">
        <f t="shared" si="85"/>
        <v/>
      </c>
    </row>
    <row r="2747" spans="1:3">
      <c r="A2747">
        <v>2738</v>
      </c>
      <c r="B2747" t="str">
        <f t="shared" si="84"/>
        <v/>
      </c>
      <c r="C2747" t="str">
        <f t="shared" si="85"/>
        <v/>
      </c>
    </row>
    <row r="2748" spans="1:3">
      <c r="A2748">
        <v>2739</v>
      </c>
      <c r="B2748" t="str">
        <f t="shared" si="84"/>
        <v/>
      </c>
      <c r="C2748" t="str">
        <f t="shared" si="85"/>
        <v/>
      </c>
    </row>
    <row r="2749" spans="1:3">
      <c r="A2749">
        <v>2740</v>
      </c>
      <c r="B2749" t="str">
        <f t="shared" si="84"/>
        <v/>
      </c>
      <c r="C2749" t="str">
        <f t="shared" si="85"/>
        <v/>
      </c>
    </row>
    <row r="2750" spans="1:3">
      <c r="A2750">
        <v>2741</v>
      </c>
      <c r="B2750" t="str">
        <f t="shared" si="84"/>
        <v/>
      </c>
      <c r="C2750" t="str">
        <f t="shared" si="85"/>
        <v/>
      </c>
    </row>
    <row r="2751" spans="1:3">
      <c r="A2751">
        <v>2742</v>
      </c>
      <c r="B2751">
        <f t="shared" si="84"/>
        <v>2741</v>
      </c>
      <c r="C2751" t="str">
        <f t="shared" si="85"/>
        <v/>
      </c>
    </row>
    <row r="2752" spans="1:3">
      <c r="A2752">
        <v>2743</v>
      </c>
      <c r="B2752">
        <f t="shared" si="84"/>
        <v>2742</v>
      </c>
      <c r="C2752" t="str">
        <f t="shared" si="85"/>
        <v/>
      </c>
    </row>
    <row r="2753" spans="1:3">
      <c r="A2753">
        <v>2744</v>
      </c>
      <c r="B2753">
        <f t="shared" si="84"/>
        <v>2743</v>
      </c>
      <c r="C2753" t="str">
        <f t="shared" si="85"/>
        <v/>
      </c>
    </row>
    <row r="2754" spans="1:3">
      <c r="A2754">
        <v>2745</v>
      </c>
      <c r="B2754">
        <f t="shared" si="84"/>
        <v>2744</v>
      </c>
      <c r="C2754" t="str">
        <f t="shared" si="85"/>
        <v/>
      </c>
    </row>
    <row r="2755" spans="1:3">
      <c r="A2755">
        <v>2746</v>
      </c>
      <c r="B2755">
        <f t="shared" si="84"/>
        <v>2745</v>
      </c>
      <c r="C2755" t="str">
        <f t="shared" si="85"/>
        <v/>
      </c>
    </row>
    <row r="2756" spans="1:3">
      <c r="A2756">
        <v>2747</v>
      </c>
      <c r="B2756">
        <f t="shared" si="84"/>
        <v>2746</v>
      </c>
      <c r="C2756" t="str">
        <f t="shared" si="85"/>
        <v/>
      </c>
    </row>
    <row r="2757" spans="1:3">
      <c r="A2757">
        <v>2748</v>
      </c>
      <c r="B2757">
        <f t="shared" si="84"/>
        <v>2747</v>
      </c>
      <c r="C2757" t="str">
        <f t="shared" si="85"/>
        <v/>
      </c>
    </row>
    <row r="2758" spans="1:3">
      <c r="A2758">
        <v>2749</v>
      </c>
      <c r="B2758">
        <f t="shared" si="84"/>
        <v>2748</v>
      </c>
      <c r="C2758" t="str">
        <f t="shared" si="85"/>
        <v/>
      </c>
    </row>
    <row r="2759" spans="1:3">
      <c r="A2759">
        <v>2750</v>
      </c>
      <c r="B2759">
        <f t="shared" si="84"/>
        <v>2749</v>
      </c>
      <c r="C2759" t="str">
        <f t="shared" si="85"/>
        <v/>
      </c>
    </row>
    <row r="2760" spans="1:3">
      <c r="A2760">
        <v>2751</v>
      </c>
      <c r="B2760" t="str">
        <f t="shared" si="84"/>
        <v/>
      </c>
      <c r="C2760" t="str">
        <f t="shared" si="85"/>
        <v/>
      </c>
    </row>
    <row r="2761" spans="1:3">
      <c r="A2761">
        <v>2752</v>
      </c>
      <c r="B2761">
        <f t="shared" si="84"/>
        <v>2751</v>
      </c>
      <c r="C2761" t="str">
        <f t="shared" si="85"/>
        <v/>
      </c>
    </row>
    <row r="2762" spans="1:3">
      <c r="A2762">
        <v>2753</v>
      </c>
      <c r="B2762">
        <f t="shared" si="84"/>
        <v>2752</v>
      </c>
      <c r="C2762" t="str">
        <f t="shared" si="85"/>
        <v/>
      </c>
    </row>
    <row r="2763" spans="1:3">
      <c r="A2763">
        <v>2754</v>
      </c>
      <c r="B2763">
        <f t="shared" si="84"/>
        <v>2753</v>
      </c>
      <c r="C2763" t="str">
        <f t="shared" si="85"/>
        <v/>
      </c>
    </row>
    <row r="2764" spans="1:3">
      <c r="A2764">
        <v>2755</v>
      </c>
      <c r="B2764" t="str">
        <f t="shared" si="84"/>
        <v/>
      </c>
      <c r="C2764" t="str">
        <f t="shared" si="85"/>
        <v/>
      </c>
    </row>
    <row r="2765" spans="1:3">
      <c r="A2765">
        <v>2756</v>
      </c>
      <c r="B2765" t="str">
        <f t="shared" si="84"/>
        <v/>
      </c>
      <c r="C2765" t="str">
        <f t="shared" si="85"/>
        <v/>
      </c>
    </row>
    <row r="2766" spans="1:3">
      <c r="A2766">
        <v>2757</v>
      </c>
      <c r="B2766">
        <f t="shared" si="84"/>
        <v>2756</v>
      </c>
      <c r="C2766" t="str">
        <f t="shared" si="85"/>
        <v/>
      </c>
    </row>
    <row r="2767" spans="1:3">
      <c r="A2767">
        <v>2758</v>
      </c>
      <c r="B2767">
        <f t="shared" ref="B2767:B2830" si="86">IF(1=(4-LEN(SUBSTITUTE(MID($B$11,A2767-4,4),MID(MID($B$11,A2767-4,4),1,1),"")))*(4-LEN(SUBSTITUTE(MID($B$11,A2767-4,4),MID(MID($B$11,A2767-4,4),2,1),"")))*(4-LEN(SUBSTITUTE(MID($B$11,A2767-4,4),MID(MID($B$11,A2767-4,4),3,1),"")))*(4-LEN(SUBSTITUTE(MID($B$11,A2767-4,4),MID(MID($B$11,A2767-4,4),4,1),""))),A2767-1,"")</f>
        <v>2757</v>
      </c>
      <c r="C2767" t="str">
        <f t="shared" si="85"/>
        <v/>
      </c>
    </row>
    <row r="2768" spans="1:3">
      <c r="A2768">
        <v>2759</v>
      </c>
      <c r="B2768">
        <f t="shared" si="86"/>
        <v>2758</v>
      </c>
      <c r="C2768" t="str">
        <f t="shared" si="85"/>
        <v/>
      </c>
    </row>
    <row r="2769" spans="1:3">
      <c r="A2769">
        <v>2760</v>
      </c>
      <c r="B2769">
        <f t="shared" si="86"/>
        <v>2759</v>
      </c>
      <c r="C2769" t="str">
        <f t="shared" si="85"/>
        <v/>
      </c>
    </row>
    <row r="2770" spans="1:3">
      <c r="A2770">
        <v>2761</v>
      </c>
      <c r="B2770">
        <f t="shared" si="86"/>
        <v>2760</v>
      </c>
      <c r="C2770" t="str">
        <f t="shared" si="85"/>
        <v/>
      </c>
    </row>
    <row r="2771" spans="1:3">
      <c r="A2771">
        <v>2762</v>
      </c>
      <c r="B2771" t="str">
        <f t="shared" si="86"/>
        <v/>
      </c>
      <c r="C2771" t="str">
        <f t="shared" si="85"/>
        <v/>
      </c>
    </row>
    <row r="2772" spans="1:3">
      <c r="A2772">
        <v>2763</v>
      </c>
      <c r="B2772">
        <f t="shared" si="86"/>
        <v>2762</v>
      </c>
      <c r="C2772" t="str">
        <f t="shared" si="85"/>
        <v/>
      </c>
    </row>
    <row r="2773" spans="1:3">
      <c r="A2773">
        <v>2764</v>
      </c>
      <c r="B2773">
        <f t="shared" si="86"/>
        <v>2763</v>
      </c>
      <c r="C2773" t="str">
        <f t="shared" si="85"/>
        <v/>
      </c>
    </row>
    <row r="2774" spans="1:3">
      <c r="A2774">
        <v>2765</v>
      </c>
      <c r="B2774">
        <f t="shared" si="86"/>
        <v>2764</v>
      </c>
      <c r="C2774" t="str">
        <f t="shared" si="85"/>
        <v/>
      </c>
    </row>
    <row r="2775" spans="1:3">
      <c r="A2775">
        <v>2766</v>
      </c>
      <c r="B2775">
        <f t="shared" si="86"/>
        <v>2765</v>
      </c>
      <c r="C2775" t="str">
        <f t="shared" si="85"/>
        <v/>
      </c>
    </row>
    <row r="2776" spans="1:3">
      <c r="A2776">
        <v>2767</v>
      </c>
      <c r="B2776">
        <f t="shared" si="86"/>
        <v>2766</v>
      </c>
      <c r="C2776" t="str">
        <f t="shared" ref="C2776:C2839" si="87">IF(1=(14-LEN(SUBSTITUTE(MID($B$11,A2776-14,14),MID(MID($B$11,A2776-14,14),1,1),"")))*(14-LEN(SUBSTITUTE(MID($B$11,A2776-14,14),MID(MID($B$11,A2776-14,14),2,1),"")))*(14-LEN(SUBSTITUTE(MID($B$11,A2776-14,14),MID(MID($B$11,A2776-14,14),3,1),"")))*(14-LEN(SUBSTITUTE(MID($B$11,A2776-14,14),MID(MID($B$11,A2776-14,14),4,1),"")))*(14-LEN(SUBSTITUTE(MID($B$11,A2776-14,14),MID(MID($B$11,A2776-14,14),5,1),"")))*(14-LEN(SUBSTITUTE(MID($B$11,A2776-14,14),MID(MID($B$11,A2776-14,14),6,1),"")))*(14-LEN(SUBSTITUTE(MID($B$11,A2776-14,14),MID(MID($B$11,A2776-14,14),7,1),"")))*(14-LEN(SUBSTITUTE(MID($B$11,A2776-14,14),MID(MID($B$11,A2776-14,14),8,1),"")))*(14-LEN(SUBSTITUTE(MID($B$11,A2776-14,14),MID(MID($B$11,A2776-14,14),9,1),"")))*(14-LEN(SUBSTITUTE(MID($B$11,A2776-14,14),MID(MID($B$11,A2776-14,14),10,1),"")))*(14-LEN(SUBSTITUTE(MID($B$11,A2776-14,14),MID(MID($B$11,A2776-14,14),11,1),"")))*(14-LEN(SUBSTITUTE(MID($B$11,A2776-14,14),MID(MID($B$11,A2776-14,14),12,1),"")))*(14-LEN(SUBSTITUTE(MID($B$11,A2776-14,14),MID(MID($B$11,A2776-14,14),13,1),"")))*(14-LEN(SUBSTITUTE(MID($B$11,A2776-14,14),MID(MID($B$11,A2776-14,14),14,1),""))),A2776-1,"")</f>
        <v/>
      </c>
    </row>
    <row r="2777" spans="1:3">
      <c r="A2777">
        <v>2768</v>
      </c>
      <c r="B2777">
        <f t="shared" si="86"/>
        <v>2767</v>
      </c>
      <c r="C2777" t="str">
        <f t="shared" si="87"/>
        <v/>
      </c>
    </row>
    <row r="2778" spans="1:3">
      <c r="A2778">
        <v>2769</v>
      </c>
      <c r="B2778">
        <f t="shared" si="86"/>
        <v>2768</v>
      </c>
      <c r="C2778" t="str">
        <f t="shared" si="87"/>
        <v/>
      </c>
    </row>
    <row r="2779" spans="1:3">
      <c r="A2779">
        <v>2770</v>
      </c>
      <c r="B2779">
        <f t="shared" si="86"/>
        <v>2769</v>
      </c>
      <c r="C2779" t="str">
        <f t="shared" si="87"/>
        <v/>
      </c>
    </row>
    <row r="2780" spans="1:3">
      <c r="A2780">
        <v>2771</v>
      </c>
      <c r="B2780">
        <f t="shared" si="86"/>
        <v>2770</v>
      </c>
      <c r="C2780" t="str">
        <f t="shared" si="87"/>
        <v/>
      </c>
    </row>
    <row r="2781" spans="1:3">
      <c r="A2781">
        <v>2772</v>
      </c>
      <c r="B2781">
        <f t="shared" si="86"/>
        <v>2771</v>
      </c>
      <c r="C2781" t="str">
        <f t="shared" si="87"/>
        <v/>
      </c>
    </row>
    <row r="2782" spans="1:3">
      <c r="A2782">
        <v>2773</v>
      </c>
      <c r="B2782">
        <f t="shared" si="86"/>
        <v>2772</v>
      </c>
      <c r="C2782" t="str">
        <f t="shared" si="87"/>
        <v/>
      </c>
    </row>
    <row r="2783" spans="1:3">
      <c r="A2783">
        <v>2774</v>
      </c>
      <c r="B2783">
        <f t="shared" si="86"/>
        <v>2773</v>
      </c>
      <c r="C2783" t="str">
        <f t="shared" si="87"/>
        <v/>
      </c>
    </row>
    <row r="2784" spans="1:3">
      <c r="A2784">
        <v>2775</v>
      </c>
      <c r="B2784">
        <f t="shared" si="86"/>
        <v>2774</v>
      </c>
      <c r="C2784" t="str">
        <f t="shared" si="87"/>
        <v/>
      </c>
    </row>
    <row r="2785" spans="1:3">
      <c r="A2785">
        <v>2776</v>
      </c>
      <c r="B2785">
        <f t="shared" si="86"/>
        <v>2775</v>
      </c>
      <c r="C2785" t="str">
        <f t="shared" si="87"/>
        <v/>
      </c>
    </row>
    <row r="2786" spans="1:3">
      <c r="A2786">
        <v>2777</v>
      </c>
      <c r="B2786">
        <f t="shared" si="86"/>
        <v>2776</v>
      </c>
      <c r="C2786" t="str">
        <f t="shared" si="87"/>
        <v/>
      </c>
    </row>
    <row r="2787" spans="1:3">
      <c r="A2787">
        <v>2778</v>
      </c>
      <c r="B2787" t="str">
        <f t="shared" si="86"/>
        <v/>
      </c>
      <c r="C2787" t="str">
        <f t="shared" si="87"/>
        <v/>
      </c>
    </row>
    <row r="2788" spans="1:3">
      <c r="A2788">
        <v>2779</v>
      </c>
      <c r="B2788">
        <f t="shared" si="86"/>
        <v>2778</v>
      </c>
      <c r="C2788" t="str">
        <f t="shared" si="87"/>
        <v/>
      </c>
    </row>
    <row r="2789" spans="1:3">
      <c r="A2789">
        <v>2780</v>
      </c>
      <c r="B2789" t="str">
        <f t="shared" si="86"/>
        <v/>
      </c>
      <c r="C2789" t="str">
        <f t="shared" si="87"/>
        <v/>
      </c>
    </row>
    <row r="2790" spans="1:3">
      <c r="A2790">
        <v>2781</v>
      </c>
      <c r="B2790">
        <f t="shared" si="86"/>
        <v>2780</v>
      </c>
      <c r="C2790" t="str">
        <f t="shared" si="87"/>
        <v/>
      </c>
    </row>
    <row r="2791" spans="1:3">
      <c r="A2791">
        <v>2782</v>
      </c>
      <c r="B2791">
        <f t="shared" si="86"/>
        <v>2781</v>
      </c>
      <c r="C2791" t="str">
        <f t="shared" si="87"/>
        <v/>
      </c>
    </row>
    <row r="2792" spans="1:3">
      <c r="A2792">
        <v>2783</v>
      </c>
      <c r="B2792" t="str">
        <f t="shared" si="86"/>
        <v/>
      </c>
      <c r="C2792" t="str">
        <f t="shared" si="87"/>
        <v/>
      </c>
    </row>
    <row r="2793" spans="1:3">
      <c r="A2793">
        <v>2784</v>
      </c>
      <c r="B2793" t="str">
        <f t="shared" si="86"/>
        <v/>
      </c>
      <c r="C2793" t="str">
        <f t="shared" si="87"/>
        <v/>
      </c>
    </row>
    <row r="2794" spans="1:3">
      <c r="A2794">
        <v>2785</v>
      </c>
      <c r="B2794" t="str">
        <f t="shared" si="86"/>
        <v/>
      </c>
      <c r="C2794" t="str">
        <f t="shared" si="87"/>
        <v/>
      </c>
    </row>
    <row r="2795" spans="1:3">
      <c r="A2795">
        <v>2786</v>
      </c>
      <c r="B2795" t="str">
        <f t="shared" si="86"/>
        <v/>
      </c>
      <c r="C2795" t="str">
        <f t="shared" si="87"/>
        <v/>
      </c>
    </row>
    <row r="2796" spans="1:3">
      <c r="A2796">
        <v>2787</v>
      </c>
      <c r="B2796">
        <f t="shared" si="86"/>
        <v>2786</v>
      </c>
      <c r="C2796" t="str">
        <f t="shared" si="87"/>
        <v/>
      </c>
    </row>
    <row r="2797" spans="1:3">
      <c r="A2797">
        <v>2788</v>
      </c>
      <c r="B2797">
        <f t="shared" si="86"/>
        <v>2787</v>
      </c>
      <c r="C2797" t="str">
        <f t="shared" si="87"/>
        <v/>
      </c>
    </row>
    <row r="2798" spans="1:3">
      <c r="A2798">
        <v>2789</v>
      </c>
      <c r="B2798">
        <f t="shared" si="86"/>
        <v>2788</v>
      </c>
      <c r="C2798" t="str">
        <f t="shared" si="87"/>
        <v/>
      </c>
    </row>
    <row r="2799" spans="1:3">
      <c r="A2799">
        <v>2790</v>
      </c>
      <c r="B2799" t="str">
        <f t="shared" si="86"/>
        <v/>
      </c>
      <c r="C2799" t="str">
        <f t="shared" si="87"/>
        <v/>
      </c>
    </row>
    <row r="2800" spans="1:3">
      <c r="A2800">
        <v>2791</v>
      </c>
      <c r="B2800">
        <f t="shared" si="86"/>
        <v>2790</v>
      </c>
      <c r="C2800" t="str">
        <f t="shared" si="87"/>
        <v/>
      </c>
    </row>
    <row r="2801" spans="1:3">
      <c r="A2801">
        <v>2792</v>
      </c>
      <c r="B2801">
        <f t="shared" si="86"/>
        <v>2791</v>
      </c>
      <c r="C2801" t="str">
        <f t="shared" si="87"/>
        <v/>
      </c>
    </row>
    <row r="2802" spans="1:3">
      <c r="A2802">
        <v>2793</v>
      </c>
      <c r="B2802">
        <f t="shared" si="86"/>
        <v>2792</v>
      </c>
      <c r="C2802" t="str">
        <f t="shared" si="87"/>
        <v/>
      </c>
    </row>
    <row r="2803" spans="1:3">
      <c r="A2803">
        <v>2794</v>
      </c>
      <c r="B2803">
        <f t="shared" si="86"/>
        <v>2793</v>
      </c>
      <c r="C2803" t="str">
        <f t="shared" si="87"/>
        <v/>
      </c>
    </row>
    <row r="2804" spans="1:3">
      <c r="A2804">
        <v>2795</v>
      </c>
      <c r="B2804">
        <f t="shared" si="86"/>
        <v>2794</v>
      </c>
      <c r="C2804" t="str">
        <f t="shared" si="87"/>
        <v/>
      </c>
    </row>
    <row r="2805" spans="1:3">
      <c r="A2805">
        <v>2796</v>
      </c>
      <c r="B2805">
        <f t="shared" si="86"/>
        <v>2795</v>
      </c>
      <c r="C2805" t="str">
        <f t="shared" si="87"/>
        <v/>
      </c>
    </row>
    <row r="2806" spans="1:3">
      <c r="A2806">
        <v>2797</v>
      </c>
      <c r="B2806">
        <f t="shared" si="86"/>
        <v>2796</v>
      </c>
      <c r="C2806" t="str">
        <f t="shared" si="87"/>
        <v/>
      </c>
    </row>
    <row r="2807" spans="1:3">
      <c r="A2807">
        <v>2798</v>
      </c>
      <c r="B2807">
        <f t="shared" si="86"/>
        <v>2797</v>
      </c>
      <c r="C2807" t="str">
        <f t="shared" si="87"/>
        <v/>
      </c>
    </row>
    <row r="2808" spans="1:3">
      <c r="A2808">
        <v>2799</v>
      </c>
      <c r="B2808">
        <f t="shared" si="86"/>
        <v>2798</v>
      </c>
      <c r="C2808" t="str">
        <f t="shared" si="87"/>
        <v/>
      </c>
    </row>
    <row r="2809" spans="1:3">
      <c r="A2809">
        <v>2800</v>
      </c>
      <c r="B2809">
        <f t="shared" si="86"/>
        <v>2799</v>
      </c>
      <c r="C2809" t="str">
        <f t="shared" si="87"/>
        <v/>
      </c>
    </row>
    <row r="2810" spans="1:3">
      <c r="A2810">
        <v>2801</v>
      </c>
      <c r="B2810">
        <f t="shared" si="86"/>
        <v>2800</v>
      </c>
      <c r="C2810" t="str">
        <f t="shared" si="87"/>
        <v/>
      </c>
    </row>
    <row r="2811" spans="1:3">
      <c r="A2811">
        <v>2802</v>
      </c>
      <c r="B2811">
        <f t="shared" si="86"/>
        <v>2801</v>
      </c>
      <c r="C2811" t="str">
        <f t="shared" si="87"/>
        <v/>
      </c>
    </row>
    <row r="2812" spans="1:3">
      <c r="A2812">
        <v>2803</v>
      </c>
      <c r="B2812">
        <f t="shared" si="86"/>
        <v>2802</v>
      </c>
      <c r="C2812" t="str">
        <f t="shared" si="87"/>
        <v/>
      </c>
    </row>
    <row r="2813" spans="1:3">
      <c r="A2813">
        <v>2804</v>
      </c>
      <c r="B2813">
        <f t="shared" si="86"/>
        <v>2803</v>
      </c>
      <c r="C2813" t="str">
        <f t="shared" si="87"/>
        <v/>
      </c>
    </row>
    <row r="2814" spans="1:3">
      <c r="A2814">
        <v>2805</v>
      </c>
      <c r="B2814">
        <f t="shared" si="86"/>
        <v>2804</v>
      </c>
      <c r="C2814" t="str">
        <f t="shared" si="87"/>
        <v/>
      </c>
    </row>
    <row r="2815" spans="1:3">
      <c r="A2815">
        <v>2806</v>
      </c>
      <c r="B2815">
        <f t="shared" si="86"/>
        <v>2805</v>
      </c>
      <c r="C2815" t="str">
        <f t="shared" si="87"/>
        <v/>
      </c>
    </row>
    <row r="2816" spans="1:3">
      <c r="A2816">
        <v>2807</v>
      </c>
      <c r="B2816">
        <f t="shared" si="86"/>
        <v>2806</v>
      </c>
      <c r="C2816" t="str">
        <f t="shared" si="87"/>
        <v/>
      </c>
    </row>
    <row r="2817" spans="1:3">
      <c r="A2817">
        <v>2808</v>
      </c>
      <c r="B2817">
        <f t="shared" si="86"/>
        <v>2807</v>
      </c>
      <c r="C2817" t="str">
        <f t="shared" si="87"/>
        <v/>
      </c>
    </row>
    <row r="2818" spans="1:3">
      <c r="A2818">
        <v>2809</v>
      </c>
      <c r="B2818" t="str">
        <f t="shared" si="86"/>
        <v/>
      </c>
      <c r="C2818" t="str">
        <f t="shared" si="87"/>
        <v/>
      </c>
    </row>
    <row r="2819" spans="1:3">
      <c r="A2819">
        <v>2810</v>
      </c>
      <c r="B2819" t="str">
        <f t="shared" si="86"/>
        <v/>
      </c>
      <c r="C2819" t="str">
        <f t="shared" si="87"/>
        <v/>
      </c>
    </row>
    <row r="2820" spans="1:3">
      <c r="A2820">
        <v>2811</v>
      </c>
      <c r="B2820" t="str">
        <f t="shared" si="86"/>
        <v/>
      </c>
      <c r="C2820" t="str">
        <f t="shared" si="87"/>
        <v/>
      </c>
    </row>
    <row r="2821" spans="1:3">
      <c r="A2821">
        <v>2812</v>
      </c>
      <c r="B2821">
        <f t="shared" si="86"/>
        <v>2811</v>
      </c>
      <c r="C2821" t="str">
        <f t="shared" si="87"/>
        <v/>
      </c>
    </row>
    <row r="2822" spans="1:3">
      <c r="A2822">
        <v>2813</v>
      </c>
      <c r="B2822" t="str">
        <f t="shared" si="86"/>
        <v/>
      </c>
      <c r="C2822" t="str">
        <f t="shared" si="87"/>
        <v/>
      </c>
    </row>
    <row r="2823" spans="1:3">
      <c r="A2823">
        <v>2814</v>
      </c>
      <c r="B2823" t="str">
        <f t="shared" si="86"/>
        <v/>
      </c>
      <c r="C2823" t="str">
        <f t="shared" si="87"/>
        <v/>
      </c>
    </row>
    <row r="2824" spans="1:3">
      <c r="A2824">
        <v>2815</v>
      </c>
      <c r="B2824" t="str">
        <f t="shared" si="86"/>
        <v/>
      </c>
      <c r="C2824" t="str">
        <f t="shared" si="87"/>
        <v/>
      </c>
    </row>
    <row r="2825" spans="1:3">
      <c r="A2825">
        <v>2816</v>
      </c>
      <c r="B2825" t="str">
        <f t="shared" si="86"/>
        <v/>
      </c>
      <c r="C2825" t="str">
        <f t="shared" si="87"/>
        <v/>
      </c>
    </row>
    <row r="2826" spans="1:3">
      <c r="A2826">
        <v>2817</v>
      </c>
      <c r="B2826" t="str">
        <f t="shared" si="86"/>
        <v/>
      </c>
      <c r="C2826" t="str">
        <f t="shared" si="87"/>
        <v/>
      </c>
    </row>
    <row r="2827" spans="1:3">
      <c r="A2827">
        <v>2818</v>
      </c>
      <c r="B2827" t="str">
        <f t="shared" si="86"/>
        <v/>
      </c>
      <c r="C2827" t="str">
        <f t="shared" si="87"/>
        <v/>
      </c>
    </row>
    <row r="2828" spans="1:3">
      <c r="A2828">
        <v>2819</v>
      </c>
      <c r="B2828" t="str">
        <f t="shared" si="86"/>
        <v/>
      </c>
      <c r="C2828" t="str">
        <f t="shared" si="87"/>
        <v/>
      </c>
    </row>
    <row r="2829" spans="1:3">
      <c r="A2829">
        <v>2820</v>
      </c>
      <c r="B2829">
        <f t="shared" si="86"/>
        <v>2819</v>
      </c>
      <c r="C2829" t="str">
        <f t="shared" si="87"/>
        <v/>
      </c>
    </row>
    <row r="2830" spans="1:3">
      <c r="A2830">
        <v>2821</v>
      </c>
      <c r="B2830">
        <f t="shared" si="86"/>
        <v>2820</v>
      </c>
      <c r="C2830" t="str">
        <f t="shared" si="87"/>
        <v/>
      </c>
    </row>
    <row r="2831" spans="1:3">
      <c r="A2831">
        <v>2822</v>
      </c>
      <c r="B2831" t="str">
        <f t="shared" ref="B2831:B2894" si="88">IF(1=(4-LEN(SUBSTITUTE(MID($B$11,A2831-4,4),MID(MID($B$11,A2831-4,4),1,1),"")))*(4-LEN(SUBSTITUTE(MID($B$11,A2831-4,4),MID(MID($B$11,A2831-4,4),2,1),"")))*(4-LEN(SUBSTITUTE(MID($B$11,A2831-4,4),MID(MID($B$11,A2831-4,4),3,1),"")))*(4-LEN(SUBSTITUTE(MID($B$11,A2831-4,4),MID(MID($B$11,A2831-4,4),4,1),""))),A2831-1,"")</f>
        <v/>
      </c>
      <c r="C2831" t="str">
        <f t="shared" si="87"/>
        <v/>
      </c>
    </row>
    <row r="2832" spans="1:3">
      <c r="A2832">
        <v>2823</v>
      </c>
      <c r="B2832" t="str">
        <f t="shared" si="88"/>
        <v/>
      </c>
      <c r="C2832" t="str">
        <f t="shared" si="87"/>
        <v/>
      </c>
    </row>
    <row r="2833" spans="1:3">
      <c r="A2833">
        <v>2824</v>
      </c>
      <c r="B2833">
        <f t="shared" si="88"/>
        <v>2823</v>
      </c>
      <c r="C2833" t="str">
        <f t="shared" si="87"/>
        <v/>
      </c>
    </row>
    <row r="2834" spans="1:3">
      <c r="A2834">
        <v>2825</v>
      </c>
      <c r="B2834">
        <f t="shared" si="88"/>
        <v>2824</v>
      </c>
      <c r="C2834" t="str">
        <f t="shared" si="87"/>
        <v/>
      </c>
    </row>
    <row r="2835" spans="1:3">
      <c r="A2835">
        <v>2826</v>
      </c>
      <c r="B2835" t="str">
        <f t="shared" si="88"/>
        <v/>
      </c>
      <c r="C2835" t="str">
        <f t="shared" si="87"/>
        <v/>
      </c>
    </row>
    <row r="2836" spans="1:3">
      <c r="A2836">
        <v>2827</v>
      </c>
      <c r="B2836" t="str">
        <f t="shared" si="88"/>
        <v/>
      </c>
      <c r="C2836" t="str">
        <f t="shared" si="87"/>
        <v/>
      </c>
    </row>
    <row r="2837" spans="1:3">
      <c r="A2837">
        <v>2828</v>
      </c>
      <c r="B2837">
        <f t="shared" si="88"/>
        <v>2827</v>
      </c>
      <c r="C2837" t="str">
        <f t="shared" si="87"/>
        <v/>
      </c>
    </row>
    <row r="2838" spans="1:3">
      <c r="A2838">
        <v>2829</v>
      </c>
      <c r="B2838">
        <f t="shared" si="88"/>
        <v>2828</v>
      </c>
      <c r="C2838" t="str">
        <f t="shared" si="87"/>
        <v/>
      </c>
    </row>
    <row r="2839" spans="1:3">
      <c r="A2839">
        <v>2830</v>
      </c>
      <c r="B2839">
        <f t="shared" si="88"/>
        <v>2829</v>
      </c>
      <c r="C2839" t="str">
        <f t="shared" si="87"/>
        <v/>
      </c>
    </row>
    <row r="2840" spans="1:3">
      <c r="A2840">
        <v>2831</v>
      </c>
      <c r="B2840">
        <f t="shared" si="88"/>
        <v>2830</v>
      </c>
      <c r="C2840" t="str">
        <f t="shared" ref="C2840:C2903" si="89">IF(1=(14-LEN(SUBSTITUTE(MID($B$11,A2840-14,14),MID(MID($B$11,A2840-14,14),1,1),"")))*(14-LEN(SUBSTITUTE(MID($B$11,A2840-14,14),MID(MID($B$11,A2840-14,14),2,1),"")))*(14-LEN(SUBSTITUTE(MID($B$11,A2840-14,14),MID(MID($B$11,A2840-14,14),3,1),"")))*(14-LEN(SUBSTITUTE(MID($B$11,A2840-14,14),MID(MID($B$11,A2840-14,14),4,1),"")))*(14-LEN(SUBSTITUTE(MID($B$11,A2840-14,14),MID(MID($B$11,A2840-14,14),5,1),"")))*(14-LEN(SUBSTITUTE(MID($B$11,A2840-14,14),MID(MID($B$11,A2840-14,14),6,1),"")))*(14-LEN(SUBSTITUTE(MID($B$11,A2840-14,14),MID(MID($B$11,A2840-14,14),7,1),"")))*(14-LEN(SUBSTITUTE(MID($B$11,A2840-14,14),MID(MID($B$11,A2840-14,14),8,1),"")))*(14-LEN(SUBSTITUTE(MID($B$11,A2840-14,14),MID(MID($B$11,A2840-14,14),9,1),"")))*(14-LEN(SUBSTITUTE(MID($B$11,A2840-14,14),MID(MID($B$11,A2840-14,14),10,1),"")))*(14-LEN(SUBSTITUTE(MID($B$11,A2840-14,14),MID(MID($B$11,A2840-14,14),11,1),"")))*(14-LEN(SUBSTITUTE(MID($B$11,A2840-14,14),MID(MID($B$11,A2840-14,14),12,1),"")))*(14-LEN(SUBSTITUTE(MID($B$11,A2840-14,14),MID(MID($B$11,A2840-14,14),13,1),"")))*(14-LEN(SUBSTITUTE(MID($B$11,A2840-14,14),MID(MID($B$11,A2840-14,14),14,1),""))),A2840-1,"")</f>
        <v/>
      </c>
    </row>
    <row r="2841" spans="1:3">
      <c r="A2841">
        <v>2832</v>
      </c>
      <c r="B2841" t="str">
        <f t="shared" si="88"/>
        <v/>
      </c>
      <c r="C2841" t="str">
        <f t="shared" si="89"/>
        <v/>
      </c>
    </row>
    <row r="2842" spans="1:3">
      <c r="A2842">
        <v>2833</v>
      </c>
      <c r="B2842" t="str">
        <f t="shared" si="88"/>
        <v/>
      </c>
      <c r="C2842" t="str">
        <f t="shared" si="89"/>
        <v/>
      </c>
    </row>
    <row r="2843" spans="1:3">
      <c r="A2843">
        <v>2834</v>
      </c>
      <c r="B2843" t="str">
        <f t="shared" si="88"/>
        <v/>
      </c>
      <c r="C2843" t="str">
        <f t="shared" si="89"/>
        <v/>
      </c>
    </row>
    <row r="2844" spans="1:3">
      <c r="A2844">
        <v>2835</v>
      </c>
      <c r="B2844" t="str">
        <f t="shared" si="88"/>
        <v/>
      </c>
      <c r="C2844" t="str">
        <f t="shared" si="89"/>
        <v/>
      </c>
    </row>
    <row r="2845" spans="1:3">
      <c r="A2845">
        <v>2836</v>
      </c>
      <c r="B2845" t="str">
        <f t="shared" si="88"/>
        <v/>
      </c>
      <c r="C2845" t="str">
        <f t="shared" si="89"/>
        <v/>
      </c>
    </row>
    <row r="2846" spans="1:3">
      <c r="A2846">
        <v>2837</v>
      </c>
      <c r="B2846">
        <f t="shared" si="88"/>
        <v>2836</v>
      </c>
      <c r="C2846" t="str">
        <f t="shared" si="89"/>
        <v/>
      </c>
    </row>
    <row r="2847" spans="1:3">
      <c r="A2847">
        <v>2838</v>
      </c>
      <c r="B2847">
        <f t="shared" si="88"/>
        <v>2837</v>
      </c>
      <c r="C2847" t="str">
        <f t="shared" si="89"/>
        <v/>
      </c>
    </row>
    <row r="2848" spans="1:3">
      <c r="A2848">
        <v>2839</v>
      </c>
      <c r="B2848">
        <f t="shared" si="88"/>
        <v>2838</v>
      </c>
      <c r="C2848" t="str">
        <f t="shared" si="89"/>
        <v/>
      </c>
    </row>
    <row r="2849" spans="1:3">
      <c r="A2849">
        <v>2840</v>
      </c>
      <c r="B2849">
        <f t="shared" si="88"/>
        <v>2839</v>
      </c>
      <c r="C2849" t="str">
        <f t="shared" si="89"/>
        <v/>
      </c>
    </row>
    <row r="2850" spans="1:3">
      <c r="A2850">
        <v>2841</v>
      </c>
      <c r="B2850" t="str">
        <f t="shared" si="88"/>
        <v/>
      </c>
      <c r="C2850" t="str">
        <f t="shared" si="89"/>
        <v/>
      </c>
    </row>
    <row r="2851" spans="1:3">
      <c r="A2851">
        <v>2842</v>
      </c>
      <c r="B2851" t="str">
        <f t="shared" si="88"/>
        <v/>
      </c>
      <c r="C2851" t="str">
        <f t="shared" si="89"/>
        <v/>
      </c>
    </row>
    <row r="2852" spans="1:3">
      <c r="A2852">
        <v>2843</v>
      </c>
      <c r="B2852" t="str">
        <f t="shared" si="88"/>
        <v/>
      </c>
      <c r="C2852" t="str">
        <f t="shared" si="89"/>
        <v/>
      </c>
    </row>
    <row r="2853" spans="1:3">
      <c r="A2853">
        <v>2844</v>
      </c>
      <c r="B2853">
        <f t="shared" si="88"/>
        <v>2843</v>
      </c>
      <c r="C2853" t="str">
        <f t="shared" si="89"/>
        <v/>
      </c>
    </row>
    <row r="2854" spans="1:3">
      <c r="A2854">
        <v>2845</v>
      </c>
      <c r="B2854" t="str">
        <f t="shared" si="88"/>
        <v/>
      </c>
      <c r="C2854" t="str">
        <f t="shared" si="89"/>
        <v/>
      </c>
    </row>
    <row r="2855" spans="1:3">
      <c r="A2855">
        <v>2846</v>
      </c>
      <c r="B2855">
        <f t="shared" si="88"/>
        <v>2845</v>
      </c>
      <c r="C2855" t="str">
        <f t="shared" si="89"/>
        <v/>
      </c>
    </row>
    <row r="2856" spans="1:3">
      <c r="A2856">
        <v>2847</v>
      </c>
      <c r="B2856">
        <f t="shared" si="88"/>
        <v>2846</v>
      </c>
      <c r="C2856" t="str">
        <f t="shared" si="89"/>
        <v/>
      </c>
    </row>
    <row r="2857" spans="1:3">
      <c r="A2857">
        <v>2848</v>
      </c>
      <c r="B2857">
        <f t="shared" si="88"/>
        <v>2847</v>
      </c>
      <c r="C2857" t="str">
        <f t="shared" si="89"/>
        <v/>
      </c>
    </row>
    <row r="2858" spans="1:3">
      <c r="A2858">
        <v>2849</v>
      </c>
      <c r="B2858">
        <f t="shared" si="88"/>
        <v>2848</v>
      </c>
      <c r="C2858" t="str">
        <f t="shared" si="89"/>
        <v/>
      </c>
    </row>
    <row r="2859" spans="1:3">
      <c r="A2859">
        <v>2850</v>
      </c>
      <c r="B2859">
        <f t="shared" si="88"/>
        <v>2849</v>
      </c>
      <c r="C2859" t="str">
        <f t="shared" si="89"/>
        <v/>
      </c>
    </row>
    <row r="2860" spans="1:3">
      <c r="A2860">
        <v>2851</v>
      </c>
      <c r="B2860" t="str">
        <f t="shared" si="88"/>
        <v/>
      </c>
      <c r="C2860" t="str">
        <f t="shared" si="89"/>
        <v/>
      </c>
    </row>
    <row r="2861" spans="1:3">
      <c r="A2861">
        <v>2852</v>
      </c>
      <c r="B2861" t="str">
        <f t="shared" si="88"/>
        <v/>
      </c>
      <c r="C2861" t="str">
        <f t="shared" si="89"/>
        <v/>
      </c>
    </row>
    <row r="2862" spans="1:3">
      <c r="A2862">
        <v>2853</v>
      </c>
      <c r="B2862">
        <f t="shared" si="88"/>
        <v>2852</v>
      </c>
      <c r="C2862" t="str">
        <f t="shared" si="89"/>
        <v/>
      </c>
    </row>
    <row r="2863" spans="1:3">
      <c r="A2863">
        <v>2854</v>
      </c>
      <c r="B2863">
        <f t="shared" si="88"/>
        <v>2853</v>
      </c>
      <c r="C2863" t="str">
        <f t="shared" si="89"/>
        <v/>
      </c>
    </row>
    <row r="2864" spans="1:3">
      <c r="A2864">
        <v>2855</v>
      </c>
      <c r="B2864">
        <f t="shared" si="88"/>
        <v>2854</v>
      </c>
      <c r="C2864" t="str">
        <f t="shared" si="89"/>
        <v/>
      </c>
    </row>
    <row r="2865" spans="1:3">
      <c r="A2865">
        <v>2856</v>
      </c>
      <c r="B2865">
        <f t="shared" si="88"/>
        <v>2855</v>
      </c>
      <c r="C2865" t="str">
        <f t="shared" si="89"/>
        <v/>
      </c>
    </row>
    <row r="2866" spans="1:3">
      <c r="A2866">
        <v>2857</v>
      </c>
      <c r="B2866">
        <f t="shared" si="88"/>
        <v>2856</v>
      </c>
      <c r="C2866" t="str">
        <f t="shared" si="89"/>
        <v/>
      </c>
    </row>
    <row r="2867" spans="1:3">
      <c r="A2867">
        <v>2858</v>
      </c>
      <c r="B2867">
        <f t="shared" si="88"/>
        <v>2857</v>
      </c>
      <c r="C2867" t="str">
        <f t="shared" si="89"/>
        <v/>
      </c>
    </row>
    <row r="2868" spans="1:3">
      <c r="A2868">
        <v>2859</v>
      </c>
      <c r="B2868">
        <f t="shared" si="88"/>
        <v>2858</v>
      </c>
      <c r="C2868" t="str">
        <f t="shared" si="89"/>
        <v/>
      </c>
    </row>
    <row r="2869" spans="1:3">
      <c r="A2869">
        <v>2860</v>
      </c>
      <c r="B2869">
        <f t="shared" si="88"/>
        <v>2859</v>
      </c>
      <c r="C2869" t="str">
        <f t="shared" si="89"/>
        <v/>
      </c>
    </row>
    <row r="2870" spans="1:3">
      <c r="A2870">
        <v>2861</v>
      </c>
      <c r="B2870">
        <f t="shared" si="88"/>
        <v>2860</v>
      </c>
      <c r="C2870" t="str">
        <f t="shared" si="89"/>
        <v/>
      </c>
    </row>
    <row r="2871" spans="1:3">
      <c r="A2871">
        <v>2862</v>
      </c>
      <c r="B2871">
        <f t="shared" si="88"/>
        <v>2861</v>
      </c>
      <c r="C2871" t="str">
        <f t="shared" si="89"/>
        <v/>
      </c>
    </row>
    <row r="2872" spans="1:3">
      <c r="A2872">
        <v>2863</v>
      </c>
      <c r="B2872">
        <f t="shared" si="88"/>
        <v>2862</v>
      </c>
      <c r="C2872" t="str">
        <f t="shared" si="89"/>
        <v/>
      </c>
    </row>
    <row r="2873" spans="1:3">
      <c r="A2873">
        <v>2864</v>
      </c>
      <c r="B2873">
        <f t="shared" si="88"/>
        <v>2863</v>
      </c>
      <c r="C2873" t="str">
        <f t="shared" si="89"/>
        <v/>
      </c>
    </row>
    <row r="2874" spans="1:3">
      <c r="A2874">
        <v>2865</v>
      </c>
      <c r="B2874" t="str">
        <f t="shared" si="88"/>
        <v/>
      </c>
      <c r="C2874" t="str">
        <f t="shared" si="89"/>
        <v/>
      </c>
    </row>
    <row r="2875" spans="1:3">
      <c r="A2875">
        <v>2866</v>
      </c>
      <c r="B2875" t="str">
        <f t="shared" si="88"/>
        <v/>
      </c>
      <c r="C2875" t="str">
        <f t="shared" si="89"/>
        <v/>
      </c>
    </row>
    <row r="2876" spans="1:3">
      <c r="A2876">
        <v>2867</v>
      </c>
      <c r="B2876" t="str">
        <f t="shared" si="88"/>
        <v/>
      </c>
      <c r="C2876" t="str">
        <f t="shared" si="89"/>
        <v/>
      </c>
    </row>
    <row r="2877" spans="1:3">
      <c r="A2877">
        <v>2868</v>
      </c>
      <c r="B2877">
        <f t="shared" si="88"/>
        <v>2867</v>
      </c>
      <c r="C2877" t="str">
        <f t="shared" si="89"/>
        <v/>
      </c>
    </row>
    <row r="2878" spans="1:3">
      <c r="A2878">
        <v>2869</v>
      </c>
      <c r="B2878">
        <f t="shared" si="88"/>
        <v>2868</v>
      </c>
      <c r="C2878" t="str">
        <f t="shared" si="89"/>
        <v/>
      </c>
    </row>
    <row r="2879" spans="1:3">
      <c r="A2879">
        <v>2870</v>
      </c>
      <c r="B2879">
        <f t="shared" si="88"/>
        <v>2869</v>
      </c>
      <c r="C2879" t="str">
        <f t="shared" si="89"/>
        <v/>
      </c>
    </row>
    <row r="2880" spans="1:3">
      <c r="A2880">
        <v>2871</v>
      </c>
      <c r="B2880">
        <f t="shared" si="88"/>
        <v>2870</v>
      </c>
      <c r="C2880" t="str">
        <f t="shared" si="89"/>
        <v/>
      </c>
    </row>
    <row r="2881" spans="1:3">
      <c r="A2881">
        <v>2872</v>
      </c>
      <c r="B2881">
        <f t="shared" si="88"/>
        <v>2871</v>
      </c>
      <c r="C2881" t="str">
        <f t="shared" si="89"/>
        <v/>
      </c>
    </row>
    <row r="2882" spans="1:3">
      <c r="A2882">
        <v>2873</v>
      </c>
      <c r="B2882">
        <f t="shared" si="88"/>
        <v>2872</v>
      </c>
      <c r="C2882" t="str">
        <f t="shared" si="89"/>
        <v/>
      </c>
    </row>
    <row r="2883" spans="1:3">
      <c r="A2883">
        <v>2874</v>
      </c>
      <c r="B2883">
        <f t="shared" si="88"/>
        <v>2873</v>
      </c>
      <c r="C2883" t="str">
        <f t="shared" si="89"/>
        <v/>
      </c>
    </row>
    <row r="2884" spans="1:3">
      <c r="A2884">
        <v>2875</v>
      </c>
      <c r="B2884">
        <f t="shared" si="88"/>
        <v>2874</v>
      </c>
      <c r="C2884" t="str">
        <f t="shared" si="89"/>
        <v/>
      </c>
    </row>
    <row r="2885" spans="1:3">
      <c r="A2885">
        <v>2876</v>
      </c>
      <c r="B2885">
        <f t="shared" si="88"/>
        <v>2875</v>
      </c>
      <c r="C2885" t="str">
        <f t="shared" si="89"/>
        <v/>
      </c>
    </row>
    <row r="2886" spans="1:3">
      <c r="A2886">
        <v>2877</v>
      </c>
      <c r="B2886">
        <f t="shared" si="88"/>
        <v>2876</v>
      </c>
      <c r="C2886" t="str">
        <f t="shared" si="89"/>
        <v/>
      </c>
    </row>
    <row r="2887" spans="1:3">
      <c r="A2887">
        <v>2878</v>
      </c>
      <c r="B2887">
        <f t="shared" si="88"/>
        <v>2877</v>
      </c>
      <c r="C2887" t="str">
        <f t="shared" si="89"/>
        <v/>
      </c>
    </row>
    <row r="2888" spans="1:3">
      <c r="A2888">
        <v>2879</v>
      </c>
      <c r="B2888">
        <f t="shared" si="88"/>
        <v>2878</v>
      </c>
      <c r="C2888" t="str">
        <f t="shared" si="89"/>
        <v/>
      </c>
    </row>
    <row r="2889" spans="1:3">
      <c r="A2889">
        <v>2880</v>
      </c>
      <c r="B2889">
        <f t="shared" si="88"/>
        <v>2879</v>
      </c>
      <c r="C2889" t="str">
        <f t="shared" si="89"/>
        <v/>
      </c>
    </row>
    <row r="2890" spans="1:3">
      <c r="A2890">
        <v>2881</v>
      </c>
      <c r="B2890" t="str">
        <f t="shared" si="88"/>
        <v/>
      </c>
      <c r="C2890" t="str">
        <f t="shared" si="89"/>
        <v/>
      </c>
    </row>
    <row r="2891" spans="1:3">
      <c r="A2891">
        <v>2882</v>
      </c>
      <c r="B2891" t="str">
        <f t="shared" si="88"/>
        <v/>
      </c>
      <c r="C2891" t="str">
        <f t="shared" si="89"/>
        <v/>
      </c>
    </row>
    <row r="2892" spans="1:3">
      <c r="A2892">
        <v>2883</v>
      </c>
      <c r="B2892" t="str">
        <f t="shared" si="88"/>
        <v/>
      </c>
      <c r="C2892" t="str">
        <f t="shared" si="89"/>
        <v/>
      </c>
    </row>
    <row r="2893" spans="1:3">
      <c r="A2893">
        <v>2884</v>
      </c>
      <c r="B2893">
        <f t="shared" si="88"/>
        <v>2883</v>
      </c>
      <c r="C2893" t="str">
        <f t="shared" si="89"/>
        <v/>
      </c>
    </row>
    <row r="2894" spans="1:3">
      <c r="A2894">
        <v>2885</v>
      </c>
      <c r="B2894">
        <f t="shared" si="88"/>
        <v>2884</v>
      </c>
      <c r="C2894" t="str">
        <f t="shared" si="89"/>
        <v/>
      </c>
    </row>
    <row r="2895" spans="1:3">
      <c r="A2895">
        <v>2886</v>
      </c>
      <c r="B2895">
        <f t="shared" ref="B2895:B2958" si="90">IF(1=(4-LEN(SUBSTITUTE(MID($B$11,A2895-4,4),MID(MID($B$11,A2895-4,4),1,1),"")))*(4-LEN(SUBSTITUTE(MID($B$11,A2895-4,4),MID(MID($B$11,A2895-4,4),2,1),"")))*(4-LEN(SUBSTITUTE(MID($B$11,A2895-4,4),MID(MID($B$11,A2895-4,4),3,1),"")))*(4-LEN(SUBSTITUTE(MID($B$11,A2895-4,4),MID(MID($B$11,A2895-4,4),4,1),""))),A2895-1,"")</f>
        <v>2885</v>
      </c>
      <c r="C2895" t="str">
        <f t="shared" si="89"/>
        <v/>
      </c>
    </row>
    <row r="2896" spans="1:3">
      <c r="A2896">
        <v>2887</v>
      </c>
      <c r="B2896">
        <f t="shared" si="90"/>
        <v>2886</v>
      </c>
      <c r="C2896" t="str">
        <f t="shared" si="89"/>
        <v/>
      </c>
    </row>
    <row r="2897" spans="1:3">
      <c r="A2897">
        <v>2888</v>
      </c>
      <c r="B2897">
        <f t="shared" si="90"/>
        <v>2887</v>
      </c>
      <c r="C2897" t="str">
        <f t="shared" si="89"/>
        <v/>
      </c>
    </row>
    <row r="2898" spans="1:3">
      <c r="A2898">
        <v>2889</v>
      </c>
      <c r="B2898">
        <f t="shared" si="90"/>
        <v>2888</v>
      </c>
      <c r="C2898" t="str">
        <f t="shared" si="89"/>
        <v/>
      </c>
    </row>
    <row r="2899" spans="1:3">
      <c r="A2899">
        <v>2890</v>
      </c>
      <c r="B2899">
        <f t="shared" si="90"/>
        <v>2889</v>
      </c>
      <c r="C2899" t="str">
        <f t="shared" si="89"/>
        <v/>
      </c>
    </row>
    <row r="2900" spans="1:3">
      <c r="A2900">
        <v>2891</v>
      </c>
      <c r="B2900" t="str">
        <f t="shared" si="90"/>
        <v/>
      </c>
      <c r="C2900" t="str">
        <f t="shared" si="89"/>
        <v/>
      </c>
    </row>
    <row r="2901" spans="1:3">
      <c r="A2901">
        <v>2892</v>
      </c>
      <c r="B2901" t="str">
        <f t="shared" si="90"/>
        <v/>
      </c>
      <c r="C2901" t="str">
        <f t="shared" si="89"/>
        <v/>
      </c>
    </row>
    <row r="2902" spans="1:3">
      <c r="A2902">
        <v>2893</v>
      </c>
      <c r="B2902" t="str">
        <f t="shared" si="90"/>
        <v/>
      </c>
      <c r="C2902" t="str">
        <f t="shared" si="89"/>
        <v/>
      </c>
    </row>
    <row r="2903" spans="1:3">
      <c r="A2903">
        <v>2894</v>
      </c>
      <c r="B2903">
        <f t="shared" si="90"/>
        <v>2893</v>
      </c>
      <c r="C2903" t="str">
        <f t="shared" si="89"/>
        <v/>
      </c>
    </row>
    <row r="2904" spans="1:3">
      <c r="A2904">
        <v>2895</v>
      </c>
      <c r="B2904" t="str">
        <f t="shared" si="90"/>
        <v/>
      </c>
      <c r="C2904" t="str">
        <f t="shared" ref="C2904:C2967" si="91">IF(1=(14-LEN(SUBSTITUTE(MID($B$11,A2904-14,14),MID(MID($B$11,A2904-14,14),1,1),"")))*(14-LEN(SUBSTITUTE(MID($B$11,A2904-14,14),MID(MID($B$11,A2904-14,14),2,1),"")))*(14-LEN(SUBSTITUTE(MID($B$11,A2904-14,14),MID(MID($B$11,A2904-14,14),3,1),"")))*(14-LEN(SUBSTITUTE(MID($B$11,A2904-14,14),MID(MID($B$11,A2904-14,14),4,1),"")))*(14-LEN(SUBSTITUTE(MID($B$11,A2904-14,14),MID(MID($B$11,A2904-14,14),5,1),"")))*(14-LEN(SUBSTITUTE(MID($B$11,A2904-14,14),MID(MID($B$11,A2904-14,14),6,1),"")))*(14-LEN(SUBSTITUTE(MID($B$11,A2904-14,14),MID(MID($B$11,A2904-14,14),7,1),"")))*(14-LEN(SUBSTITUTE(MID($B$11,A2904-14,14),MID(MID($B$11,A2904-14,14),8,1),"")))*(14-LEN(SUBSTITUTE(MID($B$11,A2904-14,14),MID(MID($B$11,A2904-14,14),9,1),"")))*(14-LEN(SUBSTITUTE(MID($B$11,A2904-14,14),MID(MID($B$11,A2904-14,14),10,1),"")))*(14-LEN(SUBSTITUTE(MID($B$11,A2904-14,14),MID(MID($B$11,A2904-14,14),11,1),"")))*(14-LEN(SUBSTITUTE(MID($B$11,A2904-14,14),MID(MID($B$11,A2904-14,14),12,1),"")))*(14-LEN(SUBSTITUTE(MID($B$11,A2904-14,14),MID(MID($B$11,A2904-14,14),13,1),"")))*(14-LEN(SUBSTITUTE(MID($B$11,A2904-14,14),MID(MID($B$11,A2904-14,14),14,1),""))),A2904-1,"")</f>
        <v/>
      </c>
    </row>
    <row r="2905" spans="1:3">
      <c r="A2905">
        <v>2896</v>
      </c>
      <c r="B2905" t="str">
        <f t="shared" si="90"/>
        <v/>
      </c>
      <c r="C2905" t="str">
        <f t="shared" si="91"/>
        <v/>
      </c>
    </row>
    <row r="2906" spans="1:3">
      <c r="A2906">
        <v>2897</v>
      </c>
      <c r="B2906" t="str">
        <f t="shared" si="90"/>
        <v/>
      </c>
      <c r="C2906" t="str">
        <f t="shared" si="91"/>
        <v/>
      </c>
    </row>
    <row r="2907" spans="1:3">
      <c r="A2907">
        <v>2898</v>
      </c>
      <c r="B2907" t="str">
        <f t="shared" si="90"/>
        <v/>
      </c>
      <c r="C2907" t="str">
        <f t="shared" si="91"/>
        <v/>
      </c>
    </row>
    <row r="2908" spans="1:3">
      <c r="A2908">
        <v>2899</v>
      </c>
      <c r="B2908" t="str">
        <f t="shared" si="90"/>
        <v/>
      </c>
      <c r="C2908" t="str">
        <f t="shared" si="91"/>
        <v/>
      </c>
    </row>
    <row r="2909" spans="1:3">
      <c r="A2909">
        <v>2900</v>
      </c>
      <c r="B2909" t="str">
        <f t="shared" si="90"/>
        <v/>
      </c>
      <c r="C2909" t="str">
        <f t="shared" si="91"/>
        <v/>
      </c>
    </row>
    <row r="2910" spans="1:3">
      <c r="A2910">
        <v>2901</v>
      </c>
      <c r="B2910">
        <f t="shared" si="90"/>
        <v>2900</v>
      </c>
      <c r="C2910" t="str">
        <f t="shared" si="91"/>
        <v/>
      </c>
    </row>
    <row r="2911" spans="1:3">
      <c r="A2911">
        <v>2902</v>
      </c>
      <c r="B2911" t="str">
        <f t="shared" si="90"/>
        <v/>
      </c>
      <c r="C2911" t="str">
        <f t="shared" si="91"/>
        <v/>
      </c>
    </row>
    <row r="2912" spans="1:3">
      <c r="A2912">
        <v>2903</v>
      </c>
      <c r="B2912">
        <f t="shared" si="90"/>
        <v>2902</v>
      </c>
      <c r="C2912" t="str">
        <f t="shared" si="91"/>
        <v/>
      </c>
    </row>
    <row r="2913" spans="1:3">
      <c r="A2913">
        <v>2904</v>
      </c>
      <c r="B2913">
        <f t="shared" si="90"/>
        <v>2903</v>
      </c>
      <c r="C2913" t="str">
        <f t="shared" si="91"/>
        <v/>
      </c>
    </row>
    <row r="2914" spans="1:3">
      <c r="A2914">
        <v>2905</v>
      </c>
      <c r="B2914">
        <f t="shared" si="90"/>
        <v>2904</v>
      </c>
      <c r="C2914" t="str">
        <f t="shared" si="91"/>
        <v/>
      </c>
    </row>
    <row r="2915" spans="1:3">
      <c r="A2915">
        <v>2906</v>
      </c>
      <c r="B2915">
        <f t="shared" si="90"/>
        <v>2905</v>
      </c>
      <c r="C2915" t="str">
        <f t="shared" si="91"/>
        <v/>
      </c>
    </row>
    <row r="2916" spans="1:3">
      <c r="A2916">
        <v>2907</v>
      </c>
      <c r="B2916">
        <f t="shared" si="90"/>
        <v>2906</v>
      </c>
      <c r="C2916" t="str">
        <f t="shared" si="91"/>
        <v/>
      </c>
    </row>
    <row r="2917" spans="1:3">
      <c r="A2917">
        <v>2908</v>
      </c>
      <c r="B2917">
        <f t="shared" si="90"/>
        <v>2907</v>
      </c>
      <c r="C2917" t="str">
        <f t="shared" si="91"/>
        <v/>
      </c>
    </row>
    <row r="2918" spans="1:3">
      <c r="A2918">
        <v>2909</v>
      </c>
      <c r="B2918">
        <f t="shared" si="90"/>
        <v>2908</v>
      </c>
      <c r="C2918" t="str">
        <f t="shared" si="91"/>
        <v/>
      </c>
    </row>
    <row r="2919" spans="1:3">
      <c r="A2919">
        <v>2910</v>
      </c>
      <c r="B2919">
        <f t="shared" si="90"/>
        <v>2909</v>
      </c>
      <c r="C2919" t="str">
        <f t="shared" si="91"/>
        <v/>
      </c>
    </row>
    <row r="2920" spans="1:3">
      <c r="A2920">
        <v>2911</v>
      </c>
      <c r="B2920">
        <f t="shared" si="90"/>
        <v>2910</v>
      </c>
      <c r="C2920" t="str">
        <f t="shared" si="91"/>
        <v/>
      </c>
    </row>
    <row r="2921" spans="1:3">
      <c r="A2921">
        <v>2912</v>
      </c>
      <c r="B2921">
        <f t="shared" si="90"/>
        <v>2911</v>
      </c>
      <c r="C2921" t="str">
        <f t="shared" si="91"/>
        <v/>
      </c>
    </row>
    <row r="2922" spans="1:3">
      <c r="A2922">
        <v>2913</v>
      </c>
      <c r="B2922">
        <f t="shared" si="90"/>
        <v>2912</v>
      </c>
      <c r="C2922" t="str">
        <f t="shared" si="91"/>
        <v/>
      </c>
    </row>
    <row r="2923" spans="1:3">
      <c r="A2923">
        <v>2914</v>
      </c>
      <c r="B2923" t="str">
        <f t="shared" si="90"/>
        <v/>
      </c>
      <c r="C2923" t="str">
        <f t="shared" si="91"/>
        <v/>
      </c>
    </row>
    <row r="2924" spans="1:3">
      <c r="A2924">
        <v>2915</v>
      </c>
      <c r="B2924" t="str">
        <f t="shared" si="90"/>
        <v/>
      </c>
      <c r="C2924" t="str">
        <f t="shared" si="91"/>
        <v/>
      </c>
    </row>
    <row r="2925" spans="1:3">
      <c r="A2925">
        <v>2916</v>
      </c>
      <c r="B2925">
        <f t="shared" si="90"/>
        <v>2915</v>
      </c>
      <c r="C2925" t="str">
        <f t="shared" si="91"/>
        <v/>
      </c>
    </row>
    <row r="2926" spans="1:3">
      <c r="A2926">
        <v>2917</v>
      </c>
      <c r="B2926" t="str">
        <f t="shared" si="90"/>
        <v/>
      </c>
      <c r="C2926" t="str">
        <f t="shared" si="91"/>
        <v/>
      </c>
    </row>
    <row r="2927" spans="1:3">
      <c r="A2927">
        <v>2918</v>
      </c>
      <c r="B2927" t="str">
        <f t="shared" si="90"/>
        <v/>
      </c>
      <c r="C2927" t="str">
        <f t="shared" si="91"/>
        <v/>
      </c>
    </row>
    <row r="2928" spans="1:3">
      <c r="A2928">
        <v>2919</v>
      </c>
      <c r="B2928" t="str">
        <f t="shared" si="90"/>
        <v/>
      </c>
      <c r="C2928" t="str">
        <f t="shared" si="91"/>
        <v/>
      </c>
    </row>
    <row r="2929" spans="1:3">
      <c r="A2929">
        <v>2920</v>
      </c>
      <c r="B2929">
        <f t="shared" si="90"/>
        <v>2919</v>
      </c>
      <c r="C2929" t="str">
        <f t="shared" si="91"/>
        <v/>
      </c>
    </row>
    <row r="2930" spans="1:3">
      <c r="A2930">
        <v>2921</v>
      </c>
      <c r="B2930">
        <f t="shared" si="90"/>
        <v>2920</v>
      </c>
      <c r="C2930" t="str">
        <f t="shared" si="91"/>
        <v/>
      </c>
    </row>
    <row r="2931" spans="1:3">
      <c r="A2931">
        <v>2922</v>
      </c>
      <c r="B2931">
        <f t="shared" si="90"/>
        <v>2921</v>
      </c>
      <c r="C2931" t="str">
        <f t="shared" si="91"/>
        <v/>
      </c>
    </row>
    <row r="2932" spans="1:3">
      <c r="A2932">
        <v>2923</v>
      </c>
      <c r="B2932" t="str">
        <f t="shared" si="90"/>
        <v/>
      </c>
      <c r="C2932" t="str">
        <f t="shared" si="91"/>
        <v/>
      </c>
    </row>
    <row r="2933" spans="1:3">
      <c r="A2933">
        <v>2924</v>
      </c>
      <c r="B2933" t="str">
        <f t="shared" si="90"/>
        <v/>
      </c>
      <c r="C2933" t="str">
        <f t="shared" si="91"/>
        <v/>
      </c>
    </row>
    <row r="2934" spans="1:3">
      <c r="A2934">
        <v>2925</v>
      </c>
      <c r="B2934" t="str">
        <f t="shared" si="90"/>
        <v/>
      </c>
      <c r="C2934" t="str">
        <f t="shared" si="91"/>
        <v/>
      </c>
    </row>
    <row r="2935" spans="1:3">
      <c r="A2935">
        <v>2926</v>
      </c>
      <c r="B2935">
        <f t="shared" si="90"/>
        <v>2925</v>
      </c>
      <c r="C2935" t="str">
        <f t="shared" si="91"/>
        <v/>
      </c>
    </row>
    <row r="2936" spans="1:3">
      <c r="A2936">
        <v>2927</v>
      </c>
      <c r="B2936">
        <f t="shared" si="90"/>
        <v>2926</v>
      </c>
      <c r="C2936" t="str">
        <f t="shared" si="91"/>
        <v/>
      </c>
    </row>
    <row r="2937" spans="1:3">
      <c r="A2937">
        <v>2928</v>
      </c>
      <c r="B2937" t="str">
        <f t="shared" si="90"/>
        <v/>
      </c>
      <c r="C2937" t="str">
        <f t="shared" si="91"/>
        <v/>
      </c>
    </row>
    <row r="2938" spans="1:3">
      <c r="A2938">
        <v>2929</v>
      </c>
      <c r="B2938" t="str">
        <f t="shared" si="90"/>
        <v/>
      </c>
      <c r="C2938" t="str">
        <f t="shared" si="91"/>
        <v/>
      </c>
    </row>
    <row r="2939" spans="1:3">
      <c r="A2939">
        <v>2930</v>
      </c>
      <c r="B2939">
        <f t="shared" si="90"/>
        <v>2929</v>
      </c>
      <c r="C2939" t="str">
        <f t="shared" si="91"/>
        <v/>
      </c>
    </row>
    <row r="2940" spans="1:3">
      <c r="A2940">
        <v>2931</v>
      </c>
      <c r="B2940">
        <f t="shared" si="90"/>
        <v>2930</v>
      </c>
      <c r="C2940" t="str">
        <f t="shared" si="91"/>
        <v/>
      </c>
    </row>
    <row r="2941" spans="1:3">
      <c r="A2941">
        <v>2932</v>
      </c>
      <c r="B2941">
        <f t="shared" si="90"/>
        <v>2931</v>
      </c>
      <c r="C2941" t="str">
        <f t="shared" si="91"/>
        <v/>
      </c>
    </row>
    <row r="2942" spans="1:3">
      <c r="A2942">
        <v>2933</v>
      </c>
      <c r="B2942">
        <f t="shared" si="90"/>
        <v>2932</v>
      </c>
      <c r="C2942" t="str">
        <f t="shared" si="91"/>
        <v/>
      </c>
    </row>
    <row r="2943" spans="1:3">
      <c r="A2943">
        <v>2934</v>
      </c>
      <c r="B2943">
        <f t="shared" si="90"/>
        <v>2933</v>
      </c>
      <c r="C2943" t="str">
        <f t="shared" si="91"/>
        <v/>
      </c>
    </row>
    <row r="2944" spans="1:3">
      <c r="A2944">
        <v>2935</v>
      </c>
      <c r="B2944">
        <f t="shared" si="90"/>
        <v>2934</v>
      </c>
      <c r="C2944" t="str">
        <f t="shared" si="91"/>
        <v/>
      </c>
    </row>
    <row r="2945" spans="1:3">
      <c r="A2945">
        <v>2936</v>
      </c>
      <c r="B2945">
        <f t="shared" si="90"/>
        <v>2935</v>
      </c>
      <c r="C2945" t="str">
        <f t="shared" si="91"/>
        <v/>
      </c>
    </row>
    <row r="2946" spans="1:3">
      <c r="A2946">
        <v>2937</v>
      </c>
      <c r="B2946">
        <f t="shared" si="90"/>
        <v>2936</v>
      </c>
      <c r="C2946" t="str">
        <f t="shared" si="91"/>
        <v/>
      </c>
    </row>
    <row r="2947" spans="1:3">
      <c r="A2947">
        <v>2938</v>
      </c>
      <c r="B2947">
        <f t="shared" si="90"/>
        <v>2937</v>
      </c>
      <c r="C2947" t="str">
        <f t="shared" si="91"/>
        <v/>
      </c>
    </row>
    <row r="2948" spans="1:3">
      <c r="A2948">
        <v>2939</v>
      </c>
      <c r="B2948">
        <f t="shared" si="90"/>
        <v>2938</v>
      </c>
      <c r="C2948" t="str">
        <f t="shared" si="91"/>
        <v/>
      </c>
    </row>
    <row r="2949" spans="1:3">
      <c r="A2949">
        <v>2940</v>
      </c>
      <c r="B2949">
        <f t="shared" si="90"/>
        <v>2939</v>
      </c>
      <c r="C2949" t="str">
        <f t="shared" si="91"/>
        <v/>
      </c>
    </row>
    <row r="2950" spans="1:3">
      <c r="A2950">
        <v>2941</v>
      </c>
      <c r="B2950">
        <f t="shared" si="90"/>
        <v>2940</v>
      </c>
      <c r="C2950" t="str">
        <f t="shared" si="91"/>
        <v/>
      </c>
    </row>
    <row r="2951" spans="1:3">
      <c r="A2951">
        <v>2942</v>
      </c>
      <c r="B2951">
        <f t="shared" si="90"/>
        <v>2941</v>
      </c>
      <c r="C2951" t="str">
        <f t="shared" si="91"/>
        <v/>
      </c>
    </row>
    <row r="2952" spans="1:3">
      <c r="A2952">
        <v>2943</v>
      </c>
      <c r="B2952">
        <f t="shared" si="90"/>
        <v>2942</v>
      </c>
      <c r="C2952" t="str">
        <f t="shared" si="91"/>
        <v/>
      </c>
    </row>
    <row r="2953" spans="1:3">
      <c r="A2953">
        <v>2944</v>
      </c>
      <c r="B2953">
        <f t="shared" si="90"/>
        <v>2943</v>
      </c>
      <c r="C2953" t="str">
        <f t="shared" si="91"/>
        <v/>
      </c>
    </row>
    <row r="2954" spans="1:3">
      <c r="A2954">
        <v>2945</v>
      </c>
      <c r="B2954" t="str">
        <f t="shared" si="90"/>
        <v/>
      </c>
      <c r="C2954" t="str">
        <f t="shared" si="91"/>
        <v/>
      </c>
    </row>
    <row r="2955" spans="1:3">
      <c r="A2955">
        <v>2946</v>
      </c>
      <c r="B2955" t="str">
        <f t="shared" si="90"/>
        <v/>
      </c>
      <c r="C2955" t="str">
        <f t="shared" si="91"/>
        <v/>
      </c>
    </row>
    <row r="2956" spans="1:3">
      <c r="A2956">
        <v>2947</v>
      </c>
      <c r="B2956" t="str">
        <f t="shared" si="90"/>
        <v/>
      </c>
      <c r="C2956" t="str">
        <f t="shared" si="91"/>
        <v/>
      </c>
    </row>
    <row r="2957" spans="1:3">
      <c r="A2957">
        <v>2948</v>
      </c>
      <c r="B2957">
        <f t="shared" si="90"/>
        <v>2947</v>
      </c>
      <c r="C2957" t="str">
        <f t="shared" si="91"/>
        <v/>
      </c>
    </row>
    <row r="2958" spans="1:3">
      <c r="A2958">
        <v>2949</v>
      </c>
      <c r="B2958">
        <f t="shared" si="90"/>
        <v>2948</v>
      </c>
      <c r="C2958" t="str">
        <f t="shared" si="91"/>
        <v/>
      </c>
    </row>
    <row r="2959" spans="1:3">
      <c r="A2959">
        <v>2950</v>
      </c>
      <c r="B2959">
        <f t="shared" ref="B2959:B3022" si="92">IF(1=(4-LEN(SUBSTITUTE(MID($B$11,A2959-4,4),MID(MID($B$11,A2959-4,4),1,1),"")))*(4-LEN(SUBSTITUTE(MID($B$11,A2959-4,4),MID(MID($B$11,A2959-4,4),2,1),"")))*(4-LEN(SUBSTITUTE(MID($B$11,A2959-4,4),MID(MID($B$11,A2959-4,4),3,1),"")))*(4-LEN(SUBSTITUTE(MID($B$11,A2959-4,4),MID(MID($B$11,A2959-4,4),4,1),""))),A2959-1,"")</f>
        <v>2949</v>
      </c>
      <c r="C2959" t="str">
        <f t="shared" si="91"/>
        <v/>
      </c>
    </row>
    <row r="2960" spans="1:3">
      <c r="A2960">
        <v>2951</v>
      </c>
      <c r="B2960">
        <f t="shared" si="92"/>
        <v>2950</v>
      </c>
      <c r="C2960" t="str">
        <f t="shared" si="91"/>
        <v/>
      </c>
    </row>
    <row r="2961" spans="1:3">
      <c r="A2961">
        <v>2952</v>
      </c>
      <c r="B2961">
        <f t="shared" si="92"/>
        <v>2951</v>
      </c>
      <c r="C2961" t="str">
        <f t="shared" si="91"/>
        <v/>
      </c>
    </row>
    <row r="2962" spans="1:3">
      <c r="A2962">
        <v>2953</v>
      </c>
      <c r="B2962">
        <f t="shared" si="92"/>
        <v>2952</v>
      </c>
      <c r="C2962" t="str">
        <f t="shared" si="91"/>
        <v/>
      </c>
    </row>
    <row r="2963" spans="1:3">
      <c r="A2963">
        <v>2954</v>
      </c>
      <c r="B2963">
        <f t="shared" si="92"/>
        <v>2953</v>
      </c>
      <c r="C2963" t="str">
        <f t="shared" si="91"/>
        <v/>
      </c>
    </row>
    <row r="2964" spans="1:3">
      <c r="A2964">
        <v>2955</v>
      </c>
      <c r="B2964">
        <f t="shared" si="92"/>
        <v>2954</v>
      </c>
      <c r="C2964" t="str">
        <f t="shared" si="91"/>
        <v/>
      </c>
    </row>
    <row r="2965" spans="1:3">
      <c r="A2965">
        <v>2956</v>
      </c>
      <c r="B2965" t="str">
        <f t="shared" si="92"/>
        <v/>
      </c>
      <c r="C2965" t="str">
        <f t="shared" si="91"/>
        <v/>
      </c>
    </row>
    <row r="2966" spans="1:3">
      <c r="A2966">
        <v>2957</v>
      </c>
      <c r="B2966">
        <f t="shared" si="92"/>
        <v>2956</v>
      </c>
      <c r="C2966" t="str">
        <f t="shared" si="91"/>
        <v/>
      </c>
    </row>
    <row r="2967" spans="1:3">
      <c r="A2967">
        <v>2958</v>
      </c>
      <c r="B2967">
        <f t="shared" si="92"/>
        <v>2957</v>
      </c>
      <c r="C2967" t="str">
        <f t="shared" si="91"/>
        <v/>
      </c>
    </row>
    <row r="2968" spans="1:3">
      <c r="A2968">
        <v>2959</v>
      </c>
      <c r="B2968">
        <f t="shared" si="92"/>
        <v>2958</v>
      </c>
      <c r="C2968" t="str">
        <f t="shared" ref="C2968:C3031" si="93">IF(1=(14-LEN(SUBSTITUTE(MID($B$11,A2968-14,14),MID(MID($B$11,A2968-14,14),1,1),"")))*(14-LEN(SUBSTITUTE(MID($B$11,A2968-14,14),MID(MID($B$11,A2968-14,14),2,1),"")))*(14-LEN(SUBSTITUTE(MID($B$11,A2968-14,14),MID(MID($B$11,A2968-14,14),3,1),"")))*(14-LEN(SUBSTITUTE(MID($B$11,A2968-14,14),MID(MID($B$11,A2968-14,14),4,1),"")))*(14-LEN(SUBSTITUTE(MID($B$11,A2968-14,14),MID(MID($B$11,A2968-14,14),5,1),"")))*(14-LEN(SUBSTITUTE(MID($B$11,A2968-14,14),MID(MID($B$11,A2968-14,14),6,1),"")))*(14-LEN(SUBSTITUTE(MID($B$11,A2968-14,14),MID(MID($B$11,A2968-14,14),7,1),"")))*(14-LEN(SUBSTITUTE(MID($B$11,A2968-14,14),MID(MID($B$11,A2968-14,14),8,1),"")))*(14-LEN(SUBSTITUTE(MID($B$11,A2968-14,14),MID(MID($B$11,A2968-14,14),9,1),"")))*(14-LEN(SUBSTITUTE(MID($B$11,A2968-14,14),MID(MID($B$11,A2968-14,14),10,1),"")))*(14-LEN(SUBSTITUTE(MID($B$11,A2968-14,14),MID(MID($B$11,A2968-14,14),11,1),"")))*(14-LEN(SUBSTITUTE(MID($B$11,A2968-14,14),MID(MID($B$11,A2968-14,14),12,1),"")))*(14-LEN(SUBSTITUTE(MID($B$11,A2968-14,14),MID(MID($B$11,A2968-14,14),13,1),"")))*(14-LEN(SUBSTITUTE(MID($B$11,A2968-14,14),MID(MID($B$11,A2968-14,14),14,1),""))),A2968-1,"")</f>
        <v/>
      </c>
    </row>
    <row r="2969" spans="1:3">
      <c r="A2969">
        <v>2960</v>
      </c>
      <c r="B2969">
        <f t="shared" si="92"/>
        <v>2959</v>
      </c>
      <c r="C2969" t="str">
        <f t="shared" si="93"/>
        <v/>
      </c>
    </row>
    <row r="2970" spans="1:3">
      <c r="A2970">
        <v>2961</v>
      </c>
      <c r="B2970" t="str">
        <f t="shared" si="92"/>
        <v/>
      </c>
      <c r="C2970" t="str">
        <f t="shared" si="93"/>
        <v/>
      </c>
    </row>
    <row r="2971" spans="1:3">
      <c r="A2971">
        <v>2962</v>
      </c>
      <c r="B2971" t="str">
        <f t="shared" si="92"/>
        <v/>
      </c>
      <c r="C2971" t="str">
        <f t="shared" si="93"/>
        <v/>
      </c>
    </row>
    <row r="2972" spans="1:3">
      <c r="A2972">
        <v>2963</v>
      </c>
      <c r="B2972" t="str">
        <f t="shared" si="92"/>
        <v/>
      </c>
      <c r="C2972" t="str">
        <f t="shared" si="93"/>
        <v/>
      </c>
    </row>
    <row r="2973" spans="1:3">
      <c r="A2973">
        <v>2964</v>
      </c>
      <c r="B2973">
        <f t="shared" si="92"/>
        <v>2963</v>
      </c>
      <c r="C2973" t="str">
        <f t="shared" si="93"/>
        <v/>
      </c>
    </row>
    <row r="2974" spans="1:3">
      <c r="A2974">
        <v>2965</v>
      </c>
      <c r="B2974" t="str">
        <f t="shared" si="92"/>
        <v/>
      </c>
      <c r="C2974" t="str">
        <f t="shared" si="93"/>
        <v/>
      </c>
    </row>
    <row r="2975" spans="1:3">
      <c r="A2975">
        <v>2966</v>
      </c>
      <c r="B2975" t="str">
        <f t="shared" si="92"/>
        <v/>
      </c>
      <c r="C2975" t="str">
        <f t="shared" si="93"/>
        <v/>
      </c>
    </row>
    <row r="2976" spans="1:3">
      <c r="A2976">
        <v>2967</v>
      </c>
      <c r="B2976">
        <f t="shared" si="92"/>
        <v>2966</v>
      </c>
      <c r="C2976" t="str">
        <f t="shared" si="93"/>
        <v/>
      </c>
    </row>
    <row r="2977" spans="1:3">
      <c r="A2977">
        <v>2968</v>
      </c>
      <c r="B2977">
        <f t="shared" si="92"/>
        <v>2967</v>
      </c>
      <c r="C2977" t="str">
        <f t="shared" si="93"/>
        <v/>
      </c>
    </row>
    <row r="2978" spans="1:3">
      <c r="A2978">
        <v>2969</v>
      </c>
      <c r="B2978">
        <f t="shared" si="92"/>
        <v>2968</v>
      </c>
      <c r="C2978" t="str">
        <f t="shared" si="93"/>
        <v/>
      </c>
    </row>
    <row r="2979" spans="1:3">
      <c r="A2979">
        <v>2970</v>
      </c>
      <c r="B2979">
        <f t="shared" si="92"/>
        <v>2969</v>
      </c>
      <c r="C2979" t="str">
        <f t="shared" si="93"/>
        <v/>
      </c>
    </row>
    <row r="2980" spans="1:3">
      <c r="A2980">
        <v>2971</v>
      </c>
      <c r="B2980">
        <f t="shared" si="92"/>
        <v>2970</v>
      </c>
      <c r="C2980" t="str">
        <f t="shared" si="93"/>
        <v/>
      </c>
    </row>
    <row r="2981" spans="1:3">
      <c r="A2981">
        <v>2972</v>
      </c>
      <c r="B2981">
        <f t="shared" si="92"/>
        <v>2971</v>
      </c>
      <c r="C2981" t="str">
        <f t="shared" si="93"/>
        <v/>
      </c>
    </row>
    <row r="2982" spans="1:3">
      <c r="A2982">
        <v>2973</v>
      </c>
      <c r="B2982">
        <f t="shared" si="92"/>
        <v>2972</v>
      </c>
      <c r="C2982" t="str">
        <f t="shared" si="93"/>
        <v/>
      </c>
    </row>
    <row r="2983" spans="1:3">
      <c r="A2983">
        <v>2974</v>
      </c>
      <c r="B2983">
        <f t="shared" si="92"/>
        <v>2973</v>
      </c>
      <c r="C2983" t="str">
        <f t="shared" si="93"/>
        <v/>
      </c>
    </row>
    <row r="2984" spans="1:3">
      <c r="A2984">
        <v>2975</v>
      </c>
      <c r="B2984">
        <f t="shared" si="92"/>
        <v>2974</v>
      </c>
      <c r="C2984" t="str">
        <f t="shared" si="93"/>
        <v/>
      </c>
    </row>
    <row r="2985" spans="1:3">
      <c r="A2985">
        <v>2976</v>
      </c>
      <c r="B2985">
        <f t="shared" si="92"/>
        <v>2975</v>
      </c>
      <c r="C2985" t="str">
        <f t="shared" si="93"/>
        <v/>
      </c>
    </row>
    <row r="2986" spans="1:3">
      <c r="A2986">
        <v>2977</v>
      </c>
      <c r="B2986">
        <f t="shared" si="92"/>
        <v>2976</v>
      </c>
      <c r="C2986" t="str">
        <f t="shared" si="93"/>
        <v/>
      </c>
    </row>
    <row r="2987" spans="1:3">
      <c r="A2987">
        <v>2978</v>
      </c>
      <c r="B2987">
        <f t="shared" si="92"/>
        <v>2977</v>
      </c>
      <c r="C2987" t="str">
        <f t="shared" si="93"/>
        <v/>
      </c>
    </row>
    <row r="2988" spans="1:3">
      <c r="A2988">
        <v>2979</v>
      </c>
      <c r="B2988" t="str">
        <f t="shared" si="92"/>
        <v/>
      </c>
      <c r="C2988" t="str">
        <f t="shared" si="93"/>
        <v/>
      </c>
    </row>
    <row r="2989" spans="1:3">
      <c r="A2989">
        <v>2980</v>
      </c>
      <c r="B2989" t="str">
        <f t="shared" si="92"/>
        <v/>
      </c>
      <c r="C2989" t="str">
        <f t="shared" si="93"/>
        <v/>
      </c>
    </row>
    <row r="2990" spans="1:3">
      <c r="A2990">
        <v>2981</v>
      </c>
      <c r="B2990" t="str">
        <f t="shared" si="92"/>
        <v/>
      </c>
      <c r="C2990" t="str">
        <f t="shared" si="93"/>
        <v/>
      </c>
    </row>
    <row r="2991" spans="1:3">
      <c r="A2991">
        <v>2982</v>
      </c>
      <c r="B2991" t="str">
        <f t="shared" si="92"/>
        <v/>
      </c>
      <c r="C2991" t="str">
        <f t="shared" si="93"/>
        <v/>
      </c>
    </row>
    <row r="2992" spans="1:3">
      <c r="A2992">
        <v>2983</v>
      </c>
      <c r="B2992" t="str">
        <f t="shared" si="92"/>
        <v/>
      </c>
      <c r="C2992" t="str">
        <f t="shared" si="93"/>
        <v/>
      </c>
    </row>
    <row r="2993" spans="1:3">
      <c r="A2993">
        <v>2984</v>
      </c>
      <c r="B2993" t="str">
        <f t="shared" si="92"/>
        <v/>
      </c>
      <c r="C2993" t="str">
        <f t="shared" si="93"/>
        <v/>
      </c>
    </row>
    <row r="2994" spans="1:3">
      <c r="A2994">
        <v>2985</v>
      </c>
      <c r="B2994" t="str">
        <f t="shared" si="92"/>
        <v/>
      </c>
      <c r="C2994" t="str">
        <f t="shared" si="93"/>
        <v/>
      </c>
    </row>
    <row r="2995" spans="1:3">
      <c r="A2995">
        <v>2986</v>
      </c>
      <c r="B2995" t="str">
        <f t="shared" si="92"/>
        <v/>
      </c>
      <c r="C2995" t="str">
        <f t="shared" si="93"/>
        <v/>
      </c>
    </row>
    <row r="2996" spans="1:3">
      <c r="A2996">
        <v>2987</v>
      </c>
      <c r="B2996">
        <f t="shared" si="92"/>
        <v>2986</v>
      </c>
      <c r="C2996" t="str">
        <f t="shared" si="93"/>
        <v/>
      </c>
    </row>
    <row r="2997" spans="1:3">
      <c r="A2997">
        <v>2988</v>
      </c>
      <c r="B2997">
        <f t="shared" si="92"/>
        <v>2987</v>
      </c>
      <c r="C2997" t="str">
        <f t="shared" si="93"/>
        <v/>
      </c>
    </row>
    <row r="2998" spans="1:3">
      <c r="A2998">
        <v>2989</v>
      </c>
      <c r="B2998">
        <f t="shared" si="92"/>
        <v>2988</v>
      </c>
      <c r="C2998" t="str">
        <f t="shared" si="93"/>
        <v/>
      </c>
    </row>
    <row r="2999" spans="1:3">
      <c r="A2999">
        <v>2990</v>
      </c>
      <c r="B2999" t="str">
        <f t="shared" si="92"/>
        <v/>
      </c>
      <c r="C2999" t="str">
        <f t="shared" si="93"/>
        <v/>
      </c>
    </row>
    <row r="3000" spans="1:3">
      <c r="A3000">
        <v>2991</v>
      </c>
      <c r="B3000" t="str">
        <f t="shared" si="92"/>
        <v/>
      </c>
      <c r="C3000" t="str">
        <f t="shared" si="93"/>
        <v/>
      </c>
    </row>
    <row r="3001" spans="1:3">
      <c r="A3001">
        <v>2992</v>
      </c>
      <c r="B3001" t="str">
        <f t="shared" si="92"/>
        <v/>
      </c>
      <c r="C3001" t="str">
        <f t="shared" si="93"/>
        <v/>
      </c>
    </row>
    <row r="3002" spans="1:3">
      <c r="A3002">
        <v>2993</v>
      </c>
      <c r="B3002">
        <f t="shared" si="92"/>
        <v>2992</v>
      </c>
      <c r="C3002" t="str">
        <f t="shared" si="93"/>
        <v/>
      </c>
    </row>
    <row r="3003" spans="1:3">
      <c r="A3003">
        <v>2994</v>
      </c>
      <c r="B3003">
        <f t="shared" si="92"/>
        <v>2993</v>
      </c>
      <c r="C3003" t="str">
        <f t="shared" si="93"/>
        <v/>
      </c>
    </row>
    <row r="3004" spans="1:3">
      <c r="A3004">
        <v>2995</v>
      </c>
      <c r="B3004">
        <f t="shared" si="92"/>
        <v>2994</v>
      </c>
      <c r="C3004" t="str">
        <f t="shared" si="93"/>
        <v/>
      </c>
    </row>
    <row r="3005" spans="1:3">
      <c r="A3005">
        <v>2996</v>
      </c>
      <c r="B3005">
        <f t="shared" si="92"/>
        <v>2995</v>
      </c>
      <c r="C3005" t="str">
        <f t="shared" si="93"/>
        <v/>
      </c>
    </row>
    <row r="3006" spans="1:3">
      <c r="A3006">
        <v>2997</v>
      </c>
      <c r="B3006">
        <f t="shared" si="92"/>
        <v>2996</v>
      </c>
      <c r="C3006" t="str">
        <f t="shared" si="93"/>
        <v/>
      </c>
    </row>
    <row r="3007" spans="1:3">
      <c r="A3007">
        <v>2998</v>
      </c>
      <c r="B3007">
        <f t="shared" si="92"/>
        <v>2997</v>
      </c>
      <c r="C3007" t="str">
        <f t="shared" si="93"/>
        <v/>
      </c>
    </row>
    <row r="3008" spans="1:3">
      <c r="A3008">
        <v>2999</v>
      </c>
      <c r="B3008">
        <f t="shared" si="92"/>
        <v>2998</v>
      </c>
      <c r="C3008" t="str">
        <f t="shared" si="93"/>
        <v/>
      </c>
    </row>
    <row r="3009" spans="1:3">
      <c r="A3009">
        <v>3000</v>
      </c>
      <c r="B3009">
        <f t="shared" si="92"/>
        <v>2999</v>
      </c>
      <c r="C3009" t="str">
        <f t="shared" si="93"/>
        <v/>
      </c>
    </row>
    <row r="3010" spans="1:3">
      <c r="A3010">
        <v>3001</v>
      </c>
      <c r="B3010">
        <f t="shared" si="92"/>
        <v>3000</v>
      </c>
      <c r="C3010" t="str">
        <f t="shared" si="93"/>
        <v/>
      </c>
    </row>
    <row r="3011" spans="1:3">
      <c r="A3011">
        <v>3002</v>
      </c>
      <c r="B3011">
        <f t="shared" si="92"/>
        <v>3001</v>
      </c>
      <c r="C3011" t="str">
        <f t="shared" si="93"/>
        <v/>
      </c>
    </row>
    <row r="3012" spans="1:3">
      <c r="A3012">
        <v>3003</v>
      </c>
      <c r="B3012">
        <f t="shared" si="92"/>
        <v>3002</v>
      </c>
      <c r="C3012" t="str">
        <f t="shared" si="93"/>
        <v/>
      </c>
    </row>
    <row r="3013" spans="1:3">
      <c r="A3013">
        <v>3004</v>
      </c>
      <c r="B3013">
        <f t="shared" si="92"/>
        <v>3003</v>
      </c>
      <c r="C3013" t="str">
        <f t="shared" si="93"/>
        <v/>
      </c>
    </row>
    <row r="3014" spans="1:3">
      <c r="A3014">
        <v>3005</v>
      </c>
      <c r="B3014">
        <f t="shared" si="92"/>
        <v>3004</v>
      </c>
      <c r="C3014" t="str">
        <f t="shared" si="93"/>
        <v/>
      </c>
    </row>
    <row r="3015" spans="1:3">
      <c r="A3015">
        <v>3006</v>
      </c>
      <c r="B3015">
        <f t="shared" si="92"/>
        <v>3005</v>
      </c>
      <c r="C3015" t="str">
        <f t="shared" si="93"/>
        <v/>
      </c>
    </row>
    <row r="3016" spans="1:3">
      <c r="A3016">
        <v>3007</v>
      </c>
      <c r="B3016">
        <f t="shared" si="92"/>
        <v>3006</v>
      </c>
      <c r="C3016" t="str">
        <f t="shared" si="93"/>
        <v/>
      </c>
    </row>
    <row r="3017" spans="1:3">
      <c r="A3017">
        <v>3008</v>
      </c>
      <c r="B3017">
        <f t="shared" si="92"/>
        <v>3007</v>
      </c>
      <c r="C3017" t="str">
        <f t="shared" si="93"/>
        <v/>
      </c>
    </row>
    <row r="3018" spans="1:3">
      <c r="A3018">
        <v>3009</v>
      </c>
      <c r="B3018">
        <f t="shared" si="92"/>
        <v>3008</v>
      </c>
      <c r="C3018" t="str">
        <f t="shared" si="93"/>
        <v/>
      </c>
    </row>
    <row r="3019" spans="1:3">
      <c r="A3019">
        <v>3010</v>
      </c>
      <c r="B3019">
        <f t="shared" si="92"/>
        <v>3009</v>
      </c>
      <c r="C3019" t="str">
        <f t="shared" si="93"/>
        <v/>
      </c>
    </row>
    <row r="3020" spans="1:3">
      <c r="A3020">
        <v>3011</v>
      </c>
      <c r="B3020">
        <f t="shared" si="92"/>
        <v>3010</v>
      </c>
      <c r="C3020" t="str">
        <f t="shared" si="93"/>
        <v/>
      </c>
    </row>
    <row r="3021" spans="1:3">
      <c r="A3021">
        <v>3012</v>
      </c>
      <c r="B3021">
        <f t="shared" si="92"/>
        <v>3011</v>
      </c>
      <c r="C3021" t="str">
        <f t="shared" si="93"/>
        <v/>
      </c>
    </row>
    <row r="3022" spans="1:3">
      <c r="A3022">
        <v>3013</v>
      </c>
      <c r="B3022">
        <f t="shared" si="92"/>
        <v>3012</v>
      </c>
      <c r="C3022" t="str">
        <f t="shared" si="93"/>
        <v/>
      </c>
    </row>
    <row r="3023" spans="1:3">
      <c r="A3023">
        <v>3014</v>
      </c>
      <c r="B3023">
        <f t="shared" ref="B3023:B3086" si="94">IF(1=(4-LEN(SUBSTITUTE(MID($B$11,A3023-4,4),MID(MID($B$11,A3023-4,4),1,1),"")))*(4-LEN(SUBSTITUTE(MID($B$11,A3023-4,4),MID(MID($B$11,A3023-4,4),2,1),"")))*(4-LEN(SUBSTITUTE(MID($B$11,A3023-4,4),MID(MID($B$11,A3023-4,4),3,1),"")))*(4-LEN(SUBSTITUTE(MID($B$11,A3023-4,4),MID(MID($B$11,A3023-4,4),4,1),""))),A3023-1,"")</f>
        <v>3013</v>
      </c>
      <c r="C3023" t="str">
        <f t="shared" si="93"/>
        <v/>
      </c>
    </row>
    <row r="3024" spans="1:3">
      <c r="A3024">
        <v>3015</v>
      </c>
      <c r="B3024">
        <f t="shared" si="94"/>
        <v>3014</v>
      </c>
      <c r="C3024" t="str">
        <f t="shared" si="93"/>
        <v/>
      </c>
    </row>
    <row r="3025" spans="1:3">
      <c r="A3025">
        <v>3016</v>
      </c>
      <c r="B3025">
        <f t="shared" si="94"/>
        <v>3015</v>
      </c>
      <c r="C3025" t="str">
        <f t="shared" si="93"/>
        <v/>
      </c>
    </row>
    <row r="3026" spans="1:3">
      <c r="A3026">
        <v>3017</v>
      </c>
      <c r="B3026">
        <f t="shared" si="94"/>
        <v>3016</v>
      </c>
      <c r="C3026" t="str">
        <f t="shared" si="93"/>
        <v/>
      </c>
    </row>
    <row r="3027" spans="1:3">
      <c r="A3027">
        <v>3018</v>
      </c>
      <c r="B3027">
        <f t="shared" si="94"/>
        <v>3017</v>
      </c>
      <c r="C3027" t="str">
        <f t="shared" si="93"/>
        <v/>
      </c>
    </row>
    <row r="3028" spans="1:3">
      <c r="A3028">
        <v>3019</v>
      </c>
      <c r="B3028" t="str">
        <f t="shared" si="94"/>
        <v/>
      </c>
      <c r="C3028" t="str">
        <f t="shared" si="93"/>
        <v/>
      </c>
    </row>
    <row r="3029" spans="1:3">
      <c r="A3029">
        <v>3020</v>
      </c>
      <c r="B3029" t="str">
        <f t="shared" si="94"/>
        <v/>
      </c>
      <c r="C3029" t="str">
        <f t="shared" si="93"/>
        <v/>
      </c>
    </row>
    <row r="3030" spans="1:3">
      <c r="A3030">
        <v>3021</v>
      </c>
      <c r="B3030" t="str">
        <f t="shared" si="94"/>
        <v/>
      </c>
      <c r="C3030" t="str">
        <f t="shared" si="93"/>
        <v/>
      </c>
    </row>
    <row r="3031" spans="1:3">
      <c r="A3031">
        <v>3022</v>
      </c>
      <c r="B3031">
        <f t="shared" si="94"/>
        <v>3021</v>
      </c>
      <c r="C3031" t="str">
        <f t="shared" si="93"/>
        <v/>
      </c>
    </row>
    <row r="3032" spans="1:3">
      <c r="A3032">
        <v>3023</v>
      </c>
      <c r="B3032">
        <f t="shared" si="94"/>
        <v>3022</v>
      </c>
      <c r="C3032" t="str">
        <f t="shared" ref="C3032:C3095" si="95">IF(1=(14-LEN(SUBSTITUTE(MID($B$11,A3032-14,14),MID(MID($B$11,A3032-14,14),1,1),"")))*(14-LEN(SUBSTITUTE(MID($B$11,A3032-14,14),MID(MID($B$11,A3032-14,14),2,1),"")))*(14-LEN(SUBSTITUTE(MID($B$11,A3032-14,14),MID(MID($B$11,A3032-14,14),3,1),"")))*(14-LEN(SUBSTITUTE(MID($B$11,A3032-14,14),MID(MID($B$11,A3032-14,14),4,1),"")))*(14-LEN(SUBSTITUTE(MID($B$11,A3032-14,14),MID(MID($B$11,A3032-14,14),5,1),"")))*(14-LEN(SUBSTITUTE(MID($B$11,A3032-14,14),MID(MID($B$11,A3032-14,14),6,1),"")))*(14-LEN(SUBSTITUTE(MID($B$11,A3032-14,14),MID(MID($B$11,A3032-14,14),7,1),"")))*(14-LEN(SUBSTITUTE(MID($B$11,A3032-14,14),MID(MID($B$11,A3032-14,14),8,1),"")))*(14-LEN(SUBSTITUTE(MID($B$11,A3032-14,14),MID(MID($B$11,A3032-14,14),9,1),"")))*(14-LEN(SUBSTITUTE(MID($B$11,A3032-14,14),MID(MID($B$11,A3032-14,14),10,1),"")))*(14-LEN(SUBSTITUTE(MID($B$11,A3032-14,14),MID(MID($B$11,A3032-14,14),11,1),"")))*(14-LEN(SUBSTITUTE(MID($B$11,A3032-14,14),MID(MID($B$11,A3032-14,14),12,1),"")))*(14-LEN(SUBSTITUTE(MID($B$11,A3032-14,14),MID(MID($B$11,A3032-14,14),13,1),"")))*(14-LEN(SUBSTITUTE(MID($B$11,A3032-14,14),MID(MID($B$11,A3032-14,14),14,1),""))),A3032-1,"")</f>
        <v/>
      </c>
    </row>
    <row r="3033" spans="1:3">
      <c r="A3033">
        <v>3024</v>
      </c>
      <c r="B3033">
        <f t="shared" si="94"/>
        <v>3023</v>
      </c>
      <c r="C3033" t="str">
        <f t="shared" si="95"/>
        <v/>
      </c>
    </row>
    <row r="3034" spans="1:3">
      <c r="A3034">
        <v>3025</v>
      </c>
      <c r="B3034">
        <f t="shared" si="94"/>
        <v>3024</v>
      </c>
      <c r="C3034" t="str">
        <f t="shared" si="95"/>
        <v/>
      </c>
    </row>
    <row r="3035" spans="1:3">
      <c r="A3035">
        <v>3026</v>
      </c>
      <c r="B3035" t="str">
        <f t="shared" si="94"/>
        <v/>
      </c>
      <c r="C3035" t="str">
        <f t="shared" si="95"/>
        <v/>
      </c>
    </row>
    <row r="3036" spans="1:3">
      <c r="A3036">
        <v>3027</v>
      </c>
      <c r="B3036">
        <f t="shared" si="94"/>
        <v>3026</v>
      </c>
      <c r="C3036" t="str">
        <f t="shared" si="95"/>
        <v/>
      </c>
    </row>
    <row r="3037" spans="1:3">
      <c r="A3037">
        <v>3028</v>
      </c>
      <c r="B3037">
        <f t="shared" si="94"/>
        <v>3027</v>
      </c>
      <c r="C3037" t="str">
        <f t="shared" si="95"/>
        <v/>
      </c>
    </row>
    <row r="3038" spans="1:3">
      <c r="A3038">
        <v>3029</v>
      </c>
      <c r="B3038">
        <f t="shared" si="94"/>
        <v>3028</v>
      </c>
      <c r="C3038" t="str">
        <f t="shared" si="95"/>
        <v/>
      </c>
    </row>
    <row r="3039" spans="1:3">
      <c r="A3039">
        <v>3030</v>
      </c>
      <c r="B3039">
        <f t="shared" si="94"/>
        <v>3029</v>
      </c>
      <c r="C3039" t="str">
        <f t="shared" si="95"/>
        <v/>
      </c>
    </row>
    <row r="3040" spans="1:3">
      <c r="A3040">
        <v>3031</v>
      </c>
      <c r="B3040" t="str">
        <f t="shared" si="94"/>
        <v/>
      </c>
      <c r="C3040" t="str">
        <f t="shared" si="95"/>
        <v/>
      </c>
    </row>
    <row r="3041" spans="1:3">
      <c r="A3041">
        <v>3032</v>
      </c>
      <c r="B3041" t="str">
        <f t="shared" si="94"/>
        <v/>
      </c>
      <c r="C3041" t="str">
        <f t="shared" si="95"/>
        <v/>
      </c>
    </row>
    <row r="3042" spans="1:3">
      <c r="A3042">
        <v>3033</v>
      </c>
      <c r="B3042" t="str">
        <f t="shared" si="94"/>
        <v/>
      </c>
      <c r="C3042" t="str">
        <f t="shared" si="95"/>
        <v/>
      </c>
    </row>
    <row r="3043" spans="1:3">
      <c r="A3043">
        <v>3034</v>
      </c>
      <c r="B3043">
        <f t="shared" si="94"/>
        <v>3033</v>
      </c>
      <c r="C3043" t="str">
        <f t="shared" si="95"/>
        <v/>
      </c>
    </row>
    <row r="3044" spans="1:3">
      <c r="A3044">
        <v>3035</v>
      </c>
      <c r="B3044">
        <f t="shared" si="94"/>
        <v>3034</v>
      </c>
      <c r="C3044" t="str">
        <f t="shared" si="95"/>
        <v/>
      </c>
    </row>
    <row r="3045" spans="1:3">
      <c r="A3045">
        <v>3036</v>
      </c>
      <c r="B3045">
        <f t="shared" si="94"/>
        <v>3035</v>
      </c>
      <c r="C3045" t="str">
        <f t="shared" si="95"/>
        <v/>
      </c>
    </row>
    <row r="3046" spans="1:3">
      <c r="A3046">
        <v>3037</v>
      </c>
      <c r="B3046">
        <f t="shared" si="94"/>
        <v>3036</v>
      </c>
      <c r="C3046" t="str">
        <f t="shared" si="95"/>
        <v/>
      </c>
    </row>
    <row r="3047" spans="1:3">
      <c r="A3047">
        <v>3038</v>
      </c>
      <c r="B3047">
        <f t="shared" si="94"/>
        <v>3037</v>
      </c>
      <c r="C3047" t="str">
        <f t="shared" si="95"/>
        <v/>
      </c>
    </row>
    <row r="3048" spans="1:3">
      <c r="A3048">
        <v>3039</v>
      </c>
      <c r="B3048">
        <f t="shared" si="94"/>
        <v>3038</v>
      </c>
      <c r="C3048" t="str">
        <f t="shared" si="95"/>
        <v/>
      </c>
    </row>
    <row r="3049" spans="1:3">
      <c r="A3049">
        <v>3040</v>
      </c>
      <c r="B3049" t="str">
        <f t="shared" si="94"/>
        <v/>
      </c>
      <c r="C3049" t="str">
        <f t="shared" si="95"/>
        <v/>
      </c>
    </row>
    <row r="3050" spans="1:3">
      <c r="A3050">
        <v>3041</v>
      </c>
      <c r="B3050" t="str">
        <f t="shared" si="94"/>
        <v/>
      </c>
      <c r="C3050" t="str">
        <f t="shared" si="95"/>
        <v/>
      </c>
    </row>
    <row r="3051" spans="1:3">
      <c r="A3051">
        <v>3042</v>
      </c>
      <c r="B3051" t="str">
        <f t="shared" si="94"/>
        <v/>
      </c>
      <c r="C3051" t="str">
        <f t="shared" si="95"/>
        <v/>
      </c>
    </row>
    <row r="3052" spans="1:3">
      <c r="A3052">
        <v>3043</v>
      </c>
      <c r="B3052">
        <f t="shared" si="94"/>
        <v>3042</v>
      </c>
      <c r="C3052" t="str">
        <f t="shared" si="95"/>
        <v/>
      </c>
    </row>
    <row r="3053" spans="1:3">
      <c r="A3053">
        <v>3044</v>
      </c>
      <c r="B3053" t="str">
        <f t="shared" si="94"/>
        <v/>
      </c>
      <c r="C3053" t="str">
        <f t="shared" si="95"/>
        <v/>
      </c>
    </row>
    <row r="3054" spans="1:3">
      <c r="A3054">
        <v>3045</v>
      </c>
      <c r="B3054" t="str">
        <f t="shared" si="94"/>
        <v/>
      </c>
      <c r="C3054" t="str">
        <f t="shared" si="95"/>
        <v/>
      </c>
    </row>
    <row r="3055" spans="1:3">
      <c r="A3055">
        <v>3046</v>
      </c>
      <c r="B3055" t="str">
        <f t="shared" si="94"/>
        <v/>
      </c>
      <c r="C3055" t="str">
        <f t="shared" si="95"/>
        <v/>
      </c>
    </row>
    <row r="3056" spans="1:3">
      <c r="A3056">
        <v>3047</v>
      </c>
      <c r="B3056" t="str">
        <f t="shared" si="94"/>
        <v/>
      </c>
      <c r="C3056" t="str">
        <f t="shared" si="95"/>
        <v/>
      </c>
    </row>
    <row r="3057" spans="1:3">
      <c r="A3057">
        <v>3048</v>
      </c>
      <c r="B3057" t="str">
        <f t="shared" si="94"/>
        <v/>
      </c>
      <c r="C3057" t="str">
        <f t="shared" si="95"/>
        <v/>
      </c>
    </row>
    <row r="3058" spans="1:3">
      <c r="A3058">
        <v>3049</v>
      </c>
      <c r="B3058">
        <f t="shared" si="94"/>
        <v>3048</v>
      </c>
      <c r="C3058" t="str">
        <f t="shared" si="95"/>
        <v/>
      </c>
    </row>
    <row r="3059" spans="1:3">
      <c r="A3059">
        <v>3050</v>
      </c>
      <c r="B3059">
        <f t="shared" si="94"/>
        <v>3049</v>
      </c>
      <c r="C3059" t="str">
        <f t="shared" si="95"/>
        <v/>
      </c>
    </row>
    <row r="3060" spans="1:3">
      <c r="A3060">
        <v>3051</v>
      </c>
      <c r="B3060">
        <f t="shared" si="94"/>
        <v>3050</v>
      </c>
      <c r="C3060" t="str">
        <f t="shared" si="95"/>
        <v/>
      </c>
    </row>
    <row r="3061" spans="1:3">
      <c r="A3061">
        <v>3052</v>
      </c>
      <c r="B3061">
        <f t="shared" si="94"/>
        <v>3051</v>
      </c>
      <c r="C3061" t="str">
        <f t="shared" si="95"/>
        <v/>
      </c>
    </row>
    <row r="3062" spans="1:3">
      <c r="A3062">
        <v>3053</v>
      </c>
      <c r="B3062">
        <f t="shared" si="94"/>
        <v>3052</v>
      </c>
      <c r="C3062" t="str">
        <f t="shared" si="95"/>
        <v/>
      </c>
    </row>
    <row r="3063" spans="1:3">
      <c r="A3063">
        <v>3054</v>
      </c>
      <c r="B3063">
        <f t="shared" si="94"/>
        <v>3053</v>
      </c>
      <c r="C3063" t="str">
        <f t="shared" si="95"/>
        <v/>
      </c>
    </row>
    <row r="3064" spans="1:3">
      <c r="A3064">
        <v>3055</v>
      </c>
      <c r="B3064">
        <f t="shared" si="94"/>
        <v>3054</v>
      </c>
      <c r="C3064" t="str">
        <f t="shared" si="95"/>
        <v/>
      </c>
    </row>
    <row r="3065" spans="1:3">
      <c r="A3065">
        <v>3056</v>
      </c>
      <c r="B3065">
        <f t="shared" si="94"/>
        <v>3055</v>
      </c>
      <c r="C3065" t="str">
        <f t="shared" si="95"/>
        <v/>
      </c>
    </row>
    <row r="3066" spans="1:3">
      <c r="A3066">
        <v>3057</v>
      </c>
      <c r="B3066">
        <f t="shared" si="94"/>
        <v>3056</v>
      </c>
      <c r="C3066" t="str">
        <f t="shared" si="95"/>
        <v/>
      </c>
    </row>
    <row r="3067" spans="1:3">
      <c r="A3067">
        <v>3058</v>
      </c>
      <c r="B3067" t="str">
        <f t="shared" si="94"/>
        <v/>
      </c>
      <c r="C3067" t="str">
        <f t="shared" si="95"/>
        <v/>
      </c>
    </row>
    <row r="3068" spans="1:3">
      <c r="A3068">
        <v>3059</v>
      </c>
      <c r="B3068" t="str">
        <f t="shared" si="94"/>
        <v/>
      </c>
      <c r="C3068" t="str">
        <f t="shared" si="95"/>
        <v/>
      </c>
    </row>
    <row r="3069" spans="1:3">
      <c r="A3069">
        <v>3060</v>
      </c>
      <c r="B3069">
        <f t="shared" si="94"/>
        <v>3059</v>
      </c>
      <c r="C3069" t="str">
        <f t="shared" si="95"/>
        <v/>
      </c>
    </row>
    <row r="3070" spans="1:3">
      <c r="A3070">
        <v>3061</v>
      </c>
      <c r="B3070" t="str">
        <f t="shared" si="94"/>
        <v/>
      </c>
      <c r="C3070" t="str">
        <f t="shared" si="95"/>
        <v/>
      </c>
    </row>
    <row r="3071" spans="1:3">
      <c r="A3071">
        <v>3062</v>
      </c>
      <c r="B3071">
        <f t="shared" si="94"/>
        <v>3061</v>
      </c>
      <c r="C3071" t="str">
        <f t="shared" si="95"/>
        <v/>
      </c>
    </row>
    <row r="3072" spans="1:3">
      <c r="A3072">
        <v>3063</v>
      </c>
      <c r="B3072">
        <f t="shared" si="94"/>
        <v>3062</v>
      </c>
      <c r="C3072" t="str">
        <f t="shared" si="95"/>
        <v/>
      </c>
    </row>
    <row r="3073" spans="1:3">
      <c r="A3073">
        <v>3064</v>
      </c>
      <c r="B3073">
        <f t="shared" si="94"/>
        <v>3063</v>
      </c>
      <c r="C3073" t="str">
        <f t="shared" si="95"/>
        <v/>
      </c>
    </row>
    <row r="3074" spans="1:3">
      <c r="A3074">
        <v>3065</v>
      </c>
      <c r="B3074">
        <f t="shared" si="94"/>
        <v>3064</v>
      </c>
      <c r="C3074" t="str">
        <f t="shared" si="95"/>
        <v/>
      </c>
    </row>
    <row r="3075" spans="1:3">
      <c r="A3075">
        <v>3066</v>
      </c>
      <c r="B3075" t="str">
        <f t="shared" si="94"/>
        <v/>
      </c>
      <c r="C3075" t="str">
        <f t="shared" si="95"/>
        <v/>
      </c>
    </row>
    <row r="3076" spans="1:3">
      <c r="A3076">
        <v>3067</v>
      </c>
      <c r="B3076" t="str">
        <f t="shared" si="94"/>
        <v/>
      </c>
      <c r="C3076" t="str">
        <f t="shared" si="95"/>
        <v/>
      </c>
    </row>
    <row r="3077" spans="1:3">
      <c r="A3077">
        <v>3068</v>
      </c>
      <c r="B3077" t="str">
        <f t="shared" si="94"/>
        <v/>
      </c>
      <c r="C3077" t="str">
        <f t="shared" si="95"/>
        <v/>
      </c>
    </row>
    <row r="3078" spans="1:3">
      <c r="A3078">
        <v>3069</v>
      </c>
      <c r="B3078" t="str">
        <f t="shared" si="94"/>
        <v/>
      </c>
      <c r="C3078" t="str">
        <f t="shared" si="95"/>
        <v/>
      </c>
    </row>
    <row r="3079" spans="1:3">
      <c r="A3079">
        <v>3070</v>
      </c>
      <c r="B3079" t="str">
        <f t="shared" si="94"/>
        <v/>
      </c>
      <c r="C3079" t="str">
        <f t="shared" si="95"/>
        <v/>
      </c>
    </row>
    <row r="3080" spans="1:3">
      <c r="A3080">
        <v>3071</v>
      </c>
      <c r="B3080">
        <f t="shared" si="94"/>
        <v>3070</v>
      </c>
      <c r="C3080" t="str">
        <f t="shared" si="95"/>
        <v/>
      </c>
    </row>
    <row r="3081" spans="1:3">
      <c r="A3081">
        <v>3072</v>
      </c>
      <c r="B3081">
        <f t="shared" si="94"/>
        <v>3071</v>
      </c>
      <c r="C3081" t="str">
        <f t="shared" si="95"/>
        <v/>
      </c>
    </row>
    <row r="3082" spans="1:3">
      <c r="A3082">
        <v>3073</v>
      </c>
      <c r="B3082">
        <f t="shared" si="94"/>
        <v>3072</v>
      </c>
      <c r="C3082" t="str">
        <f t="shared" si="95"/>
        <v/>
      </c>
    </row>
    <row r="3083" spans="1:3">
      <c r="A3083">
        <v>3074</v>
      </c>
      <c r="B3083">
        <f t="shared" si="94"/>
        <v>3073</v>
      </c>
      <c r="C3083" t="str">
        <f t="shared" si="95"/>
        <v/>
      </c>
    </row>
    <row r="3084" spans="1:3">
      <c r="A3084">
        <v>3075</v>
      </c>
      <c r="B3084">
        <f t="shared" si="94"/>
        <v>3074</v>
      </c>
      <c r="C3084" t="str">
        <f t="shared" si="95"/>
        <v/>
      </c>
    </row>
    <row r="3085" spans="1:3">
      <c r="A3085">
        <v>3076</v>
      </c>
      <c r="B3085">
        <f t="shared" si="94"/>
        <v>3075</v>
      </c>
      <c r="C3085" t="str">
        <f t="shared" si="95"/>
        <v/>
      </c>
    </row>
    <row r="3086" spans="1:3">
      <c r="A3086">
        <v>3077</v>
      </c>
      <c r="B3086">
        <f t="shared" si="94"/>
        <v>3076</v>
      </c>
      <c r="C3086" t="str">
        <f t="shared" si="95"/>
        <v/>
      </c>
    </row>
    <row r="3087" spans="1:3">
      <c r="A3087">
        <v>3078</v>
      </c>
      <c r="B3087">
        <f t="shared" ref="B3087:B3150" si="96">IF(1=(4-LEN(SUBSTITUTE(MID($B$11,A3087-4,4),MID(MID($B$11,A3087-4,4),1,1),"")))*(4-LEN(SUBSTITUTE(MID($B$11,A3087-4,4),MID(MID($B$11,A3087-4,4),2,1),"")))*(4-LEN(SUBSTITUTE(MID($B$11,A3087-4,4),MID(MID($B$11,A3087-4,4),3,1),"")))*(4-LEN(SUBSTITUTE(MID($B$11,A3087-4,4),MID(MID($B$11,A3087-4,4),4,1),""))),A3087-1,"")</f>
        <v>3077</v>
      </c>
      <c r="C3087" t="str">
        <f t="shared" si="95"/>
        <v/>
      </c>
    </row>
    <row r="3088" spans="1:3">
      <c r="A3088">
        <v>3079</v>
      </c>
      <c r="B3088" t="str">
        <f t="shared" si="96"/>
        <v/>
      </c>
      <c r="C3088" t="str">
        <f t="shared" si="95"/>
        <v/>
      </c>
    </row>
    <row r="3089" spans="1:3">
      <c r="A3089">
        <v>3080</v>
      </c>
      <c r="B3089">
        <f t="shared" si="96"/>
        <v>3079</v>
      </c>
      <c r="C3089" t="str">
        <f t="shared" si="95"/>
        <v/>
      </c>
    </row>
    <row r="3090" spans="1:3">
      <c r="A3090">
        <v>3081</v>
      </c>
      <c r="B3090">
        <f t="shared" si="96"/>
        <v>3080</v>
      </c>
      <c r="C3090" t="str">
        <f t="shared" si="95"/>
        <v/>
      </c>
    </row>
    <row r="3091" spans="1:3">
      <c r="A3091">
        <v>3082</v>
      </c>
      <c r="B3091">
        <f t="shared" si="96"/>
        <v>3081</v>
      </c>
      <c r="C3091" t="str">
        <f t="shared" si="95"/>
        <v/>
      </c>
    </row>
    <row r="3092" spans="1:3">
      <c r="A3092">
        <v>3083</v>
      </c>
      <c r="B3092">
        <f t="shared" si="96"/>
        <v>3082</v>
      </c>
      <c r="C3092" t="str">
        <f t="shared" si="95"/>
        <v/>
      </c>
    </row>
    <row r="3093" spans="1:3">
      <c r="A3093">
        <v>3084</v>
      </c>
      <c r="B3093" t="str">
        <f t="shared" si="96"/>
        <v/>
      </c>
      <c r="C3093" t="str">
        <f t="shared" si="95"/>
        <v/>
      </c>
    </row>
    <row r="3094" spans="1:3">
      <c r="A3094">
        <v>3085</v>
      </c>
      <c r="B3094">
        <f t="shared" si="96"/>
        <v>3084</v>
      </c>
      <c r="C3094" t="str">
        <f t="shared" si="95"/>
        <v/>
      </c>
    </row>
    <row r="3095" spans="1:3">
      <c r="A3095">
        <v>3086</v>
      </c>
      <c r="B3095">
        <f t="shared" si="96"/>
        <v>3085</v>
      </c>
      <c r="C3095" t="str">
        <f t="shared" si="95"/>
        <v/>
      </c>
    </row>
    <row r="3096" spans="1:3">
      <c r="A3096">
        <v>3087</v>
      </c>
      <c r="B3096">
        <f t="shared" si="96"/>
        <v>3086</v>
      </c>
      <c r="C3096" t="str">
        <f t="shared" ref="C3096:C3159" si="97">IF(1=(14-LEN(SUBSTITUTE(MID($B$11,A3096-14,14),MID(MID($B$11,A3096-14,14),1,1),"")))*(14-LEN(SUBSTITUTE(MID($B$11,A3096-14,14),MID(MID($B$11,A3096-14,14),2,1),"")))*(14-LEN(SUBSTITUTE(MID($B$11,A3096-14,14),MID(MID($B$11,A3096-14,14),3,1),"")))*(14-LEN(SUBSTITUTE(MID($B$11,A3096-14,14),MID(MID($B$11,A3096-14,14),4,1),"")))*(14-LEN(SUBSTITUTE(MID($B$11,A3096-14,14),MID(MID($B$11,A3096-14,14),5,1),"")))*(14-LEN(SUBSTITUTE(MID($B$11,A3096-14,14),MID(MID($B$11,A3096-14,14),6,1),"")))*(14-LEN(SUBSTITUTE(MID($B$11,A3096-14,14),MID(MID($B$11,A3096-14,14),7,1),"")))*(14-LEN(SUBSTITUTE(MID($B$11,A3096-14,14),MID(MID($B$11,A3096-14,14),8,1),"")))*(14-LEN(SUBSTITUTE(MID($B$11,A3096-14,14),MID(MID($B$11,A3096-14,14),9,1),"")))*(14-LEN(SUBSTITUTE(MID($B$11,A3096-14,14),MID(MID($B$11,A3096-14,14),10,1),"")))*(14-LEN(SUBSTITUTE(MID($B$11,A3096-14,14),MID(MID($B$11,A3096-14,14),11,1),"")))*(14-LEN(SUBSTITUTE(MID($B$11,A3096-14,14),MID(MID($B$11,A3096-14,14),12,1),"")))*(14-LEN(SUBSTITUTE(MID($B$11,A3096-14,14),MID(MID($B$11,A3096-14,14),13,1),"")))*(14-LEN(SUBSTITUTE(MID($B$11,A3096-14,14),MID(MID($B$11,A3096-14,14),14,1),""))),A3096-1,"")</f>
        <v/>
      </c>
    </row>
    <row r="3097" spans="1:3">
      <c r="A3097">
        <v>3088</v>
      </c>
      <c r="B3097">
        <f t="shared" si="96"/>
        <v>3087</v>
      </c>
      <c r="C3097" t="str">
        <f t="shared" si="97"/>
        <v/>
      </c>
    </row>
    <row r="3098" spans="1:3">
      <c r="A3098">
        <v>3089</v>
      </c>
      <c r="B3098">
        <f t="shared" si="96"/>
        <v>3088</v>
      </c>
      <c r="C3098" t="str">
        <f t="shared" si="97"/>
        <v/>
      </c>
    </row>
    <row r="3099" spans="1:3">
      <c r="A3099">
        <v>3090</v>
      </c>
      <c r="B3099">
        <f t="shared" si="96"/>
        <v>3089</v>
      </c>
      <c r="C3099" t="str">
        <f t="shared" si="97"/>
        <v/>
      </c>
    </row>
    <row r="3100" spans="1:3">
      <c r="A3100">
        <v>3091</v>
      </c>
      <c r="B3100">
        <f t="shared" si="96"/>
        <v>3090</v>
      </c>
      <c r="C3100" t="str">
        <f t="shared" si="97"/>
        <v/>
      </c>
    </row>
    <row r="3101" spans="1:3">
      <c r="A3101">
        <v>3092</v>
      </c>
      <c r="B3101">
        <f t="shared" si="96"/>
        <v>3091</v>
      </c>
      <c r="C3101" t="str">
        <f t="shared" si="97"/>
        <v/>
      </c>
    </row>
    <row r="3102" spans="1:3">
      <c r="A3102">
        <v>3093</v>
      </c>
      <c r="B3102">
        <f t="shared" si="96"/>
        <v>3092</v>
      </c>
      <c r="C3102" t="str">
        <f t="shared" si="97"/>
        <v/>
      </c>
    </row>
    <row r="3103" spans="1:3">
      <c r="A3103">
        <v>3094</v>
      </c>
      <c r="B3103">
        <f t="shared" si="96"/>
        <v>3093</v>
      </c>
      <c r="C3103" t="str">
        <f t="shared" si="97"/>
        <v/>
      </c>
    </row>
    <row r="3104" spans="1:3">
      <c r="A3104">
        <v>3095</v>
      </c>
      <c r="B3104">
        <f t="shared" si="96"/>
        <v>3094</v>
      </c>
      <c r="C3104" t="str">
        <f t="shared" si="97"/>
        <v/>
      </c>
    </row>
    <row r="3105" spans="1:3">
      <c r="A3105">
        <v>3096</v>
      </c>
      <c r="B3105">
        <f t="shared" si="96"/>
        <v>3095</v>
      </c>
      <c r="C3105" t="str">
        <f t="shared" si="97"/>
        <v/>
      </c>
    </row>
    <row r="3106" spans="1:3">
      <c r="A3106">
        <v>3097</v>
      </c>
      <c r="B3106">
        <f t="shared" si="96"/>
        <v>3096</v>
      </c>
      <c r="C3106" t="str">
        <f t="shared" si="97"/>
        <v/>
      </c>
    </row>
    <row r="3107" spans="1:3">
      <c r="A3107">
        <v>3098</v>
      </c>
      <c r="B3107">
        <f t="shared" si="96"/>
        <v>3097</v>
      </c>
      <c r="C3107" t="str">
        <f t="shared" si="97"/>
        <v/>
      </c>
    </row>
    <row r="3108" spans="1:3">
      <c r="A3108">
        <v>3099</v>
      </c>
      <c r="B3108">
        <f t="shared" si="96"/>
        <v>3098</v>
      </c>
      <c r="C3108" t="str">
        <f t="shared" si="97"/>
        <v/>
      </c>
    </row>
    <row r="3109" spans="1:3">
      <c r="A3109">
        <v>3100</v>
      </c>
      <c r="B3109" t="str">
        <f t="shared" si="96"/>
        <v/>
      </c>
      <c r="C3109" t="str">
        <f t="shared" si="97"/>
        <v/>
      </c>
    </row>
    <row r="3110" spans="1:3">
      <c r="A3110">
        <v>3101</v>
      </c>
      <c r="B3110">
        <f t="shared" si="96"/>
        <v>3100</v>
      </c>
      <c r="C3110" t="str">
        <f t="shared" si="97"/>
        <v/>
      </c>
    </row>
    <row r="3111" spans="1:3">
      <c r="A3111">
        <v>3102</v>
      </c>
      <c r="B3111">
        <f t="shared" si="96"/>
        <v>3101</v>
      </c>
      <c r="C3111" t="str">
        <f t="shared" si="97"/>
        <v/>
      </c>
    </row>
    <row r="3112" spans="1:3">
      <c r="A3112">
        <v>3103</v>
      </c>
      <c r="B3112">
        <f t="shared" si="96"/>
        <v>3102</v>
      </c>
      <c r="C3112" t="str">
        <f t="shared" si="97"/>
        <v/>
      </c>
    </row>
    <row r="3113" spans="1:3">
      <c r="A3113">
        <v>3104</v>
      </c>
      <c r="B3113" t="str">
        <f t="shared" si="96"/>
        <v/>
      </c>
      <c r="C3113" t="str">
        <f t="shared" si="97"/>
        <v/>
      </c>
    </row>
    <row r="3114" spans="1:3">
      <c r="A3114">
        <v>3105</v>
      </c>
      <c r="B3114">
        <f t="shared" si="96"/>
        <v>3104</v>
      </c>
      <c r="C3114" t="str">
        <f t="shared" si="97"/>
        <v/>
      </c>
    </row>
    <row r="3115" spans="1:3">
      <c r="A3115">
        <v>3106</v>
      </c>
      <c r="B3115">
        <f t="shared" si="96"/>
        <v>3105</v>
      </c>
      <c r="C3115" t="str">
        <f t="shared" si="97"/>
        <v/>
      </c>
    </row>
    <row r="3116" spans="1:3">
      <c r="A3116">
        <v>3107</v>
      </c>
      <c r="B3116">
        <f t="shared" si="96"/>
        <v>3106</v>
      </c>
      <c r="C3116" t="str">
        <f t="shared" si="97"/>
        <v/>
      </c>
    </row>
    <row r="3117" spans="1:3">
      <c r="A3117">
        <v>3108</v>
      </c>
      <c r="B3117">
        <f t="shared" si="96"/>
        <v>3107</v>
      </c>
      <c r="C3117" t="str">
        <f t="shared" si="97"/>
        <v/>
      </c>
    </row>
    <row r="3118" spans="1:3">
      <c r="A3118">
        <v>3109</v>
      </c>
      <c r="B3118">
        <f t="shared" si="96"/>
        <v>3108</v>
      </c>
      <c r="C3118" t="str">
        <f t="shared" si="97"/>
        <v/>
      </c>
    </row>
    <row r="3119" spans="1:3">
      <c r="A3119">
        <v>3110</v>
      </c>
      <c r="B3119">
        <f t="shared" si="96"/>
        <v>3109</v>
      </c>
      <c r="C3119" t="str">
        <f t="shared" si="97"/>
        <v/>
      </c>
    </row>
    <row r="3120" spans="1:3">
      <c r="A3120">
        <v>3111</v>
      </c>
      <c r="B3120">
        <f t="shared" si="96"/>
        <v>3110</v>
      </c>
      <c r="C3120" t="str">
        <f t="shared" si="97"/>
        <v/>
      </c>
    </row>
    <row r="3121" spans="1:3">
      <c r="A3121">
        <v>3112</v>
      </c>
      <c r="B3121">
        <f t="shared" si="96"/>
        <v>3111</v>
      </c>
      <c r="C3121" t="str">
        <f t="shared" si="97"/>
        <v/>
      </c>
    </row>
    <row r="3122" spans="1:3">
      <c r="A3122">
        <v>3113</v>
      </c>
      <c r="B3122">
        <f t="shared" si="96"/>
        <v>3112</v>
      </c>
      <c r="C3122" t="str">
        <f t="shared" si="97"/>
        <v/>
      </c>
    </row>
    <row r="3123" spans="1:3">
      <c r="A3123">
        <v>3114</v>
      </c>
      <c r="B3123">
        <f t="shared" si="96"/>
        <v>3113</v>
      </c>
      <c r="C3123" t="str">
        <f t="shared" si="97"/>
        <v/>
      </c>
    </row>
    <row r="3124" spans="1:3">
      <c r="A3124">
        <v>3115</v>
      </c>
      <c r="B3124">
        <f t="shared" si="96"/>
        <v>3114</v>
      </c>
      <c r="C3124" t="str">
        <f t="shared" si="97"/>
        <v/>
      </c>
    </row>
    <row r="3125" spans="1:3">
      <c r="A3125">
        <v>3116</v>
      </c>
      <c r="B3125">
        <f t="shared" si="96"/>
        <v>3115</v>
      </c>
      <c r="C3125" t="str">
        <f t="shared" si="97"/>
        <v/>
      </c>
    </row>
    <row r="3126" spans="1:3">
      <c r="A3126">
        <v>3117</v>
      </c>
      <c r="B3126">
        <f t="shared" si="96"/>
        <v>3116</v>
      </c>
      <c r="C3126" t="str">
        <f t="shared" si="97"/>
        <v/>
      </c>
    </row>
    <row r="3127" spans="1:3">
      <c r="A3127">
        <v>3118</v>
      </c>
      <c r="B3127">
        <f t="shared" si="96"/>
        <v>3117</v>
      </c>
      <c r="C3127" t="str">
        <f t="shared" si="97"/>
        <v/>
      </c>
    </row>
    <row r="3128" spans="1:3">
      <c r="A3128">
        <v>3119</v>
      </c>
      <c r="B3128">
        <f t="shared" si="96"/>
        <v>3118</v>
      </c>
      <c r="C3128" t="str">
        <f t="shared" si="97"/>
        <v/>
      </c>
    </row>
    <row r="3129" spans="1:3">
      <c r="A3129">
        <v>3120</v>
      </c>
      <c r="B3129">
        <f t="shared" si="96"/>
        <v>3119</v>
      </c>
      <c r="C3129" t="str">
        <f t="shared" si="97"/>
        <v/>
      </c>
    </row>
    <row r="3130" spans="1:3">
      <c r="A3130">
        <v>3121</v>
      </c>
      <c r="B3130">
        <f t="shared" si="96"/>
        <v>3120</v>
      </c>
      <c r="C3130" t="str">
        <f t="shared" si="97"/>
        <v/>
      </c>
    </row>
    <row r="3131" spans="1:3">
      <c r="A3131">
        <v>3122</v>
      </c>
      <c r="B3131">
        <f t="shared" si="96"/>
        <v>3121</v>
      </c>
      <c r="C3131" t="str">
        <f t="shared" si="97"/>
        <v/>
      </c>
    </row>
    <row r="3132" spans="1:3">
      <c r="A3132">
        <v>3123</v>
      </c>
      <c r="B3132">
        <f t="shared" si="96"/>
        <v>3122</v>
      </c>
      <c r="C3132" t="str">
        <f t="shared" si="97"/>
        <v/>
      </c>
    </row>
    <row r="3133" spans="1:3">
      <c r="A3133">
        <v>3124</v>
      </c>
      <c r="B3133">
        <f t="shared" si="96"/>
        <v>3123</v>
      </c>
      <c r="C3133" t="str">
        <f t="shared" si="97"/>
        <v/>
      </c>
    </row>
    <row r="3134" spans="1:3">
      <c r="A3134">
        <v>3125</v>
      </c>
      <c r="B3134">
        <f t="shared" si="96"/>
        <v>3124</v>
      </c>
      <c r="C3134" t="str">
        <f t="shared" si="97"/>
        <v/>
      </c>
    </row>
    <row r="3135" spans="1:3">
      <c r="A3135">
        <v>3126</v>
      </c>
      <c r="B3135">
        <f t="shared" si="96"/>
        <v>3125</v>
      </c>
      <c r="C3135" t="str">
        <f t="shared" si="97"/>
        <v/>
      </c>
    </row>
    <row r="3136" spans="1:3">
      <c r="A3136">
        <v>3127</v>
      </c>
      <c r="B3136">
        <f t="shared" si="96"/>
        <v>3126</v>
      </c>
      <c r="C3136" t="str">
        <f t="shared" si="97"/>
        <v/>
      </c>
    </row>
    <row r="3137" spans="1:3">
      <c r="A3137">
        <v>3128</v>
      </c>
      <c r="B3137">
        <f t="shared" si="96"/>
        <v>3127</v>
      </c>
      <c r="C3137" t="str">
        <f t="shared" si="97"/>
        <v/>
      </c>
    </row>
    <row r="3138" spans="1:3">
      <c r="A3138">
        <v>3129</v>
      </c>
      <c r="B3138">
        <f t="shared" si="96"/>
        <v>3128</v>
      </c>
      <c r="C3138" t="str">
        <f t="shared" si="97"/>
        <v/>
      </c>
    </row>
    <row r="3139" spans="1:3">
      <c r="A3139">
        <v>3130</v>
      </c>
      <c r="B3139">
        <f t="shared" si="96"/>
        <v>3129</v>
      </c>
      <c r="C3139" t="str">
        <f t="shared" si="97"/>
        <v/>
      </c>
    </row>
    <row r="3140" spans="1:3">
      <c r="A3140">
        <v>3131</v>
      </c>
      <c r="B3140">
        <f t="shared" si="96"/>
        <v>3130</v>
      </c>
      <c r="C3140" t="str">
        <f t="shared" si="97"/>
        <v/>
      </c>
    </row>
    <row r="3141" spans="1:3">
      <c r="A3141">
        <v>3132</v>
      </c>
      <c r="B3141">
        <f t="shared" si="96"/>
        <v>3131</v>
      </c>
      <c r="C3141" t="str">
        <f t="shared" si="97"/>
        <v/>
      </c>
    </row>
    <row r="3142" spans="1:3">
      <c r="A3142">
        <v>3133</v>
      </c>
      <c r="B3142">
        <f t="shared" si="96"/>
        <v>3132</v>
      </c>
      <c r="C3142" t="str">
        <f t="shared" si="97"/>
        <v/>
      </c>
    </row>
    <row r="3143" spans="1:3">
      <c r="A3143">
        <v>3134</v>
      </c>
      <c r="B3143">
        <f t="shared" si="96"/>
        <v>3133</v>
      </c>
      <c r="C3143" t="str">
        <f t="shared" si="97"/>
        <v/>
      </c>
    </row>
    <row r="3144" spans="1:3">
      <c r="A3144">
        <v>3135</v>
      </c>
      <c r="B3144">
        <f t="shared" si="96"/>
        <v>3134</v>
      </c>
      <c r="C3144" t="str">
        <f t="shared" si="97"/>
        <v/>
      </c>
    </row>
    <row r="3145" spans="1:3">
      <c r="A3145">
        <v>3136</v>
      </c>
      <c r="B3145">
        <f t="shared" si="96"/>
        <v>3135</v>
      </c>
      <c r="C3145" t="str">
        <f t="shared" si="97"/>
        <v/>
      </c>
    </row>
    <row r="3146" spans="1:3">
      <c r="A3146">
        <v>3137</v>
      </c>
      <c r="B3146" t="str">
        <f t="shared" si="96"/>
        <v/>
      </c>
      <c r="C3146" t="str">
        <f t="shared" si="97"/>
        <v/>
      </c>
    </row>
    <row r="3147" spans="1:3">
      <c r="A3147">
        <v>3138</v>
      </c>
      <c r="B3147" t="str">
        <f t="shared" si="96"/>
        <v/>
      </c>
      <c r="C3147" t="str">
        <f t="shared" si="97"/>
        <v/>
      </c>
    </row>
    <row r="3148" spans="1:3">
      <c r="A3148">
        <v>3139</v>
      </c>
      <c r="B3148" t="str">
        <f t="shared" si="96"/>
        <v/>
      </c>
      <c r="C3148" t="str">
        <f t="shared" si="97"/>
        <v/>
      </c>
    </row>
    <row r="3149" spans="1:3">
      <c r="A3149">
        <v>3140</v>
      </c>
      <c r="B3149">
        <f t="shared" si="96"/>
        <v>3139</v>
      </c>
      <c r="C3149" t="str">
        <f t="shared" si="97"/>
        <v/>
      </c>
    </row>
    <row r="3150" spans="1:3">
      <c r="A3150">
        <v>3141</v>
      </c>
      <c r="B3150">
        <f t="shared" si="96"/>
        <v>3140</v>
      </c>
      <c r="C3150" t="str">
        <f t="shared" si="97"/>
        <v/>
      </c>
    </row>
    <row r="3151" spans="1:3">
      <c r="A3151">
        <v>3142</v>
      </c>
      <c r="B3151" t="str">
        <f t="shared" ref="B3151:B3214" si="98">IF(1=(4-LEN(SUBSTITUTE(MID($B$11,A3151-4,4),MID(MID($B$11,A3151-4,4),1,1),"")))*(4-LEN(SUBSTITUTE(MID($B$11,A3151-4,4),MID(MID($B$11,A3151-4,4),2,1),"")))*(4-LEN(SUBSTITUTE(MID($B$11,A3151-4,4),MID(MID($B$11,A3151-4,4),3,1),"")))*(4-LEN(SUBSTITUTE(MID($B$11,A3151-4,4),MID(MID($B$11,A3151-4,4),4,1),""))),A3151-1,"")</f>
        <v/>
      </c>
      <c r="C3151" t="str">
        <f t="shared" si="97"/>
        <v/>
      </c>
    </row>
    <row r="3152" spans="1:3">
      <c r="A3152">
        <v>3143</v>
      </c>
      <c r="B3152">
        <f t="shared" si="98"/>
        <v>3142</v>
      </c>
      <c r="C3152" t="str">
        <f t="shared" si="97"/>
        <v/>
      </c>
    </row>
    <row r="3153" spans="1:3">
      <c r="A3153">
        <v>3144</v>
      </c>
      <c r="B3153">
        <f t="shared" si="98"/>
        <v>3143</v>
      </c>
      <c r="C3153" t="str">
        <f t="shared" si="97"/>
        <v/>
      </c>
    </row>
    <row r="3154" spans="1:3">
      <c r="A3154">
        <v>3145</v>
      </c>
      <c r="B3154">
        <f t="shared" si="98"/>
        <v>3144</v>
      </c>
      <c r="C3154" t="str">
        <f t="shared" si="97"/>
        <v/>
      </c>
    </row>
    <row r="3155" spans="1:3">
      <c r="A3155">
        <v>3146</v>
      </c>
      <c r="B3155">
        <f t="shared" si="98"/>
        <v>3145</v>
      </c>
      <c r="C3155" t="str">
        <f t="shared" si="97"/>
        <v/>
      </c>
    </row>
    <row r="3156" spans="1:3">
      <c r="A3156">
        <v>3147</v>
      </c>
      <c r="B3156" t="str">
        <f t="shared" si="98"/>
        <v/>
      </c>
      <c r="C3156" t="str">
        <f t="shared" si="97"/>
        <v/>
      </c>
    </row>
    <row r="3157" spans="1:3">
      <c r="A3157">
        <v>3148</v>
      </c>
      <c r="B3157">
        <f t="shared" si="98"/>
        <v>3147</v>
      </c>
      <c r="C3157" t="str">
        <f t="shared" si="97"/>
        <v/>
      </c>
    </row>
    <row r="3158" spans="1:3">
      <c r="A3158">
        <v>3149</v>
      </c>
      <c r="B3158">
        <f t="shared" si="98"/>
        <v>3148</v>
      </c>
      <c r="C3158" t="str">
        <f t="shared" si="97"/>
        <v/>
      </c>
    </row>
    <row r="3159" spans="1:3">
      <c r="A3159">
        <v>3150</v>
      </c>
      <c r="B3159">
        <f t="shared" si="98"/>
        <v>3149</v>
      </c>
      <c r="C3159" t="str">
        <f t="shared" si="97"/>
        <v/>
      </c>
    </row>
    <row r="3160" spans="1:3">
      <c r="A3160">
        <v>3151</v>
      </c>
      <c r="B3160" t="str">
        <f t="shared" si="98"/>
        <v/>
      </c>
      <c r="C3160" t="str">
        <f t="shared" ref="C3160:C3223" si="99">IF(1=(14-LEN(SUBSTITUTE(MID($B$11,A3160-14,14),MID(MID($B$11,A3160-14,14),1,1),"")))*(14-LEN(SUBSTITUTE(MID($B$11,A3160-14,14),MID(MID($B$11,A3160-14,14),2,1),"")))*(14-LEN(SUBSTITUTE(MID($B$11,A3160-14,14),MID(MID($B$11,A3160-14,14),3,1),"")))*(14-LEN(SUBSTITUTE(MID($B$11,A3160-14,14),MID(MID($B$11,A3160-14,14),4,1),"")))*(14-LEN(SUBSTITUTE(MID($B$11,A3160-14,14),MID(MID($B$11,A3160-14,14),5,1),"")))*(14-LEN(SUBSTITUTE(MID($B$11,A3160-14,14),MID(MID($B$11,A3160-14,14),6,1),"")))*(14-LEN(SUBSTITUTE(MID($B$11,A3160-14,14),MID(MID($B$11,A3160-14,14),7,1),"")))*(14-LEN(SUBSTITUTE(MID($B$11,A3160-14,14),MID(MID($B$11,A3160-14,14),8,1),"")))*(14-LEN(SUBSTITUTE(MID($B$11,A3160-14,14),MID(MID($B$11,A3160-14,14),9,1),"")))*(14-LEN(SUBSTITUTE(MID($B$11,A3160-14,14),MID(MID($B$11,A3160-14,14),10,1),"")))*(14-LEN(SUBSTITUTE(MID($B$11,A3160-14,14),MID(MID($B$11,A3160-14,14),11,1),"")))*(14-LEN(SUBSTITUTE(MID($B$11,A3160-14,14),MID(MID($B$11,A3160-14,14),12,1),"")))*(14-LEN(SUBSTITUTE(MID($B$11,A3160-14,14),MID(MID($B$11,A3160-14,14),13,1),"")))*(14-LEN(SUBSTITUTE(MID($B$11,A3160-14,14),MID(MID($B$11,A3160-14,14),14,1),""))),A3160-1,"")</f>
        <v/>
      </c>
    </row>
    <row r="3161" spans="1:3">
      <c r="A3161">
        <v>3152</v>
      </c>
      <c r="B3161" t="str">
        <f t="shared" si="98"/>
        <v/>
      </c>
      <c r="C3161" t="str">
        <f t="shared" si="99"/>
        <v/>
      </c>
    </row>
    <row r="3162" spans="1:3">
      <c r="A3162">
        <v>3153</v>
      </c>
      <c r="B3162" t="str">
        <f t="shared" si="98"/>
        <v/>
      </c>
      <c r="C3162" t="str">
        <f t="shared" si="99"/>
        <v/>
      </c>
    </row>
    <row r="3163" spans="1:3">
      <c r="A3163">
        <v>3154</v>
      </c>
      <c r="B3163">
        <f t="shared" si="98"/>
        <v>3153</v>
      </c>
      <c r="C3163" t="str">
        <f t="shared" si="99"/>
        <v/>
      </c>
    </row>
    <row r="3164" spans="1:3">
      <c r="A3164">
        <v>3155</v>
      </c>
      <c r="B3164">
        <f t="shared" si="98"/>
        <v>3154</v>
      </c>
      <c r="C3164" t="str">
        <f t="shared" si="99"/>
        <v/>
      </c>
    </row>
    <row r="3165" spans="1:3">
      <c r="A3165">
        <v>3156</v>
      </c>
      <c r="B3165">
        <f t="shared" si="98"/>
        <v>3155</v>
      </c>
      <c r="C3165" t="str">
        <f t="shared" si="99"/>
        <v/>
      </c>
    </row>
    <row r="3166" spans="1:3">
      <c r="A3166">
        <v>3157</v>
      </c>
      <c r="B3166">
        <f t="shared" si="98"/>
        <v>3156</v>
      </c>
      <c r="C3166" t="str">
        <f t="shared" si="99"/>
        <v/>
      </c>
    </row>
    <row r="3167" spans="1:3">
      <c r="A3167">
        <v>3158</v>
      </c>
      <c r="B3167">
        <f t="shared" si="98"/>
        <v>3157</v>
      </c>
      <c r="C3167" t="str">
        <f t="shared" si="99"/>
        <v/>
      </c>
    </row>
    <row r="3168" spans="1:3">
      <c r="A3168">
        <v>3159</v>
      </c>
      <c r="B3168">
        <f t="shared" si="98"/>
        <v>3158</v>
      </c>
      <c r="C3168" t="str">
        <f t="shared" si="99"/>
        <v/>
      </c>
    </row>
    <row r="3169" spans="1:3">
      <c r="A3169">
        <v>3160</v>
      </c>
      <c r="B3169" t="str">
        <f t="shared" si="98"/>
        <v/>
      </c>
      <c r="C3169" t="str">
        <f t="shared" si="99"/>
        <v/>
      </c>
    </row>
    <row r="3170" spans="1:3">
      <c r="A3170">
        <v>3161</v>
      </c>
      <c r="B3170" t="str">
        <f t="shared" si="98"/>
        <v/>
      </c>
      <c r="C3170" t="str">
        <f t="shared" si="99"/>
        <v/>
      </c>
    </row>
    <row r="3171" spans="1:3">
      <c r="A3171">
        <v>3162</v>
      </c>
      <c r="B3171" t="str">
        <f t="shared" si="98"/>
        <v/>
      </c>
      <c r="C3171" t="str">
        <f t="shared" si="99"/>
        <v/>
      </c>
    </row>
    <row r="3172" spans="1:3">
      <c r="A3172">
        <v>3163</v>
      </c>
      <c r="B3172">
        <f t="shared" si="98"/>
        <v>3162</v>
      </c>
      <c r="C3172" t="str">
        <f t="shared" si="99"/>
        <v/>
      </c>
    </row>
    <row r="3173" spans="1:3">
      <c r="A3173">
        <v>3164</v>
      </c>
      <c r="B3173" t="str">
        <f t="shared" si="98"/>
        <v/>
      </c>
      <c r="C3173" t="str">
        <f t="shared" si="99"/>
        <v/>
      </c>
    </row>
    <row r="3174" spans="1:3">
      <c r="A3174">
        <v>3165</v>
      </c>
      <c r="B3174" t="str">
        <f t="shared" si="98"/>
        <v/>
      </c>
      <c r="C3174" t="str">
        <f t="shared" si="99"/>
        <v/>
      </c>
    </row>
    <row r="3175" spans="1:3">
      <c r="A3175">
        <v>3166</v>
      </c>
      <c r="B3175">
        <f t="shared" si="98"/>
        <v>3165</v>
      </c>
      <c r="C3175" t="str">
        <f t="shared" si="99"/>
        <v/>
      </c>
    </row>
    <row r="3176" spans="1:3">
      <c r="A3176">
        <v>3167</v>
      </c>
      <c r="B3176">
        <f t="shared" si="98"/>
        <v>3166</v>
      </c>
      <c r="C3176" t="str">
        <f t="shared" si="99"/>
        <v/>
      </c>
    </row>
    <row r="3177" spans="1:3">
      <c r="A3177">
        <v>3168</v>
      </c>
      <c r="B3177">
        <f t="shared" si="98"/>
        <v>3167</v>
      </c>
      <c r="C3177" t="str">
        <f t="shared" si="99"/>
        <v/>
      </c>
    </row>
    <row r="3178" spans="1:3">
      <c r="A3178">
        <v>3169</v>
      </c>
      <c r="B3178">
        <f t="shared" si="98"/>
        <v>3168</v>
      </c>
      <c r="C3178" t="str">
        <f t="shared" si="99"/>
        <v/>
      </c>
    </row>
    <row r="3179" spans="1:3">
      <c r="A3179">
        <v>3170</v>
      </c>
      <c r="B3179">
        <f t="shared" si="98"/>
        <v>3169</v>
      </c>
      <c r="C3179" t="str">
        <f t="shared" si="99"/>
        <v/>
      </c>
    </row>
    <row r="3180" spans="1:3">
      <c r="A3180">
        <v>3171</v>
      </c>
      <c r="B3180">
        <f t="shared" si="98"/>
        <v>3170</v>
      </c>
      <c r="C3180" t="str">
        <f t="shared" si="99"/>
        <v/>
      </c>
    </row>
    <row r="3181" spans="1:3">
      <c r="A3181">
        <v>3172</v>
      </c>
      <c r="B3181">
        <f t="shared" si="98"/>
        <v>3171</v>
      </c>
      <c r="C3181" t="str">
        <f t="shared" si="99"/>
        <v/>
      </c>
    </row>
    <row r="3182" spans="1:3">
      <c r="A3182">
        <v>3173</v>
      </c>
      <c r="B3182">
        <f t="shared" si="98"/>
        <v>3172</v>
      </c>
      <c r="C3182" t="str">
        <f t="shared" si="99"/>
        <v/>
      </c>
    </row>
    <row r="3183" spans="1:3">
      <c r="A3183">
        <v>3174</v>
      </c>
      <c r="B3183">
        <f t="shared" si="98"/>
        <v>3173</v>
      </c>
      <c r="C3183" t="str">
        <f t="shared" si="99"/>
        <v/>
      </c>
    </row>
    <row r="3184" spans="1:3">
      <c r="A3184">
        <v>3175</v>
      </c>
      <c r="B3184">
        <f t="shared" si="98"/>
        <v>3174</v>
      </c>
      <c r="C3184" t="str">
        <f t="shared" si="99"/>
        <v/>
      </c>
    </row>
    <row r="3185" spans="1:3">
      <c r="A3185">
        <v>3176</v>
      </c>
      <c r="B3185">
        <f t="shared" si="98"/>
        <v>3175</v>
      </c>
      <c r="C3185" t="str">
        <f t="shared" si="99"/>
        <v/>
      </c>
    </row>
    <row r="3186" spans="1:3">
      <c r="A3186">
        <v>3177</v>
      </c>
      <c r="B3186">
        <f t="shared" si="98"/>
        <v>3176</v>
      </c>
      <c r="C3186" t="str">
        <f t="shared" si="99"/>
        <v/>
      </c>
    </row>
    <row r="3187" spans="1:3">
      <c r="A3187">
        <v>3178</v>
      </c>
      <c r="B3187">
        <f t="shared" si="98"/>
        <v>3177</v>
      </c>
      <c r="C3187" t="str">
        <f t="shared" si="99"/>
        <v/>
      </c>
    </row>
    <row r="3188" spans="1:3">
      <c r="A3188">
        <v>3179</v>
      </c>
      <c r="B3188">
        <f t="shared" si="98"/>
        <v>3178</v>
      </c>
      <c r="C3188" t="str">
        <f t="shared" si="99"/>
        <v/>
      </c>
    </row>
    <row r="3189" spans="1:3">
      <c r="A3189">
        <v>3180</v>
      </c>
      <c r="B3189">
        <f t="shared" si="98"/>
        <v>3179</v>
      </c>
      <c r="C3189" t="str">
        <f t="shared" si="99"/>
        <v/>
      </c>
    </row>
    <row r="3190" spans="1:3">
      <c r="A3190">
        <v>3181</v>
      </c>
      <c r="B3190">
        <f t="shared" si="98"/>
        <v>3180</v>
      </c>
      <c r="C3190" t="str">
        <f t="shared" si="99"/>
        <v/>
      </c>
    </row>
    <row r="3191" spans="1:3">
      <c r="A3191">
        <v>3182</v>
      </c>
      <c r="B3191">
        <f t="shared" si="98"/>
        <v>3181</v>
      </c>
      <c r="C3191" t="str">
        <f t="shared" si="99"/>
        <v/>
      </c>
    </row>
    <row r="3192" spans="1:3">
      <c r="A3192">
        <v>3183</v>
      </c>
      <c r="B3192">
        <f t="shared" si="98"/>
        <v>3182</v>
      </c>
      <c r="C3192" t="str">
        <f t="shared" si="99"/>
        <v/>
      </c>
    </row>
    <row r="3193" spans="1:3">
      <c r="A3193">
        <v>3184</v>
      </c>
      <c r="B3193">
        <f t="shared" si="98"/>
        <v>3183</v>
      </c>
      <c r="C3193" t="str">
        <f t="shared" si="99"/>
        <v/>
      </c>
    </row>
    <row r="3194" spans="1:3">
      <c r="A3194">
        <v>3185</v>
      </c>
      <c r="B3194">
        <f t="shared" si="98"/>
        <v>3184</v>
      </c>
      <c r="C3194" t="str">
        <f t="shared" si="99"/>
        <v/>
      </c>
    </row>
    <row r="3195" spans="1:3">
      <c r="A3195">
        <v>3186</v>
      </c>
      <c r="B3195">
        <f t="shared" si="98"/>
        <v>3185</v>
      </c>
      <c r="C3195" t="str">
        <f t="shared" si="99"/>
        <v/>
      </c>
    </row>
    <row r="3196" spans="1:3">
      <c r="A3196">
        <v>3187</v>
      </c>
      <c r="B3196">
        <f t="shared" si="98"/>
        <v>3186</v>
      </c>
      <c r="C3196" t="str">
        <f t="shared" si="99"/>
        <v/>
      </c>
    </row>
    <row r="3197" spans="1:3">
      <c r="A3197">
        <v>3188</v>
      </c>
      <c r="B3197">
        <f t="shared" si="98"/>
        <v>3187</v>
      </c>
      <c r="C3197" t="str">
        <f t="shared" si="99"/>
        <v/>
      </c>
    </row>
    <row r="3198" spans="1:3">
      <c r="A3198">
        <v>3189</v>
      </c>
      <c r="B3198">
        <f t="shared" si="98"/>
        <v>3188</v>
      </c>
      <c r="C3198" t="str">
        <f t="shared" si="99"/>
        <v/>
      </c>
    </row>
    <row r="3199" spans="1:3">
      <c r="A3199">
        <v>3190</v>
      </c>
      <c r="B3199">
        <f t="shared" si="98"/>
        <v>3189</v>
      </c>
      <c r="C3199" t="str">
        <f t="shared" si="99"/>
        <v/>
      </c>
    </row>
    <row r="3200" spans="1:3">
      <c r="A3200">
        <v>3191</v>
      </c>
      <c r="B3200">
        <f t="shared" si="98"/>
        <v>3190</v>
      </c>
      <c r="C3200" t="str">
        <f t="shared" si="99"/>
        <v/>
      </c>
    </row>
    <row r="3201" spans="1:3">
      <c r="A3201">
        <v>3192</v>
      </c>
      <c r="B3201">
        <f t="shared" si="98"/>
        <v>3191</v>
      </c>
      <c r="C3201" t="str">
        <f t="shared" si="99"/>
        <v/>
      </c>
    </row>
    <row r="3202" spans="1:3">
      <c r="A3202">
        <v>3193</v>
      </c>
      <c r="B3202">
        <f t="shared" si="98"/>
        <v>3192</v>
      </c>
      <c r="C3202" t="str">
        <f t="shared" si="99"/>
        <v/>
      </c>
    </row>
    <row r="3203" spans="1:3">
      <c r="A3203">
        <v>3194</v>
      </c>
      <c r="B3203">
        <f t="shared" si="98"/>
        <v>3193</v>
      </c>
      <c r="C3203" t="str">
        <f t="shared" si="99"/>
        <v/>
      </c>
    </row>
    <row r="3204" spans="1:3">
      <c r="A3204">
        <v>3195</v>
      </c>
      <c r="B3204">
        <f t="shared" si="98"/>
        <v>3194</v>
      </c>
      <c r="C3204" t="str">
        <f t="shared" si="99"/>
        <v/>
      </c>
    </row>
    <row r="3205" spans="1:3">
      <c r="A3205">
        <v>3196</v>
      </c>
      <c r="B3205" t="str">
        <f t="shared" si="98"/>
        <v/>
      </c>
      <c r="C3205" t="str">
        <f t="shared" si="99"/>
        <v/>
      </c>
    </row>
    <row r="3206" spans="1:3">
      <c r="A3206">
        <v>3197</v>
      </c>
      <c r="B3206">
        <f t="shared" si="98"/>
        <v>3196</v>
      </c>
      <c r="C3206" t="str">
        <f t="shared" si="99"/>
        <v/>
      </c>
    </row>
    <row r="3207" spans="1:3">
      <c r="A3207">
        <v>3198</v>
      </c>
      <c r="B3207">
        <f t="shared" si="98"/>
        <v>3197</v>
      </c>
      <c r="C3207" t="str">
        <f t="shared" si="99"/>
        <v/>
      </c>
    </row>
    <row r="3208" spans="1:3">
      <c r="A3208">
        <v>3199</v>
      </c>
      <c r="B3208">
        <f t="shared" si="98"/>
        <v>3198</v>
      </c>
      <c r="C3208" t="str">
        <f t="shared" si="99"/>
        <v/>
      </c>
    </row>
    <row r="3209" spans="1:3">
      <c r="A3209">
        <v>3200</v>
      </c>
      <c r="B3209">
        <f t="shared" si="98"/>
        <v>3199</v>
      </c>
      <c r="C3209" t="str">
        <f t="shared" si="99"/>
        <v/>
      </c>
    </row>
    <row r="3210" spans="1:3">
      <c r="A3210">
        <v>3201</v>
      </c>
      <c r="B3210">
        <f t="shared" si="98"/>
        <v>3200</v>
      </c>
      <c r="C3210" t="str">
        <f t="shared" si="99"/>
        <v/>
      </c>
    </row>
    <row r="3211" spans="1:3">
      <c r="A3211">
        <v>3202</v>
      </c>
      <c r="B3211">
        <f t="shared" si="98"/>
        <v>3201</v>
      </c>
      <c r="C3211" t="str">
        <f t="shared" si="99"/>
        <v/>
      </c>
    </row>
    <row r="3212" spans="1:3">
      <c r="A3212">
        <v>3203</v>
      </c>
      <c r="B3212">
        <f t="shared" si="98"/>
        <v>3202</v>
      </c>
      <c r="C3212" t="str">
        <f t="shared" si="99"/>
        <v/>
      </c>
    </row>
    <row r="3213" spans="1:3">
      <c r="A3213">
        <v>3204</v>
      </c>
      <c r="B3213" t="str">
        <f t="shared" si="98"/>
        <v/>
      </c>
      <c r="C3213" t="str">
        <f t="shared" si="99"/>
        <v/>
      </c>
    </row>
    <row r="3214" spans="1:3">
      <c r="A3214">
        <v>3205</v>
      </c>
      <c r="B3214" t="str">
        <f t="shared" si="98"/>
        <v/>
      </c>
      <c r="C3214" t="str">
        <f t="shared" si="99"/>
        <v/>
      </c>
    </row>
    <row r="3215" spans="1:3">
      <c r="A3215">
        <v>3206</v>
      </c>
      <c r="B3215" t="str">
        <f t="shared" ref="B3215:B3278" si="100">IF(1=(4-LEN(SUBSTITUTE(MID($B$11,A3215-4,4),MID(MID($B$11,A3215-4,4),1,1),"")))*(4-LEN(SUBSTITUTE(MID($B$11,A3215-4,4),MID(MID($B$11,A3215-4,4),2,1),"")))*(4-LEN(SUBSTITUTE(MID($B$11,A3215-4,4),MID(MID($B$11,A3215-4,4),3,1),"")))*(4-LEN(SUBSTITUTE(MID($B$11,A3215-4,4),MID(MID($B$11,A3215-4,4),4,1),""))),A3215-1,"")</f>
        <v/>
      </c>
      <c r="C3215" t="str">
        <f t="shared" si="99"/>
        <v/>
      </c>
    </row>
    <row r="3216" spans="1:3">
      <c r="A3216">
        <v>3207</v>
      </c>
      <c r="B3216">
        <f t="shared" si="100"/>
        <v>3206</v>
      </c>
      <c r="C3216" t="str">
        <f t="shared" si="99"/>
        <v/>
      </c>
    </row>
    <row r="3217" spans="1:3">
      <c r="A3217">
        <v>3208</v>
      </c>
      <c r="B3217">
        <f t="shared" si="100"/>
        <v>3207</v>
      </c>
      <c r="C3217" t="str">
        <f t="shared" si="99"/>
        <v/>
      </c>
    </row>
    <row r="3218" spans="1:3">
      <c r="A3218">
        <v>3209</v>
      </c>
      <c r="B3218">
        <f t="shared" si="100"/>
        <v>3208</v>
      </c>
      <c r="C3218" t="str">
        <f t="shared" si="99"/>
        <v/>
      </c>
    </row>
    <row r="3219" spans="1:3">
      <c r="A3219">
        <v>3210</v>
      </c>
      <c r="B3219">
        <f t="shared" si="100"/>
        <v>3209</v>
      </c>
      <c r="C3219" t="str">
        <f t="shared" si="99"/>
        <v/>
      </c>
    </row>
    <row r="3220" spans="1:3">
      <c r="A3220">
        <v>3211</v>
      </c>
      <c r="B3220">
        <f t="shared" si="100"/>
        <v>3210</v>
      </c>
      <c r="C3220" t="str">
        <f t="shared" si="99"/>
        <v/>
      </c>
    </row>
    <row r="3221" spans="1:3">
      <c r="A3221">
        <v>3212</v>
      </c>
      <c r="B3221">
        <f t="shared" si="100"/>
        <v>3211</v>
      </c>
      <c r="C3221" t="str">
        <f t="shared" si="99"/>
        <v/>
      </c>
    </row>
    <row r="3222" spans="1:3">
      <c r="A3222">
        <v>3213</v>
      </c>
      <c r="B3222" t="str">
        <f t="shared" si="100"/>
        <v/>
      </c>
      <c r="C3222" t="str">
        <f t="shared" si="99"/>
        <v/>
      </c>
    </row>
    <row r="3223" spans="1:3">
      <c r="A3223">
        <v>3214</v>
      </c>
      <c r="B3223" t="str">
        <f t="shared" si="100"/>
        <v/>
      </c>
      <c r="C3223" t="str">
        <f t="shared" si="99"/>
        <v/>
      </c>
    </row>
    <row r="3224" spans="1:3">
      <c r="A3224">
        <v>3215</v>
      </c>
      <c r="B3224" t="str">
        <f t="shared" si="100"/>
        <v/>
      </c>
      <c r="C3224" t="str">
        <f t="shared" ref="C3224:C3287" si="101">IF(1=(14-LEN(SUBSTITUTE(MID($B$11,A3224-14,14),MID(MID($B$11,A3224-14,14),1,1),"")))*(14-LEN(SUBSTITUTE(MID($B$11,A3224-14,14),MID(MID($B$11,A3224-14,14),2,1),"")))*(14-LEN(SUBSTITUTE(MID($B$11,A3224-14,14),MID(MID($B$11,A3224-14,14),3,1),"")))*(14-LEN(SUBSTITUTE(MID($B$11,A3224-14,14),MID(MID($B$11,A3224-14,14),4,1),"")))*(14-LEN(SUBSTITUTE(MID($B$11,A3224-14,14),MID(MID($B$11,A3224-14,14),5,1),"")))*(14-LEN(SUBSTITUTE(MID($B$11,A3224-14,14),MID(MID($B$11,A3224-14,14),6,1),"")))*(14-LEN(SUBSTITUTE(MID($B$11,A3224-14,14),MID(MID($B$11,A3224-14,14),7,1),"")))*(14-LEN(SUBSTITUTE(MID($B$11,A3224-14,14),MID(MID($B$11,A3224-14,14),8,1),"")))*(14-LEN(SUBSTITUTE(MID($B$11,A3224-14,14),MID(MID($B$11,A3224-14,14),9,1),"")))*(14-LEN(SUBSTITUTE(MID($B$11,A3224-14,14),MID(MID($B$11,A3224-14,14),10,1),"")))*(14-LEN(SUBSTITUTE(MID($B$11,A3224-14,14),MID(MID($B$11,A3224-14,14),11,1),"")))*(14-LEN(SUBSTITUTE(MID($B$11,A3224-14,14),MID(MID($B$11,A3224-14,14),12,1),"")))*(14-LEN(SUBSTITUTE(MID($B$11,A3224-14,14),MID(MID($B$11,A3224-14,14),13,1),"")))*(14-LEN(SUBSTITUTE(MID($B$11,A3224-14,14),MID(MID($B$11,A3224-14,14),14,1),""))),A3224-1,"")</f>
        <v/>
      </c>
    </row>
    <row r="3225" spans="1:3">
      <c r="A3225">
        <v>3216</v>
      </c>
      <c r="B3225">
        <f t="shared" si="100"/>
        <v>3215</v>
      </c>
      <c r="C3225" t="str">
        <f t="shared" si="101"/>
        <v/>
      </c>
    </row>
    <row r="3226" spans="1:3">
      <c r="A3226">
        <v>3217</v>
      </c>
      <c r="B3226">
        <f t="shared" si="100"/>
        <v>3216</v>
      </c>
      <c r="C3226" t="str">
        <f t="shared" si="101"/>
        <v/>
      </c>
    </row>
    <row r="3227" spans="1:3">
      <c r="A3227">
        <v>3218</v>
      </c>
      <c r="B3227">
        <f t="shared" si="100"/>
        <v>3217</v>
      </c>
      <c r="C3227" t="str">
        <f t="shared" si="101"/>
        <v/>
      </c>
    </row>
    <row r="3228" spans="1:3">
      <c r="A3228">
        <v>3219</v>
      </c>
      <c r="B3228">
        <f t="shared" si="100"/>
        <v>3218</v>
      </c>
      <c r="C3228" t="str">
        <f t="shared" si="101"/>
        <v/>
      </c>
    </row>
    <row r="3229" spans="1:3">
      <c r="A3229">
        <v>3220</v>
      </c>
      <c r="B3229" t="str">
        <f t="shared" si="100"/>
        <v/>
      </c>
      <c r="C3229" t="str">
        <f t="shared" si="101"/>
        <v/>
      </c>
    </row>
    <row r="3230" spans="1:3">
      <c r="A3230">
        <v>3221</v>
      </c>
      <c r="B3230" t="str">
        <f t="shared" si="100"/>
        <v/>
      </c>
      <c r="C3230" t="str">
        <f t="shared" si="101"/>
        <v/>
      </c>
    </row>
    <row r="3231" spans="1:3">
      <c r="A3231">
        <v>3222</v>
      </c>
      <c r="B3231" t="str">
        <f t="shared" si="100"/>
        <v/>
      </c>
      <c r="C3231" t="str">
        <f t="shared" si="101"/>
        <v/>
      </c>
    </row>
    <row r="3232" spans="1:3">
      <c r="A3232">
        <v>3223</v>
      </c>
      <c r="B3232">
        <f t="shared" si="100"/>
        <v>3222</v>
      </c>
      <c r="C3232" t="str">
        <f t="shared" si="101"/>
        <v/>
      </c>
    </row>
    <row r="3233" spans="1:3">
      <c r="A3233">
        <v>3224</v>
      </c>
      <c r="B3233">
        <f t="shared" si="100"/>
        <v>3223</v>
      </c>
      <c r="C3233" t="str">
        <f t="shared" si="101"/>
        <v/>
      </c>
    </row>
    <row r="3234" spans="1:3">
      <c r="A3234">
        <v>3225</v>
      </c>
      <c r="B3234">
        <f t="shared" si="100"/>
        <v>3224</v>
      </c>
      <c r="C3234" t="str">
        <f t="shared" si="101"/>
        <v/>
      </c>
    </row>
    <row r="3235" spans="1:3">
      <c r="A3235">
        <v>3226</v>
      </c>
      <c r="B3235" t="str">
        <f t="shared" si="100"/>
        <v/>
      </c>
      <c r="C3235" t="str">
        <f t="shared" si="101"/>
        <v/>
      </c>
    </row>
    <row r="3236" spans="1:3">
      <c r="A3236">
        <v>3227</v>
      </c>
      <c r="B3236">
        <f t="shared" si="100"/>
        <v>3226</v>
      </c>
      <c r="C3236" t="str">
        <f t="shared" si="101"/>
        <v/>
      </c>
    </row>
    <row r="3237" spans="1:3">
      <c r="A3237">
        <v>3228</v>
      </c>
      <c r="B3237">
        <f t="shared" si="100"/>
        <v>3227</v>
      </c>
      <c r="C3237" t="str">
        <f t="shared" si="101"/>
        <v/>
      </c>
    </row>
    <row r="3238" spans="1:3">
      <c r="A3238">
        <v>3229</v>
      </c>
      <c r="B3238">
        <f t="shared" si="100"/>
        <v>3228</v>
      </c>
      <c r="C3238" t="str">
        <f t="shared" si="101"/>
        <v/>
      </c>
    </row>
    <row r="3239" spans="1:3">
      <c r="A3239">
        <v>3230</v>
      </c>
      <c r="B3239">
        <f t="shared" si="100"/>
        <v>3229</v>
      </c>
      <c r="C3239" t="str">
        <f t="shared" si="101"/>
        <v/>
      </c>
    </row>
    <row r="3240" spans="1:3">
      <c r="A3240">
        <v>3231</v>
      </c>
      <c r="B3240">
        <f t="shared" si="100"/>
        <v>3230</v>
      </c>
      <c r="C3240" t="str">
        <f t="shared" si="101"/>
        <v/>
      </c>
    </row>
    <row r="3241" spans="1:3">
      <c r="A3241">
        <v>3232</v>
      </c>
      <c r="B3241">
        <f t="shared" si="100"/>
        <v>3231</v>
      </c>
      <c r="C3241" t="str">
        <f t="shared" si="101"/>
        <v/>
      </c>
    </row>
    <row r="3242" spans="1:3">
      <c r="A3242">
        <v>3233</v>
      </c>
      <c r="B3242">
        <f t="shared" si="100"/>
        <v>3232</v>
      </c>
      <c r="C3242" t="str">
        <f t="shared" si="101"/>
        <v/>
      </c>
    </row>
    <row r="3243" spans="1:3">
      <c r="A3243">
        <v>3234</v>
      </c>
      <c r="B3243">
        <f t="shared" si="100"/>
        <v>3233</v>
      </c>
      <c r="C3243" t="str">
        <f t="shared" si="101"/>
        <v/>
      </c>
    </row>
    <row r="3244" spans="1:3">
      <c r="A3244">
        <v>3235</v>
      </c>
      <c r="B3244">
        <f t="shared" si="100"/>
        <v>3234</v>
      </c>
      <c r="C3244" t="str">
        <f t="shared" si="101"/>
        <v/>
      </c>
    </row>
    <row r="3245" spans="1:3">
      <c r="A3245">
        <v>3236</v>
      </c>
      <c r="B3245">
        <f t="shared" si="100"/>
        <v>3235</v>
      </c>
      <c r="C3245" t="str">
        <f t="shared" si="101"/>
        <v/>
      </c>
    </row>
    <row r="3246" spans="1:3">
      <c r="A3246">
        <v>3237</v>
      </c>
      <c r="B3246">
        <f t="shared" si="100"/>
        <v>3236</v>
      </c>
      <c r="C3246" t="str">
        <f t="shared" si="101"/>
        <v/>
      </c>
    </row>
    <row r="3247" spans="1:3">
      <c r="A3247">
        <v>3238</v>
      </c>
      <c r="B3247">
        <f t="shared" si="100"/>
        <v>3237</v>
      </c>
      <c r="C3247" t="str">
        <f t="shared" si="101"/>
        <v/>
      </c>
    </row>
    <row r="3248" spans="1:3">
      <c r="A3248">
        <v>3239</v>
      </c>
      <c r="B3248">
        <f t="shared" si="100"/>
        <v>3238</v>
      </c>
      <c r="C3248" t="str">
        <f t="shared" si="101"/>
        <v/>
      </c>
    </row>
    <row r="3249" spans="1:3">
      <c r="A3249">
        <v>3240</v>
      </c>
      <c r="B3249">
        <f t="shared" si="100"/>
        <v>3239</v>
      </c>
      <c r="C3249" t="str">
        <f t="shared" si="101"/>
        <v/>
      </c>
    </row>
    <row r="3250" spans="1:3">
      <c r="A3250">
        <v>3241</v>
      </c>
      <c r="B3250">
        <f t="shared" si="100"/>
        <v>3240</v>
      </c>
      <c r="C3250" t="str">
        <f t="shared" si="101"/>
        <v/>
      </c>
    </row>
    <row r="3251" spans="1:3">
      <c r="A3251">
        <v>3242</v>
      </c>
      <c r="B3251">
        <f t="shared" si="100"/>
        <v>3241</v>
      </c>
      <c r="C3251" t="str">
        <f t="shared" si="101"/>
        <v/>
      </c>
    </row>
    <row r="3252" spans="1:3">
      <c r="A3252">
        <v>3243</v>
      </c>
      <c r="B3252">
        <f t="shared" si="100"/>
        <v>3242</v>
      </c>
      <c r="C3252" t="str">
        <f t="shared" si="101"/>
        <v/>
      </c>
    </row>
    <row r="3253" spans="1:3">
      <c r="A3253">
        <v>3244</v>
      </c>
      <c r="B3253">
        <f t="shared" si="100"/>
        <v>3243</v>
      </c>
      <c r="C3253" t="str">
        <f t="shared" si="101"/>
        <v/>
      </c>
    </row>
    <row r="3254" spans="1:3">
      <c r="A3254">
        <v>3245</v>
      </c>
      <c r="B3254">
        <f t="shared" si="100"/>
        <v>3244</v>
      </c>
      <c r="C3254" t="str">
        <f t="shared" si="101"/>
        <v/>
      </c>
    </row>
    <row r="3255" spans="1:3">
      <c r="A3255">
        <v>3246</v>
      </c>
      <c r="B3255">
        <f t="shared" si="100"/>
        <v>3245</v>
      </c>
      <c r="C3255" t="str">
        <f t="shared" si="101"/>
        <v/>
      </c>
    </row>
    <row r="3256" spans="1:3">
      <c r="A3256">
        <v>3247</v>
      </c>
      <c r="B3256">
        <f t="shared" si="100"/>
        <v>3246</v>
      </c>
      <c r="C3256" t="str">
        <f t="shared" si="101"/>
        <v/>
      </c>
    </row>
    <row r="3257" spans="1:3">
      <c r="A3257">
        <v>3248</v>
      </c>
      <c r="B3257">
        <f t="shared" si="100"/>
        <v>3247</v>
      </c>
      <c r="C3257" t="str">
        <f t="shared" si="101"/>
        <v/>
      </c>
    </row>
    <row r="3258" spans="1:3">
      <c r="A3258">
        <v>3249</v>
      </c>
      <c r="B3258">
        <f t="shared" si="100"/>
        <v>3248</v>
      </c>
      <c r="C3258" t="str">
        <f t="shared" si="101"/>
        <v/>
      </c>
    </row>
    <row r="3259" spans="1:3">
      <c r="A3259">
        <v>3250</v>
      </c>
      <c r="B3259">
        <f t="shared" si="100"/>
        <v>3249</v>
      </c>
      <c r="C3259" t="str">
        <f t="shared" si="101"/>
        <v/>
      </c>
    </row>
    <row r="3260" spans="1:3">
      <c r="A3260">
        <v>3251</v>
      </c>
      <c r="B3260">
        <f t="shared" si="100"/>
        <v>3250</v>
      </c>
      <c r="C3260" t="str">
        <f t="shared" si="101"/>
        <v/>
      </c>
    </row>
    <row r="3261" spans="1:3">
      <c r="A3261">
        <v>3252</v>
      </c>
      <c r="B3261">
        <f t="shared" si="100"/>
        <v>3251</v>
      </c>
      <c r="C3261" t="str">
        <f t="shared" si="101"/>
        <v/>
      </c>
    </row>
    <row r="3262" spans="1:3">
      <c r="A3262">
        <v>3253</v>
      </c>
      <c r="B3262">
        <f t="shared" si="100"/>
        <v>3252</v>
      </c>
      <c r="C3262" t="str">
        <f t="shared" si="101"/>
        <v/>
      </c>
    </row>
    <row r="3263" spans="1:3">
      <c r="A3263">
        <v>3254</v>
      </c>
      <c r="B3263">
        <f t="shared" si="100"/>
        <v>3253</v>
      </c>
      <c r="C3263" t="str">
        <f t="shared" si="101"/>
        <v/>
      </c>
    </row>
    <row r="3264" spans="1:3">
      <c r="A3264">
        <v>3255</v>
      </c>
      <c r="B3264">
        <f t="shared" si="100"/>
        <v>3254</v>
      </c>
      <c r="C3264" t="str">
        <f t="shared" si="101"/>
        <v/>
      </c>
    </row>
    <row r="3265" spans="1:3">
      <c r="A3265">
        <v>3256</v>
      </c>
      <c r="B3265">
        <f t="shared" si="100"/>
        <v>3255</v>
      </c>
      <c r="C3265" t="str">
        <f t="shared" si="101"/>
        <v/>
      </c>
    </row>
    <row r="3266" spans="1:3">
      <c r="A3266">
        <v>3257</v>
      </c>
      <c r="B3266">
        <f t="shared" si="100"/>
        <v>3256</v>
      </c>
      <c r="C3266" t="str">
        <f t="shared" si="101"/>
        <v/>
      </c>
    </row>
    <row r="3267" spans="1:3">
      <c r="A3267">
        <v>3258</v>
      </c>
      <c r="B3267">
        <f t="shared" si="100"/>
        <v>3257</v>
      </c>
      <c r="C3267" t="str">
        <f t="shared" si="101"/>
        <v/>
      </c>
    </row>
    <row r="3268" spans="1:3">
      <c r="A3268">
        <v>3259</v>
      </c>
      <c r="B3268">
        <f t="shared" si="100"/>
        <v>3258</v>
      </c>
      <c r="C3268" t="str">
        <f t="shared" si="101"/>
        <v/>
      </c>
    </row>
    <row r="3269" spans="1:3">
      <c r="A3269">
        <v>3260</v>
      </c>
      <c r="B3269">
        <f t="shared" si="100"/>
        <v>3259</v>
      </c>
      <c r="C3269" t="str">
        <f t="shared" si="101"/>
        <v/>
      </c>
    </row>
    <row r="3270" spans="1:3">
      <c r="A3270">
        <v>3261</v>
      </c>
      <c r="B3270">
        <f t="shared" si="100"/>
        <v>3260</v>
      </c>
      <c r="C3270" t="str">
        <f t="shared" si="101"/>
        <v/>
      </c>
    </row>
    <row r="3271" spans="1:3">
      <c r="A3271">
        <v>3262</v>
      </c>
      <c r="B3271">
        <f t="shared" si="100"/>
        <v>3261</v>
      </c>
      <c r="C3271" t="str">
        <f t="shared" si="101"/>
        <v/>
      </c>
    </row>
    <row r="3272" spans="1:3">
      <c r="A3272">
        <v>3263</v>
      </c>
      <c r="B3272">
        <f t="shared" si="100"/>
        <v>3262</v>
      </c>
      <c r="C3272" t="str">
        <f t="shared" si="101"/>
        <v/>
      </c>
    </row>
    <row r="3273" spans="1:3">
      <c r="A3273">
        <v>3264</v>
      </c>
      <c r="B3273">
        <f t="shared" si="100"/>
        <v>3263</v>
      </c>
      <c r="C3273">
        <f t="shared" si="101"/>
        <v>3263</v>
      </c>
    </row>
    <row r="3274" spans="1:3">
      <c r="A3274">
        <v>3265</v>
      </c>
      <c r="B3274" t="str">
        <f t="shared" si="100"/>
        <v/>
      </c>
      <c r="C3274" t="str">
        <f t="shared" si="101"/>
        <v/>
      </c>
    </row>
    <row r="3275" spans="1:3">
      <c r="A3275">
        <v>3266</v>
      </c>
      <c r="B3275" t="str">
        <f t="shared" si="100"/>
        <v/>
      </c>
      <c r="C3275" t="str">
        <f t="shared" si="101"/>
        <v/>
      </c>
    </row>
    <row r="3276" spans="1:3">
      <c r="A3276">
        <v>3267</v>
      </c>
      <c r="B3276">
        <f t="shared" si="100"/>
        <v>3266</v>
      </c>
      <c r="C3276" t="str">
        <f t="shared" si="101"/>
        <v/>
      </c>
    </row>
    <row r="3277" spans="1:3">
      <c r="A3277">
        <v>3268</v>
      </c>
      <c r="B3277">
        <f t="shared" si="100"/>
        <v>3267</v>
      </c>
      <c r="C3277" t="str">
        <f t="shared" si="101"/>
        <v/>
      </c>
    </row>
    <row r="3278" spans="1:3">
      <c r="A3278">
        <v>3269</v>
      </c>
      <c r="B3278">
        <f t="shared" si="100"/>
        <v>3268</v>
      </c>
      <c r="C3278" t="str">
        <f t="shared" si="101"/>
        <v/>
      </c>
    </row>
    <row r="3279" spans="1:3">
      <c r="A3279">
        <v>3270</v>
      </c>
      <c r="B3279">
        <f t="shared" ref="B3279:B3342" si="102">IF(1=(4-LEN(SUBSTITUTE(MID($B$11,A3279-4,4),MID(MID($B$11,A3279-4,4),1,1),"")))*(4-LEN(SUBSTITUTE(MID($B$11,A3279-4,4),MID(MID($B$11,A3279-4,4),2,1),"")))*(4-LEN(SUBSTITUTE(MID($B$11,A3279-4,4),MID(MID($B$11,A3279-4,4),3,1),"")))*(4-LEN(SUBSTITUTE(MID($B$11,A3279-4,4),MID(MID($B$11,A3279-4,4),4,1),""))),A3279-1,"")</f>
        <v>3269</v>
      </c>
      <c r="C3279" t="str">
        <f t="shared" si="101"/>
        <v/>
      </c>
    </row>
    <row r="3280" spans="1:3">
      <c r="A3280">
        <v>3271</v>
      </c>
      <c r="B3280">
        <f t="shared" si="102"/>
        <v>3270</v>
      </c>
      <c r="C3280" t="str">
        <f t="shared" si="101"/>
        <v/>
      </c>
    </row>
    <row r="3281" spans="1:3">
      <c r="A3281">
        <v>3272</v>
      </c>
      <c r="B3281">
        <f t="shared" si="102"/>
        <v>3271</v>
      </c>
      <c r="C3281" t="str">
        <f t="shared" si="101"/>
        <v/>
      </c>
    </row>
    <row r="3282" spans="1:3">
      <c r="A3282">
        <v>3273</v>
      </c>
      <c r="B3282">
        <f t="shared" si="102"/>
        <v>3272</v>
      </c>
      <c r="C3282" t="str">
        <f t="shared" si="101"/>
        <v/>
      </c>
    </row>
    <row r="3283" spans="1:3">
      <c r="A3283">
        <v>3274</v>
      </c>
      <c r="B3283">
        <f t="shared" si="102"/>
        <v>3273</v>
      </c>
      <c r="C3283" t="str">
        <f t="shared" si="101"/>
        <v/>
      </c>
    </row>
    <row r="3284" spans="1:3">
      <c r="A3284">
        <v>3275</v>
      </c>
      <c r="B3284">
        <f t="shared" si="102"/>
        <v>3274</v>
      </c>
      <c r="C3284" t="str">
        <f t="shared" si="101"/>
        <v/>
      </c>
    </row>
    <row r="3285" spans="1:3">
      <c r="A3285">
        <v>3276</v>
      </c>
      <c r="B3285">
        <f t="shared" si="102"/>
        <v>3275</v>
      </c>
      <c r="C3285" t="str">
        <f t="shared" si="101"/>
        <v/>
      </c>
    </row>
    <row r="3286" spans="1:3">
      <c r="A3286">
        <v>3277</v>
      </c>
      <c r="B3286">
        <f t="shared" si="102"/>
        <v>3276</v>
      </c>
      <c r="C3286" t="str">
        <f t="shared" si="101"/>
        <v/>
      </c>
    </row>
    <row r="3287" spans="1:3">
      <c r="A3287">
        <v>3278</v>
      </c>
      <c r="B3287">
        <f t="shared" si="102"/>
        <v>3277</v>
      </c>
      <c r="C3287" t="str">
        <f t="shared" si="101"/>
        <v/>
      </c>
    </row>
    <row r="3288" spans="1:3">
      <c r="A3288">
        <v>3279</v>
      </c>
      <c r="B3288">
        <f t="shared" si="102"/>
        <v>3278</v>
      </c>
      <c r="C3288" t="str">
        <f t="shared" ref="C3288:C3351" si="103">IF(1=(14-LEN(SUBSTITUTE(MID($B$11,A3288-14,14),MID(MID($B$11,A3288-14,14),1,1),"")))*(14-LEN(SUBSTITUTE(MID($B$11,A3288-14,14),MID(MID($B$11,A3288-14,14),2,1),"")))*(14-LEN(SUBSTITUTE(MID($B$11,A3288-14,14),MID(MID($B$11,A3288-14,14),3,1),"")))*(14-LEN(SUBSTITUTE(MID($B$11,A3288-14,14),MID(MID($B$11,A3288-14,14),4,1),"")))*(14-LEN(SUBSTITUTE(MID($B$11,A3288-14,14),MID(MID($B$11,A3288-14,14),5,1),"")))*(14-LEN(SUBSTITUTE(MID($B$11,A3288-14,14),MID(MID($B$11,A3288-14,14),6,1),"")))*(14-LEN(SUBSTITUTE(MID($B$11,A3288-14,14),MID(MID($B$11,A3288-14,14),7,1),"")))*(14-LEN(SUBSTITUTE(MID($B$11,A3288-14,14),MID(MID($B$11,A3288-14,14),8,1),"")))*(14-LEN(SUBSTITUTE(MID($B$11,A3288-14,14),MID(MID($B$11,A3288-14,14),9,1),"")))*(14-LEN(SUBSTITUTE(MID($B$11,A3288-14,14),MID(MID($B$11,A3288-14,14),10,1),"")))*(14-LEN(SUBSTITUTE(MID($B$11,A3288-14,14),MID(MID($B$11,A3288-14,14),11,1),"")))*(14-LEN(SUBSTITUTE(MID($B$11,A3288-14,14),MID(MID($B$11,A3288-14,14),12,1),"")))*(14-LEN(SUBSTITUTE(MID($B$11,A3288-14,14),MID(MID($B$11,A3288-14,14),13,1),"")))*(14-LEN(SUBSTITUTE(MID($B$11,A3288-14,14),MID(MID($B$11,A3288-14,14),14,1),""))),A3288-1,"")</f>
        <v/>
      </c>
    </row>
    <row r="3289" spans="1:3">
      <c r="A3289">
        <v>3280</v>
      </c>
      <c r="B3289">
        <f t="shared" si="102"/>
        <v>3279</v>
      </c>
      <c r="C3289" t="str">
        <f t="shared" si="103"/>
        <v/>
      </c>
    </row>
    <row r="3290" spans="1:3">
      <c r="A3290">
        <v>3281</v>
      </c>
      <c r="B3290">
        <f t="shared" si="102"/>
        <v>3280</v>
      </c>
      <c r="C3290" t="str">
        <f t="shared" si="103"/>
        <v/>
      </c>
    </row>
    <row r="3291" spans="1:3">
      <c r="A3291">
        <v>3282</v>
      </c>
      <c r="B3291">
        <f t="shared" si="102"/>
        <v>3281</v>
      </c>
      <c r="C3291" t="str">
        <f t="shared" si="103"/>
        <v/>
      </c>
    </row>
    <row r="3292" spans="1:3">
      <c r="A3292">
        <v>3283</v>
      </c>
      <c r="B3292" t="str">
        <f t="shared" si="102"/>
        <v/>
      </c>
      <c r="C3292" t="str">
        <f t="shared" si="103"/>
        <v/>
      </c>
    </row>
    <row r="3293" spans="1:3">
      <c r="A3293">
        <v>3284</v>
      </c>
      <c r="B3293" t="str">
        <f t="shared" si="102"/>
        <v/>
      </c>
      <c r="C3293" t="str">
        <f t="shared" si="103"/>
        <v/>
      </c>
    </row>
    <row r="3294" spans="1:3">
      <c r="A3294">
        <v>3285</v>
      </c>
      <c r="B3294" t="str">
        <f t="shared" si="102"/>
        <v/>
      </c>
      <c r="C3294" t="str">
        <f t="shared" si="103"/>
        <v/>
      </c>
    </row>
    <row r="3295" spans="1:3">
      <c r="A3295">
        <v>3286</v>
      </c>
      <c r="B3295" t="str">
        <f t="shared" si="102"/>
        <v/>
      </c>
      <c r="C3295" t="str">
        <f t="shared" si="103"/>
        <v/>
      </c>
    </row>
    <row r="3296" spans="1:3">
      <c r="A3296">
        <v>3287</v>
      </c>
      <c r="B3296" t="str">
        <f t="shared" si="102"/>
        <v/>
      </c>
      <c r="C3296" t="str">
        <f t="shared" si="103"/>
        <v/>
      </c>
    </row>
    <row r="3297" spans="1:3">
      <c r="A3297">
        <v>3288</v>
      </c>
      <c r="B3297">
        <f t="shared" si="102"/>
        <v>3287</v>
      </c>
      <c r="C3297" t="str">
        <f t="shared" si="103"/>
        <v/>
      </c>
    </row>
    <row r="3298" spans="1:3">
      <c r="A3298">
        <v>3289</v>
      </c>
      <c r="B3298">
        <f t="shared" si="102"/>
        <v>3288</v>
      </c>
      <c r="C3298" t="str">
        <f t="shared" si="103"/>
        <v/>
      </c>
    </row>
    <row r="3299" spans="1:3">
      <c r="A3299">
        <v>3290</v>
      </c>
      <c r="B3299">
        <f t="shared" si="102"/>
        <v>3289</v>
      </c>
      <c r="C3299" t="str">
        <f t="shared" si="103"/>
        <v/>
      </c>
    </row>
    <row r="3300" spans="1:3">
      <c r="A3300">
        <v>3291</v>
      </c>
      <c r="B3300">
        <f t="shared" si="102"/>
        <v>3290</v>
      </c>
      <c r="C3300" t="str">
        <f t="shared" si="103"/>
        <v/>
      </c>
    </row>
    <row r="3301" spans="1:3">
      <c r="A3301">
        <v>3292</v>
      </c>
      <c r="B3301" t="str">
        <f t="shared" si="102"/>
        <v/>
      </c>
      <c r="C3301" t="str">
        <f t="shared" si="103"/>
        <v/>
      </c>
    </row>
    <row r="3302" spans="1:3">
      <c r="A3302">
        <v>3293</v>
      </c>
      <c r="B3302" t="str">
        <f t="shared" si="102"/>
        <v/>
      </c>
      <c r="C3302" t="str">
        <f t="shared" si="103"/>
        <v/>
      </c>
    </row>
    <row r="3303" spans="1:3">
      <c r="A3303">
        <v>3294</v>
      </c>
      <c r="B3303">
        <f t="shared" si="102"/>
        <v>3293</v>
      </c>
      <c r="C3303" t="str">
        <f t="shared" si="103"/>
        <v/>
      </c>
    </row>
    <row r="3304" spans="1:3">
      <c r="A3304">
        <v>3295</v>
      </c>
      <c r="B3304">
        <f t="shared" si="102"/>
        <v>3294</v>
      </c>
      <c r="C3304" t="str">
        <f t="shared" si="103"/>
        <v/>
      </c>
    </row>
    <row r="3305" spans="1:3">
      <c r="A3305">
        <v>3296</v>
      </c>
      <c r="B3305" t="str">
        <f t="shared" si="102"/>
        <v/>
      </c>
      <c r="C3305" t="str">
        <f t="shared" si="103"/>
        <v/>
      </c>
    </row>
    <row r="3306" spans="1:3">
      <c r="A3306">
        <v>3297</v>
      </c>
      <c r="B3306">
        <f t="shared" si="102"/>
        <v>3296</v>
      </c>
      <c r="C3306" t="str">
        <f t="shared" si="103"/>
        <v/>
      </c>
    </row>
    <row r="3307" spans="1:3">
      <c r="A3307">
        <v>3298</v>
      </c>
      <c r="B3307" t="str">
        <f t="shared" si="102"/>
        <v/>
      </c>
      <c r="C3307" t="str">
        <f t="shared" si="103"/>
        <v/>
      </c>
    </row>
    <row r="3308" spans="1:3">
      <c r="A3308">
        <v>3299</v>
      </c>
      <c r="B3308" t="str">
        <f t="shared" si="102"/>
        <v/>
      </c>
      <c r="C3308" t="str">
        <f t="shared" si="103"/>
        <v/>
      </c>
    </row>
    <row r="3309" spans="1:3">
      <c r="A3309">
        <v>3300</v>
      </c>
      <c r="B3309">
        <f t="shared" si="102"/>
        <v>3299</v>
      </c>
      <c r="C3309" t="str">
        <f t="shared" si="103"/>
        <v/>
      </c>
    </row>
    <row r="3310" spans="1:3">
      <c r="A3310">
        <v>3301</v>
      </c>
      <c r="B3310">
        <f t="shared" si="102"/>
        <v>3300</v>
      </c>
      <c r="C3310" t="str">
        <f t="shared" si="103"/>
        <v/>
      </c>
    </row>
    <row r="3311" spans="1:3">
      <c r="A3311">
        <v>3302</v>
      </c>
      <c r="B3311">
        <f t="shared" si="102"/>
        <v>3301</v>
      </c>
      <c r="C3311" t="str">
        <f t="shared" si="103"/>
        <v/>
      </c>
    </row>
    <row r="3312" spans="1:3">
      <c r="A3312">
        <v>3303</v>
      </c>
      <c r="B3312">
        <f t="shared" si="102"/>
        <v>3302</v>
      </c>
      <c r="C3312" t="str">
        <f t="shared" si="103"/>
        <v/>
      </c>
    </row>
    <row r="3313" spans="1:3">
      <c r="A3313">
        <v>3304</v>
      </c>
      <c r="B3313">
        <f t="shared" si="102"/>
        <v>3303</v>
      </c>
      <c r="C3313" t="str">
        <f t="shared" si="103"/>
        <v/>
      </c>
    </row>
    <row r="3314" spans="1:3">
      <c r="A3314">
        <v>3305</v>
      </c>
      <c r="B3314">
        <f t="shared" si="102"/>
        <v>3304</v>
      </c>
      <c r="C3314" t="str">
        <f t="shared" si="103"/>
        <v/>
      </c>
    </row>
    <row r="3315" spans="1:3">
      <c r="A3315">
        <v>3306</v>
      </c>
      <c r="B3315">
        <f t="shared" si="102"/>
        <v>3305</v>
      </c>
      <c r="C3315" t="str">
        <f t="shared" si="103"/>
        <v/>
      </c>
    </row>
    <row r="3316" spans="1:3">
      <c r="A3316">
        <v>3307</v>
      </c>
      <c r="B3316">
        <f t="shared" si="102"/>
        <v>3306</v>
      </c>
      <c r="C3316" t="str">
        <f t="shared" si="103"/>
        <v/>
      </c>
    </row>
    <row r="3317" spans="1:3">
      <c r="A3317">
        <v>3308</v>
      </c>
      <c r="B3317">
        <f t="shared" si="102"/>
        <v>3307</v>
      </c>
      <c r="C3317" t="str">
        <f t="shared" si="103"/>
        <v/>
      </c>
    </row>
    <row r="3318" spans="1:3">
      <c r="A3318">
        <v>3309</v>
      </c>
      <c r="B3318">
        <f t="shared" si="102"/>
        <v>3308</v>
      </c>
      <c r="C3318" t="str">
        <f t="shared" si="103"/>
        <v/>
      </c>
    </row>
    <row r="3319" spans="1:3">
      <c r="A3319">
        <v>3310</v>
      </c>
      <c r="B3319" t="str">
        <f t="shared" si="102"/>
        <v/>
      </c>
      <c r="C3319" t="str">
        <f t="shared" si="103"/>
        <v/>
      </c>
    </row>
    <row r="3320" spans="1:3">
      <c r="A3320">
        <v>3311</v>
      </c>
      <c r="B3320" t="str">
        <f t="shared" si="102"/>
        <v/>
      </c>
      <c r="C3320" t="str">
        <f t="shared" si="103"/>
        <v/>
      </c>
    </row>
    <row r="3321" spans="1:3">
      <c r="A3321">
        <v>3312</v>
      </c>
      <c r="B3321">
        <f t="shared" si="102"/>
        <v>3311</v>
      </c>
      <c r="C3321" t="str">
        <f t="shared" si="103"/>
        <v/>
      </c>
    </row>
    <row r="3322" spans="1:3">
      <c r="A3322">
        <v>3313</v>
      </c>
      <c r="B3322">
        <f t="shared" si="102"/>
        <v>3312</v>
      </c>
      <c r="C3322" t="str">
        <f t="shared" si="103"/>
        <v/>
      </c>
    </row>
    <row r="3323" spans="1:3">
      <c r="A3323">
        <v>3314</v>
      </c>
      <c r="B3323">
        <f t="shared" si="102"/>
        <v>3313</v>
      </c>
      <c r="C3323" t="str">
        <f t="shared" si="103"/>
        <v/>
      </c>
    </row>
    <row r="3324" spans="1:3">
      <c r="A3324">
        <v>3315</v>
      </c>
      <c r="B3324" t="str">
        <f t="shared" si="102"/>
        <v/>
      </c>
      <c r="C3324" t="str">
        <f t="shared" si="103"/>
        <v/>
      </c>
    </row>
    <row r="3325" spans="1:3">
      <c r="A3325">
        <v>3316</v>
      </c>
      <c r="B3325" t="str">
        <f t="shared" si="102"/>
        <v/>
      </c>
      <c r="C3325" t="str">
        <f t="shared" si="103"/>
        <v/>
      </c>
    </row>
    <row r="3326" spans="1:3">
      <c r="A3326">
        <v>3317</v>
      </c>
      <c r="B3326" t="str">
        <f t="shared" si="102"/>
        <v/>
      </c>
      <c r="C3326" t="str">
        <f t="shared" si="103"/>
        <v/>
      </c>
    </row>
    <row r="3327" spans="1:3">
      <c r="A3327">
        <v>3318</v>
      </c>
      <c r="B3327">
        <f t="shared" si="102"/>
        <v>3317</v>
      </c>
      <c r="C3327" t="str">
        <f t="shared" si="103"/>
        <v/>
      </c>
    </row>
    <row r="3328" spans="1:3">
      <c r="A3328">
        <v>3319</v>
      </c>
      <c r="B3328">
        <f t="shared" si="102"/>
        <v>3318</v>
      </c>
      <c r="C3328" t="str">
        <f t="shared" si="103"/>
        <v/>
      </c>
    </row>
    <row r="3329" spans="1:3">
      <c r="A3329">
        <v>3320</v>
      </c>
      <c r="B3329" t="str">
        <f t="shared" si="102"/>
        <v/>
      </c>
      <c r="C3329" t="str">
        <f t="shared" si="103"/>
        <v/>
      </c>
    </row>
    <row r="3330" spans="1:3">
      <c r="A3330">
        <v>3321</v>
      </c>
      <c r="B3330" t="str">
        <f t="shared" si="102"/>
        <v/>
      </c>
      <c r="C3330" t="str">
        <f t="shared" si="103"/>
        <v/>
      </c>
    </row>
    <row r="3331" spans="1:3">
      <c r="A3331">
        <v>3322</v>
      </c>
      <c r="B3331">
        <f t="shared" si="102"/>
        <v>3321</v>
      </c>
      <c r="C3331" t="str">
        <f t="shared" si="103"/>
        <v/>
      </c>
    </row>
    <row r="3332" spans="1:3">
      <c r="A3332">
        <v>3323</v>
      </c>
      <c r="B3332" t="str">
        <f t="shared" si="102"/>
        <v/>
      </c>
      <c r="C3332" t="str">
        <f t="shared" si="103"/>
        <v/>
      </c>
    </row>
    <row r="3333" spans="1:3">
      <c r="A3333">
        <v>3324</v>
      </c>
      <c r="B3333">
        <f t="shared" si="102"/>
        <v>3323</v>
      </c>
      <c r="C3333" t="str">
        <f t="shared" si="103"/>
        <v/>
      </c>
    </row>
    <row r="3334" spans="1:3">
      <c r="A3334">
        <v>3325</v>
      </c>
      <c r="B3334">
        <f t="shared" si="102"/>
        <v>3324</v>
      </c>
      <c r="C3334" t="str">
        <f t="shared" si="103"/>
        <v/>
      </c>
    </row>
    <row r="3335" spans="1:3">
      <c r="A3335">
        <v>3326</v>
      </c>
      <c r="B3335">
        <f t="shared" si="102"/>
        <v>3325</v>
      </c>
      <c r="C3335" t="str">
        <f t="shared" si="103"/>
        <v/>
      </c>
    </row>
    <row r="3336" spans="1:3">
      <c r="A3336">
        <v>3327</v>
      </c>
      <c r="B3336">
        <f t="shared" si="102"/>
        <v>3326</v>
      </c>
      <c r="C3336" t="str">
        <f t="shared" si="103"/>
        <v/>
      </c>
    </row>
    <row r="3337" spans="1:3">
      <c r="A3337">
        <v>3328</v>
      </c>
      <c r="B3337">
        <f t="shared" si="102"/>
        <v>3327</v>
      </c>
      <c r="C3337" t="str">
        <f t="shared" si="103"/>
        <v/>
      </c>
    </row>
    <row r="3338" spans="1:3">
      <c r="A3338">
        <v>3329</v>
      </c>
      <c r="B3338">
        <f t="shared" si="102"/>
        <v>3328</v>
      </c>
      <c r="C3338" t="str">
        <f t="shared" si="103"/>
        <v/>
      </c>
    </row>
    <row r="3339" spans="1:3">
      <c r="A3339">
        <v>3330</v>
      </c>
      <c r="B3339">
        <f t="shared" si="102"/>
        <v>3329</v>
      </c>
      <c r="C3339" t="str">
        <f t="shared" si="103"/>
        <v/>
      </c>
    </row>
    <row r="3340" spans="1:3">
      <c r="A3340">
        <v>3331</v>
      </c>
      <c r="B3340" t="str">
        <f t="shared" si="102"/>
        <v/>
      </c>
      <c r="C3340" t="str">
        <f t="shared" si="103"/>
        <v/>
      </c>
    </row>
    <row r="3341" spans="1:3">
      <c r="A3341">
        <v>3332</v>
      </c>
      <c r="B3341" t="str">
        <f t="shared" si="102"/>
        <v/>
      </c>
      <c r="C3341" t="str">
        <f t="shared" si="103"/>
        <v/>
      </c>
    </row>
    <row r="3342" spans="1:3">
      <c r="A3342">
        <v>3333</v>
      </c>
      <c r="B3342">
        <f t="shared" si="102"/>
        <v>3332</v>
      </c>
      <c r="C3342" t="str">
        <f t="shared" si="103"/>
        <v/>
      </c>
    </row>
    <row r="3343" spans="1:3">
      <c r="A3343">
        <v>3334</v>
      </c>
      <c r="B3343">
        <f t="shared" ref="B3343:B3406" si="104">IF(1=(4-LEN(SUBSTITUTE(MID($B$11,A3343-4,4),MID(MID($B$11,A3343-4,4),1,1),"")))*(4-LEN(SUBSTITUTE(MID($B$11,A3343-4,4),MID(MID($B$11,A3343-4,4),2,1),"")))*(4-LEN(SUBSTITUTE(MID($B$11,A3343-4,4),MID(MID($B$11,A3343-4,4),3,1),"")))*(4-LEN(SUBSTITUTE(MID($B$11,A3343-4,4),MID(MID($B$11,A3343-4,4),4,1),""))),A3343-1,"")</f>
        <v>3333</v>
      </c>
      <c r="C3343" t="str">
        <f t="shared" si="103"/>
        <v/>
      </c>
    </row>
    <row r="3344" spans="1:3">
      <c r="A3344">
        <v>3335</v>
      </c>
      <c r="B3344" t="str">
        <f t="shared" si="104"/>
        <v/>
      </c>
      <c r="C3344" t="str">
        <f t="shared" si="103"/>
        <v/>
      </c>
    </row>
    <row r="3345" spans="1:3">
      <c r="A3345">
        <v>3336</v>
      </c>
      <c r="B3345">
        <f t="shared" si="104"/>
        <v>3335</v>
      </c>
      <c r="C3345" t="str">
        <f t="shared" si="103"/>
        <v/>
      </c>
    </row>
    <row r="3346" spans="1:3">
      <c r="A3346">
        <v>3337</v>
      </c>
      <c r="B3346">
        <f t="shared" si="104"/>
        <v>3336</v>
      </c>
      <c r="C3346" t="str">
        <f t="shared" si="103"/>
        <v/>
      </c>
    </row>
    <row r="3347" spans="1:3">
      <c r="A3347">
        <v>3338</v>
      </c>
      <c r="B3347">
        <f t="shared" si="104"/>
        <v>3337</v>
      </c>
      <c r="C3347" t="str">
        <f t="shared" si="103"/>
        <v/>
      </c>
    </row>
    <row r="3348" spans="1:3">
      <c r="A3348">
        <v>3339</v>
      </c>
      <c r="B3348" t="str">
        <f t="shared" si="104"/>
        <v/>
      </c>
      <c r="C3348" t="str">
        <f t="shared" si="103"/>
        <v/>
      </c>
    </row>
    <row r="3349" spans="1:3">
      <c r="A3349">
        <v>3340</v>
      </c>
      <c r="B3349">
        <f t="shared" si="104"/>
        <v>3339</v>
      </c>
      <c r="C3349" t="str">
        <f t="shared" si="103"/>
        <v/>
      </c>
    </row>
    <row r="3350" spans="1:3">
      <c r="A3350">
        <v>3341</v>
      </c>
      <c r="B3350">
        <f t="shared" si="104"/>
        <v>3340</v>
      </c>
      <c r="C3350" t="str">
        <f t="shared" si="103"/>
        <v/>
      </c>
    </row>
    <row r="3351" spans="1:3">
      <c r="A3351">
        <v>3342</v>
      </c>
      <c r="B3351">
        <f t="shared" si="104"/>
        <v>3341</v>
      </c>
      <c r="C3351" t="str">
        <f t="shared" si="103"/>
        <v/>
      </c>
    </row>
    <row r="3352" spans="1:3">
      <c r="A3352">
        <v>3343</v>
      </c>
      <c r="B3352">
        <f t="shared" si="104"/>
        <v>3342</v>
      </c>
      <c r="C3352" t="str">
        <f t="shared" ref="C3352:C3415" si="105">IF(1=(14-LEN(SUBSTITUTE(MID($B$11,A3352-14,14),MID(MID($B$11,A3352-14,14),1,1),"")))*(14-LEN(SUBSTITUTE(MID($B$11,A3352-14,14),MID(MID($B$11,A3352-14,14),2,1),"")))*(14-LEN(SUBSTITUTE(MID($B$11,A3352-14,14),MID(MID($B$11,A3352-14,14),3,1),"")))*(14-LEN(SUBSTITUTE(MID($B$11,A3352-14,14),MID(MID($B$11,A3352-14,14),4,1),"")))*(14-LEN(SUBSTITUTE(MID($B$11,A3352-14,14),MID(MID($B$11,A3352-14,14),5,1),"")))*(14-LEN(SUBSTITUTE(MID($B$11,A3352-14,14),MID(MID($B$11,A3352-14,14),6,1),"")))*(14-LEN(SUBSTITUTE(MID($B$11,A3352-14,14),MID(MID($B$11,A3352-14,14),7,1),"")))*(14-LEN(SUBSTITUTE(MID($B$11,A3352-14,14),MID(MID($B$11,A3352-14,14),8,1),"")))*(14-LEN(SUBSTITUTE(MID($B$11,A3352-14,14),MID(MID($B$11,A3352-14,14),9,1),"")))*(14-LEN(SUBSTITUTE(MID($B$11,A3352-14,14),MID(MID($B$11,A3352-14,14),10,1),"")))*(14-LEN(SUBSTITUTE(MID($B$11,A3352-14,14),MID(MID($B$11,A3352-14,14),11,1),"")))*(14-LEN(SUBSTITUTE(MID($B$11,A3352-14,14),MID(MID($B$11,A3352-14,14),12,1),"")))*(14-LEN(SUBSTITUTE(MID($B$11,A3352-14,14),MID(MID($B$11,A3352-14,14),13,1),"")))*(14-LEN(SUBSTITUTE(MID($B$11,A3352-14,14),MID(MID($B$11,A3352-14,14),14,1),""))),A3352-1,"")</f>
        <v/>
      </c>
    </row>
    <row r="3353" spans="1:3">
      <c r="A3353">
        <v>3344</v>
      </c>
      <c r="B3353">
        <f t="shared" si="104"/>
        <v>3343</v>
      </c>
      <c r="C3353" t="str">
        <f t="shared" si="105"/>
        <v/>
      </c>
    </row>
    <row r="3354" spans="1:3">
      <c r="A3354">
        <v>3345</v>
      </c>
      <c r="B3354">
        <f t="shared" si="104"/>
        <v>3344</v>
      </c>
      <c r="C3354" t="str">
        <f t="shared" si="105"/>
        <v/>
      </c>
    </row>
    <row r="3355" spans="1:3">
      <c r="A3355">
        <v>3346</v>
      </c>
      <c r="B3355">
        <f t="shared" si="104"/>
        <v>3345</v>
      </c>
      <c r="C3355" t="str">
        <f t="shared" si="105"/>
        <v/>
      </c>
    </row>
    <row r="3356" spans="1:3">
      <c r="A3356">
        <v>3347</v>
      </c>
      <c r="B3356">
        <f t="shared" si="104"/>
        <v>3346</v>
      </c>
      <c r="C3356" t="str">
        <f t="shared" si="105"/>
        <v/>
      </c>
    </row>
    <row r="3357" spans="1:3">
      <c r="A3357">
        <v>3348</v>
      </c>
      <c r="B3357">
        <f t="shared" si="104"/>
        <v>3347</v>
      </c>
      <c r="C3357" t="str">
        <f t="shared" si="105"/>
        <v/>
      </c>
    </row>
    <row r="3358" spans="1:3">
      <c r="A3358">
        <v>3349</v>
      </c>
      <c r="B3358">
        <f t="shared" si="104"/>
        <v>3348</v>
      </c>
      <c r="C3358" t="str">
        <f t="shared" si="105"/>
        <v/>
      </c>
    </row>
    <row r="3359" spans="1:3">
      <c r="A3359">
        <v>3350</v>
      </c>
      <c r="B3359" t="str">
        <f t="shared" si="104"/>
        <v/>
      </c>
      <c r="C3359" t="str">
        <f t="shared" si="105"/>
        <v/>
      </c>
    </row>
    <row r="3360" spans="1:3">
      <c r="A3360">
        <v>3351</v>
      </c>
      <c r="B3360" t="str">
        <f t="shared" si="104"/>
        <v/>
      </c>
      <c r="C3360" t="str">
        <f t="shared" si="105"/>
        <v/>
      </c>
    </row>
    <row r="3361" spans="1:3">
      <c r="A3361">
        <v>3352</v>
      </c>
      <c r="B3361" t="str">
        <f t="shared" si="104"/>
        <v/>
      </c>
      <c r="C3361" t="str">
        <f t="shared" si="105"/>
        <v/>
      </c>
    </row>
    <row r="3362" spans="1:3">
      <c r="A3362">
        <v>3353</v>
      </c>
      <c r="B3362">
        <f t="shared" si="104"/>
        <v>3352</v>
      </c>
      <c r="C3362" t="str">
        <f t="shared" si="105"/>
        <v/>
      </c>
    </row>
    <row r="3363" spans="1:3">
      <c r="A3363">
        <v>3354</v>
      </c>
      <c r="B3363">
        <f t="shared" si="104"/>
        <v>3353</v>
      </c>
      <c r="C3363" t="str">
        <f t="shared" si="105"/>
        <v/>
      </c>
    </row>
    <row r="3364" spans="1:3">
      <c r="A3364">
        <v>3355</v>
      </c>
      <c r="B3364">
        <f t="shared" si="104"/>
        <v>3354</v>
      </c>
      <c r="C3364" t="str">
        <f t="shared" si="105"/>
        <v/>
      </c>
    </row>
    <row r="3365" spans="1:3">
      <c r="A3365">
        <v>3356</v>
      </c>
      <c r="B3365" t="str">
        <f t="shared" si="104"/>
        <v/>
      </c>
      <c r="C3365" t="str">
        <f t="shared" si="105"/>
        <v/>
      </c>
    </row>
    <row r="3366" spans="1:3">
      <c r="A3366">
        <v>3357</v>
      </c>
      <c r="B3366" t="str">
        <f t="shared" si="104"/>
        <v/>
      </c>
      <c r="C3366" t="str">
        <f t="shared" si="105"/>
        <v/>
      </c>
    </row>
    <row r="3367" spans="1:3">
      <c r="A3367">
        <v>3358</v>
      </c>
      <c r="B3367">
        <f t="shared" si="104"/>
        <v>3357</v>
      </c>
      <c r="C3367" t="str">
        <f t="shared" si="105"/>
        <v/>
      </c>
    </row>
    <row r="3368" spans="1:3">
      <c r="A3368">
        <v>3359</v>
      </c>
      <c r="B3368">
        <f t="shared" si="104"/>
        <v>3358</v>
      </c>
      <c r="C3368" t="str">
        <f t="shared" si="105"/>
        <v/>
      </c>
    </row>
    <row r="3369" spans="1:3">
      <c r="A3369">
        <v>3360</v>
      </c>
      <c r="B3369">
        <f t="shared" si="104"/>
        <v>3359</v>
      </c>
      <c r="C3369" t="str">
        <f t="shared" si="105"/>
        <v/>
      </c>
    </row>
    <row r="3370" spans="1:3">
      <c r="A3370">
        <v>3361</v>
      </c>
      <c r="B3370">
        <f t="shared" si="104"/>
        <v>3360</v>
      </c>
      <c r="C3370" t="str">
        <f t="shared" si="105"/>
        <v/>
      </c>
    </row>
    <row r="3371" spans="1:3">
      <c r="A3371">
        <v>3362</v>
      </c>
      <c r="B3371">
        <f t="shared" si="104"/>
        <v>3361</v>
      </c>
      <c r="C3371" t="str">
        <f t="shared" si="105"/>
        <v/>
      </c>
    </row>
    <row r="3372" spans="1:3">
      <c r="A3372">
        <v>3363</v>
      </c>
      <c r="B3372" t="str">
        <f t="shared" si="104"/>
        <v/>
      </c>
      <c r="C3372" t="str">
        <f t="shared" si="105"/>
        <v/>
      </c>
    </row>
    <row r="3373" spans="1:3">
      <c r="A3373">
        <v>3364</v>
      </c>
      <c r="B3373" t="str">
        <f t="shared" si="104"/>
        <v/>
      </c>
      <c r="C3373" t="str">
        <f t="shared" si="105"/>
        <v/>
      </c>
    </row>
    <row r="3374" spans="1:3">
      <c r="A3374">
        <v>3365</v>
      </c>
      <c r="B3374">
        <f t="shared" si="104"/>
        <v>3364</v>
      </c>
      <c r="C3374" t="str">
        <f t="shared" si="105"/>
        <v/>
      </c>
    </row>
    <row r="3375" spans="1:3">
      <c r="A3375">
        <v>3366</v>
      </c>
      <c r="B3375">
        <f t="shared" si="104"/>
        <v>3365</v>
      </c>
      <c r="C3375" t="str">
        <f t="shared" si="105"/>
        <v/>
      </c>
    </row>
    <row r="3376" spans="1:3">
      <c r="A3376">
        <v>3367</v>
      </c>
      <c r="B3376" t="str">
        <f t="shared" si="104"/>
        <v/>
      </c>
      <c r="C3376" t="str">
        <f t="shared" si="105"/>
        <v/>
      </c>
    </row>
    <row r="3377" spans="1:3">
      <c r="A3377">
        <v>3368</v>
      </c>
      <c r="B3377" t="str">
        <f t="shared" si="104"/>
        <v/>
      </c>
      <c r="C3377" t="str">
        <f t="shared" si="105"/>
        <v/>
      </c>
    </row>
    <row r="3378" spans="1:3">
      <c r="A3378">
        <v>3369</v>
      </c>
      <c r="B3378">
        <f t="shared" si="104"/>
        <v>3368</v>
      </c>
      <c r="C3378" t="str">
        <f t="shared" si="105"/>
        <v/>
      </c>
    </row>
    <row r="3379" spans="1:3">
      <c r="A3379">
        <v>3370</v>
      </c>
      <c r="B3379">
        <f t="shared" si="104"/>
        <v>3369</v>
      </c>
      <c r="C3379" t="str">
        <f t="shared" si="105"/>
        <v/>
      </c>
    </row>
    <row r="3380" spans="1:3">
      <c r="A3380">
        <v>3371</v>
      </c>
      <c r="B3380" t="str">
        <f t="shared" si="104"/>
        <v/>
      </c>
      <c r="C3380" t="str">
        <f t="shared" si="105"/>
        <v/>
      </c>
    </row>
    <row r="3381" spans="1:3">
      <c r="A3381">
        <v>3372</v>
      </c>
      <c r="B3381" t="str">
        <f t="shared" si="104"/>
        <v/>
      </c>
      <c r="C3381" t="str">
        <f t="shared" si="105"/>
        <v/>
      </c>
    </row>
    <row r="3382" spans="1:3">
      <c r="A3382">
        <v>3373</v>
      </c>
      <c r="B3382">
        <f t="shared" si="104"/>
        <v>3372</v>
      </c>
      <c r="C3382" t="str">
        <f t="shared" si="105"/>
        <v/>
      </c>
    </row>
    <row r="3383" spans="1:3">
      <c r="A3383">
        <v>3374</v>
      </c>
      <c r="B3383">
        <f t="shared" si="104"/>
        <v>3373</v>
      </c>
      <c r="C3383" t="str">
        <f t="shared" si="105"/>
        <v/>
      </c>
    </row>
    <row r="3384" spans="1:3">
      <c r="A3384">
        <v>3375</v>
      </c>
      <c r="B3384">
        <f t="shared" si="104"/>
        <v>3374</v>
      </c>
      <c r="C3384" t="str">
        <f t="shared" si="105"/>
        <v/>
      </c>
    </row>
    <row r="3385" spans="1:3">
      <c r="A3385">
        <v>3376</v>
      </c>
      <c r="B3385">
        <f t="shared" si="104"/>
        <v>3375</v>
      </c>
      <c r="C3385" t="str">
        <f t="shared" si="105"/>
        <v/>
      </c>
    </row>
    <row r="3386" spans="1:3">
      <c r="A3386">
        <v>3377</v>
      </c>
      <c r="B3386">
        <f t="shared" si="104"/>
        <v>3376</v>
      </c>
      <c r="C3386" t="str">
        <f t="shared" si="105"/>
        <v/>
      </c>
    </row>
    <row r="3387" spans="1:3">
      <c r="A3387">
        <v>3378</v>
      </c>
      <c r="B3387" t="str">
        <f t="shared" si="104"/>
        <v/>
      </c>
      <c r="C3387" t="str">
        <f t="shared" si="105"/>
        <v/>
      </c>
    </row>
    <row r="3388" spans="1:3">
      <c r="A3388">
        <v>3379</v>
      </c>
      <c r="B3388" t="str">
        <f t="shared" si="104"/>
        <v/>
      </c>
      <c r="C3388" t="str">
        <f t="shared" si="105"/>
        <v/>
      </c>
    </row>
    <row r="3389" spans="1:3">
      <c r="A3389">
        <v>3380</v>
      </c>
      <c r="B3389" t="str">
        <f t="shared" si="104"/>
        <v/>
      </c>
      <c r="C3389" t="str">
        <f t="shared" si="105"/>
        <v/>
      </c>
    </row>
    <row r="3390" spans="1:3">
      <c r="A3390">
        <v>3381</v>
      </c>
      <c r="B3390">
        <f t="shared" si="104"/>
        <v>3380</v>
      </c>
      <c r="C3390" t="str">
        <f t="shared" si="105"/>
        <v/>
      </c>
    </row>
    <row r="3391" spans="1:3">
      <c r="A3391">
        <v>3382</v>
      </c>
      <c r="B3391">
        <f t="shared" si="104"/>
        <v>3381</v>
      </c>
      <c r="C3391" t="str">
        <f t="shared" si="105"/>
        <v/>
      </c>
    </row>
    <row r="3392" spans="1:3">
      <c r="A3392">
        <v>3383</v>
      </c>
      <c r="B3392">
        <f t="shared" si="104"/>
        <v>3382</v>
      </c>
      <c r="C3392" t="str">
        <f t="shared" si="105"/>
        <v/>
      </c>
    </row>
    <row r="3393" spans="1:3">
      <c r="A3393">
        <v>3384</v>
      </c>
      <c r="B3393">
        <f t="shared" si="104"/>
        <v>3383</v>
      </c>
      <c r="C3393" t="str">
        <f t="shared" si="105"/>
        <v/>
      </c>
    </row>
    <row r="3394" spans="1:3">
      <c r="A3394">
        <v>3385</v>
      </c>
      <c r="B3394">
        <f t="shared" si="104"/>
        <v>3384</v>
      </c>
      <c r="C3394" t="str">
        <f t="shared" si="105"/>
        <v/>
      </c>
    </row>
    <row r="3395" spans="1:3">
      <c r="A3395">
        <v>3386</v>
      </c>
      <c r="B3395">
        <f t="shared" si="104"/>
        <v>3385</v>
      </c>
      <c r="C3395" t="str">
        <f t="shared" si="105"/>
        <v/>
      </c>
    </row>
    <row r="3396" spans="1:3">
      <c r="A3396">
        <v>3387</v>
      </c>
      <c r="B3396">
        <f t="shared" si="104"/>
        <v>3386</v>
      </c>
      <c r="C3396" t="str">
        <f t="shared" si="105"/>
        <v/>
      </c>
    </row>
    <row r="3397" spans="1:3">
      <c r="A3397">
        <v>3388</v>
      </c>
      <c r="B3397">
        <f t="shared" si="104"/>
        <v>3387</v>
      </c>
      <c r="C3397" t="str">
        <f t="shared" si="105"/>
        <v/>
      </c>
    </row>
    <row r="3398" spans="1:3">
      <c r="A3398">
        <v>3389</v>
      </c>
      <c r="B3398">
        <f t="shared" si="104"/>
        <v>3388</v>
      </c>
      <c r="C3398" t="str">
        <f t="shared" si="105"/>
        <v/>
      </c>
    </row>
    <row r="3399" spans="1:3">
      <c r="A3399">
        <v>3390</v>
      </c>
      <c r="B3399">
        <f t="shared" si="104"/>
        <v>3389</v>
      </c>
      <c r="C3399" t="str">
        <f t="shared" si="105"/>
        <v/>
      </c>
    </row>
    <row r="3400" spans="1:3">
      <c r="A3400">
        <v>3391</v>
      </c>
      <c r="B3400" t="str">
        <f t="shared" si="104"/>
        <v/>
      </c>
      <c r="C3400" t="str">
        <f t="shared" si="105"/>
        <v/>
      </c>
    </row>
    <row r="3401" spans="1:3">
      <c r="A3401">
        <v>3392</v>
      </c>
      <c r="B3401" t="str">
        <f t="shared" si="104"/>
        <v/>
      </c>
      <c r="C3401" t="str">
        <f t="shared" si="105"/>
        <v/>
      </c>
    </row>
    <row r="3402" spans="1:3">
      <c r="A3402">
        <v>3393</v>
      </c>
      <c r="B3402" t="str">
        <f t="shared" si="104"/>
        <v/>
      </c>
      <c r="C3402" t="str">
        <f t="shared" si="105"/>
        <v/>
      </c>
    </row>
    <row r="3403" spans="1:3">
      <c r="A3403">
        <v>3394</v>
      </c>
      <c r="B3403" t="str">
        <f t="shared" si="104"/>
        <v/>
      </c>
      <c r="C3403" t="str">
        <f t="shared" si="105"/>
        <v/>
      </c>
    </row>
    <row r="3404" spans="1:3">
      <c r="A3404">
        <v>3395</v>
      </c>
      <c r="B3404">
        <f t="shared" si="104"/>
        <v>3394</v>
      </c>
      <c r="C3404" t="str">
        <f t="shared" si="105"/>
        <v/>
      </c>
    </row>
    <row r="3405" spans="1:3">
      <c r="A3405">
        <v>3396</v>
      </c>
      <c r="B3405">
        <f t="shared" si="104"/>
        <v>3395</v>
      </c>
      <c r="C3405" t="str">
        <f t="shared" si="105"/>
        <v/>
      </c>
    </row>
    <row r="3406" spans="1:3">
      <c r="A3406">
        <v>3397</v>
      </c>
      <c r="B3406" t="str">
        <f t="shared" si="104"/>
        <v/>
      </c>
      <c r="C3406" t="str">
        <f t="shared" si="105"/>
        <v/>
      </c>
    </row>
    <row r="3407" spans="1:3">
      <c r="A3407">
        <v>3398</v>
      </c>
      <c r="B3407" t="str">
        <f t="shared" ref="B3407:B3470" si="106">IF(1=(4-LEN(SUBSTITUTE(MID($B$11,A3407-4,4),MID(MID($B$11,A3407-4,4),1,1),"")))*(4-LEN(SUBSTITUTE(MID($B$11,A3407-4,4),MID(MID($B$11,A3407-4,4),2,1),"")))*(4-LEN(SUBSTITUTE(MID($B$11,A3407-4,4),MID(MID($B$11,A3407-4,4),3,1),"")))*(4-LEN(SUBSTITUTE(MID($B$11,A3407-4,4),MID(MID($B$11,A3407-4,4),4,1),""))),A3407-1,"")</f>
        <v/>
      </c>
      <c r="C3407" t="str">
        <f t="shared" si="105"/>
        <v/>
      </c>
    </row>
    <row r="3408" spans="1:3">
      <c r="A3408">
        <v>3399</v>
      </c>
      <c r="B3408" t="str">
        <f t="shared" si="106"/>
        <v/>
      </c>
      <c r="C3408" t="str">
        <f t="shared" si="105"/>
        <v/>
      </c>
    </row>
    <row r="3409" spans="1:3">
      <c r="A3409">
        <v>3400</v>
      </c>
      <c r="B3409" t="str">
        <f t="shared" si="106"/>
        <v/>
      </c>
      <c r="C3409" t="str">
        <f t="shared" si="105"/>
        <v/>
      </c>
    </row>
    <row r="3410" spans="1:3">
      <c r="A3410">
        <v>3401</v>
      </c>
      <c r="B3410" t="str">
        <f t="shared" si="106"/>
        <v/>
      </c>
      <c r="C3410" t="str">
        <f t="shared" si="105"/>
        <v/>
      </c>
    </row>
    <row r="3411" spans="1:3">
      <c r="A3411">
        <v>3402</v>
      </c>
      <c r="B3411">
        <f t="shared" si="106"/>
        <v>3401</v>
      </c>
      <c r="C3411" t="str">
        <f t="shared" si="105"/>
        <v/>
      </c>
    </row>
    <row r="3412" spans="1:3">
      <c r="A3412">
        <v>3403</v>
      </c>
      <c r="B3412">
        <f t="shared" si="106"/>
        <v>3402</v>
      </c>
      <c r="C3412" t="str">
        <f t="shared" si="105"/>
        <v/>
      </c>
    </row>
    <row r="3413" spans="1:3">
      <c r="A3413">
        <v>3404</v>
      </c>
      <c r="B3413">
        <f t="shared" si="106"/>
        <v>3403</v>
      </c>
      <c r="C3413" t="str">
        <f t="shared" si="105"/>
        <v/>
      </c>
    </row>
    <row r="3414" spans="1:3">
      <c r="A3414">
        <v>3405</v>
      </c>
      <c r="B3414">
        <f t="shared" si="106"/>
        <v>3404</v>
      </c>
      <c r="C3414" t="str">
        <f t="shared" si="105"/>
        <v/>
      </c>
    </row>
    <row r="3415" spans="1:3">
      <c r="A3415">
        <v>3406</v>
      </c>
      <c r="B3415">
        <f t="shared" si="106"/>
        <v>3405</v>
      </c>
      <c r="C3415" t="str">
        <f t="shared" si="105"/>
        <v/>
      </c>
    </row>
    <row r="3416" spans="1:3">
      <c r="A3416">
        <v>3407</v>
      </c>
      <c r="B3416">
        <f t="shared" si="106"/>
        <v>3406</v>
      </c>
      <c r="C3416" t="str">
        <f t="shared" ref="C3416:C3479" si="107">IF(1=(14-LEN(SUBSTITUTE(MID($B$11,A3416-14,14),MID(MID($B$11,A3416-14,14),1,1),"")))*(14-LEN(SUBSTITUTE(MID($B$11,A3416-14,14),MID(MID($B$11,A3416-14,14),2,1),"")))*(14-LEN(SUBSTITUTE(MID($B$11,A3416-14,14),MID(MID($B$11,A3416-14,14),3,1),"")))*(14-LEN(SUBSTITUTE(MID($B$11,A3416-14,14),MID(MID($B$11,A3416-14,14),4,1),"")))*(14-LEN(SUBSTITUTE(MID($B$11,A3416-14,14),MID(MID($B$11,A3416-14,14),5,1),"")))*(14-LEN(SUBSTITUTE(MID($B$11,A3416-14,14),MID(MID($B$11,A3416-14,14),6,1),"")))*(14-LEN(SUBSTITUTE(MID($B$11,A3416-14,14),MID(MID($B$11,A3416-14,14),7,1),"")))*(14-LEN(SUBSTITUTE(MID($B$11,A3416-14,14),MID(MID($B$11,A3416-14,14),8,1),"")))*(14-LEN(SUBSTITUTE(MID($B$11,A3416-14,14),MID(MID($B$11,A3416-14,14),9,1),"")))*(14-LEN(SUBSTITUTE(MID($B$11,A3416-14,14),MID(MID($B$11,A3416-14,14),10,1),"")))*(14-LEN(SUBSTITUTE(MID($B$11,A3416-14,14),MID(MID($B$11,A3416-14,14),11,1),"")))*(14-LEN(SUBSTITUTE(MID($B$11,A3416-14,14),MID(MID($B$11,A3416-14,14),12,1),"")))*(14-LEN(SUBSTITUTE(MID($B$11,A3416-14,14),MID(MID($B$11,A3416-14,14),13,1),"")))*(14-LEN(SUBSTITUTE(MID($B$11,A3416-14,14),MID(MID($B$11,A3416-14,14),14,1),""))),A3416-1,"")</f>
        <v/>
      </c>
    </row>
    <row r="3417" spans="1:3">
      <c r="A3417">
        <v>3408</v>
      </c>
      <c r="B3417">
        <f t="shared" si="106"/>
        <v>3407</v>
      </c>
      <c r="C3417" t="str">
        <f t="shared" si="107"/>
        <v/>
      </c>
    </row>
    <row r="3418" spans="1:3">
      <c r="A3418">
        <v>3409</v>
      </c>
      <c r="B3418">
        <f t="shared" si="106"/>
        <v>3408</v>
      </c>
      <c r="C3418" t="str">
        <f t="shared" si="107"/>
        <v/>
      </c>
    </row>
    <row r="3419" spans="1:3">
      <c r="A3419">
        <v>3410</v>
      </c>
      <c r="B3419" t="str">
        <f t="shared" si="106"/>
        <v/>
      </c>
      <c r="C3419" t="str">
        <f t="shared" si="107"/>
        <v/>
      </c>
    </row>
    <row r="3420" spans="1:3">
      <c r="A3420">
        <v>3411</v>
      </c>
      <c r="B3420">
        <f t="shared" si="106"/>
        <v>3410</v>
      </c>
      <c r="C3420" t="str">
        <f t="shared" si="107"/>
        <v/>
      </c>
    </row>
    <row r="3421" spans="1:3">
      <c r="A3421">
        <v>3412</v>
      </c>
      <c r="B3421">
        <f t="shared" si="106"/>
        <v>3411</v>
      </c>
      <c r="C3421" t="str">
        <f t="shared" si="107"/>
        <v/>
      </c>
    </row>
    <row r="3422" spans="1:3">
      <c r="A3422">
        <v>3413</v>
      </c>
      <c r="B3422">
        <f t="shared" si="106"/>
        <v>3412</v>
      </c>
      <c r="C3422" t="str">
        <f t="shared" si="107"/>
        <v/>
      </c>
    </row>
    <row r="3423" spans="1:3">
      <c r="A3423">
        <v>3414</v>
      </c>
      <c r="B3423">
        <f t="shared" si="106"/>
        <v>3413</v>
      </c>
      <c r="C3423" t="str">
        <f t="shared" si="107"/>
        <v/>
      </c>
    </row>
    <row r="3424" spans="1:3">
      <c r="A3424">
        <v>3415</v>
      </c>
      <c r="B3424">
        <f t="shared" si="106"/>
        <v>3414</v>
      </c>
      <c r="C3424" t="str">
        <f t="shared" si="107"/>
        <v/>
      </c>
    </row>
    <row r="3425" spans="1:3">
      <c r="A3425">
        <v>3416</v>
      </c>
      <c r="B3425">
        <f t="shared" si="106"/>
        <v>3415</v>
      </c>
      <c r="C3425" t="str">
        <f t="shared" si="107"/>
        <v/>
      </c>
    </row>
    <row r="3426" spans="1:3">
      <c r="A3426">
        <v>3417</v>
      </c>
      <c r="B3426" t="str">
        <f t="shared" si="106"/>
        <v/>
      </c>
      <c r="C3426" t="str">
        <f t="shared" si="107"/>
        <v/>
      </c>
    </row>
    <row r="3427" spans="1:3">
      <c r="A3427">
        <v>3418</v>
      </c>
      <c r="B3427" t="str">
        <f t="shared" si="106"/>
        <v/>
      </c>
      <c r="C3427" t="str">
        <f t="shared" si="107"/>
        <v/>
      </c>
    </row>
    <row r="3428" spans="1:3">
      <c r="A3428">
        <v>3419</v>
      </c>
      <c r="B3428">
        <f t="shared" si="106"/>
        <v>3418</v>
      </c>
      <c r="C3428" t="str">
        <f t="shared" si="107"/>
        <v/>
      </c>
    </row>
    <row r="3429" spans="1:3">
      <c r="A3429">
        <v>3420</v>
      </c>
      <c r="B3429">
        <f t="shared" si="106"/>
        <v>3419</v>
      </c>
      <c r="C3429" t="str">
        <f t="shared" si="107"/>
        <v/>
      </c>
    </row>
    <row r="3430" spans="1:3">
      <c r="A3430">
        <v>3421</v>
      </c>
      <c r="B3430">
        <f t="shared" si="106"/>
        <v>3420</v>
      </c>
      <c r="C3430" t="str">
        <f t="shared" si="107"/>
        <v/>
      </c>
    </row>
    <row r="3431" spans="1:3">
      <c r="A3431">
        <v>3422</v>
      </c>
      <c r="B3431">
        <f t="shared" si="106"/>
        <v>3421</v>
      </c>
      <c r="C3431" t="str">
        <f t="shared" si="107"/>
        <v/>
      </c>
    </row>
    <row r="3432" spans="1:3">
      <c r="A3432">
        <v>3423</v>
      </c>
      <c r="B3432">
        <f t="shared" si="106"/>
        <v>3422</v>
      </c>
      <c r="C3432" t="str">
        <f t="shared" si="107"/>
        <v/>
      </c>
    </row>
    <row r="3433" spans="1:3">
      <c r="A3433">
        <v>3424</v>
      </c>
      <c r="B3433">
        <f t="shared" si="106"/>
        <v>3423</v>
      </c>
      <c r="C3433" t="str">
        <f t="shared" si="107"/>
        <v/>
      </c>
    </row>
    <row r="3434" spans="1:3">
      <c r="A3434">
        <v>3425</v>
      </c>
      <c r="B3434">
        <f t="shared" si="106"/>
        <v>3424</v>
      </c>
      <c r="C3434" t="str">
        <f t="shared" si="107"/>
        <v/>
      </c>
    </row>
    <row r="3435" spans="1:3">
      <c r="A3435">
        <v>3426</v>
      </c>
      <c r="B3435">
        <f t="shared" si="106"/>
        <v>3425</v>
      </c>
      <c r="C3435" t="str">
        <f t="shared" si="107"/>
        <v/>
      </c>
    </row>
    <row r="3436" spans="1:3">
      <c r="A3436">
        <v>3427</v>
      </c>
      <c r="B3436">
        <f t="shared" si="106"/>
        <v>3426</v>
      </c>
      <c r="C3436" t="str">
        <f t="shared" si="107"/>
        <v/>
      </c>
    </row>
    <row r="3437" spans="1:3">
      <c r="A3437">
        <v>3428</v>
      </c>
      <c r="B3437">
        <f t="shared" si="106"/>
        <v>3427</v>
      </c>
      <c r="C3437" t="str">
        <f t="shared" si="107"/>
        <v/>
      </c>
    </row>
    <row r="3438" spans="1:3">
      <c r="A3438">
        <v>3429</v>
      </c>
      <c r="B3438">
        <f t="shared" si="106"/>
        <v>3428</v>
      </c>
      <c r="C3438" t="str">
        <f t="shared" si="107"/>
        <v/>
      </c>
    </row>
    <row r="3439" spans="1:3">
      <c r="A3439">
        <v>3430</v>
      </c>
      <c r="B3439">
        <f t="shared" si="106"/>
        <v>3429</v>
      </c>
      <c r="C3439" t="str">
        <f t="shared" si="107"/>
        <v/>
      </c>
    </row>
    <row r="3440" spans="1:3">
      <c r="A3440">
        <v>3431</v>
      </c>
      <c r="B3440">
        <f t="shared" si="106"/>
        <v>3430</v>
      </c>
      <c r="C3440" t="str">
        <f t="shared" si="107"/>
        <v/>
      </c>
    </row>
    <row r="3441" spans="1:3">
      <c r="A3441">
        <v>3432</v>
      </c>
      <c r="B3441">
        <f t="shared" si="106"/>
        <v>3431</v>
      </c>
      <c r="C3441" t="str">
        <f t="shared" si="107"/>
        <v/>
      </c>
    </row>
    <row r="3442" spans="1:3">
      <c r="A3442">
        <v>3433</v>
      </c>
      <c r="B3442" t="str">
        <f t="shared" si="106"/>
        <v/>
      </c>
      <c r="C3442" t="str">
        <f t="shared" si="107"/>
        <v/>
      </c>
    </row>
    <row r="3443" spans="1:3">
      <c r="A3443">
        <v>3434</v>
      </c>
      <c r="B3443" t="str">
        <f t="shared" si="106"/>
        <v/>
      </c>
      <c r="C3443" t="str">
        <f t="shared" si="107"/>
        <v/>
      </c>
    </row>
    <row r="3444" spans="1:3">
      <c r="A3444">
        <v>3435</v>
      </c>
      <c r="B3444">
        <f t="shared" si="106"/>
        <v>3434</v>
      </c>
      <c r="C3444" t="str">
        <f t="shared" si="107"/>
        <v/>
      </c>
    </row>
    <row r="3445" spans="1:3">
      <c r="A3445">
        <v>3436</v>
      </c>
      <c r="B3445">
        <f t="shared" si="106"/>
        <v>3435</v>
      </c>
      <c r="C3445" t="str">
        <f t="shared" si="107"/>
        <v/>
      </c>
    </row>
    <row r="3446" spans="1:3">
      <c r="A3446">
        <v>3437</v>
      </c>
      <c r="B3446">
        <f t="shared" si="106"/>
        <v>3436</v>
      </c>
      <c r="C3446" t="str">
        <f t="shared" si="107"/>
        <v/>
      </c>
    </row>
    <row r="3447" spans="1:3">
      <c r="A3447">
        <v>3438</v>
      </c>
      <c r="B3447">
        <f t="shared" si="106"/>
        <v>3437</v>
      </c>
      <c r="C3447" t="str">
        <f t="shared" si="107"/>
        <v/>
      </c>
    </row>
    <row r="3448" spans="1:3">
      <c r="A3448">
        <v>3439</v>
      </c>
      <c r="B3448">
        <f t="shared" si="106"/>
        <v>3438</v>
      </c>
      <c r="C3448" t="str">
        <f t="shared" si="107"/>
        <v/>
      </c>
    </row>
    <row r="3449" spans="1:3">
      <c r="A3449">
        <v>3440</v>
      </c>
      <c r="B3449">
        <f t="shared" si="106"/>
        <v>3439</v>
      </c>
      <c r="C3449" t="str">
        <f t="shared" si="107"/>
        <v/>
      </c>
    </row>
    <row r="3450" spans="1:3">
      <c r="A3450">
        <v>3441</v>
      </c>
      <c r="B3450">
        <f t="shared" si="106"/>
        <v>3440</v>
      </c>
      <c r="C3450" t="str">
        <f t="shared" si="107"/>
        <v/>
      </c>
    </row>
    <row r="3451" spans="1:3">
      <c r="A3451">
        <v>3442</v>
      </c>
      <c r="B3451">
        <f t="shared" si="106"/>
        <v>3441</v>
      </c>
      <c r="C3451" t="str">
        <f t="shared" si="107"/>
        <v/>
      </c>
    </row>
    <row r="3452" spans="1:3">
      <c r="A3452">
        <v>3443</v>
      </c>
      <c r="B3452">
        <f t="shared" si="106"/>
        <v>3442</v>
      </c>
      <c r="C3452" t="str">
        <f t="shared" si="107"/>
        <v/>
      </c>
    </row>
    <row r="3453" spans="1:3">
      <c r="A3453">
        <v>3444</v>
      </c>
      <c r="B3453">
        <f t="shared" si="106"/>
        <v>3443</v>
      </c>
      <c r="C3453" t="str">
        <f t="shared" si="107"/>
        <v/>
      </c>
    </row>
    <row r="3454" spans="1:3">
      <c r="A3454">
        <v>3445</v>
      </c>
      <c r="B3454" t="str">
        <f t="shared" si="106"/>
        <v/>
      </c>
      <c r="C3454" t="str">
        <f t="shared" si="107"/>
        <v/>
      </c>
    </row>
    <row r="3455" spans="1:3">
      <c r="A3455">
        <v>3446</v>
      </c>
      <c r="B3455" t="str">
        <f t="shared" si="106"/>
        <v/>
      </c>
      <c r="C3455" t="str">
        <f t="shared" si="107"/>
        <v/>
      </c>
    </row>
    <row r="3456" spans="1:3">
      <c r="A3456">
        <v>3447</v>
      </c>
      <c r="B3456" t="str">
        <f t="shared" si="106"/>
        <v/>
      </c>
      <c r="C3456" t="str">
        <f t="shared" si="107"/>
        <v/>
      </c>
    </row>
    <row r="3457" spans="1:3">
      <c r="A3457">
        <v>3448</v>
      </c>
      <c r="B3457" t="str">
        <f t="shared" si="106"/>
        <v/>
      </c>
      <c r="C3457" t="str">
        <f t="shared" si="107"/>
        <v/>
      </c>
    </row>
    <row r="3458" spans="1:3">
      <c r="A3458">
        <v>3449</v>
      </c>
      <c r="B3458" t="str">
        <f t="shared" si="106"/>
        <v/>
      </c>
      <c r="C3458" t="str">
        <f t="shared" si="107"/>
        <v/>
      </c>
    </row>
    <row r="3459" spans="1:3">
      <c r="A3459">
        <v>3450</v>
      </c>
      <c r="B3459">
        <f t="shared" si="106"/>
        <v>3449</v>
      </c>
      <c r="C3459" t="str">
        <f t="shared" si="107"/>
        <v/>
      </c>
    </row>
    <row r="3460" spans="1:3">
      <c r="A3460">
        <v>3451</v>
      </c>
      <c r="B3460">
        <f t="shared" si="106"/>
        <v>3450</v>
      </c>
      <c r="C3460" t="str">
        <f t="shared" si="107"/>
        <v/>
      </c>
    </row>
    <row r="3461" spans="1:3">
      <c r="A3461">
        <v>3452</v>
      </c>
      <c r="B3461" t="str">
        <f t="shared" si="106"/>
        <v/>
      </c>
      <c r="C3461" t="str">
        <f t="shared" si="107"/>
        <v/>
      </c>
    </row>
    <row r="3462" spans="1:3">
      <c r="A3462">
        <v>3453</v>
      </c>
      <c r="B3462" t="str">
        <f t="shared" si="106"/>
        <v/>
      </c>
      <c r="C3462" t="str">
        <f t="shared" si="107"/>
        <v/>
      </c>
    </row>
    <row r="3463" spans="1:3">
      <c r="A3463">
        <v>3454</v>
      </c>
      <c r="B3463">
        <f t="shared" si="106"/>
        <v>3453</v>
      </c>
      <c r="C3463" t="str">
        <f t="shared" si="107"/>
        <v/>
      </c>
    </row>
    <row r="3464" spans="1:3">
      <c r="A3464">
        <v>3455</v>
      </c>
      <c r="B3464">
        <f t="shared" si="106"/>
        <v>3454</v>
      </c>
      <c r="C3464" t="str">
        <f t="shared" si="107"/>
        <v/>
      </c>
    </row>
    <row r="3465" spans="1:3">
      <c r="A3465">
        <v>3456</v>
      </c>
      <c r="B3465">
        <f t="shared" si="106"/>
        <v>3455</v>
      </c>
      <c r="C3465" t="str">
        <f t="shared" si="107"/>
        <v/>
      </c>
    </row>
    <row r="3466" spans="1:3">
      <c r="A3466">
        <v>3457</v>
      </c>
      <c r="B3466">
        <f t="shared" si="106"/>
        <v>3456</v>
      </c>
      <c r="C3466" t="str">
        <f t="shared" si="107"/>
        <v/>
      </c>
    </row>
    <row r="3467" spans="1:3">
      <c r="A3467">
        <v>3458</v>
      </c>
      <c r="B3467">
        <f t="shared" si="106"/>
        <v>3457</v>
      </c>
      <c r="C3467" t="str">
        <f t="shared" si="107"/>
        <v/>
      </c>
    </row>
    <row r="3468" spans="1:3">
      <c r="A3468">
        <v>3459</v>
      </c>
      <c r="B3468" t="str">
        <f t="shared" si="106"/>
        <v/>
      </c>
      <c r="C3468" t="str">
        <f t="shared" si="107"/>
        <v/>
      </c>
    </row>
    <row r="3469" spans="1:3">
      <c r="A3469">
        <v>3460</v>
      </c>
      <c r="B3469" t="str">
        <f t="shared" si="106"/>
        <v/>
      </c>
      <c r="C3469" t="str">
        <f t="shared" si="107"/>
        <v/>
      </c>
    </row>
    <row r="3470" spans="1:3">
      <c r="A3470">
        <v>3461</v>
      </c>
      <c r="B3470" t="str">
        <f t="shared" si="106"/>
        <v/>
      </c>
      <c r="C3470" t="str">
        <f t="shared" si="107"/>
        <v/>
      </c>
    </row>
    <row r="3471" spans="1:3">
      <c r="A3471">
        <v>3462</v>
      </c>
      <c r="B3471">
        <f t="shared" ref="B3471:B3534" si="108">IF(1=(4-LEN(SUBSTITUTE(MID($B$11,A3471-4,4),MID(MID($B$11,A3471-4,4),1,1),"")))*(4-LEN(SUBSTITUTE(MID($B$11,A3471-4,4),MID(MID($B$11,A3471-4,4),2,1),"")))*(4-LEN(SUBSTITUTE(MID($B$11,A3471-4,4),MID(MID($B$11,A3471-4,4),3,1),"")))*(4-LEN(SUBSTITUTE(MID($B$11,A3471-4,4),MID(MID($B$11,A3471-4,4),4,1),""))),A3471-1,"")</f>
        <v>3461</v>
      </c>
      <c r="C3471" t="str">
        <f t="shared" si="107"/>
        <v/>
      </c>
    </row>
    <row r="3472" spans="1:3">
      <c r="A3472">
        <v>3463</v>
      </c>
      <c r="B3472">
        <f t="shared" si="108"/>
        <v>3462</v>
      </c>
      <c r="C3472" t="str">
        <f t="shared" si="107"/>
        <v/>
      </c>
    </row>
    <row r="3473" spans="1:3">
      <c r="A3473">
        <v>3464</v>
      </c>
      <c r="B3473">
        <f t="shared" si="108"/>
        <v>3463</v>
      </c>
      <c r="C3473" t="str">
        <f t="shared" si="107"/>
        <v/>
      </c>
    </row>
    <row r="3474" spans="1:3">
      <c r="A3474">
        <v>3465</v>
      </c>
      <c r="B3474">
        <f t="shared" si="108"/>
        <v>3464</v>
      </c>
      <c r="C3474" t="str">
        <f t="shared" si="107"/>
        <v/>
      </c>
    </row>
    <row r="3475" spans="1:3">
      <c r="A3475">
        <v>3466</v>
      </c>
      <c r="B3475" t="str">
        <f t="shared" si="108"/>
        <v/>
      </c>
      <c r="C3475" t="str">
        <f t="shared" si="107"/>
        <v/>
      </c>
    </row>
    <row r="3476" spans="1:3">
      <c r="A3476">
        <v>3467</v>
      </c>
      <c r="B3476">
        <f t="shared" si="108"/>
        <v>3466</v>
      </c>
      <c r="C3476" t="str">
        <f t="shared" si="107"/>
        <v/>
      </c>
    </row>
    <row r="3477" spans="1:3">
      <c r="A3477">
        <v>3468</v>
      </c>
      <c r="B3477">
        <f t="shared" si="108"/>
        <v>3467</v>
      </c>
      <c r="C3477" t="str">
        <f t="shared" si="107"/>
        <v/>
      </c>
    </row>
    <row r="3478" spans="1:3">
      <c r="A3478">
        <v>3469</v>
      </c>
      <c r="B3478">
        <f t="shared" si="108"/>
        <v>3468</v>
      </c>
      <c r="C3478" t="str">
        <f t="shared" si="107"/>
        <v/>
      </c>
    </row>
    <row r="3479" spans="1:3">
      <c r="A3479">
        <v>3470</v>
      </c>
      <c r="B3479">
        <f t="shared" si="108"/>
        <v>3469</v>
      </c>
      <c r="C3479" t="str">
        <f t="shared" si="107"/>
        <v/>
      </c>
    </row>
    <row r="3480" spans="1:3">
      <c r="A3480">
        <v>3471</v>
      </c>
      <c r="B3480">
        <f t="shared" si="108"/>
        <v>3470</v>
      </c>
      <c r="C3480" t="str">
        <f t="shared" ref="C3480:C3543" si="109">IF(1=(14-LEN(SUBSTITUTE(MID($B$11,A3480-14,14),MID(MID($B$11,A3480-14,14),1,1),"")))*(14-LEN(SUBSTITUTE(MID($B$11,A3480-14,14),MID(MID($B$11,A3480-14,14),2,1),"")))*(14-LEN(SUBSTITUTE(MID($B$11,A3480-14,14),MID(MID($B$11,A3480-14,14),3,1),"")))*(14-LEN(SUBSTITUTE(MID($B$11,A3480-14,14),MID(MID($B$11,A3480-14,14),4,1),"")))*(14-LEN(SUBSTITUTE(MID($B$11,A3480-14,14),MID(MID($B$11,A3480-14,14),5,1),"")))*(14-LEN(SUBSTITUTE(MID($B$11,A3480-14,14),MID(MID($B$11,A3480-14,14),6,1),"")))*(14-LEN(SUBSTITUTE(MID($B$11,A3480-14,14),MID(MID($B$11,A3480-14,14),7,1),"")))*(14-LEN(SUBSTITUTE(MID($B$11,A3480-14,14),MID(MID($B$11,A3480-14,14),8,1),"")))*(14-LEN(SUBSTITUTE(MID($B$11,A3480-14,14),MID(MID($B$11,A3480-14,14),9,1),"")))*(14-LEN(SUBSTITUTE(MID($B$11,A3480-14,14),MID(MID($B$11,A3480-14,14),10,1),"")))*(14-LEN(SUBSTITUTE(MID($B$11,A3480-14,14),MID(MID($B$11,A3480-14,14),11,1),"")))*(14-LEN(SUBSTITUTE(MID($B$11,A3480-14,14),MID(MID($B$11,A3480-14,14),12,1),"")))*(14-LEN(SUBSTITUTE(MID($B$11,A3480-14,14),MID(MID($B$11,A3480-14,14),13,1),"")))*(14-LEN(SUBSTITUTE(MID($B$11,A3480-14,14),MID(MID($B$11,A3480-14,14),14,1),""))),A3480-1,"")</f>
        <v/>
      </c>
    </row>
    <row r="3481" spans="1:3">
      <c r="A3481">
        <v>3472</v>
      </c>
      <c r="B3481">
        <f t="shared" si="108"/>
        <v>3471</v>
      </c>
      <c r="C3481" t="str">
        <f t="shared" si="109"/>
        <v/>
      </c>
    </row>
    <row r="3482" spans="1:3">
      <c r="A3482">
        <v>3473</v>
      </c>
      <c r="B3482">
        <f t="shared" si="108"/>
        <v>3472</v>
      </c>
      <c r="C3482" t="str">
        <f t="shared" si="109"/>
        <v/>
      </c>
    </row>
    <row r="3483" spans="1:3">
      <c r="A3483">
        <v>3474</v>
      </c>
      <c r="B3483">
        <f t="shared" si="108"/>
        <v>3473</v>
      </c>
      <c r="C3483" t="str">
        <f t="shared" si="109"/>
        <v/>
      </c>
    </row>
    <row r="3484" spans="1:3">
      <c r="A3484">
        <v>3475</v>
      </c>
      <c r="B3484">
        <f t="shared" si="108"/>
        <v>3474</v>
      </c>
      <c r="C3484" t="str">
        <f t="shared" si="109"/>
        <v/>
      </c>
    </row>
    <row r="3485" spans="1:3">
      <c r="A3485">
        <v>3476</v>
      </c>
      <c r="B3485">
        <f t="shared" si="108"/>
        <v>3475</v>
      </c>
      <c r="C3485" t="str">
        <f t="shared" si="109"/>
        <v/>
      </c>
    </row>
    <row r="3486" spans="1:3">
      <c r="A3486">
        <v>3477</v>
      </c>
      <c r="B3486">
        <f t="shared" si="108"/>
        <v>3476</v>
      </c>
      <c r="C3486" t="str">
        <f t="shared" si="109"/>
        <v/>
      </c>
    </row>
    <row r="3487" spans="1:3">
      <c r="A3487">
        <v>3478</v>
      </c>
      <c r="B3487">
        <f t="shared" si="108"/>
        <v>3477</v>
      </c>
      <c r="C3487" t="str">
        <f t="shared" si="109"/>
        <v/>
      </c>
    </row>
    <row r="3488" spans="1:3">
      <c r="A3488">
        <v>3479</v>
      </c>
      <c r="B3488">
        <f t="shared" si="108"/>
        <v>3478</v>
      </c>
      <c r="C3488" t="str">
        <f t="shared" si="109"/>
        <v/>
      </c>
    </row>
    <row r="3489" spans="1:3">
      <c r="A3489">
        <v>3480</v>
      </c>
      <c r="B3489">
        <f t="shared" si="108"/>
        <v>3479</v>
      </c>
      <c r="C3489" t="str">
        <f t="shared" si="109"/>
        <v/>
      </c>
    </row>
    <row r="3490" spans="1:3">
      <c r="A3490">
        <v>3481</v>
      </c>
      <c r="B3490">
        <f t="shared" si="108"/>
        <v>3480</v>
      </c>
      <c r="C3490" t="str">
        <f t="shared" si="109"/>
        <v/>
      </c>
    </row>
    <row r="3491" spans="1:3">
      <c r="A3491">
        <v>3482</v>
      </c>
      <c r="B3491">
        <f t="shared" si="108"/>
        <v>3481</v>
      </c>
      <c r="C3491" t="str">
        <f t="shared" si="109"/>
        <v/>
      </c>
    </row>
    <row r="3492" spans="1:3">
      <c r="A3492">
        <v>3483</v>
      </c>
      <c r="B3492">
        <f t="shared" si="108"/>
        <v>3482</v>
      </c>
      <c r="C3492" t="str">
        <f t="shared" si="109"/>
        <v/>
      </c>
    </row>
    <row r="3493" spans="1:3">
      <c r="A3493">
        <v>3484</v>
      </c>
      <c r="B3493">
        <f t="shared" si="108"/>
        <v>3483</v>
      </c>
      <c r="C3493" t="str">
        <f t="shared" si="109"/>
        <v/>
      </c>
    </row>
    <row r="3494" spans="1:3">
      <c r="A3494">
        <v>3485</v>
      </c>
      <c r="B3494">
        <f t="shared" si="108"/>
        <v>3484</v>
      </c>
      <c r="C3494" t="str">
        <f t="shared" si="109"/>
        <v/>
      </c>
    </row>
    <row r="3495" spans="1:3">
      <c r="A3495">
        <v>3486</v>
      </c>
      <c r="B3495">
        <f t="shared" si="108"/>
        <v>3485</v>
      </c>
      <c r="C3495" t="str">
        <f t="shared" si="109"/>
        <v/>
      </c>
    </row>
    <row r="3496" spans="1:3">
      <c r="A3496">
        <v>3487</v>
      </c>
      <c r="B3496">
        <f t="shared" si="108"/>
        <v>3486</v>
      </c>
      <c r="C3496" t="str">
        <f t="shared" si="109"/>
        <v/>
      </c>
    </row>
    <row r="3497" spans="1:3">
      <c r="A3497">
        <v>3488</v>
      </c>
      <c r="B3497" t="str">
        <f t="shared" si="108"/>
        <v/>
      </c>
      <c r="C3497" t="str">
        <f t="shared" si="109"/>
        <v/>
      </c>
    </row>
    <row r="3498" spans="1:3">
      <c r="A3498">
        <v>3489</v>
      </c>
      <c r="B3498">
        <f t="shared" si="108"/>
        <v>3488</v>
      </c>
      <c r="C3498" t="str">
        <f t="shared" si="109"/>
        <v/>
      </c>
    </row>
    <row r="3499" spans="1:3">
      <c r="A3499">
        <v>3490</v>
      </c>
      <c r="B3499">
        <f t="shared" si="108"/>
        <v>3489</v>
      </c>
      <c r="C3499" t="str">
        <f t="shared" si="109"/>
        <v/>
      </c>
    </row>
    <row r="3500" spans="1:3">
      <c r="A3500">
        <v>3491</v>
      </c>
      <c r="B3500" t="str">
        <f t="shared" si="108"/>
        <v/>
      </c>
      <c r="C3500" t="str">
        <f t="shared" si="109"/>
        <v/>
      </c>
    </row>
    <row r="3501" spans="1:3">
      <c r="A3501">
        <v>3492</v>
      </c>
      <c r="B3501" t="str">
        <f t="shared" si="108"/>
        <v/>
      </c>
      <c r="C3501" t="str">
        <f t="shared" si="109"/>
        <v/>
      </c>
    </row>
    <row r="3502" spans="1:3">
      <c r="A3502">
        <v>3493</v>
      </c>
      <c r="B3502" t="str">
        <f t="shared" si="108"/>
        <v/>
      </c>
      <c r="C3502" t="str">
        <f t="shared" si="109"/>
        <v/>
      </c>
    </row>
    <row r="3503" spans="1:3">
      <c r="A3503">
        <v>3494</v>
      </c>
      <c r="B3503" t="str">
        <f t="shared" si="108"/>
        <v/>
      </c>
      <c r="C3503" t="str">
        <f t="shared" si="109"/>
        <v/>
      </c>
    </row>
    <row r="3504" spans="1:3">
      <c r="A3504">
        <v>3495</v>
      </c>
      <c r="B3504">
        <f t="shared" si="108"/>
        <v>3494</v>
      </c>
      <c r="C3504" t="str">
        <f t="shared" si="109"/>
        <v/>
      </c>
    </row>
    <row r="3505" spans="1:3">
      <c r="A3505">
        <v>3496</v>
      </c>
      <c r="B3505">
        <f t="shared" si="108"/>
        <v>3495</v>
      </c>
      <c r="C3505" t="str">
        <f t="shared" si="109"/>
        <v/>
      </c>
    </row>
    <row r="3506" spans="1:3">
      <c r="A3506">
        <v>3497</v>
      </c>
      <c r="B3506">
        <f t="shared" si="108"/>
        <v>3496</v>
      </c>
      <c r="C3506" t="str">
        <f t="shared" si="109"/>
        <v/>
      </c>
    </row>
    <row r="3507" spans="1:3">
      <c r="A3507">
        <v>3498</v>
      </c>
      <c r="B3507">
        <f t="shared" si="108"/>
        <v>3497</v>
      </c>
      <c r="C3507" t="str">
        <f t="shared" si="109"/>
        <v/>
      </c>
    </row>
    <row r="3508" spans="1:3">
      <c r="A3508">
        <v>3499</v>
      </c>
      <c r="B3508">
        <f t="shared" si="108"/>
        <v>3498</v>
      </c>
      <c r="C3508" t="str">
        <f t="shared" si="109"/>
        <v/>
      </c>
    </row>
    <row r="3509" spans="1:3">
      <c r="A3509">
        <v>3500</v>
      </c>
      <c r="B3509">
        <f t="shared" si="108"/>
        <v>3499</v>
      </c>
      <c r="C3509" t="str">
        <f t="shared" si="109"/>
        <v/>
      </c>
    </row>
    <row r="3510" spans="1:3">
      <c r="A3510">
        <v>3501</v>
      </c>
      <c r="B3510">
        <f t="shared" si="108"/>
        <v>3500</v>
      </c>
      <c r="C3510" t="str">
        <f t="shared" si="109"/>
        <v/>
      </c>
    </row>
    <row r="3511" spans="1:3">
      <c r="A3511">
        <v>3502</v>
      </c>
      <c r="B3511">
        <f t="shared" si="108"/>
        <v>3501</v>
      </c>
      <c r="C3511" t="str">
        <f t="shared" si="109"/>
        <v/>
      </c>
    </row>
    <row r="3512" spans="1:3">
      <c r="A3512">
        <v>3503</v>
      </c>
      <c r="B3512">
        <f t="shared" si="108"/>
        <v>3502</v>
      </c>
      <c r="C3512" t="str">
        <f t="shared" si="109"/>
        <v/>
      </c>
    </row>
    <row r="3513" spans="1:3">
      <c r="A3513">
        <v>3504</v>
      </c>
      <c r="B3513" t="str">
        <f t="shared" si="108"/>
        <v/>
      </c>
      <c r="C3513" t="str">
        <f t="shared" si="109"/>
        <v/>
      </c>
    </row>
    <row r="3514" spans="1:3">
      <c r="A3514">
        <v>3505</v>
      </c>
      <c r="B3514">
        <f t="shared" si="108"/>
        <v>3504</v>
      </c>
      <c r="C3514" t="str">
        <f t="shared" si="109"/>
        <v/>
      </c>
    </row>
    <row r="3515" spans="1:3">
      <c r="A3515">
        <v>3506</v>
      </c>
      <c r="B3515" t="str">
        <f t="shared" si="108"/>
        <v/>
      </c>
      <c r="C3515" t="str">
        <f t="shared" si="109"/>
        <v/>
      </c>
    </row>
    <row r="3516" spans="1:3">
      <c r="A3516">
        <v>3507</v>
      </c>
      <c r="B3516" t="str">
        <f t="shared" si="108"/>
        <v/>
      </c>
      <c r="C3516" t="str">
        <f t="shared" si="109"/>
        <v/>
      </c>
    </row>
    <row r="3517" spans="1:3">
      <c r="A3517">
        <v>3508</v>
      </c>
      <c r="B3517" t="str">
        <f t="shared" si="108"/>
        <v/>
      </c>
      <c r="C3517" t="str">
        <f t="shared" si="109"/>
        <v/>
      </c>
    </row>
    <row r="3518" spans="1:3">
      <c r="A3518">
        <v>3509</v>
      </c>
      <c r="B3518">
        <f t="shared" si="108"/>
        <v>3508</v>
      </c>
      <c r="C3518" t="str">
        <f t="shared" si="109"/>
        <v/>
      </c>
    </row>
    <row r="3519" spans="1:3">
      <c r="A3519">
        <v>3510</v>
      </c>
      <c r="B3519">
        <f t="shared" si="108"/>
        <v>3509</v>
      </c>
      <c r="C3519" t="str">
        <f t="shared" si="109"/>
        <v/>
      </c>
    </row>
    <row r="3520" spans="1:3">
      <c r="A3520">
        <v>3511</v>
      </c>
      <c r="B3520">
        <f t="shared" si="108"/>
        <v>3510</v>
      </c>
      <c r="C3520" t="str">
        <f t="shared" si="109"/>
        <v/>
      </c>
    </row>
    <row r="3521" spans="1:3">
      <c r="A3521">
        <v>3512</v>
      </c>
      <c r="B3521" t="str">
        <f t="shared" si="108"/>
        <v/>
      </c>
      <c r="C3521" t="str">
        <f t="shared" si="109"/>
        <v/>
      </c>
    </row>
    <row r="3522" spans="1:3">
      <c r="A3522">
        <v>3513</v>
      </c>
      <c r="B3522">
        <f t="shared" si="108"/>
        <v>3512</v>
      </c>
      <c r="C3522" t="str">
        <f t="shared" si="109"/>
        <v/>
      </c>
    </row>
    <row r="3523" spans="1:3">
      <c r="A3523">
        <v>3514</v>
      </c>
      <c r="B3523">
        <f t="shared" si="108"/>
        <v>3513</v>
      </c>
      <c r="C3523" t="str">
        <f t="shared" si="109"/>
        <v/>
      </c>
    </row>
    <row r="3524" spans="1:3">
      <c r="A3524">
        <v>3515</v>
      </c>
      <c r="B3524">
        <f t="shared" si="108"/>
        <v>3514</v>
      </c>
      <c r="C3524" t="str">
        <f t="shared" si="109"/>
        <v/>
      </c>
    </row>
    <row r="3525" spans="1:3">
      <c r="A3525">
        <v>3516</v>
      </c>
      <c r="B3525" t="str">
        <f t="shared" si="108"/>
        <v/>
      </c>
      <c r="C3525" t="str">
        <f t="shared" si="109"/>
        <v/>
      </c>
    </row>
    <row r="3526" spans="1:3">
      <c r="A3526">
        <v>3517</v>
      </c>
      <c r="B3526">
        <f t="shared" si="108"/>
        <v>3516</v>
      </c>
      <c r="C3526" t="str">
        <f t="shared" si="109"/>
        <v/>
      </c>
    </row>
    <row r="3527" spans="1:3">
      <c r="A3527">
        <v>3518</v>
      </c>
      <c r="B3527">
        <f t="shared" si="108"/>
        <v>3517</v>
      </c>
      <c r="C3527" t="str">
        <f t="shared" si="109"/>
        <v/>
      </c>
    </row>
    <row r="3528" spans="1:3">
      <c r="A3528">
        <v>3519</v>
      </c>
      <c r="B3528">
        <f t="shared" si="108"/>
        <v>3518</v>
      </c>
      <c r="C3528" t="str">
        <f t="shared" si="109"/>
        <v/>
      </c>
    </row>
    <row r="3529" spans="1:3">
      <c r="A3529">
        <v>3520</v>
      </c>
      <c r="B3529" t="str">
        <f t="shared" si="108"/>
        <v/>
      </c>
      <c r="C3529" t="str">
        <f t="shared" si="109"/>
        <v/>
      </c>
    </row>
    <row r="3530" spans="1:3">
      <c r="A3530">
        <v>3521</v>
      </c>
      <c r="B3530">
        <f t="shared" si="108"/>
        <v>3520</v>
      </c>
      <c r="C3530" t="str">
        <f t="shared" si="109"/>
        <v/>
      </c>
    </row>
    <row r="3531" spans="1:3">
      <c r="A3531">
        <v>3522</v>
      </c>
      <c r="B3531" t="str">
        <f t="shared" si="108"/>
        <v/>
      </c>
      <c r="C3531" t="str">
        <f t="shared" si="109"/>
        <v/>
      </c>
    </row>
    <row r="3532" spans="1:3">
      <c r="A3532">
        <v>3523</v>
      </c>
      <c r="B3532" t="str">
        <f t="shared" si="108"/>
        <v/>
      </c>
      <c r="C3532" t="str">
        <f t="shared" si="109"/>
        <v/>
      </c>
    </row>
    <row r="3533" spans="1:3">
      <c r="A3533">
        <v>3524</v>
      </c>
      <c r="B3533">
        <f t="shared" si="108"/>
        <v>3523</v>
      </c>
      <c r="C3533" t="str">
        <f t="shared" si="109"/>
        <v/>
      </c>
    </row>
    <row r="3534" spans="1:3">
      <c r="A3534">
        <v>3525</v>
      </c>
      <c r="B3534">
        <f t="shared" si="108"/>
        <v>3524</v>
      </c>
      <c r="C3534" t="str">
        <f t="shared" si="109"/>
        <v/>
      </c>
    </row>
    <row r="3535" spans="1:3">
      <c r="A3535">
        <v>3526</v>
      </c>
      <c r="B3535">
        <f t="shared" ref="B3535:B3598" si="110">IF(1=(4-LEN(SUBSTITUTE(MID($B$11,A3535-4,4),MID(MID($B$11,A3535-4,4),1,1),"")))*(4-LEN(SUBSTITUTE(MID($B$11,A3535-4,4),MID(MID($B$11,A3535-4,4),2,1),"")))*(4-LEN(SUBSTITUTE(MID($B$11,A3535-4,4),MID(MID($B$11,A3535-4,4),3,1),"")))*(4-LEN(SUBSTITUTE(MID($B$11,A3535-4,4),MID(MID($B$11,A3535-4,4),4,1),""))),A3535-1,"")</f>
        <v>3525</v>
      </c>
      <c r="C3535" t="str">
        <f t="shared" si="109"/>
        <v/>
      </c>
    </row>
    <row r="3536" spans="1:3">
      <c r="A3536">
        <v>3527</v>
      </c>
      <c r="B3536">
        <f t="shared" si="110"/>
        <v>3526</v>
      </c>
      <c r="C3536" t="str">
        <f t="shared" si="109"/>
        <v/>
      </c>
    </row>
    <row r="3537" spans="1:3">
      <c r="A3537">
        <v>3528</v>
      </c>
      <c r="B3537">
        <f t="shared" si="110"/>
        <v>3527</v>
      </c>
      <c r="C3537" t="str">
        <f t="shared" si="109"/>
        <v/>
      </c>
    </row>
    <row r="3538" spans="1:3">
      <c r="A3538">
        <v>3529</v>
      </c>
      <c r="B3538">
        <f t="shared" si="110"/>
        <v>3528</v>
      </c>
      <c r="C3538" t="str">
        <f t="shared" si="109"/>
        <v/>
      </c>
    </row>
    <row r="3539" spans="1:3">
      <c r="A3539">
        <v>3530</v>
      </c>
      <c r="B3539" t="str">
        <f t="shared" si="110"/>
        <v/>
      </c>
      <c r="C3539" t="str">
        <f t="shared" si="109"/>
        <v/>
      </c>
    </row>
    <row r="3540" spans="1:3">
      <c r="A3540">
        <v>3531</v>
      </c>
      <c r="B3540" t="str">
        <f t="shared" si="110"/>
        <v/>
      </c>
      <c r="C3540" t="str">
        <f t="shared" si="109"/>
        <v/>
      </c>
    </row>
    <row r="3541" spans="1:3">
      <c r="A3541">
        <v>3532</v>
      </c>
      <c r="B3541">
        <f t="shared" si="110"/>
        <v>3531</v>
      </c>
      <c r="C3541" t="str">
        <f t="shared" si="109"/>
        <v/>
      </c>
    </row>
    <row r="3542" spans="1:3">
      <c r="A3542">
        <v>3533</v>
      </c>
      <c r="B3542">
        <f t="shared" si="110"/>
        <v>3532</v>
      </c>
      <c r="C3542" t="str">
        <f t="shared" si="109"/>
        <v/>
      </c>
    </row>
    <row r="3543" spans="1:3">
      <c r="A3543">
        <v>3534</v>
      </c>
      <c r="B3543">
        <f t="shared" si="110"/>
        <v>3533</v>
      </c>
      <c r="C3543" t="str">
        <f t="shared" si="109"/>
        <v/>
      </c>
    </row>
    <row r="3544" spans="1:3">
      <c r="A3544">
        <v>3535</v>
      </c>
      <c r="B3544">
        <f t="shared" si="110"/>
        <v>3534</v>
      </c>
      <c r="C3544" t="str">
        <f t="shared" ref="C3544:C3607" si="111">IF(1=(14-LEN(SUBSTITUTE(MID($B$11,A3544-14,14),MID(MID($B$11,A3544-14,14),1,1),"")))*(14-LEN(SUBSTITUTE(MID($B$11,A3544-14,14),MID(MID($B$11,A3544-14,14),2,1),"")))*(14-LEN(SUBSTITUTE(MID($B$11,A3544-14,14),MID(MID($B$11,A3544-14,14),3,1),"")))*(14-LEN(SUBSTITUTE(MID($B$11,A3544-14,14),MID(MID($B$11,A3544-14,14),4,1),"")))*(14-LEN(SUBSTITUTE(MID($B$11,A3544-14,14),MID(MID($B$11,A3544-14,14),5,1),"")))*(14-LEN(SUBSTITUTE(MID($B$11,A3544-14,14),MID(MID($B$11,A3544-14,14),6,1),"")))*(14-LEN(SUBSTITUTE(MID($B$11,A3544-14,14),MID(MID($B$11,A3544-14,14),7,1),"")))*(14-LEN(SUBSTITUTE(MID($B$11,A3544-14,14),MID(MID($B$11,A3544-14,14),8,1),"")))*(14-LEN(SUBSTITUTE(MID($B$11,A3544-14,14),MID(MID($B$11,A3544-14,14),9,1),"")))*(14-LEN(SUBSTITUTE(MID($B$11,A3544-14,14),MID(MID($B$11,A3544-14,14),10,1),"")))*(14-LEN(SUBSTITUTE(MID($B$11,A3544-14,14),MID(MID($B$11,A3544-14,14),11,1),"")))*(14-LEN(SUBSTITUTE(MID($B$11,A3544-14,14),MID(MID($B$11,A3544-14,14),12,1),"")))*(14-LEN(SUBSTITUTE(MID($B$11,A3544-14,14),MID(MID($B$11,A3544-14,14),13,1),"")))*(14-LEN(SUBSTITUTE(MID($B$11,A3544-14,14),MID(MID($B$11,A3544-14,14),14,1),""))),A3544-1,"")</f>
        <v/>
      </c>
    </row>
    <row r="3545" spans="1:3">
      <c r="A3545">
        <v>3536</v>
      </c>
      <c r="B3545">
        <f t="shared" si="110"/>
        <v>3535</v>
      </c>
      <c r="C3545" t="str">
        <f t="shared" si="111"/>
        <v/>
      </c>
    </row>
    <row r="3546" spans="1:3">
      <c r="A3546">
        <v>3537</v>
      </c>
      <c r="B3546">
        <f t="shared" si="110"/>
        <v>3536</v>
      </c>
      <c r="C3546" t="str">
        <f t="shared" si="111"/>
        <v/>
      </c>
    </row>
    <row r="3547" spans="1:3">
      <c r="A3547">
        <v>3538</v>
      </c>
      <c r="B3547">
        <f t="shared" si="110"/>
        <v>3537</v>
      </c>
      <c r="C3547" t="str">
        <f t="shared" si="111"/>
        <v/>
      </c>
    </row>
    <row r="3548" spans="1:3">
      <c r="A3548">
        <v>3539</v>
      </c>
      <c r="B3548">
        <f t="shared" si="110"/>
        <v>3538</v>
      </c>
      <c r="C3548" t="str">
        <f t="shared" si="111"/>
        <v/>
      </c>
    </row>
    <row r="3549" spans="1:3">
      <c r="A3549">
        <v>3540</v>
      </c>
      <c r="B3549">
        <f t="shared" si="110"/>
        <v>3539</v>
      </c>
      <c r="C3549" t="str">
        <f t="shared" si="111"/>
        <v/>
      </c>
    </row>
    <row r="3550" spans="1:3">
      <c r="A3550">
        <v>3541</v>
      </c>
      <c r="B3550" t="str">
        <f t="shared" si="110"/>
        <v/>
      </c>
      <c r="C3550" t="str">
        <f t="shared" si="111"/>
        <v/>
      </c>
    </row>
    <row r="3551" spans="1:3">
      <c r="A3551">
        <v>3542</v>
      </c>
      <c r="B3551" t="str">
        <f t="shared" si="110"/>
        <v/>
      </c>
      <c r="C3551" t="str">
        <f t="shared" si="111"/>
        <v/>
      </c>
    </row>
    <row r="3552" spans="1:3">
      <c r="A3552">
        <v>3543</v>
      </c>
      <c r="B3552" t="str">
        <f t="shared" si="110"/>
        <v/>
      </c>
      <c r="C3552" t="str">
        <f t="shared" si="111"/>
        <v/>
      </c>
    </row>
    <row r="3553" spans="1:3">
      <c r="A3553">
        <v>3544</v>
      </c>
      <c r="B3553">
        <f t="shared" si="110"/>
        <v>3543</v>
      </c>
      <c r="C3553" t="str">
        <f t="shared" si="111"/>
        <v/>
      </c>
    </row>
    <row r="3554" spans="1:3">
      <c r="A3554">
        <v>3545</v>
      </c>
      <c r="B3554">
        <f t="shared" si="110"/>
        <v>3544</v>
      </c>
      <c r="C3554" t="str">
        <f t="shared" si="111"/>
        <v/>
      </c>
    </row>
    <row r="3555" spans="1:3">
      <c r="A3555">
        <v>3546</v>
      </c>
      <c r="B3555">
        <f t="shared" si="110"/>
        <v>3545</v>
      </c>
      <c r="C3555" t="str">
        <f t="shared" si="111"/>
        <v/>
      </c>
    </row>
    <row r="3556" spans="1:3">
      <c r="A3556">
        <v>3547</v>
      </c>
      <c r="B3556">
        <f t="shared" si="110"/>
        <v>3546</v>
      </c>
      <c r="C3556" t="str">
        <f t="shared" si="111"/>
        <v/>
      </c>
    </row>
    <row r="3557" spans="1:3">
      <c r="A3557">
        <v>3548</v>
      </c>
      <c r="B3557">
        <f t="shared" si="110"/>
        <v>3547</v>
      </c>
      <c r="C3557" t="str">
        <f t="shared" si="111"/>
        <v/>
      </c>
    </row>
    <row r="3558" spans="1:3">
      <c r="A3558">
        <v>3549</v>
      </c>
      <c r="B3558">
        <f t="shared" si="110"/>
        <v>3548</v>
      </c>
      <c r="C3558" t="str">
        <f t="shared" si="111"/>
        <v/>
      </c>
    </row>
    <row r="3559" spans="1:3">
      <c r="A3559">
        <v>3550</v>
      </c>
      <c r="B3559">
        <f t="shared" si="110"/>
        <v>3549</v>
      </c>
      <c r="C3559" t="str">
        <f t="shared" si="111"/>
        <v/>
      </c>
    </row>
    <row r="3560" spans="1:3">
      <c r="A3560">
        <v>3551</v>
      </c>
      <c r="B3560">
        <f t="shared" si="110"/>
        <v>3550</v>
      </c>
      <c r="C3560" t="str">
        <f t="shared" si="111"/>
        <v/>
      </c>
    </row>
    <row r="3561" spans="1:3">
      <c r="A3561">
        <v>3552</v>
      </c>
      <c r="B3561">
        <f t="shared" si="110"/>
        <v>3551</v>
      </c>
      <c r="C3561" t="str">
        <f t="shared" si="111"/>
        <v/>
      </c>
    </row>
    <row r="3562" spans="1:3">
      <c r="A3562">
        <v>3553</v>
      </c>
      <c r="B3562">
        <f t="shared" si="110"/>
        <v>3552</v>
      </c>
      <c r="C3562" t="str">
        <f t="shared" si="111"/>
        <v/>
      </c>
    </row>
    <row r="3563" spans="1:3">
      <c r="A3563">
        <v>3554</v>
      </c>
      <c r="B3563">
        <f t="shared" si="110"/>
        <v>3553</v>
      </c>
      <c r="C3563" t="str">
        <f t="shared" si="111"/>
        <v/>
      </c>
    </row>
    <row r="3564" spans="1:3">
      <c r="A3564">
        <v>3555</v>
      </c>
      <c r="B3564">
        <f t="shared" si="110"/>
        <v>3554</v>
      </c>
      <c r="C3564" t="str">
        <f t="shared" si="111"/>
        <v/>
      </c>
    </row>
    <row r="3565" spans="1:3">
      <c r="A3565">
        <v>3556</v>
      </c>
      <c r="B3565">
        <f t="shared" si="110"/>
        <v>3555</v>
      </c>
      <c r="C3565" t="str">
        <f t="shared" si="111"/>
        <v/>
      </c>
    </row>
    <row r="3566" spans="1:3">
      <c r="A3566">
        <v>3557</v>
      </c>
      <c r="B3566">
        <f t="shared" si="110"/>
        <v>3556</v>
      </c>
      <c r="C3566" t="str">
        <f t="shared" si="111"/>
        <v/>
      </c>
    </row>
    <row r="3567" spans="1:3">
      <c r="A3567">
        <v>3558</v>
      </c>
      <c r="B3567" t="str">
        <f t="shared" si="110"/>
        <v/>
      </c>
      <c r="C3567" t="str">
        <f t="shared" si="111"/>
        <v/>
      </c>
    </row>
    <row r="3568" spans="1:3">
      <c r="A3568">
        <v>3559</v>
      </c>
      <c r="B3568">
        <f t="shared" si="110"/>
        <v>3558</v>
      </c>
      <c r="C3568" t="str">
        <f t="shared" si="111"/>
        <v/>
      </c>
    </row>
    <row r="3569" spans="1:3">
      <c r="A3569">
        <v>3560</v>
      </c>
      <c r="B3569">
        <f t="shared" si="110"/>
        <v>3559</v>
      </c>
      <c r="C3569" t="str">
        <f t="shared" si="111"/>
        <v/>
      </c>
    </row>
    <row r="3570" spans="1:3">
      <c r="A3570">
        <v>3561</v>
      </c>
      <c r="B3570">
        <f t="shared" si="110"/>
        <v>3560</v>
      </c>
      <c r="C3570" t="str">
        <f t="shared" si="111"/>
        <v/>
      </c>
    </row>
    <row r="3571" spans="1:3">
      <c r="A3571">
        <v>3562</v>
      </c>
      <c r="B3571" t="str">
        <f t="shared" si="110"/>
        <v/>
      </c>
      <c r="C3571" t="str">
        <f t="shared" si="111"/>
        <v/>
      </c>
    </row>
    <row r="3572" spans="1:3">
      <c r="A3572">
        <v>3563</v>
      </c>
      <c r="B3572">
        <f t="shared" si="110"/>
        <v>3562</v>
      </c>
      <c r="C3572" t="str">
        <f t="shared" si="111"/>
        <v/>
      </c>
    </row>
    <row r="3573" spans="1:3">
      <c r="A3573">
        <v>3564</v>
      </c>
      <c r="B3573" t="str">
        <f t="shared" si="110"/>
        <v/>
      </c>
      <c r="C3573" t="str">
        <f t="shared" si="111"/>
        <v/>
      </c>
    </row>
    <row r="3574" spans="1:3">
      <c r="A3574">
        <v>3565</v>
      </c>
      <c r="B3574">
        <f t="shared" si="110"/>
        <v>3564</v>
      </c>
      <c r="C3574" t="str">
        <f t="shared" si="111"/>
        <v/>
      </c>
    </row>
    <row r="3575" spans="1:3">
      <c r="A3575">
        <v>3566</v>
      </c>
      <c r="B3575">
        <f t="shared" si="110"/>
        <v>3565</v>
      </c>
      <c r="C3575" t="str">
        <f t="shared" si="111"/>
        <v/>
      </c>
    </row>
    <row r="3576" spans="1:3">
      <c r="A3576">
        <v>3567</v>
      </c>
      <c r="B3576">
        <f t="shared" si="110"/>
        <v>3566</v>
      </c>
      <c r="C3576" t="str">
        <f t="shared" si="111"/>
        <v/>
      </c>
    </row>
    <row r="3577" spans="1:3">
      <c r="A3577">
        <v>3568</v>
      </c>
      <c r="B3577">
        <f t="shared" si="110"/>
        <v>3567</v>
      </c>
      <c r="C3577" t="str">
        <f t="shared" si="111"/>
        <v/>
      </c>
    </row>
    <row r="3578" spans="1:3">
      <c r="A3578">
        <v>3569</v>
      </c>
      <c r="B3578">
        <f t="shared" si="110"/>
        <v>3568</v>
      </c>
      <c r="C3578" t="str">
        <f t="shared" si="111"/>
        <v/>
      </c>
    </row>
    <row r="3579" spans="1:3">
      <c r="A3579">
        <v>3570</v>
      </c>
      <c r="B3579" t="str">
        <f t="shared" si="110"/>
        <v/>
      </c>
      <c r="C3579" t="str">
        <f t="shared" si="111"/>
        <v/>
      </c>
    </row>
    <row r="3580" spans="1:3">
      <c r="A3580">
        <v>3571</v>
      </c>
      <c r="B3580" t="str">
        <f t="shared" si="110"/>
        <v/>
      </c>
      <c r="C3580" t="str">
        <f t="shared" si="111"/>
        <v/>
      </c>
    </row>
    <row r="3581" spans="1:3">
      <c r="A3581">
        <v>3572</v>
      </c>
      <c r="B3581" t="str">
        <f t="shared" si="110"/>
        <v/>
      </c>
      <c r="C3581" t="str">
        <f t="shared" si="111"/>
        <v/>
      </c>
    </row>
    <row r="3582" spans="1:3">
      <c r="A3582">
        <v>3573</v>
      </c>
      <c r="B3582" t="str">
        <f t="shared" si="110"/>
        <v/>
      </c>
      <c r="C3582" t="str">
        <f t="shared" si="111"/>
        <v/>
      </c>
    </row>
    <row r="3583" spans="1:3">
      <c r="A3583">
        <v>3574</v>
      </c>
      <c r="B3583" t="str">
        <f t="shared" si="110"/>
        <v/>
      </c>
      <c r="C3583" t="str">
        <f t="shared" si="111"/>
        <v/>
      </c>
    </row>
    <row r="3584" spans="1:3">
      <c r="A3584">
        <v>3575</v>
      </c>
      <c r="B3584">
        <f t="shared" si="110"/>
        <v>3574</v>
      </c>
      <c r="C3584" t="str">
        <f t="shared" si="111"/>
        <v/>
      </c>
    </row>
    <row r="3585" spans="1:3">
      <c r="A3585">
        <v>3576</v>
      </c>
      <c r="B3585">
        <f t="shared" si="110"/>
        <v>3575</v>
      </c>
      <c r="C3585" t="str">
        <f t="shared" si="111"/>
        <v/>
      </c>
    </row>
    <row r="3586" spans="1:3">
      <c r="A3586">
        <v>3577</v>
      </c>
      <c r="B3586" t="str">
        <f t="shared" si="110"/>
        <v/>
      </c>
      <c r="C3586" t="str">
        <f t="shared" si="111"/>
        <v/>
      </c>
    </row>
    <row r="3587" spans="1:3">
      <c r="A3587">
        <v>3578</v>
      </c>
      <c r="B3587" t="str">
        <f t="shared" si="110"/>
        <v/>
      </c>
      <c r="C3587" t="str">
        <f t="shared" si="111"/>
        <v/>
      </c>
    </row>
    <row r="3588" spans="1:3">
      <c r="A3588">
        <v>3579</v>
      </c>
      <c r="B3588" t="str">
        <f t="shared" si="110"/>
        <v/>
      </c>
      <c r="C3588" t="str">
        <f t="shared" si="111"/>
        <v/>
      </c>
    </row>
    <row r="3589" spans="1:3">
      <c r="A3589">
        <v>3580</v>
      </c>
      <c r="B3589">
        <f t="shared" si="110"/>
        <v>3579</v>
      </c>
      <c r="C3589" t="str">
        <f t="shared" si="111"/>
        <v/>
      </c>
    </row>
    <row r="3590" spans="1:3">
      <c r="A3590">
        <v>3581</v>
      </c>
      <c r="B3590">
        <f t="shared" si="110"/>
        <v>3580</v>
      </c>
      <c r="C3590" t="str">
        <f t="shared" si="111"/>
        <v/>
      </c>
    </row>
    <row r="3591" spans="1:3">
      <c r="A3591">
        <v>3582</v>
      </c>
      <c r="B3591">
        <f t="shared" si="110"/>
        <v>3581</v>
      </c>
      <c r="C3591" t="str">
        <f t="shared" si="111"/>
        <v/>
      </c>
    </row>
    <row r="3592" spans="1:3">
      <c r="A3592">
        <v>3583</v>
      </c>
      <c r="B3592">
        <f t="shared" si="110"/>
        <v>3582</v>
      </c>
      <c r="C3592" t="str">
        <f t="shared" si="111"/>
        <v/>
      </c>
    </row>
    <row r="3593" spans="1:3">
      <c r="A3593">
        <v>3584</v>
      </c>
      <c r="B3593">
        <f t="shared" si="110"/>
        <v>3583</v>
      </c>
      <c r="C3593" t="str">
        <f t="shared" si="111"/>
        <v/>
      </c>
    </row>
    <row r="3594" spans="1:3">
      <c r="A3594">
        <v>3585</v>
      </c>
      <c r="B3594">
        <f t="shared" si="110"/>
        <v>3584</v>
      </c>
      <c r="C3594" t="str">
        <f t="shared" si="111"/>
        <v/>
      </c>
    </row>
    <row r="3595" spans="1:3">
      <c r="A3595">
        <v>3586</v>
      </c>
      <c r="B3595">
        <f t="shared" si="110"/>
        <v>3585</v>
      </c>
      <c r="C3595" t="str">
        <f t="shared" si="111"/>
        <v/>
      </c>
    </row>
    <row r="3596" spans="1:3">
      <c r="A3596">
        <v>3587</v>
      </c>
      <c r="B3596">
        <f t="shared" si="110"/>
        <v>3586</v>
      </c>
      <c r="C3596" t="str">
        <f t="shared" si="111"/>
        <v/>
      </c>
    </row>
    <row r="3597" spans="1:3">
      <c r="A3597">
        <v>3588</v>
      </c>
      <c r="B3597">
        <f t="shared" si="110"/>
        <v>3587</v>
      </c>
      <c r="C3597" t="str">
        <f t="shared" si="111"/>
        <v/>
      </c>
    </row>
    <row r="3598" spans="1:3">
      <c r="A3598">
        <v>3589</v>
      </c>
      <c r="B3598">
        <f t="shared" si="110"/>
        <v>3588</v>
      </c>
      <c r="C3598" t="str">
        <f t="shared" si="111"/>
        <v/>
      </c>
    </row>
    <row r="3599" spans="1:3">
      <c r="A3599">
        <v>3590</v>
      </c>
      <c r="B3599">
        <f t="shared" ref="B3599:B3662" si="112">IF(1=(4-LEN(SUBSTITUTE(MID($B$11,A3599-4,4),MID(MID($B$11,A3599-4,4),1,1),"")))*(4-LEN(SUBSTITUTE(MID($B$11,A3599-4,4),MID(MID($B$11,A3599-4,4),2,1),"")))*(4-LEN(SUBSTITUTE(MID($B$11,A3599-4,4),MID(MID($B$11,A3599-4,4),3,1),"")))*(4-LEN(SUBSTITUTE(MID($B$11,A3599-4,4),MID(MID($B$11,A3599-4,4),4,1),""))),A3599-1,"")</f>
        <v>3589</v>
      </c>
      <c r="C3599" t="str">
        <f t="shared" si="111"/>
        <v/>
      </c>
    </row>
    <row r="3600" spans="1:3">
      <c r="A3600">
        <v>3591</v>
      </c>
      <c r="B3600">
        <f t="shared" si="112"/>
        <v>3590</v>
      </c>
      <c r="C3600" t="str">
        <f t="shared" si="111"/>
        <v/>
      </c>
    </row>
    <row r="3601" spans="1:3">
      <c r="A3601">
        <v>3592</v>
      </c>
      <c r="B3601">
        <f t="shared" si="112"/>
        <v>3591</v>
      </c>
      <c r="C3601" t="str">
        <f t="shared" si="111"/>
        <v/>
      </c>
    </row>
    <row r="3602" spans="1:3">
      <c r="A3602">
        <v>3593</v>
      </c>
      <c r="B3602">
        <f t="shared" si="112"/>
        <v>3592</v>
      </c>
      <c r="C3602" t="str">
        <f t="shared" si="111"/>
        <v/>
      </c>
    </row>
    <row r="3603" spans="1:3">
      <c r="A3603">
        <v>3594</v>
      </c>
      <c r="B3603">
        <f t="shared" si="112"/>
        <v>3593</v>
      </c>
      <c r="C3603" t="str">
        <f t="shared" si="111"/>
        <v/>
      </c>
    </row>
    <row r="3604" spans="1:3">
      <c r="A3604">
        <v>3595</v>
      </c>
      <c r="B3604">
        <f t="shared" si="112"/>
        <v>3594</v>
      </c>
      <c r="C3604" t="str">
        <f t="shared" si="111"/>
        <v/>
      </c>
    </row>
    <row r="3605" spans="1:3">
      <c r="A3605">
        <v>3596</v>
      </c>
      <c r="B3605" t="str">
        <f t="shared" si="112"/>
        <v/>
      </c>
      <c r="C3605" t="str">
        <f t="shared" si="111"/>
        <v/>
      </c>
    </row>
    <row r="3606" spans="1:3">
      <c r="A3606">
        <v>3597</v>
      </c>
      <c r="B3606" t="str">
        <f t="shared" si="112"/>
        <v/>
      </c>
      <c r="C3606" t="str">
        <f t="shared" si="111"/>
        <v/>
      </c>
    </row>
    <row r="3607" spans="1:3">
      <c r="A3607">
        <v>3598</v>
      </c>
      <c r="B3607" t="str">
        <f t="shared" si="112"/>
        <v/>
      </c>
      <c r="C3607" t="str">
        <f t="shared" si="111"/>
        <v/>
      </c>
    </row>
    <row r="3608" spans="1:3">
      <c r="A3608">
        <v>3599</v>
      </c>
      <c r="B3608">
        <f t="shared" si="112"/>
        <v>3598</v>
      </c>
      <c r="C3608" t="str">
        <f t="shared" ref="C3608:C3671" si="113">IF(1=(14-LEN(SUBSTITUTE(MID($B$11,A3608-14,14),MID(MID($B$11,A3608-14,14),1,1),"")))*(14-LEN(SUBSTITUTE(MID($B$11,A3608-14,14),MID(MID($B$11,A3608-14,14),2,1),"")))*(14-LEN(SUBSTITUTE(MID($B$11,A3608-14,14),MID(MID($B$11,A3608-14,14),3,1),"")))*(14-LEN(SUBSTITUTE(MID($B$11,A3608-14,14),MID(MID($B$11,A3608-14,14),4,1),"")))*(14-LEN(SUBSTITUTE(MID($B$11,A3608-14,14),MID(MID($B$11,A3608-14,14),5,1),"")))*(14-LEN(SUBSTITUTE(MID($B$11,A3608-14,14),MID(MID($B$11,A3608-14,14),6,1),"")))*(14-LEN(SUBSTITUTE(MID($B$11,A3608-14,14),MID(MID($B$11,A3608-14,14),7,1),"")))*(14-LEN(SUBSTITUTE(MID($B$11,A3608-14,14),MID(MID($B$11,A3608-14,14),8,1),"")))*(14-LEN(SUBSTITUTE(MID($B$11,A3608-14,14),MID(MID($B$11,A3608-14,14),9,1),"")))*(14-LEN(SUBSTITUTE(MID($B$11,A3608-14,14),MID(MID($B$11,A3608-14,14),10,1),"")))*(14-LEN(SUBSTITUTE(MID($B$11,A3608-14,14),MID(MID($B$11,A3608-14,14),11,1),"")))*(14-LEN(SUBSTITUTE(MID($B$11,A3608-14,14),MID(MID($B$11,A3608-14,14),12,1),"")))*(14-LEN(SUBSTITUTE(MID($B$11,A3608-14,14),MID(MID($B$11,A3608-14,14),13,1),"")))*(14-LEN(SUBSTITUTE(MID($B$11,A3608-14,14),MID(MID($B$11,A3608-14,14),14,1),""))),A3608-1,"")</f>
        <v/>
      </c>
    </row>
    <row r="3609" spans="1:3">
      <c r="A3609">
        <v>3600</v>
      </c>
      <c r="B3609">
        <f t="shared" si="112"/>
        <v>3599</v>
      </c>
      <c r="C3609" t="str">
        <f t="shared" si="113"/>
        <v/>
      </c>
    </row>
    <row r="3610" spans="1:3">
      <c r="A3610">
        <v>3601</v>
      </c>
      <c r="B3610">
        <f t="shared" si="112"/>
        <v>3600</v>
      </c>
      <c r="C3610" t="str">
        <f t="shared" si="113"/>
        <v/>
      </c>
    </row>
    <row r="3611" spans="1:3">
      <c r="A3611">
        <v>3602</v>
      </c>
      <c r="B3611">
        <f t="shared" si="112"/>
        <v>3601</v>
      </c>
      <c r="C3611" t="str">
        <f t="shared" si="113"/>
        <v/>
      </c>
    </row>
    <row r="3612" spans="1:3">
      <c r="A3612">
        <v>3603</v>
      </c>
      <c r="B3612">
        <f t="shared" si="112"/>
        <v>3602</v>
      </c>
      <c r="C3612" t="str">
        <f t="shared" si="113"/>
        <v/>
      </c>
    </row>
    <row r="3613" spans="1:3">
      <c r="A3613">
        <v>3604</v>
      </c>
      <c r="B3613">
        <f t="shared" si="112"/>
        <v>3603</v>
      </c>
      <c r="C3613" t="str">
        <f t="shared" si="113"/>
        <v/>
      </c>
    </row>
    <row r="3614" spans="1:3">
      <c r="A3614">
        <v>3605</v>
      </c>
      <c r="B3614">
        <f t="shared" si="112"/>
        <v>3604</v>
      </c>
      <c r="C3614" t="str">
        <f t="shared" si="113"/>
        <v/>
      </c>
    </row>
    <row r="3615" spans="1:3">
      <c r="A3615">
        <v>3606</v>
      </c>
      <c r="B3615">
        <f t="shared" si="112"/>
        <v>3605</v>
      </c>
      <c r="C3615" t="str">
        <f t="shared" si="113"/>
        <v/>
      </c>
    </row>
    <row r="3616" spans="1:3">
      <c r="A3616">
        <v>3607</v>
      </c>
      <c r="B3616" t="str">
        <f t="shared" si="112"/>
        <v/>
      </c>
      <c r="C3616" t="str">
        <f t="shared" si="113"/>
        <v/>
      </c>
    </row>
    <row r="3617" spans="1:3">
      <c r="A3617">
        <v>3608</v>
      </c>
      <c r="B3617" t="str">
        <f t="shared" si="112"/>
        <v/>
      </c>
      <c r="C3617" t="str">
        <f t="shared" si="113"/>
        <v/>
      </c>
    </row>
    <row r="3618" spans="1:3">
      <c r="A3618">
        <v>3609</v>
      </c>
      <c r="B3618">
        <f t="shared" si="112"/>
        <v>3608</v>
      </c>
      <c r="C3618" t="str">
        <f t="shared" si="113"/>
        <v/>
      </c>
    </row>
    <row r="3619" spans="1:3">
      <c r="A3619">
        <v>3610</v>
      </c>
      <c r="B3619">
        <f t="shared" si="112"/>
        <v>3609</v>
      </c>
      <c r="C3619" t="str">
        <f t="shared" si="113"/>
        <v/>
      </c>
    </row>
    <row r="3620" spans="1:3">
      <c r="A3620">
        <v>3611</v>
      </c>
      <c r="B3620">
        <f t="shared" si="112"/>
        <v>3610</v>
      </c>
      <c r="C3620" t="str">
        <f t="shared" si="113"/>
        <v/>
      </c>
    </row>
    <row r="3621" spans="1:3">
      <c r="A3621">
        <v>3612</v>
      </c>
      <c r="B3621" t="str">
        <f t="shared" si="112"/>
        <v/>
      </c>
      <c r="C3621" t="str">
        <f t="shared" si="113"/>
        <v/>
      </c>
    </row>
    <row r="3622" spans="1:3">
      <c r="A3622">
        <v>3613</v>
      </c>
      <c r="B3622" t="str">
        <f t="shared" si="112"/>
        <v/>
      </c>
      <c r="C3622" t="str">
        <f t="shared" si="113"/>
        <v/>
      </c>
    </row>
    <row r="3623" spans="1:3">
      <c r="A3623">
        <v>3614</v>
      </c>
      <c r="B3623" t="str">
        <f t="shared" si="112"/>
        <v/>
      </c>
      <c r="C3623" t="str">
        <f t="shared" si="113"/>
        <v/>
      </c>
    </row>
    <row r="3624" spans="1:3">
      <c r="A3624">
        <v>3615</v>
      </c>
      <c r="B3624" t="str">
        <f t="shared" si="112"/>
        <v/>
      </c>
      <c r="C3624" t="str">
        <f t="shared" si="113"/>
        <v/>
      </c>
    </row>
    <row r="3625" spans="1:3">
      <c r="A3625">
        <v>3616</v>
      </c>
      <c r="B3625" t="str">
        <f t="shared" si="112"/>
        <v/>
      </c>
      <c r="C3625" t="str">
        <f t="shared" si="113"/>
        <v/>
      </c>
    </row>
    <row r="3626" spans="1:3">
      <c r="A3626">
        <v>3617</v>
      </c>
      <c r="B3626" t="str">
        <f t="shared" si="112"/>
        <v/>
      </c>
      <c r="C3626" t="str">
        <f t="shared" si="113"/>
        <v/>
      </c>
    </row>
    <row r="3627" spans="1:3">
      <c r="A3627">
        <v>3618</v>
      </c>
      <c r="B3627" t="str">
        <f t="shared" si="112"/>
        <v/>
      </c>
      <c r="C3627" t="str">
        <f t="shared" si="113"/>
        <v/>
      </c>
    </row>
    <row r="3628" spans="1:3">
      <c r="A3628">
        <v>3619</v>
      </c>
      <c r="B3628">
        <f t="shared" si="112"/>
        <v>3618</v>
      </c>
      <c r="C3628" t="str">
        <f t="shared" si="113"/>
        <v/>
      </c>
    </row>
    <row r="3629" spans="1:3">
      <c r="A3629">
        <v>3620</v>
      </c>
      <c r="B3629">
        <f t="shared" si="112"/>
        <v>3619</v>
      </c>
      <c r="C3629" t="str">
        <f t="shared" si="113"/>
        <v/>
      </c>
    </row>
    <row r="3630" spans="1:3">
      <c r="A3630">
        <v>3621</v>
      </c>
      <c r="B3630" t="str">
        <f t="shared" si="112"/>
        <v/>
      </c>
      <c r="C3630" t="str">
        <f t="shared" si="113"/>
        <v/>
      </c>
    </row>
    <row r="3631" spans="1:3">
      <c r="A3631">
        <v>3622</v>
      </c>
      <c r="B3631" t="str">
        <f t="shared" si="112"/>
        <v/>
      </c>
      <c r="C3631" t="str">
        <f t="shared" si="113"/>
        <v/>
      </c>
    </row>
    <row r="3632" spans="1:3">
      <c r="A3632">
        <v>3623</v>
      </c>
      <c r="B3632" t="str">
        <f t="shared" si="112"/>
        <v/>
      </c>
      <c r="C3632" t="str">
        <f t="shared" si="113"/>
        <v/>
      </c>
    </row>
    <row r="3633" spans="1:3">
      <c r="A3633">
        <v>3624</v>
      </c>
      <c r="B3633" t="str">
        <f t="shared" si="112"/>
        <v/>
      </c>
      <c r="C3633" t="str">
        <f t="shared" si="113"/>
        <v/>
      </c>
    </row>
    <row r="3634" spans="1:3">
      <c r="A3634">
        <v>3625</v>
      </c>
      <c r="B3634" t="str">
        <f t="shared" si="112"/>
        <v/>
      </c>
      <c r="C3634" t="str">
        <f t="shared" si="113"/>
        <v/>
      </c>
    </row>
    <row r="3635" spans="1:3">
      <c r="A3635">
        <v>3626</v>
      </c>
      <c r="B3635">
        <f t="shared" si="112"/>
        <v>3625</v>
      </c>
      <c r="C3635" t="str">
        <f t="shared" si="113"/>
        <v/>
      </c>
    </row>
    <row r="3636" spans="1:3">
      <c r="A3636">
        <v>3627</v>
      </c>
      <c r="B3636">
        <f t="shared" si="112"/>
        <v>3626</v>
      </c>
      <c r="C3636" t="str">
        <f t="shared" si="113"/>
        <v/>
      </c>
    </row>
    <row r="3637" spans="1:3">
      <c r="A3637">
        <v>3628</v>
      </c>
      <c r="B3637">
        <f t="shared" si="112"/>
        <v>3627</v>
      </c>
      <c r="C3637" t="str">
        <f t="shared" si="113"/>
        <v/>
      </c>
    </row>
    <row r="3638" spans="1:3">
      <c r="A3638">
        <v>3629</v>
      </c>
      <c r="B3638" t="str">
        <f t="shared" si="112"/>
        <v/>
      </c>
      <c r="C3638" t="str">
        <f t="shared" si="113"/>
        <v/>
      </c>
    </row>
    <row r="3639" spans="1:3">
      <c r="A3639">
        <v>3630</v>
      </c>
      <c r="B3639" t="str">
        <f t="shared" si="112"/>
        <v/>
      </c>
      <c r="C3639" t="str">
        <f t="shared" si="113"/>
        <v/>
      </c>
    </row>
    <row r="3640" spans="1:3">
      <c r="A3640">
        <v>3631</v>
      </c>
      <c r="B3640" t="str">
        <f t="shared" si="112"/>
        <v/>
      </c>
      <c r="C3640" t="str">
        <f t="shared" si="113"/>
        <v/>
      </c>
    </row>
    <row r="3641" spans="1:3">
      <c r="A3641">
        <v>3632</v>
      </c>
      <c r="B3641">
        <f t="shared" si="112"/>
        <v>3631</v>
      </c>
      <c r="C3641" t="str">
        <f t="shared" si="113"/>
        <v/>
      </c>
    </row>
    <row r="3642" spans="1:3">
      <c r="A3642">
        <v>3633</v>
      </c>
      <c r="B3642" t="str">
        <f t="shared" si="112"/>
        <v/>
      </c>
      <c r="C3642" t="str">
        <f t="shared" si="113"/>
        <v/>
      </c>
    </row>
    <row r="3643" spans="1:3">
      <c r="A3643">
        <v>3634</v>
      </c>
      <c r="B3643">
        <f t="shared" si="112"/>
        <v>3633</v>
      </c>
      <c r="C3643" t="str">
        <f t="shared" si="113"/>
        <v/>
      </c>
    </row>
    <row r="3644" spans="1:3">
      <c r="A3644">
        <v>3635</v>
      </c>
      <c r="B3644">
        <f t="shared" si="112"/>
        <v>3634</v>
      </c>
      <c r="C3644" t="str">
        <f t="shared" si="113"/>
        <v/>
      </c>
    </row>
    <row r="3645" spans="1:3">
      <c r="A3645">
        <v>3636</v>
      </c>
      <c r="B3645">
        <f t="shared" si="112"/>
        <v>3635</v>
      </c>
      <c r="C3645" t="str">
        <f t="shared" si="113"/>
        <v/>
      </c>
    </row>
    <row r="3646" spans="1:3">
      <c r="A3646">
        <v>3637</v>
      </c>
      <c r="B3646">
        <f t="shared" si="112"/>
        <v>3636</v>
      </c>
      <c r="C3646" t="str">
        <f t="shared" si="113"/>
        <v/>
      </c>
    </row>
    <row r="3647" spans="1:3">
      <c r="A3647">
        <v>3638</v>
      </c>
      <c r="B3647">
        <f t="shared" si="112"/>
        <v>3637</v>
      </c>
      <c r="C3647" t="str">
        <f t="shared" si="113"/>
        <v/>
      </c>
    </row>
    <row r="3648" spans="1:3">
      <c r="A3648">
        <v>3639</v>
      </c>
      <c r="B3648">
        <f t="shared" si="112"/>
        <v>3638</v>
      </c>
      <c r="C3648" t="str">
        <f t="shared" si="113"/>
        <v/>
      </c>
    </row>
    <row r="3649" spans="1:3">
      <c r="A3649">
        <v>3640</v>
      </c>
      <c r="B3649">
        <f t="shared" si="112"/>
        <v>3639</v>
      </c>
      <c r="C3649" t="str">
        <f t="shared" si="113"/>
        <v/>
      </c>
    </row>
    <row r="3650" spans="1:3">
      <c r="A3650">
        <v>3641</v>
      </c>
      <c r="B3650">
        <f t="shared" si="112"/>
        <v>3640</v>
      </c>
      <c r="C3650" t="str">
        <f t="shared" si="113"/>
        <v/>
      </c>
    </row>
    <row r="3651" spans="1:3">
      <c r="A3651">
        <v>3642</v>
      </c>
      <c r="B3651">
        <f t="shared" si="112"/>
        <v>3641</v>
      </c>
      <c r="C3651" t="str">
        <f t="shared" si="113"/>
        <v/>
      </c>
    </row>
    <row r="3652" spans="1:3">
      <c r="A3652">
        <v>3643</v>
      </c>
      <c r="B3652" t="str">
        <f t="shared" si="112"/>
        <v/>
      </c>
      <c r="C3652" t="str">
        <f t="shared" si="113"/>
        <v/>
      </c>
    </row>
    <row r="3653" spans="1:3">
      <c r="A3653">
        <v>3644</v>
      </c>
      <c r="B3653" t="str">
        <f t="shared" si="112"/>
        <v/>
      </c>
      <c r="C3653" t="str">
        <f t="shared" si="113"/>
        <v/>
      </c>
    </row>
    <row r="3654" spans="1:3">
      <c r="A3654">
        <v>3645</v>
      </c>
      <c r="B3654" t="str">
        <f t="shared" si="112"/>
        <v/>
      </c>
      <c r="C3654" t="str">
        <f t="shared" si="113"/>
        <v/>
      </c>
    </row>
    <row r="3655" spans="1:3">
      <c r="A3655">
        <v>3646</v>
      </c>
      <c r="B3655" t="str">
        <f t="shared" si="112"/>
        <v/>
      </c>
      <c r="C3655" t="str">
        <f t="shared" si="113"/>
        <v/>
      </c>
    </row>
    <row r="3656" spans="1:3">
      <c r="A3656">
        <v>3647</v>
      </c>
      <c r="B3656" t="str">
        <f t="shared" si="112"/>
        <v/>
      </c>
      <c r="C3656" t="str">
        <f t="shared" si="113"/>
        <v/>
      </c>
    </row>
    <row r="3657" spans="1:3">
      <c r="A3657">
        <v>3648</v>
      </c>
      <c r="B3657">
        <f t="shared" si="112"/>
        <v>3647</v>
      </c>
      <c r="C3657" t="str">
        <f t="shared" si="113"/>
        <v/>
      </c>
    </row>
    <row r="3658" spans="1:3">
      <c r="A3658">
        <v>3649</v>
      </c>
      <c r="B3658">
        <f t="shared" si="112"/>
        <v>3648</v>
      </c>
      <c r="C3658" t="str">
        <f t="shared" si="113"/>
        <v/>
      </c>
    </row>
    <row r="3659" spans="1:3">
      <c r="A3659">
        <v>3650</v>
      </c>
      <c r="B3659">
        <f t="shared" si="112"/>
        <v>3649</v>
      </c>
      <c r="C3659" t="str">
        <f t="shared" si="113"/>
        <v/>
      </c>
    </row>
    <row r="3660" spans="1:3">
      <c r="A3660">
        <v>3651</v>
      </c>
      <c r="B3660">
        <f t="shared" si="112"/>
        <v>3650</v>
      </c>
      <c r="C3660" t="str">
        <f t="shared" si="113"/>
        <v/>
      </c>
    </row>
    <row r="3661" spans="1:3">
      <c r="A3661">
        <v>3652</v>
      </c>
      <c r="B3661" t="str">
        <f t="shared" si="112"/>
        <v/>
      </c>
      <c r="C3661" t="str">
        <f t="shared" si="113"/>
        <v/>
      </c>
    </row>
    <row r="3662" spans="1:3">
      <c r="A3662">
        <v>3653</v>
      </c>
      <c r="B3662" t="str">
        <f t="shared" si="112"/>
        <v/>
      </c>
      <c r="C3662" t="str">
        <f t="shared" si="113"/>
        <v/>
      </c>
    </row>
    <row r="3663" spans="1:3">
      <c r="A3663">
        <v>3654</v>
      </c>
      <c r="B3663" t="str">
        <f t="shared" ref="B3663:B3726" si="114">IF(1=(4-LEN(SUBSTITUTE(MID($B$11,A3663-4,4),MID(MID($B$11,A3663-4,4),1,1),"")))*(4-LEN(SUBSTITUTE(MID($B$11,A3663-4,4),MID(MID($B$11,A3663-4,4),2,1),"")))*(4-LEN(SUBSTITUTE(MID($B$11,A3663-4,4),MID(MID($B$11,A3663-4,4),3,1),"")))*(4-LEN(SUBSTITUTE(MID($B$11,A3663-4,4),MID(MID($B$11,A3663-4,4),4,1),""))),A3663-1,"")</f>
        <v/>
      </c>
      <c r="C3663" t="str">
        <f t="shared" si="113"/>
        <v/>
      </c>
    </row>
    <row r="3664" spans="1:3">
      <c r="A3664">
        <v>3655</v>
      </c>
      <c r="B3664" t="str">
        <f t="shared" si="114"/>
        <v/>
      </c>
      <c r="C3664" t="str">
        <f t="shared" si="113"/>
        <v/>
      </c>
    </row>
    <row r="3665" spans="1:3">
      <c r="A3665">
        <v>3656</v>
      </c>
      <c r="B3665">
        <f t="shared" si="114"/>
        <v>3655</v>
      </c>
      <c r="C3665" t="str">
        <f t="shared" si="113"/>
        <v/>
      </c>
    </row>
    <row r="3666" spans="1:3">
      <c r="A3666">
        <v>3657</v>
      </c>
      <c r="B3666" t="str">
        <f t="shared" si="114"/>
        <v/>
      </c>
      <c r="C3666" t="str">
        <f t="shared" si="113"/>
        <v/>
      </c>
    </row>
    <row r="3667" spans="1:3">
      <c r="A3667">
        <v>3658</v>
      </c>
      <c r="B3667">
        <f t="shared" si="114"/>
        <v>3657</v>
      </c>
      <c r="C3667" t="str">
        <f t="shared" si="113"/>
        <v/>
      </c>
    </row>
    <row r="3668" spans="1:3">
      <c r="A3668">
        <v>3659</v>
      </c>
      <c r="B3668" t="str">
        <f t="shared" si="114"/>
        <v/>
      </c>
      <c r="C3668" t="str">
        <f t="shared" si="113"/>
        <v/>
      </c>
    </row>
    <row r="3669" spans="1:3">
      <c r="A3669">
        <v>3660</v>
      </c>
      <c r="B3669" t="str">
        <f t="shared" si="114"/>
        <v/>
      </c>
      <c r="C3669" t="str">
        <f t="shared" si="113"/>
        <v/>
      </c>
    </row>
    <row r="3670" spans="1:3">
      <c r="A3670">
        <v>3661</v>
      </c>
      <c r="B3670" t="str">
        <f t="shared" si="114"/>
        <v/>
      </c>
      <c r="C3670" t="str">
        <f t="shared" si="113"/>
        <v/>
      </c>
    </row>
    <row r="3671" spans="1:3">
      <c r="A3671">
        <v>3662</v>
      </c>
      <c r="B3671" t="str">
        <f t="shared" si="114"/>
        <v/>
      </c>
      <c r="C3671" t="str">
        <f t="shared" si="113"/>
        <v/>
      </c>
    </row>
    <row r="3672" spans="1:3">
      <c r="A3672">
        <v>3663</v>
      </c>
      <c r="B3672" t="str">
        <f t="shared" si="114"/>
        <v/>
      </c>
      <c r="C3672" t="str">
        <f t="shared" ref="C3672:C3735" si="115">IF(1=(14-LEN(SUBSTITUTE(MID($B$11,A3672-14,14),MID(MID($B$11,A3672-14,14),1,1),"")))*(14-LEN(SUBSTITUTE(MID($B$11,A3672-14,14),MID(MID($B$11,A3672-14,14),2,1),"")))*(14-LEN(SUBSTITUTE(MID($B$11,A3672-14,14),MID(MID($B$11,A3672-14,14),3,1),"")))*(14-LEN(SUBSTITUTE(MID($B$11,A3672-14,14),MID(MID($B$11,A3672-14,14),4,1),"")))*(14-LEN(SUBSTITUTE(MID($B$11,A3672-14,14),MID(MID($B$11,A3672-14,14),5,1),"")))*(14-LEN(SUBSTITUTE(MID($B$11,A3672-14,14),MID(MID($B$11,A3672-14,14),6,1),"")))*(14-LEN(SUBSTITUTE(MID($B$11,A3672-14,14),MID(MID($B$11,A3672-14,14),7,1),"")))*(14-LEN(SUBSTITUTE(MID($B$11,A3672-14,14),MID(MID($B$11,A3672-14,14),8,1),"")))*(14-LEN(SUBSTITUTE(MID($B$11,A3672-14,14),MID(MID($B$11,A3672-14,14),9,1),"")))*(14-LEN(SUBSTITUTE(MID($B$11,A3672-14,14),MID(MID($B$11,A3672-14,14),10,1),"")))*(14-LEN(SUBSTITUTE(MID($B$11,A3672-14,14),MID(MID($B$11,A3672-14,14),11,1),"")))*(14-LEN(SUBSTITUTE(MID($B$11,A3672-14,14),MID(MID($B$11,A3672-14,14),12,1),"")))*(14-LEN(SUBSTITUTE(MID($B$11,A3672-14,14),MID(MID($B$11,A3672-14,14),13,1),"")))*(14-LEN(SUBSTITUTE(MID($B$11,A3672-14,14),MID(MID($B$11,A3672-14,14),14,1),""))),A3672-1,"")</f>
        <v/>
      </c>
    </row>
    <row r="3673" spans="1:3">
      <c r="A3673">
        <v>3664</v>
      </c>
      <c r="B3673" t="str">
        <f t="shared" si="114"/>
        <v/>
      </c>
      <c r="C3673" t="str">
        <f t="shared" si="115"/>
        <v/>
      </c>
    </row>
    <row r="3674" spans="1:3">
      <c r="A3674">
        <v>3665</v>
      </c>
      <c r="B3674">
        <f t="shared" si="114"/>
        <v>3664</v>
      </c>
      <c r="C3674" t="str">
        <f t="shared" si="115"/>
        <v/>
      </c>
    </row>
    <row r="3675" spans="1:3">
      <c r="A3675">
        <v>3666</v>
      </c>
      <c r="B3675">
        <f t="shared" si="114"/>
        <v>3665</v>
      </c>
      <c r="C3675" t="str">
        <f t="shared" si="115"/>
        <v/>
      </c>
    </row>
    <row r="3676" spans="1:3">
      <c r="A3676">
        <v>3667</v>
      </c>
      <c r="B3676">
        <f t="shared" si="114"/>
        <v>3666</v>
      </c>
      <c r="C3676" t="str">
        <f t="shared" si="115"/>
        <v/>
      </c>
    </row>
    <row r="3677" spans="1:3">
      <c r="A3677">
        <v>3668</v>
      </c>
      <c r="B3677" t="str">
        <f t="shared" si="114"/>
        <v/>
      </c>
      <c r="C3677" t="str">
        <f t="shared" si="115"/>
        <v/>
      </c>
    </row>
    <row r="3678" spans="1:3">
      <c r="A3678">
        <v>3669</v>
      </c>
      <c r="B3678">
        <f t="shared" si="114"/>
        <v>3668</v>
      </c>
      <c r="C3678" t="str">
        <f t="shared" si="115"/>
        <v/>
      </c>
    </row>
    <row r="3679" spans="1:3">
      <c r="A3679">
        <v>3670</v>
      </c>
      <c r="B3679">
        <f t="shared" si="114"/>
        <v>3669</v>
      </c>
      <c r="C3679" t="str">
        <f t="shared" si="115"/>
        <v/>
      </c>
    </row>
    <row r="3680" spans="1:3">
      <c r="A3680">
        <v>3671</v>
      </c>
      <c r="B3680" t="str">
        <f t="shared" si="114"/>
        <v/>
      </c>
      <c r="C3680" t="str">
        <f t="shared" si="115"/>
        <v/>
      </c>
    </row>
    <row r="3681" spans="1:3">
      <c r="A3681">
        <v>3672</v>
      </c>
      <c r="B3681" t="str">
        <f t="shared" si="114"/>
        <v/>
      </c>
      <c r="C3681" t="str">
        <f t="shared" si="115"/>
        <v/>
      </c>
    </row>
    <row r="3682" spans="1:3">
      <c r="A3682">
        <v>3673</v>
      </c>
      <c r="B3682" t="str">
        <f t="shared" si="114"/>
        <v/>
      </c>
      <c r="C3682" t="str">
        <f t="shared" si="115"/>
        <v/>
      </c>
    </row>
    <row r="3683" spans="1:3">
      <c r="A3683">
        <v>3674</v>
      </c>
      <c r="B3683">
        <f t="shared" si="114"/>
        <v>3673</v>
      </c>
      <c r="C3683" t="str">
        <f t="shared" si="115"/>
        <v/>
      </c>
    </row>
    <row r="3684" spans="1:3">
      <c r="A3684">
        <v>3675</v>
      </c>
      <c r="B3684">
        <f t="shared" si="114"/>
        <v>3674</v>
      </c>
      <c r="C3684" t="str">
        <f t="shared" si="115"/>
        <v/>
      </c>
    </row>
    <row r="3685" spans="1:3">
      <c r="A3685">
        <v>3676</v>
      </c>
      <c r="B3685">
        <f t="shared" si="114"/>
        <v>3675</v>
      </c>
      <c r="C3685" t="str">
        <f t="shared" si="115"/>
        <v/>
      </c>
    </row>
    <row r="3686" spans="1:3">
      <c r="A3686">
        <v>3677</v>
      </c>
      <c r="B3686">
        <f t="shared" si="114"/>
        <v>3676</v>
      </c>
      <c r="C3686" t="str">
        <f t="shared" si="115"/>
        <v/>
      </c>
    </row>
    <row r="3687" spans="1:3">
      <c r="A3687">
        <v>3678</v>
      </c>
      <c r="B3687">
        <f t="shared" si="114"/>
        <v>3677</v>
      </c>
      <c r="C3687" t="str">
        <f t="shared" si="115"/>
        <v/>
      </c>
    </row>
    <row r="3688" spans="1:3">
      <c r="A3688">
        <v>3679</v>
      </c>
      <c r="B3688" t="str">
        <f t="shared" si="114"/>
        <v/>
      </c>
      <c r="C3688" t="str">
        <f t="shared" si="115"/>
        <v/>
      </c>
    </row>
    <row r="3689" spans="1:3">
      <c r="A3689">
        <v>3680</v>
      </c>
      <c r="B3689">
        <f t="shared" si="114"/>
        <v>3679</v>
      </c>
      <c r="C3689" t="str">
        <f t="shared" si="115"/>
        <v/>
      </c>
    </row>
    <row r="3690" spans="1:3">
      <c r="A3690">
        <v>3681</v>
      </c>
      <c r="B3690">
        <f t="shared" si="114"/>
        <v>3680</v>
      </c>
      <c r="C3690" t="str">
        <f t="shared" si="115"/>
        <v/>
      </c>
    </row>
    <row r="3691" spans="1:3">
      <c r="A3691">
        <v>3682</v>
      </c>
      <c r="B3691">
        <f t="shared" si="114"/>
        <v>3681</v>
      </c>
      <c r="C3691" t="str">
        <f t="shared" si="115"/>
        <v/>
      </c>
    </row>
    <row r="3692" spans="1:3">
      <c r="A3692">
        <v>3683</v>
      </c>
      <c r="B3692">
        <f t="shared" si="114"/>
        <v>3682</v>
      </c>
      <c r="C3692" t="str">
        <f t="shared" si="115"/>
        <v/>
      </c>
    </row>
    <row r="3693" spans="1:3">
      <c r="A3693">
        <v>3684</v>
      </c>
      <c r="B3693">
        <f t="shared" si="114"/>
        <v>3683</v>
      </c>
      <c r="C3693" t="str">
        <f t="shared" si="115"/>
        <v/>
      </c>
    </row>
    <row r="3694" spans="1:3">
      <c r="A3694">
        <v>3685</v>
      </c>
      <c r="B3694">
        <f t="shared" si="114"/>
        <v>3684</v>
      </c>
      <c r="C3694" t="str">
        <f t="shared" si="115"/>
        <v/>
      </c>
    </row>
    <row r="3695" spans="1:3">
      <c r="A3695">
        <v>3686</v>
      </c>
      <c r="B3695">
        <f t="shared" si="114"/>
        <v>3685</v>
      </c>
      <c r="C3695" t="str">
        <f t="shared" si="115"/>
        <v/>
      </c>
    </row>
    <row r="3696" spans="1:3">
      <c r="A3696">
        <v>3687</v>
      </c>
      <c r="B3696">
        <f t="shared" si="114"/>
        <v>3686</v>
      </c>
      <c r="C3696" t="str">
        <f t="shared" si="115"/>
        <v/>
      </c>
    </row>
    <row r="3697" spans="1:3">
      <c r="A3697">
        <v>3688</v>
      </c>
      <c r="B3697">
        <f t="shared" si="114"/>
        <v>3687</v>
      </c>
      <c r="C3697" t="str">
        <f t="shared" si="115"/>
        <v/>
      </c>
    </row>
    <row r="3698" spans="1:3">
      <c r="A3698">
        <v>3689</v>
      </c>
      <c r="B3698">
        <f t="shared" si="114"/>
        <v>3688</v>
      </c>
      <c r="C3698" t="str">
        <f t="shared" si="115"/>
        <v/>
      </c>
    </row>
    <row r="3699" spans="1:3">
      <c r="A3699">
        <v>3690</v>
      </c>
      <c r="B3699" t="str">
        <f t="shared" si="114"/>
        <v/>
      </c>
      <c r="C3699" t="str">
        <f t="shared" si="115"/>
        <v/>
      </c>
    </row>
    <row r="3700" spans="1:3">
      <c r="A3700">
        <v>3691</v>
      </c>
      <c r="B3700" t="str">
        <f t="shared" si="114"/>
        <v/>
      </c>
      <c r="C3700" t="str">
        <f t="shared" si="115"/>
        <v/>
      </c>
    </row>
    <row r="3701" spans="1:3">
      <c r="A3701">
        <v>3692</v>
      </c>
      <c r="B3701">
        <f t="shared" si="114"/>
        <v>3691</v>
      </c>
      <c r="C3701" t="str">
        <f t="shared" si="115"/>
        <v/>
      </c>
    </row>
    <row r="3702" spans="1:3">
      <c r="A3702">
        <v>3693</v>
      </c>
      <c r="B3702">
        <f t="shared" si="114"/>
        <v>3692</v>
      </c>
      <c r="C3702" t="str">
        <f t="shared" si="115"/>
        <v/>
      </c>
    </row>
    <row r="3703" spans="1:3">
      <c r="A3703">
        <v>3694</v>
      </c>
      <c r="B3703" t="str">
        <f t="shared" si="114"/>
        <v/>
      </c>
      <c r="C3703" t="str">
        <f t="shared" si="115"/>
        <v/>
      </c>
    </row>
    <row r="3704" spans="1:3">
      <c r="A3704">
        <v>3695</v>
      </c>
      <c r="B3704">
        <f t="shared" si="114"/>
        <v>3694</v>
      </c>
      <c r="C3704" t="str">
        <f t="shared" si="115"/>
        <v/>
      </c>
    </row>
    <row r="3705" spans="1:3">
      <c r="A3705">
        <v>3696</v>
      </c>
      <c r="B3705">
        <f t="shared" si="114"/>
        <v>3695</v>
      </c>
      <c r="C3705" t="str">
        <f t="shared" si="115"/>
        <v/>
      </c>
    </row>
    <row r="3706" spans="1:3">
      <c r="A3706">
        <v>3697</v>
      </c>
      <c r="B3706">
        <f t="shared" si="114"/>
        <v>3696</v>
      </c>
      <c r="C3706" t="str">
        <f t="shared" si="115"/>
        <v/>
      </c>
    </row>
    <row r="3707" spans="1:3">
      <c r="A3707">
        <v>3698</v>
      </c>
      <c r="B3707">
        <f t="shared" si="114"/>
        <v>3697</v>
      </c>
      <c r="C3707" t="str">
        <f t="shared" si="115"/>
        <v/>
      </c>
    </row>
    <row r="3708" spans="1:3">
      <c r="A3708">
        <v>3699</v>
      </c>
      <c r="B3708">
        <f t="shared" si="114"/>
        <v>3698</v>
      </c>
      <c r="C3708" t="str">
        <f t="shared" si="115"/>
        <v/>
      </c>
    </row>
    <row r="3709" spans="1:3">
      <c r="A3709">
        <v>3700</v>
      </c>
      <c r="B3709">
        <f t="shared" si="114"/>
        <v>3699</v>
      </c>
      <c r="C3709" t="str">
        <f t="shared" si="115"/>
        <v/>
      </c>
    </row>
    <row r="3710" spans="1:3">
      <c r="A3710">
        <v>3701</v>
      </c>
      <c r="B3710">
        <f t="shared" si="114"/>
        <v>3700</v>
      </c>
      <c r="C3710" t="str">
        <f t="shared" si="115"/>
        <v/>
      </c>
    </row>
    <row r="3711" spans="1:3">
      <c r="A3711">
        <v>3702</v>
      </c>
      <c r="B3711">
        <f t="shared" si="114"/>
        <v>3701</v>
      </c>
      <c r="C3711" t="str">
        <f t="shared" si="115"/>
        <v/>
      </c>
    </row>
    <row r="3712" spans="1:3">
      <c r="A3712">
        <v>3703</v>
      </c>
      <c r="B3712">
        <f t="shared" si="114"/>
        <v>3702</v>
      </c>
      <c r="C3712" t="str">
        <f t="shared" si="115"/>
        <v/>
      </c>
    </row>
    <row r="3713" spans="1:3">
      <c r="A3713">
        <v>3704</v>
      </c>
      <c r="B3713" t="str">
        <f t="shared" si="114"/>
        <v/>
      </c>
      <c r="C3713" t="str">
        <f t="shared" si="115"/>
        <v/>
      </c>
    </row>
    <row r="3714" spans="1:3">
      <c r="A3714">
        <v>3705</v>
      </c>
      <c r="B3714" t="str">
        <f t="shared" si="114"/>
        <v/>
      </c>
      <c r="C3714" t="str">
        <f t="shared" si="115"/>
        <v/>
      </c>
    </row>
    <row r="3715" spans="1:3">
      <c r="A3715">
        <v>3706</v>
      </c>
      <c r="B3715">
        <f t="shared" si="114"/>
        <v>3705</v>
      </c>
      <c r="C3715" t="str">
        <f t="shared" si="115"/>
        <v/>
      </c>
    </row>
    <row r="3716" spans="1:3">
      <c r="A3716">
        <v>3707</v>
      </c>
      <c r="B3716" t="str">
        <f t="shared" si="114"/>
        <v/>
      </c>
      <c r="C3716" t="str">
        <f t="shared" si="115"/>
        <v/>
      </c>
    </row>
    <row r="3717" spans="1:3">
      <c r="A3717">
        <v>3708</v>
      </c>
      <c r="B3717" t="str">
        <f t="shared" si="114"/>
        <v/>
      </c>
      <c r="C3717" t="str">
        <f t="shared" si="115"/>
        <v/>
      </c>
    </row>
    <row r="3718" spans="1:3">
      <c r="A3718">
        <v>3709</v>
      </c>
      <c r="B3718">
        <f t="shared" si="114"/>
        <v>3708</v>
      </c>
      <c r="C3718" t="str">
        <f t="shared" si="115"/>
        <v/>
      </c>
    </row>
    <row r="3719" spans="1:3">
      <c r="A3719">
        <v>3710</v>
      </c>
      <c r="B3719">
        <f t="shared" si="114"/>
        <v>3709</v>
      </c>
      <c r="C3719" t="str">
        <f t="shared" si="115"/>
        <v/>
      </c>
    </row>
    <row r="3720" spans="1:3">
      <c r="A3720">
        <v>3711</v>
      </c>
      <c r="B3720">
        <f t="shared" si="114"/>
        <v>3710</v>
      </c>
      <c r="C3720" t="str">
        <f t="shared" si="115"/>
        <v/>
      </c>
    </row>
    <row r="3721" spans="1:3">
      <c r="A3721">
        <v>3712</v>
      </c>
      <c r="B3721">
        <f t="shared" si="114"/>
        <v>3711</v>
      </c>
      <c r="C3721" t="str">
        <f t="shared" si="115"/>
        <v/>
      </c>
    </row>
    <row r="3722" spans="1:3">
      <c r="A3722">
        <v>3713</v>
      </c>
      <c r="B3722">
        <f t="shared" si="114"/>
        <v>3712</v>
      </c>
      <c r="C3722" t="str">
        <f t="shared" si="115"/>
        <v/>
      </c>
    </row>
    <row r="3723" spans="1:3">
      <c r="A3723">
        <v>3714</v>
      </c>
      <c r="B3723">
        <f t="shared" si="114"/>
        <v>3713</v>
      </c>
      <c r="C3723" t="str">
        <f t="shared" si="115"/>
        <v/>
      </c>
    </row>
    <row r="3724" spans="1:3">
      <c r="A3724">
        <v>3715</v>
      </c>
      <c r="B3724">
        <f t="shared" si="114"/>
        <v>3714</v>
      </c>
      <c r="C3724" t="str">
        <f t="shared" si="115"/>
        <v/>
      </c>
    </row>
    <row r="3725" spans="1:3">
      <c r="A3725">
        <v>3716</v>
      </c>
      <c r="B3725">
        <f t="shared" si="114"/>
        <v>3715</v>
      </c>
      <c r="C3725" t="str">
        <f t="shared" si="115"/>
        <v/>
      </c>
    </row>
    <row r="3726" spans="1:3">
      <c r="A3726">
        <v>3717</v>
      </c>
      <c r="B3726">
        <f t="shared" si="114"/>
        <v>3716</v>
      </c>
      <c r="C3726" t="str">
        <f t="shared" si="115"/>
        <v/>
      </c>
    </row>
    <row r="3727" spans="1:3">
      <c r="A3727">
        <v>3718</v>
      </c>
      <c r="B3727" t="str">
        <f t="shared" ref="B3727:B3790" si="116">IF(1=(4-LEN(SUBSTITUTE(MID($B$11,A3727-4,4),MID(MID($B$11,A3727-4,4),1,1),"")))*(4-LEN(SUBSTITUTE(MID($B$11,A3727-4,4),MID(MID($B$11,A3727-4,4),2,1),"")))*(4-LEN(SUBSTITUTE(MID($B$11,A3727-4,4),MID(MID($B$11,A3727-4,4),3,1),"")))*(4-LEN(SUBSTITUTE(MID($B$11,A3727-4,4),MID(MID($B$11,A3727-4,4),4,1),""))),A3727-1,"")</f>
        <v/>
      </c>
      <c r="C3727" t="str">
        <f t="shared" si="115"/>
        <v/>
      </c>
    </row>
    <row r="3728" spans="1:3">
      <c r="A3728">
        <v>3719</v>
      </c>
      <c r="B3728" t="str">
        <f t="shared" si="116"/>
        <v/>
      </c>
      <c r="C3728" t="str">
        <f t="shared" si="115"/>
        <v/>
      </c>
    </row>
    <row r="3729" spans="1:3">
      <c r="A3729">
        <v>3720</v>
      </c>
      <c r="B3729" t="str">
        <f t="shared" si="116"/>
        <v/>
      </c>
      <c r="C3729" t="str">
        <f t="shared" si="115"/>
        <v/>
      </c>
    </row>
    <row r="3730" spans="1:3">
      <c r="A3730">
        <v>3721</v>
      </c>
      <c r="B3730">
        <f t="shared" si="116"/>
        <v>3720</v>
      </c>
      <c r="C3730" t="str">
        <f t="shared" si="115"/>
        <v/>
      </c>
    </row>
    <row r="3731" spans="1:3">
      <c r="A3731">
        <v>3722</v>
      </c>
      <c r="B3731">
        <f t="shared" si="116"/>
        <v>3721</v>
      </c>
      <c r="C3731" t="str">
        <f t="shared" si="115"/>
        <v/>
      </c>
    </row>
    <row r="3732" spans="1:3">
      <c r="A3732">
        <v>3723</v>
      </c>
      <c r="B3732">
        <f t="shared" si="116"/>
        <v>3722</v>
      </c>
      <c r="C3732" t="str">
        <f t="shared" si="115"/>
        <v/>
      </c>
    </row>
    <row r="3733" spans="1:3">
      <c r="A3733">
        <v>3724</v>
      </c>
      <c r="B3733">
        <f t="shared" si="116"/>
        <v>3723</v>
      </c>
      <c r="C3733" t="str">
        <f t="shared" si="115"/>
        <v/>
      </c>
    </row>
    <row r="3734" spans="1:3">
      <c r="A3734">
        <v>3725</v>
      </c>
      <c r="B3734">
        <f t="shared" si="116"/>
        <v>3724</v>
      </c>
      <c r="C3734" t="str">
        <f t="shared" si="115"/>
        <v/>
      </c>
    </row>
    <row r="3735" spans="1:3">
      <c r="A3735">
        <v>3726</v>
      </c>
      <c r="B3735">
        <f t="shared" si="116"/>
        <v>3725</v>
      </c>
      <c r="C3735" t="str">
        <f t="shared" si="115"/>
        <v/>
      </c>
    </row>
    <row r="3736" spans="1:3">
      <c r="A3736">
        <v>3727</v>
      </c>
      <c r="B3736">
        <f t="shared" si="116"/>
        <v>3726</v>
      </c>
      <c r="C3736" t="str">
        <f t="shared" ref="C3736:C3799" si="117">IF(1=(14-LEN(SUBSTITUTE(MID($B$11,A3736-14,14),MID(MID($B$11,A3736-14,14),1,1),"")))*(14-LEN(SUBSTITUTE(MID($B$11,A3736-14,14),MID(MID($B$11,A3736-14,14),2,1),"")))*(14-LEN(SUBSTITUTE(MID($B$11,A3736-14,14),MID(MID($B$11,A3736-14,14),3,1),"")))*(14-LEN(SUBSTITUTE(MID($B$11,A3736-14,14),MID(MID($B$11,A3736-14,14),4,1),"")))*(14-LEN(SUBSTITUTE(MID($B$11,A3736-14,14),MID(MID($B$11,A3736-14,14),5,1),"")))*(14-LEN(SUBSTITUTE(MID($B$11,A3736-14,14),MID(MID($B$11,A3736-14,14),6,1),"")))*(14-LEN(SUBSTITUTE(MID($B$11,A3736-14,14),MID(MID($B$11,A3736-14,14),7,1),"")))*(14-LEN(SUBSTITUTE(MID($B$11,A3736-14,14),MID(MID($B$11,A3736-14,14),8,1),"")))*(14-LEN(SUBSTITUTE(MID($B$11,A3736-14,14),MID(MID($B$11,A3736-14,14),9,1),"")))*(14-LEN(SUBSTITUTE(MID($B$11,A3736-14,14),MID(MID($B$11,A3736-14,14),10,1),"")))*(14-LEN(SUBSTITUTE(MID($B$11,A3736-14,14),MID(MID($B$11,A3736-14,14),11,1),"")))*(14-LEN(SUBSTITUTE(MID($B$11,A3736-14,14),MID(MID($B$11,A3736-14,14),12,1),"")))*(14-LEN(SUBSTITUTE(MID($B$11,A3736-14,14),MID(MID($B$11,A3736-14,14),13,1),"")))*(14-LEN(SUBSTITUTE(MID($B$11,A3736-14,14),MID(MID($B$11,A3736-14,14),14,1),""))),A3736-1,"")</f>
        <v/>
      </c>
    </row>
    <row r="3737" spans="1:3">
      <c r="A3737">
        <v>3728</v>
      </c>
      <c r="B3737" t="str">
        <f t="shared" si="116"/>
        <v/>
      </c>
      <c r="C3737" t="str">
        <f t="shared" si="117"/>
        <v/>
      </c>
    </row>
    <row r="3738" spans="1:3">
      <c r="A3738">
        <v>3729</v>
      </c>
      <c r="B3738" t="str">
        <f t="shared" si="116"/>
        <v/>
      </c>
      <c r="C3738" t="str">
        <f t="shared" si="117"/>
        <v/>
      </c>
    </row>
    <row r="3739" spans="1:3">
      <c r="A3739">
        <v>3730</v>
      </c>
      <c r="B3739" t="str">
        <f t="shared" si="116"/>
        <v/>
      </c>
      <c r="C3739" t="str">
        <f t="shared" si="117"/>
        <v/>
      </c>
    </row>
    <row r="3740" spans="1:3">
      <c r="A3740">
        <v>3731</v>
      </c>
      <c r="B3740">
        <f t="shared" si="116"/>
        <v>3730</v>
      </c>
      <c r="C3740" t="str">
        <f t="shared" si="117"/>
        <v/>
      </c>
    </row>
    <row r="3741" spans="1:3">
      <c r="A3741">
        <v>3732</v>
      </c>
      <c r="B3741">
        <f t="shared" si="116"/>
        <v>3731</v>
      </c>
      <c r="C3741" t="str">
        <f t="shared" si="117"/>
        <v/>
      </c>
    </row>
    <row r="3742" spans="1:3">
      <c r="A3742">
        <v>3733</v>
      </c>
      <c r="B3742" t="str">
        <f t="shared" si="116"/>
        <v/>
      </c>
      <c r="C3742" t="str">
        <f t="shared" si="117"/>
        <v/>
      </c>
    </row>
    <row r="3743" spans="1:3">
      <c r="A3743">
        <v>3734</v>
      </c>
      <c r="B3743" t="str">
        <f t="shared" si="116"/>
        <v/>
      </c>
      <c r="C3743" t="str">
        <f t="shared" si="117"/>
        <v/>
      </c>
    </row>
    <row r="3744" spans="1:3">
      <c r="A3744">
        <v>3735</v>
      </c>
      <c r="B3744">
        <f t="shared" si="116"/>
        <v>3734</v>
      </c>
      <c r="C3744" t="str">
        <f t="shared" si="117"/>
        <v/>
      </c>
    </row>
    <row r="3745" spans="1:3">
      <c r="A3745">
        <v>3736</v>
      </c>
      <c r="B3745" t="str">
        <f t="shared" si="116"/>
        <v/>
      </c>
      <c r="C3745" t="str">
        <f t="shared" si="117"/>
        <v/>
      </c>
    </row>
    <row r="3746" spans="1:3">
      <c r="A3746">
        <v>3737</v>
      </c>
      <c r="B3746" t="str">
        <f t="shared" si="116"/>
        <v/>
      </c>
      <c r="C3746" t="str">
        <f t="shared" si="117"/>
        <v/>
      </c>
    </row>
    <row r="3747" spans="1:3">
      <c r="A3747">
        <v>3738</v>
      </c>
      <c r="B3747" t="str">
        <f t="shared" si="116"/>
        <v/>
      </c>
      <c r="C3747" t="str">
        <f t="shared" si="117"/>
        <v/>
      </c>
    </row>
    <row r="3748" spans="1:3">
      <c r="A3748">
        <v>3739</v>
      </c>
      <c r="B3748" t="str">
        <f t="shared" si="116"/>
        <v/>
      </c>
      <c r="C3748" t="str">
        <f t="shared" si="117"/>
        <v/>
      </c>
    </row>
    <row r="3749" spans="1:3">
      <c r="A3749">
        <v>3740</v>
      </c>
      <c r="B3749" t="str">
        <f t="shared" si="116"/>
        <v/>
      </c>
      <c r="C3749" t="str">
        <f t="shared" si="117"/>
        <v/>
      </c>
    </row>
    <row r="3750" spans="1:3">
      <c r="A3750">
        <v>3741</v>
      </c>
      <c r="B3750" t="str">
        <f t="shared" si="116"/>
        <v/>
      </c>
      <c r="C3750" t="str">
        <f t="shared" si="117"/>
        <v/>
      </c>
    </row>
    <row r="3751" spans="1:3">
      <c r="A3751">
        <v>3742</v>
      </c>
      <c r="B3751">
        <f t="shared" si="116"/>
        <v>3741</v>
      </c>
      <c r="C3751" t="str">
        <f t="shared" si="117"/>
        <v/>
      </c>
    </row>
    <row r="3752" spans="1:3">
      <c r="A3752">
        <v>3743</v>
      </c>
      <c r="B3752">
        <f t="shared" si="116"/>
        <v>3742</v>
      </c>
      <c r="C3752" t="str">
        <f t="shared" si="117"/>
        <v/>
      </c>
    </row>
    <row r="3753" spans="1:3">
      <c r="A3753">
        <v>3744</v>
      </c>
      <c r="B3753">
        <f t="shared" si="116"/>
        <v>3743</v>
      </c>
      <c r="C3753" t="str">
        <f t="shared" si="117"/>
        <v/>
      </c>
    </row>
    <row r="3754" spans="1:3">
      <c r="A3754">
        <v>3745</v>
      </c>
      <c r="B3754">
        <f t="shared" si="116"/>
        <v>3744</v>
      </c>
      <c r="C3754" t="str">
        <f t="shared" si="117"/>
        <v/>
      </c>
    </row>
    <row r="3755" spans="1:3">
      <c r="A3755">
        <v>3746</v>
      </c>
      <c r="B3755">
        <f t="shared" si="116"/>
        <v>3745</v>
      </c>
      <c r="C3755" t="str">
        <f t="shared" si="117"/>
        <v/>
      </c>
    </row>
    <row r="3756" spans="1:3">
      <c r="A3756">
        <v>3747</v>
      </c>
      <c r="B3756">
        <f t="shared" si="116"/>
        <v>3746</v>
      </c>
      <c r="C3756" t="str">
        <f t="shared" si="117"/>
        <v/>
      </c>
    </row>
    <row r="3757" spans="1:3">
      <c r="A3757">
        <v>3748</v>
      </c>
      <c r="B3757">
        <f t="shared" si="116"/>
        <v>3747</v>
      </c>
      <c r="C3757" t="str">
        <f t="shared" si="117"/>
        <v/>
      </c>
    </row>
    <row r="3758" spans="1:3">
      <c r="A3758">
        <v>3749</v>
      </c>
      <c r="B3758">
        <f t="shared" si="116"/>
        <v>3748</v>
      </c>
      <c r="C3758" t="str">
        <f t="shared" si="117"/>
        <v/>
      </c>
    </row>
    <row r="3759" spans="1:3">
      <c r="A3759">
        <v>3750</v>
      </c>
      <c r="B3759">
        <f t="shared" si="116"/>
        <v>3749</v>
      </c>
      <c r="C3759" t="str">
        <f t="shared" si="117"/>
        <v/>
      </c>
    </row>
    <row r="3760" spans="1:3">
      <c r="A3760">
        <v>3751</v>
      </c>
      <c r="B3760">
        <f t="shared" si="116"/>
        <v>3750</v>
      </c>
      <c r="C3760" t="str">
        <f t="shared" si="117"/>
        <v/>
      </c>
    </row>
    <row r="3761" spans="1:3">
      <c r="A3761">
        <v>3752</v>
      </c>
      <c r="B3761">
        <f t="shared" si="116"/>
        <v>3751</v>
      </c>
      <c r="C3761" t="str">
        <f t="shared" si="117"/>
        <v/>
      </c>
    </row>
    <row r="3762" spans="1:3">
      <c r="A3762">
        <v>3753</v>
      </c>
      <c r="B3762">
        <f t="shared" si="116"/>
        <v>3752</v>
      </c>
      <c r="C3762" t="str">
        <f t="shared" si="117"/>
        <v/>
      </c>
    </row>
    <row r="3763" spans="1:3">
      <c r="A3763">
        <v>3754</v>
      </c>
      <c r="B3763">
        <f t="shared" si="116"/>
        <v>3753</v>
      </c>
      <c r="C3763" t="str">
        <f t="shared" si="117"/>
        <v/>
      </c>
    </row>
    <row r="3764" spans="1:3">
      <c r="A3764">
        <v>3755</v>
      </c>
      <c r="B3764">
        <f t="shared" si="116"/>
        <v>3754</v>
      </c>
      <c r="C3764" t="str">
        <f t="shared" si="117"/>
        <v/>
      </c>
    </row>
    <row r="3765" spans="1:3">
      <c r="A3765">
        <v>3756</v>
      </c>
      <c r="B3765">
        <f t="shared" si="116"/>
        <v>3755</v>
      </c>
      <c r="C3765" t="str">
        <f t="shared" si="117"/>
        <v/>
      </c>
    </row>
    <row r="3766" spans="1:3">
      <c r="A3766">
        <v>3757</v>
      </c>
      <c r="B3766">
        <f t="shared" si="116"/>
        <v>3756</v>
      </c>
      <c r="C3766" t="str">
        <f t="shared" si="117"/>
        <v/>
      </c>
    </row>
    <row r="3767" spans="1:3">
      <c r="A3767">
        <v>3758</v>
      </c>
      <c r="B3767">
        <f t="shared" si="116"/>
        <v>3757</v>
      </c>
      <c r="C3767" t="str">
        <f t="shared" si="117"/>
        <v/>
      </c>
    </row>
    <row r="3768" spans="1:3">
      <c r="A3768">
        <v>3759</v>
      </c>
      <c r="B3768">
        <f t="shared" si="116"/>
        <v>3758</v>
      </c>
      <c r="C3768" t="str">
        <f t="shared" si="117"/>
        <v/>
      </c>
    </row>
    <row r="3769" spans="1:3">
      <c r="A3769">
        <v>3760</v>
      </c>
      <c r="B3769">
        <f t="shared" si="116"/>
        <v>3759</v>
      </c>
      <c r="C3769" t="str">
        <f t="shared" si="117"/>
        <v/>
      </c>
    </row>
    <row r="3770" spans="1:3">
      <c r="A3770">
        <v>3761</v>
      </c>
      <c r="B3770">
        <f t="shared" si="116"/>
        <v>3760</v>
      </c>
      <c r="C3770" t="str">
        <f t="shared" si="117"/>
        <v/>
      </c>
    </row>
    <row r="3771" spans="1:3">
      <c r="A3771">
        <v>3762</v>
      </c>
      <c r="B3771">
        <f t="shared" si="116"/>
        <v>3761</v>
      </c>
      <c r="C3771" t="str">
        <f t="shared" si="117"/>
        <v/>
      </c>
    </row>
    <row r="3772" spans="1:3">
      <c r="A3772">
        <v>3763</v>
      </c>
      <c r="B3772">
        <f t="shared" si="116"/>
        <v>3762</v>
      </c>
      <c r="C3772" t="str">
        <f t="shared" si="117"/>
        <v/>
      </c>
    </row>
    <row r="3773" spans="1:3">
      <c r="A3773">
        <v>3764</v>
      </c>
      <c r="B3773">
        <f t="shared" si="116"/>
        <v>3763</v>
      </c>
      <c r="C3773" t="str">
        <f t="shared" si="117"/>
        <v/>
      </c>
    </row>
    <row r="3774" spans="1:3">
      <c r="A3774">
        <v>3765</v>
      </c>
      <c r="B3774">
        <f t="shared" si="116"/>
        <v>3764</v>
      </c>
      <c r="C3774" t="str">
        <f t="shared" si="117"/>
        <v/>
      </c>
    </row>
    <row r="3775" spans="1:3">
      <c r="A3775">
        <v>3766</v>
      </c>
      <c r="B3775">
        <f t="shared" si="116"/>
        <v>3765</v>
      </c>
      <c r="C3775" t="str">
        <f t="shared" si="117"/>
        <v/>
      </c>
    </row>
    <row r="3776" spans="1:3">
      <c r="A3776">
        <v>3767</v>
      </c>
      <c r="B3776">
        <f t="shared" si="116"/>
        <v>3766</v>
      </c>
      <c r="C3776" t="str">
        <f t="shared" si="117"/>
        <v/>
      </c>
    </row>
    <row r="3777" spans="1:3">
      <c r="A3777">
        <v>3768</v>
      </c>
      <c r="B3777">
        <f t="shared" si="116"/>
        <v>3767</v>
      </c>
      <c r="C3777" t="str">
        <f t="shared" si="117"/>
        <v/>
      </c>
    </row>
    <row r="3778" spans="1:3">
      <c r="A3778">
        <v>3769</v>
      </c>
      <c r="B3778">
        <f t="shared" si="116"/>
        <v>3768</v>
      </c>
      <c r="C3778" t="str">
        <f t="shared" si="117"/>
        <v/>
      </c>
    </row>
    <row r="3779" spans="1:3">
      <c r="A3779">
        <v>3770</v>
      </c>
      <c r="B3779">
        <f t="shared" si="116"/>
        <v>3769</v>
      </c>
      <c r="C3779" t="str">
        <f t="shared" si="117"/>
        <v/>
      </c>
    </row>
    <row r="3780" spans="1:3">
      <c r="A3780">
        <v>3771</v>
      </c>
      <c r="B3780" t="str">
        <f t="shared" si="116"/>
        <v/>
      </c>
      <c r="C3780" t="str">
        <f t="shared" si="117"/>
        <v/>
      </c>
    </row>
    <row r="3781" spans="1:3">
      <c r="A3781">
        <v>3772</v>
      </c>
      <c r="B3781" t="str">
        <f t="shared" si="116"/>
        <v/>
      </c>
      <c r="C3781" t="str">
        <f t="shared" si="117"/>
        <v/>
      </c>
    </row>
    <row r="3782" spans="1:3">
      <c r="A3782">
        <v>3773</v>
      </c>
      <c r="B3782">
        <f t="shared" si="116"/>
        <v>3772</v>
      </c>
      <c r="C3782" t="str">
        <f t="shared" si="117"/>
        <v/>
      </c>
    </row>
    <row r="3783" spans="1:3">
      <c r="A3783">
        <v>3774</v>
      </c>
      <c r="B3783">
        <f t="shared" si="116"/>
        <v>3773</v>
      </c>
      <c r="C3783" t="str">
        <f t="shared" si="117"/>
        <v/>
      </c>
    </row>
    <row r="3784" spans="1:3">
      <c r="A3784">
        <v>3775</v>
      </c>
      <c r="B3784">
        <f t="shared" si="116"/>
        <v>3774</v>
      </c>
      <c r="C3784" t="str">
        <f t="shared" si="117"/>
        <v/>
      </c>
    </row>
    <row r="3785" spans="1:3">
      <c r="A3785">
        <v>3776</v>
      </c>
      <c r="B3785">
        <f t="shared" si="116"/>
        <v>3775</v>
      </c>
      <c r="C3785" t="str">
        <f t="shared" si="117"/>
        <v/>
      </c>
    </row>
    <row r="3786" spans="1:3">
      <c r="A3786">
        <v>3777</v>
      </c>
      <c r="B3786">
        <f t="shared" si="116"/>
        <v>3776</v>
      </c>
      <c r="C3786" t="str">
        <f t="shared" si="117"/>
        <v/>
      </c>
    </row>
    <row r="3787" spans="1:3">
      <c r="A3787">
        <v>3778</v>
      </c>
      <c r="B3787">
        <f t="shared" si="116"/>
        <v>3777</v>
      </c>
      <c r="C3787" t="str">
        <f t="shared" si="117"/>
        <v/>
      </c>
    </row>
    <row r="3788" spans="1:3">
      <c r="A3788">
        <v>3779</v>
      </c>
      <c r="B3788">
        <f t="shared" si="116"/>
        <v>3778</v>
      </c>
      <c r="C3788" t="str">
        <f t="shared" si="117"/>
        <v/>
      </c>
    </row>
    <row r="3789" spans="1:3">
      <c r="A3789">
        <v>3780</v>
      </c>
      <c r="B3789">
        <f t="shared" si="116"/>
        <v>3779</v>
      </c>
      <c r="C3789" t="str">
        <f t="shared" si="117"/>
        <v/>
      </c>
    </row>
    <row r="3790" spans="1:3">
      <c r="A3790">
        <v>3781</v>
      </c>
      <c r="B3790" t="str">
        <f t="shared" si="116"/>
        <v/>
      </c>
      <c r="C3790" t="str">
        <f t="shared" si="117"/>
        <v/>
      </c>
    </row>
    <row r="3791" spans="1:3">
      <c r="A3791">
        <v>3782</v>
      </c>
      <c r="B3791">
        <f t="shared" ref="B3791:B3854" si="118">IF(1=(4-LEN(SUBSTITUTE(MID($B$11,A3791-4,4),MID(MID($B$11,A3791-4,4),1,1),"")))*(4-LEN(SUBSTITUTE(MID($B$11,A3791-4,4),MID(MID($B$11,A3791-4,4),2,1),"")))*(4-LEN(SUBSTITUTE(MID($B$11,A3791-4,4),MID(MID($B$11,A3791-4,4),3,1),"")))*(4-LEN(SUBSTITUTE(MID($B$11,A3791-4,4),MID(MID($B$11,A3791-4,4),4,1),""))),A3791-1,"")</f>
        <v>3781</v>
      </c>
      <c r="C3791" t="str">
        <f t="shared" si="117"/>
        <v/>
      </c>
    </row>
    <row r="3792" spans="1:3">
      <c r="A3792">
        <v>3783</v>
      </c>
      <c r="B3792">
        <f t="shared" si="118"/>
        <v>3782</v>
      </c>
      <c r="C3792" t="str">
        <f t="shared" si="117"/>
        <v/>
      </c>
    </row>
    <row r="3793" spans="1:3">
      <c r="A3793">
        <v>3784</v>
      </c>
      <c r="B3793">
        <f t="shared" si="118"/>
        <v>3783</v>
      </c>
      <c r="C3793" t="str">
        <f t="shared" si="117"/>
        <v/>
      </c>
    </row>
    <row r="3794" spans="1:3">
      <c r="A3794">
        <v>3785</v>
      </c>
      <c r="B3794">
        <f t="shared" si="118"/>
        <v>3784</v>
      </c>
      <c r="C3794" t="str">
        <f t="shared" si="117"/>
        <v/>
      </c>
    </row>
    <row r="3795" spans="1:3">
      <c r="A3795">
        <v>3786</v>
      </c>
      <c r="B3795">
        <f t="shared" si="118"/>
        <v>3785</v>
      </c>
      <c r="C3795" t="str">
        <f t="shared" si="117"/>
        <v/>
      </c>
    </row>
    <row r="3796" spans="1:3">
      <c r="A3796">
        <v>3787</v>
      </c>
      <c r="B3796">
        <f t="shared" si="118"/>
        <v>3786</v>
      </c>
      <c r="C3796" t="str">
        <f t="shared" si="117"/>
        <v/>
      </c>
    </row>
    <row r="3797" spans="1:3">
      <c r="A3797">
        <v>3788</v>
      </c>
      <c r="B3797">
        <f t="shared" si="118"/>
        <v>3787</v>
      </c>
      <c r="C3797" t="str">
        <f t="shared" si="117"/>
        <v/>
      </c>
    </row>
    <row r="3798" spans="1:3">
      <c r="A3798">
        <v>3789</v>
      </c>
      <c r="B3798">
        <f t="shared" si="118"/>
        <v>3788</v>
      </c>
      <c r="C3798" t="str">
        <f t="shared" si="117"/>
        <v/>
      </c>
    </row>
    <row r="3799" spans="1:3">
      <c r="A3799">
        <v>3790</v>
      </c>
      <c r="B3799">
        <f t="shared" si="118"/>
        <v>3789</v>
      </c>
      <c r="C3799" t="str">
        <f t="shared" si="117"/>
        <v/>
      </c>
    </row>
    <row r="3800" spans="1:3">
      <c r="A3800">
        <v>3791</v>
      </c>
      <c r="B3800">
        <f t="shared" si="118"/>
        <v>3790</v>
      </c>
      <c r="C3800" t="str">
        <f t="shared" ref="C3800:C3863" si="119">IF(1=(14-LEN(SUBSTITUTE(MID($B$11,A3800-14,14),MID(MID($B$11,A3800-14,14),1,1),"")))*(14-LEN(SUBSTITUTE(MID($B$11,A3800-14,14),MID(MID($B$11,A3800-14,14),2,1),"")))*(14-LEN(SUBSTITUTE(MID($B$11,A3800-14,14),MID(MID($B$11,A3800-14,14),3,1),"")))*(14-LEN(SUBSTITUTE(MID($B$11,A3800-14,14),MID(MID($B$11,A3800-14,14),4,1),"")))*(14-LEN(SUBSTITUTE(MID($B$11,A3800-14,14),MID(MID($B$11,A3800-14,14),5,1),"")))*(14-LEN(SUBSTITUTE(MID($B$11,A3800-14,14),MID(MID($B$11,A3800-14,14),6,1),"")))*(14-LEN(SUBSTITUTE(MID($B$11,A3800-14,14),MID(MID($B$11,A3800-14,14),7,1),"")))*(14-LEN(SUBSTITUTE(MID($B$11,A3800-14,14),MID(MID($B$11,A3800-14,14),8,1),"")))*(14-LEN(SUBSTITUTE(MID($B$11,A3800-14,14),MID(MID($B$11,A3800-14,14),9,1),"")))*(14-LEN(SUBSTITUTE(MID($B$11,A3800-14,14),MID(MID($B$11,A3800-14,14),10,1),"")))*(14-LEN(SUBSTITUTE(MID($B$11,A3800-14,14),MID(MID($B$11,A3800-14,14),11,1),"")))*(14-LEN(SUBSTITUTE(MID($B$11,A3800-14,14),MID(MID($B$11,A3800-14,14),12,1),"")))*(14-LEN(SUBSTITUTE(MID($B$11,A3800-14,14),MID(MID($B$11,A3800-14,14),13,1),"")))*(14-LEN(SUBSTITUTE(MID($B$11,A3800-14,14),MID(MID($B$11,A3800-14,14),14,1),""))),A3800-1,"")</f>
        <v/>
      </c>
    </row>
    <row r="3801" spans="1:3">
      <c r="A3801">
        <v>3792</v>
      </c>
      <c r="B3801">
        <f t="shared" si="118"/>
        <v>3791</v>
      </c>
      <c r="C3801" t="str">
        <f t="shared" si="119"/>
        <v/>
      </c>
    </row>
    <row r="3802" spans="1:3">
      <c r="A3802">
        <v>3793</v>
      </c>
      <c r="B3802">
        <f t="shared" si="118"/>
        <v>3792</v>
      </c>
      <c r="C3802" t="str">
        <f t="shared" si="119"/>
        <v/>
      </c>
    </row>
    <row r="3803" spans="1:3">
      <c r="A3803">
        <v>3794</v>
      </c>
      <c r="B3803">
        <f t="shared" si="118"/>
        <v>3793</v>
      </c>
      <c r="C3803" t="str">
        <f t="shared" si="119"/>
        <v/>
      </c>
    </row>
    <row r="3804" spans="1:3">
      <c r="A3804">
        <v>3795</v>
      </c>
      <c r="B3804">
        <f t="shared" si="118"/>
        <v>3794</v>
      </c>
      <c r="C3804" t="str">
        <f t="shared" si="119"/>
        <v/>
      </c>
    </row>
    <row r="3805" spans="1:3">
      <c r="A3805">
        <v>3796</v>
      </c>
      <c r="B3805">
        <f t="shared" si="118"/>
        <v>3795</v>
      </c>
      <c r="C3805" t="str">
        <f t="shared" si="119"/>
        <v/>
      </c>
    </row>
    <row r="3806" spans="1:3">
      <c r="A3806">
        <v>3797</v>
      </c>
      <c r="B3806">
        <f t="shared" si="118"/>
        <v>3796</v>
      </c>
      <c r="C3806" t="str">
        <f t="shared" si="119"/>
        <v/>
      </c>
    </row>
    <row r="3807" spans="1:3">
      <c r="A3807">
        <v>3798</v>
      </c>
      <c r="B3807">
        <f t="shared" si="118"/>
        <v>3797</v>
      </c>
      <c r="C3807" t="str">
        <f t="shared" si="119"/>
        <v/>
      </c>
    </row>
    <row r="3808" spans="1:3">
      <c r="A3808">
        <v>3799</v>
      </c>
      <c r="B3808">
        <f t="shared" si="118"/>
        <v>3798</v>
      </c>
      <c r="C3808" t="str">
        <f t="shared" si="119"/>
        <v/>
      </c>
    </row>
    <row r="3809" spans="1:3">
      <c r="A3809">
        <v>3800</v>
      </c>
      <c r="B3809">
        <f t="shared" si="118"/>
        <v>3799</v>
      </c>
      <c r="C3809" t="str">
        <f t="shared" si="119"/>
        <v/>
      </c>
    </row>
    <row r="3810" spans="1:3">
      <c r="A3810">
        <v>3801</v>
      </c>
      <c r="B3810">
        <f t="shared" si="118"/>
        <v>3800</v>
      </c>
      <c r="C3810" t="str">
        <f t="shared" si="119"/>
        <v/>
      </c>
    </row>
    <row r="3811" spans="1:3">
      <c r="A3811">
        <v>3802</v>
      </c>
      <c r="B3811" t="str">
        <f t="shared" si="118"/>
        <v/>
      </c>
      <c r="C3811" t="str">
        <f t="shared" si="119"/>
        <v/>
      </c>
    </row>
    <row r="3812" spans="1:3">
      <c r="A3812">
        <v>3803</v>
      </c>
      <c r="B3812">
        <f t="shared" si="118"/>
        <v>3802</v>
      </c>
      <c r="C3812" t="str">
        <f t="shared" si="119"/>
        <v/>
      </c>
    </row>
    <row r="3813" spans="1:3">
      <c r="A3813">
        <v>3804</v>
      </c>
      <c r="B3813">
        <f t="shared" si="118"/>
        <v>3803</v>
      </c>
      <c r="C3813" t="str">
        <f t="shared" si="119"/>
        <v/>
      </c>
    </row>
    <row r="3814" spans="1:3">
      <c r="A3814">
        <v>3805</v>
      </c>
      <c r="B3814">
        <f t="shared" si="118"/>
        <v>3804</v>
      </c>
      <c r="C3814" t="str">
        <f t="shared" si="119"/>
        <v/>
      </c>
    </row>
    <row r="3815" spans="1:3">
      <c r="A3815">
        <v>3806</v>
      </c>
      <c r="B3815">
        <f t="shared" si="118"/>
        <v>3805</v>
      </c>
      <c r="C3815" t="str">
        <f t="shared" si="119"/>
        <v/>
      </c>
    </row>
    <row r="3816" spans="1:3">
      <c r="A3816">
        <v>3807</v>
      </c>
      <c r="B3816">
        <f t="shared" si="118"/>
        <v>3806</v>
      </c>
      <c r="C3816" t="str">
        <f t="shared" si="119"/>
        <v/>
      </c>
    </row>
    <row r="3817" spans="1:3">
      <c r="A3817">
        <v>3808</v>
      </c>
      <c r="B3817" t="str">
        <f t="shared" si="118"/>
        <v/>
      </c>
      <c r="C3817" t="str">
        <f t="shared" si="119"/>
        <v/>
      </c>
    </row>
    <row r="3818" spans="1:3">
      <c r="A3818">
        <v>3809</v>
      </c>
      <c r="B3818" t="str">
        <f t="shared" si="118"/>
        <v/>
      </c>
      <c r="C3818" t="str">
        <f t="shared" si="119"/>
        <v/>
      </c>
    </row>
    <row r="3819" spans="1:3">
      <c r="A3819">
        <v>3810</v>
      </c>
      <c r="B3819" t="str">
        <f t="shared" si="118"/>
        <v/>
      </c>
      <c r="C3819" t="str">
        <f t="shared" si="119"/>
        <v/>
      </c>
    </row>
    <row r="3820" spans="1:3">
      <c r="A3820">
        <v>3811</v>
      </c>
      <c r="B3820" t="str">
        <f t="shared" si="118"/>
        <v/>
      </c>
      <c r="C3820" t="str">
        <f t="shared" si="119"/>
        <v/>
      </c>
    </row>
    <row r="3821" spans="1:3">
      <c r="A3821">
        <v>3812</v>
      </c>
      <c r="B3821" t="str">
        <f t="shared" si="118"/>
        <v/>
      </c>
      <c r="C3821" t="str">
        <f t="shared" si="119"/>
        <v/>
      </c>
    </row>
    <row r="3822" spans="1:3">
      <c r="A3822">
        <v>3813</v>
      </c>
      <c r="B3822" t="str">
        <f t="shared" si="118"/>
        <v/>
      </c>
      <c r="C3822" t="str">
        <f t="shared" si="119"/>
        <v/>
      </c>
    </row>
    <row r="3823" spans="1:3">
      <c r="A3823">
        <v>3814</v>
      </c>
      <c r="B3823">
        <f t="shared" si="118"/>
        <v>3813</v>
      </c>
      <c r="C3823" t="str">
        <f t="shared" si="119"/>
        <v/>
      </c>
    </row>
    <row r="3824" spans="1:3">
      <c r="A3824">
        <v>3815</v>
      </c>
      <c r="B3824">
        <f t="shared" si="118"/>
        <v>3814</v>
      </c>
      <c r="C3824" t="str">
        <f t="shared" si="119"/>
        <v/>
      </c>
    </row>
    <row r="3825" spans="1:3">
      <c r="A3825">
        <v>3816</v>
      </c>
      <c r="B3825">
        <f t="shared" si="118"/>
        <v>3815</v>
      </c>
      <c r="C3825" t="str">
        <f t="shared" si="119"/>
        <v/>
      </c>
    </row>
    <row r="3826" spans="1:3">
      <c r="A3826">
        <v>3817</v>
      </c>
      <c r="B3826">
        <f t="shared" si="118"/>
        <v>3816</v>
      </c>
      <c r="C3826" t="str">
        <f t="shared" si="119"/>
        <v/>
      </c>
    </row>
    <row r="3827" spans="1:3">
      <c r="A3827">
        <v>3818</v>
      </c>
      <c r="B3827">
        <f t="shared" si="118"/>
        <v>3817</v>
      </c>
      <c r="C3827" t="str">
        <f t="shared" si="119"/>
        <v/>
      </c>
    </row>
    <row r="3828" spans="1:3">
      <c r="A3828">
        <v>3819</v>
      </c>
      <c r="B3828" t="str">
        <f t="shared" si="118"/>
        <v/>
      </c>
      <c r="C3828" t="str">
        <f t="shared" si="119"/>
        <v/>
      </c>
    </row>
    <row r="3829" spans="1:3">
      <c r="A3829">
        <v>3820</v>
      </c>
      <c r="B3829" t="str">
        <f t="shared" si="118"/>
        <v/>
      </c>
      <c r="C3829" t="str">
        <f t="shared" si="119"/>
        <v/>
      </c>
    </row>
    <row r="3830" spans="1:3">
      <c r="A3830">
        <v>3821</v>
      </c>
      <c r="B3830">
        <f t="shared" si="118"/>
        <v>3820</v>
      </c>
      <c r="C3830" t="str">
        <f t="shared" si="119"/>
        <v/>
      </c>
    </row>
    <row r="3831" spans="1:3">
      <c r="A3831">
        <v>3822</v>
      </c>
      <c r="B3831">
        <f t="shared" si="118"/>
        <v>3821</v>
      </c>
      <c r="C3831" t="str">
        <f t="shared" si="119"/>
        <v/>
      </c>
    </row>
    <row r="3832" spans="1:3">
      <c r="A3832">
        <v>3823</v>
      </c>
      <c r="B3832">
        <f t="shared" si="118"/>
        <v>3822</v>
      </c>
      <c r="C3832" t="str">
        <f t="shared" si="119"/>
        <v/>
      </c>
    </row>
    <row r="3833" spans="1:3">
      <c r="A3833">
        <v>3824</v>
      </c>
      <c r="B3833">
        <f t="shared" si="118"/>
        <v>3823</v>
      </c>
      <c r="C3833" t="str">
        <f t="shared" si="119"/>
        <v/>
      </c>
    </row>
    <row r="3834" spans="1:3">
      <c r="A3834">
        <v>3825</v>
      </c>
      <c r="B3834">
        <f t="shared" si="118"/>
        <v>3824</v>
      </c>
      <c r="C3834" t="str">
        <f t="shared" si="119"/>
        <v/>
      </c>
    </row>
    <row r="3835" spans="1:3">
      <c r="A3835">
        <v>3826</v>
      </c>
      <c r="B3835">
        <f t="shared" si="118"/>
        <v>3825</v>
      </c>
      <c r="C3835" t="str">
        <f t="shared" si="119"/>
        <v/>
      </c>
    </row>
    <row r="3836" spans="1:3">
      <c r="A3836">
        <v>3827</v>
      </c>
      <c r="B3836">
        <f t="shared" si="118"/>
        <v>3826</v>
      </c>
      <c r="C3836" t="str">
        <f t="shared" si="119"/>
        <v/>
      </c>
    </row>
    <row r="3837" spans="1:3">
      <c r="A3837">
        <v>3828</v>
      </c>
      <c r="B3837">
        <f t="shared" si="118"/>
        <v>3827</v>
      </c>
      <c r="C3837" t="str">
        <f t="shared" si="119"/>
        <v/>
      </c>
    </row>
    <row r="3838" spans="1:3">
      <c r="A3838">
        <v>3829</v>
      </c>
      <c r="B3838" t="str">
        <f t="shared" si="118"/>
        <v/>
      </c>
      <c r="C3838" t="str">
        <f t="shared" si="119"/>
        <v/>
      </c>
    </row>
    <row r="3839" spans="1:3">
      <c r="A3839">
        <v>3830</v>
      </c>
      <c r="B3839" t="str">
        <f t="shared" si="118"/>
        <v/>
      </c>
      <c r="C3839" t="str">
        <f t="shared" si="119"/>
        <v/>
      </c>
    </row>
    <row r="3840" spans="1:3">
      <c r="A3840">
        <v>3831</v>
      </c>
      <c r="B3840" t="str">
        <f t="shared" si="118"/>
        <v/>
      </c>
      <c r="C3840" t="str">
        <f t="shared" si="119"/>
        <v/>
      </c>
    </row>
    <row r="3841" spans="1:3">
      <c r="A3841">
        <v>3832</v>
      </c>
      <c r="B3841">
        <f t="shared" si="118"/>
        <v>3831</v>
      </c>
      <c r="C3841" t="str">
        <f t="shared" si="119"/>
        <v/>
      </c>
    </row>
    <row r="3842" spans="1:3">
      <c r="A3842">
        <v>3833</v>
      </c>
      <c r="B3842">
        <f t="shared" si="118"/>
        <v>3832</v>
      </c>
      <c r="C3842" t="str">
        <f t="shared" si="119"/>
        <v/>
      </c>
    </row>
    <row r="3843" spans="1:3">
      <c r="A3843">
        <v>3834</v>
      </c>
      <c r="B3843">
        <f t="shared" si="118"/>
        <v>3833</v>
      </c>
      <c r="C3843" t="str">
        <f t="shared" si="119"/>
        <v/>
      </c>
    </row>
    <row r="3844" spans="1:3">
      <c r="A3844">
        <v>3835</v>
      </c>
      <c r="B3844">
        <f t="shared" si="118"/>
        <v>3834</v>
      </c>
      <c r="C3844" t="str">
        <f t="shared" si="119"/>
        <v/>
      </c>
    </row>
    <row r="3845" spans="1:3">
      <c r="A3845">
        <v>3836</v>
      </c>
      <c r="B3845">
        <f t="shared" si="118"/>
        <v>3835</v>
      </c>
      <c r="C3845" t="str">
        <f t="shared" si="119"/>
        <v/>
      </c>
    </row>
    <row r="3846" spans="1:3">
      <c r="A3846">
        <v>3837</v>
      </c>
      <c r="B3846">
        <f t="shared" si="118"/>
        <v>3836</v>
      </c>
      <c r="C3846" t="str">
        <f t="shared" si="119"/>
        <v/>
      </c>
    </row>
    <row r="3847" spans="1:3">
      <c r="A3847">
        <v>3838</v>
      </c>
      <c r="B3847">
        <f t="shared" si="118"/>
        <v>3837</v>
      </c>
      <c r="C3847" t="str">
        <f t="shared" si="119"/>
        <v/>
      </c>
    </row>
    <row r="3848" spans="1:3">
      <c r="A3848">
        <v>3839</v>
      </c>
      <c r="B3848">
        <f t="shared" si="118"/>
        <v>3838</v>
      </c>
      <c r="C3848" t="str">
        <f t="shared" si="119"/>
        <v/>
      </c>
    </row>
    <row r="3849" spans="1:3">
      <c r="A3849">
        <v>3840</v>
      </c>
      <c r="B3849">
        <f t="shared" si="118"/>
        <v>3839</v>
      </c>
      <c r="C3849" t="str">
        <f t="shared" si="119"/>
        <v/>
      </c>
    </row>
    <row r="3850" spans="1:3">
      <c r="A3850">
        <v>3841</v>
      </c>
      <c r="B3850" t="str">
        <f t="shared" si="118"/>
        <v/>
      </c>
      <c r="C3850" t="str">
        <f t="shared" si="119"/>
        <v/>
      </c>
    </row>
    <row r="3851" spans="1:3">
      <c r="A3851">
        <v>3842</v>
      </c>
      <c r="B3851" t="str">
        <f t="shared" si="118"/>
        <v/>
      </c>
      <c r="C3851" t="str">
        <f t="shared" si="119"/>
        <v/>
      </c>
    </row>
    <row r="3852" spans="1:3">
      <c r="A3852">
        <v>3843</v>
      </c>
      <c r="B3852" t="str">
        <f t="shared" si="118"/>
        <v/>
      </c>
      <c r="C3852" t="str">
        <f t="shared" si="119"/>
        <v/>
      </c>
    </row>
    <row r="3853" spans="1:3">
      <c r="A3853">
        <v>3844</v>
      </c>
      <c r="B3853">
        <f t="shared" si="118"/>
        <v>3843</v>
      </c>
      <c r="C3853" t="str">
        <f t="shared" si="119"/>
        <v/>
      </c>
    </row>
    <row r="3854" spans="1:3">
      <c r="A3854">
        <v>3845</v>
      </c>
      <c r="B3854">
        <f t="shared" si="118"/>
        <v>3844</v>
      </c>
      <c r="C3854" t="str">
        <f t="shared" si="119"/>
        <v/>
      </c>
    </row>
    <row r="3855" spans="1:3">
      <c r="A3855">
        <v>3846</v>
      </c>
      <c r="B3855">
        <f t="shared" ref="B3855:B3918" si="120">IF(1=(4-LEN(SUBSTITUTE(MID($B$11,A3855-4,4),MID(MID($B$11,A3855-4,4),1,1),"")))*(4-LEN(SUBSTITUTE(MID($B$11,A3855-4,4),MID(MID($B$11,A3855-4,4),2,1),"")))*(4-LEN(SUBSTITUTE(MID($B$11,A3855-4,4),MID(MID($B$11,A3855-4,4),3,1),"")))*(4-LEN(SUBSTITUTE(MID($B$11,A3855-4,4),MID(MID($B$11,A3855-4,4),4,1),""))),A3855-1,"")</f>
        <v>3845</v>
      </c>
      <c r="C3855" t="str">
        <f t="shared" si="119"/>
        <v/>
      </c>
    </row>
    <row r="3856" spans="1:3">
      <c r="A3856">
        <v>3847</v>
      </c>
      <c r="B3856">
        <f t="shared" si="120"/>
        <v>3846</v>
      </c>
      <c r="C3856" t="str">
        <f t="shared" si="119"/>
        <v/>
      </c>
    </row>
    <row r="3857" spans="1:3">
      <c r="A3857">
        <v>3848</v>
      </c>
      <c r="B3857">
        <f t="shared" si="120"/>
        <v>3847</v>
      </c>
      <c r="C3857" t="str">
        <f t="shared" si="119"/>
        <v/>
      </c>
    </row>
    <row r="3858" spans="1:3">
      <c r="A3858">
        <v>3849</v>
      </c>
      <c r="B3858">
        <f t="shared" si="120"/>
        <v>3848</v>
      </c>
      <c r="C3858" t="str">
        <f t="shared" si="119"/>
        <v/>
      </c>
    </row>
    <row r="3859" spans="1:3">
      <c r="A3859">
        <v>3850</v>
      </c>
      <c r="B3859">
        <f t="shared" si="120"/>
        <v>3849</v>
      </c>
      <c r="C3859" t="str">
        <f t="shared" si="119"/>
        <v/>
      </c>
    </row>
    <row r="3860" spans="1:3">
      <c r="A3860">
        <v>3851</v>
      </c>
      <c r="B3860">
        <f t="shared" si="120"/>
        <v>3850</v>
      </c>
      <c r="C3860" t="str">
        <f t="shared" si="119"/>
        <v/>
      </c>
    </row>
    <row r="3861" spans="1:3">
      <c r="A3861">
        <v>3852</v>
      </c>
      <c r="B3861">
        <f t="shared" si="120"/>
        <v>3851</v>
      </c>
      <c r="C3861" t="str">
        <f t="shared" si="119"/>
        <v/>
      </c>
    </row>
    <row r="3862" spans="1:3">
      <c r="A3862">
        <v>3853</v>
      </c>
      <c r="B3862" t="str">
        <f t="shared" si="120"/>
        <v/>
      </c>
      <c r="C3862" t="str">
        <f t="shared" si="119"/>
        <v/>
      </c>
    </row>
    <row r="3863" spans="1:3">
      <c r="A3863">
        <v>3854</v>
      </c>
      <c r="B3863" t="str">
        <f t="shared" si="120"/>
        <v/>
      </c>
      <c r="C3863" t="str">
        <f t="shared" si="119"/>
        <v/>
      </c>
    </row>
    <row r="3864" spans="1:3">
      <c r="A3864">
        <v>3855</v>
      </c>
      <c r="B3864" t="str">
        <f t="shared" si="120"/>
        <v/>
      </c>
      <c r="C3864" t="str">
        <f t="shared" ref="C3864:C3927" si="121">IF(1=(14-LEN(SUBSTITUTE(MID($B$11,A3864-14,14),MID(MID($B$11,A3864-14,14),1,1),"")))*(14-LEN(SUBSTITUTE(MID($B$11,A3864-14,14),MID(MID($B$11,A3864-14,14),2,1),"")))*(14-LEN(SUBSTITUTE(MID($B$11,A3864-14,14),MID(MID($B$11,A3864-14,14),3,1),"")))*(14-LEN(SUBSTITUTE(MID($B$11,A3864-14,14),MID(MID($B$11,A3864-14,14),4,1),"")))*(14-LEN(SUBSTITUTE(MID($B$11,A3864-14,14),MID(MID($B$11,A3864-14,14),5,1),"")))*(14-LEN(SUBSTITUTE(MID($B$11,A3864-14,14),MID(MID($B$11,A3864-14,14),6,1),"")))*(14-LEN(SUBSTITUTE(MID($B$11,A3864-14,14),MID(MID($B$11,A3864-14,14),7,1),"")))*(14-LEN(SUBSTITUTE(MID($B$11,A3864-14,14),MID(MID($B$11,A3864-14,14),8,1),"")))*(14-LEN(SUBSTITUTE(MID($B$11,A3864-14,14),MID(MID($B$11,A3864-14,14),9,1),"")))*(14-LEN(SUBSTITUTE(MID($B$11,A3864-14,14),MID(MID($B$11,A3864-14,14),10,1),"")))*(14-LEN(SUBSTITUTE(MID($B$11,A3864-14,14),MID(MID($B$11,A3864-14,14),11,1),"")))*(14-LEN(SUBSTITUTE(MID($B$11,A3864-14,14),MID(MID($B$11,A3864-14,14),12,1),"")))*(14-LEN(SUBSTITUTE(MID($B$11,A3864-14,14),MID(MID($B$11,A3864-14,14),13,1),"")))*(14-LEN(SUBSTITUTE(MID($B$11,A3864-14,14),MID(MID($B$11,A3864-14,14),14,1),""))),A3864-1,"")</f>
        <v/>
      </c>
    </row>
    <row r="3865" spans="1:3">
      <c r="A3865">
        <v>3856</v>
      </c>
      <c r="B3865">
        <f t="shared" si="120"/>
        <v>3855</v>
      </c>
      <c r="C3865" t="str">
        <f t="shared" si="121"/>
        <v/>
      </c>
    </row>
    <row r="3866" spans="1:3">
      <c r="A3866">
        <v>3857</v>
      </c>
      <c r="B3866" t="str">
        <f t="shared" si="120"/>
        <v/>
      </c>
      <c r="C3866" t="str">
        <f t="shared" si="121"/>
        <v/>
      </c>
    </row>
    <row r="3867" spans="1:3">
      <c r="A3867">
        <v>3858</v>
      </c>
      <c r="B3867">
        <f t="shared" si="120"/>
        <v>3857</v>
      </c>
      <c r="C3867" t="str">
        <f t="shared" si="121"/>
        <v/>
      </c>
    </row>
    <row r="3868" spans="1:3">
      <c r="A3868">
        <v>3859</v>
      </c>
      <c r="B3868">
        <f t="shared" si="120"/>
        <v>3858</v>
      </c>
      <c r="C3868" t="str">
        <f t="shared" si="121"/>
        <v/>
      </c>
    </row>
    <row r="3869" spans="1:3">
      <c r="A3869">
        <v>3860</v>
      </c>
      <c r="B3869" t="str">
        <f t="shared" si="120"/>
        <v/>
      </c>
      <c r="C3869" t="str">
        <f t="shared" si="121"/>
        <v/>
      </c>
    </row>
    <row r="3870" spans="1:3">
      <c r="A3870">
        <v>3861</v>
      </c>
      <c r="B3870" t="str">
        <f t="shared" si="120"/>
        <v/>
      </c>
      <c r="C3870" t="str">
        <f t="shared" si="121"/>
        <v/>
      </c>
    </row>
    <row r="3871" spans="1:3">
      <c r="A3871">
        <v>3862</v>
      </c>
      <c r="B3871">
        <f t="shared" si="120"/>
        <v>3861</v>
      </c>
      <c r="C3871" t="str">
        <f t="shared" si="121"/>
        <v/>
      </c>
    </row>
    <row r="3872" spans="1:3">
      <c r="A3872">
        <v>3863</v>
      </c>
      <c r="B3872">
        <f t="shared" si="120"/>
        <v>3862</v>
      </c>
      <c r="C3872" t="str">
        <f t="shared" si="121"/>
        <v/>
      </c>
    </row>
    <row r="3873" spans="1:3">
      <c r="A3873">
        <v>3864</v>
      </c>
      <c r="B3873">
        <f t="shared" si="120"/>
        <v>3863</v>
      </c>
      <c r="C3873" t="str">
        <f t="shared" si="121"/>
        <v/>
      </c>
    </row>
    <row r="3874" spans="1:3">
      <c r="A3874">
        <v>3865</v>
      </c>
      <c r="B3874">
        <f t="shared" si="120"/>
        <v>3864</v>
      </c>
      <c r="C3874" t="str">
        <f t="shared" si="121"/>
        <v/>
      </c>
    </row>
    <row r="3875" spans="1:3">
      <c r="A3875">
        <v>3866</v>
      </c>
      <c r="B3875">
        <f t="shared" si="120"/>
        <v>3865</v>
      </c>
      <c r="C3875" t="str">
        <f t="shared" si="121"/>
        <v/>
      </c>
    </row>
    <row r="3876" spans="1:3">
      <c r="A3876">
        <v>3867</v>
      </c>
      <c r="B3876">
        <f t="shared" si="120"/>
        <v>3866</v>
      </c>
      <c r="C3876" t="str">
        <f t="shared" si="121"/>
        <v/>
      </c>
    </row>
    <row r="3877" spans="1:3">
      <c r="A3877">
        <v>3868</v>
      </c>
      <c r="B3877">
        <f t="shared" si="120"/>
        <v>3867</v>
      </c>
      <c r="C3877" t="str">
        <f t="shared" si="121"/>
        <v/>
      </c>
    </row>
    <row r="3878" spans="1:3">
      <c r="A3878">
        <v>3869</v>
      </c>
      <c r="B3878">
        <f t="shared" si="120"/>
        <v>3868</v>
      </c>
      <c r="C3878" t="str">
        <f t="shared" si="121"/>
        <v/>
      </c>
    </row>
    <row r="3879" spans="1:3">
      <c r="A3879">
        <v>3870</v>
      </c>
      <c r="B3879" t="str">
        <f t="shared" si="120"/>
        <v/>
      </c>
      <c r="C3879" t="str">
        <f t="shared" si="121"/>
        <v/>
      </c>
    </row>
    <row r="3880" spans="1:3">
      <c r="A3880">
        <v>3871</v>
      </c>
      <c r="B3880" t="str">
        <f t="shared" si="120"/>
        <v/>
      </c>
      <c r="C3880" t="str">
        <f t="shared" si="121"/>
        <v/>
      </c>
    </row>
    <row r="3881" spans="1:3">
      <c r="A3881">
        <v>3872</v>
      </c>
      <c r="B3881">
        <f t="shared" si="120"/>
        <v>3871</v>
      </c>
      <c r="C3881" t="str">
        <f t="shared" si="121"/>
        <v/>
      </c>
    </row>
    <row r="3882" spans="1:3">
      <c r="A3882">
        <v>3873</v>
      </c>
      <c r="B3882">
        <f t="shared" si="120"/>
        <v>3872</v>
      </c>
      <c r="C3882" t="str">
        <f t="shared" si="121"/>
        <v/>
      </c>
    </row>
    <row r="3883" spans="1:3">
      <c r="A3883">
        <v>3874</v>
      </c>
      <c r="B3883">
        <f t="shared" si="120"/>
        <v>3873</v>
      </c>
      <c r="C3883" t="str">
        <f t="shared" si="121"/>
        <v/>
      </c>
    </row>
    <row r="3884" spans="1:3">
      <c r="A3884">
        <v>3875</v>
      </c>
      <c r="B3884">
        <f t="shared" si="120"/>
        <v>3874</v>
      </c>
      <c r="C3884" t="str">
        <f t="shared" si="121"/>
        <v/>
      </c>
    </row>
    <row r="3885" spans="1:3">
      <c r="A3885">
        <v>3876</v>
      </c>
      <c r="B3885" t="str">
        <f t="shared" si="120"/>
        <v/>
      </c>
      <c r="C3885" t="str">
        <f t="shared" si="121"/>
        <v/>
      </c>
    </row>
    <row r="3886" spans="1:3">
      <c r="A3886">
        <v>3877</v>
      </c>
      <c r="B3886" t="str">
        <f t="shared" si="120"/>
        <v/>
      </c>
      <c r="C3886" t="str">
        <f t="shared" si="121"/>
        <v/>
      </c>
    </row>
    <row r="3887" spans="1:3">
      <c r="A3887">
        <v>3878</v>
      </c>
      <c r="B3887" t="str">
        <f t="shared" si="120"/>
        <v/>
      </c>
      <c r="C3887" t="str">
        <f t="shared" si="121"/>
        <v/>
      </c>
    </row>
    <row r="3888" spans="1:3">
      <c r="A3888">
        <v>3879</v>
      </c>
      <c r="B3888">
        <f t="shared" si="120"/>
        <v>3878</v>
      </c>
      <c r="C3888" t="str">
        <f t="shared" si="121"/>
        <v/>
      </c>
    </row>
    <row r="3889" spans="1:3">
      <c r="A3889">
        <v>3880</v>
      </c>
      <c r="B3889">
        <f t="shared" si="120"/>
        <v>3879</v>
      </c>
      <c r="C3889" t="str">
        <f t="shared" si="121"/>
        <v/>
      </c>
    </row>
    <row r="3890" spans="1:3">
      <c r="A3890">
        <v>3881</v>
      </c>
      <c r="B3890">
        <f t="shared" si="120"/>
        <v>3880</v>
      </c>
      <c r="C3890" t="str">
        <f t="shared" si="121"/>
        <v/>
      </c>
    </row>
    <row r="3891" spans="1:3">
      <c r="A3891">
        <v>3882</v>
      </c>
      <c r="B3891">
        <f t="shared" si="120"/>
        <v>3881</v>
      </c>
      <c r="C3891" t="str">
        <f t="shared" si="121"/>
        <v/>
      </c>
    </row>
    <row r="3892" spans="1:3">
      <c r="A3892">
        <v>3883</v>
      </c>
      <c r="B3892">
        <f t="shared" si="120"/>
        <v>3882</v>
      </c>
      <c r="C3892" t="str">
        <f t="shared" si="121"/>
        <v/>
      </c>
    </row>
    <row r="3893" spans="1:3">
      <c r="A3893">
        <v>3884</v>
      </c>
      <c r="B3893">
        <f t="shared" si="120"/>
        <v>3883</v>
      </c>
      <c r="C3893" t="str">
        <f t="shared" si="121"/>
        <v/>
      </c>
    </row>
    <row r="3894" spans="1:3">
      <c r="A3894">
        <v>3885</v>
      </c>
      <c r="B3894">
        <f t="shared" si="120"/>
        <v>3884</v>
      </c>
      <c r="C3894" t="str">
        <f t="shared" si="121"/>
        <v/>
      </c>
    </row>
    <row r="3895" spans="1:3">
      <c r="A3895">
        <v>3886</v>
      </c>
      <c r="B3895">
        <f t="shared" si="120"/>
        <v>3885</v>
      </c>
      <c r="C3895" t="str">
        <f t="shared" si="121"/>
        <v/>
      </c>
    </row>
    <row r="3896" spans="1:3">
      <c r="A3896">
        <v>3887</v>
      </c>
      <c r="B3896">
        <f t="shared" si="120"/>
        <v>3886</v>
      </c>
      <c r="C3896" t="str">
        <f t="shared" si="121"/>
        <v/>
      </c>
    </row>
    <row r="3897" spans="1:3">
      <c r="A3897">
        <v>3888</v>
      </c>
      <c r="B3897" t="str">
        <f t="shared" si="120"/>
        <v/>
      </c>
      <c r="C3897" t="str">
        <f t="shared" si="121"/>
        <v/>
      </c>
    </row>
    <row r="3898" spans="1:3">
      <c r="A3898">
        <v>3889</v>
      </c>
      <c r="B3898" t="str">
        <f t="shared" si="120"/>
        <v/>
      </c>
      <c r="C3898" t="str">
        <f t="shared" si="121"/>
        <v/>
      </c>
    </row>
    <row r="3899" spans="1:3">
      <c r="A3899">
        <v>3890</v>
      </c>
      <c r="B3899" t="str">
        <f t="shared" si="120"/>
        <v/>
      </c>
      <c r="C3899" t="str">
        <f t="shared" si="121"/>
        <v/>
      </c>
    </row>
    <row r="3900" spans="1:3">
      <c r="A3900">
        <v>3891</v>
      </c>
      <c r="B3900" t="str">
        <f t="shared" si="120"/>
        <v/>
      </c>
      <c r="C3900" t="str">
        <f t="shared" si="121"/>
        <v/>
      </c>
    </row>
    <row r="3901" spans="1:3">
      <c r="A3901">
        <v>3892</v>
      </c>
      <c r="B3901">
        <f t="shared" si="120"/>
        <v>3891</v>
      </c>
      <c r="C3901" t="str">
        <f t="shared" si="121"/>
        <v/>
      </c>
    </row>
    <row r="3902" spans="1:3">
      <c r="A3902">
        <v>3893</v>
      </c>
      <c r="B3902">
        <f t="shared" si="120"/>
        <v>3892</v>
      </c>
      <c r="C3902" t="str">
        <f t="shared" si="121"/>
        <v/>
      </c>
    </row>
    <row r="3903" spans="1:3">
      <c r="A3903">
        <v>3894</v>
      </c>
      <c r="B3903" t="str">
        <f t="shared" si="120"/>
        <v/>
      </c>
      <c r="C3903" t="str">
        <f t="shared" si="121"/>
        <v/>
      </c>
    </row>
    <row r="3904" spans="1:3">
      <c r="A3904">
        <v>3895</v>
      </c>
      <c r="B3904" t="str">
        <f t="shared" si="120"/>
        <v/>
      </c>
      <c r="C3904" t="str">
        <f t="shared" si="121"/>
        <v/>
      </c>
    </row>
    <row r="3905" spans="1:3">
      <c r="A3905">
        <v>3896</v>
      </c>
      <c r="B3905">
        <f t="shared" si="120"/>
        <v>3895</v>
      </c>
      <c r="C3905" t="str">
        <f t="shared" si="121"/>
        <v/>
      </c>
    </row>
    <row r="3906" spans="1:3">
      <c r="A3906">
        <v>3897</v>
      </c>
      <c r="B3906">
        <f t="shared" si="120"/>
        <v>3896</v>
      </c>
      <c r="C3906" t="str">
        <f t="shared" si="121"/>
        <v/>
      </c>
    </row>
    <row r="3907" spans="1:3">
      <c r="A3907">
        <v>3898</v>
      </c>
      <c r="B3907" t="str">
        <f t="shared" si="120"/>
        <v/>
      </c>
      <c r="C3907" t="str">
        <f t="shared" si="121"/>
        <v/>
      </c>
    </row>
    <row r="3908" spans="1:3">
      <c r="A3908">
        <v>3899</v>
      </c>
      <c r="B3908" t="str">
        <f t="shared" si="120"/>
        <v/>
      </c>
      <c r="C3908" t="str">
        <f t="shared" si="121"/>
        <v/>
      </c>
    </row>
    <row r="3909" spans="1:3">
      <c r="A3909">
        <v>3900</v>
      </c>
      <c r="B3909" t="str">
        <f t="shared" si="120"/>
        <v/>
      </c>
      <c r="C3909" t="str">
        <f t="shared" si="121"/>
        <v/>
      </c>
    </row>
    <row r="3910" spans="1:3">
      <c r="A3910">
        <v>3901</v>
      </c>
      <c r="B3910">
        <f t="shared" si="120"/>
        <v>3900</v>
      </c>
      <c r="C3910" t="str">
        <f t="shared" si="121"/>
        <v/>
      </c>
    </row>
    <row r="3911" spans="1:3">
      <c r="A3911">
        <v>3902</v>
      </c>
      <c r="B3911">
        <f t="shared" si="120"/>
        <v>3901</v>
      </c>
      <c r="C3911" t="str">
        <f t="shared" si="121"/>
        <v/>
      </c>
    </row>
    <row r="3912" spans="1:3">
      <c r="A3912">
        <v>3903</v>
      </c>
      <c r="B3912">
        <f t="shared" si="120"/>
        <v>3902</v>
      </c>
      <c r="C3912" t="str">
        <f t="shared" si="121"/>
        <v/>
      </c>
    </row>
    <row r="3913" spans="1:3">
      <c r="A3913">
        <v>3904</v>
      </c>
      <c r="B3913">
        <f t="shared" si="120"/>
        <v>3903</v>
      </c>
      <c r="C3913" t="str">
        <f t="shared" si="121"/>
        <v/>
      </c>
    </row>
    <row r="3914" spans="1:3">
      <c r="A3914">
        <v>3905</v>
      </c>
      <c r="B3914">
        <f t="shared" si="120"/>
        <v>3904</v>
      </c>
      <c r="C3914" t="str">
        <f t="shared" si="121"/>
        <v/>
      </c>
    </row>
    <row r="3915" spans="1:3">
      <c r="A3915">
        <v>3906</v>
      </c>
      <c r="B3915">
        <f t="shared" si="120"/>
        <v>3905</v>
      </c>
      <c r="C3915" t="str">
        <f t="shared" si="121"/>
        <v/>
      </c>
    </row>
    <row r="3916" spans="1:3">
      <c r="A3916">
        <v>3907</v>
      </c>
      <c r="B3916">
        <f t="shared" si="120"/>
        <v>3906</v>
      </c>
      <c r="C3916" t="str">
        <f t="shared" si="121"/>
        <v/>
      </c>
    </row>
    <row r="3917" spans="1:3">
      <c r="A3917">
        <v>3908</v>
      </c>
      <c r="B3917">
        <f t="shared" si="120"/>
        <v>3907</v>
      </c>
      <c r="C3917" t="str">
        <f t="shared" si="121"/>
        <v/>
      </c>
    </row>
    <row r="3918" spans="1:3">
      <c r="A3918">
        <v>3909</v>
      </c>
      <c r="B3918">
        <f t="shared" si="120"/>
        <v>3908</v>
      </c>
      <c r="C3918" t="str">
        <f t="shared" si="121"/>
        <v/>
      </c>
    </row>
    <row r="3919" spans="1:3">
      <c r="A3919">
        <v>3910</v>
      </c>
      <c r="B3919">
        <f t="shared" ref="B3919:B3982" si="122">IF(1=(4-LEN(SUBSTITUTE(MID($B$11,A3919-4,4),MID(MID($B$11,A3919-4,4),1,1),"")))*(4-LEN(SUBSTITUTE(MID($B$11,A3919-4,4),MID(MID($B$11,A3919-4,4),2,1),"")))*(4-LEN(SUBSTITUTE(MID($B$11,A3919-4,4),MID(MID($B$11,A3919-4,4),3,1),"")))*(4-LEN(SUBSTITUTE(MID($B$11,A3919-4,4),MID(MID($B$11,A3919-4,4),4,1),""))),A3919-1,"")</f>
        <v>3909</v>
      </c>
      <c r="C3919" t="str">
        <f t="shared" si="121"/>
        <v/>
      </c>
    </row>
    <row r="3920" spans="1:3">
      <c r="A3920">
        <v>3911</v>
      </c>
      <c r="B3920">
        <f t="shared" si="122"/>
        <v>3910</v>
      </c>
      <c r="C3920" t="str">
        <f t="shared" si="121"/>
        <v/>
      </c>
    </row>
    <row r="3921" spans="1:3">
      <c r="A3921">
        <v>3912</v>
      </c>
      <c r="B3921">
        <f t="shared" si="122"/>
        <v>3911</v>
      </c>
      <c r="C3921" t="str">
        <f t="shared" si="121"/>
        <v/>
      </c>
    </row>
    <row r="3922" spans="1:3">
      <c r="A3922">
        <v>3913</v>
      </c>
      <c r="B3922" t="str">
        <f t="shared" si="122"/>
        <v/>
      </c>
      <c r="C3922" t="str">
        <f t="shared" si="121"/>
        <v/>
      </c>
    </row>
    <row r="3923" spans="1:3">
      <c r="A3923">
        <v>3914</v>
      </c>
      <c r="B3923" t="str">
        <f t="shared" si="122"/>
        <v/>
      </c>
      <c r="C3923" t="str">
        <f t="shared" si="121"/>
        <v/>
      </c>
    </row>
    <row r="3924" spans="1:3">
      <c r="A3924">
        <v>3915</v>
      </c>
      <c r="B3924" t="str">
        <f t="shared" si="122"/>
        <v/>
      </c>
      <c r="C3924" t="str">
        <f t="shared" si="121"/>
        <v/>
      </c>
    </row>
    <row r="3925" spans="1:3">
      <c r="A3925">
        <v>3916</v>
      </c>
      <c r="B3925" t="str">
        <f t="shared" si="122"/>
        <v/>
      </c>
      <c r="C3925" t="str">
        <f t="shared" si="121"/>
        <v/>
      </c>
    </row>
    <row r="3926" spans="1:3">
      <c r="A3926">
        <v>3917</v>
      </c>
      <c r="B3926">
        <f t="shared" si="122"/>
        <v>3916</v>
      </c>
      <c r="C3926" t="str">
        <f t="shared" si="121"/>
        <v/>
      </c>
    </row>
    <row r="3927" spans="1:3">
      <c r="A3927">
        <v>3918</v>
      </c>
      <c r="B3927">
        <f t="shared" si="122"/>
        <v>3917</v>
      </c>
      <c r="C3927" t="str">
        <f t="shared" si="121"/>
        <v/>
      </c>
    </row>
    <row r="3928" spans="1:3">
      <c r="A3928">
        <v>3919</v>
      </c>
      <c r="B3928">
        <f t="shared" si="122"/>
        <v>3918</v>
      </c>
      <c r="C3928" t="str">
        <f t="shared" ref="C3928:C3991" si="123">IF(1=(14-LEN(SUBSTITUTE(MID($B$11,A3928-14,14),MID(MID($B$11,A3928-14,14),1,1),"")))*(14-LEN(SUBSTITUTE(MID($B$11,A3928-14,14),MID(MID($B$11,A3928-14,14),2,1),"")))*(14-LEN(SUBSTITUTE(MID($B$11,A3928-14,14),MID(MID($B$11,A3928-14,14),3,1),"")))*(14-LEN(SUBSTITUTE(MID($B$11,A3928-14,14),MID(MID($B$11,A3928-14,14),4,1),"")))*(14-LEN(SUBSTITUTE(MID($B$11,A3928-14,14),MID(MID($B$11,A3928-14,14),5,1),"")))*(14-LEN(SUBSTITUTE(MID($B$11,A3928-14,14),MID(MID($B$11,A3928-14,14),6,1),"")))*(14-LEN(SUBSTITUTE(MID($B$11,A3928-14,14),MID(MID($B$11,A3928-14,14),7,1),"")))*(14-LEN(SUBSTITUTE(MID($B$11,A3928-14,14),MID(MID($B$11,A3928-14,14),8,1),"")))*(14-LEN(SUBSTITUTE(MID($B$11,A3928-14,14),MID(MID($B$11,A3928-14,14),9,1),"")))*(14-LEN(SUBSTITUTE(MID($B$11,A3928-14,14),MID(MID($B$11,A3928-14,14),10,1),"")))*(14-LEN(SUBSTITUTE(MID($B$11,A3928-14,14),MID(MID($B$11,A3928-14,14),11,1),"")))*(14-LEN(SUBSTITUTE(MID($B$11,A3928-14,14),MID(MID($B$11,A3928-14,14),12,1),"")))*(14-LEN(SUBSTITUTE(MID($B$11,A3928-14,14),MID(MID($B$11,A3928-14,14),13,1),"")))*(14-LEN(SUBSTITUTE(MID($B$11,A3928-14,14),MID(MID($B$11,A3928-14,14),14,1),""))),A3928-1,"")</f>
        <v/>
      </c>
    </row>
    <row r="3929" spans="1:3">
      <c r="A3929">
        <v>3920</v>
      </c>
      <c r="B3929">
        <f t="shared" si="122"/>
        <v>3919</v>
      </c>
      <c r="C3929" t="str">
        <f t="shared" si="123"/>
        <v/>
      </c>
    </row>
    <row r="3930" spans="1:3">
      <c r="A3930">
        <v>3921</v>
      </c>
      <c r="B3930">
        <f t="shared" si="122"/>
        <v>3920</v>
      </c>
      <c r="C3930" t="str">
        <f t="shared" si="123"/>
        <v/>
      </c>
    </row>
    <row r="3931" spans="1:3">
      <c r="A3931">
        <v>3922</v>
      </c>
      <c r="B3931" t="str">
        <f t="shared" si="122"/>
        <v/>
      </c>
      <c r="C3931" t="str">
        <f t="shared" si="123"/>
        <v/>
      </c>
    </row>
    <row r="3932" spans="1:3">
      <c r="A3932">
        <v>3923</v>
      </c>
      <c r="B3932">
        <f t="shared" si="122"/>
        <v>3922</v>
      </c>
      <c r="C3932" t="str">
        <f t="shared" si="123"/>
        <v/>
      </c>
    </row>
    <row r="3933" spans="1:3">
      <c r="A3933">
        <v>3924</v>
      </c>
      <c r="B3933">
        <f t="shared" si="122"/>
        <v>3923</v>
      </c>
      <c r="C3933" t="str">
        <f t="shared" si="123"/>
        <v/>
      </c>
    </row>
    <row r="3934" spans="1:3">
      <c r="A3934">
        <v>3925</v>
      </c>
      <c r="B3934">
        <f t="shared" si="122"/>
        <v>3924</v>
      </c>
      <c r="C3934" t="str">
        <f t="shared" si="123"/>
        <v/>
      </c>
    </row>
    <row r="3935" spans="1:3">
      <c r="A3935">
        <v>3926</v>
      </c>
      <c r="B3935">
        <f t="shared" si="122"/>
        <v>3925</v>
      </c>
      <c r="C3935" t="str">
        <f t="shared" si="123"/>
        <v/>
      </c>
    </row>
    <row r="3936" spans="1:3">
      <c r="A3936">
        <v>3927</v>
      </c>
      <c r="B3936">
        <f t="shared" si="122"/>
        <v>3926</v>
      </c>
      <c r="C3936" t="str">
        <f t="shared" si="123"/>
        <v/>
      </c>
    </row>
    <row r="3937" spans="1:3">
      <c r="A3937">
        <v>3928</v>
      </c>
      <c r="B3937">
        <f t="shared" si="122"/>
        <v>3927</v>
      </c>
      <c r="C3937" t="str">
        <f t="shared" si="123"/>
        <v/>
      </c>
    </row>
    <row r="3938" spans="1:3">
      <c r="A3938">
        <v>3929</v>
      </c>
      <c r="B3938">
        <f t="shared" si="122"/>
        <v>3928</v>
      </c>
      <c r="C3938" t="str">
        <f t="shared" si="123"/>
        <v/>
      </c>
    </row>
    <row r="3939" spans="1:3">
      <c r="A3939">
        <v>3930</v>
      </c>
      <c r="B3939">
        <f t="shared" si="122"/>
        <v>3929</v>
      </c>
      <c r="C3939" t="str">
        <f t="shared" si="123"/>
        <v/>
      </c>
    </row>
    <row r="3940" spans="1:3">
      <c r="A3940">
        <v>3931</v>
      </c>
      <c r="B3940">
        <f t="shared" si="122"/>
        <v>3930</v>
      </c>
      <c r="C3940" t="str">
        <f t="shared" si="123"/>
        <v/>
      </c>
    </row>
    <row r="3941" spans="1:3">
      <c r="A3941">
        <v>3932</v>
      </c>
      <c r="B3941">
        <f t="shared" si="122"/>
        <v>3931</v>
      </c>
      <c r="C3941" t="str">
        <f t="shared" si="123"/>
        <v/>
      </c>
    </row>
    <row r="3942" spans="1:3">
      <c r="A3942">
        <v>3933</v>
      </c>
      <c r="B3942">
        <f t="shared" si="122"/>
        <v>3932</v>
      </c>
      <c r="C3942">
        <f t="shared" si="123"/>
        <v>3932</v>
      </c>
    </row>
    <row r="3943" spans="1:3">
      <c r="A3943">
        <v>3934</v>
      </c>
      <c r="B3943">
        <f t="shared" si="122"/>
        <v>3933</v>
      </c>
      <c r="C3943">
        <f t="shared" si="123"/>
        <v>3933</v>
      </c>
    </row>
    <row r="3944" spans="1:3">
      <c r="A3944">
        <v>3935</v>
      </c>
      <c r="B3944">
        <f t="shared" si="122"/>
        <v>3934</v>
      </c>
      <c r="C3944" t="str">
        <f t="shared" si="123"/>
        <v/>
      </c>
    </row>
    <row r="3945" spans="1:3">
      <c r="A3945">
        <v>3936</v>
      </c>
      <c r="B3945">
        <f t="shared" si="122"/>
        <v>3935</v>
      </c>
      <c r="C3945" t="str">
        <f t="shared" si="123"/>
        <v/>
      </c>
    </row>
    <row r="3946" spans="1:3">
      <c r="A3946">
        <v>3937</v>
      </c>
      <c r="B3946">
        <f t="shared" si="122"/>
        <v>3936</v>
      </c>
      <c r="C3946" t="str">
        <f t="shared" si="123"/>
        <v/>
      </c>
    </row>
    <row r="3947" spans="1:3">
      <c r="A3947">
        <v>3938</v>
      </c>
      <c r="B3947" t="str">
        <f t="shared" si="122"/>
        <v/>
      </c>
      <c r="C3947" t="str">
        <f t="shared" si="123"/>
        <v/>
      </c>
    </row>
    <row r="3948" spans="1:3">
      <c r="A3948">
        <v>3939</v>
      </c>
      <c r="B3948" t="str">
        <f t="shared" si="122"/>
        <v/>
      </c>
      <c r="C3948" t="str">
        <f t="shared" si="123"/>
        <v/>
      </c>
    </row>
    <row r="3949" spans="1:3">
      <c r="A3949">
        <v>3940</v>
      </c>
      <c r="B3949" t="str">
        <f t="shared" si="122"/>
        <v/>
      </c>
      <c r="C3949" t="str">
        <f t="shared" si="123"/>
        <v/>
      </c>
    </row>
    <row r="3950" spans="1:3">
      <c r="A3950">
        <v>3941</v>
      </c>
      <c r="B3950">
        <f t="shared" si="122"/>
        <v>3940</v>
      </c>
      <c r="C3950" t="str">
        <f t="shared" si="123"/>
        <v/>
      </c>
    </row>
    <row r="3951" spans="1:3">
      <c r="A3951">
        <v>3942</v>
      </c>
      <c r="B3951">
        <f t="shared" si="122"/>
        <v>3941</v>
      </c>
      <c r="C3951" t="str">
        <f t="shared" si="123"/>
        <v/>
      </c>
    </row>
    <row r="3952" spans="1:3">
      <c r="A3952">
        <v>3943</v>
      </c>
      <c r="B3952">
        <f t="shared" si="122"/>
        <v>3942</v>
      </c>
      <c r="C3952" t="str">
        <f t="shared" si="123"/>
        <v/>
      </c>
    </row>
    <row r="3953" spans="1:3">
      <c r="A3953">
        <v>3944</v>
      </c>
      <c r="B3953" t="str">
        <f t="shared" si="122"/>
        <v/>
      </c>
      <c r="C3953" t="str">
        <f t="shared" si="123"/>
        <v/>
      </c>
    </row>
    <row r="3954" spans="1:3">
      <c r="A3954">
        <v>3945</v>
      </c>
      <c r="B3954" t="str">
        <f t="shared" si="122"/>
        <v/>
      </c>
      <c r="C3954" t="str">
        <f t="shared" si="123"/>
        <v/>
      </c>
    </row>
    <row r="3955" spans="1:3">
      <c r="A3955">
        <v>3946</v>
      </c>
      <c r="B3955">
        <f t="shared" si="122"/>
        <v>3945</v>
      </c>
      <c r="C3955" t="str">
        <f t="shared" si="123"/>
        <v/>
      </c>
    </row>
    <row r="3956" spans="1:3">
      <c r="A3956">
        <v>3947</v>
      </c>
      <c r="B3956">
        <f t="shared" si="122"/>
        <v>3946</v>
      </c>
      <c r="C3956" t="str">
        <f t="shared" si="123"/>
        <v/>
      </c>
    </row>
    <row r="3957" spans="1:3">
      <c r="A3957">
        <v>3948</v>
      </c>
      <c r="B3957">
        <f t="shared" si="122"/>
        <v>3947</v>
      </c>
      <c r="C3957" t="str">
        <f t="shared" si="123"/>
        <v/>
      </c>
    </row>
    <row r="3958" spans="1:3">
      <c r="A3958">
        <v>3949</v>
      </c>
      <c r="B3958">
        <f t="shared" si="122"/>
        <v>3948</v>
      </c>
      <c r="C3958" t="str">
        <f t="shared" si="123"/>
        <v/>
      </c>
    </row>
    <row r="3959" spans="1:3">
      <c r="A3959">
        <v>3950</v>
      </c>
      <c r="B3959">
        <f t="shared" si="122"/>
        <v>3949</v>
      </c>
      <c r="C3959" t="str">
        <f t="shared" si="123"/>
        <v/>
      </c>
    </row>
    <row r="3960" spans="1:3">
      <c r="A3960">
        <v>3951</v>
      </c>
      <c r="B3960">
        <f t="shared" si="122"/>
        <v>3950</v>
      </c>
      <c r="C3960" t="str">
        <f t="shared" si="123"/>
        <v/>
      </c>
    </row>
    <row r="3961" spans="1:3">
      <c r="A3961">
        <v>3952</v>
      </c>
      <c r="B3961">
        <f t="shared" si="122"/>
        <v>3951</v>
      </c>
      <c r="C3961" t="str">
        <f t="shared" si="123"/>
        <v/>
      </c>
    </row>
    <row r="3962" spans="1:3">
      <c r="A3962">
        <v>3953</v>
      </c>
      <c r="B3962" t="str">
        <f t="shared" si="122"/>
        <v/>
      </c>
      <c r="C3962" t="str">
        <f t="shared" si="123"/>
        <v/>
      </c>
    </row>
    <row r="3963" spans="1:3">
      <c r="A3963">
        <v>3954</v>
      </c>
      <c r="B3963" t="str">
        <f t="shared" si="122"/>
        <v/>
      </c>
      <c r="C3963" t="str">
        <f t="shared" si="123"/>
        <v/>
      </c>
    </row>
    <row r="3964" spans="1:3">
      <c r="A3964">
        <v>3955</v>
      </c>
      <c r="B3964" t="str">
        <f t="shared" si="122"/>
        <v/>
      </c>
      <c r="C3964" t="str">
        <f t="shared" si="123"/>
        <v/>
      </c>
    </row>
    <row r="3965" spans="1:3">
      <c r="A3965">
        <v>3956</v>
      </c>
      <c r="B3965">
        <f t="shared" si="122"/>
        <v>3955</v>
      </c>
      <c r="C3965" t="str">
        <f t="shared" si="123"/>
        <v/>
      </c>
    </row>
    <row r="3966" spans="1:3">
      <c r="A3966">
        <v>3957</v>
      </c>
      <c r="B3966" t="str">
        <f t="shared" si="122"/>
        <v/>
      </c>
      <c r="C3966" t="str">
        <f t="shared" si="123"/>
        <v/>
      </c>
    </row>
    <row r="3967" spans="1:3">
      <c r="A3967">
        <v>3958</v>
      </c>
      <c r="B3967">
        <f t="shared" si="122"/>
        <v>3957</v>
      </c>
      <c r="C3967" t="str">
        <f t="shared" si="123"/>
        <v/>
      </c>
    </row>
    <row r="3968" spans="1:3">
      <c r="A3968">
        <v>3959</v>
      </c>
      <c r="B3968">
        <f t="shared" si="122"/>
        <v>3958</v>
      </c>
      <c r="C3968" t="str">
        <f t="shared" si="123"/>
        <v/>
      </c>
    </row>
    <row r="3969" spans="1:3">
      <c r="A3969">
        <v>3960</v>
      </c>
      <c r="B3969">
        <f t="shared" si="122"/>
        <v>3959</v>
      </c>
      <c r="C3969" t="str">
        <f t="shared" si="123"/>
        <v/>
      </c>
    </row>
    <row r="3970" spans="1:3">
      <c r="A3970">
        <v>3961</v>
      </c>
      <c r="B3970">
        <f t="shared" si="122"/>
        <v>3960</v>
      </c>
      <c r="C3970" t="str">
        <f t="shared" si="123"/>
        <v/>
      </c>
    </row>
    <row r="3971" spans="1:3">
      <c r="A3971">
        <v>3962</v>
      </c>
      <c r="B3971">
        <f t="shared" si="122"/>
        <v>3961</v>
      </c>
      <c r="C3971" t="str">
        <f t="shared" si="123"/>
        <v/>
      </c>
    </row>
    <row r="3972" spans="1:3">
      <c r="A3972">
        <v>3963</v>
      </c>
      <c r="B3972">
        <f t="shared" si="122"/>
        <v>3962</v>
      </c>
      <c r="C3972" t="str">
        <f t="shared" si="123"/>
        <v/>
      </c>
    </row>
    <row r="3973" spans="1:3">
      <c r="A3973">
        <v>3964</v>
      </c>
      <c r="B3973">
        <f t="shared" si="122"/>
        <v>3963</v>
      </c>
      <c r="C3973" t="str">
        <f t="shared" si="123"/>
        <v/>
      </c>
    </row>
    <row r="3974" spans="1:3">
      <c r="A3974">
        <v>3965</v>
      </c>
      <c r="B3974">
        <f t="shared" si="122"/>
        <v>3964</v>
      </c>
      <c r="C3974" t="str">
        <f t="shared" si="123"/>
        <v/>
      </c>
    </row>
    <row r="3975" spans="1:3">
      <c r="A3975">
        <v>3966</v>
      </c>
      <c r="B3975">
        <f t="shared" si="122"/>
        <v>3965</v>
      </c>
      <c r="C3975" t="str">
        <f t="shared" si="123"/>
        <v/>
      </c>
    </row>
    <row r="3976" spans="1:3">
      <c r="A3976">
        <v>3967</v>
      </c>
      <c r="B3976" t="str">
        <f t="shared" si="122"/>
        <v/>
      </c>
      <c r="C3976" t="str">
        <f t="shared" si="123"/>
        <v/>
      </c>
    </row>
    <row r="3977" spans="1:3">
      <c r="A3977">
        <v>3968</v>
      </c>
      <c r="B3977" t="str">
        <f t="shared" si="122"/>
        <v/>
      </c>
      <c r="C3977" t="str">
        <f t="shared" si="123"/>
        <v/>
      </c>
    </row>
    <row r="3978" spans="1:3">
      <c r="A3978">
        <v>3969</v>
      </c>
      <c r="B3978" t="str">
        <f t="shared" si="122"/>
        <v/>
      </c>
      <c r="C3978" t="str">
        <f t="shared" si="123"/>
        <v/>
      </c>
    </row>
    <row r="3979" spans="1:3">
      <c r="A3979">
        <v>3970</v>
      </c>
      <c r="B3979" t="str">
        <f t="shared" si="122"/>
        <v/>
      </c>
      <c r="C3979" t="str">
        <f t="shared" si="123"/>
        <v/>
      </c>
    </row>
    <row r="3980" spans="1:3">
      <c r="A3980">
        <v>3971</v>
      </c>
      <c r="B3980">
        <f t="shared" si="122"/>
        <v>3970</v>
      </c>
      <c r="C3980" t="str">
        <f t="shared" si="123"/>
        <v/>
      </c>
    </row>
    <row r="3981" spans="1:3">
      <c r="A3981">
        <v>3972</v>
      </c>
      <c r="B3981">
        <f t="shared" si="122"/>
        <v>3971</v>
      </c>
      <c r="C3981" t="str">
        <f t="shared" si="123"/>
        <v/>
      </c>
    </row>
    <row r="3982" spans="1:3">
      <c r="A3982">
        <v>3973</v>
      </c>
      <c r="B3982">
        <f t="shared" si="122"/>
        <v>3972</v>
      </c>
      <c r="C3982" t="str">
        <f t="shared" si="123"/>
        <v/>
      </c>
    </row>
    <row r="3983" spans="1:3">
      <c r="A3983">
        <v>3974</v>
      </c>
      <c r="B3983">
        <f t="shared" ref="B3983:B4046" si="124">IF(1=(4-LEN(SUBSTITUTE(MID($B$11,A3983-4,4),MID(MID($B$11,A3983-4,4),1,1),"")))*(4-LEN(SUBSTITUTE(MID($B$11,A3983-4,4),MID(MID($B$11,A3983-4,4),2,1),"")))*(4-LEN(SUBSTITUTE(MID($B$11,A3983-4,4),MID(MID($B$11,A3983-4,4),3,1),"")))*(4-LEN(SUBSTITUTE(MID($B$11,A3983-4,4),MID(MID($B$11,A3983-4,4),4,1),""))),A3983-1,"")</f>
        <v>3973</v>
      </c>
      <c r="C3983" t="str">
        <f t="shared" si="123"/>
        <v/>
      </c>
    </row>
    <row r="3984" spans="1:3">
      <c r="A3984">
        <v>3975</v>
      </c>
      <c r="B3984">
        <f t="shared" si="124"/>
        <v>3974</v>
      </c>
      <c r="C3984" t="str">
        <f t="shared" si="123"/>
        <v/>
      </c>
    </row>
    <row r="3985" spans="1:3">
      <c r="A3985">
        <v>3976</v>
      </c>
      <c r="B3985">
        <f t="shared" si="124"/>
        <v>3975</v>
      </c>
      <c r="C3985" t="str">
        <f t="shared" si="123"/>
        <v/>
      </c>
    </row>
    <row r="3986" spans="1:3">
      <c r="A3986">
        <v>3977</v>
      </c>
      <c r="B3986">
        <f t="shared" si="124"/>
        <v>3976</v>
      </c>
      <c r="C3986" t="str">
        <f t="shared" si="123"/>
        <v/>
      </c>
    </row>
    <row r="3987" spans="1:3">
      <c r="A3987">
        <v>3978</v>
      </c>
      <c r="B3987">
        <f t="shared" si="124"/>
        <v>3977</v>
      </c>
      <c r="C3987" t="str">
        <f t="shared" si="123"/>
        <v/>
      </c>
    </row>
    <row r="3988" spans="1:3">
      <c r="A3988">
        <v>3979</v>
      </c>
      <c r="B3988">
        <f t="shared" si="124"/>
        <v>3978</v>
      </c>
      <c r="C3988" t="str">
        <f t="shared" si="123"/>
        <v/>
      </c>
    </row>
    <row r="3989" spans="1:3">
      <c r="A3989">
        <v>3980</v>
      </c>
      <c r="B3989">
        <f t="shared" si="124"/>
        <v>3979</v>
      </c>
      <c r="C3989" t="str">
        <f t="shared" si="123"/>
        <v/>
      </c>
    </row>
    <row r="3990" spans="1:3">
      <c r="A3990">
        <v>3981</v>
      </c>
      <c r="B3990">
        <f t="shared" si="124"/>
        <v>3980</v>
      </c>
      <c r="C3990" t="str">
        <f t="shared" si="123"/>
        <v/>
      </c>
    </row>
    <row r="3991" spans="1:3">
      <c r="A3991">
        <v>3982</v>
      </c>
      <c r="B3991">
        <f t="shared" si="124"/>
        <v>3981</v>
      </c>
      <c r="C3991" t="str">
        <f t="shared" si="123"/>
        <v/>
      </c>
    </row>
    <row r="3992" spans="1:3">
      <c r="A3992">
        <v>3983</v>
      </c>
      <c r="B3992">
        <f t="shared" si="124"/>
        <v>3982</v>
      </c>
      <c r="C3992" t="str">
        <f t="shared" ref="C3992:C4055" si="125">IF(1=(14-LEN(SUBSTITUTE(MID($B$11,A3992-14,14),MID(MID($B$11,A3992-14,14),1,1),"")))*(14-LEN(SUBSTITUTE(MID($B$11,A3992-14,14),MID(MID($B$11,A3992-14,14),2,1),"")))*(14-LEN(SUBSTITUTE(MID($B$11,A3992-14,14),MID(MID($B$11,A3992-14,14),3,1),"")))*(14-LEN(SUBSTITUTE(MID($B$11,A3992-14,14),MID(MID($B$11,A3992-14,14),4,1),"")))*(14-LEN(SUBSTITUTE(MID($B$11,A3992-14,14),MID(MID($B$11,A3992-14,14),5,1),"")))*(14-LEN(SUBSTITUTE(MID($B$11,A3992-14,14),MID(MID($B$11,A3992-14,14),6,1),"")))*(14-LEN(SUBSTITUTE(MID($B$11,A3992-14,14),MID(MID($B$11,A3992-14,14),7,1),"")))*(14-LEN(SUBSTITUTE(MID($B$11,A3992-14,14),MID(MID($B$11,A3992-14,14),8,1),"")))*(14-LEN(SUBSTITUTE(MID($B$11,A3992-14,14),MID(MID($B$11,A3992-14,14),9,1),"")))*(14-LEN(SUBSTITUTE(MID($B$11,A3992-14,14),MID(MID($B$11,A3992-14,14),10,1),"")))*(14-LEN(SUBSTITUTE(MID($B$11,A3992-14,14),MID(MID($B$11,A3992-14,14),11,1),"")))*(14-LEN(SUBSTITUTE(MID($B$11,A3992-14,14),MID(MID($B$11,A3992-14,14),12,1),"")))*(14-LEN(SUBSTITUTE(MID($B$11,A3992-14,14),MID(MID($B$11,A3992-14,14),13,1),"")))*(14-LEN(SUBSTITUTE(MID($B$11,A3992-14,14),MID(MID($B$11,A3992-14,14),14,1),""))),A3992-1,"")</f>
        <v/>
      </c>
    </row>
    <row r="3993" spans="1:3">
      <c r="A3993">
        <v>3984</v>
      </c>
      <c r="B3993">
        <f t="shared" si="124"/>
        <v>3983</v>
      </c>
      <c r="C3993" t="str">
        <f t="shared" si="125"/>
        <v/>
      </c>
    </row>
    <row r="3994" spans="1:3">
      <c r="A3994">
        <v>3985</v>
      </c>
      <c r="B3994">
        <f t="shared" si="124"/>
        <v>3984</v>
      </c>
      <c r="C3994" t="str">
        <f t="shared" si="125"/>
        <v/>
      </c>
    </row>
    <row r="3995" spans="1:3">
      <c r="A3995">
        <v>3986</v>
      </c>
      <c r="B3995">
        <f t="shared" si="124"/>
        <v>3985</v>
      </c>
      <c r="C3995" t="str">
        <f t="shared" si="125"/>
        <v/>
      </c>
    </row>
    <row r="3996" spans="1:3">
      <c r="A3996">
        <v>3987</v>
      </c>
      <c r="B3996">
        <f t="shared" si="124"/>
        <v>3986</v>
      </c>
      <c r="C3996" t="str">
        <f t="shared" si="125"/>
        <v/>
      </c>
    </row>
    <row r="3997" spans="1:3">
      <c r="A3997">
        <v>3988</v>
      </c>
      <c r="B3997">
        <f t="shared" si="124"/>
        <v>3987</v>
      </c>
      <c r="C3997" t="str">
        <f t="shared" si="125"/>
        <v/>
      </c>
    </row>
    <row r="3998" spans="1:3">
      <c r="A3998">
        <v>3989</v>
      </c>
      <c r="B3998">
        <f t="shared" si="124"/>
        <v>3988</v>
      </c>
      <c r="C3998" t="str">
        <f t="shared" si="125"/>
        <v/>
      </c>
    </row>
    <row r="3999" spans="1:3">
      <c r="A3999">
        <v>3990</v>
      </c>
      <c r="B3999">
        <f t="shared" si="124"/>
        <v>3989</v>
      </c>
      <c r="C3999" t="str">
        <f t="shared" si="125"/>
        <v/>
      </c>
    </row>
    <row r="4000" spans="1:3">
      <c r="A4000">
        <v>3991</v>
      </c>
      <c r="B4000">
        <f t="shared" si="124"/>
        <v>3990</v>
      </c>
      <c r="C4000" t="str">
        <f t="shared" si="125"/>
        <v/>
      </c>
    </row>
    <row r="4001" spans="1:3">
      <c r="A4001">
        <v>3992</v>
      </c>
      <c r="B4001">
        <f t="shared" si="124"/>
        <v>3991</v>
      </c>
      <c r="C4001" t="str">
        <f t="shared" si="125"/>
        <v/>
      </c>
    </row>
    <row r="4002" spans="1:3">
      <c r="A4002">
        <v>3993</v>
      </c>
      <c r="B4002">
        <f t="shared" si="124"/>
        <v>3992</v>
      </c>
      <c r="C4002" t="str">
        <f t="shared" si="125"/>
        <v/>
      </c>
    </row>
    <row r="4003" spans="1:3">
      <c r="A4003">
        <v>3994</v>
      </c>
      <c r="B4003">
        <f t="shared" si="124"/>
        <v>3993</v>
      </c>
      <c r="C4003" t="str">
        <f t="shared" si="125"/>
        <v/>
      </c>
    </row>
    <row r="4004" spans="1:3">
      <c r="A4004">
        <v>3995</v>
      </c>
      <c r="B4004">
        <f t="shared" si="124"/>
        <v>3994</v>
      </c>
      <c r="C4004" t="str">
        <f t="shared" si="125"/>
        <v/>
      </c>
    </row>
    <row r="4005" spans="1:3">
      <c r="A4005">
        <v>3996</v>
      </c>
      <c r="B4005">
        <f t="shared" si="124"/>
        <v>3995</v>
      </c>
      <c r="C4005" t="str">
        <f t="shared" si="125"/>
        <v/>
      </c>
    </row>
    <row r="4006" spans="1:3">
      <c r="A4006">
        <v>3997</v>
      </c>
      <c r="B4006" t="str">
        <f t="shared" si="124"/>
        <v/>
      </c>
      <c r="C4006" t="str">
        <f t="shared" si="125"/>
        <v/>
      </c>
    </row>
    <row r="4007" spans="1:3">
      <c r="A4007">
        <v>3998</v>
      </c>
      <c r="B4007" t="str">
        <f t="shared" si="124"/>
        <v/>
      </c>
      <c r="C4007" t="str">
        <f t="shared" si="125"/>
        <v/>
      </c>
    </row>
    <row r="4008" spans="1:3">
      <c r="A4008">
        <v>3999</v>
      </c>
      <c r="B4008" t="str">
        <f t="shared" si="124"/>
        <v/>
      </c>
      <c r="C4008" t="str">
        <f t="shared" si="125"/>
        <v/>
      </c>
    </row>
    <row r="4009" spans="1:3">
      <c r="A4009">
        <v>4000</v>
      </c>
      <c r="B4009">
        <f t="shared" si="124"/>
        <v>3999</v>
      </c>
      <c r="C4009" t="str">
        <f t="shared" si="125"/>
        <v/>
      </c>
    </row>
    <row r="4010" spans="1:3">
      <c r="A4010">
        <v>4001</v>
      </c>
      <c r="B4010">
        <f t="shared" si="124"/>
        <v>4000</v>
      </c>
      <c r="C4010" t="str">
        <f t="shared" si="125"/>
        <v/>
      </c>
    </row>
    <row r="4011" spans="1:3">
      <c r="A4011">
        <v>4002</v>
      </c>
      <c r="B4011">
        <f t="shared" si="124"/>
        <v>4001</v>
      </c>
      <c r="C4011" t="str">
        <f t="shared" si="125"/>
        <v/>
      </c>
    </row>
    <row r="4012" spans="1:3">
      <c r="A4012">
        <v>4003</v>
      </c>
      <c r="B4012">
        <f t="shared" si="124"/>
        <v>4002</v>
      </c>
      <c r="C4012" t="str">
        <f t="shared" si="125"/>
        <v/>
      </c>
    </row>
    <row r="4013" spans="1:3">
      <c r="A4013">
        <v>4004</v>
      </c>
      <c r="B4013">
        <f t="shared" si="124"/>
        <v>4003</v>
      </c>
      <c r="C4013" t="str">
        <f t="shared" si="125"/>
        <v/>
      </c>
    </row>
    <row r="4014" spans="1:3">
      <c r="A4014">
        <v>4005</v>
      </c>
      <c r="B4014">
        <f t="shared" si="124"/>
        <v>4004</v>
      </c>
      <c r="C4014" t="str">
        <f t="shared" si="125"/>
        <v/>
      </c>
    </row>
    <row r="4015" spans="1:3">
      <c r="A4015">
        <v>4006</v>
      </c>
      <c r="B4015">
        <f t="shared" si="124"/>
        <v>4005</v>
      </c>
      <c r="C4015" t="str">
        <f t="shared" si="125"/>
        <v/>
      </c>
    </row>
    <row r="4016" spans="1:3">
      <c r="A4016">
        <v>4007</v>
      </c>
      <c r="B4016" t="str">
        <f t="shared" si="124"/>
        <v/>
      </c>
      <c r="C4016" t="str">
        <f t="shared" si="125"/>
        <v/>
      </c>
    </row>
    <row r="4017" spans="1:3">
      <c r="A4017">
        <v>4008</v>
      </c>
      <c r="B4017">
        <f t="shared" si="124"/>
        <v>4007</v>
      </c>
      <c r="C4017" t="str">
        <f t="shared" si="125"/>
        <v/>
      </c>
    </row>
    <row r="4018" spans="1:3">
      <c r="A4018">
        <v>4009</v>
      </c>
      <c r="B4018">
        <f t="shared" si="124"/>
        <v>4008</v>
      </c>
      <c r="C4018" t="str">
        <f t="shared" si="125"/>
        <v/>
      </c>
    </row>
    <row r="4019" spans="1:3">
      <c r="A4019">
        <v>4010</v>
      </c>
      <c r="B4019">
        <f t="shared" si="124"/>
        <v>4009</v>
      </c>
      <c r="C4019" t="str">
        <f t="shared" si="125"/>
        <v/>
      </c>
    </row>
    <row r="4020" spans="1:3">
      <c r="A4020">
        <v>4011</v>
      </c>
      <c r="B4020">
        <f t="shared" si="124"/>
        <v>4010</v>
      </c>
      <c r="C4020" t="str">
        <f t="shared" si="125"/>
        <v/>
      </c>
    </row>
    <row r="4021" spans="1:3">
      <c r="A4021">
        <v>4012</v>
      </c>
      <c r="B4021">
        <f t="shared" si="124"/>
        <v>4011</v>
      </c>
      <c r="C4021" t="str">
        <f t="shared" si="125"/>
        <v/>
      </c>
    </row>
    <row r="4022" spans="1:3">
      <c r="A4022">
        <v>4013</v>
      </c>
      <c r="B4022">
        <f t="shared" si="124"/>
        <v>4012</v>
      </c>
      <c r="C4022" t="str">
        <f t="shared" si="125"/>
        <v/>
      </c>
    </row>
    <row r="4023" spans="1:3">
      <c r="A4023">
        <v>4014</v>
      </c>
      <c r="B4023">
        <f t="shared" si="124"/>
        <v>4013</v>
      </c>
      <c r="C4023" t="str">
        <f t="shared" si="125"/>
        <v/>
      </c>
    </row>
    <row r="4024" spans="1:3">
      <c r="A4024">
        <v>4015</v>
      </c>
      <c r="B4024">
        <f t="shared" si="124"/>
        <v>4014</v>
      </c>
      <c r="C4024" t="str">
        <f t="shared" si="125"/>
        <v/>
      </c>
    </row>
    <row r="4025" spans="1:3">
      <c r="A4025">
        <v>4016</v>
      </c>
      <c r="B4025" t="str">
        <f t="shared" si="124"/>
        <v/>
      </c>
      <c r="C4025" t="str">
        <f t="shared" si="125"/>
        <v/>
      </c>
    </row>
    <row r="4026" spans="1:3">
      <c r="A4026">
        <v>4017</v>
      </c>
      <c r="B4026">
        <f t="shared" si="124"/>
        <v>4016</v>
      </c>
      <c r="C4026" t="str">
        <f t="shared" si="125"/>
        <v/>
      </c>
    </row>
    <row r="4027" spans="1:3">
      <c r="A4027">
        <v>4018</v>
      </c>
      <c r="B4027">
        <f t="shared" si="124"/>
        <v>4017</v>
      </c>
      <c r="C4027" t="str">
        <f t="shared" si="125"/>
        <v/>
      </c>
    </row>
    <row r="4028" spans="1:3">
      <c r="A4028">
        <v>4019</v>
      </c>
      <c r="B4028">
        <f t="shared" si="124"/>
        <v>4018</v>
      </c>
      <c r="C4028" t="str">
        <f t="shared" si="125"/>
        <v/>
      </c>
    </row>
    <row r="4029" spans="1:3">
      <c r="A4029">
        <v>4020</v>
      </c>
      <c r="B4029">
        <f t="shared" si="124"/>
        <v>4019</v>
      </c>
      <c r="C4029" t="str">
        <f t="shared" si="125"/>
        <v/>
      </c>
    </row>
    <row r="4030" spans="1:3">
      <c r="A4030">
        <v>4021</v>
      </c>
      <c r="B4030">
        <f t="shared" si="124"/>
        <v>4020</v>
      </c>
      <c r="C4030" t="str">
        <f t="shared" si="125"/>
        <v/>
      </c>
    </row>
    <row r="4031" spans="1:3">
      <c r="A4031">
        <v>4022</v>
      </c>
      <c r="B4031">
        <f t="shared" si="124"/>
        <v>4021</v>
      </c>
      <c r="C4031" t="str">
        <f t="shared" si="125"/>
        <v/>
      </c>
    </row>
    <row r="4032" spans="1:3">
      <c r="A4032">
        <v>4023</v>
      </c>
      <c r="B4032">
        <f t="shared" si="124"/>
        <v>4022</v>
      </c>
      <c r="C4032" t="str">
        <f t="shared" si="125"/>
        <v/>
      </c>
    </row>
    <row r="4033" spans="1:3">
      <c r="A4033">
        <v>4024</v>
      </c>
      <c r="B4033" t="str">
        <f t="shared" si="124"/>
        <v/>
      </c>
      <c r="C4033" t="str">
        <f t="shared" si="125"/>
        <v/>
      </c>
    </row>
    <row r="4034" spans="1:3">
      <c r="A4034">
        <v>4025</v>
      </c>
      <c r="B4034" t="str">
        <f t="shared" si="124"/>
        <v/>
      </c>
      <c r="C4034" t="str">
        <f t="shared" si="125"/>
        <v/>
      </c>
    </row>
    <row r="4035" spans="1:3">
      <c r="A4035">
        <v>4026</v>
      </c>
      <c r="B4035" t="str">
        <f t="shared" si="124"/>
        <v/>
      </c>
      <c r="C4035" t="str">
        <f t="shared" si="125"/>
        <v/>
      </c>
    </row>
    <row r="4036" spans="1:3">
      <c r="A4036">
        <v>4027</v>
      </c>
      <c r="B4036" t="str">
        <f t="shared" si="124"/>
        <v/>
      </c>
      <c r="C4036" t="str">
        <f t="shared" si="125"/>
        <v/>
      </c>
    </row>
    <row r="4037" spans="1:3">
      <c r="A4037">
        <v>4028</v>
      </c>
      <c r="B4037">
        <f t="shared" si="124"/>
        <v>4027</v>
      </c>
      <c r="C4037" t="str">
        <f t="shared" si="125"/>
        <v/>
      </c>
    </row>
    <row r="4038" spans="1:3">
      <c r="A4038">
        <v>4029</v>
      </c>
      <c r="B4038">
        <f t="shared" si="124"/>
        <v>4028</v>
      </c>
      <c r="C4038" t="str">
        <f t="shared" si="125"/>
        <v/>
      </c>
    </row>
    <row r="4039" spans="1:3">
      <c r="A4039">
        <v>4030</v>
      </c>
      <c r="B4039" t="str">
        <f t="shared" si="124"/>
        <v/>
      </c>
      <c r="C4039" t="str">
        <f t="shared" si="125"/>
        <v/>
      </c>
    </row>
    <row r="4040" spans="1:3">
      <c r="A4040">
        <v>4031</v>
      </c>
      <c r="B4040" t="str">
        <f t="shared" si="124"/>
        <v/>
      </c>
      <c r="C4040" t="str">
        <f t="shared" si="125"/>
        <v/>
      </c>
    </row>
    <row r="4041" spans="1:3">
      <c r="A4041">
        <v>4032</v>
      </c>
      <c r="B4041">
        <f t="shared" si="124"/>
        <v>4031</v>
      </c>
      <c r="C4041" t="str">
        <f t="shared" si="125"/>
        <v/>
      </c>
    </row>
    <row r="4042" spans="1:3">
      <c r="A4042">
        <v>4033</v>
      </c>
      <c r="B4042">
        <f t="shared" si="124"/>
        <v>4032</v>
      </c>
      <c r="C4042" t="str">
        <f t="shared" si="125"/>
        <v/>
      </c>
    </row>
    <row r="4043" spans="1:3">
      <c r="A4043">
        <v>4034</v>
      </c>
      <c r="B4043">
        <f t="shared" si="124"/>
        <v>4033</v>
      </c>
      <c r="C4043" t="str">
        <f t="shared" si="125"/>
        <v/>
      </c>
    </row>
    <row r="4044" spans="1:3">
      <c r="A4044">
        <v>4035</v>
      </c>
      <c r="B4044">
        <f t="shared" si="124"/>
        <v>4034</v>
      </c>
      <c r="C4044" t="str">
        <f t="shared" si="125"/>
        <v/>
      </c>
    </row>
    <row r="4045" spans="1:3">
      <c r="A4045">
        <v>4036</v>
      </c>
      <c r="B4045">
        <f t="shared" si="124"/>
        <v>4035</v>
      </c>
      <c r="C4045" t="str">
        <f t="shared" si="125"/>
        <v/>
      </c>
    </row>
    <row r="4046" spans="1:3">
      <c r="A4046">
        <v>4037</v>
      </c>
      <c r="B4046" t="str">
        <f t="shared" si="124"/>
        <v/>
      </c>
      <c r="C4046" t="str">
        <f t="shared" si="125"/>
        <v/>
      </c>
    </row>
    <row r="4047" spans="1:3">
      <c r="A4047">
        <v>4038</v>
      </c>
      <c r="B4047">
        <f t="shared" ref="B4047:B4077" si="126">IF(1=(4-LEN(SUBSTITUTE(MID($B$11,A4047-4,4),MID(MID($B$11,A4047-4,4),1,1),"")))*(4-LEN(SUBSTITUTE(MID($B$11,A4047-4,4),MID(MID($B$11,A4047-4,4),2,1),"")))*(4-LEN(SUBSTITUTE(MID($B$11,A4047-4,4),MID(MID($B$11,A4047-4,4),3,1),"")))*(4-LEN(SUBSTITUTE(MID($B$11,A4047-4,4),MID(MID($B$11,A4047-4,4),4,1),""))),A4047-1,"")</f>
        <v>4037</v>
      </c>
      <c r="C4047" t="str">
        <f t="shared" si="125"/>
        <v/>
      </c>
    </row>
    <row r="4048" spans="1:3">
      <c r="A4048">
        <v>4039</v>
      </c>
      <c r="B4048">
        <f t="shared" si="126"/>
        <v>4038</v>
      </c>
      <c r="C4048" t="str">
        <f t="shared" si="125"/>
        <v/>
      </c>
    </row>
    <row r="4049" spans="1:3">
      <c r="A4049">
        <v>4040</v>
      </c>
      <c r="B4049">
        <f t="shared" si="126"/>
        <v>4039</v>
      </c>
      <c r="C4049" t="str">
        <f t="shared" si="125"/>
        <v/>
      </c>
    </row>
    <row r="4050" spans="1:3">
      <c r="A4050">
        <v>4041</v>
      </c>
      <c r="B4050">
        <f t="shared" si="126"/>
        <v>4040</v>
      </c>
      <c r="C4050" t="str">
        <f t="shared" si="125"/>
        <v/>
      </c>
    </row>
    <row r="4051" spans="1:3">
      <c r="A4051">
        <v>4042</v>
      </c>
      <c r="B4051">
        <f t="shared" si="126"/>
        <v>4041</v>
      </c>
      <c r="C4051" t="str">
        <f t="shared" si="125"/>
        <v/>
      </c>
    </row>
    <row r="4052" spans="1:3">
      <c r="A4052">
        <v>4043</v>
      </c>
      <c r="B4052">
        <f t="shared" si="126"/>
        <v>4042</v>
      </c>
      <c r="C4052" t="str">
        <f t="shared" si="125"/>
        <v/>
      </c>
    </row>
    <row r="4053" spans="1:3">
      <c r="A4053">
        <v>4044</v>
      </c>
      <c r="B4053">
        <f t="shared" si="126"/>
        <v>4043</v>
      </c>
      <c r="C4053" t="str">
        <f t="shared" si="125"/>
        <v/>
      </c>
    </row>
    <row r="4054" spans="1:3">
      <c r="A4054">
        <v>4045</v>
      </c>
      <c r="B4054">
        <f t="shared" si="126"/>
        <v>4044</v>
      </c>
      <c r="C4054" t="str">
        <f t="shared" si="125"/>
        <v/>
      </c>
    </row>
    <row r="4055" spans="1:3">
      <c r="A4055">
        <v>4046</v>
      </c>
      <c r="B4055" t="str">
        <f t="shared" si="126"/>
        <v/>
      </c>
      <c r="C4055" t="str">
        <f t="shared" si="125"/>
        <v/>
      </c>
    </row>
    <row r="4056" spans="1:3">
      <c r="A4056">
        <v>4047</v>
      </c>
      <c r="B4056">
        <f t="shared" si="126"/>
        <v>4046</v>
      </c>
      <c r="C4056" t="str">
        <f t="shared" ref="C4056:C4077" si="127">IF(1=(14-LEN(SUBSTITUTE(MID($B$11,A4056-14,14),MID(MID($B$11,A4056-14,14),1,1),"")))*(14-LEN(SUBSTITUTE(MID($B$11,A4056-14,14),MID(MID($B$11,A4056-14,14),2,1),"")))*(14-LEN(SUBSTITUTE(MID($B$11,A4056-14,14),MID(MID($B$11,A4056-14,14),3,1),"")))*(14-LEN(SUBSTITUTE(MID($B$11,A4056-14,14),MID(MID($B$11,A4056-14,14),4,1),"")))*(14-LEN(SUBSTITUTE(MID($B$11,A4056-14,14),MID(MID($B$11,A4056-14,14),5,1),"")))*(14-LEN(SUBSTITUTE(MID($B$11,A4056-14,14),MID(MID($B$11,A4056-14,14),6,1),"")))*(14-LEN(SUBSTITUTE(MID($B$11,A4056-14,14),MID(MID($B$11,A4056-14,14),7,1),"")))*(14-LEN(SUBSTITUTE(MID($B$11,A4056-14,14),MID(MID($B$11,A4056-14,14),8,1),"")))*(14-LEN(SUBSTITUTE(MID($B$11,A4056-14,14),MID(MID($B$11,A4056-14,14),9,1),"")))*(14-LEN(SUBSTITUTE(MID($B$11,A4056-14,14),MID(MID($B$11,A4056-14,14),10,1),"")))*(14-LEN(SUBSTITUTE(MID($B$11,A4056-14,14),MID(MID($B$11,A4056-14,14),11,1),"")))*(14-LEN(SUBSTITUTE(MID($B$11,A4056-14,14),MID(MID($B$11,A4056-14,14),12,1),"")))*(14-LEN(SUBSTITUTE(MID($B$11,A4056-14,14),MID(MID($B$11,A4056-14,14),13,1),"")))*(14-LEN(SUBSTITUTE(MID($B$11,A4056-14,14),MID(MID($B$11,A4056-14,14),14,1),""))),A4056-1,"")</f>
        <v/>
      </c>
    </row>
    <row r="4057" spans="1:3">
      <c r="A4057">
        <v>4048</v>
      </c>
      <c r="B4057">
        <f t="shared" si="126"/>
        <v>4047</v>
      </c>
      <c r="C4057" t="str">
        <f t="shared" si="127"/>
        <v/>
      </c>
    </row>
    <row r="4058" spans="1:3">
      <c r="A4058">
        <v>4049</v>
      </c>
      <c r="B4058">
        <f t="shared" si="126"/>
        <v>4048</v>
      </c>
      <c r="C4058" t="str">
        <f t="shared" si="127"/>
        <v/>
      </c>
    </row>
    <row r="4059" spans="1:3">
      <c r="A4059">
        <v>4050</v>
      </c>
      <c r="B4059">
        <f t="shared" si="126"/>
        <v>4049</v>
      </c>
      <c r="C4059" t="str">
        <f t="shared" si="127"/>
        <v/>
      </c>
    </row>
    <row r="4060" spans="1:3">
      <c r="A4060">
        <v>4051</v>
      </c>
      <c r="B4060">
        <f t="shared" si="126"/>
        <v>4050</v>
      </c>
      <c r="C4060" t="str">
        <f t="shared" si="127"/>
        <v/>
      </c>
    </row>
    <row r="4061" spans="1:3">
      <c r="A4061">
        <v>4052</v>
      </c>
      <c r="B4061">
        <f t="shared" si="126"/>
        <v>4051</v>
      </c>
      <c r="C4061" t="str">
        <f t="shared" si="127"/>
        <v/>
      </c>
    </row>
    <row r="4062" spans="1:3">
      <c r="A4062">
        <v>4053</v>
      </c>
      <c r="B4062">
        <f t="shared" si="126"/>
        <v>4052</v>
      </c>
      <c r="C4062" t="str">
        <f t="shared" si="127"/>
        <v/>
      </c>
    </row>
    <row r="4063" spans="1:3">
      <c r="A4063">
        <v>4054</v>
      </c>
      <c r="B4063" t="str">
        <f t="shared" si="126"/>
        <v/>
      </c>
      <c r="C4063" t="str">
        <f t="shared" si="127"/>
        <v/>
      </c>
    </row>
    <row r="4064" spans="1:3">
      <c r="A4064">
        <v>4055</v>
      </c>
      <c r="B4064" t="str">
        <f t="shared" si="126"/>
        <v/>
      </c>
      <c r="C4064" t="str">
        <f t="shared" si="127"/>
        <v/>
      </c>
    </row>
    <row r="4065" spans="1:3">
      <c r="A4065">
        <v>4056</v>
      </c>
      <c r="B4065">
        <f t="shared" si="126"/>
        <v>4055</v>
      </c>
      <c r="C4065" t="str">
        <f t="shared" si="127"/>
        <v/>
      </c>
    </row>
    <row r="4066" spans="1:3">
      <c r="A4066">
        <v>4057</v>
      </c>
      <c r="B4066">
        <f t="shared" si="126"/>
        <v>4056</v>
      </c>
      <c r="C4066" t="str">
        <f t="shared" si="127"/>
        <v/>
      </c>
    </row>
    <row r="4067" spans="1:3">
      <c r="A4067">
        <v>4058</v>
      </c>
      <c r="B4067">
        <f t="shared" si="126"/>
        <v>4057</v>
      </c>
      <c r="C4067" t="str">
        <f t="shared" si="127"/>
        <v/>
      </c>
    </row>
    <row r="4068" spans="1:3">
      <c r="A4068">
        <v>4059</v>
      </c>
      <c r="B4068" t="str">
        <f t="shared" si="126"/>
        <v/>
      </c>
      <c r="C4068" t="str">
        <f t="shared" si="127"/>
        <v/>
      </c>
    </row>
    <row r="4069" spans="1:3">
      <c r="A4069">
        <v>4060</v>
      </c>
      <c r="B4069">
        <f t="shared" si="126"/>
        <v>4059</v>
      </c>
      <c r="C4069" t="str">
        <f t="shared" si="127"/>
        <v/>
      </c>
    </row>
    <row r="4070" spans="1:3">
      <c r="A4070">
        <v>4061</v>
      </c>
      <c r="B4070">
        <f t="shared" si="126"/>
        <v>4060</v>
      </c>
      <c r="C4070" t="str">
        <f t="shared" si="127"/>
        <v/>
      </c>
    </row>
    <row r="4071" spans="1:3">
      <c r="A4071">
        <v>4062</v>
      </c>
      <c r="B4071">
        <f t="shared" si="126"/>
        <v>4061</v>
      </c>
      <c r="C4071" t="str">
        <f t="shared" si="127"/>
        <v/>
      </c>
    </row>
    <row r="4072" spans="1:3">
      <c r="A4072">
        <v>4063</v>
      </c>
      <c r="B4072">
        <f t="shared" si="126"/>
        <v>4062</v>
      </c>
      <c r="C4072" t="str">
        <f t="shared" si="127"/>
        <v/>
      </c>
    </row>
    <row r="4073" spans="1:3">
      <c r="A4073">
        <v>4064</v>
      </c>
      <c r="B4073">
        <f t="shared" si="126"/>
        <v>4063</v>
      </c>
      <c r="C4073" t="str">
        <f t="shared" si="127"/>
        <v/>
      </c>
    </row>
    <row r="4074" spans="1:3">
      <c r="A4074">
        <v>4065</v>
      </c>
      <c r="B4074">
        <f t="shared" si="126"/>
        <v>4064</v>
      </c>
      <c r="C4074" t="str">
        <f t="shared" si="127"/>
        <v/>
      </c>
    </row>
    <row r="4075" spans="1:3">
      <c r="A4075">
        <v>4066</v>
      </c>
      <c r="B4075">
        <f t="shared" si="126"/>
        <v>4065</v>
      </c>
      <c r="C4075" t="str">
        <f t="shared" si="127"/>
        <v/>
      </c>
    </row>
    <row r="4076" spans="1:3">
      <c r="A4076">
        <v>4067</v>
      </c>
      <c r="B4076">
        <f t="shared" si="126"/>
        <v>4066</v>
      </c>
      <c r="C4076" t="str">
        <f t="shared" si="127"/>
        <v/>
      </c>
    </row>
    <row r="4077" spans="1:3">
      <c r="A4077">
        <v>4068</v>
      </c>
      <c r="B4077">
        <f t="shared" si="126"/>
        <v>4067</v>
      </c>
      <c r="C4077" t="str">
        <f t="shared" si="127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AF52C-E637-4B97-A86A-3692BF14EE4E}">
  <dimension ref="A1:N1003"/>
  <sheetViews>
    <sheetView workbookViewId="0">
      <selection activeCell="A4" sqref="A4"/>
    </sheetView>
  </sheetViews>
  <sheetFormatPr defaultRowHeight="15"/>
  <cols>
    <col min="1" max="1" width="20.28515625" bestFit="1" customWidth="1"/>
    <col min="2" max="2" width="14.140625" customWidth="1"/>
    <col min="3" max="3" width="21.42578125" customWidth="1"/>
    <col min="5" max="5" width="21.42578125" customWidth="1"/>
    <col min="6" max="7" width="12.85546875" customWidth="1"/>
    <col min="8" max="8" width="55.140625" customWidth="1"/>
    <col min="10" max="10" width="55" customWidth="1"/>
    <col min="11" max="11" width="13.7109375" customWidth="1"/>
  </cols>
  <sheetData>
    <row r="1" spans="1:11">
      <c r="A1" s="4" t="s">
        <v>2372</v>
      </c>
      <c r="B1" t="s">
        <v>1705</v>
      </c>
      <c r="F1" t="s">
        <v>32</v>
      </c>
    </row>
    <row r="2" spans="1:11">
      <c r="A2" s="4"/>
      <c r="B2" s="4"/>
      <c r="F2" t="s">
        <v>1703</v>
      </c>
      <c r="G2">
        <f>G1002</f>
        <v>40389918</v>
      </c>
    </row>
    <row r="3" spans="1:11">
      <c r="A3" s="4"/>
      <c r="B3" s="8"/>
      <c r="F3" t="s">
        <v>1704</v>
      </c>
      <c r="G3">
        <f>70000000-G2</f>
        <v>29610082</v>
      </c>
    </row>
    <row r="4" spans="1:11">
      <c r="A4" s="4"/>
      <c r="B4" s="4"/>
      <c r="F4" t="s">
        <v>1706</v>
      </c>
      <c r="G4">
        <f>30000000-G3</f>
        <v>389918</v>
      </c>
    </row>
    <row r="5" spans="1:11">
      <c r="A5" s="4" t="s">
        <v>0</v>
      </c>
      <c r="B5" s="4"/>
      <c r="F5" t="s">
        <v>1707</v>
      </c>
      <c r="G5">
        <f>_xlfn.MINIFS(G11:G1200,G11:G1200,"&gt;="&amp;G4)</f>
        <v>404395</v>
      </c>
    </row>
    <row r="6" spans="1:11">
      <c r="A6" s="4" t="s">
        <v>1</v>
      </c>
      <c r="B6" s="4">
        <f>G8</f>
        <v>1444896</v>
      </c>
    </row>
    <row r="7" spans="1:11">
      <c r="A7" s="4" t="s">
        <v>2</v>
      </c>
      <c r="B7" s="4">
        <f>G5</f>
        <v>404395</v>
      </c>
    </row>
    <row r="8" spans="1:11">
      <c r="F8" t="s">
        <v>1708</v>
      </c>
      <c r="G8">
        <f>SUMIFS(G11:G1200,G11:G1200,"&lt;=100000")</f>
        <v>1444896</v>
      </c>
    </row>
    <row r="10" spans="1:11">
      <c r="B10" t="s">
        <v>1709</v>
      </c>
      <c r="C10" t="s">
        <v>1710</v>
      </c>
      <c r="D10" t="s">
        <v>1711</v>
      </c>
      <c r="E10" t="s">
        <v>1712</v>
      </c>
      <c r="F10" t="s">
        <v>1713</v>
      </c>
      <c r="G10" t="s">
        <v>1714</v>
      </c>
      <c r="I10" t="s">
        <v>1715</v>
      </c>
      <c r="J10" t="s">
        <v>1716</v>
      </c>
      <c r="K10" t="s">
        <v>1717</v>
      </c>
    </row>
    <row r="11" spans="1:11">
      <c r="I11">
        <v>0</v>
      </c>
      <c r="J11" t="s">
        <v>1718</v>
      </c>
    </row>
    <row r="12" spans="1:11">
      <c r="A12" s="22" t="s">
        <v>1719</v>
      </c>
      <c r="B12" t="str">
        <f>IF(LEFT(A12,4)="$ cd","/"&amp;MID(A12,6,99),"")</f>
        <v>//</v>
      </c>
      <c r="C12">
        <f>IF(ISERROR(VALUE(_xlfn.TEXTSPLIT(A12," "))),0,VALUE(_xlfn.TEXTSPLIT(A12," ")))</f>
        <v>0</v>
      </c>
      <c r="D12">
        <f t="shared" ref="D12:D75" si="0">VALUE(IF(B12="/..",_xlfn.TEXTAFTER(H11, "|",-1),0))</f>
        <v>0</v>
      </c>
      <c r="E12" s="1" t="str">
        <f>IF(B12="/..",_xlfn.TEXTBEFORE(H11, "|",-2),"")</f>
        <v/>
      </c>
      <c r="F12" s="1" t="str">
        <f>IF(B12="/..",_xlfn.TEXTBEFORE(_xlfn.TEXTAFTER(H11, "|",-2),"|"),"")</f>
        <v/>
      </c>
      <c r="G12" s="1"/>
      <c r="H12" t="str">
        <f t="shared" ref="H12:H75" si="1">IF(B12="",K11&amp;"|"&amp;(C12+I12),IF(B12="/..",E12&amp;"|"&amp;F12+D12,H11&amp;"|0"))</f>
        <v>|0</v>
      </c>
      <c r="I12">
        <f>VALUE(_xlfn.TEXTAFTER(J11,"|",-1))</f>
        <v>0</v>
      </c>
      <c r="J12" s="1" t="str">
        <f t="shared" ref="J12:J75" si="2">IF(B12="",K11&amp;"|"&amp;(C12+I12),IF(B12="/..",K11,J11&amp;"|0"))</f>
        <v>|0|0</v>
      </c>
      <c r="K12" t="str">
        <f>_xlfn.TEXTBEFORE(H12,"|",-1)</f>
        <v/>
      </c>
    </row>
    <row r="13" spans="1:11">
      <c r="A13" s="22" t="s">
        <v>1720</v>
      </c>
      <c r="B13" t="str">
        <f t="shared" ref="B13" si="3">IF(LEFT(A13,4)="$ cd","/"&amp;MID(A13,6,99),"")</f>
        <v/>
      </c>
      <c r="C13">
        <f t="shared" ref="C13" si="4">IF(ISERROR(VALUE(_xlfn.TEXTSPLIT(A13," "))),0,VALUE(_xlfn.TEXTSPLIT(A13," ")))</f>
        <v>0</v>
      </c>
      <c r="D13">
        <f t="shared" si="0"/>
        <v>0</v>
      </c>
      <c r="E13" s="1" t="str">
        <f>IF(B13="/..",_xlfn.TEXTBEFORE(H12, "|",-2),"")</f>
        <v/>
      </c>
      <c r="F13" s="1">
        <f>VALUE(IF(B13="/..",_xlfn.TEXTBEFORE(_xlfn.TEXTAFTER(H12, "|",-2),"|"),0))</f>
        <v>0</v>
      </c>
      <c r="G13" s="1">
        <f t="shared" ref="G13:G76" si="5">VALUE(IF(B13="/..",_xlfn.TEXTAFTER(H12,"|",-1),0))</f>
        <v>0</v>
      </c>
      <c r="H13" t="str">
        <f t="shared" si="1"/>
        <v>|0</v>
      </c>
      <c r="I13">
        <f t="shared" ref="I13" si="6">VALUE(_xlfn.TEXTAFTER(J12,"|",-1))</f>
        <v>0</v>
      </c>
      <c r="J13" s="1" t="str">
        <f t="shared" si="2"/>
        <v>|0</v>
      </c>
      <c r="K13" t="str">
        <f t="shared" ref="K13" si="7">_xlfn.TEXTBEFORE(H13,"|",-1)</f>
        <v/>
      </c>
    </row>
    <row r="14" spans="1:11">
      <c r="A14" s="22" t="s">
        <v>1721</v>
      </c>
      <c r="B14" t="str">
        <f t="shared" ref="B14:B77" si="8">IF(LEFT(A14,4)="$ cd","/"&amp;MID(A14,6,99),"")</f>
        <v/>
      </c>
      <c r="C14">
        <f t="shared" ref="C14:C77" si="9">IF(ISERROR(VALUE(_xlfn.TEXTSPLIT(A14," "))),0,VALUE(_xlfn.TEXTSPLIT(A14," ")))</f>
        <v>0</v>
      </c>
      <c r="D14">
        <f t="shared" si="0"/>
        <v>0</v>
      </c>
      <c r="E14" s="1" t="str">
        <f>IF(B14="/..",_xlfn.TEXTBEFORE(H13, "|",-2),"")</f>
        <v/>
      </c>
      <c r="F14" s="1">
        <f>VALUE(IF(B14="/..",_xlfn.TEXTBEFORE(_xlfn.TEXTAFTER(H13, "|",-2),"|"),0))</f>
        <v>0</v>
      </c>
      <c r="G14" s="1">
        <f t="shared" si="5"/>
        <v>0</v>
      </c>
      <c r="H14" t="str">
        <f t="shared" si="1"/>
        <v>|0</v>
      </c>
      <c r="I14">
        <f t="shared" ref="I14:I77" si="10">VALUE(_xlfn.TEXTAFTER(J13,"|",-1))</f>
        <v>0</v>
      </c>
      <c r="J14" s="1" t="str">
        <f t="shared" si="2"/>
        <v>|0</v>
      </c>
      <c r="K14" t="str">
        <f t="shared" ref="K14:K77" si="11">_xlfn.TEXTBEFORE(H14,"|",-1)</f>
        <v/>
      </c>
    </row>
    <row r="15" spans="1:11">
      <c r="A15" s="22" t="s">
        <v>1722</v>
      </c>
      <c r="B15" t="str">
        <f t="shared" si="8"/>
        <v/>
      </c>
      <c r="C15">
        <f t="shared" si="9"/>
        <v>0</v>
      </c>
      <c r="D15">
        <f t="shared" si="0"/>
        <v>0</v>
      </c>
      <c r="E15" s="1" t="str">
        <f>IF(B15="/..",_xlfn.TEXTBEFORE(H14, "|",-2),"")</f>
        <v/>
      </c>
      <c r="F15" s="1">
        <f>VALUE(IF(B15="/..",_xlfn.TEXTBEFORE(_xlfn.TEXTAFTER(H14, "|",-2),"|"),0))</f>
        <v>0</v>
      </c>
      <c r="G15" s="1">
        <f t="shared" si="5"/>
        <v>0</v>
      </c>
      <c r="H15" t="str">
        <f t="shared" si="1"/>
        <v>|0</v>
      </c>
      <c r="I15">
        <f t="shared" si="10"/>
        <v>0</v>
      </c>
      <c r="J15" s="1" t="str">
        <f t="shared" si="2"/>
        <v>|0</v>
      </c>
      <c r="K15" t="str">
        <f t="shared" si="11"/>
        <v/>
      </c>
    </row>
    <row r="16" spans="1:11">
      <c r="A16" s="22" t="s">
        <v>1723</v>
      </c>
      <c r="B16" t="str">
        <f t="shared" si="8"/>
        <v/>
      </c>
      <c r="C16">
        <f t="shared" si="9"/>
        <v>272080</v>
      </c>
      <c r="D16">
        <f t="shared" si="0"/>
        <v>0</v>
      </c>
      <c r="E16" s="1" t="str">
        <f>IF(B16="/..",_xlfn.TEXTBEFORE(H15, "|",-2),"")</f>
        <v/>
      </c>
      <c r="F16" s="1">
        <f>VALUE(IF(B16="/..",_xlfn.TEXTBEFORE(_xlfn.TEXTAFTER(H15, "|",-2),"|"),0))</f>
        <v>0</v>
      </c>
      <c r="G16" s="1">
        <f t="shared" si="5"/>
        <v>0</v>
      </c>
      <c r="H16" t="str">
        <f t="shared" si="1"/>
        <v>|272080</v>
      </c>
      <c r="I16">
        <f t="shared" si="10"/>
        <v>0</v>
      </c>
      <c r="J16" s="1" t="str">
        <f t="shared" si="2"/>
        <v>|272080</v>
      </c>
      <c r="K16" t="str">
        <f t="shared" si="11"/>
        <v/>
      </c>
    </row>
    <row r="17" spans="1:14">
      <c r="A17" s="22" t="s">
        <v>1724</v>
      </c>
      <c r="B17" t="str">
        <f t="shared" si="8"/>
        <v/>
      </c>
      <c r="C17">
        <f t="shared" si="9"/>
        <v>0</v>
      </c>
      <c r="D17">
        <f t="shared" si="0"/>
        <v>0</v>
      </c>
      <c r="E17" s="1" t="str">
        <f>IF(B17="/..",_xlfn.TEXTBEFORE(H16, "|",-2),"")</f>
        <v/>
      </c>
      <c r="F17" s="1">
        <f>VALUE(IF(B17="/..",_xlfn.TEXTBEFORE(_xlfn.TEXTAFTER(H16, "|",-2),"|"),0))</f>
        <v>0</v>
      </c>
      <c r="G17" s="1">
        <f t="shared" si="5"/>
        <v>0</v>
      </c>
      <c r="H17" t="str">
        <f t="shared" si="1"/>
        <v>|272080</v>
      </c>
      <c r="I17">
        <f t="shared" si="10"/>
        <v>272080</v>
      </c>
      <c r="J17" s="1" t="str">
        <f t="shared" si="2"/>
        <v>|272080</v>
      </c>
      <c r="K17" t="str">
        <f t="shared" si="11"/>
        <v/>
      </c>
    </row>
    <row r="18" spans="1:14">
      <c r="A18" s="22" t="s">
        <v>1725</v>
      </c>
      <c r="B18" t="str">
        <f t="shared" si="8"/>
        <v/>
      </c>
      <c r="C18">
        <f t="shared" si="9"/>
        <v>6067</v>
      </c>
      <c r="D18">
        <f t="shared" si="0"/>
        <v>0</v>
      </c>
      <c r="E18" s="1" t="str">
        <f>IF(B18="/..",_xlfn.TEXTBEFORE(H17, "|",-2),"")</f>
        <v/>
      </c>
      <c r="F18" s="1">
        <f>VALUE(IF(B18="/..",_xlfn.TEXTBEFORE(_xlfn.TEXTAFTER(H17, "|",-2),"|"),0))</f>
        <v>0</v>
      </c>
      <c r="G18" s="1">
        <f t="shared" si="5"/>
        <v>0</v>
      </c>
      <c r="H18" t="str">
        <f t="shared" si="1"/>
        <v>|278147</v>
      </c>
      <c r="I18">
        <f t="shared" si="10"/>
        <v>272080</v>
      </c>
      <c r="J18" s="1" t="str">
        <f t="shared" si="2"/>
        <v>|278147</v>
      </c>
      <c r="K18" t="str">
        <f t="shared" si="11"/>
        <v/>
      </c>
    </row>
    <row r="19" spans="1:14">
      <c r="A19" s="22" t="s">
        <v>1726</v>
      </c>
      <c r="B19" t="str">
        <f t="shared" si="8"/>
        <v/>
      </c>
      <c r="C19">
        <f t="shared" si="9"/>
        <v>0</v>
      </c>
      <c r="D19">
        <f t="shared" si="0"/>
        <v>0</v>
      </c>
      <c r="E19" s="1" t="str">
        <f>IF(B19="/..",_xlfn.TEXTBEFORE(H18, "|",-2),"")</f>
        <v/>
      </c>
      <c r="F19" s="1">
        <f>VALUE(IF(B19="/..",_xlfn.TEXTBEFORE(_xlfn.TEXTAFTER(H18, "|",-2),"|"),0))</f>
        <v>0</v>
      </c>
      <c r="G19" s="1">
        <f t="shared" si="5"/>
        <v>0</v>
      </c>
      <c r="H19" t="str">
        <f t="shared" si="1"/>
        <v>|278147</v>
      </c>
      <c r="I19">
        <f t="shared" si="10"/>
        <v>278147</v>
      </c>
      <c r="J19" s="1" t="str">
        <f t="shared" si="2"/>
        <v>|278147</v>
      </c>
      <c r="K19" t="str">
        <f t="shared" si="11"/>
        <v/>
      </c>
      <c r="N19" s="1"/>
    </row>
    <row r="20" spans="1:14">
      <c r="A20" s="22" t="s">
        <v>1727</v>
      </c>
      <c r="B20" t="str">
        <f t="shared" si="8"/>
        <v/>
      </c>
      <c r="C20">
        <f t="shared" si="9"/>
        <v>0</v>
      </c>
      <c r="D20">
        <f t="shared" si="0"/>
        <v>0</v>
      </c>
      <c r="E20" s="1" t="str">
        <f>IF(B20="/..",_xlfn.TEXTBEFORE(H19, "|",-2),"")</f>
        <v/>
      </c>
      <c r="F20" s="1">
        <f>VALUE(IF(B20="/..",_xlfn.TEXTBEFORE(_xlfn.TEXTAFTER(H19, "|",-2),"|"),0))</f>
        <v>0</v>
      </c>
      <c r="G20" s="1">
        <f t="shared" si="5"/>
        <v>0</v>
      </c>
      <c r="H20" t="str">
        <f t="shared" si="1"/>
        <v>|278147</v>
      </c>
      <c r="I20">
        <f t="shared" si="10"/>
        <v>278147</v>
      </c>
      <c r="J20" s="1" t="str">
        <f t="shared" si="2"/>
        <v>|278147</v>
      </c>
      <c r="K20" t="str">
        <f t="shared" si="11"/>
        <v/>
      </c>
      <c r="N20" s="1"/>
    </row>
    <row r="21" spans="1:14">
      <c r="A21" s="22" t="s">
        <v>1728</v>
      </c>
      <c r="B21" t="str">
        <f t="shared" si="8"/>
        <v/>
      </c>
      <c r="C21">
        <f t="shared" si="9"/>
        <v>0</v>
      </c>
      <c r="D21">
        <f t="shared" si="0"/>
        <v>0</v>
      </c>
      <c r="E21" s="1" t="str">
        <f>IF(B21="/..",_xlfn.TEXTBEFORE(H20, "|",-2),"")</f>
        <v/>
      </c>
      <c r="F21" s="1">
        <f>VALUE(IF(B21="/..",_xlfn.TEXTBEFORE(_xlfn.TEXTAFTER(H20, "|",-2),"|"),0))</f>
        <v>0</v>
      </c>
      <c r="G21" s="1">
        <f t="shared" si="5"/>
        <v>0</v>
      </c>
      <c r="H21" t="str">
        <f t="shared" si="1"/>
        <v>|278147</v>
      </c>
      <c r="I21">
        <f t="shared" si="10"/>
        <v>278147</v>
      </c>
      <c r="J21" s="1" t="str">
        <f t="shared" si="2"/>
        <v>|278147</v>
      </c>
      <c r="K21" t="str">
        <f t="shared" si="11"/>
        <v/>
      </c>
    </row>
    <row r="22" spans="1:14">
      <c r="A22" s="22" t="s">
        <v>1729</v>
      </c>
      <c r="B22" t="str">
        <f t="shared" si="8"/>
        <v/>
      </c>
      <c r="C22">
        <f t="shared" si="9"/>
        <v>0</v>
      </c>
      <c r="D22">
        <f t="shared" si="0"/>
        <v>0</v>
      </c>
      <c r="E22" s="1" t="str">
        <f>IF(B22="/..",_xlfn.TEXTBEFORE(H21, "|",-2),"")</f>
        <v/>
      </c>
      <c r="F22" s="1">
        <f>VALUE(IF(B22="/..",_xlfn.TEXTBEFORE(_xlfn.TEXTAFTER(H21, "|",-2),"|"),0))</f>
        <v>0</v>
      </c>
      <c r="G22" s="1">
        <f t="shared" si="5"/>
        <v>0</v>
      </c>
      <c r="H22" t="str">
        <f t="shared" si="1"/>
        <v>|278147</v>
      </c>
      <c r="I22">
        <f t="shared" si="10"/>
        <v>278147</v>
      </c>
      <c r="J22" s="1" t="str">
        <f t="shared" si="2"/>
        <v>|278147</v>
      </c>
      <c r="K22" t="str">
        <f t="shared" si="11"/>
        <v/>
      </c>
    </row>
    <row r="23" spans="1:14">
      <c r="A23" s="22" t="s">
        <v>1730</v>
      </c>
      <c r="B23" t="str">
        <f t="shared" si="8"/>
        <v/>
      </c>
      <c r="C23">
        <f t="shared" si="9"/>
        <v>0</v>
      </c>
      <c r="D23">
        <f t="shared" si="0"/>
        <v>0</v>
      </c>
      <c r="E23" s="1" t="str">
        <f>IF(B23="/..",_xlfn.TEXTBEFORE(H22, "|",-2),"")</f>
        <v/>
      </c>
      <c r="F23" s="1">
        <f>VALUE(IF(B23="/..",_xlfn.TEXTBEFORE(_xlfn.TEXTAFTER(H22, "|",-2),"|"),0))</f>
        <v>0</v>
      </c>
      <c r="G23" s="1">
        <f t="shared" si="5"/>
        <v>0</v>
      </c>
      <c r="H23" t="str">
        <f t="shared" si="1"/>
        <v>|278147</v>
      </c>
      <c r="I23">
        <f t="shared" si="10"/>
        <v>278147</v>
      </c>
      <c r="J23" s="1" t="str">
        <f t="shared" si="2"/>
        <v>|278147</v>
      </c>
      <c r="K23" t="str">
        <f t="shared" si="11"/>
        <v/>
      </c>
    </row>
    <row r="24" spans="1:14">
      <c r="A24" s="22" t="s">
        <v>1731</v>
      </c>
      <c r="B24" t="str">
        <f t="shared" si="8"/>
        <v>/bnl</v>
      </c>
      <c r="C24">
        <f t="shared" si="9"/>
        <v>0</v>
      </c>
      <c r="D24">
        <f t="shared" si="0"/>
        <v>0</v>
      </c>
      <c r="E24" s="1" t="str">
        <f>IF(B24="/..",_xlfn.TEXTBEFORE(H23, "|",-2),"")</f>
        <v/>
      </c>
      <c r="F24" s="1">
        <f>VALUE(IF(B24="/..",_xlfn.TEXTBEFORE(_xlfn.TEXTAFTER(H23, "|",-2),"|"),0))</f>
        <v>0</v>
      </c>
      <c r="G24" s="1">
        <f t="shared" si="5"/>
        <v>0</v>
      </c>
      <c r="H24" t="str">
        <f t="shared" si="1"/>
        <v>|278147|0</v>
      </c>
      <c r="I24">
        <f t="shared" si="10"/>
        <v>278147</v>
      </c>
      <c r="J24" s="1" t="str">
        <f t="shared" si="2"/>
        <v>|278147|0</v>
      </c>
      <c r="K24" t="str">
        <f t="shared" si="11"/>
        <v>|278147</v>
      </c>
    </row>
    <row r="25" spans="1:14">
      <c r="A25" s="22" t="s">
        <v>1720</v>
      </c>
      <c r="B25" t="str">
        <f t="shared" si="8"/>
        <v/>
      </c>
      <c r="C25">
        <f t="shared" si="9"/>
        <v>0</v>
      </c>
      <c r="D25">
        <f t="shared" si="0"/>
        <v>0</v>
      </c>
      <c r="E25" s="1" t="str">
        <f>IF(B25="/..",_xlfn.TEXTBEFORE(H24, "|",-2),"")</f>
        <v/>
      </c>
      <c r="F25" s="1">
        <f>VALUE(IF(B25="/..",_xlfn.TEXTBEFORE(_xlfn.TEXTAFTER(H24, "|",-2),"|"),0))</f>
        <v>0</v>
      </c>
      <c r="G25" s="1">
        <f t="shared" si="5"/>
        <v>0</v>
      </c>
      <c r="H25" t="str">
        <f t="shared" si="1"/>
        <v>|278147|0</v>
      </c>
      <c r="I25">
        <f t="shared" si="10"/>
        <v>0</v>
      </c>
      <c r="J25" s="1" t="str">
        <f t="shared" si="2"/>
        <v>|278147|0</v>
      </c>
      <c r="K25" t="str">
        <f t="shared" si="11"/>
        <v>|278147</v>
      </c>
    </row>
    <row r="26" spans="1:14">
      <c r="A26" s="22" t="s">
        <v>1732</v>
      </c>
      <c r="B26" t="str">
        <f t="shared" si="8"/>
        <v/>
      </c>
      <c r="C26">
        <f t="shared" si="9"/>
        <v>0</v>
      </c>
      <c r="D26">
        <f t="shared" si="0"/>
        <v>0</v>
      </c>
      <c r="E26" s="1" t="str">
        <f>IF(B26="/..",_xlfn.TEXTBEFORE(H25, "|",-2),"")</f>
        <v/>
      </c>
      <c r="F26" s="1">
        <f>VALUE(IF(B26="/..",_xlfn.TEXTBEFORE(_xlfn.TEXTAFTER(H25, "|",-2),"|"),0))</f>
        <v>0</v>
      </c>
      <c r="G26" s="1">
        <f t="shared" si="5"/>
        <v>0</v>
      </c>
      <c r="H26" t="str">
        <f t="shared" si="1"/>
        <v>|278147|0</v>
      </c>
      <c r="I26">
        <f t="shared" si="10"/>
        <v>0</v>
      </c>
      <c r="J26" s="1" t="str">
        <f t="shared" si="2"/>
        <v>|278147|0</v>
      </c>
      <c r="K26" t="str">
        <f t="shared" si="11"/>
        <v>|278147</v>
      </c>
    </row>
    <row r="27" spans="1:14">
      <c r="A27" s="22" t="s">
        <v>1722</v>
      </c>
      <c r="B27" t="str">
        <f t="shared" si="8"/>
        <v/>
      </c>
      <c r="C27">
        <f t="shared" si="9"/>
        <v>0</v>
      </c>
      <c r="D27">
        <f t="shared" si="0"/>
        <v>0</v>
      </c>
      <c r="E27" s="1" t="str">
        <f>IF(B27="/..",_xlfn.TEXTBEFORE(H26, "|",-2),"")</f>
        <v/>
      </c>
      <c r="F27" s="1">
        <f>VALUE(IF(B27="/..",_xlfn.TEXTBEFORE(_xlfn.TEXTAFTER(H26, "|",-2),"|"),0))</f>
        <v>0</v>
      </c>
      <c r="G27" s="1">
        <f t="shared" si="5"/>
        <v>0</v>
      </c>
      <c r="H27" t="str">
        <f t="shared" si="1"/>
        <v>|278147|0</v>
      </c>
      <c r="I27">
        <f t="shared" si="10"/>
        <v>0</v>
      </c>
      <c r="J27" s="1" t="str">
        <f t="shared" si="2"/>
        <v>|278147|0</v>
      </c>
      <c r="K27" t="str">
        <f t="shared" si="11"/>
        <v>|278147</v>
      </c>
    </row>
    <row r="28" spans="1:14">
      <c r="A28" s="22" t="s">
        <v>1733</v>
      </c>
      <c r="B28" t="str">
        <f t="shared" si="8"/>
        <v/>
      </c>
      <c r="C28">
        <f t="shared" si="9"/>
        <v>0</v>
      </c>
      <c r="D28">
        <f t="shared" si="0"/>
        <v>0</v>
      </c>
      <c r="E28" s="1" t="str">
        <f>IF(B28="/..",_xlfn.TEXTBEFORE(H27, "|",-2),"")</f>
        <v/>
      </c>
      <c r="F28" s="1">
        <f>VALUE(IF(B28="/..",_xlfn.TEXTBEFORE(_xlfn.TEXTAFTER(H27, "|",-2),"|"),0))</f>
        <v>0</v>
      </c>
      <c r="G28" s="1">
        <f t="shared" si="5"/>
        <v>0</v>
      </c>
      <c r="H28" t="str">
        <f t="shared" si="1"/>
        <v>|278147|0</v>
      </c>
      <c r="I28">
        <f t="shared" si="10"/>
        <v>0</v>
      </c>
      <c r="J28" s="1" t="str">
        <f t="shared" si="2"/>
        <v>|278147|0</v>
      </c>
      <c r="K28" t="str">
        <f t="shared" si="11"/>
        <v>|278147</v>
      </c>
    </row>
    <row r="29" spans="1:14">
      <c r="A29" s="22" t="s">
        <v>1734</v>
      </c>
      <c r="B29" t="str">
        <f t="shared" si="8"/>
        <v/>
      </c>
      <c r="C29">
        <f t="shared" si="9"/>
        <v>0</v>
      </c>
      <c r="D29">
        <f t="shared" si="0"/>
        <v>0</v>
      </c>
      <c r="E29" s="1" t="str">
        <f>IF(B29="/..",_xlfn.TEXTBEFORE(H28, "|",-2),"")</f>
        <v/>
      </c>
      <c r="F29" s="1">
        <f>VALUE(IF(B29="/..",_xlfn.TEXTBEFORE(_xlfn.TEXTAFTER(H28, "|",-2),"|"),0))</f>
        <v>0</v>
      </c>
      <c r="G29" s="1">
        <f t="shared" si="5"/>
        <v>0</v>
      </c>
      <c r="H29" t="str">
        <f t="shared" si="1"/>
        <v>|278147|0</v>
      </c>
      <c r="I29">
        <f t="shared" si="10"/>
        <v>0</v>
      </c>
      <c r="J29" s="1" t="str">
        <f t="shared" si="2"/>
        <v>|278147|0</v>
      </c>
      <c r="K29" t="str">
        <f t="shared" si="11"/>
        <v>|278147</v>
      </c>
    </row>
    <row r="30" spans="1:14">
      <c r="A30" s="22" t="s">
        <v>1735</v>
      </c>
      <c r="B30" t="str">
        <f t="shared" si="8"/>
        <v>/dhw</v>
      </c>
      <c r="C30">
        <f t="shared" si="9"/>
        <v>0</v>
      </c>
      <c r="D30">
        <f t="shared" si="0"/>
        <v>0</v>
      </c>
      <c r="E30" s="1" t="str">
        <f>IF(B30="/..",_xlfn.TEXTBEFORE(H29, "|",-2),"")</f>
        <v/>
      </c>
      <c r="F30" s="1">
        <f>VALUE(IF(B30="/..",_xlfn.TEXTBEFORE(_xlfn.TEXTAFTER(H29, "|",-2),"|"),0))</f>
        <v>0</v>
      </c>
      <c r="G30" s="1">
        <f t="shared" si="5"/>
        <v>0</v>
      </c>
      <c r="H30" t="str">
        <f t="shared" si="1"/>
        <v>|278147|0|0</v>
      </c>
      <c r="I30">
        <f t="shared" si="10"/>
        <v>0</v>
      </c>
      <c r="J30" s="1" t="str">
        <f t="shared" si="2"/>
        <v>|278147|0|0</v>
      </c>
      <c r="K30" t="str">
        <f t="shared" si="11"/>
        <v>|278147|0</v>
      </c>
    </row>
    <row r="31" spans="1:14">
      <c r="A31" s="22" t="s">
        <v>1720</v>
      </c>
      <c r="B31" t="str">
        <f t="shared" si="8"/>
        <v/>
      </c>
      <c r="C31">
        <f t="shared" si="9"/>
        <v>0</v>
      </c>
      <c r="D31">
        <f t="shared" si="0"/>
        <v>0</v>
      </c>
      <c r="E31" s="1" t="str">
        <f>IF(B31="/..",_xlfn.TEXTBEFORE(H30, "|",-2),"")</f>
        <v/>
      </c>
      <c r="F31" s="1">
        <f>VALUE(IF(B31="/..",_xlfn.TEXTBEFORE(_xlfn.TEXTAFTER(H30, "|",-2),"|"),0))</f>
        <v>0</v>
      </c>
      <c r="G31" s="1">
        <f t="shared" si="5"/>
        <v>0</v>
      </c>
      <c r="H31" t="str">
        <f t="shared" si="1"/>
        <v>|278147|0|0</v>
      </c>
      <c r="I31">
        <f t="shared" si="10"/>
        <v>0</v>
      </c>
      <c r="J31" s="1" t="str">
        <f t="shared" si="2"/>
        <v>|278147|0|0</v>
      </c>
      <c r="K31" t="str">
        <f t="shared" si="11"/>
        <v>|278147|0</v>
      </c>
    </row>
    <row r="32" spans="1:14">
      <c r="A32" s="22" t="s">
        <v>1736</v>
      </c>
      <c r="B32" t="str">
        <f t="shared" si="8"/>
        <v/>
      </c>
      <c r="C32">
        <f t="shared" si="9"/>
        <v>237421</v>
      </c>
      <c r="D32">
        <f t="shared" si="0"/>
        <v>0</v>
      </c>
      <c r="E32" s="1" t="str">
        <f>IF(B32="/..",_xlfn.TEXTBEFORE(H31, "|",-2),"")</f>
        <v/>
      </c>
      <c r="F32" s="1">
        <f>VALUE(IF(B32="/..",_xlfn.TEXTBEFORE(_xlfn.TEXTAFTER(H31, "|",-2),"|"),0))</f>
        <v>0</v>
      </c>
      <c r="G32" s="1">
        <f t="shared" si="5"/>
        <v>0</v>
      </c>
      <c r="H32" t="str">
        <f t="shared" si="1"/>
        <v>|278147|0|237421</v>
      </c>
      <c r="I32">
        <f t="shared" si="10"/>
        <v>0</v>
      </c>
      <c r="J32" s="1" t="str">
        <f t="shared" si="2"/>
        <v>|278147|0|237421</v>
      </c>
      <c r="K32" t="str">
        <f t="shared" si="11"/>
        <v>|278147|0</v>
      </c>
    </row>
    <row r="33" spans="1:11">
      <c r="A33" s="22" t="s">
        <v>1737</v>
      </c>
      <c r="B33" t="str">
        <f t="shared" si="8"/>
        <v>/..</v>
      </c>
      <c r="C33">
        <f t="shared" si="9"/>
        <v>0</v>
      </c>
      <c r="D33">
        <f t="shared" si="0"/>
        <v>237421</v>
      </c>
      <c r="E33" s="1" t="str">
        <f>IF(B33="/..",_xlfn.TEXTBEFORE(H32, "|",-2),"")</f>
        <v>|278147</v>
      </c>
      <c r="F33" s="1">
        <f>VALUE(IF(B33="/..",_xlfn.TEXTBEFORE(_xlfn.TEXTAFTER(H32, "|",-2),"|"),0))</f>
        <v>0</v>
      </c>
      <c r="G33" s="1">
        <f t="shared" si="5"/>
        <v>237421</v>
      </c>
      <c r="H33" t="str">
        <f t="shared" si="1"/>
        <v>|278147|237421</v>
      </c>
      <c r="I33">
        <f t="shared" si="10"/>
        <v>237421</v>
      </c>
      <c r="J33" s="1" t="str">
        <f t="shared" si="2"/>
        <v>|278147|0</v>
      </c>
      <c r="K33" t="str">
        <f t="shared" si="11"/>
        <v>|278147</v>
      </c>
    </row>
    <row r="34" spans="1:11">
      <c r="A34" s="22" t="s">
        <v>1738</v>
      </c>
      <c r="B34" t="str">
        <f t="shared" si="8"/>
        <v>/dmpsnhdh</v>
      </c>
      <c r="C34">
        <f t="shared" si="9"/>
        <v>0</v>
      </c>
      <c r="D34">
        <f t="shared" si="0"/>
        <v>0</v>
      </c>
      <c r="E34" s="1" t="str">
        <f>IF(B34="/..",_xlfn.TEXTBEFORE(H33, "|",-2),"")</f>
        <v/>
      </c>
      <c r="F34" s="1">
        <f>VALUE(IF(B34="/..",_xlfn.TEXTBEFORE(_xlfn.TEXTAFTER(H33, "|",-2),"|"),0))</f>
        <v>0</v>
      </c>
      <c r="G34" s="1">
        <f t="shared" si="5"/>
        <v>0</v>
      </c>
      <c r="H34" t="str">
        <f t="shared" si="1"/>
        <v>|278147|237421|0</v>
      </c>
      <c r="I34">
        <f t="shared" si="10"/>
        <v>0</v>
      </c>
      <c r="J34" s="1" t="str">
        <f t="shared" si="2"/>
        <v>|278147|0|0</v>
      </c>
      <c r="K34" t="str">
        <f t="shared" si="11"/>
        <v>|278147|237421</v>
      </c>
    </row>
    <row r="35" spans="1:11">
      <c r="A35" s="22" t="s">
        <v>1720</v>
      </c>
      <c r="B35" t="str">
        <f t="shared" si="8"/>
        <v/>
      </c>
      <c r="C35">
        <f t="shared" si="9"/>
        <v>0</v>
      </c>
      <c r="D35">
        <f t="shared" si="0"/>
        <v>0</v>
      </c>
      <c r="E35" s="1" t="str">
        <f>IF(B35="/..",_xlfn.TEXTBEFORE(H34, "|",-2),"")</f>
        <v/>
      </c>
      <c r="F35" s="1">
        <f>VALUE(IF(B35="/..",_xlfn.TEXTBEFORE(_xlfn.TEXTAFTER(H34, "|",-2),"|"),0))</f>
        <v>0</v>
      </c>
      <c r="G35" s="1">
        <f t="shared" si="5"/>
        <v>0</v>
      </c>
      <c r="H35" t="str">
        <f t="shared" si="1"/>
        <v>|278147|237421|0</v>
      </c>
      <c r="I35">
        <f t="shared" si="10"/>
        <v>0</v>
      </c>
      <c r="J35" s="1" t="str">
        <f t="shared" si="2"/>
        <v>|278147|237421|0</v>
      </c>
      <c r="K35" t="str">
        <f t="shared" si="11"/>
        <v>|278147|237421</v>
      </c>
    </row>
    <row r="36" spans="1:11">
      <c r="A36" s="22" t="s">
        <v>1739</v>
      </c>
      <c r="B36" t="str">
        <f t="shared" si="8"/>
        <v/>
      </c>
      <c r="C36">
        <f t="shared" si="9"/>
        <v>0</v>
      </c>
      <c r="D36">
        <f t="shared" si="0"/>
        <v>0</v>
      </c>
      <c r="E36" s="1" t="str">
        <f>IF(B36="/..",_xlfn.TEXTBEFORE(H35, "|",-2),"")</f>
        <v/>
      </c>
      <c r="F36" s="1">
        <f>VALUE(IF(B36="/..",_xlfn.TEXTBEFORE(_xlfn.TEXTAFTER(H35, "|",-2),"|"),0))</f>
        <v>0</v>
      </c>
      <c r="G36" s="1">
        <f t="shared" si="5"/>
        <v>0</v>
      </c>
      <c r="H36" t="str">
        <f t="shared" si="1"/>
        <v>|278147|237421|0</v>
      </c>
      <c r="I36">
        <f t="shared" si="10"/>
        <v>0</v>
      </c>
      <c r="J36" s="1" t="str">
        <f t="shared" si="2"/>
        <v>|278147|237421|0</v>
      </c>
      <c r="K36" t="str">
        <f t="shared" si="11"/>
        <v>|278147|237421</v>
      </c>
    </row>
    <row r="37" spans="1:11">
      <c r="A37" s="22" t="s">
        <v>1740</v>
      </c>
      <c r="B37" t="str">
        <f t="shared" si="8"/>
        <v/>
      </c>
      <c r="C37">
        <f t="shared" si="9"/>
        <v>0</v>
      </c>
      <c r="D37">
        <f t="shared" si="0"/>
        <v>0</v>
      </c>
      <c r="E37" s="1" t="str">
        <f>IF(B37="/..",_xlfn.TEXTBEFORE(H36, "|",-2),"")</f>
        <v/>
      </c>
      <c r="F37" s="1">
        <f>VALUE(IF(B37="/..",_xlfn.TEXTBEFORE(_xlfn.TEXTAFTER(H36, "|",-2),"|"),0))</f>
        <v>0</v>
      </c>
      <c r="G37" s="1">
        <f t="shared" si="5"/>
        <v>0</v>
      </c>
      <c r="H37" t="str">
        <f t="shared" si="1"/>
        <v>|278147|237421|0</v>
      </c>
      <c r="I37">
        <f t="shared" si="10"/>
        <v>0</v>
      </c>
      <c r="J37" s="1" t="str">
        <f t="shared" si="2"/>
        <v>|278147|237421|0</v>
      </c>
      <c r="K37" t="str">
        <f t="shared" si="11"/>
        <v>|278147|237421</v>
      </c>
    </row>
    <row r="38" spans="1:11">
      <c r="A38" s="22" t="s">
        <v>1741</v>
      </c>
      <c r="B38" t="str">
        <f t="shared" si="8"/>
        <v/>
      </c>
      <c r="C38">
        <f t="shared" si="9"/>
        <v>0</v>
      </c>
      <c r="D38">
        <f t="shared" si="0"/>
        <v>0</v>
      </c>
      <c r="E38" s="1" t="str">
        <f>IF(B38="/..",_xlfn.TEXTBEFORE(H37, "|",-2),"")</f>
        <v/>
      </c>
      <c r="F38" s="1">
        <f>VALUE(IF(B38="/..",_xlfn.TEXTBEFORE(_xlfn.TEXTAFTER(H37, "|",-2),"|"),0))</f>
        <v>0</v>
      </c>
      <c r="G38" s="1">
        <f t="shared" si="5"/>
        <v>0</v>
      </c>
      <c r="H38" t="str">
        <f t="shared" si="1"/>
        <v>|278147|237421|0</v>
      </c>
      <c r="I38">
        <f t="shared" si="10"/>
        <v>0</v>
      </c>
      <c r="J38" s="1" t="str">
        <f t="shared" si="2"/>
        <v>|278147|237421|0</v>
      </c>
      <c r="K38" t="str">
        <f t="shared" si="11"/>
        <v>|278147|237421</v>
      </c>
    </row>
    <row r="39" spans="1:11">
      <c r="A39" s="22" t="s">
        <v>1742</v>
      </c>
      <c r="B39" t="str">
        <f t="shared" si="8"/>
        <v>/chf</v>
      </c>
      <c r="C39">
        <f t="shared" si="9"/>
        <v>0</v>
      </c>
      <c r="D39">
        <f t="shared" si="0"/>
        <v>0</v>
      </c>
      <c r="E39" s="1" t="str">
        <f>IF(B39="/..",_xlfn.TEXTBEFORE(H38, "|",-2),"")</f>
        <v/>
      </c>
      <c r="F39" s="1">
        <f>VALUE(IF(B39="/..",_xlfn.TEXTBEFORE(_xlfn.TEXTAFTER(H38, "|",-2),"|"),0))</f>
        <v>0</v>
      </c>
      <c r="G39" s="1">
        <f t="shared" si="5"/>
        <v>0</v>
      </c>
      <c r="H39" t="str">
        <f t="shared" si="1"/>
        <v>|278147|237421|0|0</v>
      </c>
      <c r="I39">
        <f t="shared" si="10"/>
        <v>0</v>
      </c>
      <c r="J39" s="1" t="str">
        <f t="shared" si="2"/>
        <v>|278147|237421|0|0</v>
      </c>
      <c r="K39" t="str">
        <f t="shared" si="11"/>
        <v>|278147|237421|0</v>
      </c>
    </row>
    <row r="40" spans="1:11">
      <c r="A40" s="22" t="s">
        <v>1720</v>
      </c>
      <c r="B40" t="str">
        <f t="shared" si="8"/>
        <v/>
      </c>
      <c r="C40">
        <f t="shared" si="9"/>
        <v>0</v>
      </c>
      <c r="D40">
        <f t="shared" si="0"/>
        <v>0</v>
      </c>
      <c r="E40" s="1" t="str">
        <f>IF(B40="/..",_xlfn.TEXTBEFORE(H39, "|",-2),"")</f>
        <v/>
      </c>
      <c r="F40" s="1">
        <f>VALUE(IF(B40="/..",_xlfn.TEXTBEFORE(_xlfn.TEXTAFTER(H39, "|",-2),"|"),0))</f>
        <v>0</v>
      </c>
      <c r="G40" s="1">
        <f t="shared" si="5"/>
        <v>0</v>
      </c>
      <c r="H40" t="str">
        <f t="shared" si="1"/>
        <v>|278147|237421|0|0</v>
      </c>
      <c r="I40">
        <f t="shared" si="10"/>
        <v>0</v>
      </c>
      <c r="J40" s="1" t="str">
        <f t="shared" si="2"/>
        <v>|278147|237421|0|0</v>
      </c>
      <c r="K40" t="str">
        <f t="shared" si="11"/>
        <v>|278147|237421|0</v>
      </c>
    </row>
    <row r="41" spans="1:11">
      <c r="A41" s="22" t="s">
        <v>1743</v>
      </c>
      <c r="B41" t="str">
        <f t="shared" si="8"/>
        <v/>
      </c>
      <c r="C41">
        <f t="shared" si="9"/>
        <v>4679</v>
      </c>
      <c r="D41">
        <f t="shared" si="0"/>
        <v>0</v>
      </c>
      <c r="E41" s="1" t="str">
        <f>IF(B41="/..",_xlfn.TEXTBEFORE(H40, "|",-2),"")</f>
        <v/>
      </c>
      <c r="F41" s="1">
        <f>VALUE(IF(B41="/..",_xlfn.TEXTBEFORE(_xlfn.TEXTAFTER(H40, "|",-2),"|"),0))</f>
        <v>0</v>
      </c>
      <c r="G41" s="1">
        <f t="shared" si="5"/>
        <v>0</v>
      </c>
      <c r="H41" t="str">
        <f t="shared" si="1"/>
        <v>|278147|237421|0|4679</v>
      </c>
      <c r="I41">
        <f t="shared" si="10"/>
        <v>0</v>
      </c>
      <c r="J41" s="1" t="str">
        <f t="shared" si="2"/>
        <v>|278147|237421|0|4679</v>
      </c>
      <c r="K41" t="str">
        <f t="shared" si="11"/>
        <v>|278147|237421|0</v>
      </c>
    </row>
    <row r="42" spans="1:11">
      <c r="A42" s="22" t="s">
        <v>1744</v>
      </c>
      <c r="B42" t="str">
        <f t="shared" si="8"/>
        <v/>
      </c>
      <c r="C42">
        <f t="shared" si="9"/>
        <v>217367</v>
      </c>
      <c r="D42">
        <f t="shared" si="0"/>
        <v>0</v>
      </c>
      <c r="E42" s="1" t="str">
        <f>IF(B42="/..",_xlfn.TEXTBEFORE(H41, "|",-2),"")</f>
        <v/>
      </c>
      <c r="F42" s="1">
        <f>VALUE(IF(B42="/..",_xlfn.TEXTBEFORE(_xlfn.TEXTAFTER(H41, "|",-2),"|"),0))</f>
        <v>0</v>
      </c>
      <c r="G42" s="1">
        <f t="shared" si="5"/>
        <v>0</v>
      </c>
      <c r="H42" t="str">
        <f t="shared" si="1"/>
        <v>|278147|237421|0|222046</v>
      </c>
      <c r="I42">
        <f t="shared" si="10"/>
        <v>4679</v>
      </c>
      <c r="J42" s="1" t="str">
        <f t="shared" si="2"/>
        <v>|278147|237421|0|222046</v>
      </c>
      <c r="K42" t="str">
        <f t="shared" si="11"/>
        <v>|278147|237421|0</v>
      </c>
    </row>
    <row r="43" spans="1:11">
      <c r="A43" s="22" t="s">
        <v>1745</v>
      </c>
      <c r="B43" t="str">
        <f t="shared" si="8"/>
        <v/>
      </c>
      <c r="C43">
        <f t="shared" si="9"/>
        <v>0</v>
      </c>
      <c r="D43">
        <f t="shared" si="0"/>
        <v>0</v>
      </c>
      <c r="E43" s="1" t="str">
        <f>IF(B43="/..",_xlfn.TEXTBEFORE(H42, "|",-2),"")</f>
        <v/>
      </c>
      <c r="F43" s="1">
        <f>VALUE(IF(B43="/..",_xlfn.TEXTBEFORE(_xlfn.TEXTAFTER(H42, "|",-2),"|"),0))</f>
        <v>0</v>
      </c>
      <c r="G43" s="1">
        <f t="shared" si="5"/>
        <v>0</v>
      </c>
      <c r="H43" t="str">
        <f t="shared" si="1"/>
        <v>|278147|237421|0|222046</v>
      </c>
      <c r="I43">
        <f t="shared" si="10"/>
        <v>222046</v>
      </c>
      <c r="J43" s="1" t="str">
        <f t="shared" si="2"/>
        <v>|278147|237421|0|222046</v>
      </c>
      <c r="K43" t="str">
        <f t="shared" si="11"/>
        <v>|278147|237421|0</v>
      </c>
    </row>
    <row r="44" spans="1:11">
      <c r="A44" s="22" t="s">
        <v>1746</v>
      </c>
      <c r="B44" t="str">
        <f t="shared" si="8"/>
        <v>/zfgznbz</v>
      </c>
      <c r="C44">
        <f t="shared" si="9"/>
        <v>0</v>
      </c>
      <c r="D44">
        <f t="shared" si="0"/>
        <v>0</v>
      </c>
      <c r="E44" s="1" t="str">
        <f>IF(B44="/..",_xlfn.TEXTBEFORE(H43, "|",-2),"")</f>
        <v/>
      </c>
      <c r="F44" s="1">
        <f>VALUE(IF(B44="/..",_xlfn.TEXTBEFORE(_xlfn.TEXTAFTER(H43, "|",-2),"|"),0))</f>
        <v>0</v>
      </c>
      <c r="G44" s="1">
        <f t="shared" si="5"/>
        <v>0</v>
      </c>
      <c r="H44" t="str">
        <f t="shared" si="1"/>
        <v>|278147|237421|0|222046|0</v>
      </c>
      <c r="I44">
        <f t="shared" si="10"/>
        <v>222046</v>
      </c>
      <c r="J44" s="1" t="str">
        <f t="shared" si="2"/>
        <v>|278147|237421|0|222046|0</v>
      </c>
      <c r="K44" t="str">
        <f t="shared" si="11"/>
        <v>|278147|237421|0|222046</v>
      </c>
    </row>
    <row r="45" spans="1:11">
      <c r="A45" s="22" t="s">
        <v>1720</v>
      </c>
      <c r="B45" t="str">
        <f t="shared" si="8"/>
        <v/>
      </c>
      <c r="C45">
        <f t="shared" si="9"/>
        <v>0</v>
      </c>
      <c r="D45">
        <f t="shared" si="0"/>
        <v>0</v>
      </c>
      <c r="E45" s="1" t="str">
        <f>IF(B45="/..",_xlfn.TEXTBEFORE(H44, "|",-2),"")</f>
        <v/>
      </c>
      <c r="F45" s="1">
        <f>VALUE(IF(B45="/..",_xlfn.TEXTBEFORE(_xlfn.TEXTAFTER(H44, "|",-2),"|"),0))</f>
        <v>0</v>
      </c>
      <c r="G45" s="1">
        <f t="shared" si="5"/>
        <v>0</v>
      </c>
      <c r="H45" t="str">
        <f t="shared" si="1"/>
        <v>|278147|237421|0|222046|0</v>
      </c>
      <c r="I45">
        <f t="shared" si="10"/>
        <v>0</v>
      </c>
      <c r="J45" s="1" t="str">
        <f t="shared" si="2"/>
        <v>|278147|237421|0|222046|0</v>
      </c>
      <c r="K45" t="str">
        <f t="shared" si="11"/>
        <v>|278147|237421|0|222046</v>
      </c>
    </row>
    <row r="46" spans="1:11">
      <c r="A46" s="22" t="s">
        <v>1747</v>
      </c>
      <c r="B46" t="str">
        <f t="shared" si="8"/>
        <v/>
      </c>
      <c r="C46">
        <f t="shared" si="9"/>
        <v>179409</v>
      </c>
      <c r="D46">
        <f t="shared" si="0"/>
        <v>0</v>
      </c>
      <c r="E46" s="1" t="str">
        <f>IF(B46="/..",_xlfn.TEXTBEFORE(H45, "|",-2),"")</f>
        <v/>
      </c>
      <c r="F46" s="1">
        <f>VALUE(IF(B46="/..",_xlfn.TEXTBEFORE(_xlfn.TEXTAFTER(H45, "|",-2),"|"),0))</f>
        <v>0</v>
      </c>
      <c r="G46" s="1">
        <f t="shared" si="5"/>
        <v>0</v>
      </c>
      <c r="H46" t="str">
        <f t="shared" si="1"/>
        <v>|278147|237421|0|222046|179409</v>
      </c>
      <c r="I46">
        <f t="shared" si="10"/>
        <v>0</v>
      </c>
      <c r="J46" s="1" t="str">
        <f t="shared" si="2"/>
        <v>|278147|237421|0|222046|179409</v>
      </c>
      <c r="K46" t="str">
        <f t="shared" si="11"/>
        <v>|278147|237421|0|222046</v>
      </c>
    </row>
    <row r="47" spans="1:11">
      <c r="A47" s="22" t="s">
        <v>1748</v>
      </c>
      <c r="B47" t="str">
        <f t="shared" si="8"/>
        <v/>
      </c>
      <c r="C47">
        <f t="shared" si="9"/>
        <v>171574</v>
      </c>
      <c r="D47">
        <f t="shared" si="0"/>
        <v>0</v>
      </c>
      <c r="E47" s="1" t="str">
        <f>IF(B47="/..",_xlfn.TEXTBEFORE(H46, "|",-2),"")</f>
        <v/>
      </c>
      <c r="F47" s="1">
        <f>VALUE(IF(B47="/..",_xlfn.TEXTBEFORE(_xlfn.TEXTAFTER(H46, "|",-2),"|"),0))</f>
        <v>0</v>
      </c>
      <c r="G47" s="1">
        <f t="shared" si="5"/>
        <v>0</v>
      </c>
      <c r="H47" t="str">
        <f t="shared" si="1"/>
        <v>|278147|237421|0|222046|350983</v>
      </c>
      <c r="I47">
        <f t="shared" si="10"/>
        <v>179409</v>
      </c>
      <c r="J47" s="1" t="str">
        <f t="shared" si="2"/>
        <v>|278147|237421|0|222046|350983</v>
      </c>
      <c r="K47" t="str">
        <f t="shared" si="11"/>
        <v>|278147|237421|0|222046</v>
      </c>
    </row>
    <row r="48" spans="1:11">
      <c r="A48" s="22" t="s">
        <v>1737</v>
      </c>
      <c r="B48" t="str">
        <f t="shared" si="8"/>
        <v>/..</v>
      </c>
      <c r="C48">
        <f t="shared" si="9"/>
        <v>0</v>
      </c>
      <c r="D48">
        <f t="shared" si="0"/>
        <v>350983</v>
      </c>
      <c r="E48" s="1" t="str">
        <f>IF(B48="/..",_xlfn.TEXTBEFORE(H47, "|",-2),"")</f>
        <v>|278147|237421|0</v>
      </c>
      <c r="F48" s="1">
        <f>VALUE(IF(B48="/..",_xlfn.TEXTBEFORE(_xlfn.TEXTAFTER(H47, "|",-2),"|"),0))</f>
        <v>222046</v>
      </c>
      <c r="G48" s="1">
        <f t="shared" si="5"/>
        <v>350983</v>
      </c>
      <c r="H48" t="str">
        <f t="shared" si="1"/>
        <v>|278147|237421|0|573029</v>
      </c>
      <c r="I48">
        <f t="shared" si="10"/>
        <v>350983</v>
      </c>
      <c r="J48" s="1" t="str">
        <f t="shared" si="2"/>
        <v>|278147|237421|0|222046</v>
      </c>
      <c r="K48" t="str">
        <f t="shared" si="11"/>
        <v>|278147|237421|0</v>
      </c>
    </row>
    <row r="49" spans="1:11">
      <c r="A49" s="22" t="s">
        <v>1737</v>
      </c>
      <c r="B49" t="str">
        <f t="shared" si="8"/>
        <v>/..</v>
      </c>
      <c r="C49">
        <f t="shared" si="9"/>
        <v>0</v>
      </c>
      <c r="D49">
        <f t="shared" si="0"/>
        <v>573029</v>
      </c>
      <c r="E49" s="1" t="str">
        <f>IF(B49="/..",_xlfn.TEXTBEFORE(H48, "|",-2),"")</f>
        <v>|278147|237421</v>
      </c>
      <c r="F49" s="1">
        <f>VALUE(IF(B49="/..",_xlfn.TEXTBEFORE(_xlfn.TEXTAFTER(H48, "|",-2),"|"),0))</f>
        <v>0</v>
      </c>
      <c r="G49" s="1">
        <f t="shared" si="5"/>
        <v>573029</v>
      </c>
      <c r="H49" t="str">
        <f t="shared" si="1"/>
        <v>|278147|237421|573029</v>
      </c>
      <c r="I49">
        <f t="shared" si="10"/>
        <v>222046</v>
      </c>
      <c r="J49" s="1" t="str">
        <f t="shared" si="2"/>
        <v>|278147|237421|0</v>
      </c>
      <c r="K49" t="str">
        <f t="shared" si="11"/>
        <v>|278147|237421</v>
      </c>
    </row>
    <row r="50" spans="1:11">
      <c r="A50" s="22" t="s">
        <v>1749</v>
      </c>
      <c r="B50" t="str">
        <f t="shared" si="8"/>
        <v>/mjpbhjm</v>
      </c>
      <c r="C50">
        <f t="shared" si="9"/>
        <v>0</v>
      </c>
      <c r="D50">
        <f t="shared" si="0"/>
        <v>0</v>
      </c>
      <c r="E50" s="1" t="str">
        <f>IF(B50="/..",_xlfn.TEXTBEFORE(H49, "|",-2),"")</f>
        <v/>
      </c>
      <c r="F50" s="1">
        <f>VALUE(IF(B50="/..",_xlfn.TEXTBEFORE(_xlfn.TEXTAFTER(H49, "|",-2),"|"),0))</f>
        <v>0</v>
      </c>
      <c r="G50" s="1">
        <f t="shared" si="5"/>
        <v>0</v>
      </c>
      <c r="H50" t="str">
        <f t="shared" si="1"/>
        <v>|278147|237421|573029|0</v>
      </c>
      <c r="I50">
        <f t="shared" si="10"/>
        <v>0</v>
      </c>
      <c r="J50" s="1" t="str">
        <f t="shared" si="2"/>
        <v>|278147|237421|0|0</v>
      </c>
      <c r="K50" t="str">
        <f t="shared" si="11"/>
        <v>|278147|237421|573029</v>
      </c>
    </row>
    <row r="51" spans="1:11">
      <c r="A51" s="22" t="s">
        <v>1720</v>
      </c>
      <c r="B51" t="str">
        <f t="shared" si="8"/>
        <v/>
      </c>
      <c r="C51">
        <f t="shared" si="9"/>
        <v>0</v>
      </c>
      <c r="D51">
        <f t="shared" si="0"/>
        <v>0</v>
      </c>
      <c r="E51" s="1" t="str">
        <f>IF(B51="/..",_xlfn.TEXTBEFORE(H50, "|",-2),"")</f>
        <v/>
      </c>
      <c r="F51" s="1">
        <f>VALUE(IF(B51="/..",_xlfn.TEXTBEFORE(_xlfn.TEXTAFTER(H50, "|",-2),"|"),0))</f>
        <v>0</v>
      </c>
      <c r="G51" s="1">
        <f t="shared" si="5"/>
        <v>0</v>
      </c>
      <c r="H51" t="str">
        <f t="shared" si="1"/>
        <v>|278147|237421|573029|0</v>
      </c>
      <c r="I51">
        <f t="shared" si="10"/>
        <v>0</v>
      </c>
      <c r="J51" s="1" t="str">
        <f t="shared" si="2"/>
        <v>|278147|237421|573029|0</v>
      </c>
      <c r="K51" t="str">
        <f t="shared" si="11"/>
        <v>|278147|237421|573029</v>
      </c>
    </row>
    <row r="52" spans="1:11">
      <c r="A52" s="22" t="s">
        <v>1750</v>
      </c>
      <c r="B52" t="str">
        <f t="shared" si="8"/>
        <v/>
      </c>
      <c r="C52">
        <f t="shared" si="9"/>
        <v>0</v>
      </c>
      <c r="D52">
        <f t="shared" si="0"/>
        <v>0</v>
      </c>
      <c r="E52" s="1" t="str">
        <f>IF(B52="/..",_xlfn.TEXTBEFORE(H51, "|",-2),"")</f>
        <v/>
      </c>
      <c r="F52" s="1">
        <f>VALUE(IF(B52="/..",_xlfn.TEXTBEFORE(_xlfn.TEXTAFTER(H51, "|",-2),"|"),0))</f>
        <v>0</v>
      </c>
      <c r="G52" s="1">
        <f t="shared" si="5"/>
        <v>0</v>
      </c>
      <c r="H52" t="str">
        <f t="shared" si="1"/>
        <v>|278147|237421|573029|0</v>
      </c>
      <c r="I52">
        <f t="shared" si="10"/>
        <v>0</v>
      </c>
      <c r="J52" s="1" t="str">
        <f t="shared" si="2"/>
        <v>|278147|237421|573029|0</v>
      </c>
      <c r="K52" t="str">
        <f t="shared" si="11"/>
        <v>|278147|237421|573029</v>
      </c>
    </row>
    <row r="53" spans="1:11">
      <c r="A53" s="22" t="s">
        <v>1751</v>
      </c>
      <c r="B53" t="str">
        <f t="shared" si="8"/>
        <v/>
      </c>
      <c r="C53">
        <f t="shared" si="9"/>
        <v>0</v>
      </c>
      <c r="D53">
        <f t="shared" si="0"/>
        <v>0</v>
      </c>
      <c r="E53" s="1" t="str">
        <f>IF(B53="/..",_xlfn.TEXTBEFORE(H52, "|",-2),"")</f>
        <v/>
      </c>
      <c r="F53" s="1">
        <f>VALUE(IF(B53="/..",_xlfn.TEXTBEFORE(_xlfn.TEXTAFTER(H52, "|",-2),"|"),0))</f>
        <v>0</v>
      </c>
      <c r="G53" s="1">
        <f t="shared" si="5"/>
        <v>0</v>
      </c>
      <c r="H53" t="str">
        <f t="shared" si="1"/>
        <v>|278147|237421|573029|0</v>
      </c>
      <c r="I53">
        <f t="shared" si="10"/>
        <v>0</v>
      </c>
      <c r="J53" s="1" t="str">
        <f t="shared" si="2"/>
        <v>|278147|237421|573029|0</v>
      </c>
      <c r="K53" t="str">
        <f t="shared" si="11"/>
        <v>|278147|237421|573029</v>
      </c>
    </row>
    <row r="54" spans="1:11">
      <c r="A54" s="22" t="s">
        <v>1733</v>
      </c>
      <c r="B54" t="str">
        <f t="shared" si="8"/>
        <v/>
      </c>
      <c r="C54">
        <f t="shared" si="9"/>
        <v>0</v>
      </c>
      <c r="D54">
        <f t="shared" si="0"/>
        <v>0</v>
      </c>
      <c r="E54" s="1" t="str">
        <f>IF(B54="/..",_xlfn.TEXTBEFORE(H53, "|",-2),"")</f>
        <v/>
      </c>
      <c r="F54" s="1">
        <f>VALUE(IF(B54="/..",_xlfn.TEXTBEFORE(_xlfn.TEXTAFTER(H53, "|",-2),"|"),0))</f>
        <v>0</v>
      </c>
      <c r="G54" s="1">
        <f t="shared" si="5"/>
        <v>0</v>
      </c>
      <c r="H54" t="str">
        <f t="shared" si="1"/>
        <v>|278147|237421|573029|0</v>
      </c>
      <c r="I54">
        <f t="shared" si="10"/>
        <v>0</v>
      </c>
      <c r="J54" s="1" t="str">
        <f t="shared" si="2"/>
        <v>|278147|237421|573029|0</v>
      </c>
      <c r="K54" t="str">
        <f t="shared" si="11"/>
        <v>|278147|237421|573029</v>
      </c>
    </row>
    <row r="55" spans="1:11">
      <c r="A55" s="22" t="s">
        <v>1752</v>
      </c>
      <c r="B55" t="str">
        <f t="shared" si="8"/>
        <v/>
      </c>
      <c r="C55">
        <f t="shared" si="9"/>
        <v>18783</v>
      </c>
      <c r="D55">
        <f t="shared" si="0"/>
        <v>0</v>
      </c>
      <c r="E55" s="1" t="str">
        <f>IF(B55="/..",_xlfn.TEXTBEFORE(H54, "|",-2),"")</f>
        <v/>
      </c>
      <c r="F55" s="1">
        <f>VALUE(IF(B55="/..",_xlfn.TEXTBEFORE(_xlfn.TEXTAFTER(H54, "|",-2),"|"),0))</f>
        <v>0</v>
      </c>
      <c r="G55" s="1">
        <f t="shared" si="5"/>
        <v>0</v>
      </c>
      <c r="H55" t="str">
        <f t="shared" si="1"/>
        <v>|278147|237421|573029|18783</v>
      </c>
      <c r="I55">
        <f t="shared" si="10"/>
        <v>0</v>
      </c>
      <c r="J55" s="1" t="str">
        <f t="shared" si="2"/>
        <v>|278147|237421|573029|18783</v>
      </c>
      <c r="K55" t="str">
        <f t="shared" si="11"/>
        <v>|278147|237421|573029</v>
      </c>
    </row>
    <row r="56" spans="1:11">
      <c r="A56" s="22" t="s">
        <v>1753</v>
      </c>
      <c r="B56" t="str">
        <f t="shared" si="8"/>
        <v/>
      </c>
      <c r="C56">
        <f t="shared" si="9"/>
        <v>302608</v>
      </c>
      <c r="D56">
        <f t="shared" si="0"/>
        <v>0</v>
      </c>
      <c r="E56" s="1" t="str">
        <f>IF(B56="/..",_xlfn.TEXTBEFORE(H55, "|",-2),"")</f>
        <v/>
      </c>
      <c r="F56" s="1">
        <f>VALUE(IF(B56="/..",_xlfn.TEXTBEFORE(_xlfn.TEXTAFTER(H55, "|",-2),"|"),0))</f>
        <v>0</v>
      </c>
      <c r="G56" s="1">
        <f t="shared" si="5"/>
        <v>0</v>
      </c>
      <c r="H56" t="str">
        <f t="shared" si="1"/>
        <v>|278147|237421|573029|321391</v>
      </c>
      <c r="I56">
        <f t="shared" si="10"/>
        <v>18783</v>
      </c>
      <c r="J56" s="1" t="str">
        <f t="shared" si="2"/>
        <v>|278147|237421|573029|321391</v>
      </c>
      <c r="K56" t="str">
        <f t="shared" si="11"/>
        <v>|278147|237421|573029</v>
      </c>
    </row>
    <row r="57" spans="1:11">
      <c r="A57" s="22" t="s">
        <v>1754</v>
      </c>
      <c r="B57" t="str">
        <f t="shared" si="8"/>
        <v/>
      </c>
      <c r="C57">
        <f t="shared" si="9"/>
        <v>166891</v>
      </c>
      <c r="D57">
        <f t="shared" si="0"/>
        <v>0</v>
      </c>
      <c r="E57" s="1" t="str">
        <f>IF(B57="/..",_xlfn.TEXTBEFORE(H56, "|",-2),"")</f>
        <v/>
      </c>
      <c r="F57" s="1">
        <f>VALUE(IF(B57="/..",_xlfn.TEXTBEFORE(_xlfn.TEXTAFTER(H56, "|",-2),"|"),0))</f>
        <v>0</v>
      </c>
      <c r="G57" s="1">
        <f t="shared" si="5"/>
        <v>0</v>
      </c>
      <c r="H57" t="str">
        <f t="shared" si="1"/>
        <v>|278147|237421|573029|488282</v>
      </c>
      <c r="I57">
        <f t="shared" si="10"/>
        <v>321391</v>
      </c>
      <c r="J57" s="1" t="str">
        <f t="shared" si="2"/>
        <v>|278147|237421|573029|488282</v>
      </c>
      <c r="K57" t="str">
        <f t="shared" si="11"/>
        <v>|278147|237421|573029</v>
      </c>
    </row>
    <row r="58" spans="1:11">
      <c r="A58" s="22" t="s">
        <v>1755</v>
      </c>
      <c r="B58" t="str">
        <f t="shared" si="8"/>
        <v>/crf</v>
      </c>
      <c r="C58">
        <f t="shared" si="9"/>
        <v>0</v>
      </c>
      <c r="D58">
        <f t="shared" si="0"/>
        <v>0</v>
      </c>
      <c r="E58" s="1" t="str">
        <f>IF(B58="/..",_xlfn.TEXTBEFORE(H57, "|",-2),"")</f>
        <v/>
      </c>
      <c r="F58" s="1">
        <f>VALUE(IF(B58="/..",_xlfn.TEXTBEFORE(_xlfn.TEXTAFTER(H57, "|",-2),"|"),0))</f>
        <v>0</v>
      </c>
      <c r="G58" s="1">
        <f t="shared" si="5"/>
        <v>0</v>
      </c>
      <c r="H58" t="str">
        <f t="shared" si="1"/>
        <v>|278147|237421|573029|488282|0</v>
      </c>
      <c r="I58">
        <f t="shared" si="10"/>
        <v>488282</v>
      </c>
      <c r="J58" s="1" t="str">
        <f t="shared" si="2"/>
        <v>|278147|237421|573029|488282|0</v>
      </c>
      <c r="K58" t="str">
        <f t="shared" si="11"/>
        <v>|278147|237421|573029|488282</v>
      </c>
    </row>
    <row r="59" spans="1:11">
      <c r="A59" s="22" t="s">
        <v>1720</v>
      </c>
      <c r="B59" t="str">
        <f t="shared" si="8"/>
        <v/>
      </c>
      <c r="C59">
        <f t="shared" si="9"/>
        <v>0</v>
      </c>
      <c r="D59">
        <f t="shared" si="0"/>
        <v>0</v>
      </c>
      <c r="E59" s="1" t="str">
        <f>IF(B59="/..",_xlfn.TEXTBEFORE(H58, "|",-2),"")</f>
        <v/>
      </c>
      <c r="F59" s="1">
        <f>VALUE(IF(B59="/..",_xlfn.TEXTBEFORE(_xlfn.TEXTAFTER(H58, "|",-2),"|"),0))</f>
        <v>0</v>
      </c>
      <c r="G59" s="1">
        <f t="shared" si="5"/>
        <v>0</v>
      </c>
      <c r="H59" t="str">
        <f t="shared" si="1"/>
        <v>|278147|237421|573029|488282|0</v>
      </c>
      <c r="I59">
        <f t="shared" si="10"/>
        <v>0</v>
      </c>
      <c r="J59" s="1" t="str">
        <f t="shared" si="2"/>
        <v>|278147|237421|573029|488282|0</v>
      </c>
      <c r="K59" t="str">
        <f t="shared" si="11"/>
        <v>|278147|237421|573029|488282</v>
      </c>
    </row>
    <row r="60" spans="1:11">
      <c r="A60" s="22" t="s">
        <v>1756</v>
      </c>
      <c r="B60" t="str">
        <f t="shared" si="8"/>
        <v/>
      </c>
      <c r="C60">
        <f t="shared" si="9"/>
        <v>32183</v>
      </c>
      <c r="D60">
        <f t="shared" si="0"/>
        <v>0</v>
      </c>
      <c r="E60" s="1" t="str">
        <f>IF(B60="/..",_xlfn.TEXTBEFORE(H59, "|",-2),"")</f>
        <v/>
      </c>
      <c r="F60" s="1">
        <f>VALUE(IF(B60="/..",_xlfn.TEXTBEFORE(_xlfn.TEXTAFTER(H59, "|",-2),"|"),0))</f>
        <v>0</v>
      </c>
      <c r="G60" s="1">
        <f t="shared" si="5"/>
        <v>0</v>
      </c>
      <c r="H60" t="str">
        <f t="shared" si="1"/>
        <v>|278147|237421|573029|488282|32183</v>
      </c>
      <c r="I60">
        <f t="shared" si="10"/>
        <v>0</v>
      </c>
      <c r="J60" s="1" t="str">
        <f t="shared" si="2"/>
        <v>|278147|237421|573029|488282|32183</v>
      </c>
      <c r="K60" t="str">
        <f t="shared" si="11"/>
        <v>|278147|237421|573029|488282</v>
      </c>
    </row>
    <row r="61" spans="1:11">
      <c r="A61" s="22" t="s">
        <v>1757</v>
      </c>
      <c r="B61" t="str">
        <f t="shared" si="8"/>
        <v/>
      </c>
      <c r="C61">
        <f t="shared" si="9"/>
        <v>240428</v>
      </c>
      <c r="D61">
        <f t="shared" si="0"/>
        <v>0</v>
      </c>
      <c r="E61" s="1" t="str">
        <f>IF(B61="/..",_xlfn.TEXTBEFORE(H60, "|",-2),"")</f>
        <v/>
      </c>
      <c r="F61" s="1">
        <f>VALUE(IF(B61="/..",_xlfn.TEXTBEFORE(_xlfn.TEXTAFTER(H60, "|",-2),"|"),0))</f>
        <v>0</v>
      </c>
      <c r="G61" s="1">
        <f t="shared" si="5"/>
        <v>0</v>
      </c>
      <c r="H61" t="str">
        <f t="shared" si="1"/>
        <v>|278147|237421|573029|488282|272611</v>
      </c>
      <c r="I61">
        <f t="shared" si="10"/>
        <v>32183</v>
      </c>
      <c r="J61" s="1" t="str">
        <f t="shared" si="2"/>
        <v>|278147|237421|573029|488282|272611</v>
      </c>
      <c r="K61" t="str">
        <f t="shared" si="11"/>
        <v>|278147|237421|573029|488282</v>
      </c>
    </row>
    <row r="62" spans="1:11">
      <c r="A62" s="22" t="s">
        <v>1758</v>
      </c>
      <c r="B62" t="str">
        <f t="shared" si="8"/>
        <v/>
      </c>
      <c r="C62">
        <f t="shared" si="9"/>
        <v>224910</v>
      </c>
      <c r="D62">
        <f t="shared" si="0"/>
        <v>0</v>
      </c>
      <c r="E62" s="1" t="str">
        <f>IF(B62="/..",_xlfn.TEXTBEFORE(H61, "|",-2),"")</f>
        <v/>
      </c>
      <c r="F62" s="1">
        <f>VALUE(IF(B62="/..",_xlfn.TEXTBEFORE(_xlfn.TEXTAFTER(H61, "|",-2),"|"),0))</f>
        <v>0</v>
      </c>
      <c r="G62" s="1">
        <f t="shared" si="5"/>
        <v>0</v>
      </c>
      <c r="H62" t="str">
        <f t="shared" si="1"/>
        <v>|278147|237421|573029|488282|497521</v>
      </c>
      <c r="I62">
        <f t="shared" si="10"/>
        <v>272611</v>
      </c>
      <c r="J62" s="1" t="str">
        <f t="shared" si="2"/>
        <v>|278147|237421|573029|488282|497521</v>
      </c>
      <c r="K62" t="str">
        <f t="shared" si="11"/>
        <v>|278147|237421|573029|488282</v>
      </c>
    </row>
    <row r="63" spans="1:11">
      <c r="A63" s="22" t="s">
        <v>1737</v>
      </c>
      <c r="B63" t="str">
        <f t="shared" si="8"/>
        <v>/..</v>
      </c>
      <c r="C63">
        <f t="shared" si="9"/>
        <v>0</v>
      </c>
      <c r="D63">
        <f t="shared" si="0"/>
        <v>497521</v>
      </c>
      <c r="E63" s="1" t="str">
        <f>IF(B63="/..",_xlfn.TEXTBEFORE(H62, "|",-2),"")</f>
        <v>|278147|237421|573029</v>
      </c>
      <c r="F63" s="1">
        <f>VALUE(IF(B63="/..",_xlfn.TEXTBEFORE(_xlfn.TEXTAFTER(H62, "|",-2),"|"),0))</f>
        <v>488282</v>
      </c>
      <c r="G63" s="1">
        <f t="shared" si="5"/>
        <v>497521</v>
      </c>
      <c r="H63" t="str">
        <f t="shared" si="1"/>
        <v>|278147|237421|573029|985803</v>
      </c>
      <c r="I63">
        <f t="shared" si="10"/>
        <v>497521</v>
      </c>
      <c r="J63" s="1" t="str">
        <f t="shared" si="2"/>
        <v>|278147|237421|573029|488282</v>
      </c>
      <c r="K63" t="str">
        <f t="shared" si="11"/>
        <v>|278147|237421|573029</v>
      </c>
    </row>
    <row r="64" spans="1:11">
      <c r="A64" s="22" t="s">
        <v>1759</v>
      </c>
      <c r="B64" t="str">
        <f t="shared" si="8"/>
        <v>/hqnj</v>
      </c>
      <c r="C64">
        <f t="shared" si="9"/>
        <v>0</v>
      </c>
      <c r="D64">
        <f t="shared" si="0"/>
        <v>0</v>
      </c>
      <c r="E64" s="1" t="str">
        <f>IF(B64="/..",_xlfn.TEXTBEFORE(H63, "|",-2),"")</f>
        <v/>
      </c>
      <c r="F64" s="1">
        <f>VALUE(IF(B64="/..",_xlfn.TEXTBEFORE(_xlfn.TEXTAFTER(H63, "|",-2),"|"),0))</f>
        <v>0</v>
      </c>
      <c r="G64" s="1">
        <f t="shared" si="5"/>
        <v>0</v>
      </c>
      <c r="H64" t="str">
        <f t="shared" si="1"/>
        <v>|278147|237421|573029|985803|0</v>
      </c>
      <c r="I64">
        <f t="shared" si="10"/>
        <v>488282</v>
      </c>
      <c r="J64" s="1" t="str">
        <f t="shared" si="2"/>
        <v>|278147|237421|573029|488282|0</v>
      </c>
      <c r="K64" t="str">
        <f t="shared" si="11"/>
        <v>|278147|237421|573029|985803</v>
      </c>
    </row>
    <row r="65" spans="1:11">
      <c r="A65" s="22" t="s">
        <v>1720</v>
      </c>
      <c r="B65" t="str">
        <f t="shared" si="8"/>
        <v/>
      </c>
      <c r="C65">
        <f t="shared" si="9"/>
        <v>0</v>
      </c>
      <c r="D65">
        <f t="shared" si="0"/>
        <v>0</v>
      </c>
      <c r="E65" s="1" t="str">
        <f>IF(B65="/..",_xlfn.TEXTBEFORE(H64, "|",-2),"")</f>
        <v/>
      </c>
      <c r="F65" s="1">
        <f>VALUE(IF(B65="/..",_xlfn.TEXTBEFORE(_xlfn.TEXTAFTER(H64, "|",-2),"|"),0))</f>
        <v>0</v>
      </c>
      <c r="G65" s="1">
        <f t="shared" si="5"/>
        <v>0</v>
      </c>
      <c r="H65" t="str">
        <f t="shared" si="1"/>
        <v>|278147|237421|573029|985803|0</v>
      </c>
      <c r="I65">
        <f t="shared" si="10"/>
        <v>0</v>
      </c>
      <c r="J65" s="1" t="str">
        <f t="shared" si="2"/>
        <v>|278147|237421|573029|985803|0</v>
      </c>
      <c r="K65" t="str">
        <f t="shared" si="11"/>
        <v>|278147|237421|573029|985803</v>
      </c>
    </row>
    <row r="66" spans="1:11">
      <c r="A66" s="22" t="s">
        <v>1760</v>
      </c>
      <c r="B66" t="str">
        <f t="shared" si="8"/>
        <v/>
      </c>
      <c r="C66">
        <f t="shared" si="9"/>
        <v>261723</v>
      </c>
      <c r="D66">
        <f t="shared" si="0"/>
        <v>0</v>
      </c>
      <c r="E66" s="1" t="str">
        <f>IF(B66="/..",_xlfn.TEXTBEFORE(H65, "|",-2),"")</f>
        <v/>
      </c>
      <c r="F66" s="1">
        <f>VALUE(IF(B66="/..",_xlfn.TEXTBEFORE(_xlfn.TEXTAFTER(H65, "|",-2),"|"),0))</f>
        <v>0</v>
      </c>
      <c r="G66" s="1">
        <f t="shared" si="5"/>
        <v>0</v>
      </c>
      <c r="H66" t="str">
        <f t="shared" si="1"/>
        <v>|278147|237421|573029|985803|261723</v>
      </c>
      <c r="I66">
        <f t="shared" si="10"/>
        <v>0</v>
      </c>
      <c r="J66" s="1" t="str">
        <f t="shared" si="2"/>
        <v>|278147|237421|573029|985803|261723</v>
      </c>
      <c r="K66" t="str">
        <f t="shared" si="11"/>
        <v>|278147|237421|573029|985803</v>
      </c>
    </row>
    <row r="67" spans="1:11">
      <c r="A67" s="22" t="s">
        <v>1761</v>
      </c>
      <c r="B67" t="str">
        <f t="shared" si="8"/>
        <v/>
      </c>
      <c r="C67">
        <f t="shared" si="9"/>
        <v>77979</v>
      </c>
      <c r="D67">
        <f t="shared" si="0"/>
        <v>0</v>
      </c>
      <c r="E67" s="1" t="str">
        <f>IF(B67="/..",_xlfn.TEXTBEFORE(H66, "|",-2),"")</f>
        <v/>
      </c>
      <c r="F67" s="1">
        <f>VALUE(IF(B67="/..",_xlfn.TEXTBEFORE(_xlfn.TEXTAFTER(H66, "|",-2),"|"),0))</f>
        <v>0</v>
      </c>
      <c r="G67" s="1">
        <f t="shared" si="5"/>
        <v>0</v>
      </c>
      <c r="H67" t="str">
        <f t="shared" si="1"/>
        <v>|278147|237421|573029|985803|339702</v>
      </c>
      <c r="I67">
        <f t="shared" si="10"/>
        <v>261723</v>
      </c>
      <c r="J67" s="1" t="str">
        <f t="shared" si="2"/>
        <v>|278147|237421|573029|985803|339702</v>
      </c>
      <c r="K67" t="str">
        <f t="shared" si="11"/>
        <v>|278147|237421|573029|985803</v>
      </c>
    </row>
    <row r="68" spans="1:11">
      <c r="A68" s="22" t="s">
        <v>1737</v>
      </c>
      <c r="B68" t="str">
        <f t="shared" si="8"/>
        <v>/..</v>
      </c>
      <c r="C68">
        <f t="shared" si="9"/>
        <v>0</v>
      </c>
      <c r="D68">
        <f t="shared" si="0"/>
        <v>339702</v>
      </c>
      <c r="E68" s="1" t="str">
        <f>IF(B68="/..",_xlfn.TEXTBEFORE(H67, "|",-2),"")</f>
        <v>|278147|237421|573029</v>
      </c>
      <c r="F68" s="1">
        <f>VALUE(IF(B68="/..",_xlfn.TEXTBEFORE(_xlfn.TEXTAFTER(H67, "|",-2),"|"),0))</f>
        <v>985803</v>
      </c>
      <c r="G68" s="1">
        <f t="shared" si="5"/>
        <v>339702</v>
      </c>
      <c r="H68" t="str">
        <f t="shared" si="1"/>
        <v>|278147|237421|573029|1325505</v>
      </c>
      <c r="I68">
        <f t="shared" si="10"/>
        <v>339702</v>
      </c>
      <c r="J68" s="1" t="str">
        <f t="shared" si="2"/>
        <v>|278147|237421|573029|985803</v>
      </c>
      <c r="K68" t="str">
        <f t="shared" si="11"/>
        <v>|278147|237421|573029</v>
      </c>
    </row>
    <row r="69" spans="1:11">
      <c r="A69" s="22" t="s">
        <v>1762</v>
      </c>
      <c r="B69" t="str">
        <f t="shared" si="8"/>
        <v>/lmw</v>
      </c>
      <c r="C69">
        <f t="shared" si="9"/>
        <v>0</v>
      </c>
      <c r="D69">
        <f t="shared" si="0"/>
        <v>0</v>
      </c>
      <c r="E69" s="1" t="str">
        <f>IF(B69="/..",_xlfn.TEXTBEFORE(H68, "|",-2),"")</f>
        <v/>
      </c>
      <c r="F69" s="1">
        <f>VALUE(IF(B69="/..",_xlfn.TEXTBEFORE(_xlfn.TEXTAFTER(H68, "|",-2),"|"),0))</f>
        <v>0</v>
      </c>
      <c r="G69" s="1">
        <f t="shared" si="5"/>
        <v>0</v>
      </c>
      <c r="H69" t="str">
        <f t="shared" si="1"/>
        <v>|278147|237421|573029|1325505|0</v>
      </c>
      <c r="I69">
        <f t="shared" si="10"/>
        <v>985803</v>
      </c>
      <c r="J69" s="1" t="str">
        <f t="shared" si="2"/>
        <v>|278147|237421|573029|985803|0</v>
      </c>
      <c r="K69" t="str">
        <f t="shared" si="11"/>
        <v>|278147|237421|573029|1325505</v>
      </c>
    </row>
    <row r="70" spans="1:11">
      <c r="A70" s="22" t="s">
        <v>1720</v>
      </c>
      <c r="B70" t="str">
        <f t="shared" si="8"/>
        <v/>
      </c>
      <c r="C70">
        <f t="shared" si="9"/>
        <v>0</v>
      </c>
      <c r="D70">
        <f t="shared" si="0"/>
        <v>0</v>
      </c>
      <c r="E70" s="1" t="str">
        <f>IF(B70="/..",_xlfn.TEXTBEFORE(H69, "|",-2),"")</f>
        <v/>
      </c>
      <c r="F70" s="1">
        <f>VALUE(IF(B70="/..",_xlfn.TEXTBEFORE(_xlfn.TEXTAFTER(H69, "|",-2),"|"),0))</f>
        <v>0</v>
      </c>
      <c r="G70" s="1">
        <f t="shared" si="5"/>
        <v>0</v>
      </c>
      <c r="H70" t="str">
        <f t="shared" si="1"/>
        <v>|278147|237421|573029|1325505|0</v>
      </c>
      <c r="I70">
        <f t="shared" si="10"/>
        <v>0</v>
      </c>
      <c r="J70" s="1" t="str">
        <f t="shared" si="2"/>
        <v>|278147|237421|573029|1325505|0</v>
      </c>
      <c r="K70" t="str">
        <f t="shared" si="11"/>
        <v>|278147|237421|573029|1325505</v>
      </c>
    </row>
    <row r="71" spans="1:11">
      <c r="A71" s="22" t="s">
        <v>1763</v>
      </c>
      <c r="B71" t="str">
        <f t="shared" si="8"/>
        <v/>
      </c>
      <c r="C71">
        <f t="shared" si="9"/>
        <v>50307</v>
      </c>
      <c r="D71">
        <f t="shared" si="0"/>
        <v>0</v>
      </c>
      <c r="E71" s="1" t="str">
        <f>IF(B71="/..",_xlfn.TEXTBEFORE(H70, "|",-2),"")</f>
        <v/>
      </c>
      <c r="F71" s="1">
        <f>VALUE(IF(B71="/..",_xlfn.TEXTBEFORE(_xlfn.TEXTAFTER(H70, "|",-2),"|"),0))</f>
        <v>0</v>
      </c>
      <c r="G71" s="1">
        <f t="shared" si="5"/>
        <v>0</v>
      </c>
      <c r="H71" t="str">
        <f t="shared" si="1"/>
        <v>|278147|237421|573029|1325505|50307</v>
      </c>
      <c r="I71">
        <f t="shared" si="10"/>
        <v>0</v>
      </c>
      <c r="J71" s="1" t="str">
        <f t="shared" si="2"/>
        <v>|278147|237421|573029|1325505|50307</v>
      </c>
      <c r="K71" t="str">
        <f t="shared" si="11"/>
        <v>|278147|237421|573029|1325505</v>
      </c>
    </row>
    <row r="72" spans="1:11">
      <c r="A72" s="22" t="s">
        <v>1737</v>
      </c>
      <c r="B72" t="str">
        <f t="shared" si="8"/>
        <v>/..</v>
      </c>
      <c r="C72">
        <f t="shared" si="9"/>
        <v>0</v>
      </c>
      <c r="D72">
        <f t="shared" si="0"/>
        <v>50307</v>
      </c>
      <c r="E72" s="1" t="str">
        <f>IF(B72="/..",_xlfn.TEXTBEFORE(H71, "|",-2),"")</f>
        <v>|278147|237421|573029</v>
      </c>
      <c r="F72" s="1">
        <f>VALUE(IF(B72="/..",_xlfn.TEXTBEFORE(_xlfn.TEXTAFTER(H71, "|",-2),"|"),0))</f>
        <v>1325505</v>
      </c>
      <c r="G72" s="1">
        <f t="shared" si="5"/>
        <v>50307</v>
      </c>
      <c r="H72" t="str">
        <f t="shared" si="1"/>
        <v>|278147|237421|573029|1375812</v>
      </c>
      <c r="I72">
        <f t="shared" si="10"/>
        <v>50307</v>
      </c>
      <c r="J72" s="1" t="str">
        <f t="shared" si="2"/>
        <v>|278147|237421|573029|1325505</v>
      </c>
      <c r="K72" t="str">
        <f t="shared" si="11"/>
        <v>|278147|237421|573029</v>
      </c>
    </row>
    <row r="73" spans="1:11">
      <c r="A73" s="22" t="s">
        <v>1737</v>
      </c>
      <c r="B73" t="str">
        <f t="shared" si="8"/>
        <v>/..</v>
      </c>
      <c r="C73">
        <f t="shared" si="9"/>
        <v>0</v>
      </c>
      <c r="D73">
        <f t="shared" si="0"/>
        <v>1375812</v>
      </c>
      <c r="E73" s="1" t="str">
        <f>IF(B73="/..",_xlfn.TEXTBEFORE(H72, "|",-2),"")</f>
        <v>|278147|237421</v>
      </c>
      <c r="F73" s="1">
        <f>VALUE(IF(B73="/..",_xlfn.TEXTBEFORE(_xlfn.TEXTAFTER(H72, "|",-2),"|"),0))</f>
        <v>573029</v>
      </c>
      <c r="G73" s="1">
        <f t="shared" si="5"/>
        <v>1375812</v>
      </c>
      <c r="H73" t="str">
        <f t="shared" si="1"/>
        <v>|278147|237421|1948841</v>
      </c>
      <c r="I73">
        <f t="shared" si="10"/>
        <v>1325505</v>
      </c>
      <c r="J73" s="1" t="str">
        <f t="shared" si="2"/>
        <v>|278147|237421|573029</v>
      </c>
      <c r="K73" t="str">
        <f t="shared" si="11"/>
        <v>|278147|237421</v>
      </c>
    </row>
    <row r="74" spans="1:11">
      <c r="A74" s="22" t="s">
        <v>1764</v>
      </c>
      <c r="B74" t="str">
        <f t="shared" si="8"/>
        <v>/zwhpwp</v>
      </c>
      <c r="C74">
        <f t="shared" si="9"/>
        <v>0</v>
      </c>
      <c r="D74">
        <f t="shared" si="0"/>
        <v>0</v>
      </c>
      <c r="E74" s="1" t="str">
        <f>IF(B74="/..",_xlfn.TEXTBEFORE(H73, "|",-2),"")</f>
        <v/>
      </c>
      <c r="F74" s="1">
        <f>VALUE(IF(B74="/..",_xlfn.TEXTBEFORE(_xlfn.TEXTAFTER(H73, "|",-2),"|"),0))</f>
        <v>0</v>
      </c>
      <c r="G74" s="1">
        <f t="shared" si="5"/>
        <v>0</v>
      </c>
      <c r="H74" t="str">
        <f t="shared" si="1"/>
        <v>|278147|237421|1948841|0</v>
      </c>
      <c r="I74">
        <f t="shared" si="10"/>
        <v>573029</v>
      </c>
      <c r="J74" s="1" t="str">
        <f t="shared" si="2"/>
        <v>|278147|237421|573029|0</v>
      </c>
      <c r="K74" t="str">
        <f t="shared" si="11"/>
        <v>|278147|237421|1948841</v>
      </c>
    </row>
    <row r="75" spans="1:11">
      <c r="A75" s="22" t="s">
        <v>1720</v>
      </c>
      <c r="B75" t="str">
        <f t="shared" si="8"/>
        <v/>
      </c>
      <c r="C75">
        <f t="shared" si="9"/>
        <v>0</v>
      </c>
      <c r="D75">
        <f t="shared" si="0"/>
        <v>0</v>
      </c>
      <c r="E75" s="1" t="str">
        <f>IF(B75="/..",_xlfn.TEXTBEFORE(H74, "|",-2),"")</f>
        <v/>
      </c>
      <c r="F75" s="1">
        <f>VALUE(IF(B75="/..",_xlfn.TEXTBEFORE(_xlfn.TEXTAFTER(H74, "|",-2),"|"),0))</f>
        <v>0</v>
      </c>
      <c r="G75" s="1">
        <f t="shared" si="5"/>
        <v>0</v>
      </c>
      <c r="H75" t="str">
        <f t="shared" si="1"/>
        <v>|278147|237421|1948841|0</v>
      </c>
      <c r="I75">
        <f t="shared" si="10"/>
        <v>0</v>
      </c>
      <c r="J75" s="1" t="str">
        <f t="shared" si="2"/>
        <v>|278147|237421|1948841|0</v>
      </c>
      <c r="K75" t="str">
        <f t="shared" si="11"/>
        <v>|278147|237421|1948841</v>
      </c>
    </row>
    <row r="76" spans="1:11">
      <c r="A76" s="22" t="s">
        <v>1765</v>
      </c>
      <c r="B76" t="str">
        <f t="shared" si="8"/>
        <v/>
      </c>
      <c r="C76">
        <f t="shared" si="9"/>
        <v>141133</v>
      </c>
      <c r="D76">
        <f t="shared" ref="D76:D139" si="12">VALUE(IF(B76="/..",_xlfn.TEXTAFTER(H75, "|",-1),0))</f>
        <v>0</v>
      </c>
      <c r="E76" s="1" t="str">
        <f>IF(B76="/..",_xlfn.TEXTBEFORE(H75, "|",-2),"")</f>
        <v/>
      </c>
      <c r="F76" s="1">
        <f>VALUE(IF(B76="/..",_xlfn.TEXTBEFORE(_xlfn.TEXTAFTER(H75, "|",-2),"|"),0))</f>
        <v>0</v>
      </c>
      <c r="G76" s="1">
        <f t="shared" si="5"/>
        <v>0</v>
      </c>
      <c r="H76" t="str">
        <f t="shared" ref="H76:H139" si="13">IF(B76="",K75&amp;"|"&amp;(C76+I76),IF(B76="/..",E76&amp;"|"&amp;F76+D76,H75&amp;"|0"))</f>
        <v>|278147|237421|1948841|141133</v>
      </c>
      <c r="I76">
        <f t="shared" si="10"/>
        <v>0</v>
      </c>
      <c r="J76" s="1" t="str">
        <f t="shared" ref="J76:J139" si="14">IF(B76="",K75&amp;"|"&amp;(C76+I76),IF(B76="/..",K75,J75&amp;"|0"))</f>
        <v>|278147|237421|1948841|141133</v>
      </c>
      <c r="K76" t="str">
        <f t="shared" si="11"/>
        <v>|278147|237421|1948841</v>
      </c>
    </row>
    <row r="77" spans="1:11">
      <c r="A77" s="22" t="s">
        <v>1737</v>
      </c>
      <c r="B77" t="str">
        <f t="shared" si="8"/>
        <v>/..</v>
      </c>
      <c r="C77">
        <f t="shared" si="9"/>
        <v>0</v>
      </c>
      <c r="D77">
        <f t="shared" si="12"/>
        <v>141133</v>
      </c>
      <c r="E77" s="1" t="str">
        <f>IF(B77="/..",_xlfn.TEXTBEFORE(H76, "|",-2),"")</f>
        <v>|278147|237421</v>
      </c>
      <c r="F77" s="1">
        <f>VALUE(IF(B77="/..",_xlfn.TEXTBEFORE(_xlfn.TEXTAFTER(H76, "|",-2),"|"),0))</f>
        <v>1948841</v>
      </c>
      <c r="G77" s="1">
        <f t="shared" ref="G77:G140" si="15">VALUE(IF(B77="/..",_xlfn.TEXTAFTER(H76,"|",-1),0))</f>
        <v>141133</v>
      </c>
      <c r="H77" t="str">
        <f t="shared" si="13"/>
        <v>|278147|237421|2089974</v>
      </c>
      <c r="I77">
        <f t="shared" si="10"/>
        <v>141133</v>
      </c>
      <c r="J77" s="1" t="str">
        <f t="shared" si="14"/>
        <v>|278147|237421|1948841</v>
      </c>
      <c r="K77" t="str">
        <f t="shared" si="11"/>
        <v>|278147|237421</v>
      </c>
    </row>
    <row r="78" spans="1:11">
      <c r="A78" s="22" t="s">
        <v>1737</v>
      </c>
      <c r="B78" t="str">
        <f t="shared" ref="B78:B141" si="16">IF(LEFT(A78,4)="$ cd","/"&amp;MID(A78,6,99),"")</f>
        <v>/..</v>
      </c>
      <c r="C78">
        <f t="shared" ref="C78:C141" si="17">IF(ISERROR(VALUE(_xlfn.TEXTSPLIT(A78," "))),0,VALUE(_xlfn.TEXTSPLIT(A78," ")))</f>
        <v>0</v>
      </c>
      <c r="D78">
        <f t="shared" si="12"/>
        <v>2089974</v>
      </c>
      <c r="E78" s="1" t="str">
        <f>IF(B78="/..",_xlfn.TEXTBEFORE(H77, "|",-2),"")</f>
        <v>|278147</v>
      </c>
      <c r="F78" s="1">
        <f>VALUE(IF(B78="/..",_xlfn.TEXTBEFORE(_xlfn.TEXTAFTER(H77, "|",-2),"|"),0))</f>
        <v>237421</v>
      </c>
      <c r="G78" s="1">
        <f t="shared" si="15"/>
        <v>2089974</v>
      </c>
      <c r="H78" t="str">
        <f t="shared" si="13"/>
        <v>|278147|2327395</v>
      </c>
      <c r="I78">
        <f t="shared" ref="I78:I141" si="18">VALUE(_xlfn.TEXTAFTER(J77,"|",-1))</f>
        <v>1948841</v>
      </c>
      <c r="J78" s="1" t="str">
        <f t="shared" si="14"/>
        <v>|278147|237421</v>
      </c>
      <c r="K78" t="str">
        <f t="shared" ref="K78:K141" si="19">_xlfn.TEXTBEFORE(H78,"|",-1)</f>
        <v>|278147</v>
      </c>
    </row>
    <row r="79" spans="1:11">
      <c r="A79" s="22" t="s">
        <v>1762</v>
      </c>
      <c r="B79" t="str">
        <f t="shared" si="16"/>
        <v>/lmw</v>
      </c>
      <c r="C79">
        <f t="shared" si="17"/>
        <v>0</v>
      </c>
      <c r="D79">
        <f t="shared" si="12"/>
        <v>0</v>
      </c>
      <c r="E79" s="1" t="str">
        <f>IF(B79="/..",_xlfn.TEXTBEFORE(H78, "|",-2),"")</f>
        <v/>
      </c>
      <c r="F79" s="1">
        <f>VALUE(IF(B79="/..",_xlfn.TEXTBEFORE(_xlfn.TEXTAFTER(H78, "|",-2),"|"),0))</f>
        <v>0</v>
      </c>
      <c r="G79" s="1">
        <f t="shared" si="15"/>
        <v>0</v>
      </c>
      <c r="H79" t="str">
        <f t="shared" si="13"/>
        <v>|278147|2327395|0</v>
      </c>
      <c r="I79">
        <f t="shared" si="18"/>
        <v>237421</v>
      </c>
      <c r="J79" s="1" t="str">
        <f t="shared" si="14"/>
        <v>|278147|237421|0</v>
      </c>
      <c r="K79" t="str">
        <f>_xlfn.TEXTBEFORE(H79,"|",-1)</f>
        <v>|278147|2327395</v>
      </c>
    </row>
    <row r="80" spans="1:11">
      <c r="A80" s="22" t="s">
        <v>1720</v>
      </c>
      <c r="B80" t="str">
        <f t="shared" si="16"/>
        <v/>
      </c>
      <c r="C80">
        <f t="shared" si="17"/>
        <v>0</v>
      </c>
      <c r="D80">
        <f t="shared" si="12"/>
        <v>0</v>
      </c>
      <c r="E80" s="1" t="str">
        <f>IF(B80="/..",_xlfn.TEXTBEFORE(H79, "|",-2),"")</f>
        <v/>
      </c>
      <c r="F80" s="1">
        <f>VALUE(IF(B80="/..",_xlfn.TEXTBEFORE(_xlfn.TEXTAFTER(H79, "|",-2),"|"),0))</f>
        <v>0</v>
      </c>
      <c r="G80" s="1">
        <f t="shared" si="15"/>
        <v>0</v>
      </c>
      <c r="H80" t="str">
        <f t="shared" si="13"/>
        <v>|278147|2327395|0</v>
      </c>
      <c r="I80">
        <f t="shared" si="18"/>
        <v>0</v>
      </c>
      <c r="J80" s="1" t="str">
        <f t="shared" si="14"/>
        <v>|278147|2327395|0</v>
      </c>
      <c r="K80" t="str">
        <f t="shared" si="19"/>
        <v>|278147|2327395</v>
      </c>
    </row>
    <row r="81" spans="1:11">
      <c r="A81" s="22" t="s">
        <v>1766</v>
      </c>
      <c r="B81" t="str">
        <f t="shared" si="16"/>
        <v/>
      </c>
      <c r="C81">
        <f t="shared" si="17"/>
        <v>0</v>
      </c>
      <c r="D81">
        <f t="shared" si="12"/>
        <v>0</v>
      </c>
      <c r="E81" s="1" t="str">
        <f>IF(B81="/..",_xlfn.TEXTBEFORE(H80, "|",-2),"")</f>
        <v/>
      </c>
      <c r="F81" s="1">
        <f>VALUE(IF(B81="/..",_xlfn.TEXTBEFORE(_xlfn.TEXTAFTER(H80, "|",-2),"|"),0))</f>
        <v>0</v>
      </c>
      <c r="G81" s="1">
        <f t="shared" si="15"/>
        <v>0</v>
      </c>
      <c r="H81" t="str">
        <f t="shared" si="13"/>
        <v>|278147|2327395|0</v>
      </c>
      <c r="I81">
        <f t="shared" si="18"/>
        <v>0</v>
      </c>
      <c r="J81" s="1" t="str">
        <f t="shared" si="14"/>
        <v>|278147|2327395|0</v>
      </c>
      <c r="K81" t="str">
        <f t="shared" si="19"/>
        <v>|278147|2327395</v>
      </c>
    </row>
    <row r="82" spans="1:11">
      <c r="A82" s="22" t="s">
        <v>1767</v>
      </c>
      <c r="B82" t="str">
        <f t="shared" si="16"/>
        <v/>
      </c>
      <c r="C82">
        <f t="shared" si="17"/>
        <v>267473</v>
      </c>
      <c r="D82">
        <f t="shared" si="12"/>
        <v>0</v>
      </c>
      <c r="E82" s="1" t="str">
        <f>IF(B82="/..",_xlfn.TEXTBEFORE(H81, "|",-2),"")</f>
        <v/>
      </c>
      <c r="F82" s="1">
        <f>VALUE(IF(B82="/..",_xlfn.TEXTBEFORE(_xlfn.TEXTAFTER(H81, "|",-2),"|"),0))</f>
        <v>0</v>
      </c>
      <c r="G82" s="1">
        <f t="shared" si="15"/>
        <v>0</v>
      </c>
      <c r="H82" t="str">
        <f t="shared" si="13"/>
        <v>|278147|2327395|267473</v>
      </c>
      <c r="I82">
        <f t="shared" si="18"/>
        <v>0</v>
      </c>
      <c r="J82" s="1" t="str">
        <f t="shared" si="14"/>
        <v>|278147|2327395|267473</v>
      </c>
      <c r="K82" t="str">
        <f t="shared" si="19"/>
        <v>|278147|2327395</v>
      </c>
    </row>
    <row r="83" spans="1:11">
      <c r="A83" s="22" t="s">
        <v>1768</v>
      </c>
      <c r="B83" t="str">
        <f t="shared" si="16"/>
        <v/>
      </c>
      <c r="C83">
        <f t="shared" si="17"/>
        <v>295139</v>
      </c>
      <c r="D83">
        <f t="shared" si="12"/>
        <v>0</v>
      </c>
      <c r="E83" s="1" t="str">
        <f>IF(B83="/..",_xlfn.TEXTBEFORE(H82, "|",-2),"")</f>
        <v/>
      </c>
      <c r="F83" s="1">
        <f>VALUE(IF(B83="/..",_xlfn.TEXTBEFORE(_xlfn.TEXTAFTER(H82, "|",-2),"|"),0))</f>
        <v>0</v>
      </c>
      <c r="G83" s="1">
        <f t="shared" si="15"/>
        <v>0</v>
      </c>
      <c r="H83" t="str">
        <f t="shared" si="13"/>
        <v>|278147|2327395|562612</v>
      </c>
      <c r="I83">
        <f t="shared" si="18"/>
        <v>267473</v>
      </c>
      <c r="J83" s="1" t="str">
        <f t="shared" si="14"/>
        <v>|278147|2327395|562612</v>
      </c>
      <c r="K83" t="str">
        <f t="shared" si="19"/>
        <v>|278147|2327395</v>
      </c>
    </row>
    <row r="84" spans="1:11">
      <c r="A84" s="22" t="s">
        <v>1769</v>
      </c>
      <c r="B84" t="str">
        <f t="shared" si="16"/>
        <v>/dvv</v>
      </c>
      <c r="C84">
        <f t="shared" si="17"/>
        <v>0</v>
      </c>
      <c r="D84">
        <f t="shared" si="12"/>
        <v>0</v>
      </c>
      <c r="E84" s="1" t="str">
        <f>IF(B84="/..",_xlfn.TEXTBEFORE(H83, "|",-2),"")</f>
        <v/>
      </c>
      <c r="F84" s="1">
        <f>VALUE(IF(B84="/..",_xlfn.TEXTBEFORE(_xlfn.TEXTAFTER(H83, "|",-2),"|"),0))</f>
        <v>0</v>
      </c>
      <c r="G84" s="1">
        <f t="shared" si="15"/>
        <v>0</v>
      </c>
      <c r="H84" t="str">
        <f t="shared" si="13"/>
        <v>|278147|2327395|562612|0</v>
      </c>
      <c r="I84">
        <f t="shared" si="18"/>
        <v>562612</v>
      </c>
      <c r="J84" s="1" t="str">
        <f t="shared" si="14"/>
        <v>|278147|2327395|562612|0</v>
      </c>
      <c r="K84" t="str">
        <f t="shared" si="19"/>
        <v>|278147|2327395|562612</v>
      </c>
    </row>
    <row r="85" spans="1:11">
      <c r="A85" s="22" t="s">
        <v>1720</v>
      </c>
      <c r="B85" t="str">
        <f t="shared" si="16"/>
        <v/>
      </c>
      <c r="C85">
        <f t="shared" si="17"/>
        <v>0</v>
      </c>
      <c r="D85">
        <f t="shared" si="12"/>
        <v>0</v>
      </c>
      <c r="E85" s="1" t="str">
        <f>IF(B85="/..",_xlfn.TEXTBEFORE(H84, "|",-2),"")</f>
        <v/>
      </c>
      <c r="F85" s="1">
        <f>VALUE(IF(B85="/..",_xlfn.TEXTBEFORE(_xlfn.TEXTAFTER(H84, "|",-2),"|"),0))</f>
        <v>0</v>
      </c>
      <c r="G85" s="1">
        <f t="shared" si="15"/>
        <v>0</v>
      </c>
      <c r="H85" t="str">
        <f t="shared" si="13"/>
        <v>|278147|2327395|562612|0</v>
      </c>
      <c r="I85">
        <f t="shared" si="18"/>
        <v>0</v>
      </c>
      <c r="J85" s="1" t="str">
        <f t="shared" si="14"/>
        <v>|278147|2327395|562612|0</v>
      </c>
      <c r="K85" t="str">
        <f t="shared" si="19"/>
        <v>|278147|2327395|562612</v>
      </c>
    </row>
    <row r="86" spans="1:11">
      <c r="A86" s="22" t="s">
        <v>1770</v>
      </c>
      <c r="B86" t="str">
        <f t="shared" si="16"/>
        <v/>
      </c>
      <c r="C86">
        <f t="shared" si="17"/>
        <v>114536</v>
      </c>
      <c r="D86">
        <f t="shared" si="12"/>
        <v>0</v>
      </c>
      <c r="E86" s="1" t="str">
        <f>IF(B86="/..",_xlfn.TEXTBEFORE(H85, "|",-2),"")</f>
        <v/>
      </c>
      <c r="F86" s="1">
        <f>VALUE(IF(B86="/..",_xlfn.TEXTBEFORE(_xlfn.TEXTAFTER(H85, "|",-2),"|"),0))</f>
        <v>0</v>
      </c>
      <c r="G86" s="1">
        <f t="shared" si="15"/>
        <v>0</v>
      </c>
      <c r="H86" t="str">
        <f t="shared" si="13"/>
        <v>|278147|2327395|562612|114536</v>
      </c>
      <c r="I86">
        <f t="shared" si="18"/>
        <v>0</v>
      </c>
      <c r="J86" s="1" t="str">
        <f t="shared" si="14"/>
        <v>|278147|2327395|562612|114536</v>
      </c>
      <c r="K86" t="str">
        <f t="shared" si="19"/>
        <v>|278147|2327395|562612</v>
      </c>
    </row>
    <row r="87" spans="1:11">
      <c r="A87" s="22" t="s">
        <v>1771</v>
      </c>
      <c r="B87" t="str">
        <f t="shared" si="16"/>
        <v/>
      </c>
      <c r="C87">
        <f t="shared" si="17"/>
        <v>102061</v>
      </c>
      <c r="D87">
        <f t="shared" si="12"/>
        <v>0</v>
      </c>
      <c r="E87" s="1" t="str">
        <f>IF(B87="/..",_xlfn.TEXTBEFORE(H86, "|",-2),"")</f>
        <v/>
      </c>
      <c r="F87" s="1">
        <f>VALUE(IF(B87="/..",_xlfn.TEXTBEFORE(_xlfn.TEXTAFTER(H86, "|",-2),"|"),0))</f>
        <v>0</v>
      </c>
      <c r="G87" s="1">
        <f t="shared" si="15"/>
        <v>0</v>
      </c>
      <c r="H87" t="str">
        <f t="shared" si="13"/>
        <v>|278147|2327395|562612|216597</v>
      </c>
      <c r="I87">
        <f t="shared" si="18"/>
        <v>114536</v>
      </c>
      <c r="J87" s="1" t="str">
        <f t="shared" si="14"/>
        <v>|278147|2327395|562612|216597</v>
      </c>
      <c r="K87" t="str">
        <f t="shared" si="19"/>
        <v>|278147|2327395|562612</v>
      </c>
    </row>
    <row r="88" spans="1:11">
      <c r="A88" s="22" t="s">
        <v>1737</v>
      </c>
      <c r="B88" t="str">
        <f t="shared" si="16"/>
        <v>/..</v>
      </c>
      <c r="C88">
        <f t="shared" si="17"/>
        <v>0</v>
      </c>
      <c r="D88">
        <f t="shared" si="12"/>
        <v>216597</v>
      </c>
      <c r="E88" s="1" t="str">
        <f>IF(B88="/..",_xlfn.TEXTBEFORE(H87, "|",-2),"")</f>
        <v>|278147|2327395</v>
      </c>
      <c r="F88" s="1">
        <f>VALUE(IF(B88="/..",_xlfn.TEXTBEFORE(_xlfn.TEXTAFTER(H87, "|",-2),"|"),0))</f>
        <v>562612</v>
      </c>
      <c r="G88" s="1">
        <f t="shared" si="15"/>
        <v>216597</v>
      </c>
      <c r="H88" t="str">
        <f t="shared" si="13"/>
        <v>|278147|2327395|779209</v>
      </c>
      <c r="I88">
        <f t="shared" si="18"/>
        <v>216597</v>
      </c>
      <c r="J88" s="1" t="str">
        <f t="shared" si="14"/>
        <v>|278147|2327395|562612</v>
      </c>
      <c r="K88" t="str">
        <f t="shared" si="19"/>
        <v>|278147|2327395</v>
      </c>
    </row>
    <row r="89" spans="1:11">
      <c r="A89" s="22" t="s">
        <v>1737</v>
      </c>
      <c r="B89" t="str">
        <f t="shared" si="16"/>
        <v>/..</v>
      </c>
      <c r="C89">
        <f t="shared" si="17"/>
        <v>0</v>
      </c>
      <c r="D89">
        <f t="shared" si="12"/>
        <v>779209</v>
      </c>
      <c r="E89" s="1" t="str">
        <f>IF(B89="/..",_xlfn.TEXTBEFORE(H88, "|",-2),"")</f>
        <v>|278147</v>
      </c>
      <c r="F89" s="1">
        <f>VALUE(IF(B89="/..",_xlfn.TEXTBEFORE(_xlfn.TEXTAFTER(H88, "|",-2),"|"),0))</f>
        <v>2327395</v>
      </c>
      <c r="G89" s="1">
        <f t="shared" si="15"/>
        <v>779209</v>
      </c>
      <c r="H89" t="str">
        <f t="shared" si="13"/>
        <v>|278147|3106604</v>
      </c>
      <c r="I89">
        <f t="shared" si="18"/>
        <v>562612</v>
      </c>
      <c r="J89" s="1" t="str">
        <f t="shared" si="14"/>
        <v>|278147|2327395</v>
      </c>
      <c r="K89" t="str">
        <f t="shared" si="19"/>
        <v>|278147</v>
      </c>
    </row>
    <row r="90" spans="1:11">
      <c r="A90" s="22" t="s">
        <v>1772</v>
      </c>
      <c r="B90" t="str">
        <f t="shared" si="16"/>
        <v>/vgbqbrst</v>
      </c>
      <c r="C90">
        <f t="shared" si="17"/>
        <v>0</v>
      </c>
      <c r="D90">
        <f t="shared" si="12"/>
        <v>0</v>
      </c>
      <c r="E90" s="1" t="str">
        <f>IF(B90="/..",_xlfn.TEXTBEFORE(H89, "|",-2),"")</f>
        <v/>
      </c>
      <c r="F90" s="1">
        <f>VALUE(IF(B90="/..",_xlfn.TEXTBEFORE(_xlfn.TEXTAFTER(H89, "|",-2),"|"),0))</f>
        <v>0</v>
      </c>
      <c r="G90" s="1">
        <f t="shared" si="15"/>
        <v>0</v>
      </c>
      <c r="H90" t="str">
        <f t="shared" si="13"/>
        <v>|278147|3106604|0</v>
      </c>
      <c r="I90">
        <f t="shared" si="18"/>
        <v>2327395</v>
      </c>
      <c r="J90" s="1" t="str">
        <f t="shared" si="14"/>
        <v>|278147|2327395|0</v>
      </c>
      <c r="K90" t="str">
        <f t="shared" si="19"/>
        <v>|278147|3106604</v>
      </c>
    </row>
    <row r="91" spans="1:11">
      <c r="A91" s="22" t="s">
        <v>1720</v>
      </c>
      <c r="B91" t="str">
        <f t="shared" si="16"/>
        <v/>
      </c>
      <c r="C91">
        <f t="shared" si="17"/>
        <v>0</v>
      </c>
      <c r="D91">
        <f t="shared" si="12"/>
        <v>0</v>
      </c>
      <c r="E91" s="1" t="str">
        <f>IF(B91="/..",_xlfn.TEXTBEFORE(H90, "|",-2),"")</f>
        <v/>
      </c>
      <c r="F91" s="1">
        <f>VALUE(IF(B91="/..",_xlfn.TEXTBEFORE(_xlfn.TEXTAFTER(H90, "|",-2),"|"),0))</f>
        <v>0</v>
      </c>
      <c r="G91" s="1">
        <f t="shared" si="15"/>
        <v>0</v>
      </c>
      <c r="H91" t="str">
        <f t="shared" si="13"/>
        <v>|278147|3106604|0</v>
      </c>
      <c r="I91">
        <f t="shared" si="18"/>
        <v>0</v>
      </c>
      <c r="J91" s="1" t="str">
        <f t="shared" si="14"/>
        <v>|278147|3106604|0</v>
      </c>
      <c r="K91" t="str">
        <f t="shared" si="19"/>
        <v>|278147|3106604</v>
      </c>
    </row>
    <row r="92" spans="1:11">
      <c r="A92" s="22" t="s">
        <v>1773</v>
      </c>
      <c r="B92" t="str">
        <f t="shared" si="16"/>
        <v/>
      </c>
      <c r="C92">
        <f t="shared" si="17"/>
        <v>105102</v>
      </c>
      <c r="D92">
        <f t="shared" si="12"/>
        <v>0</v>
      </c>
      <c r="E92" s="1" t="str">
        <f>IF(B92="/..",_xlfn.TEXTBEFORE(H91, "|",-2),"")</f>
        <v/>
      </c>
      <c r="F92" s="1">
        <f>VALUE(IF(B92="/..",_xlfn.TEXTBEFORE(_xlfn.TEXTAFTER(H91, "|",-2),"|"),0))</f>
        <v>0</v>
      </c>
      <c r="G92" s="1">
        <f t="shared" si="15"/>
        <v>0</v>
      </c>
      <c r="H92" t="str">
        <f t="shared" si="13"/>
        <v>|278147|3106604|105102</v>
      </c>
      <c r="I92">
        <f t="shared" si="18"/>
        <v>0</v>
      </c>
      <c r="J92" s="1" t="str">
        <f t="shared" si="14"/>
        <v>|278147|3106604|105102</v>
      </c>
      <c r="K92" t="str">
        <f t="shared" si="19"/>
        <v>|278147|3106604</v>
      </c>
    </row>
    <row r="93" spans="1:11">
      <c r="A93" s="22" t="s">
        <v>1774</v>
      </c>
      <c r="B93" t="str">
        <f t="shared" si="16"/>
        <v/>
      </c>
      <c r="C93">
        <f t="shared" si="17"/>
        <v>269054</v>
      </c>
      <c r="D93">
        <f t="shared" si="12"/>
        <v>0</v>
      </c>
      <c r="E93" s="1" t="str">
        <f>IF(B93="/..",_xlfn.TEXTBEFORE(H92, "|",-2),"")</f>
        <v/>
      </c>
      <c r="F93" s="1">
        <f>VALUE(IF(B93="/..",_xlfn.TEXTBEFORE(_xlfn.TEXTAFTER(H92, "|",-2),"|"),0))</f>
        <v>0</v>
      </c>
      <c r="G93" s="1">
        <f t="shared" si="15"/>
        <v>0</v>
      </c>
      <c r="H93" t="str">
        <f t="shared" si="13"/>
        <v>|278147|3106604|374156</v>
      </c>
      <c r="I93">
        <f t="shared" si="18"/>
        <v>105102</v>
      </c>
      <c r="J93" s="1" t="str">
        <f t="shared" si="14"/>
        <v>|278147|3106604|374156</v>
      </c>
      <c r="K93" t="str">
        <f t="shared" si="19"/>
        <v>|278147|3106604</v>
      </c>
    </row>
    <row r="94" spans="1:11">
      <c r="A94" s="22" t="s">
        <v>1775</v>
      </c>
      <c r="B94" t="str">
        <f t="shared" si="16"/>
        <v/>
      </c>
      <c r="C94">
        <f t="shared" si="17"/>
        <v>0</v>
      </c>
      <c r="D94">
        <f t="shared" si="12"/>
        <v>0</v>
      </c>
      <c r="E94" s="1" t="str">
        <f>IF(B94="/..",_xlfn.TEXTBEFORE(H93, "|",-2),"")</f>
        <v/>
      </c>
      <c r="F94" s="1">
        <f>VALUE(IF(B94="/..",_xlfn.TEXTBEFORE(_xlfn.TEXTAFTER(H93, "|",-2),"|"),0))</f>
        <v>0</v>
      </c>
      <c r="G94" s="1">
        <f t="shared" si="15"/>
        <v>0</v>
      </c>
      <c r="H94" t="str">
        <f t="shared" si="13"/>
        <v>|278147|3106604|374156</v>
      </c>
      <c r="I94">
        <f t="shared" si="18"/>
        <v>374156</v>
      </c>
      <c r="J94" s="1" t="str">
        <f t="shared" si="14"/>
        <v>|278147|3106604|374156</v>
      </c>
      <c r="K94" t="str">
        <f t="shared" si="19"/>
        <v>|278147|3106604</v>
      </c>
    </row>
    <row r="95" spans="1:11">
      <c r="A95" s="22" t="s">
        <v>1776</v>
      </c>
      <c r="B95" t="str">
        <f t="shared" si="16"/>
        <v/>
      </c>
      <c r="C95">
        <f t="shared" si="17"/>
        <v>245266</v>
      </c>
      <c r="D95">
        <f t="shared" si="12"/>
        <v>0</v>
      </c>
      <c r="E95" s="1" t="str">
        <f>IF(B95="/..",_xlfn.TEXTBEFORE(H94, "|",-2),"")</f>
        <v/>
      </c>
      <c r="F95" s="1">
        <f>VALUE(IF(B95="/..",_xlfn.TEXTBEFORE(_xlfn.TEXTAFTER(H94, "|",-2),"|"),0))</f>
        <v>0</v>
      </c>
      <c r="G95" s="1">
        <f t="shared" si="15"/>
        <v>0</v>
      </c>
      <c r="H95" t="str">
        <f t="shared" si="13"/>
        <v>|278147|3106604|619422</v>
      </c>
      <c r="I95">
        <f t="shared" si="18"/>
        <v>374156</v>
      </c>
      <c r="J95" s="1" t="str">
        <f t="shared" si="14"/>
        <v>|278147|3106604|619422</v>
      </c>
      <c r="K95" t="str">
        <f t="shared" si="19"/>
        <v>|278147|3106604</v>
      </c>
    </row>
    <row r="96" spans="1:11">
      <c r="A96" s="22" t="s">
        <v>1777</v>
      </c>
      <c r="B96" t="str">
        <f t="shared" si="16"/>
        <v/>
      </c>
      <c r="C96">
        <f t="shared" si="17"/>
        <v>216220</v>
      </c>
      <c r="D96">
        <f t="shared" si="12"/>
        <v>0</v>
      </c>
      <c r="E96" s="1" t="str">
        <f>IF(B96="/..",_xlfn.TEXTBEFORE(H95, "|",-2),"")</f>
        <v/>
      </c>
      <c r="F96" s="1">
        <f>VALUE(IF(B96="/..",_xlfn.TEXTBEFORE(_xlfn.TEXTAFTER(H95, "|",-2),"|"),0))</f>
        <v>0</v>
      </c>
      <c r="G96" s="1">
        <f t="shared" si="15"/>
        <v>0</v>
      </c>
      <c r="H96" t="str">
        <f t="shared" si="13"/>
        <v>|278147|3106604|835642</v>
      </c>
      <c r="I96">
        <f t="shared" si="18"/>
        <v>619422</v>
      </c>
      <c r="J96" s="1" t="str">
        <f t="shared" si="14"/>
        <v>|278147|3106604|835642</v>
      </c>
      <c r="K96" t="str">
        <f t="shared" si="19"/>
        <v>|278147|3106604</v>
      </c>
    </row>
    <row r="97" spans="1:11">
      <c r="A97" s="22" t="s">
        <v>1778</v>
      </c>
      <c r="B97" t="str">
        <f t="shared" si="16"/>
        <v/>
      </c>
      <c r="C97">
        <f t="shared" si="17"/>
        <v>0</v>
      </c>
      <c r="D97">
        <f t="shared" si="12"/>
        <v>0</v>
      </c>
      <c r="E97" s="1" t="str">
        <f>IF(B97="/..",_xlfn.TEXTBEFORE(H96, "|",-2),"")</f>
        <v/>
      </c>
      <c r="F97" s="1">
        <f>VALUE(IF(B97="/..",_xlfn.TEXTBEFORE(_xlfn.TEXTAFTER(H96, "|",-2),"|"),0))</f>
        <v>0</v>
      </c>
      <c r="G97" s="1">
        <f t="shared" si="15"/>
        <v>0</v>
      </c>
      <c r="H97" t="str">
        <f t="shared" si="13"/>
        <v>|278147|3106604|835642</v>
      </c>
      <c r="I97">
        <f t="shared" si="18"/>
        <v>835642</v>
      </c>
      <c r="J97" s="1" t="str">
        <f t="shared" si="14"/>
        <v>|278147|3106604|835642</v>
      </c>
      <c r="K97" t="str">
        <f t="shared" si="19"/>
        <v>|278147|3106604</v>
      </c>
    </row>
    <row r="98" spans="1:11">
      <c r="A98" s="22" t="s">
        <v>1779</v>
      </c>
      <c r="B98" t="str">
        <f t="shared" si="16"/>
        <v/>
      </c>
      <c r="C98">
        <f t="shared" si="17"/>
        <v>0</v>
      </c>
      <c r="D98">
        <f t="shared" si="12"/>
        <v>0</v>
      </c>
      <c r="E98" s="1" t="str">
        <f>IF(B98="/..",_xlfn.TEXTBEFORE(H97, "|",-2),"")</f>
        <v/>
      </c>
      <c r="F98" s="1">
        <f>VALUE(IF(B98="/..",_xlfn.TEXTBEFORE(_xlfn.TEXTAFTER(H97, "|",-2),"|"),0))</f>
        <v>0</v>
      </c>
      <c r="G98" s="1">
        <f t="shared" si="15"/>
        <v>0</v>
      </c>
      <c r="H98" t="str">
        <f t="shared" si="13"/>
        <v>|278147|3106604|835642</v>
      </c>
      <c r="I98">
        <f t="shared" si="18"/>
        <v>835642</v>
      </c>
      <c r="J98" s="1" t="str">
        <f t="shared" si="14"/>
        <v>|278147|3106604|835642</v>
      </c>
      <c r="K98" t="str">
        <f t="shared" si="19"/>
        <v>|278147|3106604</v>
      </c>
    </row>
    <row r="99" spans="1:11">
      <c r="A99" s="22" t="s">
        <v>1780</v>
      </c>
      <c r="B99" t="str">
        <f t="shared" si="16"/>
        <v>/jbdtpnw</v>
      </c>
      <c r="C99">
        <f t="shared" si="17"/>
        <v>0</v>
      </c>
      <c r="D99">
        <f t="shared" si="12"/>
        <v>0</v>
      </c>
      <c r="E99" s="1" t="str">
        <f>IF(B99="/..",_xlfn.TEXTBEFORE(H98, "|",-2),"")</f>
        <v/>
      </c>
      <c r="F99" s="1">
        <f>VALUE(IF(B99="/..",_xlfn.TEXTBEFORE(_xlfn.TEXTAFTER(H98, "|",-2),"|"),0))</f>
        <v>0</v>
      </c>
      <c r="G99" s="1">
        <f t="shared" si="15"/>
        <v>0</v>
      </c>
      <c r="H99" t="str">
        <f t="shared" si="13"/>
        <v>|278147|3106604|835642|0</v>
      </c>
      <c r="I99">
        <f t="shared" si="18"/>
        <v>835642</v>
      </c>
      <c r="J99" s="1" t="str">
        <f t="shared" si="14"/>
        <v>|278147|3106604|835642|0</v>
      </c>
      <c r="K99" t="str">
        <f t="shared" si="19"/>
        <v>|278147|3106604|835642</v>
      </c>
    </row>
    <row r="100" spans="1:11">
      <c r="A100" s="22" t="s">
        <v>1720</v>
      </c>
      <c r="B100" t="str">
        <f t="shared" si="16"/>
        <v/>
      </c>
      <c r="C100">
        <f t="shared" si="17"/>
        <v>0</v>
      </c>
      <c r="D100">
        <f t="shared" si="12"/>
        <v>0</v>
      </c>
      <c r="E100" s="1" t="str">
        <f>IF(B100="/..",_xlfn.TEXTBEFORE(H99, "|",-2),"")</f>
        <v/>
      </c>
      <c r="F100" s="1">
        <f>VALUE(IF(B100="/..",_xlfn.TEXTBEFORE(_xlfn.TEXTAFTER(H99, "|",-2),"|"),0))</f>
        <v>0</v>
      </c>
      <c r="G100" s="1">
        <f t="shared" si="15"/>
        <v>0</v>
      </c>
      <c r="H100" t="str">
        <f t="shared" si="13"/>
        <v>|278147|3106604|835642|0</v>
      </c>
      <c r="I100">
        <f t="shared" si="18"/>
        <v>0</v>
      </c>
      <c r="J100" s="1" t="str">
        <f t="shared" si="14"/>
        <v>|278147|3106604|835642|0</v>
      </c>
      <c r="K100" t="str">
        <f t="shared" si="19"/>
        <v>|278147|3106604|835642</v>
      </c>
    </row>
    <row r="101" spans="1:11">
      <c r="A101" s="22" t="s">
        <v>1781</v>
      </c>
      <c r="B101" t="str">
        <f t="shared" si="16"/>
        <v/>
      </c>
      <c r="C101">
        <f t="shared" si="17"/>
        <v>27543</v>
      </c>
      <c r="D101">
        <f t="shared" si="12"/>
        <v>0</v>
      </c>
      <c r="E101" s="1" t="str">
        <f>IF(B101="/..",_xlfn.TEXTBEFORE(H100, "|",-2),"")</f>
        <v/>
      </c>
      <c r="F101" s="1">
        <f>VALUE(IF(B101="/..",_xlfn.TEXTBEFORE(_xlfn.TEXTAFTER(H100, "|",-2),"|"),0))</f>
        <v>0</v>
      </c>
      <c r="G101" s="1">
        <f t="shared" si="15"/>
        <v>0</v>
      </c>
      <c r="H101" t="str">
        <f t="shared" si="13"/>
        <v>|278147|3106604|835642|27543</v>
      </c>
      <c r="I101">
        <f t="shared" si="18"/>
        <v>0</v>
      </c>
      <c r="J101" s="1" t="str">
        <f t="shared" si="14"/>
        <v>|278147|3106604|835642|27543</v>
      </c>
      <c r="K101" t="str">
        <f t="shared" si="19"/>
        <v>|278147|3106604|835642</v>
      </c>
    </row>
    <row r="102" spans="1:11">
      <c r="A102" s="22" t="s">
        <v>1737</v>
      </c>
      <c r="B102" t="str">
        <f t="shared" si="16"/>
        <v>/..</v>
      </c>
      <c r="C102">
        <f t="shared" si="17"/>
        <v>0</v>
      </c>
      <c r="D102">
        <f t="shared" si="12"/>
        <v>27543</v>
      </c>
      <c r="E102" s="1" t="str">
        <f>IF(B102="/..",_xlfn.TEXTBEFORE(H101, "|",-2),"")</f>
        <v>|278147|3106604</v>
      </c>
      <c r="F102" s="1">
        <f>VALUE(IF(B102="/..",_xlfn.TEXTBEFORE(_xlfn.TEXTAFTER(H101, "|",-2),"|"),0))</f>
        <v>835642</v>
      </c>
      <c r="G102" s="1">
        <f t="shared" si="15"/>
        <v>27543</v>
      </c>
      <c r="H102" t="str">
        <f t="shared" si="13"/>
        <v>|278147|3106604|863185</v>
      </c>
      <c r="I102">
        <f t="shared" si="18"/>
        <v>27543</v>
      </c>
      <c r="J102" s="1" t="str">
        <f t="shared" si="14"/>
        <v>|278147|3106604|835642</v>
      </c>
      <c r="K102" t="str">
        <f t="shared" si="19"/>
        <v>|278147|3106604</v>
      </c>
    </row>
    <row r="103" spans="1:11">
      <c r="A103" s="22" t="s">
        <v>1782</v>
      </c>
      <c r="B103" t="str">
        <f t="shared" si="16"/>
        <v>/rflp</v>
      </c>
      <c r="C103">
        <f t="shared" si="17"/>
        <v>0</v>
      </c>
      <c r="D103">
        <f t="shared" si="12"/>
        <v>0</v>
      </c>
      <c r="E103" s="1" t="str">
        <f>IF(B103="/..",_xlfn.TEXTBEFORE(H102, "|",-2),"")</f>
        <v/>
      </c>
      <c r="F103" s="1">
        <f>VALUE(IF(B103="/..",_xlfn.TEXTBEFORE(_xlfn.TEXTAFTER(H102, "|",-2),"|"),0))</f>
        <v>0</v>
      </c>
      <c r="G103" s="1">
        <f t="shared" si="15"/>
        <v>0</v>
      </c>
      <c r="H103" t="str">
        <f t="shared" si="13"/>
        <v>|278147|3106604|863185|0</v>
      </c>
      <c r="I103">
        <f t="shared" si="18"/>
        <v>835642</v>
      </c>
      <c r="J103" s="1" t="str">
        <f t="shared" si="14"/>
        <v>|278147|3106604|835642|0</v>
      </c>
      <c r="K103" t="str">
        <f t="shared" si="19"/>
        <v>|278147|3106604|863185</v>
      </c>
    </row>
    <row r="104" spans="1:11">
      <c r="A104" s="22" t="s">
        <v>1720</v>
      </c>
      <c r="B104" t="str">
        <f t="shared" si="16"/>
        <v/>
      </c>
      <c r="C104">
        <f t="shared" si="17"/>
        <v>0</v>
      </c>
      <c r="D104">
        <f t="shared" si="12"/>
        <v>0</v>
      </c>
      <c r="E104" s="1" t="str">
        <f>IF(B104="/..",_xlfn.TEXTBEFORE(H103, "|",-2),"")</f>
        <v/>
      </c>
      <c r="F104" s="1">
        <f>VALUE(IF(B104="/..",_xlfn.TEXTBEFORE(_xlfn.TEXTAFTER(H103, "|",-2),"|"),0))</f>
        <v>0</v>
      </c>
      <c r="G104" s="1">
        <f t="shared" si="15"/>
        <v>0</v>
      </c>
      <c r="H104" t="str">
        <f t="shared" si="13"/>
        <v>|278147|3106604|863185|0</v>
      </c>
      <c r="I104">
        <f t="shared" si="18"/>
        <v>0</v>
      </c>
      <c r="J104" s="1" t="str">
        <f t="shared" si="14"/>
        <v>|278147|3106604|863185|0</v>
      </c>
      <c r="K104" t="str">
        <f t="shared" si="19"/>
        <v>|278147|3106604|863185</v>
      </c>
    </row>
    <row r="105" spans="1:11">
      <c r="A105" s="22" t="s">
        <v>1783</v>
      </c>
      <c r="B105" t="str">
        <f t="shared" si="16"/>
        <v/>
      </c>
      <c r="C105">
        <f t="shared" si="17"/>
        <v>137601</v>
      </c>
      <c r="D105">
        <f t="shared" si="12"/>
        <v>0</v>
      </c>
      <c r="E105" s="1" t="str">
        <f>IF(B105="/..",_xlfn.TEXTBEFORE(H104, "|",-2),"")</f>
        <v/>
      </c>
      <c r="F105" s="1">
        <f>VALUE(IF(B105="/..",_xlfn.TEXTBEFORE(_xlfn.TEXTAFTER(H104, "|",-2),"|"),0))</f>
        <v>0</v>
      </c>
      <c r="G105" s="1">
        <f t="shared" si="15"/>
        <v>0</v>
      </c>
      <c r="H105" t="str">
        <f t="shared" si="13"/>
        <v>|278147|3106604|863185|137601</v>
      </c>
      <c r="I105">
        <f t="shared" si="18"/>
        <v>0</v>
      </c>
      <c r="J105" s="1" t="str">
        <f t="shared" si="14"/>
        <v>|278147|3106604|863185|137601</v>
      </c>
      <c r="K105" t="str">
        <f t="shared" si="19"/>
        <v>|278147|3106604|863185</v>
      </c>
    </row>
    <row r="106" spans="1:11">
      <c r="A106" s="22" t="s">
        <v>1784</v>
      </c>
      <c r="B106" t="str">
        <f t="shared" si="16"/>
        <v/>
      </c>
      <c r="C106">
        <f t="shared" si="17"/>
        <v>83444</v>
      </c>
      <c r="D106">
        <f t="shared" si="12"/>
        <v>0</v>
      </c>
      <c r="E106" s="1" t="str">
        <f>IF(B106="/..",_xlfn.TEXTBEFORE(H105, "|",-2),"")</f>
        <v/>
      </c>
      <c r="F106" s="1">
        <f>VALUE(IF(B106="/..",_xlfn.TEXTBEFORE(_xlfn.TEXTAFTER(H105, "|",-2),"|"),0))</f>
        <v>0</v>
      </c>
      <c r="G106" s="1">
        <f t="shared" si="15"/>
        <v>0</v>
      </c>
      <c r="H106" t="str">
        <f t="shared" si="13"/>
        <v>|278147|3106604|863185|221045</v>
      </c>
      <c r="I106">
        <f t="shared" si="18"/>
        <v>137601</v>
      </c>
      <c r="J106" s="1" t="str">
        <f t="shared" si="14"/>
        <v>|278147|3106604|863185|221045</v>
      </c>
      <c r="K106" t="str">
        <f t="shared" si="19"/>
        <v>|278147|3106604|863185</v>
      </c>
    </row>
    <row r="107" spans="1:11">
      <c r="A107" s="22" t="s">
        <v>1737</v>
      </c>
      <c r="B107" t="str">
        <f t="shared" si="16"/>
        <v>/..</v>
      </c>
      <c r="C107">
        <f t="shared" si="17"/>
        <v>0</v>
      </c>
      <c r="D107">
        <f t="shared" si="12"/>
        <v>221045</v>
      </c>
      <c r="E107" s="1" t="str">
        <f>IF(B107="/..",_xlfn.TEXTBEFORE(H106, "|",-2),"")</f>
        <v>|278147|3106604</v>
      </c>
      <c r="F107" s="1">
        <f>VALUE(IF(B107="/..",_xlfn.TEXTBEFORE(_xlfn.TEXTAFTER(H106, "|",-2),"|"),0))</f>
        <v>863185</v>
      </c>
      <c r="G107" s="1">
        <f t="shared" si="15"/>
        <v>221045</v>
      </c>
      <c r="H107" t="str">
        <f t="shared" si="13"/>
        <v>|278147|3106604|1084230</v>
      </c>
      <c r="I107">
        <f t="shared" si="18"/>
        <v>221045</v>
      </c>
      <c r="J107" s="1" t="str">
        <f t="shared" si="14"/>
        <v>|278147|3106604|863185</v>
      </c>
      <c r="K107" t="str">
        <f t="shared" si="19"/>
        <v>|278147|3106604</v>
      </c>
    </row>
    <row r="108" spans="1:11">
      <c r="A108" s="22" t="s">
        <v>1785</v>
      </c>
      <c r="B108" t="str">
        <f t="shared" si="16"/>
        <v>/twpq</v>
      </c>
      <c r="C108">
        <f t="shared" si="17"/>
        <v>0</v>
      </c>
      <c r="D108">
        <f t="shared" si="12"/>
        <v>0</v>
      </c>
      <c r="E108" s="1" t="str">
        <f>IF(B108="/..",_xlfn.TEXTBEFORE(H107, "|",-2),"")</f>
        <v/>
      </c>
      <c r="F108" s="1">
        <f>VALUE(IF(B108="/..",_xlfn.TEXTBEFORE(_xlfn.TEXTAFTER(H107, "|",-2),"|"),0))</f>
        <v>0</v>
      </c>
      <c r="G108" s="1">
        <f t="shared" si="15"/>
        <v>0</v>
      </c>
      <c r="H108" t="str">
        <f t="shared" si="13"/>
        <v>|278147|3106604|1084230|0</v>
      </c>
      <c r="I108">
        <f t="shared" si="18"/>
        <v>863185</v>
      </c>
      <c r="J108" s="1" t="str">
        <f t="shared" si="14"/>
        <v>|278147|3106604|863185|0</v>
      </c>
      <c r="K108" t="str">
        <f t="shared" si="19"/>
        <v>|278147|3106604|1084230</v>
      </c>
    </row>
    <row r="109" spans="1:11">
      <c r="A109" s="22" t="s">
        <v>1720</v>
      </c>
      <c r="B109" t="str">
        <f t="shared" si="16"/>
        <v/>
      </c>
      <c r="C109">
        <f t="shared" si="17"/>
        <v>0</v>
      </c>
      <c r="D109">
        <f t="shared" si="12"/>
        <v>0</v>
      </c>
      <c r="E109" s="1" t="str">
        <f>IF(B109="/..",_xlfn.TEXTBEFORE(H108, "|",-2),"")</f>
        <v/>
      </c>
      <c r="F109" s="1">
        <f>VALUE(IF(B109="/..",_xlfn.TEXTBEFORE(_xlfn.TEXTAFTER(H108, "|",-2),"|"),0))</f>
        <v>0</v>
      </c>
      <c r="G109" s="1">
        <f t="shared" si="15"/>
        <v>0</v>
      </c>
      <c r="H109" t="str">
        <f t="shared" si="13"/>
        <v>|278147|3106604|1084230|0</v>
      </c>
      <c r="I109">
        <f t="shared" si="18"/>
        <v>0</v>
      </c>
      <c r="J109" s="1" t="str">
        <f t="shared" si="14"/>
        <v>|278147|3106604|1084230|0</v>
      </c>
      <c r="K109" t="str">
        <f t="shared" si="19"/>
        <v>|278147|3106604|1084230</v>
      </c>
    </row>
    <row r="110" spans="1:11">
      <c r="A110" s="22" t="s">
        <v>1786</v>
      </c>
      <c r="B110" t="str">
        <f t="shared" si="16"/>
        <v/>
      </c>
      <c r="C110">
        <f t="shared" si="17"/>
        <v>0</v>
      </c>
      <c r="D110">
        <f t="shared" si="12"/>
        <v>0</v>
      </c>
      <c r="E110" s="1" t="str">
        <f>IF(B110="/..",_xlfn.TEXTBEFORE(H109, "|",-2),"")</f>
        <v/>
      </c>
      <c r="F110" s="1">
        <f>VALUE(IF(B110="/..",_xlfn.TEXTBEFORE(_xlfn.TEXTAFTER(H109, "|",-2),"|"),0))</f>
        <v>0</v>
      </c>
      <c r="G110" s="1">
        <f t="shared" si="15"/>
        <v>0</v>
      </c>
      <c r="H110" t="str">
        <f t="shared" si="13"/>
        <v>|278147|3106604|1084230|0</v>
      </c>
      <c r="I110">
        <f t="shared" si="18"/>
        <v>0</v>
      </c>
      <c r="J110" s="1" t="str">
        <f t="shared" si="14"/>
        <v>|278147|3106604|1084230|0</v>
      </c>
      <c r="K110" t="str">
        <f t="shared" si="19"/>
        <v>|278147|3106604|1084230</v>
      </c>
    </row>
    <row r="111" spans="1:11">
      <c r="A111" s="22" t="s">
        <v>1787</v>
      </c>
      <c r="B111" t="str">
        <f t="shared" si="16"/>
        <v/>
      </c>
      <c r="C111">
        <f t="shared" si="17"/>
        <v>36846</v>
      </c>
      <c r="D111">
        <f t="shared" si="12"/>
        <v>0</v>
      </c>
      <c r="E111" s="1" t="str">
        <f>IF(B111="/..",_xlfn.TEXTBEFORE(H110, "|",-2),"")</f>
        <v/>
      </c>
      <c r="F111" s="1">
        <f>VALUE(IF(B111="/..",_xlfn.TEXTBEFORE(_xlfn.TEXTAFTER(H110, "|",-2),"|"),0))</f>
        <v>0</v>
      </c>
      <c r="G111" s="1">
        <f t="shared" si="15"/>
        <v>0</v>
      </c>
      <c r="H111" t="str">
        <f t="shared" si="13"/>
        <v>|278147|3106604|1084230|36846</v>
      </c>
      <c r="I111">
        <f t="shared" si="18"/>
        <v>0</v>
      </c>
      <c r="J111" s="1" t="str">
        <f t="shared" si="14"/>
        <v>|278147|3106604|1084230|36846</v>
      </c>
      <c r="K111" t="str">
        <f t="shared" si="19"/>
        <v>|278147|3106604|1084230</v>
      </c>
    </row>
    <row r="112" spans="1:11">
      <c r="A112" s="22" t="s">
        <v>1788</v>
      </c>
      <c r="B112" t="str">
        <f t="shared" si="16"/>
        <v>/rlbsdj</v>
      </c>
      <c r="C112">
        <f t="shared" si="17"/>
        <v>0</v>
      </c>
      <c r="D112">
        <f t="shared" si="12"/>
        <v>0</v>
      </c>
      <c r="E112" s="1" t="str">
        <f>IF(B112="/..",_xlfn.TEXTBEFORE(H111, "|",-2),"")</f>
        <v/>
      </c>
      <c r="F112" s="1">
        <f>VALUE(IF(B112="/..",_xlfn.TEXTBEFORE(_xlfn.TEXTAFTER(H111, "|",-2),"|"),0))</f>
        <v>0</v>
      </c>
      <c r="G112" s="1">
        <f t="shared" si="15"/>
        <v>0</v>
      </c>
      <c r="H112" t="str">
        <f t="shared" si="13"/>
        <v>|278147|3106604|1084230|36846|0</v>
      </c>
      <c r="I112">
        <f t="shared" si="18"/>
        <v>36846</v>
      </c>
      <c r="J112" s="1" t="str">
        <f t="shared" si="14"/>
        <v>|278147|3106604|1084230|36846|0</v>
      </c>
      <c r="K112" t="str">
        <f t="shared" si="19"/>
        <v>|278147|3106604|1084230|36846</v>
      </c>
    </row>
    <row r="113" spans="1:11">
      <c r="A113" s="22" t="s">
        <v>1720</v>
      </c>
      <c r="B113" t="str">
        <f t="shared" si="16"/>
        <v/>
      </c>
      <c r="C113">
        <f t="shared" si="17"/>
        <v>0</v>
      </c>
      <c r="D113">
        <f t="shared" si="12"/>
        <v>0</v>
      </c>
      <c r="E113" s="1" t="str">
        <f>IF(B113="/..",_xlfn.TEXTBEFORE(H112, "|",-2),"")</f>
        <v/>
      </c>
      <c r="F113" s="1">
        <f>VALUE(IF(B113="/..",_xlfn.TEXTBEFORE(_xlfn.TEXTAFTER(H112, "|",-2),"|"),0))</f>
        <v>0</v>
      </c>
      <c r="G113" s="1">
        <f t="shared" si="15"/>
        <v>0</v>
      </c>
      <c r="H113" t="str">
        <f t="shared" si="13"/>
        <v>|278147|3106604|1084230|36846|0</v>
      </c>
      <c r="I113">
        <f t="shared" si="18"/>
        <v>0</v>
      </c>
      <c r="J113" s="1" t="str">
        <f t="shared" si="14"/>
        <v>|278147|3106604|1084230|36846|0</v>
      </c>
      <c r="K113" t="str">
        <f t="shared" si="19"/>
        <v>|278147|3106604|1084230|36846</v>
      </c>
    </row>
    <row r="114" spans="1:11">
      <c r="A114" s="22" t="s">
        <v>1789</v>
      </c>
      <c r="B114" t="str">
        <f t="shared" si="16"/>
        <v/>
      </c>
      <c r="C114">
        <f t="shared" si="17"/>
        <v>56078</v>
      </c>
      <c r="D114">
        <f t="shared" si="12"/>
        <v>0</v>
      </c>
      <c r="E114" s="1" t="str">
        <f>IF(B114="/..",_xlfn.TEXTBEFORE(H113, "|",-2),"")</f>
        <v/>
      </c>
      <c r="F114" s="1">
        <f>VALUE(IF(B114="/..",_xlfn.TEXTBEFORE(_xlfn.TEXTAFTER(H113, "|",-2),"|"),0))</f>
        <v>0</v>
      </c>
      <c r="G114" s="1">
        <f t="shared" si="15"/>
        <v>0</v>
      </c>
      <c r="H114" t="str">
        <f t="shared" si="13"/>
        <v>|278147|3106604|1084230|36846|56078</v>
      </c>
      <c r="I114">
        <f t="shared" si="18"/>
        <v>0</v>
      </c>
      <c r="J114" s="1" t="str">
        <f t="shared" si="14"/>
        <v>|278147|3106604|1084230|36846|56078</v>
      </c>
      <c r="K114" t="str">
        <f t="shared" si="19"/>
        <v>|278147|3106604|1084230|36846</v>
      </c>
    </row>
    <row r="115" spans="1:11">
      <c r="A115" s="22" t="s">
        <v>1737</v>
      </c>
      <c r="B115" t="str">
        <f t="shared" si="16"/>
        <v>/..</v>
      </c>
      <c r="C115">
        <f t="shared" si="17"/>
        <v>0</v>
      </c>
      <c r="D115">
        <f t="shared" si="12"/>
        <v>56078</v>
      </c>
      <c r="E115" s="1" t="str">
        <f>IF(B115="/..",_xlfn.TEXTBEFORE(H114, "|",-2),"")</f>
        <v>|278147|3106604|1084230</v>
      </c>
      <c r="F115" s="1">
        <f>VALUE(IF(B115="/..",_xlfn.TEXTBEFORE(_xlfn.TEXTAFTER(H114, "|",-2),"|"),0))</f>
        <v>36846</v>
      </c>
      <c r="G115" s="1">
        <f t="shared" si="15"/>
        <v>56078</v>
      </c>
      <c r="H115" t="str">
        <f t="shared" si="13"/>
        <v>|278147|3106604|1084230|92924</v>
      </c>
      <c r="I115">
        <f t="shared" si="18"/>
        <v>56078</v>
      </c>
      <c r="J115" s="1" t="str">
        <f t="shared" si="14"/>
        <v>|278147|3106604|1084230|36846</v>
      </c>
      <c r="K115" t="str">
        <f t="shared" si="19"/>
        <v>|278147|3106604|1084230</v>
      </c>
    </row>
    <row r="116" spans="1:11">
      <c r="A116" s="22" t="s">
        <v>1737</v>
      </c>
      <c r="B116" t="str">
        <f t="shared" si="16"/>
        <v>/..</v>
      </c>
      <c r="C116">
        <f t="shared" si="17"/>
        <v>0</v>
      </c>
      <c r="D116">
        <f t="shared" si="12"/>
        <v>92924</v>
      </c>
      <c r="E116" s="1" t="str">
        <f>IF(B116="/..",_xlfn.TEXTBEFORE(H115, "|",-2),"")</f>
        <v>|278147|3106604</v>
      </c>
      <c r="F116" s="1">
        <f>VALUE(IF(B116="/..",_xlfn.TEXTBEFORE(_xlfn.TEXTAFTER(H115, "|",-2),"|"),0))</f>
        <v>1084230</v>
      </c>
      <c r="G116" s="1">
        <f t="shared" si="15"/>
        <v>92924</v>
      </c>
      <c r="H116" t="str">
        <f t="shared" si="13"/>
        <v>|278147|3106604|1177154</v>
      </c>
      <c r="I116">
        <f t="shared" si="18"/>
        <v>36846</v>
      </c>
      <c r="J116" s="1" t="str">
        <f t="shared" si="14"/>
        <v>|278147|3106604|1084230</v>
      </c>
      <c r="K116" t="str">
        <f t="shared" si="19"/>
        <v>|278147|3106604</v>
      </c>
    </row>
    <row r="117" spans="1:11">
      <c r="A117" s="22" t="s">
        <v>1737</v>
      </c>
      <c r="B117" t="str">
        <f t="shared" si="16"/>
        <v>/..</v>
      </c>
      <c r="C117">
        <f t="shared" si="17"/>
        <v>0</v>
      </c>
      <c r="D117">
        <f t="shared" si="12"/>
        <v>1177154</v>
      </c>
      <c r="E117" s="1" t="str">
        <f>IF(B117="/..",_xlfn.TEXTBEFORE(H116, "|",-2),"")</f>
        <v>|278147</v>
      </c>
      <c r="F117" s="1">
        <f>VALUE(IF(B117="/..",_xlfn.TEXTBEFORE(_xlfn.TEXTAFTER(H116, "|",-2),"|"),0))</f>
        <v>3106604</v>
      </c>
      <c r="G117" s="1">
        <f t="shared" si="15"/>
        <v>1177154</v>
      </c>
      <c r="H117" t="str">
        <f t="shared" si="13"/>
        <v>|278147|4283758</v>
      </c>
      <c r="I117">
        <f t="shared" si="18"/>
        <v>1084230</v>
      </c>
      <c r="J117" s="1" t="str">
        <f t="shared" si="14"/>
        <v>|278147|3106604</v>
      </c>
      <c r="K117" t="str">
        <f t="shared" si="19"/>
        <v>|278147</v>
      </c>
    </row>
    <row r="118" spans="1:11">
      <c r="A118" s="22" t="s">
        <v>1737</v>
      </c>
      <c r="B118" t="str">
        <f t="shared" si="16"/>
        <v>/..</v>
      </c>
      <c r="C118">
        <f t="shared" si="17"/>
        <v>0</v>
      </c>
      <c r="D118">
        <f t="shared" si="12"/>
        <v>4283758</v>
      </c>
      <c r="E118" s="1" t="str">
        <f>IF(B118="/..",_xlfn.TEXTBEFORE(H117, "|",-2),"")</f>
        <v/>
      </c>
      <c r="F118" s="1">
        <f>VALUE(IF(B118="/..",_xlfn.TEXTBEFORE(_xlfn.TEXTAFTER(H117, "|",-2),"|"),0))</f>
        <v>278147</v>
      </c>
      <c r="G118" s="1">
        <f t="shared" si="15"/>
        <v>4283758</v>
      </c>
      <c r="H118" t="str">
        <f t="shared" si="13"/>
        <v>|4561905</v>
      </c>
      <c r="I118">
        <f t="shared" si="18"/>
        <v>3106604</v>
      </c>
      <c r="J118" s="1" t="str">
        <f t="shared" si="14"/>
        <v>|278147</v>
      </c>
      <c r="K118" t="str">
        <f t="shared" si="19"/>
        <v/>
      </c>
    </row>
    <row r="119" spans="1:11">
      <c r="A119" s="22" t="s">
        <v>1738</v>
      </c>
      <c r="B119" t="str">
        <f t="shared" si="16"/>
        <v>/dmpsnhdh</v>
      </c>
      <c r="C119">
        <f t="shared" si="17"/>
        <v>0</v>
      </c>
      <c r="D119">
        <f t="shared" si="12"/>
        <v>0</v>
      </c>
      <c r="E119" s="1" t="str">
        <f>IF(B119="/..",_xlfn.TEXTBEFORE(H118, "|",-2),"")</f>
        <v/>
      </c>
      <c r="F119" s="1">
        <f>VALUE(IF(B119="/..",_xlfn.TEXTBEFORE(_xlfn.TEXTAFTER(H118, "|",-2),"|"),0))</f>
        <v>0</v>
      </c>
      <c r="G119" s="1">
        <f t="shared" si="15"/>
        <v>0</v>
      </c>
      <c r="H119" t="str">
        <f t="shared" si="13"/>
        <v>|4561905|0</v>
      </c>
      <c r="I119">
        <f t="shared" si="18"/>
        <v>278147</v>
      </c>
      <c r="J119" s="1" t="str">
        <f t="shared" si="14"/>
        <v>|278147|0</v>
      </c>
      <c r="K119" t="str">
        <f t="shared" si="19"/>
        <v>|4561905</v>
      </c>
    </row>
    <row r="120" spans="1:11">
      <c r="A120" s="22" t="s">
        <v>1720</v>
      </c>
      <c r="B120" t="str">
        <f t="shared" si="16"/>
        <v/>
      </c>
      <c r="C120">
        <f t="shared" si="17"/>
        <v>0</v>
      </c>
      <c r="D120">
        <f t="shared" si="12"/>
        <v>0</v>
      </c>
      <c r="E120" s="1" t="str">
        <f>IF(B120="/..",_xlfn.TEXTBEFORE(H119, "|",-2),"")</f>
        <v/>
      </c>
      <c r="F120" s="1">
        <f>VALUE(IF(B120="/..",_xlfn.TEXTBEFORE(_xlfn.TEXTAFTER(H119, "|",-2),"|"),0))</f>
        <v>0</v>
      </c>
      <c r="G120" s="1">
        <f t="shared" si="15"/>
        <v>0</v>
      </c>
      <c r="H120" t="str">
        <f t="shared" si="13"/>
        <v>|4561905|0</v>
      </c>
      <c r="I120">
        <f t="shared" si="18"/>
        <v>0</v>
      </c>
      <c r="J120" s="1" t="str">
        <f t="shared" si="14"/>
        <v>|4561905|0</v>
      </c>
      <c r="K120" t="str">
        <f t="shared" si="19"/>
        <v>|4561905</v>
      </c>
    </row>
    <row r="121" spans="1:11">
      <c r="A121" s="22" t="s">
        <v>1790</v>
      </c>
      <c r="B121" t="str">
        <f t="shared" si="16"/>
        <v/>
      </c>
      <c r="C121">
        <f t="shared" si="17"/>
        <v>0</v>
      </c>
      <c r="D121">
        <f t="shared" si="12"/>
        <v>0</v>
      </c>
      <c r="E121" s="1" t="str">
        <f>IF(B121="/..",_xlfn.TEXTBEFORE(H120, "|",-2),"")</f>
        <v/>
      </c>
      <c r="F121" s="1">
        <f>VALUE(IF(B121="/..",_xlfn.TEXTBEFORE(_xlfn.TEXTAFTER(H120, "|",-2),"|"),0))</f>
        <v>0</v>
      </c>
      <c r="G121" s="1">
        <f t="shared" si="15"/>
        <v>0</v>
      </c>
      <c r="H121" t="str">
        <f t="shared" si="13"/>
        <v>|4561905|0</v>
      </c>
      <c r="I121">
        <f t="shared" si="18"/>
        <v>0</v>
      </c>
      <c r="J121" s="1" t="str">
        <f t="shared" si="14"/>
        <v>|4561905|0</v>
      </c>
      <c r="K121" t="str">
        <f t="shared" si="19"/>
        <v>|4561905</v>
      </c>
    </row>
    <row r="122" spans="1:11">
      <c r="A122" s="22" t="s">
        <v>1733</v>
      </c>
      <c r="B122" t="str">
        <f t="shared" si="16"/>
        <v/>
      </c>
      <c r="C122">
        <f t="shared" si="17"/>
        <v>0</v>
      </c>
      <c r="D122">
        <f t="shared" si="12"/>
        <v>0</v>
      </c>
      <c r="E122" s="1" t="str">
        <f>IF(B122="/..",_xlfn.TEXTBEFORE(H121, "|",-2),"")</f>
        <v/>
      </c>
      <c r="F122" s="1">
        <f>VALUE(IF(B122="/..",_xlfn.TEXTBEFORE(_xlfn.TEXTAFTER(H121, "|",-2),"|"),0))</f>
        <v>0</v>
      </c>
      <c r="G122" s="1">
        <f t="shared" si="15"/>
        <v>0</v>
      </c>
      <c r="H122" t="str">
        <f t="shared" si="13"/>
        <v>|4561905|0</v>
      </c>
      <c r="I122">
        <f t="shared" si="18"/>
        <v>0</v>
      </c>
      <c r="J122" s="1" t="str">
        <f t="shared" si="14"/>
        <v>|4561905|0</v>
      </c>
      <c r="K122" t="str">
        <f t="shared" si="19"/>
        <v>|4561905</v>
      </c>
    </row>
    <row r="123" spans="1:11">
      <c r="A123" s="22" t="s">
        <v>1791</v>
      </c>
      <c r="B123" t="str">
        <f t="shared" si="16"/>
        <v/>
      </c>
      <c r="C123">
        <f t="shared" si="17"/>
        <v>9090</v>
      </c>
      <c r="D123">
        <f t="shared" si="12"/>
        <v>0</v>
      </c>
      <c r="E123" s="1" t="str">
        <f>IF(B123="/..",_xlfn.TEXTBEFORE(H122, "|",-2),"")</f>
        <v/>
      </c>
      <c r="F123" s="1">
        <f>VALUE(IF(B123="/..",_xlfn.TEXTBEFORE(_xlfn.TEXTAFTER(H122, "|",-2),"|"),0))</f>
        <v>0</v>
      </c>
      <c r="G123" s="1">
        <f t="shared" si="15"/>
        <v>0</v>
      </c>
      <c r="H123" t="str">
        <f t="shared" si="13"/>
        <v>|4561905|9090</v>
      </c>
      <c r="I123">
        <f t="shared" si="18"/>
        <v>0</v>
      </c>
      <c r="J123" s="1" t="str">
        <f t="shared" si="14"/>
        <v>|4561905|9090</v>
      </c>
      <c r="K123" t="str">
        <f t="shared" si="19"/>
        <v>|4561905</v>
      </c>
    </row>
    <row r="124" spans="1:11">
      <c r="A124" s="22" t="s">
        <v>1792</v>
      </c>
      <c r="B124" t="str">
        <f t="shared" si="16"/>
        <v/>
      </c>
      <c r="C124">
        <f t="shared" si="17"/>
        <v>186374</v>
      </c>
      <c r="D124">
        <f t="shared" si="12"/>
        <v>0</v>
      </c>
      <c r="E124" s="1" t="str">
        <f>IF(B124="/..",_xlfn.TEXTBEFORE(H123, "|",-2),"")</f>
        <v/>
      </c>
      <c r="F124" s="1">
        <f>VALUE(IF(B124="/..",_xlfn.TEXTBEFORE(_xlfn.TEXTAFTER(H123, "|",-2),"|"),0))</f>
        <v>0</v>
      </c>
      <c r="G124" s="1">
        <f t="shared" si="15"/>
        <v>0</v>
      </c>
      <c r="H124" t="str">
        <f t="shared" si="13"/>
        <v>|4561905|195464</v>
      </c>
      <c r="I124">
        <f t="shared" si="18"/>
        <v>9090</v>
      </c>
      <c r="J124" s="1" t="str">
        <f t="shared" si="14"/>
        <v>|4561905|195464</v>
      </c>
      <c r="K124" t="str">
        <f t="shared" si="19"/>
        <v>|4561905</v>
      </c>
    </row>
    <row r="125" spans="1:11">
      <c r="A125" s="22" t="s">
        <v>1793</v>
      </c>
      <c r="B125" t="str">
        <f t="shared" si="16"/>
        <v>/fnpwwhtj</v>
      </c>
      <c r="C125">
        <f t="shared" si="17"/>
        <v>0</v>
      </c>
      <c r="D125">
        <f t="shared" si="12"/>
        <v>0</v>
      </c>
      <c r="E125" s="1" t="str">
        <f>IF(B125="/..",_xlfn.TEXTBEFORE(H124, "|",-2),"")</f>
        <v/>
      </c>
      <c r="F125" s="1">
        <f>VALUE(IF(B125="/..",_xlfn.TEXTBEFORE(_xlfn.TEXTAFTER(H124, "|",-2),"|"),0))</f>
        <v>0</v>
      </c>
      <c r="G125" s="1">
        <f t="shared" si="15"/>
        <v>0</v>
      </c>
      <c r="H125" t="str">
        <f t="shared" si="13"/>
        <v>|4561905|195464|0</v>
      </c>
      <c r="I125">
        <f t="shared" si="18"/>
        <v>195464</v>
      </c>
      <c r="J125" s="1" t="str">
        <f t="shared" si="14"/>
        <v>|4561905|195464|0</v>
      </c>
      <c r="K125" t="str">
        <f t="shared" si="19"/>
        <v>|4561905|195464</v>
      </c>
    </row>
    <row r="126" spans="1:11">
      <c r="A126" s="22" t="s">
        <v>1720</v>
      </c>
      <c r="B126" t="str">
        <f t="shared" si="16"/>
        <v/>
      </c>
      <c r="C126">
        <f t="shared" si="17"/>
        <v>0</v>
      </c>
      <c r="D126">
        <f t="shared" si="12"/>
        <v>0</v>
      </c>
      <c r="E126" s="1" t="str">
        <f>IF(B126="/..",_xlfn.TEXTBEFORE(H125, "|",-2),"")</f>
        <v/>
      </c>
      <c r="F126" s="1">
        <f>VALUE(IF(B126="/..",_xlfn.TEXTBEFORE(_xlfn.TEXTAFTER(H125, "|",-2),"|"),0))</f>
        <v>0</v>
      </c>
      <c r="G126" s="1">
        <f t="shared" si="15"/>
        <v>0</v>
      </c>
      <c r="H126" t="str">
        <f t="shared" si="13"/>
        <v>|4561905|195464|0</v>
      </c>
      <c r="I126">
        <f t="shared" si="18"/>
        <v>0</v>
      </c>
      <c r="J126" s="1" t="str">
        <f t="shared" si="14"/>
        <v>|4561905|195464|0</v>
      </c>
      <c r="K126" t="str">
        <f t="shared" si="19"/>
        <v>|4561905|195464</v>
      </c>
    </row>
    <row r="127" spans="1:11">
      <c r="A127" s="22" t="s">
        <v>1794</v>
      </c>
      <c r="B127" t="str">
        <f t="shared" si="16"/>
        <v/>
      </c>
      <c r="C127">
        <f t="shared" si="17"/>
        <v>0</v>
      </c>
      <c r="D127">
        <f t="shared" si="12"/>
        <v>0</v>
      </c>
      <c r="E127" s="1" t="str">
        <f>IF(B127="/..",_xlfn.TEXTBEFORE(H126, "|",-2),"")</f>
        <v/>
      </c>
      <c r="F127" s="1">
        <f>VALUE(IF(B127="/..",_xlfn.TEXTBEFORE(_xlfn.TEXTAFTER(H126, "|",-2),"|"),0))</f>
        <v>0</v>
      </c>
      <c r="G127" s="1">
        <f t="shared" si="15"/>
        <v>0</v>
      </c>
      <c r="H127" t="str">
        <f t="shared" si="13"/>
        <v>|4561905|195464|0</v>
      </c>
      <c r="I127">
        <f t="shared" si="18"/>
        <v>0</v>
      </c>
      <c r="J127" s="1" t="str">
        <f t="shared" si="14"/>
        <v>|4561905|195464|0</v>
      </c>
      <c r="K127" t="str">
        <f t="shared" si="19"/>
        <v>|4561905|195464</v>
      </c>
    </row>
    <row r="128" spans="1:11">
      <c r="A128" s="22" t="s">
        <v>1795</v>
      </c>
      <c r="B128" t="str">
        <f t="shared" si="16"/>
        <v>/cgp</v>
      </c>
      <c r="C128">
        <f t="shared" si="17"/>
        <v>0</v>
      </c>
      <c r="D128">
        <f t="shared" si="12"/>
        <v>0</v>
      </c>
      <c r="E128" s="1" t="str">
        <f>IF(B128="/..",_xlfn.TEXTBEFORE(H127, "|",-2),"")</f>
        <v/>
      </c>
      <c r="F128" s="1">
        <f>VALUE(IF(B128="/..",_xlfn.TEXTBEFORE(_xlfn.TEXTAFTER(H127, "|",-2),"|"),0))</f>
        <v>0</v>
      </c>
      <c r="G128" s="1">
        <f t="shared" si="15"/>
        <v>0</v>
      </c>
      <c r="H128" t="str">
        <f t="shared" si="13"/>
        <v>|4561905|195464|0|0</v>
      </c>
      <c r="I128">
        <f t="shared" si="18"/>
        <v>0</v>
      </c>
      <c r="J128" s="1" t="str">
        <f t="shared" si="14"/>
        <v>|4561905|195464|0|0</v>
      </c>
      <c r="K128" t="str">
        <f t="shared" si="19"/>
        <v>|4561905|195464|0</v>
      </c>
    </row>
    <row r="129" spans="1:11">
      <c r="A129" s="22" t="s">
        <v>1720</v>
      </c>
      <c r="B129" t="str">
        <f t="shared" si="16"/>
        <v/>
      </c>
      <c r="C129">
        <f t="shared" si="17"/>
        <v>0</v>
      </c>
      <c r="D129">
        <f t="shared" si="12"/>
        <v>0</v>
      </c>
      <c r="E129" s="1" t="str">
        <f>IF(B129="/..",_xlfn.TEXTBEFORE(H128, "|",-2),"")</f>
        <v/>
      </c>
      <c r="F129" s="1">
        <f>VALUE(IF(B129="/..",_xlfn.TEXTBEFORE(_xlfn.TEXTAFTER(H128, "|",-2),"|"),0))</f>
        <v>0</v>
      </c>
      <c r="G129" s="1">
        <f t="shared" si="15"/>
        <v>0</v>
      </c>
      <c r="H129" t="str">
        <f t="shared" si="13"/>
        <v>|4561905|195464|0|0</v>
      </c>
      <c r="I129">
        <f t="shared" si="18"/>
        <v>0</v>
      </c>
      <c r="J129" s="1" t="str">
        <f t="shared" si="14"/>
        <v>|4561905|195464|0|0</v>
      </c>
      <c r="K129" t="str">
        <f t="shared" si="19"/>
        <v>|4561905|195464|0</v>
      </c>
    </row>
    <row r="130" spans="1:11">
      <c r="A130" s="22" t="s">
        <v>1796</v>
      </c>
      <c r="B130" t="str">
        <f t="shared" si="16"/>
        <v/>
      </c>
      <c r="C130">
        <f t="shared" si="17"/>
        <v>81938</v>
      </c>
      <c r="D130">
        <f t="shared" si="12"/>
        <v>0</v>
      </c>
      <c r="E130" s="1" t="str">
        <f>IF(B130="/..",_xlfn.TEXTBEFORE(H129, "|",-2),"")</f>
        <v/>
      </c>
      <c r="F130" s="1">
        <f>VALUE(IF(B130="/..",_xlfn.TEXTBEFORE(_xlfn.TEXTAFTER(H129, "|",-2),"|"),0))</f>
        <v>0</v>
      </c>
      <c r="G130" s="1">
        <f t="shared" si="15"/>
        <v>0</v>
      </c>
      <c r="H130" t="str">
        <f t="shared" si="13"/>
        <v>|4561905|195464|0|81938</v>
      </c>
      <c r="I130">
        <f t="shared" si="18"/>
        <v>0</v>
      </c>
      <c r="J130" s="1" t="str">
        <f t="shared" si="14"/>
        <v>|4561905|195464|0|81938</v>
      </c>
      <c r="K130" t="str">
        <f t="shared" si="19"/>
        <v>|4561905|195464|0</v>
      </c>
    </row>
    <row r="131" spans="1:11">
      <c r="A131" s="22" t="s">
        <v>1797</v>
      </c>
      <c r="B131" t="str">
        <f t="shared" si="16"/>
        <v/>
      </c>
      <c r="C131">
        <f t="shared" si="17"/>
        <v>281971</v>
      </c>
      <c r="D131">
        <f t="shared" si="12"/>
        <v>0</v>
      </c>
      <c r="E131" s="1" t="str">
        <f>IF(B131="/..",_xlfn.TEXTBEFORE(H130, "|",-2),"")</f>
        <v/>
      </c>
      <c r="F131" s="1">
        <f>VALUE(IF(B131="/..",_xlfn.TEXTBEFORE(_xlfn.TEXTAFTER(H130, "|",-2),"|"),0))</f>
        <v>0</v>
      </c>
      <c r="G131" s="1">
        <f t="shared" si="15"/>
        <v>0</v>
      </c>
      <c r="H131" t="str">
        <f t="shared" si="13"/>
        <v>|4561905|195464|0|363909</v>
      </c>
      <c r="I131">
        <f t="shared" si="18"/>
        <v>81938</v>
      </c>
      <c r="J131" s="1" t="str">
        <f t="shared" si="14"/>
        <v>|4561905|195464|0|363909</v>
      </c>
      <c r="K131" t="str">
        <f t="shared" si="19"/>
        <v>|4561905|195464|0</v>
      </c>
    </row>
    <row r="132" spans="1:11">
      <c r="A132" s="22" t="s">
        <v>1798</v>
      </c>
      <c r="B132" t="str">
        <f t="shared" si="16"/>
        <v/>
      </c>
      <c r="C132">
        <f t="shared" si="17"/>
        <v>151057</v>
      </c>
      <c r="D132">
        <f t="shared" si="12"/>
        <v>0</v>
      </c>
      <c r="E132" s="1" t="str">
        <f>IF(B132="/..",_xlfn.TEXTBEFORE(H131, "|",-2),"")</f>
        <v/>
      </c>
      <c r="F132" s="1">
        <f>VALUE(IF(B132="/..",_xlfn.TEXTBEFORE(_xlfn.TEXTAFTER(H131, "|",-2),"|"),0))</f>
        <v>0</v>
      </c>
      <c r="G132" s="1">
        <f t="shared" si="15"/>
        <v>0</v>
      </c>
      <c r="H132" t="str">
        <f t="shared" si="13"/>
        <v>|4561905|195464|0|514966</v>
      </c>
      <c r="I132">
        <f t="shared" si="18"/>
        <v>363909</v>
      </c>
      <c r="J132" s="1" t="str">
        <f t="shared" si="14"/>
        <v>|4561905|195464|0|514966</v>
      </c>
      <c r="K132" t="str">
        <f t="shared" si="19"/>
        <v>|4561905|195464|0</v>
      </c>
    </row>
    <row r="133" spans="1:11">
      <c r="A133" s="22" t="s">
        <v>1737</v>
      </c>
      <c r="B133" t="str">
        <f t="shared" si="16"/>
        <v>/..</v>
      </c>
      <c r="C133">
        <f t="shared" si="17"/>
        <v>0</v>
      </c>
      <c r="D133">
        <f t="shared" si="12"/>
        <v>514966</v>
      </c>
      <c r="E133" s="1" t="str">
        <f>IF(B133="/..",_xlfn.TEXTBEFORE(H132, "|",-2),"")</f>
        <v>|4561905|195464</v>
      </c>
      <c r="F133" s="1">
        <f>VALUE(IF(B133="/..",_xlfn.TEXTBEFORE(_xlfn.TEXTAFTER(H132, "|",-2),"|"),0))</f>
        <v>0</v>
      </c>
      <c r="G133" s="1">
        <f t="shared" si="15"/>
        <v>514966</v>
      </c>
      <c r="H133" t="str">
        <f t="shared" si="13"/>
        <v>|4561905|195464|514966</v>
      </c>
      <c r="I133">
        <f t="shared" si="18"/>
        <v>514966</v>
      </c>
      <c r="J133" s="1" t="str">
        <f t="shared" si="14"/>
        <v>|4561905|195464|0</v>
      </c>
      <c r="K133" t="str">
        <f t="shared" si="19"/>
        <v>|4561905|195464</v>
      </c>
    </row>
    <row r="134" spans="1:11">
      <c r="A134" s="22" t="s">
        <v>1737</v>
      </c>
      <c r="B134" t="str">
        <f t="shared" si="16"/>
        <v>/..</v>
      </c>
      <c r="C134">
        <f t="shared" si="17"/>
        <v>0</v>
      </c>
      <c r="D134">
        <f t="shared" si="12"/>
        <v>514966</v>
      </c>
      <c r="E134" s="1" t="str">
        <f>IF(B134="/..",_xlfn.TEXTBEFORE(H133, "|",-2),"")</f>
        <v>|4561905</v>
      </c>
      <c r="F134" s="1">
        <f>VALUE(IF(B134="/..",_xlfn.TEXTBEFORE(_xlfn.TEXTAFTER(H133, "|",-2),"|"),0))</f>
        <v>195464</v>
      </c>
      <c r="G134" s="1">
        <f t="shared" si="15"/>
        <v>514966</v>
      </c>
      <c r="H134" t="str">
        <f t="shared" si="13"/>
        <v>|4561905|710430</v>
      </c>
      <c r="I134">
        <f t="shared" si="18"/>
        <v>0</v>
      </c>
      <c r="J134" s="1" t="str">
        <f t="shared" si="14"/>
        <v>|4561905|195464</v>
      </c>
      <c r="K134" t="str">
        <f t="shared" si="19"/>
        <v>|4561905</v>
      </c>
    </row>
    <row r="135" spans="1:11">
      <c r="A135" s="22" t="s">
        <v>1762</v>
      </c>
      <c r="B135" t="str">
        <f t="shared" si="16"/>
        <v>/lmw</v>
      </c>
      <c r="C135">
        <f t="shared" si="17"/>
        <v>0</v>
      </c>
      <c r="D135">
        <f t="shared" si="12"/>
        <v>0</v>
      </c>
      <c r="E135" s="1" t="str">
        <f>IF(B135="/..",_xlfn.TEXTBEFORE(H134, "|",-2),"")</f>
        <v/>
      </c>
      <c r="F135" s="1">
        <f>VALUE(IF(B135="/..",_xlfn.TEXTBEFORE(_xlfn.TEXTAFTER(H134, "|",-2),"|"),0))</f>
        <v>0</v>
      </c>
      <c r="G135" s="1">
        <f t="shared" si="15"/>
        <v>0</v>
      </c>
      <c r="H135" t="str">
        <f t="shared" si="13"/>
        <v>|4561905|710430|0</v>
      </c>
      <c r="I135">
        <f t="shared" si="18"/>
        <v>195464</v>
      </c>
      <c r="J135" s="1" t="str">
        <f t="shared" si="14"/>
        <v>|4561905|195464|0</v>
      </c>
      <c r="K135" t="str">
        <f t="shared" si="19"/>
        <v>|4561905|710430</v>
      </c>
    </row>
    <row r="136" spans="1:11">
      <c r="A136" s="22" t="s">
        <v>1720</v>
      </c>
      <c r="B136" t="str">
        <f t="shared" si="16"/>
        <v/>
      </c>
      <c r="C136">
        <f t="shared" si="17"/>
        <v>0</v>
      </c>
      <c r="D136">
        <f t="shared" si="12"/>
        <v>0</v>
      </c>
      <c r="E136" s="1" t="str">
        <f>IF(B136="/..",_xlfn.TEXTBEFORE(H135, "|",-2),"")</f>
        <v/>
      </c>
      <c r="F136" s="1">
        <f>VALUE(IF(B136="/..",_xlfn.TEXTBEFORE(_xlfn.TEXTAFTER(H135, "|",-2),"|"),0))</f>
        <v>0</v>
      </c>
      <c r="G136" s="1">
        <f t="shared" si="15"/>
        <v>0</v>
      </c>
      <c r="H136" t="str">
        <f t="shared" si="13"/>
        <v>|4561905|710430|0</v>
      </c>
      <c r="I136">
        <f t="shared" si="18"/>
        <v>0</v>
      </c>
      <c r="J136" s="1" t="str">
        <f t="shared" si="14"/>
        <v>|4561905|710430|0</v>
      </c>
      <c r="K136" t="str">
        <f t="shared" si="19"/>
        <v>|4561905|710430</v>
      </c>
    </row>
    <row r="137" spans="1:11">
      <c r="A137" s="22" t="s">
        <v>1799</v>
      </c>
      <c r="B137" t="str">
        <f t="shared" si="16"/>
        <v/>
      </c>
      <c r="C137">
        <f t="shared" si="17"/>
        <v>0</v>
      </c>
      <c r="D137">
        <f t="shared" si="12"/>
        <v>0</v>
      </c>
      <c r="E137" s="1" t="str">
        <f>IF(B137="/..",_xlfn.TEXTBEFORE(H136, "|",-2),"")</f>
        <v/>
      </c>
      <c r="F137" s="1">
        <f>VALUE(IF(B137="/..",_xlfn.TEXTBEFORE(_xlfn.TEXTAFTER(H136, "|",-2),"|"),0))</f>
        <v>0</v>
      </c>
      <c r="G137" s="1">
        <f t="shared" si="15"/>
        <v>0</v>
      </c>
      <c r="H137" t="str">
        <f t="shared" si="13"/>
        <v>|4561905|710430|0</v>
      </c>
      <c r="I137">
        <f t="shared" si="18"/>
        <v>0</v>
      </c>
      <c r="J137" s="1" t="str">
        <f t="shared" si="14"/>
        <v>|4561905|710430|0</v>
      </c>
      <c r="K137" t="str">
        <f t="shared" si="19"/>
        <v>|4561905|710430</v>
      </c>
    </row>
    <row r="138" spans="1:11">
      <c r="A138" s="22" t="s">
        <v>1800</v>
      </c>
      <c r="B138" t="str">
        <f t="shared" si="16"/>
        <v/>
      </c>
      <c r="C138">
        <f t="shared" si="17"/>
        <v>56929</v>
      </c>
      <c r="D138">
        <f t="shared" si="12"/>
        <v>0</v>
      </c>
      <c r="E138" s="1" t="str">
        <f>IF(B138="/..",_xlfn.TEXTBEFORE(H137, "|",-2),"")</f>
        <v/>
      </c>
      <c r="F138" s="1">
        <f>VALUE(IF(B138="/..",_xlfn.TEXTBEFORE(_xlfn.TEXTAFTER(H137, "|",-2),"|"),0))</f>
        <v>0</v>
      </c>
      <c r="G138" s="1">
        <f t="shared" si="15"/>
        <v>0</v>
      </c>
      <c r="H138" t="str">
        <f t="shared" si="13"/>
        <v>|4561905|710430|56929</v>
      </c>
      <c r="I138">
        <f t="shared" si="18"/>
        <v>0</v>
      </c>
      <c r="J138" s="1" t="str">
        <f t="shared" si="14"/>
        <v>|4561905|710430|56929</v>
      </c>
      <c r="K138" t="str">
        <f t="shared" si="19"/>
        <v>|4561905|710430</v>
      </c>
    </row>
    <row r="139" spans="1:11">
      <c r="A139" s="22" t="s">
        <v>1801</v>
      </c>
      <c r="B139" t="str">
        <f t="shared" si="16"/>
        <v/>
      </c>
      <c r="C139">
        <f t="shared" si="17"/>
        <v>0</v>
      </c>
      <c r="D139">
        <f t="shared" si="12"/>
        <v>0</v>
      </c>
      <c r="E139" s="1" t="str">
        <f>IF(B139="/..",_xlfn.TEXTBEFORE(H138, "|",-2),"")</f>
        <v/>
      </c>
      <c r="F139" s="1">
        <f>VALUE(IF(B139="/..",_xlfn.TEXTBEFORE(_xlfn.TEXTAFTER(H138, "|",-2),"|"),0))</f>
        <v>0</v>
      </c>
      <c r="G139" s="1">
        <f t="shared" si="15"/>
        <v>0</v>
      </c>
      <c r="H139" t="str">
        <f t="shared" si="13"/>
        <v>|4561905|710430|56929</v>
      </c>
      <c r="I139">
        <f t="shared" si="18"/>
        <v>56929</v>
      </c>
      <c r="J139" s="1" t="str">
        <f t="shared" si="14"/>
        <v>|4561905|710430|56929</v>
      </c>
      <c r="K139" t="str">
        <f t="shared" si="19"/>
        <v>|4561905|710430</v>
      </c>
    </row>
    <row r="140" spans="1:11">
      <c r="A140" s="22" t="s">
        <v>1802</v>
      </c>
      <c r="B140" t="str">
        <f t="shared" si="16"/>
        <v/>
      </c>
      <c r="C140">
        <f t="shared" si="17"/>
        <v>0</v>
      </c>
      <c r="D140">
        <f t="shared" ref="D140:D203" si="20">VALUE(IF(B140="/..",_xlfn.TEXTAFTER(H139, "|",-1),0))</f>
        <v>0</v>
      </c>
      <c r="E140" s="1" t="str">
        <f>IF(B140="/..",_xlfn.TEXTBEFORE(H139, "|",-2),"")</f>
        <v/>
      </c>
      <c r="F140" s="1">
        <f>VALUE(IF(B140="/..",_xlfn.TEXTBEFORE(_xlfn.TEXTAFTER(H139, "|",-2),"|"),0))</f>
        <v>0</v>
      </c>
      <c r="G140" s="1">
        <f t="shared" si="15"/>
        <v>0</v>
      </c>
      <c r="H140" t="str">
        <f t="shared" ref="H140:H203" si="21">IF(B140="",K139&amp;"|"&amp;(C140+I140),IF(B140="/..",E140&amp;"|"&amp;F140+D140,H139&amp;"|0"))</f>
        <v>|4561905|710430|56929</v>
      </c>
      <c r="I140">
        <f t="shared" si="18"/>
        <v>56929</v>
      </c>
      <c r="J140" s="1" t="str">
        <f t="shared" ref="J140:J203" si="22">IF(B140="",K139&amp;"|"&amp;(C140+I140),IF(B140="/..",K139,J139&amp;"|0"))</f>
        <v>|4561905|710430|56929</v>
      </c>
      <c r="K140" t="str">
        <f t="shared" si="19"/>
        <v>|4561905|710430</v>
      </c>
    </row>
    <row r="141" spans="1:11">
      <c r="A141" s="22" t="s">
        <v>1803</v>
      </c>
      <c r="B141" t="str">
        <f t="shared" si="16"/>
        <v>/bfbv</v>
      </c>
      <c r="C141">
        <f t="shared" si="17"/>
        <v>0</v>
      </c>
      <c r="D141">
        <f t="shared" si="20"/>
        <v>0</v>
      </c>
      <c r="E141" s="1" t="str">
        <f>IF(B141="/..",_xlfn.TEXTBEFORE(H140, "|",-2),"")</f>
        <v/>
      </c>
      <c r="F141" s="1">
        <f>VALUE(IF(B141="/..",_xlfn.TEXTBEFORE(_xlfn.TEXTAFTER(H140, "|",-2),"|"),0))</f>
        <v>0</v>
      </c>
      <c r="G141" s="1">
        <f t="shared" ref="G141:G204" si="23">VALUE(IF(B141="/..",_xlfn.TEXTAFTER(H140,"|",-1),0))</f>
        <v>0</v>
      </c>
      <c r="H141" t="str">
        <f t="shared" si="21"/>
        <v>|4561905|710430|56929|0</v>
      </c>
      <c r="I141">
        <f t="shared" si="18"/>
        <v>56929</v>
      </c>
      <c r="J141" s="1" t="str">
        <f t="shared" si="22"/>
        <v>|4561905|710430|56929|0</v>
      </c>
      <c r="K141" t="str">
        <f t="shared" si="19"/>
        <v>|4561905|710430|56929</v>
      </c>
    </row>
    <row r="142" spans="1:11">
      <c r="A142" s="22" t="s">
        <v>1720</v>
      </c>
      <c r="B142" t="str">
        <f t="shared" ref="B142:B205" si="24">IF(LEFT(A142,4)="$ cd","/"&amp;MID(A142,6,99),"")</f>
        <v/>
      </c>
      <c r="C142">
        <f t="shared" ref="C142:C205" si="25">IF(ISERROR(VALUE(_xlfn.TEXTSPLIT(A142," "))),0,VALUE(_xlfn.TEXTSPLIT(A142," ")))</f>
        <v>0</v>
      </c>
      <c r="D142">
        <f t="shared" si="20"/>
        <v>0</v>
      </c>
      <c r="E142" s="1" t="str">
        <f>IF(B142="/..",_xlfn.TEXTBEFORE(H141, "|",-2),"")</f>
        <v/>
      </c>
      <c r="F142" s="1">
        <f>VALUE(IF(B142="/..",_xlfn.TEXTBEFORE(_xlfn.TEXTAFTER(H141, "|",-2),"|"),0))</f>
        <v>0</v>
      </c>
      <c r="G142" s="1">
        <f t="shared" si="23"/>
        <v>0</v>
      </c>
      <c r="H142" t="str">
        <f t="shared" si="21"/>
        <v>|4561905|710430|56929|0</v>
      </c>
      <c r="I142">
        <f t="shared" ref="I142:I205" si="26">VALUE(_xlfn.TEXTAFTER(J141,"|",-1))</f>
        <v>0</v>
      </c>
      <c r="J142" s="1" t="str">
        <f t="shared" si="22"/>
        <v>|4561905|710430|56929|0</v>
      </c>
      <c r="K142" t="str">
        <f t="shared" ref="K142:K205" si="27">_xlfn.TEXTBEFORE(H142,"|",-1)</f>
        <v>|4561905|710430|56929</v>
      </c>
    </row>
    <row r="143" spans="1:11">
      <c r="A143" s="22" t="s">
        <v>1804</v>
      </c>
      <c r="B143" t="str">
        <f t="shared" si="24"/>
        <v/>
      </c>
      <c r="C143">
        <f t="shared" si="25"/>
        <v>92667</v>
      </c>
      <c r="D143">
        <f t="shared" si="20"/>
        <v>0</v>
      </c>
      <c r="E143" s="1" t="str">
        <f>IF(B143="/..",_xlfn.TEXTBEFORE(H142, "|",-2),"")</f>
        <v/>
      </c>
      <c r="F143" s="1">
        <f>VALUE(IF(B143="/..",_xlfn.TEXTBEFORE(_xlfn.TEXTAFTER(H142, "|",-2),"|"),0))</f>
        <v>0</v>
      </c>
      <c r="G143" s="1">
        <f t="shared" si="23"/>
        <v>0</v>
      </c>
      <c r="H143" t="str">
        <f t="shared" si="21"/>
        <v>|4561905|710430|56929|92667</v>
      </c>
      <c r="I143">
        <f t="shared" si="26"/>
        <v>0</v>
      </c>
      <c r="J143" s="1" t="str">
        <f t="shared" si="22"/>
        <v>|4561905|710430|56929|92667</v>
      </c>
      <c r="K143" t="str">
        <f t="shared" si="27"/>
        <v>|4561905|710430|56929</v>
      </c>
    </row>
    <row r="144" spans="1:11">
      <c r="A144" s="22" t="s">
        <v>1737</v>
      </c>
      <c r="B144" t="str">
        <f t="shared" si="24"/>
        <v>/..</v>
      </c>
      <c r="C144">
        <f t="shared" si="25"/>
        <v>0</v>
      </c>
      <c r="D144">
        <f t="shared" si="20"/>
        <v>92667</v>
      </c>
      <c r="E144" s="1" t="str">
        <f>IF(B144="/..",_xlfn.TEXTBEFORE(H143, "|",-2),"")</f>
        <v>|4561905|710430</v>
      </c>
      <c r="F144" s="1">
        <f>VALUE(IF(B144="/..",_xlfn.TEXTBEFORE(_xlfn.TEXTAFTER(H143, "|",-2),"|"),0))</f>
        <v>56929</v>
      </c>
      <c r="G144" s="1">
        <f t="shared" si="23"/>
        <v>92667</v>
      </c>
      <c r="H144" t="str">
        <f t="shared" si="21"/>
        <v>|4561905|710430|149596</v>
      </c>
      <c r="I144">
        <f t="shared" si="26"/>
        <v>92667</v>
      </c>
      <c r="J144" s="1" t="str">
        <f t="shared" si="22"/>
        <v>|4561905|710430|56929</v>
      </c>
      <c r="K144" t="str">
        <f t="shared" si="27"/>
        <v>|4561905|710430</v>
      </c>
    </row>
    <row r="145" spans="1:11">
      <c r="A145" s="22" t="s">
        <v>1805</v>
      </c>
      <c r="B145" t="str">
        <f t="shared" si="24"/>
        <v>/rrqjwpm</v>
      </c>
      <c r="C145">
        <f t="shared" si="25"/>
        <v>0</v>
      </c>
      <c r="D145">
        <f t="shared" si="20"/>
        <v>0</v>
      </c>
      <c r="E145" s="1" t="str">
        <f>IF(B145="/..",_xlfn.TEXTBEFORE(H144, "|",-2),"")</f>
        <v/>
      </c>
      <c r="F145" s="1">
        <f>VALUE(IF(B145="/..",_xlfn.TEXTBEFORE(_xlfn.TEXTAFTER(H144, "|",-2),"|"),0))</f>
        <v>0</v>
      </c>
      <c r="G145" s="1">
        <f t="shared" si="23"/>
        <v>0</v>
      </c>
      <c r="H145" t="str">
        <f t="shared" si="21"/>
        <v>|4561905|710430|149596|0</v>
      </c>
      <c r="I145">
        <f t="shared" si="26"/>
        <v>56929</v>
      </c>
      <c r="J145" s="1" t="str">
        <f t="shared" si="22"/>
        <v>|4561905|710430|56929|0</v>
      </c>
      <c r="K145" t="str">
        <f t="shared" si="27"/>
        <v>|4561905|710430|149596</v>
      </c>
    </row>
    <row r="146" spans="1:11">
      <c r="A146" s="22" t="s">
        <v>1720</v>
      </c>
      <c r="B146" t="str">
        <f t="shared" si="24"/>
        <v/>
      </c>
      <c r="C146">
        <f t="shared" si="25"/>
        <v>0</v>
      </c>
      <c r="D146">
        <f t="shared" si="20"/>
        <v>0</v>
      </c>
      <c r="E146" s="1" t="str">
        <f>IF(B146="/..",_xlfn.TEXTBEFORE(H145, "|",-2),"")</f>
        <v/>
      </c>
      <c r="F146" s="1">
        <f>VALUE(IF(B146="/..",_xlfn.TEXTBEFORE(_xlfn.TEXTAFTER(H145, "|",-2),"|"),0))</f>
        <v>0</v>
      </c>
      <c r="G146" s="1">
        <f t="shared" si="23"/>
        <v>0</v>
      </c>
      <c r="H146" t="str">
        <f t="shared" si="21"/>
        <v>|4561905|710430|149596|0</v>
      </c>
      <c r="I146">
        <f t="shared" si="26"/>
        <v>0</v>
      </c>
      <c r="J146" s="1" t="str">
        <f t="shared" si="22"/>
        <v>|4561905|710430|149596|0</v>
      </c>
      <c r="K146" t="str">
        <f t="shared" si="27"/>
        <v>|4561905|710430|149596</v>
      </c>
    </row>
    <row r="147" spans="1:11">
      <c r="A147" s="22" t="s">
        <v>1806</v>
      </c>
      <c r="B147" t="str">
        <f t="shared" si="24"/>
        <v/>
      </c>
      <c r="C147">
        <f t="shared" si="25"/>
        <v>25739</v>
      </c>
      <c r="D147">
        <f t="shared" si="20"/>
        <v>0</v>
      </c>
      <c r="E147" s="1" t="str">
        <f>IF(B147="/..",_xlfn.TEXTBEFORE(H146, "|",-2),"")</f>
        <v/>
      </c>
      <c r="F147" s="1">
        <f>VALUE(IF(B147="/..",_xlfn.TEXTBEFORE(_xlfn.TEXTAFTER(H146, "|",-2),"|"),0))</f>
        <v>0</v>
      </c>
      <c r="G147" s="1">
        <f t="shared" si="23"/>
        <v>0</v>
      </c>
      <c r="H147" t="str">
        <f t="shared" si="21"/>
        <v>|4561905|710430|149596|25739</v>
      </c>
      <c r="I147">
        <f t="shared" si="26"/>
        <v>0</v>
      </c>
      <c r="J147" s="1" t="str">
        <f t="shared" si="22"/>
        <v>|4561905|710430|149596|25739</v>
      </c>
      <c r="K147" t="str">
        <f t="shared" si="27"/>
        <v>|4561905|710430|149596</v>
      </c>
    </row>
    <row r="148" spans="1:11">
      <c r="A148" s="22" t="s">
        <v>1807</v>
      </c>
      <c r="B148" t="str">
        <f t="shared" si="24"/>
        <v/>
      </c>
      <c r="C148">
        <f t="shared" si="25"/>
        <v>91325</v>
      </c>
      <c r="D148">
        <f t="shared" si="20"/>
        <v>0</v>
      </c>
      <c r="E148" s="1" t="str">
        <f>IF(B148="/..",_xlfn.TEXTBEFORE(H147, "|",-2),"")</f>
        <v/>
      </c>
      <c r="F148" s="1">
        <f>VALUE(IF(B148="/..",_xlfn.TEXTBEFORE(_xlfn.TEXTAFTER(H147, "|",-2),"|"),0))</f>
        <v>0</v>
      </c>
      <c r="G148" s="1">
        <f t="shared" si="23"/>
        <v>0</v>
      </c>
      <c r="H148" t="str">
        <f t="shared" si="21"/>
        <v>|4561905|710430|149596|117064</v>
      </c>
      <c r="I148">
        <f t="shared" si="26"/>
        <v>25739</v>
      </c>
      <c r="J148" s="1" t="str">
        <f t="shared" si="22"/>
        <v>|4561905|710430|149596|117064</v>
      </c>
      <c r="K148" t="str">
        <f t="shared" si="27"/>
        <v>|4561905|710430|149596</v>
      </c>
    </row>
    <row r="149" spans="1:11">
      <c r="A149" s="22" t="s">
        <v>1737</v>
      </c>
      <c r="B149" t="str">
        <f t="shared" si="24"/>
        <v>/..</v>
      </c>
      <c r="C149">
        <f t="shared" si="25"/>
        <v>0</v>
      </c>
      <c r="D149">
        <f t="shared" si="20"/>
        <v>117064</v>
      </c>
      <c r="E149" s="1" t="str">
        <f>IF(B149="/..",_xlfn.TEXTBEFORE(H148, "|",-2),"")</f>
        <v>|4561905|710430</v>
      </c>
      <c r="F149" s="1">
        <f>VALUE(IF(B149="/..",_xlfn.TEXTBEFORE(_xlfn.TEXTAFTER(H148, "|",-2),"|"),0))</f>
        <v>149596</v>
      </c>
      <c r="G149" s="1">
        <f t="shared" si="23"/>
        <v>117064</v>
      </c>
      <c r="H149" t="str">
        <f t="shared" si="21"/>
        <v>|4561905|710430|266660</v>
      </c>
      <c r="I149">
        <f t="shared" si="26"/>
        <v>117064</v>
      </c>
      <c r="J149" s="1" t="str">
        <f t="shared" si="22"/>
        <v>|4561905|710430|149596</v>
      </c>
      <c r="K149" t="str">
        <f t="shared" si="27"/>
        <v>|4561905|710430</v>
      </c>
    </row>
    <row r="150" spans="1:11">
      <c r="A150" s="22" t="s">
        <v>1808</v>
      </c>
      <c r="B150" t="str">
        <f t="shared" si="24"/>
        <v>/sngm</v>
      </c>
      <c r="C150">
        <f t="shared" si="25"/>
        <v>0</v>
      </c>
      <c r="D150">
        <f t="shared" si="20"/>
        <v>0</v>
      </c>
      <c r="E150" s="1" t="str">
        <f>IF(B150="/..",_xlfn.TEXTBEFORE(H149, "|",-2),"")</f>
        <v/>
      </c>
      <c r="F150" s="1">
        <f>VALUE(IF(B150="/..",_xlfn.TEXTBEFORE(_xlfn.TEXTAFTER(H149, "|",-2),"|"),0))</f>
        <v>0</v>
      </c>
      <c r="G150" s="1">
        <f t="shared" si="23"/>
        <v>0</v>
      </c>
      <c r="H150" t="str">
        <f t="shared" si="21"/>
        <v>|4561905|710430|266660|0</v>
      </c>
      <c r="I150">
        <f t="shared" si="26"/>
        <v>149596</v>
      </c>
      <c r="J150" s="1" t="str">
        <f t="shared" si="22"/>
        <v>|4561905|710430|149596|0</v>
      </c>
      <c r="K150" t="str">
        <f t="shared" si="27"/>
        <v>|4561905|710430|266660</v>
      </c>
    </row>
    <row r="151" spans="1:11">
      <c r="A151" s="22" t="s">
        <v>1720</v>
      </c>
      <c r="B151" t="str">
        <f t="shared" si="24"/>
        <v/>
      </c>
      <c r="C151">
        <f t="shared" si="25"/>
        <v>0</v>
      </c>
      <c r="D151">
        <f t="shared" si="20"/>
        <v>0</v>
      </c>
      <c r="E151" s="1" t="str">
        <f>IF(B151="/..",_xlfn.TEXTBEFORE(H150, "|",-2),"")</f>
        <v/>
      </c>
      <c r="F151" s="1">
        <f>VALUE(IF(B151="/..",_xlfn.TEXTBEFORE(_xlfn.TEXTAFTER(H150, "|",-2),"|"),0))</f>
        <v>0</v>
      </c>
      <c r="G151" s="1">
        <f t="shared" si="23"/>
        <v>0</v>
      </c>
      <c r="H151" t="str">
        <f t="shared" si="21"/>
        <v>|4561905|710430|266660|0</v>
      </c>
      <c r="I151">
        <f t="shared" si="26"/>
        <v>0</v>
      </c>
      <c r="J151" s="1" t="str">
        <f t="shared" si="22"/>
        <v>|4561905|710430|266660|0</v>
      </c>
      <c r="K151" t="str">
        <f t="shared" si="27"/>
        <v>|4561905|710430|266660</v>
      </c>
    </row>
    <row r="152" spans="1:11">
      <c r="A152" s="22" t="s">
        <v>1809</v>
      </c>
      <c r="B152" t="str">
        <f t="shared" si="24"/>
        <v/>
      </c>
      <c r="C152">
        <f t="shared" si="25"/>
        <v>282163</v>
      </c>
      <c r="D152">
        <f t="shared" si="20"/>
        <v>0</v>
      </c>
      <c r="E152" s="1" t="str">
        <f>IF(B152="/..",_xlfn.TEXTBEFORE(H151, "|",-2),"")</f>
        <v/>
      </c>
      <c r="F152" s="1">
        <f>VALUE(IF(B152="/..",_xlfn.TEXTBEFORE(_xlfn.TEXTAFTER(H151, "|",-2),"|"),0))</f>
        <v>0</v>
      </c>
      <c r="G152" s="1">
        <f t="shared" si="23"/>
        <v>0</v>
      </c>
      <c r="H152" t="str">
        <f t="shared" si="21"/>
        <v>|4561905|710430|266660|282163</v>
      </c>
      <c r="I152">
        <f t="shared" si="26"/>
        <v>0</v>
      </c>
      <c r="J152" s="1" t="str">
        <f t="shared" si="22"/>
        <v>|4561905|710430|266660|282163</v>
      </c>
      <c r="K152" t="str">
        <f t="shared" si="27"/>
        <v>|4561905|710430|266660</v>
      </c>
    </row>
    <row r="153" spans="1:11">
      <c r="A153" s="22" t="s">
        <v>1733</v>
      </c>
      <c r="B153" t="str">
        <f t="shared" si="24"/>
        <v/>
      </c>
      <c r="C153">
        <f t="shared" si="25"/>
        <v>0</v>
      </c>
      <c r="D153">
        <f t="shared" si="20"/>
        <v>0</v>
      </c>
      <c r="E153" s="1" t="str">
        <f>IF(B153="/..",_xlfn.TEXTBEFORE(H152, "|",-2),"")</f>
        <v/>
      </c>
      <c r="F153" s="1">
        <f>VALUE(IF(B153="/..",_xlfn.TEXTBEFORE(_xlfn.TEXTAFTER(H152, "|",-2),"|"),0))</f>
        <v>0</v>
      </c>
      <c r="G153" s="1">
        <f t="shared" si="23"/>
        <v>0</v>
      </c>
      <c r="H153" t="str">
        <f t="shared" si="21"/>
        <v>|4561905|710430|266660|282163</v>
      </c>
      <c r="I153">
        <f t="shared" si="26"/>
        <v>282163</v>
      </c>
      <c r="J153" s="1" t="str">
        <f t="shared" si="22"/>
        <v>|4561905|710430|266660|282163</v>
      </c>
      <c r="K153" t="str">
        <f t="shared" si="27"/>
        <v>|4561905|710430|266660</v>
      </c>
    </row>
    <row r="154" spans="1:11">
      <c r="A154" s="22" t="s">
        <v>1810</v>
      </c>
      <c r="B154" t="str">
        <f t="shared" si="24"/>
        <v/>
      </c>
      <c r="C154">
        <f t="shared" si="25"/>
        <v>237524</v>
      </c>
      <c r="D154">
        <f t="shared" si="20"/>
        <v>0</v>
      </c>
      <c r="E154" s="1" t="str">
        <f>IF(B154="/..",_xlfn.TEXTBEFORE(H153, "|",-2),"")</f>
        <v/>
      </c>
      <c r="F154" s="1">
        <f>VALUE(IF(B154="/..",_xlfn.TEXTBEFORE(_xlfn.TEXTAFTER(H153, "|",-2),"|"),0))</f>
        <v>0</v>
      </c>
      <c r="G154" s="1">
        <f t="shared" si="23"/>
        <v>0</v>
      </c>
      <c r="H154" t="str">
        <f t="shared" si="21"/>
        <v>|4561905|710430|266660|519687</v>
      </c>
      <c r="I154">
        <f t="shared" si="26"/>
        <v>282163</v>
      </c>
      <c r="J154" s="1" t="str">
        <f t="shared" si="22"/>
        <v>|4561905|710430|266660|519687</v>
      </c>
      <c r="K154" t="str">
        <f t="shared" si="27"/>
        <v>|4561905|710430|266660</v>
      </c>
    </row>
    <row r="155" spans="1:11">
      <c r="A155" s="22" t="s">
        <v>1811</v>
      </c>
      <c r="B155" t="str">
        <f t="shared" si="24"/>
        <v/>
      </c>
      <c r="C155">
        <f t="shared" si="25"/>
        <v>153497</v>
      </c>
      <c r="D155">
        <f t="shared" si="20"/>
        <v>0</v>
      </c>
      <c r="E155" s="1" t="str">
        <f>IF(B155="/..",_xlfn.TEXTBEFORE(H154, "|",-2),"")</f>
        <v/>
      </c>
      <c r="F155" s="1">
        <f>VALUE(IF(B155="/..",_xlfn.TEXTBEFORE(_xlfn.TEXTAFTER(H154, "|",-2),"|"),0))</f>
        <v>0</v>
      </c>
      <c r="G155" s="1">
        <f t="shared" si="23"/>
        <v>0</v>
      </c>
      <c r="H155" t="str">
        <f t="shared" si="21"/>
        <v>|4561905|710430|266660|673184</v>
      </c>
      <c r="I155">
        <f t="shared" si="26"/>
        <v>519687</v>
      </c>
      <c r="J155" s="1" t="str">
        <f t="shared" si="22"/>
        <v>|4561905|710430|266660|673184</v>
      </c>
      <c r="K155" t="str">
        <f t="shared" si="27"/>
        <v>|4561905|710430|266660</v>
      </c>
    </row>
    <row r="156" spans="1:11">
      <c r="A156" s="22" t="s">
        <v>1812</v>
      </c>
      <c r="B156" t="str">
        <f t="shared" si="24"/>
        <v/>
      </c>
      <c r="C156">
        <f t="shared" si="25"/>
        <v>0</v>
      </c>
      <c r="D156">
        <f t="shared" si="20"/>
        <v>0</v>
      </c>
      <c r="E156" s="1" t="str">
        <f>IF(B156="/..",_xlfn.TEXTBEFORE(H155, "|",-2),"")</f>
        <v/>
      </c>
      <c r="F156" s="1">
        <f>VALUE(IF(B156="/..",_xlfn.TEXTBEFORE(_xlfn.TEXTAFTER(H155, "|",-2),"|"),0))</f>
        <v>0</v>
      </c>
      <c r="G156" s="1">
        <f t="shared" si="23"/>
        <v>0</v>
      </c>
      <c r="H156" t="str">
        <f t="shared" si="21"/>
        <v>|4561905|710430|266660|673184</v>
      </c>
      <c r="I156">
        <f t="shared" si="26"/>
        <v>673184</v>
      </c>
      <c r="J156" s="1" t="str">
        <f t="shared" si="22"/>
        <v>|4561905|710430|266660|673184</v>
      </c>
      <c r="K156" t="str">
        <f t="shared" si="27"/>
        <v>|4561905|710430|266660</v>
      </c>
    </row>
    <row r="157" spans="1:11">
      <c r="A157" s="22" t="s">
        <v>1813</v>
      </c>
      <c r="B157" t="str">
        <f t="shared" si="24"/>
        <v/>
      </c>
      <c r="C157">
        <f t="shared" si="25"/>
        <v>0</v>
      </c>
      <c r="D157">
        <f t="shared" si="20"/>
        <v>0</v>
      </c>
      <c r="E157" s="1" t="str">
        <f>IF(B157="/..",_xlfn.TEXTBEFORE(H156, "|",-2),"")</f>
        <v/>
      </c>
      <c r="F157" s="1">
        <f>VALUE(IF(B157="/..",_xlfn.TEXTBEFORE(_xlfn.TEXTAFTER(H156, "|",-2),"|"),0))</f>
        <v>0</v>
      </c>
      <c r="G157" s="1">
        <f t="shared" si="23"/>
        <v>0</v>
      </c>
      <c r="H157" t="str">
        <f t="shared" si="21"/>
        <v>|4561905|710430|266660|673184</v>
      </c>
      <c r="I157">
        <f t="shared" si="26"/>
        <v>673184</v>
      </c>
      <c r="J157" s="1" t="str">
        <f t="shared" si="22"/>
        <v>|4561905|710430|266660|673184</v>
      </c>
      <c r="K157" t="str">
        <f t="shared" si="27"/>
        <v>|4561905|710430|266660</v>
      </c>
    </row>
    <row r="158" spans="1:11">
      <c r="A158" s="22" t="s">
        <v>1814</v>
      </c>
      <c r="B158" t="str">
        <f t="shared" si="24"/>
        <v/>
      </c>
      <c r="C158">
        <f t="shared" si="25"/>
        <v>143535</v>
      </c>
      <c r="D158">
        <f t="shared" si="20"/>
        <v>0</v>
      </c>
      <c r="E158" s="1" t="str">
        <f>IF(B158="/..",_xlfn.TEXTBEFORE(H157, "|",-2),"")</f>
        <v/>
      </c>
      <c r="F158" s="1">
        <f>VALUE(IF(B158="/..",_xlfn.TEXTBEFORE(_xlfn.TEXTAFTER(H157, "|",-2),"|"),0))</f>
        <v>0</v>
      </c>
      <c r="G158" s="1">
        <f t="shared" si="23"/>
        <v>0</v>
      </c>
      <c r="H158" t="str">
        <f t="shared" si="21"/>
        <v>|4561905|710430|266660|816719</v>
      </c>
      <c r="I158">
        <f t="shared" si="26"/>
        <v>673184</v>
      </c>
      <c r="J158" s="1" t="str">
        <f t="shared" si="22"/>
        <v>|4561905|710430|266660|816719</v>
      </c>
      <c r="K158" t="str">
        <f t="shared" si="27"/>
        <v>|4561905|710430|266660</v>
      </c>
    </row>
    <row r="159" spans="1:11">
      <c r="A159" s="22" t="s">
        <v>1815</v>
      </c>
      <c r="B159" t="str">
        <f t="shared" si="24"/>
        <v/>
      </c>
      <c r="C159">
        <f t="shared" si="25"/>
        <v>98326</v>
      </c>
      <c r="D159">
        <f t="shared" si="20"/>
        <v>0</v>
      </c>
      <c r="E159" s="1" t="str">
        <f>IF(B159="/..",_xlfn.TEXTBEFORE(H158, "|",-2),"")</f>
        <v/>
      </c>
      <c r="F159" s="1">
        <f>VALUE(IF(B159="/..",_xlfn.TEXTBEFORE(_xlfn.TEXTAFTER(H158, "|",-2),"|"),0))</f>
        <v>0</v>
      </c>
      <c r="G159" s="1">
        <f t="shared" si="23"/>
        <v>0</v>
      </c>
      <c r="H159" t="str">
        <f t="shared" si="21"/>
        <v>|4561905|710430|266660|915045</v>
      </c>
      <c r="I159">
        <f t="shared" si="26"/>
        <v>816719</v>
      </c>
      <c r="J159" s="1" t="str">
        <f t="shared" si="22"/>
        <v>|4561905|710430|266660|915045</v>
      </c>
      <c r="K159" t="str">
        <f t="shared" si="27"/>
        <v>|4561905|710430|266660</v>
      </c>
    </row>
    <row r="160" spans="1:11">
      <c r="A160" s="22" t="s">
        <v>1762</v>
      </c>
      <c r="B160" t="str">
        <f t="shared" si="24"/>
        <v>/lmw</v>
      </c>
      <c r="C160">
        <f t="shared" si="25"/>
        <v>0</v>
      </c>
      <c r="D160">
        <f t="shared" si="20"/>
        <v>0</v>
      </c>
      <c r="E160" s="1" t="str">
        <f>IF(B160="/..",_xlfn.TEXTBEFORE(H159, "|",-2),"")</f>
        <v/>
      </c>
      <c r="F160" s="1">
        <f>VALUE(IF(B160="/..",_xlfn.TEXTBEFORE(_xlfn.TEXTAFTER(H159, "|",-2),"|"),0))</f>
        <v>0</v>
      </c>
      <c r="G160" s="1">
        <f t="shared" si="23"/>
        <v>0</v>
      </c>
      <c r="H160" t="str">
        <f t="shared" si="21"/>
        <v>|4561905|710430|266660|915045|0</v>
      </c>
      <c r="I160">
        <f t="shared" si="26"/>
        <v>915045</v>
      </c>
      <c r="J160" s="1" t="str">
        <f t="shared" si="22"/>
        <v>|4561905|710430|266660|915045|0</v>
      </c>
      <c r="K160" t="str">
        <f t="shared" si="27"/>
        <v>|4561905|710430|266660|915045</v>
      </c>
    </row>
    <row r="161" spans="1:11">
      <c r="A161" s="22" t="s">
        <v>1720</v>
      </c>
      <c r="B161" t="str">
        <f t="shared" si="24"/>
        <v/>
      </c>
      <c r="C161">
        <f t="shared" si="25"/>
        <v>0</v>
      </c>
      <c r="D161">
        <f t="shared" si="20"/>
        <v>0</v>
      </c>
      <c r="E161" s="1" t="str">
        <f>IF(B161="/..",_xlfn.TEXTBEFORE(H160, "|",-2),"")</f>
        <v/>
      </c>
      <c r="F161" s="1">
        <f>VALUE(IF(B161="/..",_xlfn.TEXTBEFORE(_xlfn.TEXTAFTER(H160, "|",-2),"|"),0))</f>
        <v>0</v>
      </c>
      <c r="G161" s="1">
        <f t="shared" si="23"/>
        <v>0</v>
      </c>
      <c r="H161" t="str">
        <f t="shared" si="21"/>
        <v>|4561905|710430|266660|915045|0</v>
      </c>
      <c r="I161">
        <f t="shared" si="26"/>
        <v>0</v>
      </c>
      <c r="J161" s="1" t="str">
        <f t="shared" si="22"/>
        <v>|4561905|710430|266660|915045|0</v>
      </c>
      <c r="K161" t="str">
        <f t="shared" si="27"/>
        <v>|4561905|710430|266660|915045</v>
      </c>
    </row>
    <row r="162" spans="1:11">
      <c r="A162" s="22" t="s">
        <v>1816</v>
      </c>
      <c r="B162" t="str">
        <f t="shared" si="24"/>
        <v/>
      </c>
      <c r="C162">
        <f t="shared" si="25"/>
        <v>32484</v>
      </c>
      <c r="D162">
        <f t="shared" si="20"/>
        <v>0</v>
      </c>
      <c r="E162" s="1" t="str">
        <f>IF(B162="/..",_xlfn.TEXTBEFORE(H161, "|",-2),"")</f>
        <v/>
      </c>
      <c r="F162" s="1">
        <f>VALUE(IF(B162="/..",_xlfn.TEXTBEFORE(_xlfn.TEXTAFTER(H161, "|",-2),"|"),0))</f>
        <v>0</v>
      </c>
      <c r="G162" s="1">
        <f t="shared" si="23"/>
        <v>0</v>
      </c>
      <c r="H162" t="str">
        <f t="shared" si="21"/>
        <v>|4561905|710430|266660|915045|32484</v>
      </c>
      <c r="I162">
        <f t="shared" si="26"/>
        <v>0</v>
      </c>
      <c r="J162" s="1" t="str">
        <f t="shared" si="22"/>
        <v>|4561905|710430|266660|915045|32484</v>
      </c>
      <c r="K162" t="str">
        <f t="shared" si="27"/>
        <v>|4561905|710430|266660|915045</v>
      </c>
    </row>
    <row r="163" spans="1:11">
      <c r="A163" s="22" t="s">
        <v>1817</v>
      </c>
      <c r="B163" t="str">
        <f t="shared" si="24"/>
        <v/>
      </c>
      <c r="C163">
        <f t="shared" si="25"/>
        <v>0</v>
      </c>
      <c r="D163">
        <f t="shared" si="20"/>
        <v>0</v>
      </c>
      <c r="E163" s="1" t="str">
        <f>IF(B163="/..",_xlfn.TEXTBEFORE(H162, "|",-2),"")</f>
        <v/>
      </c>
      <c r="F163" s="1">
        <f>VALUE(IF(B163="/..",_xlfn.TEXTBEFORE(_xlfn.TEXTAFTER(H162, "|",-2),"|"),0))</f>
        <v>0</v>
      </c>
      <c r="G163" s="1">
        <f t="shared" si="23"/>
        <v>0</v>
      </c>
      <c r="H163" t="str">
        <f t="shared" si="21"/>
        <v>|4561905|710430|266660|915045|32484</v>
      </c>
      <c r="I163">
        <f t="shared" si="26"/>
        <v>32484</v>
      </c>
      <c r="J163" s="1" t="str">
        <f t="shared" si="22"/>
        <v>|4561905|710430|266660|915045|32484</v>
      </c>
      <c r="K163" t="str">
        <f t="shared" si="27"/>
        <v>|4561905|710430|266660|915045</v>
      </c>
    </row>
    <row r="164" spans="1:11">
      <c r="A164" s="22" t="s">
        <v>1818</v>
      </c>
      <c r="B164" t="str">
        <f t="shared" si="24"/>
        <v>/glwr</v>
      </c>
      <c r="C164">
        <f t="shared" si="25"/>
        <v>0</v>
      </c>
      <c r="D164">
        <f t="shared" si="20"/>
        <v>0</v>
      </c>
      <c r="E164" s="1" t="str">
        <f>IF(B164="/..",_xlfn.TEXTBEFORE(H163, "|",-2),"")</f>
        <v/>
      </c>
      <c r="F164" s="1">
        <f>VALUE(IF(B164="/..",_xlfn.TEXTBEFORE(_xlfn.TEXTAFTER(H163, "|",-2),"|"),0))</f>
        <v>0</v>
      </c>
      <c r="G164" s="1">
        <f t="shared" si="23"/>
        <v>0</v>
      </c>
      <c r="H164" t="str">
        <f t="shared" si="21"/>
        <v>|4561905|710430|266660|915045|32484|0</v>
      </c>
      <c r="I164">
        <f t="shared" si="26"/>
        <v>32484</v>
      </c>
      <c r="J164" s="1" t="str">
        <f t="shared" si="22"/>
        <v>|4561905|710430|266660|915045|32484|0</v>
      </c>
      <c r="K164" t="str">
        <f t="shared" si="27"/>
        <v>|4561905|710430|266660|915045|32484</v>
      </c>
    </row>
    <row r="165" spans="1:11">
      <c r="A165" s="22" t="s">
        <v>1720</v>
      </c>
      <c r="B165" t="str">
        <f t="shared" si="24"/>
        <v/>
      </c>
      <c r="C165">
        <f t="shared" si="25"/>
        <v>0</v>
      </c>
      <c r="D165">
        <f t="shared" si="20"/>
        <v>0</v>
      </c>
      <c r="E165" s="1" t="str">
        <f>IF(B165="/..",_xlfn.TEXTBEFORE(H164, "|",-2),"")</f>
        <v/>
      </c>
      <c r="F165" s="1">
        <f>VALUE(IF(B165="/..",_xlfn.TEXTBEFORE(_xlfn.TEXTAFTER(H164, "|",-2),"|"),0))</f>
        <v>0</v>
      </c>
      <c r="G165" s="1">
        <f t="shared" si="23"/>
        <v>0</v>
      </c>
      <c r="H165" t="str">
        <f t="shared" si="21"/>
        <v>|4561905|710430|266660|915045|32484|0</v>
      </c>
      <c r="I165">
        <f t="shared" si="26"/>
        <v>0</v>
      </c>
      <c r="J165" s="1" t="str">
        <f t="shared" si="22"/>
        <v>|4561905|710430|266660|915045|32484|0</v>
      </c>
      <c r="K165" t="str">
        <f t="shared" si="27"/>
        <v>|4561905|710430|266660|915045|32484</v>
      </c>
    </row>
    <row r="166" spans="1:11">
      <c r="A166" s="22" t="s">
        <v>1819</v>
      </c>
      <c r="B166" t="str">
        <f t="shared" si="24"/>
        <v/>
      </c>
      <c r="C166">
        <f t="shared" si="25"/>
        <v>144719</v>
      </c>
      <c r="D166">
        <f t="shared" si="20"/>
        <v>0</v>
      </c>
      <c r="E166" s="1" t="str">
        <f>IF(B166="/..",_xlfn.TEXTBEFORE(H165, "|",-2),"")</f>
        <v/>
      </c>
      <c r="F166" s="1">
        <f>VALUE(IF(B166="/..",_xlfn.TEXTBEFORE(_xlfn.TEXTAFTER(H165, "|",-2),"|"),0))</f>
        <v>0</v>
      </c>
      <c r="G166" s="1">
        <f t="shared" si="23"/>
        <v>0</v>
      </c>
      <c r="H166" t="str">
        <f t="shared" si="21"/>
        <v>|4561905|710430|266660|915045|32484|144719</v>
      </c>
      <c r="I166">
        <f t="shared" si="26"/>
        <v>0</v>
      </c>
      <c r="J166" s="1" t="str">
        <f t="shared" si="22"/>
        <v>|4561905|710430|266660|915045|32484|144719</v>
      </c>
      <c r="K166" t="str">
        <f t="shared" si="27"/>
        <v>|4561905|710430|266660|915045|32484</v>
      </c>
    </row>
    <row r="167" spans="1:11">
      <c r="A167" s="22" t="s">
        <v>1737</v>
      </c>
      <c r="B167" t="str">
        <f t="shared" si="24"/>
        <v>/..</v>
      </c>
      <c r="C167">
        <f t="shared" si="25"/>
        <v>0</v>
      </c>
      <c r="D167">
        <f t="shared" si="20"/>
        <v>144719</v>
      </c>
      <c r="E167" s="1" t="str">
        <f>IF(B167="/..",_xlfn.TEXTBEFORE(H166, "|",-2),"")</f>
        <v>|4561905|710430|266660|915045</v>
      </c>
      <c r="F167" s="1">
        <f>VALUE(IF(B167="/..",_xlfn.TEXTBEFORE(_xlfn.TEXTAFTER(H166, "|",-2),"|"),0))</f>
        <v>32484</v>
      </c>
      <c r="G167" s="1">
        <f t="shared" si="23"/>
        <v>144719</v>
      </c>
      <c r="H167" t="str">
        <f t="shared" si="21"/>
        <v>|4561905|710430|266660|915045|177203</v>
      </c>
      <c r="I167">
        <f t="shared" si="26"/>
        <v>144719</v>
      </c>
      <c r="J167" s="1" t="str">
        <f t="shared" si="22"/>
        <v>|4561905|710430|266660|915045|32484</v>
      </c>
      <c r="K167" t="str">
        <f t="shared" si="27"/>
        <v>|4561905|710430|266660|915045</v>
      </c>
    </row>
    <row r="168" spans="1:11">
      <c r="A168" s="22" t="s">
        <v>1737</v>
      </c>
      <c r="B168" t="str">
        <f t="shared" si="24"/>
        <v>/..</v>
      </c>
      <c r="C168">
        <f t="shared" si="25"/>
        <v>0</v>
      </c>
      <c r="D168">
        <f t="shared" si="20"/>
        <v>177203</v>
      </c>
      <c r="E168" s="1" t="str">
        <f>IF(B168="/..",_xlfn.TEXTBEFORE(H167, "|",-2),"")</f>
        <v>|4561905|710430|266660</v>
      </c>
      <c r="F168" s="1">
        <f>VALUE(IF(B168="/..",_xlfn.TEXTBEFORE(_xlfn.TEXTAFTER(H167, "|",-2),"|"),0))</f>
        <v>915045</v>
      </c>
      <c r="G168" s="1">
        <f t="shared" si="23"/>
        <v>177203</v>
      </c>
      <c r="H168" t="str">
        <f t="shared" si="21"/>
        <v>|4561905|710430|266660|1092248</v>
      </c>
      <c r="I168">
        <f t="shared" si="26"/>
        <v>32484</v>
      </c>
      <c r="J168" s="1" t="str">
        <f t="shared" si="22"/>
        <v>|4561905|710430|266660|915045</v>
      </c>
      <c r="K168" t="str">
        <f t="shared" si="27"/>
        <v>|4561905|710430|266660</v>
      </c>
    </row>
    <row r="169" spans="1:11">
      <c r="A169" s="22" t="s">
        <v>1820</v>
      </c>
      <c r="B169" t="str">
        <f t="shared" si="24"/>
        <v>/lqd</v>
      </c>
      <c r="C169">
        <f t="shared" si="25"/>
        <v>0</v>
      </c>
      <c r="D169">
        <f t="shared" si="20"/>
        <v>0</v>
      </c>
      <c r="E169" s="1" t="str">
        <f>IF(B169="/..",_xlfn.TEXTBEFORE(H168, "|",-2),"")</f>
        <v/>
      </c>
      <c r="F169" s="1">
        <f>VALUE(IF(B169="/..",_xlfn.TEXTBEFORE(_xlfn.TEXTAFTER(H168, "|",-2),"|"),0))</f>
        <v>0</v>
      </c>
      <c r="G169" s="1">
        <f t="shared" si="23"/>
        <v>0</v>
      </c>
      <c r="H169" t="str">
        <f t="shared" si="21"/>
        <v>|4561905|710430|266660|1092248|0</v>
      </c>
      <c r="I169">
        <f t="shared" si="26"/>
        <v>915045</v>
      </c>
      <c r="J169" s="1" t="str">
        <f t="shared" si="22"/>
        <v>|4561905|710430|266660|915045|0</v>
      </c>
      <c r="K169" t="str">
        <f t="shared" si="27"/>
        <v>|4561905|710430|266660|1092248</v>
      </c>
    </row>
    <row r="170" spans="1:11">
      <c r="A170" s="22" t="s">
        <v>1720</v>
      </c>
      <c r="B170" t="str">
        <f t="shared" si="24"/>
        <v/>
      </c>
      <c r="C170">
        <f t="shared" si="25"/>
        <v>0</v>
      </c>
      <c r="D170">
        <f t="shared" si="20"/>
        <v>0</v>
      </c>
      <c r="E170" s="1" t="str">
        <f>IF(B170="/..",_xlfn.TEXTBEFORE(H169, "|",-2),"")</f>
        <v/>
      </c>
      <c r="F170" s="1">
        <f>VALUE(IF(B170="/..",_xlfn.TEXTBEFORE(_xlfn.TEXTAFTER(H169, "|",-2),"|"),0))</f>
        <v>0</v>
      </c>
      <c r="G170" s="1">
        <f t="shared" si="23"/>
        <v>0</v>
      </c>
      <c r="H170" t="str">
        <f t="shared" si="21"/>
        <v>|4561905|710430|266660|1092248|0</v>
      </c>
      <c r="I170">
        <f t="shared" si="26"/>
        <v>0</v>
      </c>
      <c r="J170" s="1" t="str">
        <f t="shared" si="22"/>
        <v>|4561905|710430|266660|1092248|0</v>
      </c>
      <c r="K170" t="str">
        <f t="shared" si="27"/>
        <v>|4561905|710430|266660|1092248</v>
      </c>
    </row>
    <row r="171" spans="1:11">
      <c r="A171" s="22" t="s">
        <v>1821</v>
      </c>
      <c r="B171" t="str">
        <f t="shared" si="24"/>
        <v/>
      </c>
      <c r="C171">
        <f t="shared" si="25"/>
        <v>231401</v>
      </c>
      <c r="D171">
        <f t="shared" si="20"/>
        <v>0</v>
      </c>
      <c r="E171" s="1" t="str">
        <f>IF(B171="/..",_xlfn.TEXTBEFORE(H170, "|",-2),"")</f>
        <v/>
      </c>
      <c r="F171" s="1">
        <f>VALUE(IF(B171="/..",_xlfn.TEXTBEFORE(_xlfn.TEXTAFTER(H170, "|",-2),"|"),0))</f>
        <v>0</v>
      </c>
      <c r="G171" s="1">
        <f t="shared" si="23"/>
        <v>0</v>
      </c>
      <c r="H171" t="str">
        <f t="shared" si="21"/>
        <v>|4561905|710430|266660|1092248|231401</v>
      </c>
      <c r="I171">
        <f t="shared" si="26"/>
        <v>0</v>
      </c>
      <c r="J171" s="1" t="str">
        <f t="shared" si="22"/>
        <v>|4561905|710430|266660|1092248|231401</v>
      </c>
      <c r="K171" t="str">
        <f t="shared" si="27"/>
        <v>|4561905|710430|266660|1092248</v>
      </c>
    </row>
    <row r="172" spans="1:11">
      <c r="A172" s="22" t="s">
        <v>1822</v>
      </c>
      <c r="B172" t="str">
        <f t="shared" si="24"/>
        <v/>
      </c>
      <c r="C172">
        <f t="shared" si="25"/>
        <v>0</v>
      </c>
      <c r="D172">
        <f t="shared" si="20"/>
        <v>0</v>
      </c>
      <c r="E172" s="1" t="str">
        <f>IF(B172="/..",_xlfn.TEXTBEFORE(H171, "|",-2),"")</f>
        <v/>
      </c>
      <c r="F172" s="1">
        <f>VALUE(IF(B172="/..",_xlfn.TEXTBEFORE(_xlfn.TEXTAFTER(H171, "|",-2),"|"),0))</f>
        <v>0</v>
      </c>
      <c r="G172" s="1">
        <f t="shared" si="23"/>
        <v>0</v>
      </c>
      <c r="H172" t="str">
        <f t="shared" si="21"/>
        <v>|4561905|710430|266660|1092248|231401</v>
      </c>
      <c r="I172">
        <f t="shared" si="26"/>
        <v>231401</v>
      </c>
      <c r="J172" s="1" t="str">
        <f t="shared" si="22"/>
        <v>|4561905|710430|266660|1092248|231401</v>
      </c>
      <c r="K172" t="str">
        <f t="shared" si="27"/>
        <v>|4561905|710430|266660|1092248</v>
      </c>
    </row>
    <row r="173" spans="1:11">
      <c r="A173" s="22" t="s">
        <v>1733</v>
      </c>
      <c r="B173" t="str">
        <f t="shared" si="24"/>
        <v/>
      </c>
      <c r="C173">
        <f t="shared" si="25"/>
        <v>0</v>
      </c>
      <c r="D173">
        <f t="shared" si="20"/>
        <v>0</v>
      </c>
      <c r="E173" s="1" t="str">
        <f>IF(B173="/..",_xlfn.TEXTBEFORE(H172, "|",-2),"")</f>
        <v/>
      </c>
      <c r="F173" s="1">
        <f>VALUE(IF(B173="/..",_xlfn.TEXTBEFORE(_xlfn.TEXTAFTER(H172, "|",-2),"|"),0))</f>
        <v>0</v>
      </c>
      <c r="G173" s="1">
        <f t="shared" si="23"/>
        <v>0</v>
      </c>
      <c r="H173" t="str">
        <f t="shared" si="21"/>
        <v>|4561905|710430|266660|1092248|231401</v>
      </c>
      <c r="I173">
        <f t="shared" si="26"/>
        <v>231401</v>
      </c>
      <c r="J173" s="1" t="str">
        <f t="shared" si="22"/>
        <v>|4561905|710430|266660|1092248|231401</v>
      </c>
      <c r="K173" t="str">
        <f t="shared" si="27"/>
        <v>|4561905|710430|266660|1092248</v>
      </c>
    </row>
    <row r="174" spans="1:11">
      <c r="A174" s="22" t="s">
        <v>1823</v>
      </c>
      <c r="B174" t="str">
        <f t="shared" si="24"/>
        <v/>
      </c>
      <c r="C174">
        <f t="shared" si="25"/>
        <v>199704</v>
      </c>
      <c r="D174">
        <f t="shared" si="20"/>
        <v>0</v>
      </c>
      <c r="E174" s="1" t="str">
        <f>IF(B174="/..",_xlfn.TEXTBEFORE(H173, "|",-2),"")</f>
        <v/>
      </c>
      <c r="F174" s="1">
        <f>VALUE(IF(B174="/..",_xlfn.TEXTBEFORE(_xlfn.TEXTAFTER(H173, "|",-2),"|"),0))</f>
        <v>0</v>
      </c>
      <c r="G174" s="1">
        <f t="shared" si="23"/>
        <v>0</v>
      </c>
      <c r="H174" t="str">
        <f t="shared" si="21"/>
        <v>|4561905|710430|266660|1092248|431105</v>
      </c>
      <c r="I174">
        <f t="shared" si="26"/>
        <v>231401</v>
      </c>
      <c r="J174" s="1" t="str">
        <f t="shared" si="22"/>
        <v>|4561905|710430|266660|1092248|431105</v>
      </c>
      <c r="K174" t="str">
        <f t="shared" si="27"/>
        <v>|4561905|710430|266660|1092248</v>
      </c>
    </row>
    <row r="175" spans="1:11">
      <c r="A175" s="22" t="s">
        <v>1824</v>
      </c>
      <c r="B175" t="str">
        <f t="shared" si="24"/>
        <v>/jnjqmvg</v>
      </c>
      <c r="C175">
        <f t="shared" si="25"/>
        <v>0</v>
      </c>
      <c r="D175">
        <f t="shared" si="20"/>
        <v>0</v>
      </c>
      <c r="E175" s="1" t="str">
        <f>IF(B175="/..",_xlfn.TEXTBEFORE(H174, "|",-2),"")</f>
        <v/>
      </c>
      <c r="F175" s="1">
        <f>VALUE(IF(B175="/..",_xlfn.TEXTBEFORE(_xlfn.TEXTAFTER(H174, "|",-2),"|"),0))</f>
        <v>0</v>
      </c>
      <c r="G175" s="1">
        <f t="shared" si="23"/>
        <v>0</v>
      </c>
      <c r="H175" t="str">
        <f t="shared" si="21"/>
        <v>|4561905|710430|266660|1092248|431105|0</v>
      </c>
      <c r="I175">
        <f t="shared" si="26"/>
        <v>431105</v>
      </c>
      <c r="J175" s="1" t="str">
        <f t="shared" si="22"/>
        <v>|4561905|710430|266660|1092248|431105|0</v>
      </c>
      <c r="K175" t="str">
        <f t="shared" si="27"/>
        <v>|4561905|710430|266660|1092248|431105</v>
      </c>
    </row>
    <row r="176" spans="1:11">
      <c r="A176" s="22" t="s">
        <v>1720</v>
      </c>
      <c r="B176" t="str">
        <f t="shared" si="24"/>
        <v/>
      </c>
      <c r="C176">
        <f t="shared" si="25"/>
        <v>0</v>
      </c>
      <c r="D176">
        <f t="shared" si="20"/>
        <v>0</v>
      </c>
      <c r="E176" s="1" t="str">
        <f>IF(B176="/..",_xlfn.TEXTBEFORE(H175, "|",-2),"")</f>
        <v/>
      </c>
      <c r="F176" s="1">
        <f>VALUE(IF(B176="/..",_xlfn.TEXTBEFORE(_xlfn.TEXTAFTER(H175, "|",-2),"|"),0))</f>
        <v>0</v>
      </c>
      <c r="G176" s="1">
        <f t="shared" si="23"/>
        <v>0</v>
      </c>
      <c r="H176" t="str">
        <f t="shared" si="21"/>
        <v>|4561905|710430|266660|1092248|431105|0</v>
      </c>
      <c r="I176">
        <f t="shared" si="26"/>
        <v>0</v>
      </c>
      <c r="J176" s="1" t="str">
        <f t="shared" si="22"/>
        <v>|4561905|710430|266660|1092248|431105|0</v>
      </c>
      <c r="K176" t="str">
        <f t="shared" si="27"/>
        <v>|4561905|710430|266660|1092248|431105</v>
      </c>
    </row>
    <row r="177" spans="1:11">
      <c r="A177" s="22" t="s">
        <v>1825</v>
      </c>
      <c r="B177" t="str">
        <f t="shared" si="24"/>
        <v/>
      </c>
      <c r="C177">
        <f t="shared" si="25"/>
        <v>104947</v>
      </c>
      <c r="D177">
        <f t="shared" si="20"/>
        <v>0</v>
      </c>
      <c r="E177" s="1" t="str">
        <f>IF(B177="/..",_xlfn.TEXTBEFORE(H176, "|",-2),"")</f>
        <v/>
      </c>
      <c r="F177" s="1">
        <f>VALUE(IF(B177="/..",_xlfn.TEXTBEFORE(_xlfn.TEXTAFTER(H176, "|",-2),"|"),0))</f>
        <v>0</v>
      </c>
      <c r="G177" s="1">
        <f t="shared" si="23"/>
        <v>0</v>
      </c>
      <c r="H177" t="str">
        <f t="shared" si="21"/>
        <v>|4561905|710430|266660|1092248|431105|104947</v>
      </c>
      <c r="I177">
        <f t="shared" si="26"/>
        <v>0</v>
      </c>
      <c r="J177" s="1" t="str">
        <f t="shared" si="22"/>
        <v>|4561905|710430|266660|1092248|431105|104947</v>
      </c>
      <c r="K177" t="str">
        <f t="shared" si="27"/>
        <v>|4561905|710430|266660|1092248|431105</v>
      </c>
    </row>
    <row r="178" spans="1:11">
      <c r="A178" s="22" t="s">
        <v>1737</v>
      </c>
      <c r="B178" t="str">
        <f t="shared" si="24"/>
        <v>/..</v>
      </c>
      <c r="C178">
        <f t="shared" si="25"/>
        <v>0</v>
      </c>
      <c r="D178">
        <f t="shared" si="20"/>
        <v>104947</v>
      </c>
      <c r="E178" s="1" t="str">
        <f>IF(B178="/..",_xlfn.TEXTBEFORE(H177, "|",-2),"")</f>
        <v>|4561905|710430|266660|1092248</v>
      </c>
      <c r="F178" s="1">
        <f>VALUE(IF(B178="/..",_xlfn.TEXTBEFORE(_xlfn.TEXTAFTER(H177, "|",-2),"|"),0))</f>
        <v>431105</v>
      </c>
      <c r="G178" s="1">
        <f t="shared" si="23"/>
        <v>104947</v>
      </c>
      <c r="H178" t="str">
        <f t="shared" si="21"/>
        <v>|4561905|710430|266660|1092248|536052</v>
      </c>
      <c r="I178">
        <f t="shared" si="26"/>
        <v>104947</v>
      </c>
      <c r="J178" s="1" t="str">
        <f t="shared" si="22"/>
        <v>|4561905|710430|266660|1092248|431105</v>
      </c>
      <c r="K178" t="str">
        <f t="shared" si="27"/>
        <v>|4561905|710430|266660|1092248</v>
      </c>
    </row>
    <row r="179" spans="1:11">
      <c r="A179" s="22" t="s">
        <v>1762</v>
      </c>
      <c r="B179" t="str">
        <f t="shared" si="24"/>
        <v>/lmw</v>
      </c>
      <c r="C179">
        <f t="shared" si="25"/>
        <v>0</v>
      </c>
      <c r="D179">
        <f t="shared" si="20"/>
        <v>0</v>
      </c>
      <c r="E179" s="1" t="str">
        <f>IF(B179="/..",_xlfn.TEXTBEFORE(H178, "|",-2),"")</f>
        <v/>
      </c>
      <c r="F179" s="1">
        <f>VALUE(IF(B179="/..",_xlfn.TEXTBEFORE(_xlfn.TEXTAFTER(H178, "|",-2),"|"),0))</f>
        <v>0</v>
      </c>
      <c r="G179" s="1">
        <f t="shared" si="23"/>
        <v>0</v>
      </c>
      <c r="H179" t="str">
        <f t="shared" si="21"/>
        <v>|4561905|710430|266660|1092248|536052|0</v>
      </c>
      <c r="I179">
        <f t="shared" si="26"/>
        <v>431105</v>
      </c>
      <c r="J179" s="1" t="str">
        <f t="shared" si="22"/>
        <v>|4561905|710430|266660|1092248|431105|0</v>
      </c>
      <c r="K179" t="str">
        <f t="shared" si="27"/>
        <v>|4561905|710430|266660|1092248|536052</v>
      </c>
    </row>
    <row r="180" spans="1:11">
      <c r="A180" s="22" t="s">
        <v>1720</v>
      </c>
      <c r="B180" t="str">
        <f t="shared" si="24"/>
        <v/>
      </c>
      <c r="C180">
        <f t="shared" si="25"/>
        <v>0</v>
      </c>
      <c r="D180">
        <f t="shared" si="20"/>
        <v>0</v>
      </c>
      <c r="E180" s="1" t="str">
        <f>IF(B180="/..",_xlfn.TEXTBEFORE(H179, "|",-2),"")</f>
        <v/>
      </c>
      <c r="F180" s="1">
        <f>VALUE(IF(B180="/..",_xlfn.TEXTBEFORE(_xlfn.TEXTAFTER(H179, "|",-2),"|"),0))</f>
        <v>0</v>
      </c>
      <c r="G180" s="1">
        <f t="shared" si="23"/>
        <v>0</v>
      </c>
      <c r="H180" t="str">
        <f t="shared" si="21"/>
        <v>|4561905|710430|266660|1092248|536052|0</v>
      </c>
      <c r="I180">
        <f t="shared" si="26"/>
        <v>0</v>
      </c>
      <c r="J180" s="1" t="str">
        <f t="shared" si="22"/>
        <v>|4561905|710430|266660|1092248|536052|0</v>
      </c>
      <c r="K180" t="str">
        <f t="shared" si="27"/>
        <v>|4561905|710430|266660|1092248|536052</v>
      </c>
    </row>
    <row r="181" spans="1:11">
      <c r="A181" s="22" t="s">
        <v>1826</v>
      </c>
      <c r="B181" t="str">
        <f t="shared" si="24"/>
        <v/>
      </c>
      <c r="C181">
        <f t="shared" si="25"/>
        <v>230298</v>
      </c>
      <c r="D181">
        <f t="shared" si="20"/>
        <v>0</v>
      </c>
      <c r="E181" s="1" t="str">
        <f>IF(B181="/..",_xlfn.TEXTBEFORE(H180, "|",-2),"")</f>
        <v/>
      </c>
      <c r="F181" s="1">
        <f>VALUE(IF(B181="/..",_xlfn.TEXTBEFORE(_xlfn.TEXTAFTER(H180, "|",-2),"|"),0))</f>
        <v>0</v>
      </c>
      <c r="G181" s="1">
        <f t="shared" si="23"/>
        <v>0</v>
      </c>
      <c r="H181" t="str">
        <f t="shared" si="21"/>
        <v>|4561905|710430|266660|1092248|536052|230298</v>
      </c>
      <c r="I181">
        <f t="shared" si="26"/>
        <v>0</v>
      </c>
      <c r="J181" s="1" t="str">
        <f t="shared" si="22"/>
        <v>|4561905|710430|266660|1092248|536052|230298</v>
      </c>
      <c r="K181" t="str">
        <f t="shared" si="27"/>
        <v>|4561905|710430|266660|1092248|536052</v>
      </c>
    </row>
    <row r="182" spans="1:11">
      <c r="A182" s="22" t="s">
        <v>1827</v>
      </c>
      <c r="B182" t="str">
        <f t="shared" si="24"/>
        <v/>
      </c>
      <c r="C182">
        <f t="shared" si="25"/>
        <v>158947</v>
      </c>
      <c r="D182">
        <f t="shared" si="20"/>
        <v>0</v>
      </c>
      <c r="E182" s="1" t="str">
        <f>IF(B182="/..",_xlfn.TEXTBEFORE(H181, "|",-2),"")</f>
        <v/>
      </c>
      <c r="F182" s="1">
        <f>VALUE(IF(B182="/..",_xlfn.TEXTBEFORE(_xlfn.TEXTAFTER(H181, "|",-2),"|"),0))</f>
        <v>0</v>
      </c>
      <c r="G182" s="1">
        <f t="shared" si="23"/>
        <v>0</v>
      </c>
      <c r="H182" t="str">
        <f t="shared" si="21"/>
        <v>|4561905|710430|266660|1092248|536052|389245</v>
      </c>
      <c r="I182">
        <f t="shared" si="26"/>
        <v>230298</v>
      </c>
      <c r="J182" s="1" t="str">
        <f t="shared" si="22"/>
        <v>|4561905|710430|266660|1092248|536052|389245</v>
      </c>
      <c r="K182" t="str">
        <f t="shared" si="27"/>
        <v>|4561905|710430|266660|1092248|536052</v>
      </c>
    </row>
    <row r="183" spans="1:11">
      <c r="A183" s="22" t="s">
        <v>1737</v>
      </c>
      <c r="B183" t="str">
        <f t="shared" si="24"/>
        <v>/..</v>
      </c>
      <c r="C183">
        <f t="shared" si="25"/>
        <v>0</v>
      </c>
      <c r="D183">
        <f t="shared" si="20"/>
        <v>389245</v>
      </c>
      <c r="E183" s="1" t="str">
        <f>IF(B183="/..",_xlfn.TEXTBEFORE(H182, "|",-2),"")</f>
        <v>|4561905|710430|266660|1092248</v>
      </c>
      <c r="F183" s="1">
        <f>VALUE(IF(B183="/..",_xlfn.TEXTBEFORE(_xlfn.TEXTAFTER(H182, "|",-2),"|"),0))</f>
        <v>536052</v>
      </c>
      <c r="G183" s="1">
        <f t="shared" si="23"/>
        <v>389245</v>
      </c>
      <c r="H183" t="str">
        <f t="shared" si="21"/>
        <v>|4561905|710430|266660|1092248|925297</v>
      </c>
      <c r="I183">
        <f t="shared" si="26"/>
        <v>389245</v>
      </c>
      <c r="J183" s="1" t="str">
        <f t="shared" si="22"/>
        <v>|4561905|710430|266660|1092248|536052</v>
      </c>
      <c r="K183" t="str">
        <f t="shared" si="27"/>
        <v>|4561905|710430|266660|1092248</v>
      </c>
    </row>
    <row r="184" spans="1:11">
      <c r="A184" s="22" t="s">
        <v>1737</v>
      </c>
      <c r="B184" t="str">
        <f t="shared" si="24"/>
        <v>/..</v>
      </c>
      <c r="C184">
        <f t="shared" si="25"/>
        <v>0</v>
      </c>
      <c r="D184">
        <f t="shared" si="20"/>
        <v>925297</v>
      </c>
      <c r="E184" s="1" t="str">
        <f>IF(B184="/..",_xlfn.TEXTBEFORE(H183, "|",-2),"")</f>
        <v>|4561905|710430|266660</v>
      </c>
      <c r="F184" s="1">
        <f>VALUE(IF(B184="/..",_xlfn.TEXTBEFORE(_xlfn.TEXTAFTER(H183, "|",-2),"|"),0))</f>
        <v>1092248</v>
      </c>
      <c r="G184" s="1">
        <f t="shared" si="23"/>
        <v>925297</v>
      </c>
      <c r="H184" t="str">
        <f t="shared" si="21"/>
        <v>|4561905|710430|266660|2017545</v>
      </c>
      <c r="I184">
        <f t="shared" si="26"/>
        <v>536052</v>
      </c>
      <c r="J184" s="1" t="str">
        <f t="shared" si="22"/>
        <v>|4561905|710430|266660|1092248</v>
      </c>
      <c r="K184" t="str">
        <f t="shared" si="27"/>
        <v>|4561905|710430|266660</v>
      </c>
    </row>
    <row r="185" spans="1:11">
      <c r="A185" s="22" t="s">
        <v>1828</v>
      </c>
      <c r="B185" t="str">
        <f t="shared" si="24"/>
        <v>/szn</v>
      </c>
      <c r="C185">
        <f t="shared" si="25"/>
        <v>0</v>
      </c>
      <c r="D185">
        <f t="shared" si="20"/>
        <v>0</v>
      </c>
      <c r="E185" s="1" t="str">
        <f>IF(B185="/..",_xlfn.TEXTBEFORE(H184, "|",-2),"")</f>
        <v/>
      </c>
      <c r="F185" s="1">
        <f>VALUE(IF(B185="/..",_xlfn.TEXTBEFORE(_xlfn.TEXTAFTER(H184, "|",-2),"|"),0))</f>
        <v>0</v>
      </c>
      <c r="G185" s="1">
        <f t="shared" si="23"/>
        <v>0</v>
      </c>
      <c r="H185" t="str">
        <f t="shared" si="21"/>
        <v>|4561905|710430|266660|2017545|0</v>
      </c>
      <c r="I185">
        <f t="shared" si="26"/>
        <v>1092248</v>
      </c>
      <c r="J185" s="1" t="str">
        <f t="shared" si="22"/>
        <v>|4561905|710430|266660|1092248|0</v>
      </c>
      <c r="K185" t="str">
        <f t="shared" si="27"/>
        <v>|4561905|710430|266660|2017545</v>
      </c>
    </row>
    <row r="186" spans="1:11">
      <c r="A186" s="22" t="s">
        <v>1720</v>
      </c>
      <c r="B186" t="str">
        <f t="shared" si="24"/>
        <v/>
      </c>
      <c r="C186">
        <f t="shared" si="25"/>
        <v>0</v>
      </c>
      <c r="D186">
        <f t="shared" si="20"/>
        <v>0</v>
      </c>
      <c r="E186" s="1" t="str">
        <f>IF(B186="/..",_xlfn.TEXTBEFORE(H185, "|",-2),"")</f>
        <v/>
      </c>
      <c r="F186" s="1">
        <f>VALUE(IF(B186="/..",_xlfn.TEXTBEFORE(_xlfn.TEXTAFTER(H185, "|",-2),"|"),0))</f>
        <v>0</v>
      </c>
      <c r="G186" s="1">
        <f t="shared" si="23"/>
        <v>0</v>
      </c>
      <c r="H186" t="str">
        <f t="shared" si="21"/>
        <v>|4561905|710430|266660|2017545|0</v>
      </c>
      <c r="I186">
        <f t="shared" si="26"/>
        <v>0</v>
      </c>
      <c r="J186" s="1" t="str">
        <f t="shared" si="22"/>
        <v>|4561905|710430|266660|2017545|0</v>
      </c>
      <c r="K186" t="str">
        <f t="shared" si="27"/>
        <v>|4561905|710430|266660|2017545</v>
      </c>
    </row>
    <row r="187" spans="1:11">
      <c r="A187" s="22" t="s">
        <v>1829</v>
      </c>
      <c r="B187" t="str">
        <f t="shared" si="24"/>
        <v/>
      </c>
      <c r="C187">
        <f t="shared" si="25"/>
        <v>197974</v>
      </c>
      <c r="D187">
        <f t="shared" si="20"/>
        <v>0</v>
      </c>
      <c r="E187" s="1" t="str">
        <f>IF(B187="/..",_xlfn.TEXTBEFORE(H186, "|",-2),"")</f>
        <v/>
      </c>
      <c r="F187" s="1">
        <f>VALUE(IF(B187="/..",_xlfn.TEXTBEFORE(_xlfn.TEXTAFTER(H186, "|",-2),"|"),0))</f>
        <v>0</v>
      </c>
      <c r="G187" s="1">
        <f t="shared" si="23"/>
        <v>0</v>
      </c>
      <c r="H187" t="str">
        <f t="shared" si="21"/>
        <v>|4561905|710430|266660|2017545|197974</v>
      </c>
      <c r="I187">
        <f t="shared" si="26"/>
        <v>0</v>
      </c>
      <c r="J187" s="1" t="str">
        <f t="shared" si="22"/>
        <v>|4561905|710430|266660|2017545|197974</v>
      </c>
      <c r="K187" t="str">
        <f t="shared" si="27"/>
        <v>|4561905|710430|266660|2017545</v>
      </c>
    </row>
    <row r="188" spans="1:11">
      <c r="A188" s="22" t="s">
        <v>1737</v>
      </c>
      <c r="B188" t="str">
        <f t="shared" si="24"/>
        <v>/..</v>
      </c>
      <c r="C188">
        <f t="shared" si="25"/>
        <v>0</v>
      </c>
      <c r="D188">
        <f t="shared" si="20"/>
        <v>197974</v>
      </c>
      <c r="E188" s="1" t="str">
        <f>IF(B188="/..",_xlfn.TEXTBEFORE(H187, "|",-2),"")</f>
        <v>|4561905|710430|266660</v>
      </c>
      <c r="F188" s="1">
        <f>VALUE(IF(B188="/..",_xlfn.TEXTBEFORE(_xlfn.TEXTAFTER(H187, "|",-2),"|"),0))</f>
        <v>2017545</v>
      </c>
      <c r="G188" s="1">
        <f t="shared" si="23"/>
        <v>197974</v>
      </c>
      <c r="H188" t="str">
        <f t="shared" si="21"/>
        <v>|4561905|710430|266660|2215519</v>
      </c>
      <c r="I188">
        <f t="shared" si="26"/>
        <v>197974</v>
      </c>
      <c r="J188" s="1" t="str">
        <f t="shared" si="22"/>
        <v>|4561905|710430|266660|2017545</v>
      </c>
      <c r="K188" t="str">
        <f t="shared" si="27"/>
        <v>|4561905|710430|266660</v>
      </c>
    </row>
    <row r="189" spans="1:11">
      <c r="A189" s="22" t="s">
        <v>1737</v>
      </c>
      <c r="B189" t="str">
        <f t="shared" si="24"/>
        <v>/..</v>
      </c>
      <c r="C189">
        <f t="shared" si="25"/>
        <v>0</v>
      </c>
      <c r="D189">
        <f t="shared" si="20"/>
        <v>2215519</v>
      </c>
      <c r="E189" s="1" t="str">
        <f>IF(B189="/..",_xlfn.TEXTBEFORE(H188, "|",-2),"")</f>
        <v>|4561905|710430</v>
      </c>
      <c r="F189" s="1">
        <f>VALUE(IF(B189="/..",_xlfn.TEXTBEFORE(_xlfn.TEXTAFTER(H188, "|",-2),"|"),0))</f>
        <v>266660</v>
      </c>
      <c r="G189" s="1">
        <f t="shared" si="23"/>
        <v>2215519</v>
      </c>
      <c r="H189" t="str">
        <f t="shared" si="21"/>
        <v>|4561905|710430|2482179</v>
      </c>
      <c r="I189">
        <f t="shared" si="26"/>
        <v>2017545</v>
      </c>
      <c r="J189" s="1" t="str">
        <f t="shared" si="22"/>
        <v>|4561905|710430|266660</v>
      </c>
      <c r="K189" t="str">
        <f t="shared" si="27"/>
        <v>|4561905|710430</v>
      </c>
    </row>
    <row r="190" spans="1:11">
      <c r="A190" s="22" t="s">
        <v>1737</v>
      </c>
      <c r="B190" t="str">
        <f t="shared" si="24"/>
        <v>/..</v>
      </c>
      <c r="C190">
        <f t="shared" si="25"/>
        <v>0</v>
      </c>
      <c r="D190">
        <f t="shared" si="20"/>
        <v>2482179</v>
      </c>
      <c r="E190" s="1" t="str">
        <f>IF(B190="/..",_xlfn.TEXTBEFORE(H189, "|",-2),"")</f>
        <v>|4561905</v>
      </c>
      <c r="F190" s="1">
        <f>VALUE(IF(B190="/..",_xlfn.TEXTBEFORE(_xlfn.TEXTAFTER(H189, "|",-2),"|"),0))</f>
        <v>710430</v>
      </c>
      <c r="G190" s="1">
        <f t="shared" si="23"/>
        <v>2482179</v>
      </c>
      <c r="H190" t="str">
        <f t="shared" si="21"/>
        <v>|4561905|3192609</v>
      </c>
      <c r="I190">
        <f t="shared" si="26"/>
        <v>266660</v>
      </c>
      <c r="J190" s="1" t="str">
        <f t="shared" si="22"/>
        <v>|4561905|710430</v>
      </c>
      <c r="K190" t="str">
        <f t="shared" si="27"/>
        <v>|4561905</v>
      </c>
    </row>
    <row r="191" spans="1:11">
      <c r="A191" s="22" t="s">
        <v>1737</v>
      </c>
      <c r="B191" t="str">
        <f t="shared" si="24"/>
        <v>/..</v>
      </c>
      <c r="C191">
        <f t="shared" si="25"/>
        <v>0</v>
      </c>
      <c r="D191">
        <f t="shared" si="20"/>
        <v>3192609</v>
      </c>
      <c r="E191" s="1" t="str">
        <f>IF(B191="/..",_xlfn.TEXTBEFORE(H190, "|",-2),"")</f>
        <v/>
      </c>
      <c r="F191" s="1">
        <f>VALUE(IF(B191="/..",_xlfn.TEXTBEFORE(_xlfn.TEXTAFTER(H190, "|",-2),"|"),0))</f>
        <v>4561905</v>
      </c>
      <c r="G191" s="1">
        <f t="shared" si="23"/>
        <v>3192609</v>
      </c>
      <c r="H191" t="str">
        <f t="shared" si="21"/>
        <v>|7754514</v>
      </c>
      <c r="I191">
        <f t="shared" si="26"/>
        <v>710430</v>
      </c>
      <c r="J191" s="1" t="str">
        <f t="shared" si="22"/>
        <v>|4561905</v>
      </c>
      <c r="K191" t="str">
        <f t="shared" si="27"/>
        <v/>
      </c>
    </row>
    <row r="192" spans="1:11">
      <c r="A192" s="22" t="s">
        <v>1830</v>
      </c>
      <c r="B192" t="str">
        <f t="shared" si="24"/>
        <v>/fcnqg</v>
      </c>
      <c r="C192">
        <f t="shared" si="25"/>
        <v>0</v>
      </c>
      <c r="D192">
        <f t="shared" si="20"/>
        <v>0</v>
      </c>
      <c r="E192" s="1" t="str">
        <f>IF(B192="/..",_xlfn.TEXTBEFORE(H191, "|",-2),"")</f>
        <v/>
      </c>
      <c r="F192" s="1">
        <f>VALUE(IF(B192="/..",_xlfn.TEXTBEFORE(_xlfn.TEXTAFTER(H191, "|",-2),"|"),0))</f>
        <v>0</v>
      </c>
      <c r="G192" s="1">
        <f t="shared" si="23"/>
        <v>0</v>
      </c>
      <c r="H192" t="str">
        <f t="shared" si="21"/>
        <v>|7754514|0</v>
      </c>
      <c r="I192">
        <f t="shared" si="26"/>
        <v>4561905</v>
      </c>
      <c r="J192" s="1" t="str">
        <f t="shared" si="22"/>
        <v>|4561905|0</v>
      </c>
      <c r="K192" t="str">
        <f t="shared" si="27"/>
        <v>|7754514</v>
      </c>
    </row>
    <row r="193" spans="1:11">
      <c r="A193" s="22" t="s">
        <v>1720</v>
      </c>
      <c r="B193" t="str">
        <f t="shared" si="24"/>
        <v/>
      </c>
      <c r="C193">
        <f t="shared" si="25"/>
        <v>0</v>
      </c>
      <c r="D193">
        <f t="shared" si="20"/>
        <v>0</v>
      </c>
      <c r="E193" s="1" t="str">
        <f>IF(B193="/..",_xlfn.TEXTBEFORE(H192, "|",-2),"")</f>
        <v/>
      </c>
      <c r="F193" s="1">
        <f>VALUE(IF(B193="/..",_xlfn.TEXTBEFORE(_xlfn.TEXTAFTER(H192, "|",-2),"|"),0))</f>
        <v>0</v>
      </c>
      <c r="G193" s="1">
        <f t="shared" si="23"/>
        <v>0</v>
      </c>
      <c r="H193" t="str">
        <f t="shared" si="21"/>
        <v>|7754514|0</v>
      </c>
      <c r="I193">
        <f t="shared" si="26"/>
        <v>0</v>
      </c>
      <c r="J193" s="1" t="str">
        <f t="shared" si="22"/>
        <v>|7754514|0</v>
      </c>
      <c r="K193" t="str">
        <f t="shared" si="27"/>
        <v>|7754514</v>
      </c>
    </row>
    <row r="194" spans="1:11">
      <c r="A194" s="22" t="s">
        <v>1831</v>
      </c>
      <c r="B194" t="str">
        <f t="shared" si="24"/>
        <v/>
      </c>
      <c r="C194">
        <f t="shared" si="25"/>
        <v>251609</v>
      </c>
      <c r="D194">
        <f t="shared" si="20"/>
        <v>0</v>
      </c>
      <c r="E194" s="1" t="str">
        <f>IF(B194="/..",_xlfn.TEXTBEFORE(H193, "|",-2),"")</f>
        <v/>
      </c>
      <c r="F194" s="1">
        <f>VALUE(IF(B194="/..",_xlfn.TEXTBEFORE(_xlfn.TEXTAFTER(H193, "|",-2),"|"),0))</f>
        <v>0</v>
      </c>
      <c r="G194" s="1">
        <f t="shared" si="23"/>
        <v>0</v>
      </c>
      <c r="H194" t="str">
        <f t="shared" si="21"/>
        <v>|7754514|251609</v>
      </c>
      <c r="I194">
        <f t="shared" si="26"/>
        <v>0</v>
      </c>
      <c r="J194" s="1" t="str">
        <f t="shared" si="22"/>
        <v>|7754514|251609</v>
      </c>
      <c r="K194" t="str">
        <f t="shared" si="27"/>
        <v>|7754514</v>
      </c>
    </row>
    <row r="195" spans="1:11">
      <c r="A195" s="22" t="s">
        <v>1832</v>
      </c>
      <c r="B195" t="str">
        <f t="shared" si="24"/>
        <v/>
      </c>
      <c r="C195">
        <f t="shared" si="25"/>
        <v>289497</v>
      </c>
      <c r="D195">
        <f t="shared" si="20"/>
        <v>0</v>
      </c>
      <c r="E195" s="1" t="str">
        <f>IF(B195="/..",_xlfn.TEXTBEFORE(H194, "|",-2),"")</f>
        <v/>
      </c>
      <c r="F195" s="1">
        <f>VALUE(IF(B195="/..",_xlfn.TEXTBEFORE(_xlfn.TEXTAFTER(H194, "|",-2),"|"),0))</f>
        <v>0</v>
      </c>
      <c r="G195" s="1">
        <f t="shared" si="23"/>
        <v>0</v>
      </c>
      <c r="H195" t="str">
        <f t="shared" si="21"/>
        <v>|7754514|541106</v>
      </c>
      <c r="I195">
        <f t="shared" si="26"/>
        <v>251609</v>
      </c>
      <c r="J195" s="1" t="str">
        <f t="shared" si="22"/>
        <v>|7754514|541106</v>
      </c>
      <c r="K195" t="str">
        <f t="shared" si="27"/>
        <v>|7754514</v>
      </c>
    </row>
    <row r="196" spans="1:11">
      <c r="A196" s="22" t="s">
        <v>1833</v>
      </c>
      <c r="B196" t="str">
        <f t="shared" si="24"/>
        <v/>
      </c>
      <c r="C196">
        <f t="shared" si="25"/>
        <v>228459</v>
      </c>
      <c r="D196">
        <f t="shared" si="20"/>
        <v>0</v>
      </c>
      <c r="E196" s="1" t="str">
        <f>IF(B196="/..",_xlfn.TEXTBEFORE(H195, "|",-2),"")</f>
        <v/>
      </c>
      <c r="F196" s="1">
        <f>VALUE(IF(B196="/..",_xlfn.TEXTBEFORE(_xlfn.TEXTAFTER(H195, "|",-2),"|"),0))</f>
        <v>0</v>
      </c>
      <c r="G196" s="1">
        <f t="shared" si="23"/>
        <v>0</v>
      </c>
      <c r="H196" t="str">
        <f t="shared" si="21"/>
        <v>|7754514|769565</v>
      </c>
      <c r="I196">
        <f t="shared" si="26"/>
        <v>541106</v>
      </c>
      <c r="J196" s="1" t="str">
        <f t="shared" si="22"/>
        <v>|7754514|769565</v>
      </c>
      <c r="K196" t="str">
        <f t="shared" si="27"/>
        <v>|7754514</v>
      </c>
    </row>
    <row r="197" spans="1:11">
      <c r="A197" s="22" t="s">
        <v>1737</v>
      </c>
      <c r="B197" t="str">
        <f t="shared" si="24"/>
        <v>/..</v>
      </c>
      <c r="C197">
        <f t="shared" si="25"/>
        <v>0</v>
      </c>
      <c r="D197">
        <f t="shared" si="20"/>
        <v>769565</v>
      </c>
      <c r="E197" s="1" t="str">
        <f>IF(B197="/..",_xlfn.TEXTBEFORE(H196, "|",-2),"")</f>
        <v/>
      </c>
      <c r="F197" s="1">
        <f>VALUE(IF(B197="/..",_xlfn.TEXTBEFORE(_xlfn.TEXTAFTER(H196, "|",-2),"|"),0))</f>
        <v>7754514</v>
      </c>
      <c r="G197" s="1">
        <f t="shared" si="23"/>
        <v>769565</v>
      </c>
      <c r="H197" t="str">
        <f t="shared" si="21"/>
        <v>|8524079</v>
      </c>
      <c r="I197">
        <f t="shared" si="26"/>
        <v>769565</v>
      </c>
      <c r="J197" s="1" t="str">
        <f t="shared" si="22"/>
        <v>|7754514</v>
      </c>
      <c r="K197" t="str">
        <f t="shared" si="27"/>
        <v/>
      </c>
    </row>
    <row r="198" spans="1:11">
      <c r="A198" s="22" t="s">
        <v>1834</v>
      </c>
      <c r="B198" t="str">
        <f t="shared" si="24"/>
        <v>/jvwtm</v>
      </c>
      <c r="C198">
        <f t="shared" si="25"/>
        <v>0</v>
      </c>
      <c r="D198">
        <f t="shared" si="20"/>
        <v>0</v>
      </c>
      <c r="E198" s="1" t="str">
        <f>IF(B198="/..",_xlfn.TEXTBEFORE(H197, "|",-2),"")</f>
        <v/>
      </c>
      <c r="F198" s="1">
        <f>VALUE(IF(B198="/..",_xlfn.TEXTBEFORE(_xlfn.TEXTAFTER(H197, "|",-2),"|"),0))</f>
        <v>0</v>
      </c>
      <c r="G198" s="1">
        <f t="shared" si="23"/>
        <v>0</v>
      </c>
      <c r="H198" t="str">
        <f t="shared" si="21"/>
        <v>|8524079|0</v>
      </c>
      <c r="I198">
        <f t="shared" si="26"/>
        <v>7754514</v>
      </c>
      <c r="J198" s="1" t="str">
        <f t="shared" si="22"/>
        <v>|7754514|0</v>
      </c>
      <c r="K198" t="str">
        <f t="shared" si="27"/>
        <v>|8524079</v>
      </c>
    </row>
    <row r="199" spans="1:11">
      <c r="A199" s="22" t="s">
        <v>1720</v>
      </c>
      <c r="B199" t="str">
        <f t="shared" si="24"/>
        <v/>
      </c>
      <c r="C199">
        <f t="shared" si="25"/>
        <v>0</v>
      </c>
      <c r="D199">
        <f t="shared" si="20"/>
        <v>0</v>
      </c>
      <c r="E199" s="1" t="str">
        <f>IF(B199="/..",_xlfn.TEXTBEFORE(H198, "|",-2),"")</f>
        <v/>
      </c>
      <c r="F199" s="1">
        <f>VALUE(IF(B199="/..",_xlfn.TEXTBEFORE(_xlfn.TEXTAFTER(H198, "|",-2),"|"),0))</f>
        <v>0</v>
      </c>
      <c r="G199" s="1">
        <f t="shared" si="23"/>
        <v>0</v>
      </c>
      <c r="H199" t="str">
        <f t="shared" si="21"/>
        <v>|8524079|0</v>
      </c>
      <c r="I199">
        <f t="shared" si="26"/>
        <v>0</v>
      </c>
      <c r="J199" s="1" t="str">
        <f t="shared" si="22"/>
        <v>|8524079|0</v>
      </c>
      <c r="K199" t="str">
        <f t="shared" si="27"/>
        <v>|8524079</v>
      </c>
    </row>
    <row r="200" spans="1:11">
      <c r="A200" s="22" t="s">
        <v>1722</v>
      </c>
      <c r="B200" t="str">
        <f t="shared" si="24"/>
        <v/>
      </c>
      <c r="C200">
        <f t="shared" si="25"/>
        <v>0</v>
      </c>
      <c r="D200">
        <f t="shared" si="20"/>
        <v>0</v>
      </c>
      <c r="E200" s="1" t="str">
        <f>IF(B200="/..",_xlfn.TEXTBEFORE(H199, "|",-2),"")</f>
        <v/>
      </c>
      <c r="F200" s="1">
        <f>VALUE(IF(B200="/..",_xlfn.TEXTBEFORE(_xlfn.TEXTAFTER(H199, "|",-2),"|"),0))</f>
        <v>0</v>
      </c>
      <c r="G200" s="1">
        <f t="shared" si="23"/>
        <v>0</v>
      </c>
      <c r="H200" t="str">
        <f t="shared" si="21"/>
        <v>|8524079|0</v>
      </c>
      <c r="I200">
        <f t="shared" si="26"/>
        <v>0</v>
      </c>
      <c r="J200" s="1" t="str">
        <f t="shared" si="22"/>
        <v>|8524079|0</v>
      </c>
      <c r="K200" t="str">
        <f t="shared" si="27"/>
        <v>|8524079</v>
      </c>
    </row>
    <row r="201" spans="1:11">
      <c r="A201" s="22" t="s">
        <v>1835</v>
      </c>
      <c r="B201" t="str">
        <f t="shared" si="24"/>
        <v/>
      </c>
      <c r="C201">
        <f t="shared" si="25"/>
        <v>47959</v>
      </c>
      <c r="D201">
        <f t="shared" si="20"/>
        <v>0</v>
      </c>
      <c r="E201" s="1" t="str">
        <f>IF(B201="/..",_xlfn.TEXTBEFORE(H200, "|",-2),"")</f>
        <v/>
      </c>
      <c r="F201" s="1">
        <f>VALUE(IF(B201="/..",_xlfn.TEXTBEFORE(_xlfn.TEXTAFTER(H200, "|",-2),"|"),0))</f>
        <v>0</v>
      </c>
      <c r="G201" s="1">
        <f t="shared" si="23"/>
        <v>0</v>
      </c>
      <c r="H201" t="str">
        <f t="shared" si="21"/>
        <v>|8524079|47959</v>
      </c>
      <c r="I201">
        <f t="shared" si="26"/>
        <v>0</v>
      </c>
      <c r="J201" s="1" t="str">
        <f t="shared" si="22"/>
        <v>|8524079|47959</v>
      </c>
      <c r="K201" t="str">
        <f t="shared" si="27"/>
        <v>|8524079</v>
      </c>
    </row>
    <row r="202" spans="1:11">
      <c r="A202" s="22" t="s">
        <v>1836</v>
      </c>
      <c r="B202" t="str">
        <f t="shared" si="24"/>
        <v/>
      </c>
      <c r="C202">
        <f t="shared" si="25"/>
        <v>0</v>
      </c>
      <c r="D202">
        <f t="shared" si="20"/>
        <v>0</v>
      </c>
      <c r="E202" s="1" t="str">
        <f>IF(B202="/..",_xlfn.TEXTBEFORE(H201, "|",-2),"")</f>
        <v/>
      </c>
      <c r="F202" s="1">
        <f>VALUE(IF(B202="/..",_xlfn.TEXTBEFORE(_xlfn.TEXTAFTER(H201, "|",-2),"|"),0))</f>
        <v>0</v>
      </c>
      <c r="G202" s="1">
        <f t="shared" si="23"/>
        <v>0</v>
      </c>
      <c r="H202" t="str">
        <f t="shared" si="21"/>
        <v>|8524079|47959</v>
      </c>
      <c r="I202">
        <f t="shared" si="26"/>
        <v>47959</v>
      </c>
      <c r="J202" s="1" t="str">
        <f t="shared" si="22"/>
        <v>|8524079|47959</v>
      </c>
      <c r="K202" t="str">
        <f t="shared" si="27"/>
        <v>|8524079</v>
      </c>
    </row>
    <row r="203" spans="1:11">
      <c r="A203" s="22" t="s">
        <v>1779</v>
      </c>
      <c r="B203" t="str">
        <f t="shared" si="24"/>
        <v/>
      </c>
      <c r="C203">
        <f t="shared" si="25"/>
        <v>0</v>
      </c>
      <c r="D203">
        <f t="shared" si="20"/>
        <v>0</v>
      </c>
      <c r="E203" s="1" t="str">
        <f>IF(B203="/..",_xlfn.TEXTBEFORE(H202, "|",-2),"")</f>
        <v/>
      </c>
      <c r="F203" s="1">
        <f>VALUE(IF(B203="/..",_xlfn.TEXTBEFORE(_xlfn.TEXTAFTER(H202, "|",-2),"|"),0))</f>
        <v>0</v>
      </c>
      <c r="G203" s="1">
        <f t="shared" si="23"/>
        <v>0</v>
      </c>
      <c r="H203" t="str">
        <f t="shared" si="21"/>
        <v>|8524079|47959</v>
      </c>
      <c r="I203">
        <f t="shared" si="26"/>
        <v>47959</v>
      </c>
      <c r="J203" s="1" t="str">
        <f t="shared" si="22"/>
        <v>|8524079|47959</v>
      </c>
      <c r="K203" t="str">
        <f t="shared" si="27"/>
        <v>|8524079</v>
      </c>
    </row>
    <row r="204" spans="1:11">
      <c r="A204" s="22" t="s">
        <v>1837</v>
      </c>
      <c r="B204" t="str">
        <f t="shared" si="24"/>
        <v/>
      </c>
      <c r="C204">
        <f t="shared" si="25"/>
        <v>0</v>
      </c>
      <c r="D204">
        <f t="shared" ref="D204:D267" si="28">VALUE(IF(B204="/..",_xlfn.TEXTAFTER(H203, "|",-1),0))</f>
        <v>0</v>
      </c>
      <c r="E204" s="1" t="str">
        <f>IF(B204="/..",_xlfn.TEXTBEFORE(H203, "|",-2),"")</f>
        <v/>
      </c>
      <c r="F204" s="1">
        <f>VALUE(IF(B204="/..",_xlfn.TEXTBEFORE(_xlfn.TEXTAFTER(H203, "|",-2),"|"),0))</f>
        <v>0</v>
      </c>
      <c r="G204" s="1">
        <f t="shared" si="23"/>
        <v>0</v>
      </c>
      <c r="H204" t="str">
        <f t="shared" ref="H204:H267" si="29">IF(B204="",K203&amp;"|"&amp;(C204+I204),IF(B204="/..",E204&amp;"|"&amp;F204+D204,H203&amp;"|0"))</f>
        <v>|8524079|47959</v>
      </c>
      <c r="I204">
        <f t="shared" si="26"/>
        <v>47959</v>
      </c>
      <c r="J204" s="1" t="str">
        <f t="shared" ref="J204:J267" si="30">IF(B204="",K203&amp;"|"&amp;(C204+I204),IF(B204="/..",K203,J203&amp;"|0"))</f>
        <v>|8524079|47959</v>
      </c>
      <c r="K204" t="str">
        <f t="shared" si="27"/>
        <v>|8524079</v>
      </c>
    </row>
    <row r="205" spans="1:11">
      <c r="A205" s="22" t="s">
        <v>1838</v>
      </c>
      <c r="B205" t="str">
        <f t="shared" si="24"/>
        <v/>
      </c>
      <c r="C205">
        <f t="shared" si="25"/>
        <v>0</v>
      </c>
      <c r="D205">
        <f t="shared" si="28"/>
        <v>0</v>
      </c>
      <c r="E205" s="1" t="str">
        <f>IF(B205="/..",_xlfn.TEXTBEFORE(H204, "|",-2),"")</f>
        <v/>
      </c>
      <c r="F205" s="1">
        <f>VALUE(IF(B205="/..",_xlfn.TEXTBEFORE(_xlfn.TEXTAFTER(H204, "|",-2),"|"),0))</f>
        <v>0</v>
      </c>
      <c r="G205" s="1">
        <f t="shared" ref="G205:G268" si="31">VALUE(IF(B205="/..",_xlfn.TEXTAFTER(H204,"|",-1),0))</f>
        <v>0</v>
      </c>
      <c r="H205" t="str">
        <f t="shared" si="29"/>
        <v>|8524079|47959</v>
      </c>
      <c r="I205">
        <f t="shared" si="26"/>
        <v>47959</v>
      </c>
      <c r="J205" s="1" t="str">
        <f t="shared" si="30"/>
        <v>|8524079|47959</v>
      </c>
      <c r="K205" t="str">
        <f t="shared" si="27"/>
        <v>|8524079</v>
      </c>
    </row>
    <row r="206" spans="1:11">
      <c r="A206" s="22" t="s">
        <v>1738</v>
      </c>
      <c r="B206" t="str">
        <f t="shared" ref="B206:B269" si="32">IF(LEFT(A206,4)="$ cd","/"&amp;MID(A206,6,99),"")</f>
        <v>/dmpsnhdh</v>
      </c>
      <c r="C206">
        <f t="shared" ref="C206:C269" si="33">IF(ISERROR(VALUE(_xlfn.TEXTSPLIT(A206," "))),0,VALUE(_xlfn.TEXTSPLIT(A206," ")))</f>
        <v>0</v>
      </c>
      <c r="D206">
        <f t="shared" si="28"/>
        <v>0</v>
      </c>
      <c r="E206" s="1" t="str">
        <f>IF(B206="/..",_xlfn.TEXTBEFORE(H205, "|",-2),"")</f>
        <v/>
      </c>
      <c r="F206" s="1">
        <f>VALUE(IF(B206="/..",_xlfn.TEXTBEFORE(_xlfn.TEXTAFTER(H205, "|",-2),"|"),0))</f>
        <v>0</v>
      </c>
      <c r="G206" s="1">
        <f t="shared" si="31"/>
        <v>0</v>
      </c>
      <c r="H206" t="str">
        <f t="shared" si="29"/>
        <v>|8524079|47959|0</v>
      </c>
      <c r="I206">
        <f t="shared" ref="I206:I269" si="34">VALUE(_xlfn.TEXTAFTER(J205,"|",-1))</f>
        <v>47959</v>
      </c>
      <c r="J206" s="1" t="str">
        <f t="shared" si="30"/>
        <v>|8524079|47959|0</v>
      </c>
      <c r="K206" t="str">
        <f t="shared" ref="K206:K269" si="35">_xlfn.TEXTBEFORE(H206,"|",-1)</f>
        <v>|8524079|47959</v>
      </c>
    </row>
    <row r="207" spans="1:11">
      <c r="A207" s="22" t="s">
        <v>1720</v>
      </c>
      <c r="B207" t="str">
        <f t="shared" si="32"/>
        <v/>
      </c>
      <c r="C207">
        <f t="shared" si="33"/>
        <v>0</v>
      </c>
      <c r="D207">
        <f t="shared" si="28"/>
        <v>0</v>
      </c>
      <c r="E207" s="1" t="str">
        <f>IF(B207="/..",_xlfn.TEXTBEFORE(H206, "|",-2),"")</f>
        <v/>
      </c>
      <c r="F207" s="1">
        <f>VALUE(IF(B207="/..",_xlfn.TEXTBEFORE(_xlfn.TEXTAFTER(H206, "|",-2),"|"),0))</f>
        <v>0</v>
      </c>
      <c r="G207" s="1">
        <f t="shared" si="31"/>
        <v>0</v>
      </c>
      <c r="H207" t="str">
        <f t="shared" si="29"/>
        <v>|8524079|47959|0</v>
      </c>
      <c r="I207">
        <f t="shared" si="34"/>
        <v>0</v>
      </c>
      <c r="J207" s="1" t="str">
        <f t="shared" si="30"/>
        <v>|8524079|47959|0</v>
      </c>
      <c r="K207" t="str">
        <f t="shared" si="35"/>
        <v>|8524079|47959</v>
      </c>
    </row>
    <row r="208" spans="1:11">
      <c r="A208" s="22" t="s">
        <v>1839</v>
      </c>
      <c r="B208" t="str">
        <f t="shared" si="32"/>
        <v/>
      </c>
      <c r="C208">
        <f t="shared" si="33"/>
        <v>247567</v>
      </c>
      <c r="D208">
        <f t="shared" si="28"/>
        <v>0</v>
      </c>
      <c r="E208" s="1" t="str">
        <f>IF(B208="/..",_xlfn.TEXTBEFORE(H207, "|",-2),"")</f>
        <v/>
      </c>
      <c r="F208" s="1">
        <f>VALUE(IF(B208="/..",_xlfn.TEXTBEFORE(_xlfn.TEXTAFTER(H207, "|",-2),"|"),0))</f>
        <v>0</v>
      </c>
      <c r="G208" s="1">
        <f t="shared" si="31"/>
        <v>0</v>
      </c>
      <c r="H208" t="str">
        <f t="shared" si="29"/>
        <v>|8524079|47959|247567</v>
      </c>
      <c r="I208">
        <f t="shared" si="34"/>
        <v>0</v>
      </c>
      <c r="J208" s="1" t="str">
        <f t="shared" si="30"/>
        <v>|8524079|47959|247567</v>
      </c>
      <c r="K208" t="str">
        <f t="shared" si="35"/>
        <v>|8524079|47959</v>
      </c>
    </row>
    <row r="209" spans="1:11">
      <c r="A209" s="22" t="s">
        <v>1840</v>
      </c>
      <c r="B209" t="str">
        <f t="shared" si="32"/>
        <v/>
      </c>
      <c r="C209">
        <f t="shared" si="33"/>
        <v>102471</v>
      </c>
      <c r="D209">
        <f t="shared" si="28"/>
        <v>0</v>
      </c>
      <c r="E209" s="1" t="str">
        <f>IF(B209="/..",_xlfn.TEXTBEFORE(H208, "|",-2),"")</f>
        <v/>
      </c>
      <c r="F209" s="1">
        <f>VALUE(IF(B209="/..",_xlfn.TEXTBEFORE(_xlfn.TEXTAFTER(H208, "|",-2),"|"),0))</f>
        <v>0</v>
      </c>
      <c r="G209" s="1">
        <f t="shared" si="31"/>
        <v>0</v>
      </c>
      <c r="H209" t="str">
        <f t="shared" si="29"/>
        <v>|8524079|47959|350038</v>
      </c>
      <c r="I209">
        <f t="shared" si="34"/>
        <v>247567</v>
      </c>
      <c r="J209" s="1" t="str">
        <f t="shared" si="30"/>
        <v>|8524079|47959|350038</v>
      </c>
      <c r="K209" t="str">
        <f t="shared" si="35"/>
        <v>|8524079|47959</v>
      </c>
    </row>
    <row r="210" spans="1:11">
      <c r="A210" s="22" t="s">
        <v>1841</v>
      </c>
      <c r="B210" t="str">
        <f t="shared" si="32"/>
        <v/>
      </c>
      <c r="C210">
        <f t="shared" si="33"/>
        <v>80054</v>
      </c>
      <c r="D210">
        <f t="shared" si="28"/>
        <v>0</v>
      </c>
      <c r="E210" s="1" t="str">
        <f>IF(B210="/..",_xlfn.TEXTBEFORE(H209, "|",-2),"")</f>
        <v/>
      </c>
      <c r="F210" s="1">
        <f>VALUE(IF(B210="/..",_xlfn.TEXTBEFORE(_xlfn.TEXTAFTER(H209, "|",-2),"|"),0))</f>
        <v>0</v>
      </c>
      <c r="G210" s="1">
        <f t="shared" si="31"/>
        <v>0</v>
      </c>
      <c r="H210" t="str">
        <f t="shared" si="29"/>
        <v>|8524079|47959|430092</v>
      </c>
      <c r="I210">
        <f t="shared" si="34"/>
        <v>350038</v>
      </c>
      <c r="J210" s="1" t="str">
        <f t="shared" si="30"/>
        <v>|8524079|47959|430092</v>
      </c>
      <c r="K210" t="str">
        <f t="shared" si="35"/>
        <v>|8524079|47959</v>
      </c>
    </row>
    <row r="211" spans="1:11">
      <c r="A211" s="22" t="s">
        <v>1842</v>
      </c>
      <c r="B211" t="str">
        <f t="shared" si="32"/>
        <v/>
      </c>
      <c r="C211">
        <f t="shared" si="33"/>
        <v>0</v>
      </c>
      <c r="D211">
        <f t="shared" si="28"/>
        <v>0</v>
      </c>
      <c r="E211" s="1" t="str">
        <f>IF(B211="/..",_xlfn.TEXTBEFORE(H210, "|",-2),"")</f>
        <v/>
      </c>
      <c r="F211" s="1">
        <f>VALUE(IF(B211="/..",_xlfn.TEXTBEFORE(_xlfn.TEXTAFTER(H210, "|",-2),"|"),0))</f>
        <v>0</v>
      </c>
      <c r="G211" s="1">
        <f t="shared" si="31"/>
        <v>0</v>
      </c>
      <c r="H211" t="str">
        <f t="shared" si="29"/>
        <v>|8524079|47959|430092</v>
      </c>
      <c r="I211">
        <f t="shared" si="34"/>
        <v>430092</v>
      </c>
      <c r="J211" s="1" t="str">
        <f t="shared" si="30"/>
        <v>|8524079|47959|430092</v>
      </c>
      <c r="K211" t="str">
        <f t="shared" si="35"/>
        <v>|8524079|47959</v>
      </c>
    </row>
    <row r="212" spans="1:11">
      <c r="A212" s="22" t="s">
        <v>1843</v>
      </c>
      <c r="B212" t="str">
        <f t="shared" si="32"/>
        <v/>
      </c>
      <c r="C212">
        <f t="shared" si="33"/>
        <v>0</v>
      </c>
      <c r="D212">
        <f t="shared" si="28"/>
        <v>0</v>
      </c>
      <c r="E212" s="1" t="str">
        <f>IF(B212="/..",_xlfn.TEXTBEFORE(H211, "|",-2),"")</f>
        <v/>
      </c>
      <c r="F212" s="1">
        <f>VALUE(IF(B212="/..",_xlfn.TEXTBEFORE(_xlfn.TEXTAFTER(H211, "|",-2),"|"),0))</f>
        <v>0</v>
      </c>
      <c r="G212" s="1">
        <f t="shared" si="31"/>
        <v>0</v>
      </c>
      <c r="H212" t="str">
        <f t="shared" si="29"/>
        <v>|8524079|47959|430092</v>
      </c>
      <c r="I212">
        <f t="shared" si="34"/>
        <v>430092</v>
      </c>
      <c r="J212" s="1" t="str">
        <f t="shared" si="30"/>
        <v>|8524079|47959|430092</v>
      </c>
      <c r="K212" t="str">
        <f t="shared" si="35"/>
        <v>|8524079|47959</v>
      </c>
    </row>
    <row r="213" spans="1:11">
      <c r="A213" s="22" t="s">
        <v>1844</v>
      </c>
      <c r="B213" t="str">
        <f t="shared" si="32"/>
        <v/>
      </c>
      <c r="C213">
        <f t="shared" si="33"/>
        <v>0</v>
      </c>
      <c r="D213">
        <f t="shared" si="28"/>
        <v>0</v>
      </c>
      <c r="E213" s="1" t="str">
        <f>IF(B213="/..",_xlfn.TEXTBEFORE(H212, "|",-2),"")</f>
        <v/>
      </c>
      <c r="F213" s="1">
        <f>VALUE(IF(B213="/..",_xlfn.TEXTBEFORE(_xlfn.TEXTAFTER(H212, "|",-2),"|"),0))</f>
        <v>0</v>
      </c>
      <c r="G213" s="1">
        <f t="shared" si="31"/>
        <v>0</v>
      </c>
      <c r="H213" t="str">
        <f t="shared" si="29"/>
        <v>|8524079|47959|430092</v>
      </c>
      <c r="I213">
        <f t="shared" si="34"/>
        <v>430092</v>
      </c>
      <c r="J213" s="1" t="str">
        <f t="shared" si="30"/>
        <v>|8524079|47959|430092</v>
      </c>
      <c r="K213" t="str">
        <f t="shared" si="35"/>
        <v>|8524079|47959</v>
      </c>
    </row>
    <row r="214" spans="1:11">
      <c r="A214" s="22" t="s">
        <v>1845</v>
      </c>
      <c r="B214" t="str">
        <f t="shared" si="32"/>
        <v/>
      </c>
      <c r="C214">
        <f t="shared" si="33"/>
        <v>20844</v>
      </c>
      <c r="D214">
        <f t="shared" si="28"/>
        <v>0</v>
      </c>
      <c r="E214" s="1" t="str">
        <f>IF(B214="/..",_xlfn.TEXTBEFORE(H213, "|",-2),"")</f>
        <v/>
      </c>
      <c r="F214" s="1">
        <f>VALUE(IF(B214="/..",_xlfn.TEXTBEFORE(_xlfn.TEXTAFTER(H213, "|",-2),"|"),0))</f>
        <v>0</v>
      </c>
      <c r="G214" s="1">
        <f t="shared" si="31"/>
        <v>0</v>
      </c>
      <c r="H214" t="str">
        <f t="shared" si="29"/>
        <v>|8524079|47959|450936</v>
      </c>
      <c r="I214">
        <f t="shared" si="34"/>
        <v>430092</v>
      </c>
      <c r="J214" s="1" t="str">
        <f t="shared" si="30"/>
        <v>|8524079|47959|450936</v>
      </c>
      <c r="K214" t="str">
        <f t="shared" si="35"/>
        <v>|8524079|47959</v>
      </c>
    </row>
    <row r="215" spans="1:11">
      <c r="A215" s="22" t="s">
        <v>1846</v>
      </c>
      <c r="B215" t="str">
        <f t="shared" si="32"/>
        <v>/llhp</v>
      </c>
      <c r="C215">
        <f t="shared" si="33"/>
        <v>0</v>
      </c>
      <c r="D215">
        <f t="shared" si="28"/>
        <v>0</v>
      </c>
      <c r="E215" s="1" t="str">
        <f>IF(B215="/..",_xlfn.TEXTBEFORE(H214, "|",-2),"")</f>
        <v/>
      </c>
      <c r="F215" s="1">
        <f>VALUE(IF(B215="/..",_xlfn.TEXTBEFORE(_xlfn.TEXTAFTER(H214, "|",-2),"|"),0))</f>
        <v>0</v>
      </c>
      <c r="G215" s="1">
        <f t="shared" si="31"/>
        <v>0</v>
      </c>
      <c r="H215" t="str">
        <f t="shared" si="29"/>
        <v>|8524079|47959|450936|0</v>
      </c>
      <c r="I215">
        <f t="shared" si="34"/>
        <v>450936</v>
      </c>
      <c r="J215" s="1" t="str">
        <f t="shared" si="30"/>
        <v>|8524079|47959|450936|0</v>
      </c>
      <c r="K215" t="str">
        <f t="shared" si="35"/>
        <v>|8524079|47959|450936</v>
      </c>
    </row>
    <row r="216" spans="1:11">
      <c r="A216" s="22" t="s">
        <v>1720</v>
      </c>
      <c r="B216" t="str">
        <f t="shared" si="32"/>
        <v/>
      </c>
      <c r="C216">
        <f t="shared" si="33"/>
        <v>0</v>
      </c>
      <c r="D216">
        <f t="shared" si="28"/>
        <v>0</v>
      </c>
      <c r="E216" s="1" t="str">
        <f>IF(B216="/..",_xlfn.TEXTBEFORE(H215, "|",-2),"")</f>
        <v/>
      </c>
      <c r="F216" s="1">
        <f>VALUE(IF(B216="/..",_xlfn.TEXTBEFORE(_xlfn.TEXTAFTER(H215, "|",-2),"|"),0))</f>
        <v>0</v>
      </c>
      <c r="G216" s="1">
        <f t="shared" si="31"/>
        <v>0</v>
      </c>
      <c r="H216" t="str">
        <f t="shared" si="29"/>
        <v>|8524079|47959|450936|0</v>
      </c>
      <c r="I216">
        <f t="shared" si="34"/>
        <v>0</v>
      </c>
      <c r="J216" s="1" t="str">
        <f t="shared" si="30"/>
        <v>|8524079|47959|450936|0</v>
      </c>
      <c r="K216" t="str">
        <f t="shared" si="35"/>
        <v>|8524079|47959|450936</v>
      </c>
    </row>
    <row r="217" spans="1:11">
      <c r="A217" s="22" t="s">
        <v>1847</v>
      </c>
      <c r="B217" t="str">
        <f t="shared" si="32"/>
        <v/>
      </c>
      <c r="C217">
        <f t="shared" si="33"/>
        <v>180255</v>
      </c>
      <c r="D217">
        <f t="shared" si="28"/>
        <v>0</v>
      </c>
      <c r="E217" s="1" t="str">
        <f>IF(B217="/..",_xlfn.TEXTBEFORE(H216, "|",-2),"")</f>
        <v/>
      </c>
      <c r="F217" s="1">
        <f>VALUE(IF(B217="/..",_xlfn.TEXTBEFORE(_xlfn.TEXTAFTER(H216, "|",-2),"|"),0))</f>
        <v>0</v>
      </c>
      <c r="G217" s="1">
        <f t="shared" si="31"/>
        <v>0</v>
      </c>
      <c r="H217" t="str">
        <f t="shared" si="29"/>
        <v>|8524079|47959|450936|180255</v>
      </c>
      <c r="I217">
        <f t="shared" si="34"/>
        <v>0</v>
      </c>
      <c r="J217" s="1" t="str">
        <f t="shared" si="30"/>
        <v>|8524079|47959|450936|180255</v>
      </c>
      <c r="K217" t="str">
        <f t="shared" si="35"/>
        <v>|8524079|47959|450936</v>
      </c>
    </row>
    <row r="218" spans="1:11">
      <c r="A218" s="22" t="s">
        <v>1737</v>
      </c>
      <c r="B218" t="str">
        <f t="shared" si="32"/>
        <v>/..</v>
      </c>
      <c r="C218">
        <f t="shared" si="33"/>
        <v>0</v>
      </c>
      <c r="D218">
        <f t="shared" si="28"/>
        <v>180255</v>
      </c>
      <c r="E218" s="1" t="str">
        <f>IF(B218="/..",_xlfn.TEXTBEFORE(H217, "|",-2),"")</f>
        <v>|8524079|47959</v>
      </c>
      <c r="F218" s="1">
        <f>VALUE(IF(B218="/..",_xlfn.TEXTBEFORE(_xlfn.TEXTAFTER(H217, "|",-2),"|"),0))</f>
        <v>450936</v>
      </c>
      <c r="G218" s="1">
        <f t="shared" si="31"/>
        <v>180255</v>
      </c>
      <c r="H218" t="str">
        <f t="shared" si="29"/>
        <v>|8524079|47959|631191</v>
      </c>
      <c r="I218">
        <f t="shared" si="34"/>
        <v>180255</v>
      </c>
      <c r="J218" s="1" t="str">
        <f t="shared" si="30"/>
        <v>|8524079|47959|450936</v>
      </c>
      <c r="K218" t="str">
        <f t="shared" si="35"/>
        <v>|8524079|47959</v>
      </c>
    </row>
    <row r="219" spans="1:11">
      <c r="A219" s="22" t="s">
        <v>1848</v>
      </c>
      <c r="B219" t="str">
        <f t="shared" si="32"/>
        <v>/mnsbh</v>
      </c>
      <c r="C219">
        <f t="shared" si="33"/>
        <v>0</v>
      </c>
      <c r="D219">
        <f t="shared" si="28"/>
        <v>0</v>
      </c>
      <c r="E219" s="1" t="str">
        <f>IF(B219="/..",_xlfn.TEXTBEFORE(H218, "|",-2),"")</f>
        <v/>
      </c>
      <c r="F219" s="1">
        <f>VALUE(IF(B219="/..",_xlfn.TEXTBEFORE(_xlfn.TEXTAFTER(H218, "|",-2),"|"),0))</f>
        <v>0</v>
      </c>
      <c r="G219" s="1">
        <f t="shared" si="31"/>
        <v>0</v>
      </c>
      <c r="H219" t="str">
        <f t="shared" si="29"/>
        <v>|8524079|47959|631191|0</v>
      </c>
      <c r="I219">
        <f t="shared" si="34"/>
        <v>450936</v>
      </c>
      <c r="J219" s="1" t="str">
        <f t="shared" si="30"/>
        <v>|8524079|47959|450936|0</v>
      </c>
      <c r="K219" t="str">
        <f t="shared" si="35"/>
        <v>|8524079|47959|631191</v>
      </c>
    </row>
    <row r="220" spans="1:11">
      <c r="A220" s="22" t="s">
        <v>1720</v>
      </c>
      <c r="B220" t="str">
        <f t="shared" si="32"/>
        <v/>
      </c>
      <c r="C220">
        <f t="shared" si="33"/>
        <v>0</v>
      </c>
      <c r="D220">
        <f t="shared" si="28"/>
        <v>0</v>
      </c>
      <c r="E220" s="1" t="str">
        <f>IF(B220="/..",_xlfn.TEXTBEFORE(H219, "|",-2),"")</f>
        <v/>
      </c>
      <c r="F220" s="1">
        <f>VALUE(IF(B220="/..",_xlfn.TEXTBEFORE(_xlfn.TEXTAFTER(H219, "|",-2),"|"),0))</f>
        <v>0</v>
      </c>
      <c r="G220" s="1">
        <f t="shared" si="31"/>
        <v>0</v>
      </c>
      <c r="H220" t="str">
        <f t="shared" si="29"/>
        <v>|8524079|47959|631191|0</v>
      </c>
      <c r="I220">
        <f t="shared" si="34"/>
        <v>0</v>
      </c>
      <c r="J220" s="1" t="str">
        <f t="shared" si="30"/>
        <v>|8524079|47959|631191|0</v>
      </c>
      <c r="K220" t="str">
        <f t="shared" si="35"/>
        <v>|8524079|47959|631191</v>
      </c>
    </row>
    <row r="221" spans="1:11">
      <c r="A221" s="22" t="s">
        <v>1849</v>
      </c>
      <c r="B221" t="str">
        <f t="shared" si="32"/>
        <v/>
      </c>
      <c r="C221">
        <f t="shared" si="33"/>
        <v>267627</v>
      </c>
      <c r="D221">
        <f t="shared" si="28"/>
        <v>0</v>
      </c>
      <c r="E221" s="1" t="str">
        <f>IF(B221="/..",_xlfn.TEXTBEFORE(H220, "|",-2),"")</f>
        <v/>
      </c>
      <c r="F221" s="1">
        <f>VALUE(IF(B221="/..",_xlfn.TEXTBEFORE(_xlfn.TEXTAFTER(H220, "|",-2),"|"),0))</f>
        <v>0</v>
      </c>
      <c r="G221" s="1">
        <f t="shared" si="31"/>
        <v>0</v>
      </c>
      <c r="H221" t="str">
        <f t="shared" si="29"/>
        <v>|8524079|47959|631191|267627</v>
      </c>
      <c r="I221">
        <f t="shared" si="34"/>
        <v>0</v>
      </c>
      <c r="J221" s="1" t="str">
        <f t="shared" si="30"/>
        <v>|8524079|47959|631191|267627</v>
      </c>
      <c r="K221" t="str">
        <f t="shared" si="35"/>
        <v>|8524079|47959|631191</v>
      </c>
    </row>
    <row r="222" spans="1:11">
      <c r="A222" s="22" t="s">
        <v>1737</v>
      </c>
      <c r="B222" t="str">
        <f t="shared" si="32"/>
        <v>/..</v>
      </c>
      <c r="C222">
        <f t="shared" si="33"/>
        <v>0</v>
      </c>
      <c r="D222">
        <f t="shared" si="28"/>
        <v>267627</v>
      </c>
      <c r="E222" s="1" t="str">
        <f>IF(B222="/..",_xlfn.TEXTBEFORE(H221, "|",-2),"")</f>
        <v>|8524079|47959</v>
      </c>
      <c r="F222" s="1">
        <f>VALUE(IF(B222="/..",_xlfn.TEXTBEFORE(_xlfn.TEXTAFTER(H221, "|",-2),"|"),0))</f>
        <v>631191</v>
      </c>
      <c r="G222" s="1">
        <f t="shared" si="31"/>
        <v>267627</v>
      </c>
      <c r="H222" t="str">
        <f t="shared" si="29"/>
        <v>|8524079|47959|898818</v>
      </c>
      <c r="I222">
        <f t="shared" si="34"/>
        <v>267627</v>
      </c>
      <c r="J222" s="1" t="str">
        <f t="shared" si="30"/>
        <v>|8524079|47959|631191</v>
      </c>
      <c r="K222" t="str">
        <f t="shared" si="35"/>
        <v>|8524079|47959</v>
      </c>
    </row>
    <row r="223" spans="1:11">
      <c r="A223" s="22" t="s">
        <v>1850</v>
      </c>
      <c r="B223" t="str">
        <f t="shared" si="32"/>
        <v>/mpplsfjp</v>
      </c>
      <c r="C223">
        <f t="shared" si="33"/>
        <v>0</v>
      </c>
      <c r="D223">
        <f t="shared" si="28"/>
        <v>0</v>
      </c>
      <c r="E223" s="1" t="str">
        <f>IF(B223="/..",_xlfn.TEXTBEFORE(H222, "|",-2),"")</f>
        <v/>
      </c>
      <c r="F223" s="1">
        <f>VALUE(IF(B223="/..",_xlfn.TEXTBEFORE(_xlfn.TEXTAFTER(H222, "|",-2),"|"),0))</f>
        <v>0</v>
      </c>
      <c r="G223" s="1">
        <f t="shared" si="31"/>
        <v>0</v>
      </c>
      <c r="H223" t="str">
        <f t="shared" si="29"/>
        <v>|8524079|47959|898818|0</v>
      </c>
      <c r="I223">
        <f t="shared" si="34"/>
        <v>631191</v>
      </c>
      <c r="J223" s="1" t="str">
        <f t="shared" si="30"/>
        <v>|8524079|47959|631191|0</v>
      </c>
      <c r="K223" t="str">
        <f t="shared" si="35"/>
        <v>|8524079|47959|898818</v>
      </c>
    </row>
    <row r="224" spans="1:11">
      <c r="A224" s="22" t="s">
        <v>1720</v>
      </c>
      <c r="B224" t="str">
        <f t="shared" si="32"/>
        <v/>
      </c>
      <c r="C224">
        <f t="shared" si="33"/>
        <v>0</v>
      </c>
      <c r="D224">
        <f t="shared" si="28"/>
        <v>0</v>
      </c>
      <c r="E224" s="1" t="str">
        <f>IF(B224="/..",_xlfn.TEXTBEFORE(H223, "|",-2),"")</f>
        <v/>
      </c>
      <c r="F224" s="1">
        <f>VALUE(IF(B224="/..",_xlfn.TEXTBEFORE(_xlfn.TEXTAFTER(H223, "|",-2),"|"),0))</f>
        <v>0</v>
      </c>
      <c r="G224" s="1">
        <f t="shared" si="31"/>
        <v>0</v>
      </c>
      <c r="H224" t="str">
        <f t="shared" si="29"/>
        <v>|8524079|47959|898818|0</v>
      </c>
      <c r="I224">
        <f t="shared" si="34"/>
        <v>0</v>
      </c>
      <c r="J224" s="1" t="str">
        <f t="shared" si="30"/>
        <v>|8524079|47959|898818|0</v>
      </c>
      <c r="K224" t="str">
        <f t="shared" si="35"/>
        <v>|8524079|47959|898818</v>
      </c>
    </row>
    <row r="225" spans="1:11">
      <c r="A225" s="22" t="s">
        <v>1721</v>
      </c>
      <c r="B225" t="str">
        <f t="shared" si="32"/>
        <v/>
      </c>
      <c r="C225">
        <f t="shared" si="33"/>
        <v>0</v>
      </c>
      <c r="D225">
        <f t="shared" si="28"/>
        <v>0</v>
      </c>
      <c r="E225" s="1" t="str">
        <f>IF(B225="/..",_xlfn.TEXTBEFORE(H224, "|",-2),"")</f>
        <v/>
      </c>
      <c r="F225" s="1">
        <f>VALUE(IF(B225="/..",_xlfn.TEXTBEFORE(_xlfn.TEXTAFTER(H224, "|",-2),"|"),0))</f>
        <v>0</v>
      </c>
      <c r="G225" s="1">
        <f t="shared" si="31"/>
        <v>0</v>
      </c>
      <c r="H225" t="str">
        <f t="shared" si="29"/>
        <v>|8524079|47959|898818|0</v>
      </c>
      <c r="I225">
        <f t="shared" si="34"/>
        <v>0</v>
      </c>
      <c r="J225" s="1" t="str">
        <f t="shared" si="30"/>
        <v>|8524079|47959|898818|0</v>
      </c>
      <c r="K225" t="str">
        <f t="shared" si="35"/>
        <v>|8524079|47959|898818</v>
      </c>
    </row>
    <row r="226" spans="1:11">
      <c r="A226" s="22" t="s">
        <v>1851</v>
      </c>
      <c r="B226" t="str">
        <f t="shared" si="32"/>
        <v/>
      </c>
      <c r="C226">
        <f t="shared" si="33"/>
        <v>233742</v>
      </c>
      <c r="D226">
        <f t="shared" si="28"/>
        <v>0</v>
      </c>
      <c r="E226" s="1" t="str">
        <f>IF(B226="/..",_xlfn.TEXTBEFORE(H225, "|",-2),"")</f>
        <v/>
      </c>
      <c r="F226" s="1">
        <f>VALUE(IF(B226="/..",_xlfn.TEXTBEFORE(_xlfn.TEXTAFTER(H225, "|",-2),"|"),0))</f>
        <v>0</v>
      </c>
      <c r="G226" s="1">
        <f t="shared" si="31"/>
        <v>0</v>
      </c>
      <c r="H226" t="str">
        <f t="shared" si="29"/>
        <v>|8524079|47959|898818|233742</v>
      </c>
      <c r="I226">
        <f t="shared" si="34"/>
        <v>0</v>
      </c>
      <c r="J226" s="1" t="str">
        <f t="shared" si="30"/>
        <v>|8524079|47959|898818|233742</v>
      </c>
      <c r="K226" t="str">
        <f t="shared" si="35"/>
        <v>|8524079|47959|898818</v>
      </c>
    </row>
    <row r="227" spans="1:11">
      <c r="A227" s="22" t="s">
        <v>1731</v>
      </c>
      <c r="B227" t="str">
        <f t="shared" si="32"/>
        <v>/bnl</v>
      </c>
      <c r="C227">
        <f t="shared" si="33"/>
        <v>0</v>
      </c>
      <c r="D227">
        <f t="shared" si="28"/>
        <v>0</v>
      </c>
      <c r="E227" s="1" t="str">
        <f>IF(B227="/..",_xlfn.TEXTBEFORE(H226, "|",-2),"")</f>
        <v/>
      </c>
      <c r="F227" s="1">
        <f>VALUE(IF(B227="/..",_xlfn.TEXTBEFORE(_xlfn.TEXTAFTER(H226, "|",-2),"|"),0))</f>
        <v>0</v>
      </c>
      <c r="G227" s="1">
        <f t="shared" si="31"/>
        <v>0</v>
      </c>
      <c r="H227" t="str">
        <f t="shared" si="29"/>
        <v>|8524079|47959|898818|233742|0</v>
      </c>
      <c r="I227">
        <f t="shared" si="34"/>
        <v>233742</v>
      </c>
      <c r="J227" s="1" t="str">
        <f t="shared" si="30"/>
        <v>|8524079|47959|898818|233742|0</v>
      </c>
      <c r="K227" t="str">
        <f t="shared" si="35"/>
        <v>|8524079|47959|898818|233742</v>
      </c>
    </row>
    <row r="228" spans="1:11">
      <c r="A228" s="22" t="s">
        <v>1720</v>
      </c>
      <c r="B228" t="str">
        <f t="shared" si="32"/>
        <v/>
      </c>
      <c r="C228">
        <f t="shared" si="33"/>
        <v>0</v>
      </c>
      <c r="D228">
        <f t="shared" si="28"/>
        <v>0</v>
      </c>
      <c r="E228" s="1" t="str">
        <f>IF(B228="/..",_xlfn.TEXTBEFORE(H227, "|",-2),"")</f>
        <v/>
      </c>
      <c r="F228" s="1">
        <f>VALUE(IF(B228="/..",_xlfn.TEXTBEFORE(_xlfn.TEXTAFTER(H227, "|",-2),"|"),0))</f>
        <v>0</v>
      </c>
      <c r="G228" s="1">
        <f t="shared" si="31"/>
        <v>0</v>
      </c>
      <c r="H228" t="str">
        <f t="shared" si="29"/>
        <v>|8524079|47959|898818|233742|0</v>
      </c>
      <c r="I228">
        <f t="shared" si="34"/>
        <v>0</v>
      </c>
      <c r="J228" s="1" t="str">
        <f t="shared" si="30"/>
        <v>|8524079|47959|898818|233742|0</v>
      </c>
      <c r="K228" t="str">
        <f t="shared" si="35"/>
        <v>|8524079|47959|898818|233742</v>
      </c>
    </row>
    <row r="229" spans="1:11">
      <c r="A229" s="22" t="s">
        <v>1852</v>
      </c>
      <c r="B229" t="str">
        <f t="shared" si="32"/>
        <v/>
      </c>
      <c r="C229">
        <f t="shared" si="33"/>
        <v>243223</v>
      </c>
      <c r="D229">
        <f t="shared" si="28"/>
        <v>0</v>
      </c>
      <c r="E229" s="1" t="str">
        <f>IF(B229="/..",_xlfn.TEXTBEFORE(H228, "|",-2),"")</f>
        <v/>
      </c>
      <c r="F229" s="1">
        <f>VALUE(IF(B229="/..",_xlfn.TEXTBEFORE(_xlfn.TEXTAFTER(H228, "|",-2),"|"),0))</f>
        <v>0</v>
      </c>
      <c r="G229" s="1">
        <f t="shared" si="31"/>
        <v>0</v>
      </c>
      <c r="H229" t="str">
        <f t="shared" si="29"/>
        <v>|8524079|47959|898818|233742|243223</v>
      </c>
      <c r="I229">
        <f t="shared" si="34"/>
        <v>0</v>
      </c>
      <c r="J229" s="1" t="str">
        <f t="shared" si="30"/>
        <v>|8524079|47959|898818|233742|243223</v>
      </c>
      <c r="K229" t="str">
        <f t="shared" si="35"/>
        <v>|8524079|47959|898818|233742</v>
      </c>
    </row>
    <row r="230" spans="1:11">
      <c r="A230" s="22" t="s">
        <v>1737</v>
      </c>
      <c r="B230" t="str">
        <f t="shared" si="32"/>
        <v>/..</v>
      </c>
      <c r="C230">
        <f t="shared" si="33"/>
        <v>0</v>
      </c>
      <c r="D230">
        <f t="shared" si="28"/>
        <v>243223</v>
      </c>
      <c r="E230" s="1" t="str">
        <f>IF(B230="/..",_xlfn.TEXTBEFORE(H229, "|",-2),"")</f>
        <v>|8524079|47959|898818</v>
      </c>
      <c r="F230" s="1">
        <f>VALUE(IF(B230="/..",_xlfn.TEXTBEFORE(_xlfn.TEXTAFTER(H229, "|",-2),"|"),0))</f>
        <v>233742</v>
      </c>
      <c r="G230" s="1">
        <f t="shared" si="31"/>
        <v>243223</v>
      </c>
      <c r="H230" t="str">
        <f t="shared" si="29"/>
        <v>|8524079|47959|898818|476965</v>
      </c>
      <c r="I230">
        <f t="shared" si="34"/>
        <v>243223</v>
      </c>
      <c r="J230" s="1" t="str">
        <f t="shared" si="30"/>
        <v>|8524079|47959|898818|233742</v>
      </c>
      <c r="K230" t="str">
        <f t="shared" si="35"/>
        <v>|8524079|47959|898818</v>
      </c>
    </row>
    <row r="231" spans="1:11">
      <c r="A231" s="22" t="s">
        <v>1737</v>
      </c>
      <c r="B231" t="str">
        <f t="shared" si="32"/>
        <v>/..</v>
      </c>
      <c r="C231">
        <f t="shared" si="33"/>
        <v>0</v>
      </c>
      <c r="D231">
        <f t="shared" si="28"/>
        <v>476965</v>
      </c>
      <c r="E231" s="1" t="str">
        <f>IF(B231="/..",_xlfn.TEXTBEFORE(H230, "|",-2),"")</f>
        <v>|8524079|47959</v>
      </c>
      <c r="F231" s="1">
        <f>VALUE(IF(B231="/..",_xlfn.TEXTBEFORE(_xlfn.TEXTAFTER(H230, "|",-2),"|"),0))</f>
        <v>898818</v>
      </c>
      <c r="G231" s="1">
        <f t="shared" si="31"/>
        <v>476965</v>
      </c>
      <c r="H231" t="str">
        <f t="shared" si="29"/>
        <v>|8524079|47959|1375783</v>
      </c>
      <c r="I231">
        <f t="shared" si="34"/>
        <v>233742</v>
      </c>
      <c r="J231" s="1" t="str">
        <f t="shared" si="30"/>
        <v>|8524079|47959|898818</v>
      </c>
      <c r="K231" t="str">
        <f t="shared" si="35"/>
        <v>|8524079|47959</v>
      </c>
    </row>
    <row r="232" spans="1:11">
      <c r="A232" s="22" t="s">
        <v>1737</v>
      </c>
      <c r="B232" t="str">
        <f t="shared" si="32"/>
        <v>/..</v>
      </c>
      <c r="C232">
        <f t="shared" si="33"/>
        <v>0</v>
      </c>
      <c r="D232">
        <f t="shared" si="28"/>
        <v>1375783</v>
      </c>
      <c r="E232" s="1" t="str">
        <f>IF(B232="/..",_xlfn.TEXTBEFORE(H231, "|",-2),"")</f>
        <v>|8524079</v>
      </c>
      <c r="F232" s="1">
        <f>VALUE(IF(B232="/..",_xlfn.TEXTBEFORE(_xlfn.TEXTAFTER(H231, "|",-2),"|"),0))</f>
        <v>47959</v>
      </c>
      <c r="G232" s="1">
        <f t="shared" si="31"/>
        <v>1375783</v>
      </c>
      <c r="H232" t="str">
        <f t="shared" si="29"/>
        <v>|8524079|1423742</v>
      </c>
      <c r="I232">
        <f t="shared" si="34"/>
        <v>898818</v>
      </c>
      <c r="J232" s="1" t="str">
        <f t="shared" si="30"/>
        <v>|8524079|47959</v>
      </c>
      <c r="K232" t="str">
        <f t="shared" si="35"/>
        <v>|8524079</v>
      </c>
    </row>
    <row r="233" spans="1:11">
      <c r="A233" s="22" t="s">
        <v>1853</v>
      </c>
      <c r="B233" t="str">
        <f t="shared" si="32"/>
        <v>/tlr</v>
      </c>
      <c r="C233">
        <f t="shared" si="33"/>
        <v>0</v>
      </c>
      <c r="D233">
        <f t="shared" si="28"/>
        <v>0</v>
      </c>
      <c r="E233" s="1" t="str">
        <f>IF(B233="/..",_xlfn.TEXTBEFORE(H232, "|",-2),"")</f>
        <v/>
      </c>
      <c r="F233" s="1">
        <f>VALUE(IF(B233="/..",_xlfn.TEXTBEFORE(_xlfn.TEXTAFTER(H232, "|",-2),"|"),0))</f>
        <v>0</v>
      </c>
      <c r="G233" s="1">
        <f t="shared" si="31"/>
        <v>0</v>
      </c>
      <c r="H233" t="str">
        <f t="shared" si="29"/>
        <v>|8524079|1423742|0</v>
      </c>
      <c r="I233">
        <f t="shared" si="34"/>
        <v>47959</v>
      </c>
      <c r="J233" s="1" t="str">
        <f t="shared" si="30"/>
        <v>|8524079|47959|0</v>
      </c>
      <c r="K233" t="str">
        <f t="shared" si="35"/>
        <v>|8524079|1423742</v>
      </c>
    </row>
    <row r="234" spans="1:11">
      <c r="A234" s="22" t="s">
        <v>1720</v>
      </c>
      <c r="B234" t="str">
        <f t="shared" si="32"/>
        <v/>
      </c>
      <c r="C234">
        <f t="shared" si="33"/>
        <v>0</v>
      </c>
      <c r="D234">
        <f t="shared" si="28"/>
        <v>0</v>
      </c>
      <c r="E234" s="1" t="str">
        <f>IF(B234="/..",_xlfn.TEXTBEFORE(H233, "|",-2),"")</f>
        <v/>
      </c>
      <c r="F234" s="1">
        <f>VALUE(IF(B234="/..",_xlfn.TEXTBEFORE(_xlfn.TEXTAFTER(H233, "|",-2),"|"),0))</f>
        <v>0</v>
      </c>
      <c r="G234" s="1">
        <f t="shared" si="31"/>
        <v>0</v>
      </c>
      <c r="H234" t="str">
        <f t="shared" si="29"/>
        <v>|8524079|1423742|0</v>
      </c>
      <c r="I234">
        <f t="shared" si="34"/>
        <v>0</v>
      </c>
      <c r="J234" s="1" t="str">
        <f t="shared" si="30"/>
        <v>|8524079|1423742|0</v>
      </c>
      <c r="K234" t="str">
        <f t="shared" si="35"/>
        <v>|8524079|1423742</v>
      </c>
    </row>
    <row r="235" spans="1:11">
      <c r="A235" s="22" t="s">
        <v>1854</v>
      </c>
      <c r="B235" t="str">
        <f t="shared" si="32"/>
        <v/>
      </c>
      <c r="C235">
        <f t="shared" si="33"/>
        <v>0</v>
      </c>
      <c r="D235">
        <f t="shared" si="28"/>
        <v>0</v>
      </c>
      <c r="E235" s="1" t="str">
        <f>IF(B235="/..",_xlfn.TEXTBEFORE(H234, "|",-2),"")</f>
        <v/>
      </c>
      <c r="F235" s="1">
        <f>VALUE(IF(B235="/..",_xlfn.TEXTBEFORE(_xlfn.TEXTAFTER(H234, "|",-2),"|"),0))</f>
        <v>0</v>
      </c>
      <c r="G235" s="1">
        <f t="shared" si="31"/>
        <v>0</v>
      </c>
      <c r="H235" t="str">
        <f t="shared" si="29"/>
        <v>|8524079|1423742|0</v>
      </c>
      <c r="I235">
        <f t="shared" si="34"/>
        <v>0</v>
      </c>
      <c r="J235" s="1" t="str">
        <f t="shared" si="30"/>
        <v>|8524079|1423742|0</v>
      </c>
      <c r="K235" t="str">
        <f t="shared" si="35"/>
        <v>|8524079|1423742</v>
      </c>
    </row>
    <row r="236" spans="1:11">
      <c r="A236" s="22" t="s">
        <v>1855</v>
      </c>
      <c r="B236" t="str">
        <f t="shared" si="32"/>
        <v/>
      </c>
      <c r="C236">
        <f t="shared" si="33"/>
        <v>0</v>
      </c>
      <c r="D236">
        <f t="shared" si="28"/>
        <v>0</v>
      </c>
      <c r="E236" s="1" t="str">
        <f>IF(B236="/..",_xlfn.TEXTBEFORE(H235, "|",-2),"")</f>
        <v/>
      </c>
      <c r="F236" s="1">
        <f>VALUE(IF(B236="/..",_xlfn.TEXTBEFORE(_xlfn.TEXTAFTER(H235, "|",-2),"|"),0))</f>
        <v>0</v>
      </c>
      <c r="G236" s="1">
        <f t="shared" si="31"/>
        <v>0</v>
      </c>
      <c r="H236" t="str">
        <f t="shared" si="29"/>
        <v>|8524079|1423742|0</v>
      </c>
      <c r="I236">
        <f t="shared" si="34"/>
        <v>0</v>
      </c>
      <c r="J236" s="1" t="str">
        <f t="shared" si="30"/>
        <v>|8524079|1423742|0</v>
      </c>
      <c r="K236" t="str">
        <f t="shared" si="35"/>
        <v>|8524079|1423742</v>
      </c>
    </row>
    <row r="237" spans="1:11">
      <c r="A237" s="22" t="s">
        <v>1856</v>
      </c>
      <c r="B237" t="str">
        <f t="shared" si="32"/>
        <v>/vcsngm</v>
      </c>
      <c r="C237">
        <f t="shared" si="33"/>
        <v>0</v>
      </c>
      <c r="D237">
        <f t="shared" si="28"/>
        <v>0</v>
      </c>
      <c r="E237" s="1" t="str">
        <f>IF(B237="/..",_xlfn.TEXTBEFORE(H236, "|",-2),"")</f>
        <v/>
      </c>
      <c r="F237" s="1">
        <f>VALUE(IF(B237="/..",_xlfn.TEXTBEFORE(_xlfn.TEXTAFTER(H236, "|",-2),"|"),0))</f>
        <v>0</v>
      </c>
      <c r="G237" s="1">
        <f t="shared" si="31"/>
        <v>0</v>
      </c>
      <c r="H237" t="str">
        <f t="shared" si="29"/>
        <v>|8524079|1423742|0|0</v>
      </c>
      <c r="I237">
        <f t="shared" si="34"/>
        <v>0</v>
      </c>
      <c r="J237" s="1" t="str">
        <f t="shared" si="30"/>
        <v>|8524079|1423742|0|0</v>
      </c>
      <c r="K237" t="str">
        <f t="shared" si="35"/>
        <v>|8524079|1423742|0</v>
      </c>
    </row>
    <row r="238" spans="1:11">
      <c r="A238" s="22" t="s">
        <v>1720</v>
      </c>
      <c r="B238" t="str">
        <f t="shared" si="32"/>
        <v/>
      </c>
      <c r="C238">
        <f t="shared" si="33"/>
        <v>0</v>
      </c>
      <c r="D238">
        <f t="shared" si="28"/>
        <v>0</v>
      </c>
      <c r="E238" s="1" t="str">
        <f>IF(B238="/..",_xlfn.TEXTBEFORE(H237, "|",-2),"")</f>
        <v/>
      </c>
      <c r="F238" s="1">
        <f>VALUE(IF(B238="/..",_xlfn.TEXTBEFORE(_xlfn.TEXTAFTER(H237, "|",-2),"|"),0))</f>
        <v>0</v>
      </c>
      <c r="G238" s="1">
        <f t="shared" si="31"/>
        <v>0</v>
      </c>
      <c r="H238" t="str">
        <f t="shared" si="29"/>
        <v>|8524079|1423742|0|0</v>
      </c>
      <c r="I238">
        <f t="shared" si="34"/>
        <v>0</v>
      </c>
      <c r="J238" s="1" t="str">
        <f t="shared" si="30"/>
        <v>|8524079|1423742|0|0</v>
      </c>
      <c r="K238" t="str">
        <f t="shared" si="35"/>
        <v>|8524079|1423742|0</v>
      </c>
    </row>
    <row r="239" spans="1:11">
      <c r="A239" s="22" t="s">
        <v>1857</v>
      </c>
      <c r="B239" t="str">
        <f t="shared" si="32"/>
        <v/>
      </c>
      <c r="C239">
        <f t="shared" si="33"/>
        <v>36434</v>
      </c>
      <c r="D239">
        <f t="shared" si="28"/>
        <v>0</v>
      </c>
      <c r="E239" s="1" t="str">
        <f>IF(B239="/..",_xlfn.TEXTBEFORE(H238, "|",-2),"")</f>
        <v/>
      </c>
      <c r="F239" s="1">
        <f>VALUE(IF(B239="/..",_xlfn.TEXTBEFORE(_xlfn.TEXTAFTER(H238, "|",-2),"|"),0))</f>
        <v>0</v>
      </c>
      <c r="G239" s="1">
        <f t="shared" si="31"/>
        <v>0</v>
      </c>
      <c r="H239" t="str">
        <f t="shared" si="29"/>
        <v>|8524079|1423742|0|36434</v>
      </c>
      <c r="I239">
        <f t="shared" si="34"/>
        <v>0</v>
      </c>
      <c r="J239" s="1" t="str">
        <f t="shared" si="30"/>
        <v>|8524079|1423742|0|36434</v>
      </c>
      <c r="K239" t="str">
        <f t="shared" si="35"/>
        <v>|8524079|1423742|0</v>
      </c>
    </row>
    <row r="240" spans="1:11">
      <c r="A240" s="22" t="s">
        <v>1737</v>
      </c>
      <c r="B240" t="str">
        <f t="shared" si="32"/>
        <v>/..</v>
      </c>
      <c r="C240">
        <f t="shared" si="33"/>
        <v>0</v>
      </c>
      <c r="D240">
        <f t="shared" si="28"/>
        <v>36434</v>
      </c>
      <c r="E240" s="1" t="str">
        <f>IF(B240="/..",_xlfn.TEXTBEFORE(H239, "|",-2),"")</f>
        <v>|8524079|1423742</v>
      </c>
      <c r="F240" s="1">
        <f>VALUE(IF(B240="/..",_xlfn.TEXTBEFORE(_xlfn.TEXTAFTER(H239, "|",-2),"|"),0))</f>
        <v>0</v>
      </c>
      <c r="G240" s="1">
        <f t="shared" si="31"/>
        <v>36434</v>
      </c>
      <c r="H240" t="str">
        <f t="shared" si="29"/>
        <v>|8524079|1423742|36434</v>
      </c>
      <c r="I240">
        <f t="shared" si="34"/>
        <v>36434</v>
      </c>
      <c r="J240" s="1" t="str">
        <f t="shared" si="30"/>
        <v>|8524079|1423742|0</v>
      </c>
      <c r="K240" t="str">
        <f t="shared" si="35"/>
        <v>|8524079|1423742</v>
      </c>
    </row>
    <row r="241" spans="1:11">
      <c r="A241" s="22" t="s">
        <v>1858</v>
      </c>
      <c r="B241" t="str">
        <f t="shared" si="32"/>
        <v>/wndmt</v>
      </c>
      <c r="C241">
        <f t="shared" si="33"/>
        <v>0</v>
      </c>
      <c r="D241">
        <f t="shared" si="28"/>
        <v>0</v>
      </c>
      <c r="E241" s="1" t="str">
        <f>IF(B241="/..",_xlfn.TEXTBEFORE(H240, "|",-2),"")</f>
        <v/>
      </c>
      <c r="F241" s="1">
        <f>VALUE(IF(B241="/..",_xlfn.TEXTBEFORE(_xlfn.TEXTAFTER(H240, "|",-2),"|"),0))</f>
        <v>0</v>
      </c>
      <c r="G241" s="1">
        <f t="shared" si="31"/>
        <v>0</v>
      </c>
      <c r="H241" t="str">
        <f t="shared" si="29"/>
        <v>|8524079|1423742|36434|0</v>
      </c>
      <c r="I241">
        <f t="shared" si="34"/>
        <v>0</v>
      </c>
      <c r="J241" s="1" t="str">
        <f t="shared" si="30"/>
        <v>|8524079|1423742|0|0</v>
      </c>
      <c r="K241" t="str">
        <f t="shared" si="35"/>
        <v>|8524079|1423742|36434</v>
      </c>
    </row>
    <row r="242" spans="1:11">
      <c r="A242" s="22" t="s">
        <v>1720</v>
      </c>
      <c r="B242" t="str">
        <f t="shared" si="32"/>
        <v/>
      </c>
      <c r="C242">
        <f t="shared" si="33"/>
        <v>0</v>
      </c>
      <c r="D242">
        <f t="shared" si="28"/>
        <v>0</v>
      </c>
      <c r="E242" s="1" t="str">
        <f>IF(B242="/..",_xlfn.TEXTBEFORE(H241, "|",-2),"")</f>
        <v/>
      </c>
      <c r="F242" s="1">
        <f>VALUE(IF(B242="/..",_xlfn.TEXTBEFORE(_xlfn.TEXTAFTER(H241, "|",-2),"|"),0))</f>
        <v>0</v>
      </c>
      <c r="G242" s="1">
        <f t="shared" si="31"/>
        <v>0</v>
      </c>
      <c r="H242" t="str">
        <f t="shared" si="29"/>
        <v>|8524079|1423742|36434|0</v>
      </c>
      <c r="I242">
        <f t="shared" si="34"/>
        <v>0</v>
      </c>
      <c r="J242" s="1" t="str">
        <f t="shared" si="30"/>
        <v>|8524079|1423742|36434|0</v>
      </c>
      <c r="K242" t="str">
        <f t="shared" si="35"/>
        <v>|8524079|1423742|36434</v>
      </c>
    </row>
    <row r="243" spans="1:11">
      <c r="A243" s="22" t="s">
        <v>1859</v>
      </c>
      <c r="B243" t="str">
        <f t="shared" si="32"/>
        <v/>
      </c>
      <c r="C243">
        <f t="shared" si="33"/>
        <v>0</v>
      </c>
      <c r="D243">
        <f t="shared" si="28"/>
        <v>0</v>
      </c>
      <c r="E243" s="1" t="str">
        <f>IF(B243="/..",_xlfn.TEXTBEFORE(H242, "|",-2),"")</f>
        <v/>
      </c>
      <c r="F243" s="1">
        <f>VALUE(IF(B243="/..",_xlfn.TEXTBEFORE(_xlfn.TEXTAFTER(H242, "|",-2),"|"),0))</f>
        <v>0</v>
      </c>
      <c r="G243" s="1">
        <f t="shared" si="31"/>
        <v>0</v>
      </c>
      <c r="H243" t="str">
        <f t="shared" si="29"/>
        <v>|8524079|1423742|36434|0</v>
      </c>
      <c r="I243">
        <f t="shared" si="34"/>
        <v>0</v>
      </c>
      <c r="J243" s="1" t="str">
        <f t="shared" si="30"/>
        <v>|8524079|1423742|36434|0</v>
      </c>
      <c r="K243" t="str">
        <f t="shared" si="35"/>
        <v>|8524079|1423742|36434</v>
      </c>
    </row>
    <row r="244" spans="1:11">
      <c r="A244" s="22" t="s">
        <v>1860</v>
      </c>
      <c r="B244" t="str">
        <f t="shared" si="32"/>
        <v/>
      </c>
      <c r="C244">
        <f t="shared" si="33"/>
        <v>0</v>
      </c>
      <c r="D244">
        <f t="shared" si="28"/>
        <v>0</v>
      </c>
      <c r="E244" s="1" t="str">
        <f>IF(B244="/..",_xlfn.TEXTBEFORE(H243, "|",-2),"")</f>
        <v/>
      </c>
      <c r="F244" s="1">
        <f>VALUE(IF(B244="/..",_xlfn.TEXTBEFORE(_xlfn.TEXTAFTER(H243, "|",-2),"|"),0))</f>
        <v>0</v>
      </c>
      <c r="G244" s="1">
        <f t="shared" si="31"/>
        <v>0</v>
      </c>
      <c r="H244" t="str">
        <f t="shared" si="29"/>
        <v>|8524079|1423742|36434|0</v>
      </c>
      <c r="I244">
        <f t="shared" si="34"/>
        <v>0</v>
      </c>
      <c r="J244" s="1" t="str">
        <f t="shared" si="30"/>
        <v>|8524079|1423742|36434|0</v>
      </c>
      <c r="K244" t="str">
        <f t="shared" si="35"/>
        <v>|8524079|1423742|36434</v>
      </c>
    </row>
    <row r="245" spans="1:11">
      <c r="A245" s="22" t="s">
        <v>1861</v>
      </c>
      <c r="B245" t="str">
        <f t="shared" si="32"/>
        <v/>
      </c>
      <c r="C245">
        <f t="shared" si="33"/>
        <v>0</v>
      </c>
      <c r="D245">
        <f t="shared" si="28"/>
        <v>0</v>
      </c>
      <c r="E245" s="1" t="str">
        <f>IF(B245="/..",_xlfn.TEXTBEFORE(H244, "|",-2),"")</f>
        <v/>
      </c>
      <c r="F245" s="1">
        <f>VALUE(IF(B245="/..",_xlfn.TEXTBEFORE(_xlfn.TEXTAFTER(H244, "|",-2),"|"),0))</f>
        <v>0</v>
      </c>
      <c r="G245" s="1">
        <f t="shared" si="31"/>
        <v>0</v>
      </c>
      <c r="H245" t="str">
        <f t="shared" si="29"/>
        <v>|8524079|1423742|36434|0</v>
      </c>
      <c r="I245">
        <f t="shared" si="34"/>
        <v>0</v>
      </c>
      <c r="J245" s="1" t="str">
        <f t="shared" si="30"/>
        <v>|8524079|1423742|36434|0</v>
      </c>
      <c r="K245" t="str">
        <f t="shared" si="35"/>
        <v>|8524079|1423742|36434</v>
      </c>
    </row>
    <row r="246" spans="1:11">
      <c r="A246" s="22" t="s">
        <v>1862</v>
      </c>
      <c r="B246" t="str">
        <f t="shared" si="32"/>
        <v/>
      </c>
      <c r="C246">
        <f t="shared" si="33"/>
        <v>0</v>
      </c>
      <c r="D246">
        <f t="shared" si="28"/>
        <v>0</v>
      </c>
      <c r="E246" s="1" t="str">
        <f>IF(B246="/..",_xlfn.TEXTBEFORE(H245, "|",-2),"")</f>
        <v/>
      </c>
      <c r="F246" s="1">
        <f>VALUE(IF(B246="/..",_xlfn.TEXTBEFORE(_xlfn.TEXTAFTER(H245, "|",-2),"|"),0))</f>
        <v>0</v>
      </c>
      <c r="G246" s="1">
        <f t="shared" si="31"/>
        <v>0</v>
      </c>
      <c r="H246" t="str">
        <f t="shared" si="29"/>
        <v>|8524079|1423742|36434|0</v>
      </c>
      <c r="I246">
        <f t="shared" si="34"/>
        <v>0</v>
      </c>
      <c r="J246" s="1" t="str">
        <f t="shared" si="30"/>
        <v>|8524079|1423742|36434|0</v>
      </c>
      <c r="K246" t="str">
        <f t="shared" si="35"/>
        <v>|8524079|1423742|36434</v>
      </c>
    </row>
    <row r="247" spans="1:11">
      <c r="A247" s="22" t="s">
        <v>1863</v>
      </c>
      <c r="B247" t="str">
        <f t="shared" si="32"/>
        <v>/fvmtfcqd</v>
      </c>
      <c r="C247">
        <f t="shared" si="33"/>
        <v>0</v>
      </c>
      <c r="D247">
        <f t="shared" si="28"/>
        <v>0</v>
      </c>
      <c r="E247" s="1" t="str">
        <f>IF(B247="/..",_xlfn.TEXTBEFORE(H246, "|",-2),"")</f>
        <v/>
      </c>
      <c r="F247" s="1">
        <f>VALUE(IF(B247="/..",_xlfn.TEXTBEFORE(_xlfn.TEXTAFTER(H246, "|",-2),"|"),0))</f>
        <v>0</v>
      </c>
      <c r="G247" s="1">
        <f t="shared" si="31"/>
        <v>0</v>
      </c>
      <c r="H247" t="str">
        <f t="shared" si="29"/>
        <v>|8524079|1423742|36434|0|0</v>
      </c>
      <c r="I247">
        <f t="shared" si="34"/>
        <v>0</v>
      </c>
      <c r="J247" s="1" t="str">
        <f t="shared" si="30"/>
        <v>|8524079|1423742|36434|0|0</v>
      </c>
      <c r="K247" t="str">
        <f t="shared" si="35"/>
        <v>|8524079|1423742|36434|0</v>
      </c>
    </row>
    <row r="248" spans="1:11">
      <c r="A248" s="22" t="s">
        <v>1720</v>
      </c>
      <c r="B248" t="str">
        <f t="shared" si="32"/>
        <v/>
      </c>
      <c r="C248">
        <f t="shared" si="33"/>
        <v>0</v>
      </c>
      <c r="D248">
        <f t="shared" si="28"/>
        <v>0</v>
      </c>
      <c r="E248" s="1" t="str">
        <f>IF(B248="/..",_xlfn.TEXTBEFORE(H247, "|",-2),"")</f>
        <v/>
      </c>
      <c r="F248" s="1">
        <f>VALUE(IF(B248="/..",_xlfn.TEXTBEFORE(_xlfn.TEXTAFTER(H247, "|",-2),"|"),0))</f>
        <v>0</v>
      </c>
      <c r="G248" s="1">
        <f t="shared" si="31"/>
        <v>0</v>
      </c>
      <c r="H248" t="str">
        <f t="shared" si="29"/>
        <v>|8524079|1423742|36434|0|0</v>
      </c>
      <c r="I248">
        <f t="shared" si="34"/>
        <v>0</v>
      </c>
      <c r="J248" s="1" t="str">
        <f t="shared" si="30"/>
        <v>|8524079|1423742|36434|0|0</v>
      </c>
      <c r="K248" t="str">
        <f t="shared" si="35"/>
        <v>|8524079|1423742|36434|0</v>
      </c>
    </row>
    <row r="249" spans="1:11">
      <c r="A249" s="22" t="s">
        <v>1864</v>
      </c>
      <c r="B249" t="str">
        <f t="shared" si="32"/>
        <v/>
      </c>
      <c r="C249">
        <f t="shared" si="33"/>
        <v>237025</v>
      </c>
      <c r="D249">
        <f t="shared" si="28"/>
        <v>0</v>
      </c>
      <c r="E249" s="1" t="str">
        <f>IF(B249="/..",_xlfn.TEXTBEFORE(H248, "|",-2),"")</f>
        <v/>
      </c>
      <c r="F249" s="1">
        <f>VALUE(IF(B249="/..",_xlfn.TEXTBEFORE(_xlfn.TEXTAFTER(H248, "|",-2),"|"),0))</f>
        <v>0</v>
      </c>
      <c r="G249" s="1">
        <f t="shared" si="31"/>
        <v>0</v>
      </c>
      <c r="H249" t="str">
        <f t="shared" si="29"/>
        <v>|8524079|1423742|36434|0|237025</v>
      </c>
      <c r="I249">
        <f t="shared" si="34"/>
        <v>0</v>
      </c>
      <c r="J249" s="1" t="str">
        <f t="shared" si="30"/>
        <v>|8524079|1423742|36434|0|237025</v>
      </c>
      <c r="K249" t="str">
        <f t="shared" si="35"/>
        <v>|8524079|1423742|36434|0</v>
      </c>
    </row>
    <row r="250" spans="1:11">
      <c r="A250" s="22" t="s">
        <v>1737</v>
      </c>
      <c r="B250" t="str">
        <f t="shared" si="32"/>
        <v>/..</v>
      </c>
      <c r="C250">
        <f t="shared" si="33"/>
        <v>0</v>
      </c>
      <c r="D250">
        <f t="shared" si="28"/>
        <v>237025</v>
      </c>
      <c r="E250" s="1" t="str">
        <f>IF(B250="/..",_xlfn.TEXTBEFORE(H249, "|",-2),"")</f>
        <v>|8524079|1423742|36434</v>
      </c>
      <c r="F250" s="1">
        <f>VALUE(IF(B250="/..",_xlfn.TEXTBEFORE(_xlfn.TEXTAFTER(H249, "|",-2),"|"),0))</f>
        <v>0</v>
      </c>
      <c r="G250" s="1">
        <f t="shared" si="31"/>
        <v>237025</v>
      </c>
      <c r="H250" t="str">
        <f t="shared" si="29"/>
        <v>|8524079|1423742|36434|237025</v>
      </c>
      <c r="I250">
        <f t="shared" si="34"/>
        <v>237025</v>
      </c>
      <c r="J250" s="1" t="str">
        <f t="shared" si="30"/>
        <v>|8524079|1423742|36434|0</v>
      </c>
      <c r="K250" t="str">
        <f t="shared" si="35"/>
        <v>|8524079|1423742|36434</v>
      </c>
    </row>
    <row r="251" spans="1:11">
      <c r="A251" s="22" t="s">
        <v>1865</v>
      </c>
      <c r="B251" t="str">
        <f t="shared" si="32"/>
        <v>/nvdb</v>
      </c>
      <c r="C251">
        <f t="shared" si="33"/>
        <v>0</v>
      </c>
      <c r="D251">
        <f t="shared" si="28"/>
        <v>0</v>
      </c>
      <c r="E251" s="1" t="str">
        <f>IF(B251="/..",_xlfn.TEXTBEFORE(H250, "|",-2),"")</f>
        <v/>
      </c>
      <c r="F251" s="1">
        <f>VALUE(IF(B251="/..",_xlfn.TEXTBEFORE(_xlfn.TEXTAFTER(H250, "|",-2),"|"),0))</f>
        <v>0</v>
      </c>
      <c r="G251" s="1">
        <f t="shared" si="31"/>
        <v>0</v>
      </c>
      <c r="H251" t="str">
        <f t="shared" si="29"/>
        <v>|8524079|1423742|36434|237025|0</v>
      </c>
      <c r="I251">
        <f t="shared" si="34"/>
        <v>0</v>
      </c>
      <c r="J251" s="1" t="str">
        <f t="shared" si="30"/>
        <v>|8524079|1423742|36434|0|0</v>
      </c>
      <c r="K251" t="str">
        <f t="shared" si="35"/>
        <v>|8524079|1423742|36434|237025</v>
      </c>
    </row>
    <row r="252" spans="1:11">
      <c r="A252" s="22" t="s">
        <v>1720</v>
      </c>
      <c r="B252" t="str">
        <f t="shared" si="32"/>
        <v/>
      </c>
      <c r="C252">
        <f t="shared" si="33"/>
        <v>0</v>
      </c>
      <c r="D252">
        <f t="shared" si="28"/>
        <v>0</v>
      </c>
      <c r="E252" s="1" t="str">
        <f>IF(B252="/..",_xlfn.TEXTBEFORE(H251, "|",-2),"")</f>
        <v/>
      </c>
      <c r="F252" s="1">
        <f>VALUE(IF(B252="/..",_xlfn.TEXTBEFORE(_xlfn.TEXTAFTER(H251, "|",-2),"|"),0))</f>
        <v>0</v>
      </c>
      <c r="G252" s="1">
        <f t="shared" si="31"/>
        <v>0</v>
      </c>
      <c r="H252" t="str">
        <f t="shared" si="29"/>
        <v>|8524079|1423742|36434|237025|0</v>
      </c>
      <c r="I252">
        <f t="shared" si="34"/>
        <v>0</v>
      </c>
      <c r="J252" s="1" t="str">
        <f t="shared" si="30"/>
        <v>|8524079|1423742|36434|237025|0</v>
      </c>
      <c r="K252" t="str">
        <f t="shared" si="35"/>
        <v>|8524079|1423742|36434|237025</v>
      </c>
    </row>
    <row r="253" spans="1:11">
      <c r="A253" s="22" t="s">
        <v>1866</v>
      </c>
      <c r="B253" t="str">
        <f t="shared" si="32"/>
        <v/>
      </c>
      <c r="C253">
        <f t="shared" si="33"/>
        <v>235328</v>
      </c>
      <c r="D253">
        <f t="shared" si="28"/>
        <v>0</v>
      </c>
      <c r="E253" s="1" t="str">
        <f>IF(B253="/..",_xlfn.TEXTBEFORE(H252, "|",-2),"")</f>
        <v/>
      </c>
      <c r="F253" s="1">
        <f>VALUE(IF(B253="/..",_xlfn.TEXTBEFORE(_xlfn.TEXTAFTER(H252, "|",-2),"|"),0))</f>
        <v>0</v>
      </c>
      <c r="G253" s="1">
        <f t="shared" si="31"/>
        <v>0</v>
      </c>
      <c r="H253" t="str">
        <f t="shared" si="29"/>
        <v>|8524079|1423742|36434|237025|235328</v>
      </c>
      <c r="I253">
        <f t="shared" si="34"/>
        <v>0</v>
      </c>
      <c r="J253" s="1" t="str">
        <f t="shared" si="30"/>
        <v>|8524079|1423742|36434|237025|235328</v>
      </c>
      <c r="K253" t="str">
        <f t="shared" si="35"/>
        <v>|8524079|1423742|36434|237025</v>
      </c>
    </row>
    <row r="254" spans="1:11">
      <c r="A254" s="22" t="s">
        <v>1867</v>
      </c>
      <c r="B254" t="str">
        <f t="shared" si="32"/>
        <v/>
      </c>
      <c r="C254">
        <f t="shared" si="33"/>
        <v>51984</v>
      </c>
      <c r="D254">
        <f t="shared" si="28"/>
        <v>0</v>
      </c>
      <c r="E254" s="1" t="str">
        <f>IF(B254="/..",_xlfn.TEXTBEFORE(H253, "|",-2),"")</f>
        <v/>
      </c>
      <c r="F254" s="1">
        <f>VALUE(IF(B254="/..",_xlfn.TEXTBEFORE(_xlfn.TEXTAFTER(H253, "|",-2),"|"),0))</f>
        <v>0</v>
      </c>
      <c r="G254" s="1">
        <f t="shared" si="31"/>
        <v>0</v>
      </c>
      <c r="H254" t="str">
        <f t="shared" si="29"/>
        <v>|8524079|1423742|36434|237025|287312</v>
      </c>
      <c r="I254">
        <f t="shared" si="34"/>
        <v>235328</v>
      </c>
      <c r="J254" s="1" t="str">
        <f t="shared" si="30"/>
        <v>|8524079|1423742|36434|237025|287312</v>
      </c>
      <c r="K254" t="str">
        <f t="shared" si="35"/>
        <v>|8524079|1423742|36434|237025</v>
      </c>
    </row>
    <row r="255" spans="1:11">
      <c r="A255" s="22" t="s">
        <v>1868</v>
      </c>
      <c r="B255" t="str">
        <f t="shared" si="32"/>
        <v/>
      </c>
      <c r="C255">
        <f t="shared" si="33"/>
        <v>51332</v>
      </c>
      <c r="D255">
        <f t="shared" si="28"/>
        <v>0</v>
      </c>
      <c r="E255" s="1" t="str">
        <f>IF(B255="/..",_xlfn.TEXTBEFORE(H254, "|",-2),"")</f>
        <v/>
      </c>
      <c r="F255" s="1">
        <f>VALUE(IF(B255="/..",_xlfn.TEXTBEFORE(_xlfn.TEXTAFTER(H254, "|",-2),"|"),0))</f>
        <v>0</v>
      </c>
      <c r="G255" s="1">
        <f t="shared" si="31"/>
        <v>0</v>
      </c>
      <c r="H255" t="str">
        <f t="shared" si="29"/>
        <v>|8524079|1423742|36434|237025|338644</v>
      </c>
      <c r="I255">
        <f t="shared" si="34"/>
        <v>287312</v>
      </c>
      <c r="J255" s="1" t="str">
        <f t="shared" si="30"/>
        <v>|8524079|1423742|36434|237025|338644</v>
      </c>
      <c r="K255" t="str">
        <f t="shared" si="35"/>
        <v>|8524079|1423742|36434|237025</v>
      </c>
    </row>
    <row r="256" spans="1:11">
      <c r="A256" s="22" t="s">
        <v>1737</v>
      </c>
      <c r="B256" t="str">
        <f t="shared" si="32"/>
        <v>/..</v>
      </c>
      <c r="C256">
        <f t="shared" si="33"/>
        <v>0</v>
      </c>
      <c r="D256">
        <f t="shared" si="28"/>
        <v>338644</v>
      </c>
      <c r="E256" s="1" t="str">
        <f>IF(B256="/..",_xlfn.TEXTBEFORE(H255, "|",-2),"")</f>
        <v>|8524079|1423742|36434</v>
      </c>
      <c r="F256" s="1">
        <f>VALUE(IF(B256="/..",_xlfn.TEXTBEFORE(_xlfn.TEXTAFTER(H255, "|",-2),"|"),0))</f>
        <v>237025</v>
      </c>
      <c r="G256" s="1">
        <f t="shared" si="31"/>
        <v>338644</v>
      </c>
      <c r="H256" t="str">
        <f t="shared" si="29"/>
        <v>|8524079|1423742|36434|575669</v>
      </c>
      <c r="I256">
        <f t="shared" si="34"/>
        <v>338644</v>
      </c>
      <c r="J256" s="1" t="str">
        <f t="shared" si="30"/>
        <v>|8524079|1423742|36434|237025</v>
      </c>
      <c r="K256" t="str">
        <f t="shared" si="35"/>
        <v>|8524079|1423742|36434</v>
      </c>
    </row>
    <row r="257" spans="1:11">
      <c r="A257" s="22" t="s">
        <v>1869</v>
      </c>
      <c r="B257" t="str">
        <f t="shared" si="32"/>
        <v>/nwqqgl</v>
      </c>
      <c r="C257">
        <f t="shared" si="33"/>
        <v>0</v>
      </c>
      <c r="D257">
        <f t="shared" si="28"/>
        <v>0</v>
      </c>
      <c r="E257" s="1" t="str">
        <f>IF(B257="/..",_xlfn.TEXTBEFORE(H256, "|",-2),"")</f>
        <v/>
      </c>
      <c r="F257" s="1">
        <f>VALUE(IF(B257="/..",_xlfn.TEXTBEFORE(_xlfn.TEXTAFTER(H256, "|",-2),"|"),0))</f>
        <v>0</v>
      </c>
      <c r="G257" s="1">
        <f t="shared" si="31"/>
        <v>0</v>
      </c>
      <c r="H257" t="str">
        <f t="shared" si="29"/>
        <v>|8524079|1423742|36434|575669|0</v>
      </c>
      <c r="I257">
        <f t="shared" si="34"/>
        <v>237025</v>
      </c>
      <c r="J257" s="1" t="str">
        <f t="shared" si="30"/>
        <v>|8524079|1423742|36434|237025|0</v>
      </c>
      <c r="K257" t="str">
        <f t="shared" si="35"/>
        <v>|8524079|1423742|36434|575669</v>
      </c>
    </row>
    <row r="258" spans="1:11">
      <c r="A258" s="22" t="s">
        <v>1720</v>
      </c>
      <c r="B258" t="str">
        <f t="shared" si="32"/>
        <v/>
      </c>
      <c r="C258">
        <f t="shared" si="33"/>
        <v>0</v>
      </c>
      <c r="D258">
        <f t="shared" si="28"/>
        <v>0</v>
      </c>
      <c r="E258" s="1" t="str">
        <f>IF(B258="/..",_xlfn.TEXTBEFORE(H257, "|",-2),"")</f>
        <v/>
      </c>
      <c r="F258" s="1">
        <f>VALUE(IF(B258="/..",_xlfn.TEXTBEFORE(_xlfn.TEXTAFTER(H257, "|",-2),"|"),0))</f>
        <v>0</v>
      </c>
      <c r="G258" s="1">
        <f t="shared" si="31"/>
        <v>0</v>
      </c>
      <c r="H258" t="str">
        <f t="shared" si="29"/>
        <v>|8524079|1423742|36434|575669|0</v>
      </c>
      <c r="I258">
        <f t="shared" si="34"/>
        <v>0</v>
      </c>
      <c r="J258" s="1" t="str">
        <f t="shared" si="30"/>
        <v>|8524079|1423742|36434|575669|0</v>
      </c>
      <c r="K258" t="str">
        <f t="shared" si="35"/>
        <v>|8524079|1423742|36434|575669</v>
      </c>
    </row>
    <row r="259" spans="1:11">
      <c r="A259" s="22" t="s">
        <v>1870</v>
      </c>
      <c r="B259" t="str">
        <f t="shared" si="32"/>
        <v/>
      </c>
      <c r="C259">
        <f t="shared" si="33"/>
        <v>203534</v>
      </c>
      <c r="D259">
        <f t="shared" si="28"/>
        <v>0</v>
      </c>
      <c r="E259" s="1" t="str">
        <f>IF(B259="/..",_xlfn.TEXTBEFORE(H258, "|",-2),"")</f>
        <v/>
      </c>
      <c r="F259" s="1">
        <f>VALUE(IF(B259="/..",_xlfn.TEXTBEFORE(_xlfn.TEXTAFTER(H258, "|",-2),"|"),0))</f>
        <v>0</v>
      </c>
      <c r="G259" s="1">
        <f t="shared" si="31"/>
        <v>0</v>
      </c>
      <c r="H259" t="str">
        <f t="shared" si="29"/>
        <v>|8524079|1423742|36434|575669|203534</v>
      </c>
      <c r="I259">
        <f t="shared" si="34"/>
        <v>0</v>
      </c>
      <c r="J259" s="1" t="str">
        <f t="shared" si="30"/>
        <v>|8524079|1423742|36434|575669|203534</v>
      </c>
      <c r="K259" t="str">
        <f t="shared" si="35"/>
        <v>|8524079|1423742|36434|575669</v>
      </c>
    </row>
    <row r="260" spans="1:11">
      <c r="A260" s="22" t="s">
        <v>1871</v>
      </c>
      <c r="B260" t="str">
        <f t="shared" si="32"/>
        <v/>
      </c>
      <c r="C260">
        <f t="shared" si="33"/>
        <v>0</v>
      </c>
      <c r="D260">
        <f t="shared" si="28"/>
        <v>0</v>
      </c>
      <c r="E260" s="1" t="str">
        <f>IF(B260="/..",_xlfn.TEXTBEFORE(H259, "|",-2),"")</f>
        <v/>
      </c>
      <c r="F260" s="1">
        <f>VALUE(IF(B260="/..",_xlfn.TEXTBEFORE(_xlfn.TEXTAFTER(H259, "|",-2),"|"),0))</f>
        <v>0</v>
      </c>
      <c r="G260" s="1">
        <f t="shared" si="31"/>
        <v>0</v>
      </c>
      <c r="H260" t="str">
        <f t="shared" si="29"/>
        <v>|8524079|1423742|36434|575669|203534</v>
      </c>
      <c r="I260">
        <f t="shared" si="34"/>
        <v>203534</v>
      </c>
      <c r="J260" s="1" t="str">
        <f t="shared" si="30"/>
        <v>|8524079|1423742|36434|575669|203534</v>
      </c>
      <c r="K260" t="str">
        <f t="shared" si="35"/>
        <v>|8524079|1423742|36434|575669</v>
      </c>
    </row>
    <row r="261" spans="1:11">
      <c r="A261" s="22" t="s">
        <v>1872</v>
      </c>
      <c r="B261" t="str">
        <f t="shared" si="32"/>
        <v>/cljbrh</v>
      </c>
      <c r="C261">
        <f t="shared" si="33"/>
        <v>0</v>
      </c>
      <c r="D261">
        <f t="shared" si="28"/>
        <v>0</v>
      </c>
      <c r="E261" s="1" t="str">
        <f>IF(B261="/..",_xlfn.TEXTBEFORE(H260, "|",-2),"")</f>
        <v/>
      </c>
      <c r="F261" s="1">
        <f>VALUE(IF(B261="/..",_xlfn.TEXTBEFORE(_xlfn.TEXTAFTER(H260, "|",-2),"|"),0))</f>
        <v>0</v>
      </c>
      <c r="G261" s="1">
        <f t="shared" si="31"/>
        <v>0</v>
      </c>
      <c r="H261" t="str">
        <f t="shared" si="29"/>
        <v>|8524079|1423742|36434|575669|203534|0</v>
      </c>
      <c r="I261">
        <f t="shared" si="34"/>
        <v>203534</v>
      </c>
      <c r="J261" s="1" t="str">
        <f t="shared" si="30"/>
        <v>|8524079|1423742|36434|575669|203534|0</v>
      </c>
      <c r="K261" t="str">
        <f t="shared" si="35"/>
        <v>|8524079|1423742|36434|575669|203534</v>
      </c>
    </row>
    <row r="262" spans="1:11">
      <c r="A262" s="22" t="s">
        <v>1720</v>
      </c>
      <c r="B262" t="str">
        <f t="shared" si="32"/>
        <v/>
      </c>
      <c r="C262">
        <f t="shared" si="33"/>
        <v>0</v>
      </c>
      <c r="D262">
        <f t="shared" si="28"/>
        <v>0</v>
      </c>
      <c r="E262" s="1" t="str">
        <f>IF(B262="/..",_xlfn.TEXTBEFORE(H261, "|",-2),"")</f>
        <v/>
      </c>
      <c r="F262" s="1">
        <f>VALUE(IF(B262="/..",_xlfn.TEXTBEFORE(_xlfn.TEXTAFTER(H261, "|",-2),"|"),0))</f>
        <v>0</v>
      </c>
      <c r="G262" s="1">
        <f t="shared" si="31"/>
        <v>0</v>
      </c>
      <c r="H262" t="str">
        <f t="shared" si="29"/>
        <v>|8524079|1423742|36434|575669|203534|0</v>
      </c>
      <c r="I262">
        <f t="shared" si="34"/>
        <v>0</v>
      </c>
      <c r="J262" s="1" t="str">
        <f t="shared" si="30"/>
        <v>|8524079|1423742|36434|575669|203534|0</v>
      </c>
      <c r="K262" t="str">
        <f t="shared" si="35"/>
        <v>|8524079|1423742|36434|575669|203534</v>
      </c>
    </row>
    <row r="263" spans="1:11">
      <c r="A263" s="22" t="s">
        <v>1873</v>
      </c>
      <c r="B263" t="str">
        <f t="shared" si="32"/>
        <v/>
      </c>
      <c r="C263">
        <f t="shared" si="33"/>
        <v>133820</v>
      </c>
      <c r="D263">
        <f t="shared" si="28"/>
        <v>0</v>
      </c>
      <c r="E263" s="1" t="str">
        <f>IF(B263="/..",_xlfn.TEXTBEFORE(H262, "|",-2),"")</f>
        <v/>
      </c>
      <c r="F263" s="1">
        <f>VALUE(IF(B263="/..",_xlfn.TEXTBEFORE(_xlfn.TEXTAFTER(H262, "|",-2),"|"),0))</f>
        <v>0</v>
      </c>
      <c r="G263" s="1">
        <f t="shared" si="31"/>
        <v>0</v>
      </c>
      <c r="H263" t="str">
        <f t="shared" si="29"/>
        <v>|8524079|1423742|36434|575669|203534|133820</v>
      </c>
      <c r="I263">
        <f t="shared" si="34"/>
        <v>0</v>
      </c>
      <c r="J263" s="1" t="str">
        <f t="shared" si="30"/>
        <v>|8524079|1423742|36434|575669|203534|133820</v>
      </c>
      <c r="K263" t="str">
        <f t="shared" si="35"/>
        <v>|8524079|1423742|36434|575669|203534</v>
      </c>
    </row>
    <row r="264" spans="1:11">
      <c r="A264" s="22" t="s">
        <v>1737</v>
      </c>
      <c r="B264" t="str">
        <f t="shared" si="32"/>
        <v>/..</v>
      </c>
      <c r="C264">
        <f t="shared" si="33"/>
        <v>0</v>
      </c>
      <c r="D264">
        <f t="shared" si="28"/>
        <v>133820</v>
      </c>
      <c r="E264" s="1" t="str">
        <f>IF(B264="/..",_xlfn.TEXTBEFORE(H263, "|",-2),"")</f>
        <v>|8524079|1423742|36434|575669</v>
      </c>
      <c r="F264" s="1">
        <f>VALUE(IF(B264="/..",_xlfn.TEXTBEFORE(_xlfn.TEXTAFTER(H263, "|",-2),"|"),0))</f>
        <v>203534</v>
      </c>
      <c r="G264" s="1">
        <f t="shared" si="31"/>
        <v>133820</v>
      </c>
      <c r="H264" t="str">
        <f t="shared" si="29"/>
        <v>|8524079|1423742|36434|575669|337354</v>
      </c>
      <c r="I264">
        <f t="shared" si="34"/>
        <v>133820</v>
      </c>
      <c r="J264" s="1" t="str">
        <f t="shared" si="30"/>
        <v>|8524079|1423742|36434|575669|203534</v>
      </c>
      <c r="K264" t="str">
        <f t="shared" si="35"/>
        <v>|8524079|1423742|36434|575669</v>
      </c>
    </row>
    <row r="265" spans="1:11">
      <c r="A265" s="22" t="s">
        <v>1737</v>
      </c>
      <c r="B265" t="str">
        <f t="shared" si="32"/>
        <v>/..</v>
      </c>
      <c r="C265">
        <f t="shared" si="33"/>
        <v>0</v>
      </c>
      <c r="D265">
        <f t="shared" si="28"/>
        <v>337354</v>
      </c>
      <c r="E265" s="1" t="str">
        <f>IF(B265="/..",_xlfn.TEXTBEFORE(H264, "|",-2),"")</f>
        <v>|8524079|1423742|36434</v>
      </c>
      <c r="F265" s="1">
        <f>VALUE(IF(B265="/..",_xlfn.TEXTBEFORE(_xlfn.TEXTAFTER(H264, "|",-2),"|"),0))</f>
        <v>575669</v>
      </c>
      <c r="G265" s="1">
        <f t="shared" si="31"/>
        <v>337354</v>
      </c>
      <c r="H265" t="str">
        <f t="shared" si="29"/>
        <v>|8524079|1423742|36434|913023</v>
      </c>
      <c r="I265">
        <f t="shared" si="34"/>
        <v>203534</v>
      </c>
      <c r="J265" s="1" t="str">
        <f t="shared" si="30"/>
        <v>|8524079|1423742|36434|575669</v>
      </c>
      <c r="K265" t="str">
        <f t="shared" si="35"/>
        <v>|8524079|1423742|36434</v>
      </c>
    </row>
    <row r="266" spans="1:11">
      <c r="A266" s="22" t="s">
        <v>1874</v>
      </c>
      <c r="B266" t="str">
        <f t="shared" si="32"/>
        <v>/sbspgnpm</v>
      </c>
      <c r="C266">
        <f t="shared" si="33"/>
        <v>0</v>
      </c>
      <c r="D266">
        <f t="shared" si="28"/>
        <v>0</v>
      </c>
      <c r="E266" s="1" t="str">
        <f>IF(B266="/..",_xlfn.TEXTBEFORE(H265, "|",-2),"")</f>
        <v/>
      </c>
      <c r="F266" s="1">
        <f>VALUE(IF(B266="/..",_xlfn.TEXTBEFORE(_xlfn.TEXTAFTER(H265, "|",-2),"|"),0))</f>
        <v>0</v>
      </c>
      <c r="G266" s="1">
        <f t="shared" si="31"/>
        <v>0</v>
      </c>
      <c r="H266" t="str">
        <f t="shared" si="29"/>
        <v>|8524079|1423742|36434|913023|0</v>
      </c>
      <c r="I266">
        <f t="shared" si="34"/>
        <v>575669</v>
      </c>
      <c r="J266" s="1" t="str">
        <f t="shared" si="30"/>
        <v>|8524079|1423742|36434|575669|0</v>
      </c>
      <c r="K266" t="str">
        <f t="shared" si="35"/>
        <v>|8524079|1423742|36434|913023</v>
      </c>
    </row>
    <row r="267" spans="1:11">
      <c r="A267" s="22" t="s">
        <v>1720</v>
      </c>
      <c r="B267" t="str">
        <f t="shared" si="32"/>
        <v/>
      </c>
      <c r="C267">
        <f t="shared" si="33"/>
        <v>0</v>
      </c>
      <c r="D267">
        <f t="shared" si="28"/>
        <v>0</v>
      </c>
      <c r="E267" s="1" t="str">
        <f>IF(B267="/..",_xlfn.TEXTBEFORE(H266, "|",-2),"")</f>
        <v/>
      </c>
      <c r="F267" s="1">
        <f>VALUE(IF(B267="/..",_xlfn.TEXTBEFORE(_xlfn.TEXTAFTER(H266, "|",-2),"|"),0))</f>
        <v>0</v>
      </c>
      <c r="G267" s="1">
        <f t="shared" si="31"/>
        <v>0</v>
      </c>
      <c r="H267" t="str">
        <f t="shared" si="29"/>
        <v>|8524079|1423742|36434|913023|0</v>
      </c>
      <c r="I267">
        <f t="shared" si="34"/>
        <v>0</v>
      </c>
      <c r="J267" s="1" t="str">
        <f t="shared" si="30"/>
        <v>|8524079|1423742|36434|913023|0</v>
      </c>
      <c r="K267" t="str">
        <f t="shared" si="35"/>
        <v>|8524079|1423742|36434|913023</v>
      </c>
    </row>
    <row r="268" spans="1:11">
      <c r="A268" s="22" t="s">
        <v>1875</v>
      </c>
      <c r="B268" t="str">
        <f t="shared" si="32"/>
        <v/>
      </c>
      <c r="C268">
        <f t="shared" si="33"/>
        <v>270010</v>
      </c>
      <c r="D268">
        <f t="shared" ref="D268:D331" si="36">VALUE(IF(B268="/..",_xlfn.TEXTAFTER(H267, "|",-1),0))</f>
        <v>0</v>
      </c>
      <c r="E268" s="1" t="str">
        <f>IF(B268="/..",_xlfn.TEXTBEFORE(H267, "|",-2),"")</f>
        <v/>
      </c>
      <c r="F268" s="1">
        <f>VALUE(IF(B268="/..",_xlfn.TEXTBEFORE(_xlfn.TEXTAFTER(H267, "|",-2),"|"),0))</f>
        <v>0</v>
      </c>
      <c r="G268" s="1">
        <f t="shared" si="31"/>
        <v>0</v>
      </c>
      <c r="H268" t="str">
        <f t="shared" ref="H268:H331" si="37">IF(B268="",K267&amp;"|"&amp;(C268+I268),IF(B268="/..",E268&amp;"|"&amp;F268+D268,H267&amp;"|0"))</f>
        <v>|8524079|1423742|36434|913023|270010</v>
      </c>
      <c r="I268">
        <f t="shared" si="34"/>
        <v>0</v>
      </c>
      <c r="J268" s="1" t="str">
        <f t="shared" ref="J268:J331" si="38">IF(B268="",K267&amp;"|"&amp;(C268+I268),IF(B268="/..",K267,J267&amp;"|0"))</f>
        <v>|8524079|1423742|36434|913023|270010</v>
      </c>
      <c r="K268" t="str">
        <f t="shared" si="35"/>
        <v>|8524079|1423742|36434|913023</v>
      </c>
    </row>
    <row r="269" spans="1:11">
      <c r="A269" s="22" t="s">
        <v>1737</v>
      </c>
      <c r="B269" t="str">
        <f t="shared" si="32"/>
        <v>/..</v>
      </c>
      <c r="C269">
        <f t="shared" si="33"/>
        <v>0</v>
      </c>
      <c r="D269">
        <f t="shared" si="36"/>
        <v>270010</v>
      </c>
      <c r="E269" s="1" t="str">
        <f>IF(B269="/..",_xlfn.TEXTBEFORE(H268, "|",-2),"")</f>
        <v>|8524079|1423742|36434</v>
      </c>
      <c r="F269" s="1">
        <f>VALUE(IF(B269="/..",_xlfn.TEXTBEFORE(_xlfn.TEXTAFTER(H268, "|",-2),"|"),0))</f>
        <v>913023</v>
      </c>
      <c r="G269" s="1">
        <f t="shared" ref="G269:G332" si="39">VALUE(IF(B269="/..",_xlfn.TEXTAFTER(H268,"|",-1),0))</f>
        <v>270010</v>
      </c>
      <c r="H269" t="str">
        <f t="shared" si="37"/>
        <v>|8524079|1423742|36434|1183033</v>
      </c>
      <c r="I269">
        <f t="shared" si="34"/>
        <v>270010</v>
      </c>
      <c r="J269" s="1" t="str">
        <f t="shared" si="38"/>
        <v>|8524079|1423742|36434|913023</v>
      </c>
      <c r="K269" t="str">
        <f t="shared" si="35"/>
        <v>|8524079|1423742|36434</v>
      </c>
    </row>
    <row r="270" spans="1:11">
      <c r="A270" s="22" t="s">
        <v>1737</v>
      </c>
      <c r="B270" t="str">
        <f t="shared" ref="B270:B333" si="40">IF(LEFT(A270,4)="$ cd","/"&amp;MID(A270,6,99),"")</f>
        <v>/..</v>
      </c>
      <c r="C270">
        <f t="shared" ref="C270:C333" si="41">IF(ISERROR(VALUE(_xlfn.TEXTSPLIT(A270," "))),0,VALUE(_xlfn.TEXTSPLIT(A270," ")))</f>
        <v>0</v>
      </c>
      <c r="D270">
        <f t="shared" si="36"/>
        <v>1183033</v>
      </c>
      <c r="E270" s="1" t="str">
        <f>IF(B270="/..",_xlfn.TEXTBEFORE(H269, "|",-2),"")</f>
        <v>|8524079|1423742</v>
      </c>
      <c r="F270" s="1">
        <f>VALUE(IF(B270="/..",_xlfn.TEXTBEFORE(_xlfn.TEXTAFTER(H269, "|",-2),"|"),0))</f>
        <v>36434</v>
      </c>
      <c r="G270" s="1">
        <f t="shared" si="39"/>
        <v>1183033</v>
      </c>
      <c r="H270" t="str">
        <f t="shared" si="37"/>
        <v>|8524079|1423742|1219467</v>
      </c>
      <c r="I270">
        <f t="shared" ref="I270:I333" si="42">VALUE(_xlfn.TEXTAFTER(J269,"|",-1))</f>
        <v>913023</v>
      </c>
      <c r="J270" s="1" t="str">
        <f t="shared" si="38"/>
        <v>|8524079|1423742|36434</v>
      </c>
      <c r="K270" t="str">
        <f t="shared" ref="K270:K333" si="43">_xlfn.TEXTBEFORE(H270,"|",-1)</f>
        <v>|8524079|1423742</v>
      </c>
    </row>
    <row r="271" spans="1:11">
      <c r="A271" s="22" t="s">
        <v>1737</v>
      </c>
      <c r="B271" t="str">
        <f t="shared" si="40"/>
        <v>/..</v>
      </c>
      <c r="C271">
        <f t="shared" si="41"/>
        <v>0</v>
      </c>
      <c r="D271">
        <f t="shared" si="36"/>
        <v>1219467</v>
      </c>
      <c r="E271" s="1" t="str">
        <f>IF(B271="/..",_xlfn.TEXTBEFORE(H270, "|",-2),"")</f>
        <v>|8524079</v>
      </c>
      <c r="F271" s="1">
        <f>VALUE(IF(B271="/..",_xlfn.TEXTBEFORE(_xlfn.TEXTAFTER(H270, "|",-2),"|"),0))</f>
        <v>1423742</v>
      </c>
      <c r="G271" s="1">
        <f t="shared" si="39"/>
        <v>1219467</v>
      </c>
      <c r="H271" t="str">
        <f t="shared" si="37"/>
        <v>|8524079|2643209</v>
      </c>
      <c r="I271">
        <f t="shared" si="42"/>
        <v>36434</v>
      </c>
      <c r="J271" s="1" t="str">
        <f t="shared" si="38"/>
        <v>|8524079|1423742</v>
      </c>
      <c r="K271" t="str">
        <f t="shared" si="43"/>
        <v>|8524079</v>
      </c>
    </row>
    <row r="272" spans="1:11">
      <c r="A272" s="22" t="s">
        <v>1785</v>
      </c>
      <c r="B272" t="str">
        <f t="shared" si="40"/>
        <v>/twpq</v>
      </c>
      <c r="C272">
        <f t="shared" si="41"/>
        <v>0</v>
      </c>
      <c r="D272">
        <f t="shared" si="36"/>
        <v>0</v>
      </c>
      <c r="E272" s="1" t="str">
        <f>IF(B272="/..",_xlfn.TEXTBEFORE(H271, "|",-2),"")</f>
        <v/>
      </c>
      <c r="F272" s="1">
        <f>VALUE(IF(B272="/..",_xlfn.TEXTBEFORE(_xlfn.TEXTAFTER(H271, "|",-2),"|"),0))</f>
        <v>0</v>
      </c>
      <c r="G272" s="1">
        <f t="shared" si="39"/>
        <v>0</v>
      </c>
      <c r="H272" t="str">
        <f t="shared" si="37"/>
        <v>|8524079|2643209|0</v>
      </c>
      <c r="I272">
        <f t="shared" si="42"/>
        <v>1423742</v>
      </c>
      <c r="J272" s="1" t="str">
        <f t="shared" si="38"/>
        <v>|8524079|1423742|0</v>
      </c>
      <c r="K272" t="str">
        <f t="shared" si="43"/>
        <v>|8524079|2643209</v>
      </c>
    </row>
    <row r="273" spans="1:11">
      <c r="A273" s="22" t="s">
        <v>1720</v>
      </c>
      <c r="B273" t="str">
        <f t="shared" si="40"/>
        <v/>
      </c>
      <c r="C273">
        <f t="shared" si="41"/>
        <v>0</v>
      </c>
      <c r="D273">
        <f t="shared" si="36"/>
        <v>0</v>
      </c>
      <c r="E273" s="1" t="str">
        <f>IF(B273="/..",_xlfn.TEXTBEFORE(H272, "|",-2),"")</f>
        <v/>
      </c>
      <c r="F273" s="1">
        <f>VALUE(IF(B273="/..",_xlfn.TEXTBEFORE(_xlfn.TEXTAFTER(H272, "|",-2),"|"),0))</f>
        <v>0</v>
      </c>
      <c r="G273" s="1">
        <f t="shared" si="39"/>
        <v>0</v>
      </c>
      <c r="H273" t="str">
        <f t="shared" si="37"/>
        <v>|8524079|2643209|0</v>
      </c>
      <c r="I273">
        <f t="shared" si="42"/>
        <v>0</v>
      </c>
      <c r="J273" s="1" t="str">
        <f t="shared" si="38"/>
        <v>|8524079|2643209|0</v>
      </c>
      <c r="K273" t="str">
        <f t="shared" si="43"/>
        <v>|8524079|2643209</v>
      </c>
    </row>
    <row r="274" spans="1:11">
      <c r="A274" s="22" t="s">
        <v>1722</v>
      </c>
      <c r="B274" t="str">
        <f t="shared" si="40"/>
        <v/>
      </c>
      <c r="C274">
        <f t="shared" si="41"/>
        <v>0</v>
      </c>
      <c r="D274">
        <f t="shared" si="36"/>
        <v>0</v>
      </c>
      <c r="E274" s="1" t="str">
        <f>IF(B274="/..",_xlfn.TEXTBEFORE(H273, "|",-2),"")</f>
        <v/>
      </c>
      <c r="F274" s="1">
        <f>VALUE(IF(B274="/..",_xlfn.TEXTBEFORE(_xlfn.TEXTAFTER(H273, "|",-2),"|"),0))</f>
        <v>0</v>
      </c>
      <c r="G274" s="1">
        <f t="shared" si="39"/>
        <v>0</v>
      </c>
      <c r="H274" t="str">
        <f t="shared" si="37"/>
        <v>|8524079|2643209|0</v>
      </c>
      <c r="I274">
        <f t="shared" si="42"/>
        <v>0</v>
      </c>
      <c r="J274" s="1" t="str">
        <f t="shared" si="38"/>
        <v>|8524079|2643209|0</v>
      </c>
      <c r="K274" t="str">
        <f t="shared" si="43"/>
        <v>|8524079|2643209</v>
      </c>
    </row>
    <row r="275" spans="1:11">
      <c r="A275" s="22" t="s">
        <v>1876</v>
      </c>
      <c r="B275" t="str">
        <f t="shared" si="40"/>
        <v/>
      </c>
      <c r="C275">
        <f t="shared" si="41"/>
        <v>0</v>
      </c>
      <c r="D275">
        <f t="shared" si="36"/>
        <v>0</v>
      </c>
      <c r="E275" s="1" t="str">
        <f>IF(B275="/..",_xlfn.TEXTBEFORE(H274, "|",-2),"")</f>
        <v/>
      </c>
      <c r="F275" s="1">
        <f>VALUE(IF(B275="/..",_xlfn.TEXTBEFORE(_xlfn.TEXTAFTER(H274, "|",-2),"|"),0))</f>
        <v>0</v>
      </c>
      <c r="G275" s="1">
        <f t="shared" si="39"/>
        <v>0</v>
      </c>
      <c r="H275" t="str">
        <f t="shared" si="37"/>
        <v>|8524079|2643209|0</v>
      </c>
      <c r="I275">
        <f t="shared" si="42"/>
        <v>0</v>
      </c>
      <c r="J275" s="1" t="str">
        <f t="shared" si="38"/>
        <v>|8524079|2643209|0</v>
      </c>
      <c r="K275" t="str">
        <f t="shared" si="43"/>
        <v>|8524079|2643209</v>
      </c>
    </row>
    <row r="276" spans="1:11">
      <c r="A276" s="22" t="s">
        <v>1877</v>
      </c>
      <c r="B276" t="str">
        <f t="shared" si="40"/>
        <v/>
      </c>
      <c r="C276">
        <f t="shared" si="41"/>
        <v>247649</v>
      </c>
      <c r="D276">
        <f t="shared" si="36"/>
        <v>0</v>
      </c>
      <c r="E276" s="1" t="str">
        <f>IF(B276="/..",_xlfn.TEXTBEFORE(H275, "|",-2),"")</f>
        <v/>
      </c>
      <c r="F276" s="1">
        <f>VALUE(IF(B276="/..",_xlfn.TEXTBEFORE(_xlfn.TEXTAFTER(H275, "|",-2),"|"),0))</f>
        <v>0</v>
      </c>
      <c r="G276" s="1">
        <f t="shared" si="39"/>
        <v>0</v>
      </c>
      <c r="H276" t="str">
        <f t="shared" si="37"/>
        <v>|8524079|2643209|247649</v>
      </c>
      <c r="I276">
        <f t="shared" si="42"/>
        <v>0</v>
      </c>
      <c r="J276" s="1" t="str">
        <f t="shared" si="38"/>
        <v>|8524079|2643209|247649</v>
      </c>
      <c r="K276" t="str">
        <f t="shared" si="43"/>
        <v>|8524079|2643209</v>
      </c>
    </row>
    <row r="277" spans="1:11">
      <c r="A277" s="22" t="s">
        <v>1878</v>
      </c>
      <c r="B277" t="str">
        <f t="shared" si="40"/>
        <v/>
      </c>
      <c r="C277">
        <f t="shared" si="41"/>
        <v>29891</v>
      </c>
      <c r="D277">
        <f t="shared" si="36"/>
        <v>0</v>
      </c>
      <c r="E277" s="1" t="str">
        <f>IF(B277="/..",_xlfn.TEXTBEFORE(H276, "|",-2),"")</f>
        <v/>
      </c>
      <c r="F277" s="1">
        <f>VALUE(IF(B277="/..",_xlfn.TEXTBEFORE(_xlfn.TEXTAFTER(H276, "|",-2),"|"),0))</f>
        <v>0</v>
      </c>
      <c r="G277" s="1">
        <f t="shared" si="39"/>
        <v>0</v>
      </c>
      <c r="H277" t="str">
        <f t="shared" si="37"/>
        <v>|8524079|2643209|277540</v>
      </c>
      <c r="I277">
        <f t="shared" si="42"/>
        <v>247649</v>
      </c>
      <c r="J277" s="1" t="str">
        <f t="shared" si="38"/>
        <v>|8524079|2643209|277540</v>
      </c>
      <c r="K277" t="str">
        <f t="shared" si="43"/>
        <v>|8524079|2643209</v>
      </c>
    </row>
    <row r="278" spans="1:11">
      <c r="A278" s="22" t="s">
        <v>1879</v>
      </c>
      <c r="B278" t="str">
        <f t="shared" si="40"/>
        <v/>
      </c>
      <c r="C278">
        <f t="shared" si="41"/>
        <v>72407</v>
      </c>
      <c r="D278">
        <f t="shared" si="36"/>
        <v>0</v>
      </c>
      <c r="E278" s="1" t="str">
        <f>IF(B278="/..",_xlfn.TEXTBEFORE(H277, "|",-2),"")</f>
        <v/>
      </c>
      <c r="F278" s="1">
        <f>VALUE(IF(B278="/..",_xlfn.TEXTBEFORE(_xlfn.TEXTAFTER(H277, "|",-2),"|"),0))</f>
        <v>0</v>
      </c>
      <c r="G278" s="1">
        <f t="shared" si="39"/>
        <v>0</v>
      </c>
      <c r="H278" t="str">
        <f t="shared" si="37"/>
        <v>|8524079|2643209|349947</v>
      </c>
      <c r="I278">
        <f t="shared" si="42"/>
        <v>277540</v>
      </c>
      <c r="J278" s="1" t="str">
        <f t="shared" si="38"/>
        <v>|8524079|2643209|349947</v>
      </c>
      <c r="K278" t="str">
        <f t="shared" si="43"/>
        <v>|8524079|2643209</v>
      </c>
    </row>
    <row r="279" spans="1:11">
      <c r="A279" s="22" t="s">
        <v>1738</v>
      </c>
      <c r="B279" t="str">
        <f t="shared" si="40"/>
        <v>/dmpsnhdh</v>
      </c>
      <c r="C279">
        <f t="shared" si="41"/>
        <v>0</v>
      </c>
      <c r="D279">
        <f t="shared" si="36"/>
        <v>0</v>
      </c>
      <c r="E279" s="1" t="str">
        <f>IF(B279="/..",_xlfn.TEXTBEFORE(H278, "|",-2),"")</f>
        <v/>
      </c>
      <c r="F279" s="1">
        <f>VALUE(IF(B279="/..",_xlfn.TEXTBEFORE(_xlfn.TEXTAFTER(H278, "|",-2),"|"),0))</f>
        <v>0</v>
      </c>
      <c r="G279" s="1">
        <f t="shared" si="39"/>
        <v>0</v>
      </c>
      <c r="H279" t="str">
        <f t="shared" si="37"/>
        <v>|8524079|2643209|349947|0</v>
      </c>
      <c r="I279">
        <f t="shared" si="42"/>
        <v>349947</v>
      </c>
      <c r="J279" s="1" t="str">
        <f t="shared" si="38"/>
        <v>|8524079|2643209|349947|0</v>
      </c>
      <c r="K279" t="str">
        <f t="shared" si="43"/>
        <v>|8524079|2643209|349947</v>
      </c>
    </row>
    <row r="280" spans="1:11">
      <c r="A280" s="22" t="s">
        <v>1720</v>
      </c>
      <c r="B280" t="str">
        <f t="shared" si="40"/>
        <v/>
      </c>
      <c r="C280">
        <f t="shared" si="41"/>
        <v>0</v>
      </c>
      <c r="D280">
        <f t="shared" si="36"/>
        <v>0</v>
      </c>
      <c r="E280" s="1" t="str">
        <f>IF(B280="/..",_xlfn.TEXTBEFORE(H279, "|",-2),"")</f>
        <v/>
      </c>
      <c r="F280" s="1">
        <f>VALUE(IF(B280="/..",_xlfn.TEXTBEFORE(_xlfn.TEXTAFTER(H279, "|",-2),"|"),0))</f>
        <v>0</v>
      </c>
      <c r="G280" s="1">
        <f t="shared" si="39"/>
        <v>0</v>
      </c>
      <c r="H280" t="str">
        <f t="shared" si="37"/>
        <v>|8524079|2643209|349947|0</v>
      </c>
      <c r="I280">
        <f t="shared" si="42"/>
        <v>0</v>
      </c>
      <c r="J280" s="1" t="str">
        <f t="shared" si="38"/>
        <v>|8524079|2643209|349947|0</v>
      </c>
      <c r="K280" t="str">
        <f t="shared" si="43"/>
        <v>|8524079|2643209|349947</v>
      </c>
    </row>
    <row r="281" spans="1:11">
      <c r="A281" s="22" t="s">
        <v>1880</v>
      </c>
      <c r="B281" t="str">
        <f t="shared" si="40"/>
        <v/>
      </c>
      <c r="C281">
        <f t="shared" si="41"/>
        <v>251490</v>
      </c>
      <c r="D281">
        <f t="shared" si="36"/>
        <v>0</v>
      </c>
      <c r="E281" s="1" t="str">
        <f>IF(B281="/..",_xlfn.TEXTBEFORE(H280, "|",-2),"")</f>
        <v/>
      </c>
      <c r="F281" s="1">
        <f>VALUE(IF(B281="/..",_xlfn.TEXTBEFORE(_xlfn.TEXTAFTER(H280, "|",-2),"|"),0))</f>
        <v>0</v>
      </c>
      <c r="G281" s="1">
        <f t="shared" si="39"/>
        <v>0</v>
      </c>
      <c r="H281" t="str">
        <f t="shared" si="37"/>
        <v>|8524079|2643209|349947|251490</v>
      </c>
      <c r="I281">
        <f t="shared" si="42"/>
        <v>0</v>
      </c>
      <c r="J281" s="1" t="str">
        <f t="shared" si="38"/>
        <v>|8524079|2643209|349947|251490</v>
      </c>
      <c r="K281" t="str">
        <f t="shared" si="43"/>
        <v>|8524079|2643209|349947</v>
      </c>
    </row>
    <row r="282" spans="1:11">
      <c r="A282" s="22" t="s">
        <v>1881</v>
      </c>
      <c r="B282" t="str">
        <f t="shared" si="40"/>
        <v/>
      </c>
      <c r="C282">
        <f t="shared" si="41"/>
        <v>222231</v>
      </c>
      <c r="D282">
        <f t="shared" si="36"/>
        <v>0</v>
      </c>
      <c r="E282" s="1" t="str">
        <f>IF(B282="/..",_xlfn.TEXTBEFORE(H281, "|",-2),"")</f>
        <v/>
      </c>
      <c r="F282" s="1">
        <f>VALUE(IF(B282="/..",_xlfn.TEXTBEFORE(_xlfn.TEXTAFTER(H281, "|",-2),"|"),0))</f>
        <v>0</v>
      </c>
      <c r="G282" s="1">
        <f t="shared" si="39"/>
        <v>0</v>
      </c>
      <c r="H282" t="str">
        <f t="shared" si="37"/>
        <v>|8524079|2643209|349947|473721</v>
      </c>
      <c r="I282">
        <f t="shared" si="42"/>
        <v>251490</v>
      </c>
      <c r="J282" s="1" t="str">
        <f t="shared" si="38"/>
        <v>|8524079|2643209|349947|473721</v>
      </c>
      <c r="K282" t="str">
        <f t="shared" si="43"/>
        <v>|8524079|2643209|349947</v>
      </c>
    </row>
    <row r="283" spans="1:11">
      <c r="A283" s="22" t="s">
        <v>1882</v>
      </c>
      <c r="B283" t="str">
        <f t="shared" si="40"/>
        <v/>
      </c>
      <c r="C283">
        <f t="shared" si="41"/>
        <v>102058</v>
      </c>
      <c r="D283">
        <f t="shared" si="36"/>
        <v>0</v>
      </c>
      <c r="E283" s="1" t="str">
        <f>IF(B283="/..",_xlfn.TEXTBEFORE(H282, "|",-2),"")</f>
        <v/>
      </c>
      <c r="F283" s="1">
        <f>VALUE(IF(B283="/..",_xlfn.TEXTBEFORE(_xlfn.TEXTAFTER(H282, "|",-2),"|"),0))</f>
        <v>0</v>
      </c>
      <c r="G283" s="1">
        <f t="shared" si="39"/>
        <v>0</v>
      </c>
      <c r="H283" t="str">
        <f t="shared" si="37"/>
        <v>|8524079|2643209|349947|575779</v>
      </c>
      <c r="I283">
        <f t="shared" si="42"/>
        <v>473721</v>
      </c>
      <c r="J283" s="1" t="str">
        <f t="shared" si="38"/>
        <v>|8524079|2643209|349947|575779</v>
      </c>
      <c r="K283" t="str">
        <f t="shared" si="43"/>
        <v>|8524079|2643209|349947</v>
      </c>
    </row>
    <row r="284" spans="1:11">
      <c r="A284" s="22" t="s">
        <v>1737</v>
      </c>
      <c r="B284" t="str">
        <f t="shared" si="40"/>
        <v>/..</v>
      </c>
      <c r="C284">
        <f t="shared" si="41"/>
        <v>0</v>
      </c>
      <c r="D284">
        <f t="shared" si="36"/>
        <v>575779</v>
      </c>
      <c r="E284" s="1" t="str">
        <f>IF(B284="/..",_xlfn.TEXTBEFORE(H283, "|",-2),"")</f>
        <v>|8524079|2643209</v>
      </c>
      <c r="F284" s="1">
        <f>VALUE(IF(B284="/..",_xlfn.TEXTBEFORE(_xlfn.TEXTAFTER(H283, "|",-2),"|"),0))</f>
        <v>349947</v>
      </c>
      <c r="G284" s="1">
        <f t="shared" si="39"/>
        <v>575779</v>
      </c>
      <c r="H284" t="str">
        <f t="shared" si="37"/>
        <v>|8524079|2643209|925726</v>
      </c>
      <c r="I284">
        <f t="shared" si="42"/>
        <v>575779</v>
      </c>
      <c r="J284" s="1" t="str">
        <f t="shared" si="38"/>
        <v>|8524079|2643209|349947</v>
      </c>
      <c r="K284" t="str">
        <f t="shared" si="43"/>
        <v>|8524079|2643209</v>
      </c>
    </row>
    <row r="285" spans="1:11">
      <c r="A285" s="22" t="s">
        <v>1883</v>
      </c>
      <c r="B285" t="str">
        <f t="shared" si="40"/>
        <v>/hbchdjjp</v>
      </c>
      <c r="C285">
        <f t="shared" si="41"/>
        <v>0</v>
      </c>
      <c r="D285">
        <f t="shared" si="36"/>
        <v>0</v>
      </c>
      <c r="E285" s="1" t="str">
        <f>IF(B285="/..",_xlfn.TEXTBEFORE(H284, "|",-2),"")</f>
        <v/>
      </c>
      <c r="F285" s="1">
        <f>VALUE(IF(B285="/..",_xlfn.TEXTBEFORE(_xlfn.TEXTAFTER(H284, "|",-2),"|"),0))</f>
        <v>0</v>
      </c>
      <c r="G285" s="1">
        <f t="shared" si="39"/>
        <v>0</v>
      </c>
      <c r="H285" t="str">
        <f t="shared" si="37"/>
        <v>|8524079|2643209|925726|0</v>
      </c>
      <c r="I285">
        <f t="shared" si="42"/>
        <v>349947</v>
      </c>
      <c r="J285" s="1" t="str">
        <f t="shared" si="38"/>
        <v>|8524079|2643209|349947|0</v>
      </c>
      <c r="K285" t="str">
        <f t="shared" si="43"/>
        <v>|8524079|2643209|925726</v>
      </c>
    </row>
    <row r="286" spans="1:11">
      <c r="A286" s="22" t="s">
        <v>1720</v>
      </c>
      <c r="B286" t="str">
        <f t="shared" si="40"/>
        <v/>
      </c>
      <c r="C286">
        <f t="shared" si="41"/>
        <v>0</v>
      </c>
      <c r="D286">
        <f t="shared" si="36"/>
        <v>0</v>
      </c>
      <c r="E286" s="1" t="str">
        <f>IF(B286="/..",_xlfn.TEXTBEFORE(H285, "|",-2),"")</f>
        <v/>
      </c>
      <c r="F286" s="1">
        <f>VALUE(IF(B286="/..",_xlfn.TEXTBEFORE(_xlfn.TEXTAFTER(H285, "|",-2),"|"),0))</f>
        <v>0</v>
      </c>
      <c r="G286" s="1">
        <f t="shared" si="39"/>
        <v>0</v>
      </c>
      <c r="H286" t="str">
        <f t="shared" si="37"/>
        <v>|8524079|2643209|925726|0</v>
      </c>
      <c r="I286">
        <f t="shared" si="42"/>
        <v>0</v>
      </c>
      <c r="J286" s="1" t="str">
        <f t="shared" si="38"/>
        <v>|8524079|2643209|925726|0</v>
      </c>
      <c r="K286" t="str">
        <f t="shared" si="43"/>
        <v>|8524079|2643209|925726</v>
      </c>
    </row>
    <row r="287" spans="1:11">
      <c r="A287" s="22" t="s">
        <v>1884</v>
      </c>
      <c r="B287" t="str">
        <f t="shared" si="40"/>
        <v/>
      </c>
      <c r="C287">
        <f t="shared" si="41"/>
        <v>70058</v>
      </c>
      <c r="D287">
        <f t="shared" si="36"/>
        <v>0</v>
      </c>
      <c r="E287" s="1" t="str">
        <f>IF(B287="/..",_xlfn.TEXTBEFORE(H286, "|",-2),"")</f>
        <v/>
      </c>
      <c r="F287" s="1">
        <f>VALUE(IF(B287="/..",_xlfn.TEXTBEFORE(_xlfn.TEXTAFTER(H286, "|",-2),"|"),0))</f>
        <v>0</v>
      </c>
      <c r="G287" s="1">
        <f t="shared" si="39"/>
        <v>0</v>
      </c>
      <c r="H287" t="str">
        <f t="shared" si="37"/>
        <v>|8524079|2643209|925726|70058</v>
      </c>
      <c r="I287">
        <f t="shared" si="42"/>
        <v>0</v>
      </c>
      <c r="J287" s="1" t="str">
        <f t="shared" si="38"/>
        <v>|8524079|2643209|925726|70058</v>
      </c>
      <c r="K287" t="str">
        <f t="shared" si="43"/>
        <v>|8524079|2643209|925726</v>
      </c>
    </row>
    <row r="288" spans="1:11">
      <c r="A288" s="22" t="s">
        <v>1885</v>
      </c>
      <c r="B288" t="str">
        <f t="shared" si="40"/>
        <v/>
      </c>
      <c r="C288">
        <f t="shared" si="41"/>
        <v>230958</v>
      </c>
      <c r="D288">
        <f t="shared" si="36"/>
        <v>0</v>
      </c>
      <c r="E288" s="1" t="str">
        <f>IF(B288="/..",_xlfn.TEXTBEFORE(H287, "|",-2),"")</f>
        <v/>
      </c>
      <c r="F288" s="1">
        <f>VALUE(IF(B288="/..",_xlfn.TEXTBEFORE(_xlfn.TEXTAFTER(H287, "|",-2),"|"),0))</f>
        <v>0</v>
      </c>
      <c r="G288" s="1">
        <f t="shared" si="39"/>
        <v>0</v>
      </c>
      <c r="H288" t="str">
        <f t="shared" si="37"/>
        <v>|8524079|2643209|925726|301016</v>
      </c>
      <c r="I288">
        <f t="shared" si="42"/>
        <v>70058</v>
      </c>
      <c r="J288" s="1" t="str">
        <f t="shared" si="38"/>
        <v>|8524079|2643209|925726|301016</v>
      </c>
      <c r="K288" t="str">
        <f t="shared" si="43"/>
        <v>|8524079|2643209|925726</v>
      </c>
    </row>
    <row r="289" spans="1:11">
      <c r="A289" s="22" t="s">
        <v>1737</v>
      </c>
      <c r="B289" t="str">
        <f t="shared" si="40"/>
        <v>/..</v>
      </c>
      <c r="C289">
        <f t="shared" si="41"/>
        <v>0</v>
      </c>
      <c r="D289">
        <f t="shared" si="36"/>
        <v>301016</v>
      </c>
      <c r="E289" s="1" t="str">
        <f>IF(B289="/..",_xlfn.TEXTBEFORE(H288, "|",-2),"")</f>
        <v>|8524079|2643209</v>
      </c>
      <c r="F289" s="1">
        <f>VALUE(IF(B289="/..",_xlfn.TEXTBEFORE(_xlfn.TEXTAFTER(H288, "|",-2),"|"),0))</f>
        <v>925726</v>
      </c>
      <c r="G289" s="1">
        <f t="shared" si="39"/>
        <v>301016</v>
      </c>
      <c r="H289" t="str">
        <f t="shared" si="37"/>
        <v>|8524079|2643209|1226742</v>
      </c>
      <c r="I289">
        <f t="shared" si="42"/>
        <v>301016</v>
      </c>
      <c r="J289" s="1" t="str">
        <f t="shared" si="38"/>
        <v>|8524079|2643209|925726</v>
      </c>
      <c r="K289" t="str">
        <f t="shared" si="43"/>
        <v>|8524079|2643209</v>
      </c>
    </row>
    <row r="290" spans="1:11">
      <c r="A290" s="22" t="s">
        <v>1737</v>
      </c>
      <c r="B290" t="str">
        <f t="shared" si="40"/>
        <v>/..</v>
      </c>
      <c r="C290">
        <f t="shared" si="41"/>
        <v>0</v>
      </c>
      <c r="D290">
        <f t="shared" si="36"/>
        <v>1226742</v>
      </c>
      <c r="E290" s="1" t="str">
        <f>IF(B290="/..",_xlfn.TEXTBEFORE(H289, "|",-2),"")</f>
        <v>|8524079</v>
      </c>
      <c r="F290" s="1">
        <f>VALUE(IF(B290="/..",_xlfn.TEXTBEFORE(_xlfn.TEXTAFTER(H289, "|",-2),"|"),0))</f>
        <v>2643209</v>
      </c>
      <c r="G290" s="1">
        <f t="shared" si="39"/>
        <v>1226742</v>
      </c>
      <c r="H290" t="str">
        <f t="shared" si="37"/>
        <v>|8524079|3869951</v>
      </c>
      <c r="I290">
        <f t="shared" si="42"/>
        <v>925726</v>
      </c>
      <c r="J290" s="1" t="str">
        <f t="shared" si="38"/>
        <v>|8524079|2643209</v>
      </c>
      <c r="K290" t="str">
        <f t="shared" si="43"/>
        <v>|8524079</v>
      </c>
    </row>
    <row r="291" spans="1:11">
      <c r="A291" s="22" t="s">
        <v>1886</v>
      </c>
      <c r="B291" t="str">
        <f t="shared" si="40"/>
        <v>/wbgcsw</v>
      </c>
      <c r="C291">
        <f t="shared" si="41"/>
        <v>0</v>
      </c>
      <c r="D291">
        <f t="shared" si="36"/>
        <v>0</v>
      </c>
      <c r="E291" s="1" t="str">
        <f>IF(B291="/..",_xlfn.TEXTBEFORE(H290, "|",-2),"")</f>
        <v/>
      </c>
      <c r="F291" s="1">
        <f>VALUE(IF(B291="/..",_xlfn.TEXTBEFORE(_xlfn.TEXTAFTER(H290, "|",-2),"|"),0))</f>
        <v>0</v>
      </c>
      <c r="G291" s="1">
        <f t="shared" si="39"/>
        <v>0</v>
      </c>
      <c r="H291" t="str">
        <f t="shared" si="37"/>
        <v>|8524079|3869951|0</v>
      </c>
      <c r="I291">
        <f t="shared" si="42"/>
        <v>2643209</v>
      </c>
      <c r="J291" s="1" t="str">
        <f t="shared" si="38"/>
        <v>|8524079|2643209|0</v>
      </c>
      <c r="K291" t="str">
        <f t="shared" si="43"/>
        <v>|8524079|3869951</v>
      </c>
    </row>
    <row r="292" spans="1:11">
      <c r="A292" s="22" t="s">
        <v>1720</v>
      </c>
      <c r="B292" t="str">
        <f t="shared" si="40"/>
        <v/>
      </c>
      <c r="C292">
        <f t="shared" si="41"/>
        <v>0</v>
      </c>
      <c r="D292">
        <f t="shared" si="36"/>
        <v>0</v>
      </c>
      <c r="E292" s="1" t="str">
        <f>IF(B292="/..",_xlfn.TEXTBEFORE(H291, "|",-2),"")</f>
        <v/>
      </c>
      <c r="F292" s="1">
        <f>VALUE(IF(B292="/..",_xlfn.TEXTBEFORE(_xlfn.TEXTAFTER(H291, "|",-2),"|"),0))</f>
        <v>0</v>
      </c>
      <c r="G292" s="1">
        <f t="shared" si="39"/>
        <v>0</v>
      </c>
      <c r="H292" t="str">
        <f t="shared" si="37"/>
        <v>|8524079|3869951|0</v>
      </c>
      <c r="I292">
        <f t="shared" si="42"/>
        <v>0</v>
      </c>
      <c r="J292" s="1" t="str">
        <f t="shared" si="38"/>
        <v>|8524079|3869951|0</v>
      </c>
      <c r="K292" t="str">
        <f t="shared" si="43"/>
        <v>|8524079|3869951</v>
      </c>
    </row>
    <row r="293" spans="1:11">
      <c r="A293" s="22" t="s">
        <v>1887</v>
      </c>
      <c r="B293" t="str">
        <f t="shared" si="40"/>
        <v/>
      </c>
      <c r="C293">
        <f t="shared" si="41"/>
        <v>292028</v>
      </c>
      <c r="D293">
        <f t="shared" si="36"/>
        <v>0</v>
      </c>
      <c r="E293" s="1" t="str">
        <f>IF(B293="/..",_xlfn.TEXTBEFORE(H292, "|",-2),"")</f>
        <v/>
      </c>
      <c r="F293" s="1">
        <f>VALUE(IF(B293="/..",_xlfn.TEXTBEFORE(_xlfn.TEXTAFTER(H292, "|",-2),"|"),0))</f>
        <v>0</v>
      </c>
      <c r="G293" s="1">
        <f t="shared" si="39"/>
        <v>0</v>
      </c>
      <c r="H293" t="str">
        <f t="shared" si="37"/>
        <v>|8524079|3869951|292028</v>
      </c>
      <c r="I293">
        <f t="shared" si="42"/>
        <v>0</v>
      </c>
      <c r="J293" s="1" t="str">
        <f t="shared" si="38"/>
        <v>|8524079|3869951|292028</v>
      </c>
      <c r="K293" t="str">
        <f t="shared" si="43"/>
        <v>|8524079|3869951</v>
      </c>
    </row>
    <row r="294" spans="1:11">
      <c r="A294" s="22" t="s">
        <v>1721</v>
      </c>
      <c r="B294" t="str">
        <f t="shared" si="40"/>
        <v/>
      </c>
      <c r="C294">
        <f t="shared" si="41"/>
        <v>0</v>
      </c>
      <c r="D294">
        <f t="shared" si="36"/>
        <v>0</v>
      </c>
      <c r="E294" s="1" t="str">
        <f>IF(B294="/..",_xlfn.TEXTBEFORE(H293, "|",-2),"")</f>
        <v/>
      </c>
      <c r="F294" s="1">
        <f>VALUE(IF(B294="/..",_xlfn.TEXTBEFORE(_xlfn.TEXTAFTER(H293, "|",-2),"|"),0))</f>
        <v>0</v>
      </c>
      <c r="G294" s="1">
        <f t="shared" si="39"/>
        <v>0</v>
      </c>
      <c r="H294" t="str">
        <f t="shared" si="37"/>
        <v>|8524079|3869951|292028</v>
      </c>
      <c r="I294">
        <f t="shared" si="42"/>
        <v>292028</v>
      </c>
      <c r="J294" s="1" t="str">
        <f t="shared" si="38"/>
        <v>|8524079|3869951|292028</v>
      </c>
      <c r="K294" t="str">
        <f t="shared" si="43"/>
        <v>|8524079|3869951</v>
      </c>
    </row>
    <row r="295" spans="1:11">
      <c r="A295" s="22" t="s">
        <v>1888</v>
      </c>
      <c r="B295" t="str">
        <f t="shared" si="40"/>
        <v/>
      </c>
      <c r="C295">
        <f t="shared" si="41"/>
        <v>0</v>
      </c>
      <c r="D295">
        <f t="shared" si="36"/>
        <v>0</v>
      </c>
      <c r="E295" s="1" t="str">
        <f>IF(B295="/..",_xlfn.TEXTBEFORE(H294, "|",-2),"")</f>
        <v/>
      </c>
      <c r="F295" s="1">
        <f>VALUE(IF(B295="/..",_xlfn.TEXTBEFORE(_xlfn.TEXTAFTER(H294, "|",-2),"|"),0))</f>
        <v>0</v>
      </c>
      <c r="G295" s="1">
        <f t="shared" si="39"/>
        <v>0</v>
      </c>
      <c r="H295" t="str">
        <f t="shared" si="37"/>
        <v>|8524079|3869951|292028</v>
      </c>
      <c r="I295">
        <f t="shared" si="42"/>
        <v>292028</v>
      </c>
      <c r="J295" s="1" t="str">
        <f t="shared" si="38"/>
        <v>|8524079|3869951|292028</v>
      </c>
      <c r="K295" t="str">
        <f t="shared" si="43"/>
        <v>|8524079|3869951</v>
      </c>
    </row>
    <row r="296" spans="1:11">
      <c r="A296" s="22" t="s">
        <v>1889</v>
      </c>
      <c r="B296" t="str">
        <f t="shared" si="40"/>
        <v/>
      </c>
      <c r="C296">
        <f t="shared" si="41"/>
        <v>0</v>
      </c>
      <c r="D296">
        <f t="shared" si="36"/>
        <v>0</v>
      </c>
      <c r="E296" s="1" t="str">
        <f>IF(B296="/..",_xlfn.TEXTBEFORE(H295, "|",-2),"")</f>
        <v/>
      </c>
      <c r="F296" s="1">
        <f>VALUE(IF(B296="/..",_xlfn.TEXTBEFORE(_xlfn.TEXTAFTER(H295, "|",-2),"|"),0))</f>
        <v>0</v>
      </c>
      <c r="G296" s="1">
        <f t="shared" si="39"/>
        <v>0</v>
      </c>
      <c r="H296" t="str">
        <f t="shared" si="37"/>
        <v>|8524079|3869951|292028</v>
      </c>
      <c r="I296">
        <f t="shared" si="42"/>
        <v>292028</v>
      </c>
      <c r="J296" s="1" t="str">
        <f t="shared" si="38"/>
        <v>|8524079|3869951|292028</v>
      </c>
      <c r="K296" t="str">
        <f t="shared" si="43"/>
        <v>|8524079|3869951</v>
      </c>
    </row>
    <row r="297" spans="1:11">
      <c r="A297" s="22" t="s">
        <v>1890</v>
      </c>
      <c r="B297" t="str">
        <f t="shared" si="40"/>
        <v/>
      </c>
      <c r="C297">
        <f t="shared" si="41"/>
        <v>247888</v>
      </c>
      <c r="D297">
        <f t="shared" si="36"/>
        <v>0</v>
      </c>
      <c r="E297" s="1" t="str">
        <f>IF(B297="/..",_xlfn.TEXTBEFORE(H296, "|",-2),"")</f>
        <v/>
      </c>
      <c r="F297" s="1">
        <f>VALUE(IF(B297="/..",_xlfn.TEXTBEFORE(_xlfn.TEXTAFTER(H296, "|",-2),"|"),0))</f>
        <v>0</v>
      </c>
      <c r="G297" s="1">
        <f t="shared" si="39"/>
        <v>0</v>
      </c>
      <c r="H297" t="str">
        <f t="shared" si="37"/>
        <v>|8524079|3869951|539916</v>
      </c>
      <c r="I297">
        <f t="shared" si="42"/>
        <v>292028</v>
      </c>
      <c r="J297" s="1" t="str">
        <f t="shared" si="38"/>
        <v>|8524079|3869951|539916</v>
      </c>
      <c r="K297" t="str">
        <f t="shared" si="43"/>
        <v>|8524079|3869951</v>
      </c>
    </row>
    <row r="298" spans="1:11">
      <c r="A298" s="22" t="s">
        <v>1891</v>
      </c>
      <c r="B298" t="str">
        <f t="shared" si="40"/>
        <v/>
      </c>
      <c r="C298">
        <f t="shared" si="41"/>
        <v>0</v>
      </c>
      <c r="D298">
        <f t="shared" si="36"/>
        <v>0</v>
      </c>
      <c r="E298" s="1" t="str">
        <f>IF(B298="/..",_xlfn.TEXTBEFORE(H297, "|",-2),"")</f>
        <v/>
      </c>
      <c r="F298" s="1">
        <f>VALUE(IF(B298="/..",_xlfn.TEXTBEFORE(_xlfn.TEXTAFTER(H297, "|",-2),"|"),0))</f>
        <v>0</v>
      </c>
      <c r="G298" s="1">
        <f t="shared" si="39"/>
        <v>0</v>
      </c>
      <c r="H298" t="str">
        <f t="shared" si="37"/>
        <v>|8524079|3869951|539916</v>
      </c>
      <c r="I298">
        <f t="shared" si="42"/>
        <v>539916</v>
      </c>
      <c r="J298" s="1" t="str">
        <f t="shared" si="38"/>
        <v>|8524079|3869951|539916</v>
      </c>
      <c r="K298" t="str">
        <f t="shared" si="43"/>
        <v>|8524079|3869951</v>
      </c>
    </row>
    <row r="299" spans="1:11">
      <c r="A299" s="22" t="s">
        <v>1892</v>
      </c>
      <c r="B299" t="str">
        <f t="shared" si="40"/>
        <v/>
      </c>
      <c r="C299">
        <f t="shared" si="41"/>
        <v>277949</v>
      </c>
      <c r="D299">
        <f t="shared" si="36"/>
        <v>0</v>
      </c>
      <c r="E299" s="1" t="str">
        <f>IF(B299="/..",_xlfn.TEXTBEFORE(H298, "|",-2),"")</f>
        <v/>
      </c>
      <c r="F299" s="1">
        <f>VALUE(IF(B299="/..",_xlfn.TEXTBEFORE(_xlfn.TEXTAFTER(H298, "|",-2),"|"),0))</f>
        <v>0</v>
      </c>
      <c r="G299" s="1">
        <f t="shared" si="39"/>
        <v>0</v>
      </c>
      <c r="H299" t="str">
        <f t="shared" si="37"/>
        <v>|8524079|3869951|817865</v>
      </c>
      <c r="I299">
        <f t="shared" si="42"/>
        <v>539916</v>
      </c>
      <c r="J299" s="1" t="str">
        <f t="shared" si="38"/>
        <v>|8524079|3869951|817865</v>
      </c>
      <c r="K299" t="str">
        <f t="shared" si="43"/>
        <v>|8524079|3869951</v>
      </c>
    </row>
    <row r="300" spans="1:11">
      <c r="A300" s="22" t="s">
        <v>1893</v>
      </c>
      <c r="B300" t="str">
        <f t="shared" si="40"/>
        <v/>
      </c>
      <c r="C300">
        <f t="shared" si="41"/>
        <v>106225</v>
      </c>
      <c r="D300">
        <f t="shared" si="36"/>
        <v>0</v>
      </c>
      <c r="E300" s="1" t="str">
        <f>IF(B300="/..",_xlfn.TEXTBEFORE(H299, "|",-2),"")</f>
        <v/>
      </c>
      <c r="F300" s="1">
        <f>VALUE(IF(B300="/..",_xlfn.TEXTBEFORE(_xlfn.TEXTAFTER(H299, "|",-2),"|"),0))</f>
        <v>0</v>
      </c>
      <c r="G300" s="1">
        <f t="shared" si="39"/>
        <v>0</v>
      </c>
      <c r="H300" t="str">
        <f t="shared" si="37"/>
        <v>|8524079|3869951|924090</v>
      </c>
      <c r="I300">
        <f t="shared" si="42"/>
        <v>817865</v>
      </c>
      <c r="J300" s="1" t="str">
        <f t="shared" si="38"/>
        <v>|8524079|3869951|924090</v>
      </c>
      <c r="K300" t="str">
        <f t="shared" si="43"/>
        <v>|8524079|3869951</v>
      </c>
    </row>
    <row r="301" spans="1:11">
      <c r="A301" s="22" t="s">
        <v>1894</v>
      </c>
      <c r="B301" t="str">
        <f t="shared" si="40"/>
        <v/>
      </c>
      <c r="C301">
        <f t="shared" si="41"/>
        <v>125927</v>
      </c>
      <c r="D301">
        <f t="shared" si="36"/>
        <v>0</v>
      </c>
      <c r="E301" s="1" t="str">
        <f>IF(B301="/..",_xlfn.TEXTBEFORE(H300, "|",-2),"")</f>
        <v/>
      </c>
      <c r="F301" s="1">
        <f>VALUE(IF(B301="/..",_xlfn.TEXTBEFORE(_xlfn.TEXTAFTER(H300, "|",-2),"|"),0))</f>
        <v>0</v>
      </c>
      <c r="G301" s="1">
        <f t="shared" si="39"/>
        <v>0</v>
      </c>
      <c r="H301" t="str">
        <f t="shared" si="37"/>
        <v>|8524079|3869951|1050017</v>
      </c>
      <c r="I301">
        <f t="shared" si="42"/>
        <v>924090</v>
      </c>
      <c r="J301" s="1" t="str">
        <f t="shared" si="38"/>
        <v>|8524079|3869951|1050017</v>
      </c>
      <c r="K301" t="str">
        <f t="shared" si="43"/>
        <v>|8524079|3869951</v>
      </c>
    </row>
    <row r="302" spans="1:11">
      <c r="A302" s="22" t="s">
        <v>1895</v>
      </c>
      <c r="B302" t="str">
        <f t="shared" si="40"/>
        <v/>
      </c>
      <c r="C302">
        <f t="shared" si="41"/>
        <v>0</v>
      </c>
      <c r="D302">
        <f t="shared" si="36"/>
        <v>0</v>
      </c>
      <c r="E302" s="1" t="str">
        <f>IF(B302="/..",_xlfn.TEXTBEFORE(H301, "|",-2),"")</f>
        <v/>
      </c>
      <c r="F302" s="1">
        <f>VALUE(IF(B302="/..",_xlfn.TEXTBEFORE(_xlfn.TEXTAFTER(H301, "|",-2),"|"),0))</f>
        <v>0</v>
      </c>
      <c r="G302" s="1">
        <f t="shared" si="39"/>
        <v>0</v>
      </c>
      <c r="H302" t="str">
        <f t="shared" si="37"/>
        <v>|8524079|3869951|1050017</v>
      </c>
      <c r="I302">
        <f t="shared" si="42"/>
        <v>1050017</v>
      </c>
      <c r="J302" s="1" t="str">
        <f t="shared" si="38"/>
        <v>|8524079|3869951|1050017</v>
      </c>
      <c r="K302" t="str">
        <f t="shared" si="43"/>
        <v>|8524079|3869951</v>
      </c>
    </row>
    <row r="303" spans="1:11">
      <c r="A303" s="22" t="s">
        <v>1896</v>
      </c>
      <c r="B303" t="str">
        <f t="shared" si="40"/>
        <v/>
      </c>
      <c r="C303">
        <f t="shared" si="41"/>
        <v>0</v>
      </c>
      <c r="D303">
        <f t="shared" si="36"/>
        <v>0</v>
      </c>
      <c r="E303" s="1" t="str">
        <f>IF(B303="/..",_xlfn.TEXTBEFORE(H302, "|",-2),"")</f>
        <v/>
      </c>
      <c r="F303" s="1">
        <f>VALUE(IF(B303="/..",_xlfn.TEXTBEFORE(_xlfn.TEXTAFTER(H302, "|",-2),"|"),0))</f>
        <v>0</v>
      </c>
      <c r="G303" s="1">
        <f t="shared" si="39"/>
        <v>0</v>
      </c>
      <c r="H303" t="str">
        <f t="shared" si="37"/>
        <v>|8524079|3869951|1050017</v>
      </c>
      <c r="I303">
        <f t="shared" si="42"/>
        <v>1050017</v>
      </c>
      <c r="J303" s="1" t="str">
        <f t="shared" si="38"/>
        <v>|8524079|3869951|1050017</v>
      </c>
      <c r="K303" t="str">
        <f t="shared" si="43"/>
        <v>|8524079|3869951</v>
      </c>
    </row>
    <row r="304" spans="1:11">
      <c r="A304" s="22" t="s">
        <v>1731</v>
      </c>
      <c r="B304" t="str">
        <f t="shared" si="40"/>
        <v>/bnl</v>
      </c>
      <c r="C304">
        <f t="shared" si="41"/>
        <v>0</v>
      </c>
      <c r="D304">
        <f t="shared" si="36"/>
        <v>0</v>
      </c>
      <c r="E304" s="1" t="str">
        <f>IF(B304="/..",_xlfn.TEXTBEFORE(H303, "|",-2),"")</f>
        <v/>
      </c>
      <c r="F304" s="1">
        <f>VALUE(IF(B304="/..",_xlfn.TEXTBEFORE(_xlfn.TEXTAFTER(H303, "|",-2),"|"),0))</f>
        <v>0</v>
      </c>
      <c r="G304" s="1">
        <f t="shared" si="39"/>
        <v>0</v>
      </c>
      <c r="H304" t="str">
        <f t="shared" si="37"/>
        <v>|8524079|3869951|1050017|0</v>
      </c>
      <c r="I304">
        <f t="shared" si="42"/>
        <v>1050017</v>
      </c>
      <c r="J304" s="1" t="str">
        <f t="shared" si="38"/>
        <v>|8524079|3869951|1050017|0</v>
      </c>
      <c r="K304" t="str">
        <f t="shared" si="43"/>
        <v>|8524079|3869951|1050017</v>
      </c>
    </row>
    <row r="305" spans="1:11">
      <c r="A305" s="22" t="s">
        <v>1720</v>
      </c>
      <c r="B305" t="str">
        <f t="shared" si="40"/>
        <v/>
      </c>
      <c r="C305">
        <f t="shared" si="41"/>
        <v>0</v>
      </c>
      <c r="D305">
        <f t="shared" si="36"/>
        <v>0</v>
      </c>
      <c r="E305" s="1" t="str">
        <f>IF(B305="/..",_xlfn.TEXTBEFORE(H304, "|",-2),"")</f>
        <v/>
      </c>
      <c r="F305" s="1">
        <f>VALUE(IF(B305="/..",_xlfn.TEXTBEFORE(_xlfn.TEXTAFTER(H304, "|",-2),"|"),0))</f>
        <v>0</v>
      </c>
      <c r="G305" s="1">
        <f t="shared" si="39"/>
        <v>0</v>
      </c>
      <c r="H305" t="str">
        <f t="shared" si="37"/>
        <v>|8524079|3869951|1050017|0</v>
      </c>
      <c r="I305">
        <f t="shared" si="42"/>
        <v>0</v>
      </c>
      <c r="J305" s="1" t="str">
        <f t="shared" si="38"/>
        <v>|8524079|3869951|1050017|0</v>
      </c>
      <c r="K305" t="str">
        <f t="shared" si="43"/>
        <v>|8524079|3869951|1050017</v>
      </c>
    </row>
    <row r="306" spans="1:11">
      <c r="A306" s="22" t="s">
        <v>1897</v>
      </c>
      <c r="B306" t="str">
        <f t="shared" si="40"/>
        <v/>
      </c>
      <c r="C306">
        <f t="shared" si="41"/>
        <v>0</v>
      </c>
      <c r="D306">
        <f t="shared" si="36"/>
        <v>0</v>
      </c>
      <c r="E306" s="1" t="str">
        <f>IF(B306="/..",_xlfn.TEXTBEFORE(H305, "|",-2),"")</f>
        <v/>
      </c>
      <c r="F306" s="1">
        <f>VALUE(IF(B306="/..",_xlfn.TEXTBEFORE(_xlfn.TEXTAFTER(H305, "|",-2),"|"),0))</f>
        <v>0</v>
      </c>
      <c r="G306" s="1">
        <f t="shared" si="39"/>
        <v>0</v>
      </c>
      <c r="H306" t="str">
        <f t="shared" si="37"/>
        <v>|8524079|3869951|1050017|0</v>
      </c>
      <c r="I306">
        <f t="shared" si="42"/>
        <v>0</v>
      </c>
      <c r="J306" s="1" t="str">
        <f t="shared" si="38"/>
        <v>|8524079|3869951|1050017|0</v>
      </c>
      <c r="K306" t="str">
        <f t="shared" si="43"/>
        <v>|8524079|3869951|1050017</v>
      </c>
    </row>
    <row r="307" spans="1:11">
      <c r="A307" s="22" t="s">
        <v>1898</v>
      </c>
      <c r="B307" t="str">
        <f t="shared" si="40"/>
        <v/>
      </c>
      <c r="C307">
        <f t="shared" si="41"/>
        <v>240500</v>
      </c>
      <c r="D307">
        <f t="shared" si="36"/>
        <v>0</v>
      </c>
      <c r="E307" s="1" t="str">
        <f>IF(B307="/..",_xlfn.TEXTBEFORE(H306, "|",-2),"")</f>
        <v/>
      </c>
      <c r="F307" s="1">
        <f>VALUE(IF(B307="/..",_xlfn.TEXTBEFORE(_xlfn.TEXTAFTER(H306, "|",-2),"|"),0))</f>
        <v>0</v>
      </c>
      <c r="G307" s="1">
        <f t="shared" si="39"/>
        <v>0</v>
      </c>
      <c r="H307" t="str">
        <f t="shared" si="37"/>
        <v>|8524079|3869951|1050017|240500</v>
      </c>
      <c r="I307">
        <f t="shared" si="42"/>
        <v>0</v>
      </c>
      <c r="J307" s="1" t="str">
        <f t="shared" si="38"/>
        <v>|8524079|3869951|1050017|240500</v>
      </c>
      <c r="K307" t="str">
        <f t="shared" si="43"/>
        <v>|8524079|3869951|1050017</v>
      </c>
    </row>
    <row r="308" spans="1:11">
      <c r="A308" s="22" t="s">
        <v>1899</v>
      </c>
      <c r="B308" t="str">
        <f t="shared" si="40"/>
        <v/>
      </c>
      <c r="C308">
        <f t="shared" si="41"/>
        <v>0</v>
      </c>
      <c r="D308">
        <f t="shared" si="36"/>
        <v>0</v>
      </c>
      <c r="E308" s="1" t="str">
        <f>IF(B308="/..",_xlfn.TEXTBEFORE(H307, "|",-2),"")</f>
        <v/>
      </c>
      <c r="F308" s="1">
        <f>VALUE(IF(B308="/..",_xlfn.TEXTBEFORE(_xlfn.TEXTAFTER(H307, "|",-2),"|"),0))</f>
        <v>0</v>
      </c>
      <c r="G308" s="1">
        <f t="shared" si="39"/>
        <v>0</v>
      </c>
      <c r="H308" t="str">
        <f t="shared" si="37"/>
        <v>|8524079|3869951|1050017|240500</v>
      </c>
      <c r="I308">
        <f t="shared" si="42"/>
        <v>240500</v>
      </c>
      <c r="J308" s="1" t="str">
        <f t="shared" si="38"/>
        <v>|8524079|3869951|1050017|240500</v>
      </c>
      <c r="K308" t="str">
        <f t="shared" si="43"/>
        <v>|8524079|3869951|1050017</v>
      </c>
    </row>
    <row r="309" spans="1:11">
      <c r="A309" s="22" t="s">
        <v>1900</v>
      </c>
      <c r="B309" t="str">
        <f t="shared" si="40"/>
        <v/>
      </c>
      <c r="C309">
        <f t="shared" si="41"/>
        <v>25137</v>
      </c>
      <c r="D309">
        <f t="shared" si="36"/>
        <v>0</v>
      </c>
      <c r="E309" s="1" t="str">
        <f>IF(B309="/..",_xlfn.TEXTBEFORE(H308, "|",-2),"")</f>
        <v/>
      </c>
      <c r="F309" s="1">
        <f>VALUE(IF(B309="/..",_xlfn.TEXTBEFORE(_xlfn.TEXTAFTER(H308, "|",-2),"|"),0))</f>
        <v>0</v>
      </c>
      <c r="G309" s="1">
        <f t="shared" si="39"/>
        <v>0</v>
      </c>
      <c r="H309" t="str">
        <f t="shared" si="37"/>
        <v>|8524079|3869951|1050017|265637</v>
      </c>
      <c r="I309">
        <f t="shared" si="42"/>
        <v>240500</v>
      </c>
      <c r="J309" s="1" t="str">
        <f t="shared" si="38"/>
        <v>|8524079|3869951|1050017|265637</v>
      </c>
      <c r="K309" t="str">
        <f t="shared" si="43"/>
        <v>|8524079|3869951|1050017</v>
      </c>
    </row>
    <row r="310" spans="1:11">
      <c r="A310" s="22" t="s">
        <v>1901</v>
      </c>
      <c r="B310" t="str">
        <f t="shared" si="40"/>
        <v/>
      </c>
      <c r="C310">
        <f t="shared" si="41"/>
        <v>0</v>
      </c>
      <c r="D310">
        <f t="shared" si="36"/>
        <v>0</v>
      </c>
      <c r="E310" s="1" t="str">
        <f>IF(B310="/..",_xlfn.TEXTBEFORE(H309, "|",-2),"")</f>
        <v/>
      </c>
      <c r="F310" s="1">
        <f>VALUE(IF(B310="/..",_xlfn.TEXTBEFORE(_xlfn.TEXTAFTER(H309, "|",-2),"|"),0))</f>
        <v>0</v>
      </c>
      <c r="G310" s="1">
        <f t="shared" si="39"/>
        <v>0</v>
      </c>
      <c r="H310" t="str">
        <f t="shared" si="37"/>
        <v>|8524079|3869951|1050017|265637</v>
      </c>
      <c r="I310">
        <f t="shared" si="42"/>
        <v>265637</v>
      </c>
      <c r="J310" s="1" t="str">
        <f t="shared" si="38"/>
        <v>|8524079|3869951|1050017|265637</v>
      </c>
      <c r="K310" t="str">
        <f t="shared" si="43"/>
        <v>|8524079|3869951|1050017</v>
      </c>
    </row>
    <row r="311" spans="1:11">
      <c r="A311" s="22" t="s">
        <v>1902</v>
      </c>
      <c r="B311" t="str">
        <f t="shared" si="40"/>
        <v/>
      </c>
      <c r="C311">
        <f t="shared" si="41"/>
        <v>0</v>
      </c>
      <c r="D311">
        <f t="shared" si="36"/>
        <v>0</v>
      </c>
      <c r="E311" s="1" t="str">
        <f>IF(B311="/..",_xlfn.TEXTBEFORE(H310, "|",-2),"")</f>
        <v/>
      </c>
      <c r="F311" s="1">
        <f>VALUE(IF(B311="/..",_xlfn.TEXTBEFORE(_xlfn.TEXTAFTER(H310, "|",-2),"|"),0))</f>
        <v>0</v>
      </c>
      <c r="G311" s="1">
        <f t="shared" si="39"/>
        <v>0</v>
      </c>
      <c r="H311" t="str">
        <f t="shared" si="37"/>
        <v>|8524079|3869951|1050017|265637</v>
      </c>
      <c r="I311">
        <f t="shared" si="42"/>
        <v>265637</v>
      </c>
      <c r="J311" s="1" t="str">
        <f t="shared" si="38"/>
        <v>|8524079|3869951|1050017|265637</v>
      </c>
      <c r="K311" t="str">
        <f t="shared" si="43"/>
        <v>|8524079|3869951|1050017</v>
      </c>
    </row>
    <row r="312" spans="1:11">
      <c r="A312" s="22" t="s">
        <v>1903</v>
      </c>
      <c r="B312" t="str">
        <f t="shared" si="40"/>
        <v>/fbbr</v>
      </c>
      <c r="C312">
        <f t="shared" si="41"/>
        <v>0</v>
      </c>
      <c r="D312">
        <f t="shared" si="36"/>
        <v>0</v>
      </c>
      <c r="E312" s="1" t="str">
        <f>IF(B312="/..",_xlfn.TEXTBEFORE(H311, "|",-2),"")</f>
        <v/>
      </c>
      <c r="F312" s="1">
        <f>VALUE(IF(B312="/..",_xlfn.TEXTBEFORE(_xlfn.TEXTAFTER(H311, "|",-2),"|"),0))</f>
        <v>0</v>
      </c>
      <c r="G312" s="1">
        <f t="shared" si="39"/>
        <v>0</v>
      </c>
      <c r="H312" t="str">
        <f t="shared" si="37"/>
        <v>|8524079|3869951|1050017|265637|0</v>
      </c>
      <c r="I312">
        <f t="shared" si="42"/>
        <v>265637</v>
      </c>
      <c r="J312" s="1" t="str">
        <f t="shared" si="38"/>
        <v>|8524079|3869951|1050017|265637|0</v>
      </c>
      <c r="K312" t="str">
        <f t="shared" si="43"/>
        <v>|8524079|3869951|1050017|265637</v>
      </c>
    </row>
    <row r="313" spans="1:11">
      <c r="A313" s="22" t="s">
        <v>1720</v>
      </c>
      <c r="B313" t="str">
        <f t="shared" si="40"/>
        <v/>
      </c>
      <c r="C313">
        <f t="shared" si="41"/>
        <v>0</v>
      </c>
      <c r="D313">
        <f t="shared" si="36"/>
        <v>0</v>
      </c>
      <c r="E313" s="1" t="str">
        <f>IF(B313="/..",_xlfn.TEXTBEFORE(H312, "|",-2),"")</f>
        <v/>
      </c>
      <c r="F313" s="1">
        <f>VALUE(IF(B313="/..",_xlfn.TEXTBEFORE(_xlfn.TEXTAFTER(H312, "|",-2),"|"),0))</f>
        <v>0</v>
      </c>
      <c r="G313" s="1">
        <f t="shared" si="39"/>
        <v>0</v>
      </c>
      <c r="H313" t="str">
        <f t="shared" si="37"/>
        <v>|8524079|3869951|1050017|265637|0</v>
      </c>
      <c r="I313">
        <f t="shared" si="42"/>
        <v>0</v>
      </c>
      <c r="J313" s="1" t="str">
        <f t="shared" si="38"/>
        <v>|8524079|3869951|1050017|265637|0</v>
      </c>
      <c r="K313" t="str">
        <f t="shared" si="43"/>
        <v>|8524079|3869951|1050017|265637</v>
      </c>
    </row>
    <row r="314" spans="1:11">
      <c r="A314" s="22" t="s">
        <v>1904</v>
      </c>
      <c r="B314" t="str">
        <f t="shared" si="40"/>
        <v/>
      </c>
      <c r="C314">
        <f t="shared" si="41"/>
        <v>84414</v>
      </c>
      <c r="D314">
        <f t="shared" si="36"/>
        <v>0</v>
      </c>
      <c r="E314" s="1" t="str">
        <f>IF(B314="/..",_xlfn.TEXTBEFORE(H313, "|",-2),"")</f>
        <v/>
      </c>
      <c r="F314" s="1">
        <f>VALUE(IF(B314="/..",_xlfn.TEXTBEFORE(_xlfn.TEXTAFTER(H313, "|",-2),"|"),0))</f>
        <v>0</v>
      </c>
      <c r="G314" s="1">
        <f t="shared" si="39"/>
        <v>0</v>
      </c>
      <c r="H314" t="str">
        <f t="shared" si="37"/>
        <v>|8524079|3869951|1050017|265637|84414</v>
      </c>
      <c r="I314">
        <f t="shared" si="42"/>
        <v>0</v>
      </c>
      <c r="J314" s="1" t="str">
        <f t="shared" si="38"/>
        <v>|8524079|3869951|1050017|265637|84414</v>
      </c>
      <c r="K314" t="str">
        <f t="shared" si="43"/>
        <v>|8524079|3869951|1050017|265637</v>
      </c>
    </row>
    <row r="315" spans="1:11">
      <c r="A315" s="22" t="s">
        <v>1737</v>
      </c>
      <c r="B315" t="str">
        <f t="shared" si="40"/>
        <v>/..</v>
      </c>
      <c r="C315">
        <f t="shared" si="41"/>
        <v>0</v>
      </c>
      <c r="D315">
        <f t="shared" si="36"/>
        <v>84414</v>
      </c>
      <c r="E315" s="1" t="str">
        <f>IF(B315="/..",_xlfn.TEXTBEFORE(H314, "|",-2),"")</f>
        <v>|8524079|3869951|1050017</v>
      </c>
      <c r="F315" s="1">
        <f>VALUE(IF(B315="/..",_xlfn.TEXTBEFORE(_xlfn.TEXTAFTER(H314, "|",-2),"|"),0))</f>
        <v>265637</v>
      </c>
      <c r="G315" s="1">
        <f t="shared" si="39"/>
        <v>84414</v>
      </c>
      <c r="H315" t="str">
        <f t="shared" si="37"/>
        <v>|8524079|3869951|1050017|350051</v>
      </c>
      <c r="I315">
        <f t="shared" si="42"/>
        <v>84414</v>
      </c>
      <c r="J315" s="1" t="str">
        <f t="shared" si="38"/>
        <v>|8524079|3869951|1050017|265637</v>
      </c>
      <c r="K315" t="str">
        <f t="shared" si="43"/>
        <v>|8524079|3869951|1050017</v>
      </c>
    </row>
    <row r="316" spans="1:11">
      <c r="A316" s="22" t="s">
        <v>1905</v>
      </c>
      <c r="B316" t="str">
        <f t="shared" si="40"/>
        <v>/mzfrdl</v>
      </c>
      <c r="C316">
        <f t="shared" si="41"/>
        <v>0</v>
      </c>
      <c r="D316">
        <f t="shared" si="36"/>
        <v>0</v>
      </c>
      <c r="E316" s="1" t="str">
        <f>IF(B316="/..",_xlfn.TEXTBEFORE(H315, "|",-2),"")</f>
        <v/>
      </c>
      <c r="F316" s="1">
        <f>VALUE(IF(B316="/..",_xlfn.TEXTBEFORE(_xlfn.TEXTAFTER(H315, "|",-2),"|"),0))</f>
        <v>0</v>
      </c>
      <c r="G316" s="1">
        <f t="shared" si="39"/>
        <v>0</v>
      </c>
      <c r="H316" t="str">
        <f t="shared" si="37"/>
        <v>|8524079|3869951|1050017|350051|0</v>
      </c>
      <c r="I316">
        <f t="shared" si="42"/>
        <v>265637</v>
      </c>
      <c r="J316" s="1" t="str">
        <f t="shared" si="38"/>
        <v>|8524079|3869951|1050017|265637|0</v>
      </c>
      <c r="K316" t="str">
        <f t="shared" si="43"/>
        <v>|8524079|3869951|1050017|350051</v>
      </c>
    </row>
    <row r="317" spans="1:11">
      <c r="A317" s="22" t="s">
        <v>1720</v>
      </c>
      <c r="B317" t="str">
        <f t="shared" si="40"/>
        <v/>
      </c>
      <c r="C317">
        <f t="shared" si="41"/>
        <v>0</v>
      </c>
      <c r="D317">
        <f t="shared" si="36"/>
        <v>0</v>
      </c>
      <c r="E317" s="1" t="str">
        <f>IF(B317="/..",_xlfn.TEXTBEFORE(H316, "|",-2),"")</f>
        <v/>
      </c>
      <c r="F317" s="1">
        <f>VALUE(IF(B317="/..",_xlfn.TEXTBEFORE(_xlfn.TEXTAFTER(H316, "|",-2),"|"),0))</f>
        <v>0</v>
      </c>
      <c r="G317" s="1">
        <f t="shared" si="39"/>
        <v>0</v>
      </c>
      <c r="H317" t="str">
        <f t="shared" si="37"/>
        <v>|8524079|3869951|1050017|350051|0</v>
      </c>
      <c r="I317">
        <f t="shared" si="42"/>
        <v>0</v>
      </c>
      <c r="J317" s="1" t="str">
        <f t="shared" si="38"/>
        <v>|8524079|3869951|1050017|350051|0</v>
      </c>
      <c r="K317" t="str">
        <f t="shared" si="43"/>
        <v>|8524079|3869951|1050017|350051</v>
      </c>
    </row>
    <row r="318" spans="1:11">
      <c r="A318" s="22" t="s">
        <v>1906</v>
      </c>
      <c r="B318" t="str">
        <f t="shared" si="40"/>
        <v/>
      </c>
      <c r="C318">
        <f t="shared" si="41"/>
        <v>135647</v>
      </c>
      <c r="D318">
        <f t="shared" si="36"/>
        <v>0</v>
      </c>
      <c r="E318" s="1" t="str">
        <f>IF(B318="/..",_xlfn.TEXTBEFORE(H317, "|",-2),"")</f>
        <v/>
      </c>
      <c r="F318" s="1">
        <f>VALUE(IF(B318="/..",_xlfn.TEXTBEFORE(_xlfn.TEXTAFTER(H317, "|",-2),"|"),0))</f>
        <v>0</v>
      </c>
      <c r="G318" s="1">
        <f t="shared" si="39"/>
        <v>0</v>
      </c>
      <c r="H318" t="str">
        <f t="shared" si="37"/>
        <v>|8524079|3869951|1050017|350051|135647</v>
      </c>
      <c r="I318">
        <f t="shared" si="42"/>
        <v>0</v>
      </c>
      <c r="J318" s="1" t="str">
        <f t="shared" si="38"/>
        <v>|8524079|3869951|1050017|350051|135647</v>
      </c>
      <c r="K318" t="str">
        <f t="shared" si="43"/>
        <v>|8524079|3869951|1050017|350051</v>
      </c>
    </row>
    <row r="319" spans="1:11">
      <c r="A319" s="22" t="s">
        <v>1907</v>
      </c>
      <c r="B319" t="str">
        <f t="shared" si="40"/>
        <v/>
      </c>
      <c r="C319">
        <f t="shared" si="41"/>
        <v>0</v>
      </c>
      <c r="D319">
        <f t="shared" si="36"/>
        <v>0</v>
      </c>
      <c r="E319" s="1" t="str">
        <f>IF(B319="/..",_xlfn.TEXTBEFORE(H318, "|",-2),"")</f>
        <v/>
      </c>
      <c r="F319" s="1">
        <f>VALUE(IF(B319="/..",_xlfn.TEXTBEFORE(_xlfn.TEXTAFTER(H318, "|",-2),"|"),0))</f>
        <v>0</v>
      </c>
      <c r="G319" s="1">
        <f t="shared" si="39"/>
        <v>0</v>
      </c>
      <c r="H319" t="str">
        <f t="shared" si="37"/>
        <v>|8524079|3869951|1050017|350051|135647</v>
      </c>
      <c r="I319">
        <f t="shared" si="42"/>
        <v>135647</v>
      </c>
      <c r="J319" s="1" t="str">
        <f t="shared" si="38"/>
        <v>|8524079|3869951|1050017|350051|135647</v>
      </c>
      <c r="K319" t="str">
        <f t="shared" si="43"/>
        <v>|8524079|3869951|1050017|350051</v>
      </c>
    </row>
    <row r="320" spans="1:11">
      <c r="A320" s="22" t="s">
        <v>1908</v>
      </c>
      <c r="B320" t="str">
        <f t="shared" si="40"/>
        <v/>
      </c>
      <c r="C320">
        <f t="shared" si="41"/>
        <v>0</v>
      </c>
      <c r="D320">
        <f t="shared" si="36"/>
        <v>0</v>
      </c>
      <c r="E320" s="1" t="str">
        <f>IF(B320="/..",_xlfn.TEXTBEFORE(H319, "|",-2),"")</f>
        <v/>
      </c>
      <c r="F320" s="1">
        <f>VALUE(IF(B320="/..",_xlfn.TEXTBEFORE(_xlfn.TEXTAFTER(H319, "|",-2),"|"),0))</f>
        <v>0</v>
      </c>
      <c r="G320" s="1">
        <f t="shared" si="39"/>
        <v>0</v>
      </c>
      <c r="H320" t="str">
        <f t="shared" si="37"/>
        <v>|8524079|3869951|1050017|350051|135647</v>
      </c>
      <c r="I320">
        <f t="shared" si="42"/>
        <v>135647</v>
      </c>
      <c r="J320" s="1" t="str">
        <f t="shared" si="38"/>
        <v>|8524079|3869951|1050017|350051|135647</v>
      </c>
      <c r="K320" t="str">
        <f t="shared" si="43"/>
        <v>|8524079|3869951|1050017|350051</v>
      </c>
    </row>
    <row r="321" spans="1:11">
      <c r="A321" s="22" t="s">
        <v>1909</v>
      </c>
      <c r="B321" t="str">
        <f t="shared" si="40"/>
        <v/>
      </c>
      <c r="C321">
        <f t="shared" si="41"/>
        <v>0</v>
      </c>
      <c r="D321">
        <f t="shared" si="36"/>
        <v>0</v>
      </c>
      <c r="E321" s="1" t="str">
        <f>IF(B321="/..",_xlfn.TEXTBEFORE(H320, "|",-2),"")</f>
        <v/>
      </c>
      <c r="F321" s="1">
        <f>VALUE(IF(B321="/..",_xlfn.TEXTBEFORE(_xlfn.TEXTAFTER(H320, "|",-2),"|"),0))</f>
        <v>0</v>
      </c>
      <c r="G321" s="1">
        <f t="shared" si="39"/>
        <v>0</v>
      </c>
      <c r="H321" t="str">
        <f t="shared" si="37"/>
        <v>|8524079|3869951|1050017|350051|135647</v>
      </c>
      <c r="I321">
        <f t="shared" si="42"/>
        <v>135647</v>
      </c>
      <c r="J321" s="1" t="str">
        <f t="shared" si="38"/>
        <v>|8524079|3869951|1050017|350051|135647</v>
      </c>
      <c r="K321" t="str">
        <f t="shared" si="43"/>
        <v>|8524079|3869951|1050017|350051</v>
      </c>
    </row>
    <row r="322" spans="1:11">
      <c r="A322" s="22" t="s">
        <v>1910</v>
      </c>
      <c r="B322" t="str">
        <f t="shared" si="40"/>
        <v>/cjdptqgh</v>
      </c>
      <c r="C322">
        <f t="shared" si="41"/>
        <v>0</v>
      </c>
      <c r="D322">
        <f t="shared" si="36"/>
        <v>0</v>
      </c>
      <c r="E322" s="1" t="str">
        <f>IF(B322="/..",_xlfn.TEXTBEFORE(H321, "|",-2),"")</f>
        <v/>
      </c>
      <c r="F322" s="1">
        <f>VALUE(IF(B322="/..",_xlfn.TEXTBEFORE(_xlfn.TEXTAFTER(H321, "|",-2),"|"),0))</f>
        <v>0</v>
      </c>
      <c r="G322" s="1">
        <f t="shared" si="39"/>
        <v>0</v>
      </c>
      <c r="H322" t="str">
        <f t="shared" si="37"/>
        <v>|8524079|3869951|1050017|350051|135647|0</v>
      </c>
      <c r="I322">
        <f t="shared" si="42"/>
        <v>135647</v>
      </c>
      <c r="J322" s="1" t="str">
        <f t="shared" si="38"/>
        <v>|8524079|3869951|1050017|350051|135647|0</v>
      </c>
      <c r="K322" t="str">
        <f t="shared" si="43"/>
        <v>|8524079|3869951|1050017|350051|135647</v>
      </c>
    </row>
    <row r="323" spans="1:11">
      <c r="A323" s="22" t="s">
        <v>1720</v>
      </c>
      <c r="B323" t="str">
        <f t="shared" si="40"/>
        <v/>
      </c>
      <c r="C323">
        <f t="shared" si="41"/>
        <v>0</v>
      </c>
      <c r="D323">
        <f t="shared" si="36"/>
        <v>0</v>
      </c>
      <c r="E323" s="1" t="str">
        <f>IF(B323="/..",_xlfn.TEXTBEFORE(H322, "|",-2),"")</f>
        <v/>
      </c>
      <c r="F323" s="1">
        <f>VALUE(IF(B323="/..",_xlfn.TEXTBEFORE(_xlfn.TEXTAFTER(H322, "|",-2),"|"),0))</f>
        <v>0</v>
      </c>
      <c r="G323" s="1">
        <f t="shared" si="39"/>
        <v>0</v>
      </c>
      <c r="H323" t="str">
        <f t="shared" si="37"/>
        <v>|8524079|3869951|1050017|350051|135647|0</v>
      </c>
      <c r="I323">
        <f t="shared" si="42"/>
        <v>0</v>
      </c>
      <c r="J323" s="1" t="str">
        <f t="shared" si="38"/>
        <v>|8524079|3869951|1050017|350051|135647|0</v>
      </c>
      <c r="K323" t="str">
        <f t="shared" si="43"/>
        <v>|8524079|3869951|1050017|350051|135647</v>
      </c>
    </row>
    <row r="324" spans="1:11">
      <c r="A324" s="22" t="s">
        <v>1911</v>
      </c>
      <c r="B324" t="str">
        <f t="shared" si="40"/>
        <v/>
      </c>
      <c r="C324">
        <f t="shared" si="41"/>
        <v>147946</v>
      </c>
      <c r="D324">
        <f t="shared" si="36"/>
        <v>0</v>
      </c>
      <c r="E324" s="1" t="str">
        <f>IF(B324="/..",_xlfn.TEXTBEFORE(H323, "|",-2),"")</f>
        <v/>
      </c>
      <c r="F324" s="1">
        <f>VALUE(IF(B324="/..",_xlfn.TEXTBEFORE(_xlfn.TEXTAFTER(H323, "|",-2),"|"),0))</f>
        <v>0</v>
      </c>
      <c r="G324" s="1">
        <f t="shared" si="39"/>
        <v>0</v>
      </c>
      <c r="H324" t="str">
        <f t="shared" si="37"/>
        <v>|8524079|3869951|1050017|350051|135647|147946</v>
      </c>
      <c r="I324">
        <f t="shared" si="42"/>
        <v>0</v>
      </c>
      <c r="J324" s="1" t="str">
        <f t="shared" si="38"/>
        <v>|8524079|3869951|1050017|350051|135647|147946</v>
      </c>
      <c r="K324" t="str">
        <f t="shared" si="43"/>
        <v>|8524079|3869951|1050017|350051|135647</v>
      </c>
    </row>
    <row r="325" spans="1:11">
      <c r="A325" s="22" t="s">
        <v>1912</v>
      </c>
      <c r="B325" t="str">
        <f t="shared" si="40"/>
        <v/>
      </c>
      <c r="C325">
        <f t="shared" si="41"/>
        <v>11972</v>
      </c>
      <c r="D325">
        <f t="shared" si="36"/>
        <v>0</v>
      </c>
      <c r="E325" s="1" t="str">
        <f>IF(B325="/..",_xlfn.TEXTBEFORE(H324, "|",-2),"")</f>
        <v/>
      </c>
      <c r="F325" s="1">
        <f>VALUE(IF(B325="/..",_xlfn.TEXTBEFORE(_xlfn.TEXTAFTER(H324, "|",-2),"|"),0))</f>
        <v>0</v>
      </c>
      <c r="G325" s="1">
        <f t="shared" si="39"/>
        <v>0</v>
      </c>
      <c r="H325" t="str">
        <f t="shared" si="37"/>
        <v>|8524079|3869951|1050017|350051|135647|159918</v>
      </c>
      <c r="I325">
        <f t="shared" si="42"/>
        <v>147946</v>
      </c>
      <c r="J325" s="1" t="str">
        <f t="shared" si="38"/>
        <v>|8524079|3869951|1050017|350051|135647|159918</v>
      </c>
      <c r="K325" t="str">
        <f t="shared" si="43"/>
        <v>|8524079|3869951|1050017|350051|135647</v>
      </c>
    </row>
    <row r="326" spans="1:11">
      <c r="A326" s="22" t="s">
        <v>1737</v>
      </c>
      <c r="B326" t="str">
        <f t="shared" si="40"/>
        <v>/..</v>
      </c>
      <c r="C326">
        <f t="shared" si="41"/>
        <v>0</v>
      </c>
      <c r="D326">
        <f t="shared" si="36"/>
        <v>159918</v>
      </c>
      <c r="E326" s="1" t="str">
        <f>IF(B326="/..",_xlfn.TEXTBEFORE(H325, "|",-2),"")</f>
        <v>|8524079|3869951|1050017|350051</v>
      </c>
      <c r="F326" s="1">
        <f>VALUE(IF(B326="/..",_xlfn.TEXTBEFORE(_xlfn.TEXTAFTER(H325, "|",-2),"|"),0))</f>
        <v>135647</v>
      </c>
      <c r="G326" s="1">
        <f t="shared" si="39"/>
        <v>159918</v>
      </c>
      <c r="H326" t="str">
        <f t="shared" si="37"/>
        <v>|8524079|3869951|1050017|350051|295565</v>
      </c>
      <c r="I326">
        <f t="shared" si="42"/>
        <v>159918</v>
      </c>
      <c r="J326" s="1" t="str">
        <f t="shared" si="38"/>
        <v>|8524079|3869951|1050017|350051|135647</v>
      </c>
      <c r="K326" t="str">
        <f t="shared" si="43"/>
        <v>|8524079|3869951|1050017|350051</v>
      </c>
    </row>
    <row r="327" spans="1:11">
      <c r="A327" s="22" t="s">
        <v>1913</v>
      </c>
      <c r="B327" t="str">
        <f t="shared" si="40"/>
        <v>/hwdnrqns</v>
      </c>
      <c r="C327">
        <f t="shared" si="41"/>
        <v>0</v>
      </c>
      <c r="D327">
        <f t="shared" si="36"/>
        <v>0</v>
      </c>
      <c r="E327" s="1" t="str">
        <f>IF(B327="/..",_xlfn.TEXTBEFORE(H326, "|",-2),"")</f>
        <v/>
      </c>
      <c r="F327" s="1">
        <f>VALUE(IF(B327="/..",_xlfn.TEXTBEFORE(_xlfn.TEXTAFTER(H326, "|",-2),"|"),0))</f>
        <v>0</v>
      </c>
      <c r="G327" s="1">
        <f t="shared" si="39"/>
        <v>0</v>
      </c>
      <c r="H327" t="str">
        <f t="shared" si="37"/>
        <v>|8524079|3869951|1050017|350051|295565|0</v>
      </c>
      <c r="I327">
        <f t="shared" si="42"/>
        <v>135647</v>
      </c>
      <c r="J327" s="1" t="str">
        <f t="shared" si="38"/>
        <v>|8524079|3869951|1050017|350051|135647|0</v>
      </c>
      <c r="K327" t="str">
        <f t="shared" si="43"/>
        <v>|8524079|3869951|1050017|350051|295565</v>
      </c>
    </row>
    <row r="328" spans="1:11">
      <c r="A328" s="22" t="s">
        <v>1720</v>
      </c>
      <c r="B328" t="str">
        <f t="shared" si="40"/>
        <v/>
      </c>
      <c r="C328">
        <f t="shared" si="41"/>
        <v>0</v>
      </c>
      <c r="D328">
        <f t="shared" si="36"/>
        <v>0</v>
      </c>
      <c r="E328" s="1" t="str">
        <f>IF(B328="/..",_xlfn.TEXTBEFORE(H327, "|",-2),"")</f>
        <v/>
      </c>
      <c r="F328" s="1">
        <f>VALUE(IF(B328="/..",_xlfn.TEXTBEFORE(_xlfn.TEXTAFTER(H327, "|",-2),"|"),0))</f>
        <v>0</v>
      </c>
      <c r="G328" s="1">
        <f t="shared" si="39"/>
        <v>0</v>
      </c>
      <c r="H328" t="str">
        <f t="shared" si="37"/>
        <v>|8524079|3869951|1050017|350051|295565|0</v>
      </c>
      <c r="I328">
        <f t="shared" si="42"/>
        <v>0</v>
      </c>
      <c r="J328" s="1" t="str">
        <f t="shared" si="38"/>
        <v>|8524079|3869951|1050017|350051|295565|0</v>
      </c>
      <c r="K328" t="str">
        <f t="shared" si="43"/>
        <v>|8524079|3869951|1050017|350051|295565</v>
      </c>
    </row>
    <row r="329" spans="1:11">
      <c r="A329" s="22" t="s">
        <v>1722</v>
      </c>
      <c r="B329" t="str">
        <f t="shared" si="40"/>
        <v/>
      </c>
      <c r="C329">
        <f t="shared" si="41"/>
        <v>0</v>
      </c>
      <c r="D329">
        <f t="shared" si="36"/>
        <v>0</v>
      </c>
      <c r="E329" s="1" t="str">
        <f>IF(B329="/..",_xlfn.TEXTBEFORE(H328, "|",-2),"")</f>
        <v/>
      </c>
      <c r="F329" s="1">
        <f>VALUE(IF(B329="/..",_xlfn.TEXTBEFORE(_xlfn.TEXTAFTER(H328, "|",-2),"|"),0))</f>
        <v>0</v>
      </c>
      <c r="G329" s="1">
        <f t="shared" si="39"/>
        <v>0</v>
      </c>
      <c r="H329" t="str">
        <f t="shared" si="37"/>
        <v>|8524079|3869951|1050017|350051|295565|0</v>
      </c>
      <c r="I329">
        <f t="shared" si="42"/>
        <v>0</v>
      </c>
      <c r="J329" s="1" t="str">
        <f t="shared" si="38"/>
        <v>|8524079|3869951|1050017|350051|295565|0</v>
      </c>
      <c r="K329" t="str">
        <f t="shared" si="43"/>
        <v>|8524079|3869951|1050017|350051|295565</v>
      </c>
    </row>
    <row r="330" spans="1:11">
      <c r="A330" s="22" t="s">
        <v>1738</v>
      </c>
      <c r="B330" t="str">
        <f t="shared" si="40"/>
        <v>/dmpsnhdh</v>
      </c>
      <c r="C330">
        <f t="shared" si="41"/>
        <v>0</v>
      </c>
      <c r="D330">
        <f t="shared" si="36"/>
        <v>0</v>
      </c>
      <c r="E330" s="1" t="str">
        <f>IF(B330="/..",_xlfn.TEXTBEFORE(H329, "|",-2),"")</f>
        <v/>
      </c>
      <c r="F330" s="1">
        <f>VALUE(IF(B330="/..",_xlfn.TEXTBEFORE(_xlfn.TEXTAFTER(H329, "|",-2),"|"),0))</f>
        <v>0</v>
      </c>
      <c r="G330" s="1">
        <f t="shared" si="39"/>
        <v>0</v>
      </c>
      <c r="H330" t="str">
        <f t="shared" si="37"/>
        <v>|8524079|3869951|1050017|350051|295565|0|0</v>
      </c>
      <c r="I330">
        <f t="shared" si="42"/>
        <v>0</v>
      </c>
      <c r="J330" s="1" t="str">
        <f t="shared" si="38"/>
        <v>|8524079|3869951|1050017|350051|295565|0|0</v>
      </c>
      <c r="K330" t="str">
        <f t="shared" si="43"/>
        <v>|8524079|3869951|1050017|350051|295565|0</v>
      </c>
    </row>
    <row r="331" spans="1:11">
      <c r="A331" s="22" t="s">
        <v>1720</v>
      </c>
      <c r="B331" t="str">
        <f t="shared" si="40"/>
        <v/>
      </c>
      <c r="C331">
        <f t="shared" si="41"/>
        <v>0</v>
      </c>
      <c r="D331">
        <f t="shared" si="36"/>
        <v>0</v>
      </c>
      <c r="E331" s="1" t="str">
        <f>IF(B331="/..",_xlfn.TEXTBEFORE(H330, "|",-2),"")</f>
        <v/>
      </c>
      <c r="F331" s="1">
        <f>VALUE(IF(B331="/..",_xlfn.TEXTBEFORE(_xlfn.TEXTAFTER(H330, "|",-2),"|"),0))</f>
        <v>0</v>
      </c>
      <c r="G331" s="1">
        <f t="shared" si="39"/>
        <v>0</v>
      </c>
      <c r="H331" t="str">
        <f t="shared" si="37"/>
        <v>|8524079|3869951|1050017|350051|295565|0|0</v>
      </c>
      <c r="I331">
        <f t="shared" si="42"/>
        <v>0</v>
      </c>
      <c r="J331" s="1" t="str">
        <f t="shared" si="38"/>
        <v>|8524079|3869951|1050017|350051|295565|0|0</v>
      </c>
      <c r="K331" t="str">
        <f t="shared" si="43"/>
        <v>|8524079|3869951|1050017|350051|295565|0</v>
      </c>
    </row>
    <row r="332" spans="1:11">
      <c r="A332" s="22" t="s">
        <v>1914</v>
      </c>
      <c r="B332" t="str">
        <f t="shared" si="40"/>
        <v/>
      </c>
      <c r="C332">
        <f t="shared" si="41"/>
        <v>254432</v>
      </c>
      <c r="D332">
        <f t="shared" ref="D332:D395" si="44">VALUE(IF(B332="/..",_xlfn.TEXTAFTER(H331, "|",-1),0))</f>
        <v>0</v>
      </c>
      <c r="E332" s="1" t="str">
        <f>IF(B332="/..",_xlfn.TEXTBEFORE(H331, "|",-2),"")</f>
        <v/>
      </c>
      <c r="F332" s="1">
        <f>VALUE(IF(B332="/..",_xlfn.TEXTBEFORE(_xlfn.TEXTAFTER(H331, "|",-2),"|"),0))</f>
        <v>0</v>
      </c>
      <c r="G332" s="1">
        <f t="shared" si="39"/>
        <v>0</v>
      </c>
      <c r="H332" t="str">
        <f t="shared" ref="H332:H395" si="45">IF(B332="",K331&amp;"|"&amp;(C332+I332),IF(B332="/..",E332&amp;"|"&amp;F332+D332,H331&amp;"|0"))</f>
        <v>|8524079|3869951|1050017|350051|295565|0|254432</v>
      </c>
      <c r="I332">
        <f t="shared" si="42"/>
        <v>0</v>
      </c>
      <c r="J332" s="1" t="str">
        <f t="shared" ref="J332:J395" si="46">IF(B332="",K331&amp;"|"&amp;(C332+I332),IF(B332="/..",K331,J331&amp;"|0"))</f>
        <v>|8524079|3869951|1050017|350051|295565|0|254432</v>
      </c>
      <c r="K332" t="str">
        <f t="shared" si="43"/>
        <v>|8524079|3869951|1050017|350051|295565|0</v>
      </c>
    </row>
    <row r="333" spans="1:11">
      <c r="A333" s="22" t="s">
        <v>1737</v>
      </c>
      <c r="B333" t="str">
        <f t="shared" si="40"/>
        <v>/..</v>
      </c>
      <c r="C333">
        <f t="shared" si="41"/>
        <v>0</v>
      </c>
      <c r="D333">
        <f t="shared" si="44"/>
        <v>254432</v>
      </c>
      <c r="E333" s="1" t="str">
        <f>IF(B333="/..",_xlfn.TEXTBEFORE(H332, "|",-2),"")</f>
        <v>|8524079|3869951|1050017|350051|295565</v>
      </c>
      <c r="F333" s="1">
        <f>VALUE(IF(B333="/..",_xlfn.TEXTBEFORE(_xlfn.TEXTAFTER(H332, "|",-2),"|"),0))</f>
        <v>0</v>
      </c>
      <c r="G333" s="1">
        <f t="shared" ref="G333:G396" si="47">VALUE(IF(B333="/..",_xlfn.TEXTAFTER(H332,"|",-1),0))</f>
        <v>254432</v>
      </c>
      <c r="H333" t="str">
        <f t="shared" si="45"/>
        <v>|8524079|3869951|1050017|350051|295565|254432</v>
      </c>
      <c r="I333">
        <f t="shared" si="42"/>
        <v>254432</v>
      </c>
      <c r="J333" s="1" t="str">
        <f t="shared" si="46"/>
        <v>|8524079|3869951|1050017|350051|295565|0</v>
      </c>
      <c r="K333" t="str">
        <f t="shared" si="43"/>
        <v>|8524079|3869951|1050017|350051|295565</v>
      </c>
    </row>
    <row r="334" spans="1:11">
      <c r="A334" s="22" t="s">
        <v>1737</v>
      </c>
      <c r="B334" t="str">
        <f t="shared" ref="B334:B397" si="48">IF(LEFT(A334,4)="$ cd","/"&amp;MID(A334,6,99),"")</f>
        <v>/..</v>
      </c>
      <c r="C334">
        <f t="shared" ref="C334:C397" si="49">IF(ISERROR(VALUE(_xlfn.TEXTSPLIT(A334," "))),0,VALUE(_xlfn.TEXTSPLIT(A334," ")))</f>
        <v>0</v>
      </c>
      <c r="D334">
        <f t="shared" si="44"/>
        <v>254432</v>
      </c>
      <c r="E334" s="1" t="str">
        <f>IF(B334="/..",_xlfn.TEXTBEFORE(H333, "|",-2),"")</f>
        <v>|8524079|3869951|1050017|350051</v>
      </c>
      <c r="F334" s="1">
        <f>VALUE(IF(B334="/..",_xlfn.TEXTBEFORE(_xlfn.TEXTAFTER(H333, "|",-2),"|"),0))</f>
        <v>295565</v>
      </c>
      <c r="G334" s="1">
        <f t="shared" si="47"/>
        <v>254432</v>
      </c>
      <c r="H334" t="str">
        <f t="shared" si="45"/>
        <v>|8524079|3869951|1050017|350051|549997</v>
      </c>
      <c r="I334">
        <f t="shared" ref="I334:I397" si="50">VALUE(_xlfn.TEXTAFTER(J333,"|",-1))</f>
        <v>0</v>
      </c>
      <c r="J334" s="1" t="str">
        <f t="shared" si="46"/>
        <v>|8524079|3869951|1050017|350051|295565</v>
      </c>
      <c r="K334" t="str">
        <f t="shared" ref="K334:K397" si="51">_xlfn.TEXTBEFORE(H334,"|",-1)</f>
        <v>|8524079|3869951|1050017|350051</v>
      </c>
    </row>
    <row r="335" spans="1:11">
      <c r="A335" s="22" t="s">
        <v>1915</v>
      </c>
      <c r="B335" t="str">
        <f t="shared" si="48"/>
        <v>/prq</v>
      </c>
      <c r="C335">
        <f t="shared" si="49"/>
        <v>0</v>
      </c>
      <c r="D335">
        <f t="shared" si="44"/>
        <v>0</v>
      </c>
      <c r="E335" s="1" t="str">
        <f>IF(B335="/..",_xlfn.TEXTBEFORE(H334, "|",-2),"")</f>
        <v/>
      </c>
      <c r="F335" s="1">
        <f>VALUE(IF(B335="/..",_xlfn.TEXTBEFORE(_xlfn.TEXTAFTER(H334, "|",-2),"|"),0))</f>
        <v>0</v>
      </c>
      <c r="G335" s="1">
        <f t="shared" si="47"/>
        <v>0</v>
      </c>
      <c r="H335" t="str">
        <f t="shared" si="45"/>
        <v>|8524079|3869951|1050017|350051|549997|0</v>
      </c>
      <c r="I335">
        <f t="shared" si="50"/>
        <v>295565</v>
      </c>
      <c r="J335" s="1" t="str">
        <f t="shared" si="46"/>
        <v>|8524079|3869951|1050017|350051|295565|0</v>
      </c>
      <c r="K335" t="str">
        <f t="shared" si="51"/>
        <v>|8524079|3869951|1050017|350051|549997</v>
      </c>
    </row>
    <row r="336" spans="1:11">
      <c r="A336" s="22" t="s">
        <v>1720</v>
      </c>
      <c r="B336" t="str">
        <f t="shared" si="48"/>
        <v/>
      </c>
      <c r="C336">
        <f t="shared" si="49"/>
        <v>0</v>
      </c>
      <c r="D336">
        <f t="shared" si="44"/>
        <v>0</v>
      </c>
      <c r="E336" s="1" t="str">
        <f>IF(B336="/..",_xlfn.TEXTBEFORE(H335, "|",-2),"")</f>
        <v/>
      </c>
      <c r="F336" s="1">
        <f>VALUE(IF(B336="/..",_xlfn.TEXTBEFORE(_xlfn.TEXTAFTER(H335, "|",-2),"|"),0))</f>
        <v>0</v>
      </c>
      <c r="G336" s="1">
        <f t="shared" si="47"/>
        <v>0</v>
      </c>
      <c r="H336" t="str">
        <f t="shared" si="45"/>
        <v>|8524079|3869951|1050017|350051|549997|0</v>
      </c>
      <c r="I336">
        <f t="shared" si="50"/>
        <v>0</v>
      </c>
      <c r="J336" s="1" t="str">
        <f t="shared" si="46"/>
        <v>|8524079|3869951|1050017|350051|549997|0</v>
      </c>
      <c r="K336" t="str">
        <f t="shared" si="51"/>
        <v>|8524079|3869951|1050017|350051|549997</v>
      </c>
    </row>
    <row r="337" spans="1:11">
      <c r="A337" s="22" t="s">
        <v>1916</v>
      </c>
      <c r="B337" t="str">
        <f t="shared" si="48"/>
        <v/>
      </c>
      <c r="C337">
        <f t="shared" si="49"/>
        <v>75827</v>
      </c>
      <c r="D337">
        <f t="shared" si="44"/>
        <v>0</v>
      </c>
      <c r="E337" s="1" t="str">
        <f>IF(B337="/..",_xlfn.TEXTBEFORE(H336, "|",-2),"")</f>
        <v/>
      </c>
      <c r="F337" s="1">
        <f>VALUE(IF(B337="/..",_xlfn.TEXTBEFORE(_xlfn.TEXTAFTER(H336, "|",-2),"|"),0))</f>
        <v>0</v>
      </c>
      <c r="G337" s="1">
        <f t="shared" si="47"/>
        <v>0</v>
      </c>
      <c r="H337" t="str">
        <f t="shared" si="45"/>
        <v>|8524079|3869951|1050017|350051|549997|75827</v>
      </c>
      <c r="I337">
        <f t="shared" si="50"/>
        <v>0</v>
      </c>
      <c r="J337" s="1" t="str">
        <f t="shared" si="46"/>
        <v>|8524079|3869951|1050017|350051|549997|75827</v>
      </c>
      <c r="K337" t="str">
        <f t="shared" si="51"/>
        <v>|8524079|3869951|1050017|350051|549997</v>
      </c>
    </row>
    <row r="338" spans="1:11">
      <c r="A338" s="22" t="s">
        <v>1737</v>
      </c>
      <c r="B338" t="str">
        <f t="shared" si="48"/>
        <v>/..</v>
      </c>
      <c r="C338">
        <f t="shared" si="49"/>
        <v>0</v>
      </c>
      <c r="D338">
        <f t="shared" si="44"/>
        <v>75827</v>
      </c>
      <c r="E338" s="1" t="str">
        <f>IF(B338="/..",_xlfn.TEXTBEFORE(H337, "|",-2),"")</f>
        <v>|8524079|3869951|1050017|350051</v>
      </c>
      <c r="F338" s="1">
        <f>VALUE(IF(B338="/..",_xlfn.TEXTBEFORE(_xlfn.TEXTAFTER(H337, "|",-2),"|"),0))</f>
        <v>549997</v>
      </c>
      <c r="G338" s="1">
        <f t="shared" si="47"/>
        <v>75827</v>
      </c>
      <c r="H338" t="str">
        <f t="shared" si="45"/>
        <v>|8524079|3869951|1050017|350051|625824</v>
      </c>
      <c r="I338">
        <f t="shared" si="50"/>
        <v>75827</v>
      </c>
      <c r="J338" s="1" t="str">
        <f t="shared" si="46"/>
        <v>|8524079|3869951|1050017|350051|549997</v>
      </c>
      <c r="K338" t="str">
        <f t="shared" si="51"/>
        <v>|8524079|3869951|1050017|350051</v>
      </c>
    </row>
    <row r="339" spans="1:11">
      <c r="A339" s="22" t="s">
        <v>1737</v>
      </c>
      <c r="B339" t="str">
        <f t="shared" si="48"/>
        <v>/..</v>
      </c>
      <c r="C339">
        <f t="shared" si="49"/>
        <v>0</v>
      </c>
      <c r="D339">
        <f t="shared" si="44"/>
        <v>625824</v>
      </c>
      <c r="E339" s="1" t="str">
        <f>IF(B339="/..",_xlfn.TEXTBEFORE(H338, "|",-2),"")</f>
        <v>|8524079|3869951|1050017</v>
      </c>
      <c r="F339" s="1">
        <f>VALUE(IF(B339="/..",_xlfn.TEXTBEFORE(_xlfn.TEXTAFTER(H338, "|",-2),"|"),0))</f>
        <v>350051</v>
      </c>
      <c r="G339" s="1">
        <f t="shared" si="47"/>
        <v>625824</v>
      </c>
      <c r="H339" t="str">
        <f t="shared" si="45"/>
        <v>|8524079|3869951|1050017|975875</v>
      </c>
      <c r="I339">
        <f t="shared" si="50"/>
        <v>549997</v>
      </c>
      <c r="J339" s="1" t="str">
        <f t="shared" si="46"/>
        <v>|8524079|3869951|1050017|350051</v>
      </c>
      <c r="K339" t="str">
        <f t="shared" si="51"/>
        <v>|8524079|3869951|1050017</v>
      </c>
    </row>
    <row r="340" spans="1:11">
      <c r="A340" s="22" t="s">
        <v>1917</v>
      </c>
      <c r="B340" t="str">
        <f t="shared" si="48"/>
        <v>/tqgrdz</v>
      </c>
      <c r="C340">
        <f t="shared" si="49"/>
        <v>0</v>
      </c>
      <c r="D340">
        <f t="shared" si="44"/>
        <v>0</v>
      </c>
      <c r="E340" s="1" t="str">
        <f>IF(B340="/..",_xlfn.TEXTBEFORE(H339, "|",-2),"")</f>
        <v/>
      </c>
      <c r="F340" s="1">
        <f>VALUE(IF(B340="/..",_xlfn.TEXTBEFORE(_xlfn.TEXTAFTER(H339, "|",-2),"|"),0))</f>
        <v>0</v>
      </c>
      <c r="G340" s="1">
        <f t="shared" si="47"/>
        <v>0</v>
      </c>
      <c r="H340" t="str">
        <f t="shared" si="45"/>
        <v>|8524079|3869951|1050017|975875|0</v>
      </c>
      <c r="I340">
        <f t="shared" si="50"/>
        <v>350051</v>
      </c>
      <c r="J340" s="1" t="str">
        <f t="shared" si="46"/>
        <v>|8524079|3869951|1050017|350051|0</v>
      </c>
      <c r="K340" t="str">
        <f t="shared" si="51"/>
        <v>|8524079|3869951|1050017|975875</v>
      </c>
    </row>
    <row r="341" spans="1:11">
      <c r="A341" s="22" t="s">
        <v>1720</v>
      </c>
      <c r="B341" t="str">
        <f t="shared" si="48"/>
        <v/>
      </c>
      <c r="C341">
        <f t="shared" si="49"/>
        <v>0</v>
      </c>
      <c r="D341">
        <f t="shared" si="44"/>
        <v>0</v>
      </c>
      <c r="E341" s="1" t="str">
        <f>IF(B341="/..",_xlfn.TEXTBEFORE(H340, "|",-2),"")</f>
        <v/>
      </c>
      <c r="F341" s="1">
        <f>VALUE(IF(B341="/..",_xlfn.TEXTBEFORE(_xlfn.TEXTAFTER(H340, "|",-2),"|"),0))</f>
        <v>0</v>
      </c>
      <c r="G341" s="1">
        <f t="shared" si="47"/>
        <v>0</v>
      </c>
      <c r="H341" t="str">
        <f t="shared" si="45"/>
        <v>|8524079|3869951|1050017|975875|0</v>
      </c>
      <c r="I341">
        <f t="shared" si="50"/>
        <v>0</v>
      </c>
      <c r="J341" s="1" t="str">
        <f t="shared" si="46"/>
        <v>|8524079|3869951|1050017|975875|0</v>
      </c>
      <c r="K341" t="str">
        <f t="shared" si="51"/>
        <v>|8524079|3869951|1050017|975875</v>
      </c>
    </row>
    <row r="342" spans="1:11">
      <c r="A342" s="22" t="s">
        <v>1918</v>
      </c>
      <c r="B342" t="str">
        <f t="shared" si="48"/>
        <v/>
      </c>
      <c r="C342">
        <f t="shared" si="49"/>
        <v>251475</v>
      </c>
      <c r="D342">
        <f t="shared" si="44"/>
        <v>0</v>
      </c>
      <c r="E342" s="1" t="str">
        <f>IF(B342="/..",_xlfn.TEXTBEFORE(H341, "|",-2),"")</f>
        <v/>
      </c>
      <c r="F342" s="1">
        <f>VALUE(IF(B342="/..",_xlfn.TEXTBEFORE(_xlfn.TEXTAFTER(H341, "|",-2),"|"),0))</f>
        <v>0</v>
      </c>
      <c r="G342" s="1">
        <f t="shared" si="47"/>
        <v>0</v>
      </c>
      <c r="H342" t="str">
        <f t="shared" si="45"/>
        <v>|8524079|3869951|1050017|975875|251475</v>
      </c>
      <c r="I342">
        <f t="shared" si="50"/>
        <v>0</v>
      </c>
      <c r="J342" s="1" t="str">
        <f t="shared" si="46"/>
        <v>|8524079|3869951|1050017|975875|251475</v>
      </c>
      <c r="K342" t="str">
        <f t="shared" si="51"/>
        <v>|8524079|3869951|1050017|975875</v>
      </c>
    </row>
    <row r="343" spans="1:11">
      <c r="A343" s="22" t="s">
        <v>1737</v>
      </c>
      <c r="B343" t="str">
        <f t="shared" si="48"/>
        <v>/..</v>
      </c>
      <c r="C343">
        <f t="shared" si="49"/>
        <v>0</v>
      </c>
      <c r="D343">
        <f t="shared" si="44"/>
        <v>251475</v>
      </c>
      <c r="E343" s="1" t="str">
        <f>IF(B343="/..",_xlfn.TEXTBEFORE(H342, "|",-2),"")</f>
        <v>|8524079|3869951|1050017</v>
      </c>
      <c r="F343" s="1">
        <f>VALUE(IF(B343="/..",_xlfn.TEXTBEFORE(_xlfn.TEXTAFTER(H342, "|",-2),"|"),0))</f>
        <v>975875</v>
      </c>
      <c r="G343" s="1">
        <f t="shared" si="47"/>
        <v>251475</v>
      </c>
      <c r="H343" t="str">
        <f t="shared" si="45"/>
        <v>|8524079|3869951|1050017|1227350</v>
      </c>
      <c r="I343">
        <f t="shared" si="50"/>
        <v>251475</v>
      </c>
      <c r="J343" s="1" t="str">
        <f t="shared" si="46"/>
        <v>|8524079|3869951|1050017|975875</v>
      </c>
      <c r="K343" t="str">
        <f t="shared" si="51"/>
        <v>|8524079|3869951|1050017</v>
      </c>
    </row>
    <row r="344" spans="1:11">
      <c r="A344" s="22" t="s">
        <v>1919</v>
      </c>
      <c r="B344" t="str">
        <f t="shared" si="48"/>
        <v>/ztrnq</v>
      </c>
      <c r="C344">
        <f t="shared" si="49"/>
        <v>0</v>
      </c>
      <c r="D344">
        <f t="shared" si="44"/>
        <v>0</v>
      </c>
      <c r="E344" s="1" t="str">
        <f>IF(B344="/..",_xlfn.TEXTBEFORE(H343, "|",-2),"")</f>
        <v/>
      </c>
      <c r="F344" s="1">
        <f>VALUE(IF(B344="/..",_xlfn.TEXTBEFORE(_xlfn.TEXTAFTER(H343, "|",-2),"|"),0))</f>
        <v>0</v>
      </c>
      <c r="G344" s="1">
        <f t="shared" si="47"/>
        <v>0</v>
      </c>
      <c r="H344" t="str">
        <f t="shared" si="45"/>
        <v>|8524079|3869951|1050017|1227350|0</v>
      </c>
      <c r="I344">
        <f t="shared" si="50"/>
        <v>975875</v>
      </c>
      <c r="J344" s="1" t="str">
        <f t="shared" si="46"/>
        <v>|8524079|3869951|1050017|975875|0</v>
      </c>
      <c r="K344" t="str">
        <f t="shared" si="51"/>
        <v>|8524079|3869951|1050017|1227350</v>
      </c>
    </row>
    <row r="345" spans="1:11">
      <c r="A345" s="22" t="s">
        <v>1720</v>
      </c>
      <c r="B345" t="str">
        <f t="shared" si="48"/>
        <v/>
      </c>
      <c r="C345">
        <f t="shared" si="49"/>
        <v>0</v>
      </c>
      <c r="D345">
        <f t="shared" si="44"/>
        <v>0</v>
      </c>
      <c r="E345" s="1" t="str">
        <f>IF(B345="/..",_xlfn.TEXTBEFORE(H344, "|",-2),"")</f>
        <v/>
      </c>
      <c r="F345" s="1">
        <f>VALUE(IF(B345="/..",_xlfn.TEXTBEFORE(_xlfn.TEXTAFTER(H344, "|",-2),"|"),0))</f>
        <v>0</v>
      </c>
      <c r="G345" s="1">
        <f t="shared" si="47"/>
        <v>0</v>
      </c>
      <c r="H345" t="str">
        <f t="shared" si="45"/>
        <v>|8524079|3869951|1050017|1227350|0</v>
      </c>
      <c r="I345">
        <f t="shared" si="50"/>
        <v>0</v>
      </c>
      <c r="J345" s="1" t="str">
        <f t="shared" si="46"/>
        <v>|8524079|3869951|1050017|1227350|0</v>
      </c>
      <c r="K345" t="str">
        <f t="shared" si="51"/>
        <v>|8524079|3869951|1050017|1227350</v>
      </c>
    </row>
    <row r="346" spans="1:11">
      <c r="A346" s="22" t="s">
        <v>1920</v>
      </c>
      <c r="B346" t="str">
        <f t="shared" si="48"/>
        <v/>
      </c>
      <c r="C346">
        <f t="shared" si="49"/>
        <v>208497</v>
      </c>
      <c r="D346">
        <f t="shared" si="44"/>
        <v>0</v>
      </c>
      <c r="E346" s="1" t="str">
        <f>IF(B346="/..",_xlfn.TEXTBEFORE(H345, "|",-2),"")</f>
        <v/>
      </c>
      <c r="F346" s="1">
        <f>VALUE(IF(B346="/..",_xlfn.TEXTBEFORE(_xlfn.TEXTAFTER(H345, "|",-2),"|"),0))</f>
        <v>0</v>
      </c>
      <c r="G346" s="1">
        <f t="shared" si="47"/>
        <v>0</v>
      </c>
      <c r="H346" t="str">
        <f t="shared" si="45"/>
        <v>|8524079|3869951|1050017|1227350|208497</v>
      </c>
      <c r="I346">
        <f t="shared" si="50"/>
        <v>0</v>
      </c>
      <c r="J346" s="1" t="str">
        <f t="shared" si="46"/>
        <v>|8524079|3869951|1050017|1227350|208497</v>
      </c>
      <c r="K346" t="str">
        <f t="shared" si="51"/>
        <v>|8524079|3869951|1050017|1227350</v>
      </c>
    </row>
    <row r="347" spans="1:11">
      <c r="A347" s="22" t="s">
        <v>1921</v>
      </c>
      <c r="B347" t="str">
        <f t="shared" si="48"/>
        <v/>
      </c>
      <c r="C347">
        <f t="shared" si="49"/>
        <v>179376</v>
      </c>
      <c r="D347">
        <f t="shared" si="44"/>
        <v>0</v>
      </c>
      <c r="E347" s="1" t="str">
        <f>IF(B347="/..",_xlfn.TEXTBEFORE(H346, "|",-2),"")</f>
        <v/>
      </c>
      <c r="F347" s="1">
        <f>VALUE(IF(B347="/..",_xlfn.TEXTBEFORE(_xlfn.TEXTAFTER(H346, "|",-2),"|"),0))</f>
        <v>0</v>
      </c>
      <c r="G347" s="1">
        <f t="shared" si="47"/>
        <v>0</v>
      </c>
      <c r="H347" t="str">
        <f t="shared" si="45"/>
        <v>|8524079|3869951|1050017|1227350|387873</v>
      </c>
      <c r="I347">
        <f t="shared" si="50"/>
        <v>208497</v>
      </c>
      <c r="J347" s="1" t="str">
        <f t="shared" si="46"/>
        <v>|8524079|3869951|1050017|1227350|387873</v>
      </c>
      <c r="K347" t="str">
        <f t="shared" si="51"/>
        <v>|8524079|3869951|1050017|1227350</v>
      </c>
    </row>
    <row r="348" spans="1:11">
      <c r="A348" s="22" t="s">
        <v>1737</v>
      </c>
      <c r="B348" t="str">
        <f t="shared" si="48"/>
        <v>/..</v>
      </c>
      <c r="C348">
        <f t="shared" si="49"/>
        <v>0</v>
      </c>
      <c r="D348">
        <f t="shared" si="44"/>
        <v>387873</v>
      </c>
      <c r="E348" s="1" t="str">
        <f>IF(B348="/..",_xlfn.TEXTBEFORE(H347, "|",-2),"")</f>
        <v>|8524079|3869951|1050017</v>
      </c>
      <c r="F348" s="1">
        <f>VALUE(IF(B348="/..",_xlfn.TEXTBEFORE(_xlfn.TEXTAFTER(H347, "|",-2),"|"),0))</f>
        <v>1227350</v>
      </c>
      <c r="G348" s="1">
        <f t="shared" si="47"/>
        <v>387873</v>
      </c>
      <c r="H348" t="str">
        <f t="shared" si="45"/>
        <v>|8524079|3869951|1050017|1615223</v>
      </c>
      <c r="I348">
        <f t="shared" si="50"/>
        <v>387873</v>
      </c>
      <c r="J348" s="1" t="str">
        <f t="shared" si="46"/>
        <v>|8524079|3869951|1050017|1227350</v>
      </c>
      <c r="K348" t="str">
        <f t="shared" si="51"/>
        <v>|8524079|3869951|1050017</v>
      </c>
    </row>
    <row r="349" spans="1:11">
      <c r="A349" s="22" t="s">
        <v>1737</v>
      </c>
      <c r="B349" t="str">
        <f t="shared" si="48"/>
        <v>/..</v>
      </c>
      <c r="C349">
        <f t="shared" si="49"/>
        <v>0</v>
      </c>
      <c r="D349">
        <f t="shared" si="44"/>
        <v>1615223</v>
      </c>
      <c r="E349" s="1" t="str">
        <f>IF(B349="/..",_xlfn.TEXTBEFORE(H348, "|",-2),"")</f>
        <v>|8524079|3869951</v>
      </c>
      <c r="F349" s="1">
        <f>VALUE(IF(B349="/..",_xlfn.TEXTBEFORE(_xlfn.TEXTAFTER(H348, "|",-2),"|"),0))</f>
        <v>1050017</v>
      </c>
      <c r="G349" s="1">
        <f t="shared" si="47"/>
        <v>1615223</v>
      </c>
      <c r="H349" t="str">
        <f t="shared" si="45"/>
        <v>|8524079|3869951|2665240</v>
      </c>
      <c r="I349">
        <f t="shared" si="50"/>
        <v>1227350</v>
      </c>
      <c r="J349" s="1" t="str">
        <f t="shared" si="46"/>
        <v>|8524079|3869951|1050017</v>
      </c>
      <c r="K349" t="str">
        <f t="shared" si="51"/>
        <v>|8524079|3869951</v>
      </c>
    </row>
    <row r="350" spans="1:11">
      <c r="A350" s="22" t="s">
        <v>1922</v>
      </c>
      <c r="B350" t="str">
        <f t="shared" si="48"/>
        <v>/bqq</v>
      </c>
      <c r="C350">
        <f t="shared" si="49"/>
        <v>0</v>
      </c>
      <c r="D350">
        <f t="shared" si="44"/>
        <v>0</v>
      </c>
      <c r="E350" s="1" t="str">
        <f>IF(B350="/..",_xlfn.TEXTBEFORE(H349, "|",-2),"")</f>
        <v/>
      </c>
      <c r="F350" s="1">
        <f>VALUE(IF(B350="/..",_xlfn.TEXTBEFORE(_xlfn.TEXTAFTER(H349, "|",-2),"|"),0))</f>
        <v>0</v>
      </c>
      <c r="G350" s="1">
        <f t="shared" si="47"/>
        <v>0</v>
      </c>
      <c r="H350" t="str">
        <f t="shared" si="45"/>
        <v>|8524079|3869951|2665240|0</v>
      </c>
      <c r="I350">
        <f t="shared" si="50"/>
        <v>1050017</v>
      </c>
      <c r="J350" s="1" t="str">
        <f t="shared" si="46"/>
        <v>|8524079|3869951|1050017|0</v>
      </c>
      <c r="K350" t="str">
        <f t="shared" si="51"/>
        <v>|8524079|3869951|2665240</v>
      </c>
    </row>
    <row r="351" spans="1:11">
      <c r="A351" s="22" t="s">
        <v>1720</v>
      </c>
      <c r="B351" t="str">
        <f t="shared" si="48"/>
        <v/>
      </c>
      <c r="C351">
        <f t="shared" si="49"/>
        <v>0</v>
      </c>
      <c r="D351">
        <f t="shared" si="44"/>
        <v>0</v>
      </c>
      <c r="E351" s="1" t="str">
        <f>IF(B351="/..",_xlfn.TEXTBEFORE(H350, "|",-2),"")</f>
        <v/>
      </c>
      <c r="F351" s="1">
        <f>VALUE(IF(B351="/..",_xlfn.TEXTBEFORE(_xlfn.TEXTAFTER(H350, "|",-2),"|"),0))</f>
        <v>0</v>
      </c>
      <c r="G351" s="1">
        <f t="shared" si="47"/>
        <v>0</v>
      </c>
      <c r="H351" t="str">
        <f t="shared" si="45"/>
        <v>|8524079|3869951|2665240|0</v>
      </c>
      <c r="I351">
        <f t="shared" si="50"/>
        <v>0</v>
      </c>
      <c r="J351" s="1" t="str">
        <f t="shared" si="46"/>
        <v>|8524079|3869951|2665240|0</v>
      </c>
      <c r="K351" t="str">
        <f t="shared" si="51"/>
        <v>|8524079|3869951|2665240</v>
      </c>
    </row>
    <row r="352" spans="1:11">
      <c r="A352" s="22" t="s">
        <v>1923</v>
      </c>
      <c r="B352" t="str">
        <f t="shared" si="48"/>
        <v/>
      </c>
      <c r="C352">
        <f t="shared" si="49"/>
        <v>202201</v>
      </c>
      <c r="D352">
        <f t="shared" si="44"/>
        <v>0</v>
      </c>
      <c r="E352" s="1" t="str">
        <f>IF(B352="/..",_xlfn.TEXTBEFORE(H351, "|",-2),"")</f>
        <v/>
      </c>
      <c r="F352" s="1">
        <f>VALUE(IF(B352="/..",_xlfn.TEXTBEFORE(_xlfn.TEXTAFTER(H351, "|",-2),"|"),0))</f>
        <v>0</v>
      </c>
      <c r="G352" s="1">
        <f t="shared" si="47"/>
        <v>0</v>
      </c>
      <c r="H352" t="str">
        <f t="shared" si="45"/>
        <v>|8524079|3869951|2665240|202201</v>
      </c>
      <c r="I352">
        <f t="shared" si="50"/>
        <v>0</v>
      </c>
      <c r="J352" s="1" t="str">
        <f t="shared" si="46"/>
        <v>|8524079|3869951|2665240|202201</v>
      </c>
      <c r="K352" t="str">
        <f t="shared" si="51"/>
        <v>|8524079|3869951|2665240</v>
      </c>
    </row>
    <row r="353" spans="1:11">
      <c r="A353" s="22" t="s">
        <v>1737</v>
      </c>
      <c r="B353" t="str">
        <f t="shared" si="48"/>
        <v>/..</v>
      </c>
      <c r="C353">
        <f t="shared" si="49"/>
        <v>0</v>
      </c>
      <c r="D353">
        <f t="shared" si="44"/>
        <v>202201</v>
      </c>
      <c r="E353" s="1" t="str">
        <f>IF(B353="/..",_xlfn.TEXTBEFORE(H352, "|",-2),"")</f>
        <v>|8524079|3869951</v>
      </c>
      <c r="F353" s="1">
        <f>VALUE(IF(B353="/..",_xlfn.TEXTBEFORE(_xlfn.TEXTAFTER(H352, "|",-2),"|"),0))</f>
        <v>2665240</v>
      </c>
      <c r="G353" s="1">
        <f t="shared" si="47"/>
        <v>202201</v>
      </c>
      <c r="H353" t="str">
        <f t="shared" si="45"/>
        <v>|8524079|3869951|2867441</v>
      </c>
      <c r="I353">
        <f t="shared" si="50"/>
        <v>202201</v>
      </c>
      <c r="J353" s="1" t="str">
        <f t="shared" si="46"/>
        <v>|8524079|3869951|2665240</v>
      </c>
      <c r="K353" t="str">
        <f t="shared" si="51"/>
        <v>|8524079|3869951</v>
      </c>
    </row>
    <row r="354" spans="1:11">
      <c r="A354" s="22" t="s">
        <v>1924</v>
      </c>
      <c r="B354" t="str">
        <f t="shared" si="48"/>
        <v>/ctnlpgt</v>
      </c>
      <c r="C354">
        <f t="shared" si="49"/>
        <v>0</v>
      </c>
      <c r="D354">
        <f t="shared" si="44"/>
        <v>0</v>
      </c>
      <c r="E354" s="1" t="str">
        <f>IF(B354="/..",_xlfn.TEXTBEFORE(H353, "|",-2),"")</f>
        <v/>
      </c>
      <c r="F354" s="1">
        <f>VALUE(IF(B354="/..",_xlfn.TEXTBEFORE(_xlfn.TEXTAFTER(H353, "|",-2),"|"),0))</f>
        <v>0</v>
      </c>
      <c r="G354" s="1">
        <f t="shared" si="47"/>
        <v>0</v>
      </c>
      <c r="H354" t="str">
        <f t="shared" si="45"/>
        <v>|8524079|3869951|2867441|0</v>
      </c>
      <c r="I354">
        <f t="shared" si="50"/>
        <v>2665240</v>
      </c>
      <c r="J354" s="1" t="str">
        <f t="shared" si="46"/>
        <v>|8524079|3869951|2665240|0</v>
      </c>
      <c r="K354" t="str">
        <f t="shared" si="51"/>
        <v>|8524079|3869951|2867441</v>
      </c>
    </row>
    <row r="355" spans="1:11">
      <c r="A355" s="22" t="s">
        <v>1720</v>
      </c>
      <c r="B355" t="str">
        <f t="shared" si="48"/>
        <v/>
      </c>
      <c r="C355">
        <f t="shared" si="49"/>
        <v>0</v>
      </c>
      <c r="D355">
        <f t="shared" si="44"/>
        <v>0</v>
      </c>
      <c r="E355" s="1" t="str">
        <f>IF(B355="/..",_xlfn.TEXTBEFORE(H354, "|",-2),"")</f>
        <v/>
      </c>
      <c r="F355" s="1">
        <f>VALUE(IF(B355="/..",_xlfn.TEXTBEFORE(_xlfn.TEXTAFTER(H354, "|",-2),"|"),0))</f>
        <v>0</v>
      </c>
      <c r="G355" s="1">
        <f t="shared" si="47"/>
        <v>0</v>
      </c>
      <c r="H355" t="str">
        <f t="shared" si="45"/>
        <v>|8524079|3869951|2867441|0</v>
      </c>
      <c r="I355">
        <f t="shared" si="50"/>
        <v>0</v>
      </c>
      <c r="J355" s="1" t="str">
        <f t="shared" si="46"/>
        <v>|8524079|3869951|2867441|0</v>
      </c>
      <c r="K355" t="str">
        <f t="shared" si="51"/>
        <v>|8524079|3869951|2867441</v>
      </c>
    </row>
    <row r="356" spans="1:11">
      <c r="A356" s="22" t="s">
        <v>1925</v>
      </c>
      <c r="B356" t="str">
        <f t="shared" si="48"/>
        <v/>
      </c>
      <c r="C356">
        <f t="shared" si="49"/>
        <v>269484</v>
      </c>
      <c r="D356">
        <f t="shared" si="44"/>
        <v>0</v>
      </c>
      <c r="E356" s="1" t="str">
        <f>IF(B356="/..",_xlfn.TEXTBEFORE(H355, "|",-2),"")</f>
        <v/>
      </c>
      <c r="F356" s="1">
        <f>VALUE(IF(B356="/..",_xlfn.TEXTBEFORE(_xlfn.TEXTAFTER(H355, "|",-2),"|"),0))</f>
        <v>0</v>
      </c>
      <c r="G356" s="1">
        <f t="shared" si="47"/>
        <v>0</v>
      </c>
      <c r="H356" t="str">
        <f t="shared" si="45"/>
        <v>|8524079|3869951|2867441|269484</v>
      </c>
      <c r="I356">
        <f t="shared" si="50"/>
        <v>0</v>
      </c>
      <c r="J356" s="1" t="str">
        <f t="shared" si="46"/>
        <v>|8524079|3869951|2867441|269484</v>
      </c>
      <c r="K356" t="str">
        <f t="shared" si="51"/>
        <v>|8524079|3869951|2867441</v>
      </c>
    </row>
    <row r="357" spans="1:11">
      <c r="A357" s="22" t="s">
        <v>1737</v>
      </c>
      <c r="B357" t="str">
        <f t="shared" si="48"/>
        <v>/..</v>
      </c>
      <c r="C357">
        <f t="shared" si="49"/>
        <v>0</v>
      </c>
      <c r="D357">
        <f t="shared" si="44"/>
        <v>269484</v>
      </c>
      <c r="E357" s="1" t="str">
        <f>IF(B357="/..",_xlfn.TEXTBEFORE(H356, "|",-2),"")</f>
        <v>|8524079|3869951</v>
      </c>
      <c r="F357" s="1">
        <f>VALUE(IF(B357="/..",_xlfn.TEXTBEFORE(_xlfn.TEXTAFTER(H356, "|",-2),"|"),0))</f>
        <v>2867441</v>
      </c>
      <c r="G357" s="1">
        <f t="shared" si="47"/>
        <v>269484</v>
      </c>
      <c r="H357" t="str">
        <f t="shared" si="45"/>
        <v>|8524079|3869951|3136925</v>
      </c>
      <c r="I357">
        <f t="shared" si="50"/>
        <v>269484</v>
      </c>
      <c r="J357" s="1" t="str">
        <f t="shared" si="46"/>
        <v>|8524079|3869951|2867441</v>
      </c>
      <c r="K357" t="str">
        <f t="shared" si="51"/>
        <v>|8524079|3869951</v>
      </c>
    </row>
    <row r="358" spans="1:11">
      <c r="A358" s="22" t="s">
        <v>1926</v>
      </c>
      <c r="B358" t="str">
        <f t="shared" si="48"/>
        <v>/hbqm</v>
      </c>
      <c r="C358">
        <f t="shared" si="49"/>
        <v>0</v>
      </c>
      <c r="D358">
        <f t="shared" si="44"/>
        <v>0</v>
      </c>
      <c r="E358" s="1" t="str">
        <f>IF(B358="/..",_xlfn.TEXTBEFORE(H357, "|",-2),"")</f>
        <v/>
      </c>
      <c r="F358" s="1">
        <f>VALUE(IF(B358="/..",_xlfn.TEXTBEFORE(_xlfn.TEXTAFTER(H357, "|",-2),"|"),0))</f>
        <v>0</v>
      </c>
      <c r="G358" s="1">
        <f t="shared" si="47"/>
        <v>0</v>
      </c>
      <c r="H358" t="str">
        <f t="shared" si="45"/>
        <v>|8524079|3869951|3136925|0</v>
      </c>
      <c r="I358">
        <f t="shared" si="50"/>
        <v>2867441</v>
      </c>
      <c r="J358" s="1" t="str">
        <f t="shared" si="46"/>
        <v>|8524079|3869951|2867441|0</v>
      </c>
      <c r="K358" t="str">
        <f t="shared" si="51"/>
        <v>|8524079|3869951|3136925</v>
      </c>
    </row>
    <row r="359" spans="1:11">
      <c r="A359" s="22" t="s">
        <v>1720</v>
      </c>
      <c r="B359" t="str">
        <f t="shared" si="48"/>
        <v/>
      </c>
      <c r="C359">
        <f t="shared" si="49"/>
        <v>0</v>
      </c>
      <c r="D359">
        <f t="shared" si="44"/>
        <v>0</v>
      </c>
      <c r="E359" s="1" t="str">
        <f>IF(B359="/..",_xlfn.TEXTBEFORE(H358, "|",-2),"")</f>
        <v/>
      </c>
      <c r="F359" s="1">
        <f>VALUE(IF(B359="/..",_xlfn.TEXTBEFORE(_xlfn.TEXTAFTER(H358, "|",-2),"|"),0))</f>
        <v>0</v>
      </c>
      <c r="G359" s="1">
        <f t="shared" si="47"/>
        <v>0</v>
      </c>
      <c r="H359" t="str">
        <f t="shared" si="45"/>
        <v>|8524079|3869951|3136925|0</v>
      </c>
      <c r="I359">
        <f t="shared" si="50"/>
        <v>0</v>
      </c>
      <c r="J359" s="1" t="str">
        <f t="shared" si="46"/>
        <v>|8524079|3869951|3136925|0</v>
      </c>
      <c r="K359" t="str">
        <f t="shared" si="51"/>
        <v>|8524079|3869951|3136925</v>
      </c>
    </row>
    <row r="360" spans="1:11">
      <c r="A360" s="22" t="s">
        <v>1927</v>
      </c>
      <c r="B360" t="str">
        <f t="shared" si="48"/>
        <v/>
      </c>
      <c r="C360">
        <f t="shared" si="49"/>
        <v>74455</v>
      </c>
      <c r="D360">
        <f t="shared" si="44"/>
        <v>0</v>
      </c>
      <c r="E360" s="1" t="str">
        <f>IF(B360="/..",_xlfn.TEXTBEFORE(H359, "|",-2),"")</f>
        <v/>
      </c>
      <c r="F360" s="1">
        <f>VALUE(IF(B360="/..",_xlfn.TEXTBEFORE(_xlfn.TEXTAFTER(H359, "|",-2),"|"),0))</f>
        <v>0</v>
      </c>
      <c r="G360" s="1">
        <f t="shared" si="47"/>
        <v>0</v>
      </c>
      <c r="H360" t="str">
        <f t="shared" si="45"/>
        <v>|8524079|3869951|3136925|74455</v>
      </c>
      <c r="I360">
        <f t="shared" si="50"/>
        <v>0</v>
      </c>
      <c r="J360" s="1" t="str">
        <f t="shared" si="46"/>
        <v>|8524079|3869951|3136925|74455</v>
      </c>
      <c r="K360" t="str">
        <f t="shared" si="51"/>
        <v>|8524079|3869951|3136925</v>
      </c>
    </row>
    <row r="361" spans="1:11">
      <c r="A361" s="22" t="s">
        <v>1928</v>
      </c>
      <c r="B361" t="str">
        <f t="shared" si="48"/>
        <v/>
      </c>
      <c r="C361">
        <f t="shared" si="49"/>
        <v>42748</v>
      </c>
      <c r="D361">
        <f t="shared" si="44"/>
        <v>0</v>
      </c>
      <c r="E361" s="1" t="str">
        <f>IF(B361="/..",_xlfn.TEXTBEFORE(H360, "|",-2),"")</f>
        <v/>
      </c>
      <c r="F361" s="1">
        <f>VALUE(IF(B361="/..",_xlfn.TEXTBEFORE(_xlfn.TEXTAFTER(H360, "|",-2),"|"),0))</f>
        <v>0</v>
      </c>
      <c r="G361" s="1">
        <f t="shared" si="47"/>
        <v>0</v>
      </c>
      <c r="H361" t="str">
        <f t="shared" si="45"/>
        <v>|8524079|3869951|3136925|117203</v>
      </c>
      <c r="I361">
        <f t="shared" si="50"/>
        <v>74455</v>
      </c>
      <c r="J361" s="1" t="str">
        <f t="shared" si="46"/>
        <v>|8524079|3869951|3136925|117203</v>
      </c>
      <c r="K361" t="str">
        <f t="shared" si="51"/>
        <v>|8524079|3869951|3136925</v>
      </c>
    </row>
    <row r="362" spans="1:11">
      <c r="A362" s="22" t="s">
        <v>1737</v>
      </c>
      <c r="B362" t="str">
        <f t="shared" si="48"/>
        <v>/..</v>
      </c>
      <c r="C362">
        <f t="shared" si="49"/>
        <v>0</v>
      </c>
      <c r="D362">
        <f t="shared" si="44"/>
        <v>117203</v>
      </c>
      <c r="E362" s="1" t="str">
        <f>IF(B362="/..",_xlfn.TEXTBEFORE(H361, "|",-2),"")</f>
        <v>|8524079|3869951</v>
      </c>
      <c r="F362" s="1">
        <f>VALUE(IF(B362="/..",_xlfn.TEXTBEFORE(_xlfn.TEXTAFTER(H361, "|",-2),"|"),0))</f>
        <v>3136925</v>
      </c>
      <c r="G362" s="1">
        <f t="shared" si="47"/>
        <v>117203</v>
      </c>
      <c r="H362" t="str">
        <f t="shared" si="45"/>
        <v>|8524079|3869951|3254128</v>
      </c>
      <c r="I362">
        <f t="shared" si="50"/>
        <v>117203</v>
      </c>
      <c r="J362" s="1" t="str">
        <f t="shared" si="46"/>
        <v>|8524079|3869951|3136925</v>
      </c>
      <c r="K362" t="str">
        <f t="shared" si="51"/>
        <v>|8524079|3869951</v>
      </c>
    </row>
    <row r="363" spans="1:11">
      <c r="A363" s="22" t="s">
        <v>1929</v>
      </c>
      <c r="B363" t="str">
        <f t="shared" si="48"/>
        <v>/zqmjwsgz</v>
      </c>
      <c r="C363">
        <f t="shared" si="49"/>
        <v>0</v>
      </c>
      <c r="D363">
        <f t="shared" si="44"/>
        <v>0</v>
      </c>
      <c r="E363" s="1" t="str">
        <f>IF(B363="/..",_xlfn.TEXTBEFORE(H362, "|",-2),"")</f>
        <v/>
      </c>
      <c r="F363" s="1">
        <f>VALUE(IF(B363="/..",_xlfn.TEXTBEFORE(_xlfn.TEXTAFTER(H362, "|",-2),"|"),0))</f>
        <v>0</v>
      </c>
      <c r="G363" s="1">
        <f t="shared" si="47"/>
        <v>0</v>
      </c>
      <c r="H363" t="str">
        <f t="shared" si="45"/>
        <v>|8524079|3869951|3254128|0</v>
      </c>
      <c r="I363">
        <f t="shared" si="50"/>
        <v>3136925</v>
      </c>
      <c r="J363" s="1" t="str">
        <f t="shared" si="46"/>
        <v>|8524079|3869951|3136925|0</v>
      </c>
      <c r="K363" t="str">
        <f t="shared" si="51"/>
        <v>|8524079|3869951|3254128</v>
      </c>
    </row>
    <row r="364" spans="1:11">
      <c r="A364" s="22" t="s">
        <v>1720</v>
      </c>
      <c r="B364" t="str">
        <f t="shared" si="48"/>
        <v/>
      </c>
      <c r="C364">
        <f t="shared" si="49"/>
        <v>0</v>
      </c>
      <c r="D364">
        <f t="shared" si="44"/>
        <v>0</v>
      </c>
      <c r="E364" s="1" t="str">
        <f>IF(B364="/..",_xlfn.TEXTBEFORE(H363, "|",-2),"")</f>
        <v/>
      </c>
      <c r="F364" s="1">
        <f>VALUE(IF(B364="/..",_xlfn.TEXTBEFORE(_xlfn.TEXTAFTER(H363, "|",-2),"|"),0))</f>
        <v>0</v>
      </c>
      <c r="G364" s="1">
        <f t="shared" si="47"/>
        <v>0</v>
      </c>
      <c r="H364" t="str">
        <f t="shared" si="45"/>
        <v>|8524079|3869951|3254128|0</v>
      </c>
      <c r="I364">
        <f t="shared" si="50"/>
        <v>0</v>
      </c>
      <c r="J364" s="1" t="str">
        <f t="shared" si="46"/>
        <v>|8524079|3869951|3254128|0</v>
      </c>
      <c r="K364" t="str">
        <f t="shared" si="51"/>
        <v>|8524079|3869951|3254128</v>
      </c>
    </row>
    <row r="365" spans="1:11">
      <c r="A365" s="22" t="s">
        <v>1930</v>
      </c>
      <c r="B365" t="str">
        <f t="shared" si="48"/>
        <v/>
      </c>
      <c r="C365">
        <f t="shared" si="49"/>
        <v>146194</v>
      </c>
      <c r="D365">
        <f t="shared" si="44"/>
        <v>0</v>
      </c>
      <c r="E365" s="1" t="str">
        <f>IF(B365="/..",_xlfn.TEXTBEFORE(H364, "|",-2),"")</f>
        <v/>
      </c>
      <c r="F365" s="1">
        <f>VALUE(IF(B365="/..",_xlfn.TEXTBEFORE(_xlfn.TEXTAFTER(H364, "|",-2),"|"),0))</f>
        <v>0</v>
      </c>
      <c r="G365" s="1">
        <f t="shared" si="47"/>
        <v>0</v>
      </c>
      <c r="H365" t="str">
        <f t="shared" si="45"/>
        <v>|8524079|3869951|3254128|146194</v>
      </c>
      <c r="I365">
        <f t="shared" si="50"/>
        <v>0</v>
      </c>
      <c r="J365" s="1" t="str">
        <f t="shared" si="46"/>
        <v>|8524079|3869951|3254128|146194</v>
      </c>
      <c r="K365" t="str">
        <f t="shared" si="51"/>
        <v>|8524079|3869951|3254128</v>
      </c>
    </row>
    <row r="366" spans="1:11">
      <c r="A366" s="22" t="s">
        <v>1737</v>
      </c>
      <c r="B366" t="str">
        <f t="shared" si="48"/>
        <v>/..</v>
      </c>
      <c r="C366">
        <f t="shared" si="49"/>
        <v>0</v>
      </c>
      <c r="D366">
        <f t="shared" si="44"/>
        <v>146194</v>
      </c>
      <c r="E366" s="1" t="str">
        <f>IF(B366="/..",_xlfn.TEXTBEFORE(H365, "|",-2),"")</f>
        <v>|8524079|3869951</v>
      </c>
      <c r="F366" s="1">
        <f>VALUE(IF(B366="/..",_xlfn.TEXTBEFORE(_xlfn.TEXTAFTER(H365, "|",-2),"|"),0))</f>
        <v>3254128</v>
      </c>
      <c r="G366" s="1">
        <f t="shared" si="47"/>
        <v>146194</v>
      </c>
      <c r="H366" t="str">
        <f t="shared" si="45"/>
        <v>|8524079|3869951|3400322</v>
      </c>
      <c r="I366">
        <f t="shared" si="50"/>
        <v>146194</v>
      </c>
      <c r="J366" s="1" t="str">
        <f t="shared" si="46"/>
        <v>|8524079|3869951|3254128</v>
      </c>
      <c r="K366" t="str">
        <f t="shared" si="51"/>
        <v>|8524079|3869951</v>
      </c>
    </row>
    <row r="367" spans="1:11">
      <c r="A367" s="22" t="s">
        <v>1931</v>
      </c>
      <c r="B367" t="str">
        <f t="shared" si="48"/>
        <v>/zwwphs</v>
      </c>
      <c r="C367">
        <f t="shared" si="49"/>
        <v>0</v>
      </c>
      <c r="D367">
        <f t="shared" si="44"/>
        <v>0</v>
      </c>
      <c r="E367" s="1" t="str">
        <f>IF(B367="/..",_xlfn.TEXTBEFORE(H366, "|",-2),"")</f>
        <v/>
      </c>
      <c r="F367" s="1">
        <f>VALUE(IF(B367="/..",_xlfn.TEXTBEFORE(_xlfn.TEXTAFTER(H366, "|",-2),"|"),0))</f>
        <v>0</v>
      </c>
      <c r="G367" s="1">
        <f t="shared" si="47"/>
        <v>0</v>
      </c>
      <c r="H367" t="str">
        <f t="shared" si="45"/>
        <v>|8524079|3869951|3400322|0</v>
      </c>
      <c r="I367">
        <f t="shared" si="50"/>
        <v>3254128</v>
      </c>
      <c r="J367" s="1" t="str">
        <f t="shared" si="46"/>
        <v>|8524079|3869951|3254128|0</v>
      </c>
      <c r="K367" t="str">
        <f t="shared" si="51"/>
        <v>|8524079|3869951|3400322</v>
      </c>
    </row>
    <row r="368" spans="1:11">
      <c r="A368" s="22" t="s">
        <v>1720</v>
      </c>
      <c r="B368" t="str">
        <f t="shared" si="48"/>
        <v/>
      </c>
      <c r="C368">
        <f t="shared" si="49"/>
        <v>0</v>
      </c>
      <c r="D368">
        <f t="shared" si="44"/>
        <v>0</v>
      </c>
      <c r="E368" s="1" t="str">
        <f>IF(B368="/..",_xlfn.TEXTBEFORE(H367, "|",-2),"")</f>
        <v/>
      </c>
      <c r="F368" s="1">
        <f>VALUE(IF(B368="/..",_xlfn.TEXTBEFORE(_xlfn.TEXTAFTER(H367, "|",-2),"|"),0))</f>
        <v>0</v>
      </c>
      <c r="G368" s="1">
        <f t="shared" si="47"/>
        <v>0</v>
      </c>
      <c r="H368" t="str">
        <f t="shared" si="45"/>
        <v>|8524079|3869951|3400322|0</v>
      </c>
      <c r="I368">
        <f t="shared" si="50"/>
        <v>0</v>
      </c>
      <c r="J368" s="1" t="str">
        <f t="shared" si="46"/>
        <v>|8524079|3869951|3400322|0</v>
      </c>
      <c r="K368" t="str">
        <f t="shared" si="51"/>
        <v>|8524079|3869951|3400322</v>
      </c>
    </row>
    <row r="369" spans="1:11">
      <c r="A369" s="22" t="s">
        <v>1932</v>
      </c>
      <c r="B369" t="str">
        <f t="shared" si="48"/>
        <v/>
      </c>
      <c r="C369">
        <f t="shared" si="49"/>
        <v>209587</v>
      </c>
      <c r="D369">
        <f t="shared" si="44"/>
        <v>0</v>
      </c>
      <c r="E369" s="1" t="str">
        <f>IF(B369="/..",_xlfn.TEXTBEFORE(H368, "|",-2),"")</f>
        <v/>
      </c>
      <c r="F369" s="1">
        <f>VALUE(IF(B369="/..",_xlfn.TEXTBEFORE(_xlfn.TEXTAFTER(H368, "|",-2),"|"),0))</f>
        <v>0</v>
      </c>
      <c r="G369" s="1">
        <f t="shared" si="47"/>
        <v>0</v>
      </c>
      <c r="H369" t="str">
        <f t="shared" si="45"/>
        <v>|8524079|3869951|3400322|209587</v>
      </c>
      <c r="I369">
        <f t="shared" si="50"/>
        <v>0</v>
      </c>
      <c r="J369" s="1" t="str">
        <f t="shared" si="46"/>
        <v>|8524079|3869951|3400322|209587</v>
      </c>
      <c r="K369" t="str">
        <f t="shared" si="51"/>
        <v>|8524079|3869951|3400322</v>
      </c>
    </row>
    <row r="370" spans="1:11">
      <c r="A370" s="22" t="s">
        <v>1737</v>
      </c>
      <c r="B370" t="str">
        <f t="shared" si="48"/>
        <v>/..</v>
      </c>
      <c r="C370">
        <f t="shared" si="49"/>
        <v>0</v>
      </c>
      <c r="D370">
        <f t="shared" si="44"/>
        <v>209587</v>
      </c>
      <c r="E370" s="1" t="str">
        <f>IF(B370="/..",_xlfn.TEXTBEFORE(H369, "|",-2),"")</f>
        <v>|8524079|3869951</v>
      </c>
      <c r="F370" s="1">
        <f>VALUE(IF(B370="/..",_xlfn.TEXTBEFORE(_xlfn.TEXTAFTER(H369, "|",-2),"|"),0))</f>
        <v>3400322</v>
      </c>
      <c r="G370" s="1">
        <f t="shared" si="47"/>
        <v>209587</v>
      </c>
      <c r="H370" t="str">
        <f t="shared" si="45"/>
        <v>|8524079|3869951|3609909</v>
      </c>
      <c r="I370">
        <f t="shared" si="50"/>
        <v>209587</v>
      </c>
      <c r="J370" s="1" t="str">
        <f t="shared" si="46"/>
        <v>|8524079|3869951|3400322</v>
      </c>
      <c r="K370" t="str">
        <f t="shared" si="51"/>
        <v>|8524079|3869951</v>
      </c>
    </row>
    <row r="371" spans="1:11">
      <c r="A371" s="22" t="s">
        <v>1737</v>
      </c>
      <c r="B371" t="str">
        <f t="shared" si="48"/>
        <v>/..</v>
      </c>
      <c r="C371">
        <f t="shared" si="49"/>
        <v>0</v>
      </c>
      <c r="D371">
        <f t="shared" si="44"/>
        <v>3609909</v>
      </c>
      <c r="E371" s="1" t="str">
        <f>IF(B371="/..",_xlfn.TEXTBEFORE(H370, "|",-2),"")</f>
        <v>|8524079</v>
      </c>
      <c r="F371" s="1">
        <f>VALUE(IF(B371="/..",_xlfn.TEXTBEFORE(_xlfn.TEXTAFTER(H370, "|",-2),"|"),0))</f>
        <v>3869951</v>
      </c>
      <c r="G371" s="1">
        <f t="shared" si="47"/>
        <v>3609909</v>
      </c>
      <c r="H371" t="str">
        <f t="shared" si="45"/>
        <v>|8524079|7479860</v>
      </c>
      <c r="I371">
        <f t="shared" si="50"/>
        <v>3400322</v>
      </c>
      <c r="J371" s="1" t="str">
        <f t="shared" si="46"/>
        <v>|8524079|3869951</v>
      </c>
      <c r="K371" t="str">
        <f t="shared" si="51"/>
        <v>|8524079</v>
      </c>
    </row>
    <row r="372" spans="1:11">
      <c r="A372" s="22" t="s">
        <v>1933</v>
      </c>
      <c r="B372" t="str">
        <f t="shared" si="48"/>
        <v>/zjmldjdh</v>
      </c>
      <c r="C372">
        <f t="shared" si="49"/>
        <v>0</v>
      </c>
      <c r="D372">
        <f t="shared" si="44"/>
        <v>0</v>
      </c>
      <c r="E372" s="1" t="str">
        <f>IF(B372="/..",_xlfn.TEXTBEFORE(H371, "|",-2),"")</f>
        <v/>
      </c>
      <c r="F372" s="1">
        <f>VALUE(IF(B372="/..",_xlfn.TEXTBEFORE(_xlfn.TEXTAFTER(H371, "|",-2),"|"),0))</f>
        <v>0</v>
      </c>
      <c r="G372" s="1">
        <f t="shared" si="47"/>
        <v>0</v>
      </c>
      <c r="H372" t="str">
        <f t="shared" si="45"/>
        <v>|8524079|7479860|0</v>
      </c>
      <c r="I372">
        <f t="shared" si="50"/>
        <v>3869951</v>
      </c>
      <c r="J372" s="1" t="str">
        <f t="shared" si="46"/>
        <v>|8524079|3869951|0</v>
      </c>
      <c r="K372" t="str">
        <f t="shared" si="51"/>
        <v>|8524079|7479860</v>
      </c>
    </row>
    <row r="373" spans="1:11">
      <c r="A373" s="22" t="s">
        <v>1720</v>
      </c>
      <c r="B373" t="str">
        <f t="shared" si="48"/>
        <v/>
      </c>
      <c r="C373">
        <f t="shared" si="49"/>
        <v>0</v>
      </c>
      <c r="D373">
        <f t="shared" si="44"/>
        <v>0</v>
      </c>
      <c r="E373" s="1" t="str">
        <f>IF(B373="/..",_xlfn.TEXTBEFORE(H372, "|",-2),"")</f>
        <v/>
      </c>
      <c r="F373" s="1">
        <f>VALUE(IF(B373="/..",_xlfn.TEXTBEFORE(_xlfn.TEXTAFTER(H372, "|",-2),"|"),0))</f>
        <v>0</v>
      </c>
      <c r="G373" s="1">
        <f t="shared" si="47"/>
        <v>0</v>
      </c>
      <c r="H373" t="str">
        <f t="shared" si="45"/>
        <v>|8524079|7479860|0</v>
      </c>
      <c r="I373">
        <f t="shared" si="50"/>
        <v>0</v>
      </c>
      <c r="J373" s="1" t="str">
        <f t="shared" si="46"/>
        <v>|8524079|7479860|0</v>
      </c>
      <c r="K373" t="str">
        <f t="shared" si="51"/>
        <v>|8524079|7479860</v>
      </c>
    </row>
    <row r="374" spans="1:11">
      <c r="A374" s="22" t="s">
        <v>1934</v>
      </c>
      <c r="B374" t="str">
        <f t="shared" si="48"/>
        <v/>
      </c>
      <c r="C374">
        <f t="shared" si="49"/>
        <v>0</v>
      </c>
      <c r="D374">
        <f t="shared" si="44"/>
        <v>0</v>
      </c>
      <c r="E374" s="1" t="str">
        <f>IF(B374="/..",_xlfn.TEXTBEFORE(H373, "|",-2),"")</f>
        <v/>
      </c>
      <c r="F374" s="1">
        <f>VALUE(IF(B374="/..",_xlfn.TEXTBEFORE(_xlfn.TEXTAFTER(H373, "|",-2),"|"),0))</f>
        <v>0</v>
      </c>
      <c r="G374" s="1">
        <f t="shared" si="47"/>
        <v>0</v>
      </c>
      <c r="H374" t="str">
        <f t="shared" si="45"/>
        <v>|8524079|7479860|0</v>
      </c>
      <c r="I374">
        <f t="shared" si="50"/>
        <v>0</v>
      </c>
      <c r="J374" s="1" t="str">
        <f t="shared" si="46"/>
        <v>|8524079|7479860|0</v>
      </c>
      <c r="K374" t="str">
        <f t="shared" si="51"/>
        <v>|8524079|7479860</v>
      </c>
    </row>
    <row r="375" spans="1:11">
      <c r="A375" s="22" t="s">
        <v>1935</v>
      </c>
      <c r="B375" t="str">
        <f t="shared" si="48"/>
        <v/>
      </c>
      <c r="C375">
        <f t="shared" si="49"/>
        <v>0</v>
      </c>
      <c r="D375">
        <f t="shared" si="44"/>
        <v>0</v>
      </c>
      <c r="E375" s="1" t="str">
        <f>IF(B375="/..",_xlfn.TEXTBEFORE(H374, "|",-2),"")</f>
        <v/>
      </c>
      <c r="F375" s="1">
        <f>VALUE(IF(B375="/..",_xlfn.TEXTBEFORE(_xlfn.TEXTAFTER(H374, "|",-2),"|"),0))</f>
        <v>0</v>
      </c>
      <c r="G375" s="1">
        <f t="shared" si="47"/>
        <v>0</v>
      </c>
      <c r="H375" t="str">
        <f t="shared" si="45"/>
        <v>|8524079|7479860|0</v>
      </c>
      <c r="I375">
        <f t="shared" si="50"/>
        <v>0</v>
      </c>
      <c r="J375" s="1" t="str">
        <f t="shared" si="46"/>
        <v>|8524079|7479860|0</v>
      </c>
      <c r="K375" t="str">
        <f t="shared" si="51"/>
        <v>|8524079|7479860</v>
      </c>
    </row>
    <row r="376" spans="1:11">
      <c r="A376" s="22" t="s">
        <v>1936</v>
      </c>
      <c r="B376" t="str">
        <f t="shared" si="48"/>
        <v/>
      </c>
      <c r="C376">
        <f t="shared" si="49"/>
        <v>0</v>
      </c>
      <c r="D376">
        <f t="shared" si="44"/>
        <v>0</v>
      </c>
      <c r="E376" s="1" t="str">
        <f>IF(B376="/..",_xlfn.TEXTBEFORE(H375, "|",-2),"")</f>
        <v/>
      </c>
      <c r="F376" s="1">
        <f>VALUE(IF(B376="/..",_xlfn.TEXTBEFORE(_xlfn.TEXTAFTER(H375, "|",-2),"|"),0))</f>
        <v>0</v>
      </c>
      <c r="G376" s="1">
        <f t="shared" si="47"/>
        <v>0</v>
      </c>
      <c r="H376" t="str">
        <f t="shared" si="45"/>
        <v>|8524079|7479860|0</v>
      </c>
      <c r="I376">
        <f t="shared" si="50"/>
        <v>0</v>
      </c>
      <c r="J376" s="1" t="str">
        <f t="shared" si="46"/>
        <v>|8524079|7479860|0</v>
      </c>
      <c r="K376" t="str">
        <f t="shared" si="51"/>
        <v>|8524079|7479860</v>
      </c>
    </row>
    <row r="377" spans="1:11">
      <c r="A377" s="22" t="s">
        <v>1937</v>
      </c>
      <c r="B377" t="str">
        <f t="shared" si="48"/>
        <v/>
      </c>
      <c r="C377">
        <f t="shared" si="49"/>
        <v>132043</v>
      </c>
      <c r="D377">
        <f t="shared" si="44"/>
        <v>0</v>
      </c>
      <c r="E377" s="1" t="str">
        <f>IF(B377="/..",_xlfn.TEXTBEFORE(H376, "|",-2),"")</f>
        <v/>
      </c>
      <c r="F377" s="1">
        <f>VALUE(IF(B377="/..",_xlfn.TEXTBEFORE(_xlfn.TEXTAFTER(H376, "|",-2),"|"),0))</f>
        <v>0</v>
      </c>
      <c r="G377" s="1">
        <f t="shared" si="47"/>
        <v>0</v>
      </c>
      <c r="H377" t="str">
        <f t="shared" si="45"/>
        <v>|8524079|7479860|132043</v>
      </c>
      <c r="I377">
        <f t="shared" si="50"/>
        <v>0</v>
      </c>
      <c r="J377" s="1" t="str">
        <f t="shared" si="46"/>
        <v>|8524079|7479860|132043</v>
      </c>
      <c r="K377" t="str">
        <f t="shared" si="51"/>
        <v>|8524079|7479860</v>
      </c>
    </row>
    <row r="378" spans="1:11">
      <c r="A378" s="22" t="s">
        <v>1938</v>
      </c>
      <c r="B378" t="str">
        <f t="shared" si="48"/>
        <v>/cdq</v>
      </c>
      <c r="C378">
        <f t="shared" si="49"/>
        <v>0</v>
      </c>
      <c r="D378">
        <f t="shared" si="44"/>
        <v>0</v>
      </c>
      <c r="E378" s="1" t="str">
        <f>IF(B378="/..",_xlfn.TEXTBEFORE(H377, "|",-2),"")</f>
        <v/>
      </c>
      <c r="F378" s="1">
        <f>VALUE(IF(B378="/..",_xlfn.TEXTBEFORE(_xlfn.TEXTAFTER(H377, "|",-2),"|"),0))</f>
        <v>0</v>
      </c>
      <c r="G378" s="1">
        <f t="shared" si="47"/>
        <v>0</v>
      </c>
      <c r="H378" t="str">
        <f t="shared" si="45"/>
        <v>|8524079|7479860|132043|0</v>
      </c>
      <c r="I378">
        <f t="shared" si="50"/>
        <v>132043</v>
      </c>
      <c r="J378" s="1" t="str">
        <f t="shared" si="46"/>
        <v>|8524079|7479860|132043|0</v>
      </c>
      <c r="K378" t="str">
        <f t="shared" si="51"/>
        <v>|8524079|7479860|132043</v>
      </c>
    </row>
    <row r="379" spans="1:11">
      <c r="A379" s="22" t="s">
        <v>1720</v>
      </c>
      <c r="B379" t="str">
        <f t="shared" si="48"/>
        <v/>
      </c>
      <c r="C379">
        <f t="shared" si="49"/>
        <v>0</v>
      </c>
      <c r="D379">
        <f t="shared" si="44"/>
        <v>0</v>
      </c>
      <c r="E379" s="1" t="str">
        <f>IF(B379="/..",_xlfn.TEXTBEFORE(H378, "|",-2),"")</f>
        <v/>
      </c>
      <c r="F379" s="1">
        <f>VALUE(IF(B379="/..",_xlfn.TEXTBEFORE(_xlfn.TEXTAFTER(H378, "|",-2),"|"),0))</f>
        <v>0</v>
      </c>
      <c r="G379" s="1">
        <f t="shared" si="47"/>
        <v>0</v>
      </c>
      <c r="H379" t="str">
        <f t="shared" si="45"/>
        <v>|8524079|7479860|132043|0</v>
      </c>
      <c r="I379">
        <f t="shared" si="50"/>
        <v>0</v>
      </c>
      <c r="J379" s="1" t="str">
        <f t="shared" si="46"/>
        <v>|8524079|7479860|132043|0</v>
      </c>
      <c r="K379" t="str">
        <f t="shared" si="51"/>
        <v>|8524079|7479860|132043</v>
      </c>
    </row>
    <row r="380" spans="1:11">
      <c r="A380" s="22" t="s">
        <v>1939</v>
      </c>
      <c r="B380" t="str">
        <f t="shared" si="48"/>
        <v/>
      </c>
      <c r="C380">
        <f t="shared" si="49"/>
        <v>289173</v>
      </c>
      <c r="D380">
        <f t="shared" si="44"/>
        <v>0</v>
      </c>
      <c r="E380" s="1" t="str">
        <f>IF(B380="/..",_xlfn.TEXTBEFORE(H379, "|",-2),"")</f>
        <v/>
      </c>
      <c r="F380" s="1">
        <f>VALUE(IF(B380="/..",_xlfn.TEXTBEFORE(_xlfn.TEXTAFTER(H379, "|",-2),"|"),0))</f>
        <v>0</v>
      </c>
      <c r="G380" s="1">
        <f t="shared" si="47"/>
        <v>0</v>
      </c>
      <c r="H380" t="str">
        <f t="shared" si="45"/>
        <v>|8524079|7479860|132043|289173</v>
      </c>
      <c r="I380">
        <f t="shared" si="50"/>
        <v>0</v>
      </c>
      <c r="J380" s="1" t="str">
        <f t="shared" si="46"/>
        <v>|8524079|7479860|132043|289173</v>
      </c>
      <c r="K380" t="str">
        <f t="shared" si="51"/>
        <v>|8524079|7479860|132043</v>
      </c>
    </row>
    <row r="381" spans="1:11">
      <c r="A381" s="22" t="s">
        <v>1737</v>
      </c>
      <c r="B381" t="str">
        <f t="shared" si="48"/>
        <v>/..</v>
      </c>
      <c r="C381">
        <f t="shared" si="49"/>
        <v>0</v>
      </c>
      <c r="D381">
        <f t="shared" si="44"/>
        <v>289173</v>
      </c>
      <c r="E381" s="1" t="str">
        <f>IF(B381="/..",_xlfn.TEXTBEFORE(H380, "|",-2),"")</f>
        <v>|8524079|7479860</v>
      </c>
      <c r="F381" s="1">
        <f>VALUE(IF(B381="/..",_xlfn.TEXTBEFORE(_xlfn.TEXTAFTER(H380, "|",-2),"|"),0))</f>
        <v>132043</v>
      </c>
      <c r="G381" s="1">
        <f t="shared" si="47"/>
        <v>289173</v>
      </c>
      <c r="H381" t="str">
        <f t="shared" si="45"/>
        <v>|8524079|7479860|421216</v>
      </c>
      <c r="I381">
        <f t="shared" si="50"/>
        <v>289173</v>
      </c>
      <c r="J381" s="1" t="str">
        <f t="shared" si="46"/>
        <v>|8524079|7479860|132043</v>
      </c>
      <c r="K381" t="str">
        <f t="shared" si="51"/>
        <v>|8524079|7479860</v>
      </c>
    </row>
    <row r="382" spans="1:11">
      <c r="A382" s="22" t="s">
        <v>1940</v>
      </c>
      <c r="B382" t="str">
        <f t="shared" si="48"/>
        <v>/mdclfbs</v>
      </c>
      <c r="C382">
        <f t="shared" si="49"/>
        <v>0</v>
      </c>
      <c r="D382">
        <f t="shared" si="44"/>
        <v>0</v>
      </c>
      <c r="E382" s="1" t="str">
        <f>IF(B382="/..",_xlfn.TEXTBEFORE(H381, "|",-2),"")</f>
        <v/>
      </c>
      <c r="F382" s="1">
        <f>VALUE(IF(B382="/..",_xlfn.TEXTBEFORE(_xlfn.TEXTAFTER(H381, "|",-2),"|"),0))</f>
        <v>0</v>
      </c>
      <c r="G382" s="1">
        <f t="shared" si="47"/>
        <v>0</v>
      </c>
      <c r="H382" t="str">
        <f t="shared" si="45"/>
        <v>|8524079|7479860|421216|0</v>
      </c>
      <c r="I382">
        <f t="shared" si="50"/>
        <v>132043</v>
      </c>
      <c r="J382" s="1" t="str">
        <f t="shared" si="46"/>
        <v>|8524079|7479860|132043|0</v>
      </c>
      <c r="K382" t="str">
        <f t="shared" si="51"/>
        <v>|8524079|7479860|421216</v>
      </c>
    </row>
    <row r="383" spans="1:11">
      <c r="A383" s="22" t="s">
        <v>1720</v>
      </c>
      <c r="B383" t="str">
        <f t="shared" si="48"/>
        <v/>
      </c>
      <c r="C383">
        <f t="shared" si="49"/>
        <v>0</v>
      </c>
      <c r="D383">
        <f t="shared" si="44"/>
        <v>0</v>
      </c>
      <c r="E383" s="1" t="str">
        <f>IF(B383="/..",_xlfn.TEXTBEFORE(H382, "|",-2),"")</f>
        <v/>
      </c>
      <c r="F383" s="1">
        <f>VALUE(IF(B383="/..",_xlfn.TEXTBEFORE(_xlfn.TEXTAFTER(H382, "|",-2),"|"),0))</f>
        <v>0</v>
      </c>
      <c r="G383" s="1">
        <f t="shared" si="47"/>
        <v>0</v>
      </c>
      <c r="H383" t="str">
        <f t="shared" si="45"/>
        <v>|8524079|7479860|421216|0</v>
      </c>
      <c r="I383">
        <f t="shared" si="50"/>
        <v>0</v>
      </c>
      <c r="J383" s="1" t="str">
        <f t="shared" si="46"/>
        <v>|8524079|7479860|421216|0</v>
      </c>
      <c r="K383" t="str">
        <f t="shared" si="51"/>
        <v>|8524079|7479860|421216</v>
      </c>
    </row>
    <row r="384" spans="1:11">
      <c r="A384" s="22" t="s">
        <v>1941</v>
      </c>
      <c r="B384" t="str">
        <f t="shared" si="48"/>
        <v/>
      </c>
      <c r="C384">
        <f t="shared" si="49"/>
        <v>64639</v>
      </c>
      <c r="D384">
        <f t="shared" si="44"/>
        <v>0</v>
      </c>
      <c r="E384" s="1" t="str">
        <f>IF(B384="/..",_xlfn.TEXTBEFORE(H383, "|",-2),"")</f>
        <v/>
      </c>
      <c r="F384" s="1">
        <f>VALUE(IF(B384="/..",_xlfn.TEXTBEFORE(_xlfn.TEXTAFTER(H383, "|",-2),"|"),0))</f>
        <v>0</v>
      </c>
      <c r="G384" s="1">
        <f t="shared" si="47"/>
        <v>0</v>
      </c>
      <c r="H384" t="str">
        <f t="shared" si="45"/>
        <v>|8524079|7479860|421216|64639</v>
      </c>
      <c r="I384">
        <f t="shared" si="50"/>
        <v>0</v>
      </c>
      <c r="J384" s="1" t="str">
        <f t="shared" si="46"/>
        <v>|8524079|7479860|421216|64639</v>
      </c>
      <c r="K384" t="str">
        <f t="shared" si="51"/>
        <v>|8524079|7479860|421216</v>
      </c>
    </row>
    <row r="385" spans="1:11">
      <c r="A385" s="22" t="s">
        <v>1942</v>
      </c>
      <c r="B385" t="str">
        <f t="shared" si="48"/>
        <v/>
      </c>
      <c r="C385">
        <f t="shared" si="49"/>
        <v>0</v>
      </c>
      <c r="D385">
        <f t="shared" si="44"/>
        <v>0</v>
      </c>
      <c r="E385" s="1" t="str">
        <f>IF(B385="/..",_xlfn.TEXTBEFORE(H384, "|",-2),"")</f>
        <v/>
      </c>
      <c r="F385" s="1">
        <f>VALUE(IF(B385="/..",_xlfn.TEXTBEFORE(_xlfn.TEXTAFTER(H384, "|",-2),"|"),0))</f>
        <v>0</v>
      </c>
      <c r="G385" s="1">
        <f t="shared" si="47"/>
        <v>0</v>
      </c>
      <c r="H385" t="str">
        <f t="shared" si="45"/>
        <v>|8524079|7479860|421216|64639</v>
      </c>
      <c r="I385">
        <f t="shared" si="50"/>
        <v>64639</v>
      </c>
      <c r="J385" s="1" t="str">
        <f t="shared" si="46"/>
        <v>|8524079|7479860|421216|64639</v>
      </c>
      <c r="K385" t="str">
        <f t="shared" si="51"/>
        <v>|8524079|7479860|421216</v>
      </c>
    </row>
    <row r="386" spans="1:11">
      <c r="A386" s="22" t="s">
        <v>1943</v>
      </c>
      <c r="B386" t="str">
        <f t="shared" si="48"/>
        <v/>
      </c>
      <c r="C386">
        <f t="shared" si="49"/>
        <v>72868</v>
      </c>
      <c r="D386">
        <f t="shared" si="44"/>
        <v>0</v>
      </c>
      <c r="E386" s="1" t="str">
        <f>IF(B386="/..",_xlfn.TEXTBEFORE(H385, "|",-2),"")</f>
        <v/>
      </c>
      <c r="F386" s="1">
        <f>VALUE(IF(B386="/..",_xlfn.TEXTBEFORE(_xlfn.TEXTAFTER(H385, "|",-2),"|"),0))</f>
        <v>0</v>
      </c>
      <c r="G386" s="1">
        <f t="shared" si="47"/>
        <v>0</v>
      </c>
      <c r="H386" t="str">
        <f t="shared" si="45"/>
        <v>|8524079|7479860|421216|137507</v>
      </c>
      <c r="I386">
        <f t="shared" si="50"/>
        <v>64639</v>
      </c>
      <c r="J386" s="1" t="str">
        <f t="shared" si="46"/>
        <v>|8524079|7479860|421216|137507</v>
      </c>
      <c r="K386" t="str">
        <f t="shared" si="51"/>
        <v>|8524079|7479860|421216</v>
      </c>
    </row>
    <row r="387" spans="1:11">
      <c r="A387" s="22" t="s">
        <v>1944</v>
      </c>
      <c r="B387" t="str">
        <f t="shared" si="48"/>
        <v/>
      </c>
      <c r="C387">
        <f t="shared" si="49"/>
        <v>159467</v>
      </c>
      <c r="D387">
        <f t="shared" si="44"/>
        <v>0</v>
      </c>
      <c r="E387" s="1" t="str">
        <f>IF(B387="/..",_xlfn.TEXTBEFORE(H386, "|",-2),"")</f>
        <v/>
      </c>
      <c r="F387" s="1">
        <f>VALUE(IF(B387="/..",_xlfn.TEXTBEFORE(_xlfn.TEXTAFTER(H386, "|",-2),"|"),0))</f>
        <v>0</v>
      </c>
      <c r="G387" s="1">
        <f t="shared" si="47"/>
        <v>0</v>
      </c>
      <c r="H387" t="str">
        <f t="shared" si="45"/>
        <v>|8524079|7479860|421216|296974</v>
      </c>
      <c r="I387">
        <f t="shared" si="50"/>
        <v>137507</v>
      </c>
      <c r="J387" s="1" t="str">
        <f t="shared" si="46"/>
        <v>|8524079|7479860|421216|296974</v>
      </c>
      <c r="K387" t="str">
        <f t="shared" si="51"/>
        <v>|8524079|7479860|421216</v>
      </c>
    </row>
    <row r="388" spans="1:11">
      <c r="A388" s="22" t="s">
        <v>1945</v>
      </c>
      <c r="B388" t="str">
        <f t="shared" si="48"/>
        <v>/hpdgt</v>
      </c>
      <c r="C388">
        <f t="shared" si="49"/>
        <v>0</v>
      </c>
      <c r="D388">
        <f t="shared" si="44"/>
        <v>0</v>
      </c>
      <c r="E388" s="1" t="str">
        <f>IF(B388="/..",_xlfn.TEXTBEFORE(H387, "|",-2),"")</f>
        <v/>
      </c>
      <c r="F388" s="1">
        <f>VALUE(IF(B388="/..",_xlfn.TEXTBEFORE(_xlfn.TEXTAFTER(H387, "|",-2),"|"),0))</f>
        <v>0</v>
      </c>
      <c r="G388" s="1">
        <f t="shared" si="47"/>
        <v>0</v>
      </c>
      <c r="H388" t="str">
        <f t="shared" si="45"/>
        <v>|8524079|7479860|421216|296974|0</v>
      </c>
      <c r="I388">
        <f t="shared" si="50"/>
        <v>296974</v>
      </c>
      <c r="J388" s="1" t="str">
        <f t="shared" si="46"/>
        <v>|8524079|7479860|421216|296974|0</v>
      </c>
      <c r="K388" t="str">
        <f t="shared" si="51"/>
        <v>|8524079|7479860|421216|296974</v>
      </c>
    </row>
    <row r="389" spans="1:11">
      <c r="A389" s="22" t="s">
        <v>1720</v>
      </c>
      <c r="B389" t="str">
        <f t="shared" si="48"/>
        <v/>
      </c>
      <c r="C389">
        <f t="shared" si="49"/>
        <v>0</v>
      </c>
      <c r="D389">
        <f t="shared" si="44"/>
        <v>0</v>
      </c>
      <c r="E389" s="1" t="str">
        <f>IF(B389="/..",_xlfn.TEXTBEFORE(H388, "|",-2),"")</f>
        <v/>
      </c>
      <c r="F389" s="1">
        <f>VALUE(IF(B389="/..",_xlfn.TEXTBEFORE(_xlfn.TEXTAFTER(H388, "|",-2),"|"),0))</f>
        <v>0</v>
      </c>
      <c r="G389" s="1">
        <f t="shared" si="47"/>
        <v>0</v>
      </c>
      <c r="H389" t="str">
        <f t="shared" si="45"/>
        <v>|8524079|7479860|421216|296974|0</v>
      </c>
      <c r="I389">
        <f t="shared" si="50"/>
        <v>0</v>
      </c>
      <c r="J389" s="1" t="str">
        <f t="shared" si="46"/>
        <v>|8524079|7479860|421216|296974|0</v>
      </c>
      <c r="K389" t="str">
        <f t="shared" si="51"/>
        <v>|8524079|7479860|421216|296974</v>
      </c>
    </row>
    <row r="390" spans="1:11">
      <c r="A390" s="22" t="s">
        <v>1946</v>
      </c>
      <c r="B390" t="str">
        <f t="shared" si="48"/>
        <v/>
      </c>
      <c r="C390">
        <f t="shared" si="49"/>
        <v>52760</v>
      </c>
      <c r="D390">
        <f t="shared" si="44"/>
        <v>0</v>
      </c>
      <c r="E390" s="1" t="str">
        <f>IF(B390="/..",_xlfn.TEXTBEFORE(H389, "|",-2),"")</f>
        <v/>
      </c>
      <c r="F390" s="1">
        <f>VALUE(IF(B390="/..",_xlfn.TEXTBEFORE(_xlfn.TEXTAFTER(H389, "|",-2),"|"),0))</f>
        <v>0</v>
      </c>
      <c r="G390" s="1">
        <f t="shared" si="47"/>
        <v>0</v>
      </c>
      <c r="H390" t="str">
        <f t="shared" si="45"/>
        <v>|8524079|7479860|421216|296974|52760</v>
      </c>
      <c r="I390">
        <f t="shared" si="50"/>
        <v>0</v>
      </c>
      <c r="J390" s="1" t="str">
        <f t="shared" si="46"/>
        <v>|8524079|7479860|421216|296974|52760</v>
      </c>
      <c r="K390" t="str">
        <f t="shared" si="51"/>
        <v>|8524079|7479860|421216|296974</v>
      </c>
    </row>
    <row r="391" spans="1:11">
      <c r="A391" s="22" t="s">
        <v>1947</v>
      </c>
      <c r="B391" t="str">
        <f t="shared" si="48"/>
        <v/>
      </c>
      <c r="C391">
        <f t="shared" si="49"/>
        <v>54661</v>
      </c>
      <c r="D391">
        <f t="shared" si="44"/>
        <v>0</v>
      </c>
      <c r="E391" s="1" t="str">
        <f>IF(B391="/..",_xlfn.TEXTBEFORE(H390, "|",-2),"")</f>
        <v/>
      </c>
      <c r="F391" s="1">
        <f>VALUE(IF(B391="/..",_xlfn.TEXTBEFORE(_xlfn.TEXTAFTER(H390, "|",-2),"|"),0))</f>
        <v>0</v>
      </c>
      <c r="G391" s="1">
        <f t="shared" si="47"/>
        <v>0</v>
      </c>
      <c r="H391" t="str">
        <f t="shared" si="45"/>
        <v>|8524079|7479860|421216|296974|107421</v>
      </c>
      <c r="I391">
        <f t="shared" si="50"/>
        <v>52760</v>
      </c>
      <c r="J391" s="1" t="str">
        <f t="shared" si="46"/>
        <v>|8524079|7479860|421216|296974|107421</v>
      </c>
      <c r="K391" t="str">
        <f t="shared" si="51"/>
        <v>|8524079|7479860|421216|296974</v>
      </c>
    </row>
    <row r="392" spans="1:11">
      <c r="A392" s="22" t="s">
        <v>1737</v>
      </c>
      <c r="B392" t="str">
        <f t="shared" si="48"/>
        <v>/..</v>
      </c>
      <c r="C392">
        <f t="shared" si="49"/>
        <v>0</v>
      </c>
      <c r="D392">
        <f t="shared" si="44"/>
        <v>107421</v>
      </c>
      <c r="E392" s="1" t="str">
        <f>IF(B392="/..",_xlfn.TEXTBEFORE(H391, "|",-2),"")</f>
        <v>|8524079|7479860|421216</v>
      </c>
      <c r="F392" s="1">
        <f>VALUE(IF(B392="/..",_xlfn.TEXTBEFORE(_xlfn.TEXTAFTER(H391, "|",-2),"|"),0))</f>
        <v>296974</v>
      </c>
      <c r="G392" s="1">
        <f t="shared" si="47"/>
        <v>107421</v>
      </c>
      <c r="H392" t="str">
        <f t="shared" si="45"/>
        <v>|8524079|7479860|421216|404395</v>
      </c>
      <c r="I392">
        <f t="shared" si="50"/>
        <v>107421</v>
      </c>
      <c r="J392" s="1" t="str">
        <f t="shared" si="46"/>
        <v>|8524079|7479860|421216|296974</v>
      </c>
      <c r="K392" t="str">
        <f t="shared" si="51"/>
        <v>|8524079|7479860|421216</v>
      </c>
    </row>
    <row r="393" spans="1:11">
      <c r="A393" s="22" t="s">
        <v>1737</v>
      </c>
      <c r="B393" t="str">
        <f t="shared" si="48"/>
        <v>/..</v>
      </c>
      <c r="C393">
        <f t="shared" si="49"/>
        <v>0</v>
      </c>
      <c r="D393">
        <f t="shared" si="44"/>
        <v>404395</v>
      </c>
      <c r="E393" s="1" t="str">
        <f>IF(B393="/..",_xlfn.TEXTBEFORE(H392, "|",-2),"")</f>
        <v>|8524079|7479860</v>
      </c>
      <c r="F393" s="1">
        <f>VALUE(IF(B393="/..",_xlfn.TEXTBEFORE(_xlfn.TEXTAFTER(H392, "|",-2),"|"),0))</f>
        <v>421216</v>
      </c>
      <c r="G393" s="1">
        <f t="shared" si="47"/>
        <v>404395</v>
      </c>
      <c r="H393" t="str">
        <f t="shared" si="45"/>
        <v>|8524079|7479860|825611</v>
      </c>
      <c r="I393">
        <f t="shared" si="50"/>
        <v>296974</v>
      </c>
      <c r="J393" s="1" t="str">
        <f t="shared" si="46"/>
        <v>|8524079|7479860|421216</v>
      </c>
      <c r="K393" t="str">
        <f t="shared" si="51"/>
        <v>|8524079|7479860</v>
      </c>
    </row>
    <row r="394" spans="1:11">
      <c r="A394" s="22" t="s">
        <v>1948</v>
      </c>
      <c r="B394" t="str">
        <f t="shared" si="48"/>
        <v>/tfc</v>
      </c>
      <c r="C394">
        <f t="shared" si="49"/>
        <v>0</v>
      </c>
      <c r="D394">
        <f t="shared" si="44"/>
        <v>0</v>
      </c>
      <c r="E394" s="1" t="str">
        <f>IF(B394="/..",_xlfn.TEXTBEFORE(H393, "|",-2),"")</f>
        <v/>
      </c>
      <c r="F394" s="1">
        <f>VALUE(IF(B394="/..",_xlfn.TEXTBEFORE(_xlfn.TEXTAFTER(H393, "|",-2),"|"),0))</f>
        <v>0</v>
      </c>
      <c r="G394" s="1">
        <f t="shared" si="47"/>
        <v>0</v>
      </c>
      <c r="H394" t="str">
        <f t="shared" si="45"/>
        <v>|8524079|7479860|825611|0</v>
      </c>
      <c r="I394">
        <f t="shared" si="50"/>
        <v>421216</v>
      </c>
      <c r="J394" s="1" t="str">
        <f t="shared" si="46"/>
        <v>|8524079|7479860|421216|0</v>
      </c>
      <c r="K394" t="str">
        <f t="shared" si="51"/>
        <v>|8524079|7479860|825611</v>
      </c>
    </row>
    <row r="395" spans="1:11">
      <c r="A395" s="22" t="s">
        <v>1720</v>
      </c>
      <c r="B395" t="str">
        <f t="shared" si="48"/>
        <v/>
      </c>
      <c r="C395">
        <f t="shared" si="49"/>
        <v>0</v>
      </c>
      <c r="D395">
        <f t="shared" si="44"/>
        <v>0</v>
      </c>
      <c r="E395" s="1" t="str">
        <f>IF(B395="/..",_xlfn.TEXTBEFORE(H394, "|",-2),"")</f>
        <v/>
      </c>
      <c r="F395" s="1">
        <f>VALUE(IF(B395="/..",_xlfn.TEXTBEFORE(_xlfn.TEXTAFTER(H394, "|",-2),"|"),0))</f>
        <v>0</v>
      </c>
      <c r="G395" s="1">
        <f t="shared" si="47"/>
        <v>0</v>
      </c>
      <c r="H395" t="str">
        <f t="shared" si="45"/>
        <v>|8524079|7479860|825611|0</v>
      </c>
      <c r="I395">
        <f t="shared" si="50"/>
        <v>0</v>
      </c>
      <c r="J395" s="1" t="str">
        <f t="shared" si="46"/>
        <v>|8524079|7479860|825611|0</v>
      </c>
      <c r="K395" t="str">
        <f t="shared" si="51"/>
        <v>|8524079|7479860|825611</v>
      </c>
    </row>
    <row r="396" spans="1:11">
      <c r="A396" s="22" t="s">
        <v>1949</v>
      </c>
      <c r="B396" t="str">
        <f t="shared" si="48"/>
        <v/>
      </c>
      <c r="C396">
        <f t="shared" si="49"/>
        <v>185481</v>
      </c>
      <c r="D396">
        <f t="shared" ref="D396:D459" si="52">VALUE(IF(B396="/..",_xlfn.TEXTAFTER(H395, "|",-1),0))</f>
        <v>0</v>
      </c>
      <c r="E396" s="1" t="str">
        <f>IF(B396="/..",_xlfn.TEXTBEFORE(H395, "|",-2),"")</f>
        <v/>
      </c>
      <c r="F396" s="1">
        <f>VALUE(IF(B396="/..",_xlfn.TEXTBEFORE(_xlfn.TEXTAFTER(H395, "|",-2),"|"),0))</f>
        <v>0</v>
      </c>
      <c r="G396" s="1">
        <f t="shared" si="47"/>
        <v>0</v>
      </c>
      <c r="H396" t="str">
        <f t="shared" ref="H396:H459" si="53">IF(B396="",K395&amp;"|"&amp;(C396+I396),IF(B396="/..",E396&amp;"|"&amp;F396+D396,H395&amp;"|0"))</f>
        <v>|8524079|7479860|825611|185481</v>
      </c>
      <c r="I396">
        <f t="shared" si="50"/>
        <v>0</v>
      </c>
      <c r="J396" s="1" t="str">
        <f t="shared" ref="J396:J459" si="54">IF(B396="",K395&amp;"|"&amp;(C396+I396),IF(B396="/..",K395,J395&amp;"|0"))</f>
        <v>|8524079|7479860|825611|185481</v>
      </c>
      <c r="K396" t="str">
        <f t="shared" si="51"/>
        <v>|8524079|7479860|825611</v>
      </c>
    </row>
    <row r="397" spans="1:11">
      <c r="A397" s="22" t="s">
        <v>1950</v>
      </c>
      <c r="B397" t="str">
        <f t="shared" si="48"/>
        <v/>
      </c>
      <c r="C397">
        <f t="shared" si="49"/>
        <v>18925</v>
      </c>
      <c r="D397">
        <f t="shared" si="52"/>
        <v>0</v>
      </c>
      <c r="E397" s="1" t="str">
        <f>IF(B397="/..",_xlfn.TEXTBEFORE(H396, "|",-2),"")</f>
        <v/>
      </c>
      <c r="F397" s="1">
        <f>VALUE(IF(B397="/..",_xlfn.TEXTBEFORE(_xlfn.TEXTAFTER(H396, "|",-2),"|"),0))</f>
        <v>0</v>
      </c>
      <c r="G397" s="1">
        <f t="shared" ref="G397:G460" si="55">VALUE(IF(B397="/..",_xlfn.TEXTAFTER(H396,"|",-1),0))</f>
        <v>0</v>
      </c>
      <c r="H397" t="str">
        <f t="shared" si="53"/>
        <v>|8524079|7479860|825611|204406</v>
      </c>
      <c r="I397">
        <f t="shared" si="50"/>
        <v>185481</v>
      </c>
      <c r="J397" s="1" t="str">
        <f t="shared" si="54"/>
        <v>|8524079|7479860|825611|204406</v>
      </c>
      <c r="K397" t="str">
        <f t="shared" si="51"/>
        <v>|8524079|7479860|825611</v>
      </c>
    </row>
    <row r="398" spans="1:11">
      <c r="A398" s="22" t="s">
        <v>1737</v>
      </c>
      <c r="B398" t="str">
        <f t="shared" ref="B398:B461" si="56">IF(LEFT(A398,4)="$ cd","/"&amp;MID(A398,6,99),"")</f>
        <v>/..</v>
      </c>
      <c r="C398">
        <f t="shared" ref="C398:C461" si="57">IF(ISERROR(VALUE(_xlfn.TEXTSPLIT(A398," "))),0,VALUE(_xlfn.TEXTSPLIT(A398," ")))</f>
        <v>0</v>
      </c>
      <c r="D398">
        <f t="shared" si="52"/>
        <v>204406</v>
      </c>
      <c r="E398" s="1" t="str">
        <f>IF(B398="/..",_xlfn.TEXTBEFORE(H397, "|",-2),"")</f>
        <v>|8524079|7479860</v>
      </c>
      <c r="F398" s="1">
        <f>VALUE(IF(B398="/..",_xlfn.TEXTBEFORE(_xlfn.TEXTAFTER(H397, "|",-2),"|"),0))</f>
        <v>825611</v>
      </c>
      <c r="G398" s="1">
        <f t="shared" si="55"/>
        <v>204406</v>
      </c>
      <c r="H398" t="str">
        <f t="shared" si="53"/>
        <v>|8524079|7479860|1030017</v>
      </c>
      <c r="I398">
        <f t="shared" ref="I398:I461" si="58">VALUE(_xlfn.TEXTAFTER(J397,"|",-1))</f>
        <v>204406</v>
      </c>
      <c r="J398" s="1" t="str">
        <f t="shared" si="54"/>
        <v>|8524079|7479860|825611</v>
      </c>
      <c r="K398" t="str">
        <f t="shared" ref="K398:K461" si="59">_xlfn.TEXTBEFORE(H398,"|",-1)</f>
        <v>|8524079|7479860</v>
      </c>
    </row>
    <row r="399" spans="1:11">
      <c r="A399" s="22" t="s">
        <v>1737</v>
      </c>
      <c r="B399" t="str">
        <f t="shared" si="56"/>
        <v>/..</v>
      </c>
      <c r="C399">
        <f t="shared" si="57"/>
        <v>0</v>
      </c>
      <c r="D399">
        <f t="shared" si="52"/>
        <v>1030017</v>
      </c>
      <c r="E399" s="1" t="str">
        <f>IF(B399="/..",_xlfn.TEXTBEFORE(H398, "|",-2),"")</f>
        <v>|8524079</v>
      </c>
      <c r="F399" s="1">
        <f>VALUE(IF(B399="/..",_xlfn.TEXTBEFORE(_xlfn.TEXTAFTER(H398, "|",-2),"|"),0))</f>
        <v>7479860</v>
      </c>
      <c r="G399" s="1">
        <f t="shared" si="55"/>
        <v>1030017</v>
      </c>
      <c r="H399" t="str">
        <f t="shared" si="53"/>
        <v>|8524079|8509877</v>
      </c>
      <c r="I399">
        <f t="shared" si="58"/>
        <v>825611</v>
      </c>
      <c r="J399" s="1" t="str">
        <f t="shared" si="54"/>
        <v>|8524079|7479860</v>
      </c>
      <c r="K399" t="str">
        <f t="shared" si="59"/>
        <v>|8524079</v>
      </c>
    </row>
    <row r="400" spans="1:11">
      <c r="A400" s="22" t="s">
        <v>1737</v>
      </c>
      <c r="B400" t="str">
        <f t="shared" si="56"/>
        <v>/..</v>
      </c>
      <c r="C400">
        <f t="shared" si="57"/>
        <v>0</v>
      </c>
      <c r="D400">
        <f t="shared" si="52"/>
        <v>8509877</v>
      </c>
      <c r="E400" s="1" t="str">
        <f>IF(B400="/..",_xlfn.TEXTBEFORE(H399, "|",-2),"")</f>
        <v/>
      </c>
      <c r="F400" s="1">
        <f>VALUE(IF(B400="/..",_xlfn.TEXTBEFORE(_xlfn.TEXTAFTER(H399, "|",-2),"|"),0))</f>
        <v>8524079</v>
      </c>
      <c r="G400" s="1">
        <f t="shared" si="55"/>
        <v>8509877</v>
      </c>
      <c r="H400" t="str">
        <f t="shared" si="53"/>
        <v>|17033956</v>
      </c>
      <c r="I400">
        <f t="shared" si="58"/>
        <v>7479860</v>
      </c>
      <c r="J400" s="1" t="str">
        <f t="shared" si="54"/>
        <v>|8524079</v>
      </c>
      <c r="K400" t="str">
        <f t="shared" si="59"/>
        <v/>
      </c>
    </row>
    <row r="401" spans="1:11">
      <c r="A401" s="22" t="s">
        <v>1951</v>
      </c>
      <c r="B401" t="str">
        <f t="shared" si="56"/>
        <v>/ldztz</v>
      </c>
      <c r="C401">
        <f t="shared" si="57"/>
        <v>0</v>
      </c>
      <c r="D401">
        <f t="shared" si="52"/>
        <v>0</v>
      </c>
      <c r="E401" s="1" t="str">
        <f>IF(B401="/..",_xlfn.TEXTBEFORE(H400, "|",-2),"")</f>
        <v/>
      </c>
      <c r="F401" s="1">
        <f>VALUE(IF(B401="/..",_xlfn.TEXTBEFORE(_xlfn.TEXTAFTER(H400, "|",-2),"|"),0))</f>
        <v>0</v>
      </c>
      <c r="G401" s="1">
        <f t="shared" si="55"/>
        <v>0</v>
      </c>
      <c r="H401" t="str">
        <f t="shared" si="53"/>
        <v>|17033956|0</v>
      </c>
      <c r="I401">
        <f t="shared" si="58"/>
        <v>8524079</v>
      </c>
      <c r="J401" s="1" t="str">
        <f t="shared" si="54"/>
        <v>|8524079|0</v>
      </c>
      <c r="K401" t="str">
        <f t="shared" si="59"/>
        <v>|17033956</v>
      </c>
    </row>
    <row r="402" spans="1:11">
      <c r="A402" s="22" t="s">
        <v>1720</v>
      </c>
      <c r="B402" t="str">
        <f t="shared" si="56"/>
        <v/>
      </c>
      <c r="C402">
        <f t="shared" si="57"/>
        <v>0</v>
      </c>
      <c r="D402">
        <f t="shared" si="52"/>
        <v>0</v>
      </c>
      <c r="E402" s="1" t="str">
        <f>IF(B402="/..",_xlfn.TEXTBEFORE(H401, "|",-2),"")</f>
        <v/>
      </c>
      <c r="F402" s="1">
        <f>VALUE(IF(B402="/..",_xlfn.TEXTBEFORE(_xlfn.TEXTAFTER(H401, "|",-2),"|"),0))</f>
        <v>0</v>
      </c>
      <c r="G402" s="1">
        <f t="shared" si="55"/>
        <v>0</v>
      </c>
      <c r="H402" t="str">
        <f t="shared" si="53"/>
        <v>|17033956|0</v>
      </c>
      <c r="I402">
        <f t="shared" si="58"/>
        <v>0</v>
      </c>
      <c r="J402" s="1" t="str">
        <f t="shared" si="54"/>
        <v>|17033956|0</v>
      </c>
      <c r="K402" t="str">
        <f t="shared" si="59"/>
        <v>|17033956</v>
      </c>
    </row>
    <row r="403" spans="1:11">
      <c r="A403" s="22" t="s">
        <v>1952</v>
      </c>
      <c r="B403" t="str">
        <f t="shared" si="56"/>
        <v/>
      </c>
      <c r="C403">
        <f t="shared" si="57"/>
        <v>128430</v>
      </c>
      <c r="D403">
        <f t="shared" si="52"/>
        <v>0</v>
      </c>
      <c r="E403" s="1" t="str">
        <f>IF(B403="/..",_xlfn.TEXTBEFORE(H402, "|",-2),"")</f>
        <v/>
      </c>
      <c r="F403" s="1">
        <f>VALUE(IF(B403="/..",_xlfn.TEXTBEFORE(_xlfn.TEXTAFTER(H402, "|",-2),"|"),0))</f>
        <v>0</v>
      </c>
      <c r="G403" s="1">
        <f t="shared" si="55"/>
        <v>0</v>
      </c>
      <c r="H403" t="str">
        <f t="shared" si="53"/>
        <v>|17033956|128430</v>
      </c>
      <c r="I403">
        <f t="shared" si="58"/>
        <v>0</v>
      </c>
      <c r="J403" s="1" t="str">
        <f t="shared" si="54"/>
        <v>|17033956|128430</v>
      </c>
      <c r="K403" t="str">
        <f t="shared" si="59"/>
        <v>|17033956</v>
      </c>
    </row>
    <row r="404" spans="1:11">
      <c r="A404" s="22" t="s">
        <v>1722</v>
      </c>
      <c r="B404" t="str">
        <f t="shared" si="56"/>
        <v/>
      </c>
      <c r="C404">
        <f t="shared" si="57"/>
        <v>0</v>
      </c>
      <c r="D404">
        <f t="shared" si="52"/>
        <v>0</v>
      </c>
      <c r="E404" s="1" t="str">
        <f>IF(B404="/..",_xlfn.TEXTBEFORE(H403, "|",-2),"")</f>
        <v/>
      </c>
      <c r="F404" s="1">
        <f>VALUE(IF(B404="/..",_xlfn.TEXTBEFORE(_xlfn.TEXTAFTER(H403, "|",-2),"|"),0))</f>
        <v>0</v>
      </c>
      <c r="G404" s="1">
        <f t="shared" si="55"/>
        <v>0</v>
      </c>
      <c r="H404" t="str">
        <f t="shared" si="53"/>
        <v>|17033956|128430</v>
      </c>
      <c r="I404">
        <f t="shared" si="58"/>
        <v>128430</v>
      </c>
      <c r="J404" s="1" t="str">
        <f t="shared" si="54"/>
        <v>|17033956|128430</v>
      </c>
      <c r="K404" t="str">
        <f t="shared" si="59"/>
        <v>|17033956</v>
      </c>
    </row>
    <row r="405" spans="1:11">
      <c r="A405" s="22" t="s">
        <v>1953</v>
      </c>
      <c r="B405" t="str">
        <f t="shared" si="56"/>
        <v/>
      </c>
      <c r="C405">
        <f t="shared" si="57"/>
        <v>0</v>
      </c>
      <c r="D405">
        <f t="shared" si="52"/>
        <v>0</v>
      </c>
      <c r="E405" s="1" t="str">
        <f>IF(B405="/..",_xlfn.TEXTBEFORE(H404, "|",-2),"")</f>
        <v/>
      </c>
      <c r="F405" s="1">
        <f>VALUE(IF(B405="/..",_xlfn.TEXTBEFORE(_xlfn.TEXTAFTER(H404, "|",-2),"|"),0))</f>
        <v>0</v>
      </c>
      <c r="G405" s="1">
        <f t="shared" si="55"/>
        <v>0</v>
      </c>
      <c r="H405" t="str">
        <f t="shared" si="53"/>
        <v>|17033956|128430</v>
      </c>
      <c r="I405">
        <f t="shared" si="58"/>
        <v>128430</v>
      </c>
      <c r="J405" s="1" t="str">
        <f t="shared" si="54"/>
        <v>|17033956|128430</v>
      </c>
      <c r="K405" t="str">
        <f t="shared" si="59"/>
        <v>|17033956</v>
      </c>
    </row>
    <row r="406" spans="1:11">
      <c r="A406" s="22" t="s">
        <v>1954</v>
      </c>
      <c r="B406" t="str">
        <f t="shared" si="56"/>
        <v/>
      </c>
      <c r="C406">
        <f t="shared" si="57"/>
        <v>0</v>
      </c>
      <c r="D406">
        <f t="shared" si="52"/>
        <v>0</v>
      </c>
      <c r="E406" s="1" t="str">
        <f>IF(B406="/..",_xlfn.TEXTBEFORE(H405, "|",-2),"")</f>
        <v/>
      </c>
      <c r="F406" s="1">
        <f>VALUE(IF(B406="/..",_xlfn.TEXTBEFORE(_xlfn.TEXTAFTER(H405, "|",-2),"|"),0))</f>
        <v>0</v>
      </c>
      <c r="G406" s="1">
        <f t="shared" si="55"/>
        <v>0</v>
      </c>
      <c r="H406" t="str">
        <f t="shared" si="53"/>
        <v>|17033956|128430</v>
      </c>
      <c r="I406">
        <f t="shared" si="58"/>
        <v>128430</v>
      </c>
      <c r="J406" s="1" t="str">
        <f t="shared" si="54"/>
        <v>|17033956|128430</v>
      </c>
      <c r="K406" t="str">
        <f t="shared" si="59"/>
        <v>|17033956</v>
      </c>
    </row>
    <row r="407" spans="1:11">
      <c r="A407" s="22" t="s">
        <v>1738</v>
      </c>
      <c r="B407" t="str">
        <f t="shared" si="56"/>
        <v>/dmpsnhdh</v>
      </c>
      <c r="C407">
        <f t="shared" si="57"/>
        <v>0</v>
      </c>
      <c r="D407">
        <f t="shared" si="52"/>
        <v>0</v>
      </c>
      <c r="E407" s="1" t="str">
        <f>IF(B407="/..",_xlfn.TEXTBEFORE(H406, "|",-2),"")</f>
        <v/>
      </c>
      <c r="F407" s="1">
        <f>VALUE(IF(B407="/..",_xlfn.TEXTBEFORE(_xlfn.TEXTAFTER(H406, "|",-2),"|"),0))</f>
        <v>0</v>
      </c>
      <c r="G407" s="1">
        <f t="shared" si="55"/>
        <v>0</v>
      </c>
      <c r="H407" t="str">
        <f t="shared" si="53"/>
        <v>|17033956|128430|0</v>
      </c>
      <c r="I407">
        <f t="shared" si="58"/>
        <v>128430</v>
      </c>
      <c r="J407" s="1" t="str">
        <f t="shared" si="54"/>
        <v>|17033956|128430|0</v>
      </c>
      <c r="K407" t="str">
        <f t="shared" si="59"/>
        <v>|17033956|128430</v>
      </c>
    </row>
    <row r="408" spans="1:11">
      <c r="A408" s="22" t="s">
        <v>1720</v>
      </c>
      <c r="B408" t="str">
        <f t="shared" si="56"/>
        <v/>
      </c>
      <c r="C408">
        <f t="shared" si="57"/>
        <v>0</v>
      </c>
      <c r="D408">
        <f t="shared" si="52"/>
        <v>0</v>
      </c>
      <c r="E408" s="1" t="str">
        <f>IF(B408="/..",_xlfn.TEXTBEFORE(H407, "|",-2),"")</f>
        <v/>
      </c>
      <c r="F408" s="1">
        <f>VALUE(IF(B408="/..",_xlfn.TEXTBEFORE(_xlfn.TEXTAFTER(H407, "|",-2),"|"),0))</f>
        <v>0</v>
      </c>
      <c r="G408" s="1">
        <f t="shared" si="55"/>
        <v>0</v>
      </c>
      <c r="H408" t="str">
        <f t="shared" si="53"/>
        <v>|17033956|128430|0</v>
      </c>
      <c r="I408">
        <f t="shared" si="58"/>
        <v>0</v>
      </c>
      <c r="J408" s="1" t="str">
        <f t="shared" si="54"/>
        <v>|17033956|128430|0</v>
      </c>
      <c r="K408" t="str">
        <f t="shared" si="59"/>
        <v>|17033956|128430</v>
      </c>
    </row>
    <row r="409" spans="1:11">
      <c r="A409" s="22" t="s">
        <v>1955</v>
      </c>
      <c r="B409" t="str">
        <f t="shared" si="56"/>
        <v/>
      </c>
      <c r="C409">
        <f t="shared" si="57"/>
        <v>238193</v>
      </c>
      <c r="D409">
        <f t="shared" si="52"/>
        <v>0</v>
      </c>
      <c r="E409" s="1" t="str">
        <f>IF(B409="/..",_xlfn.TEXTBEFORE(H408, "|",-2),"")</f>
        <v/>
      </c>
      <c r="F409" s="1">
        <f>VALUE(IF(B409="/..",_xlfn.TEXTBEFORE(_xlfn.TEXTAFTER(H408, "|",-2),"|"),0))</f>
        <v>0</v>
      </c>
      <c r="G409" s="1">
        <f t="shared" si="55"/>
        <v>0</v>
      </c>
      <c r="H409" t="str">
        <f t="shared" si="53"/>
        <v>|17033956|128430|238193</v>
      </c>
      <c r="I409">
        <f t="shared" si="58"/>
        <v>0</v>
      </c>
      <c r="J409" s="1" t="str">
        <f t="shared" si="54"/>
        <v>|17033956|128430|238193</v>
      </c>
      <c r="K409" t="str">
        <f t="shared" si="59"/>
        <v>|17033956|128430</v>
      </c>
    </row>
    <row r="410" spans="1:11">
      <c r="A410" s="22" t="s">
        <v>1956</v>
      </c>
      <c r="B410" t="str">
        <f t="shared" si="56"/>
        <v/>
      </c>
      <c r="C410">
        <f t="shared" si="57"/>
        <v>285939</v>
      </c>
      <c r="D410">
        <f t="shared" si="52"/>
        <v>0</v>
      </c>
      <c r="E410" s="1" t="str">
        <f>IF(B410="/..",_xlfn.TEXTBEFORE(H409, "|",-2),"")</f>
        <v/>
      </c>
      <c r="F410" s="1">
        <f>VALUE(IF(B410="/..",_xlfn.TEXTBEFORE(_xlfn.TEXTAFTER(H409, "|",-2),"|"),0))</f>
        <v>0</v>
      </c>
      <c r="G410" s="1">
        <f t="shared" si="55"/>
        <v>0</v>
      </c>
      <c r="H410" t="str">
        <f t="shared" si="53"/>
        <v>|17033956|128430|524132</v>
      </c>
      <c r="I410">
        <f t="shared" si="58"/>
        <v>238193</v>
      </c>
      <c r="J410" s="1" t="str">
        <f t="shared" si="54"/>
        <v>|17033956|128430|524132</v>
      </c>
      <c r="K410" t="str">
        <f t="shared" si="59"/>
        <v>|17033956|128430</v>
      </c>
    </row>
    <row r="411" spans="1:11">
      <c r="A411" s="22" t="s">
        <v>1737</v>
      </c>
      <c r="B411" t="str">
        <f t="shared" si="56"/>
        <v>/..</v>
      </c>
      <c r="C411">
        <f t="shared" si="57"/>
        <v>0</v>
      </c>
      <c r="D411">
        <f t="shared" si="52"/>
        <v>524132</v>
      </c>
      <c r="E411" s="1" t="str">
        <f>IF(B411="/..",_xlfn.TEXTBEFORE(H410, "|",-2),"")</f>
        <v>|17033956</v>
      </c>
      <c r="F411" s="1">
        <f>VALUE(IF(B411="/..",_xlfn.TEXTBEFORE(_xlfn.TEXTAFTER(H410, "|",-2),"|"),0))</f>
        <v>128430</v>
      </c>
      <c r="G411" s="1">
        <f t="shared" si="55"/>
        <v>524132</v>
      </c>
      <c r="H411" t="str">
        <f t="shared" si="53"/>
        <v>|17033956|652562</v>
      </c>
      <c r="I411">
        <f t="shared" si="58"/>
        <v>524132</v>
      </c>
      <c r="J411" s="1" t="str">
        <f t="shared" si="54"/>
        <v>|17033956|128430</v>
      </c>
      <c r="K411" t="str">
        <f t="shared" si="59"/>
        <v>|17033956</v>
      </c>
    </row>
    <row r="412" spans="1:11">
      <c r="A412" s="22" t="s">
        <v>1957</v>
      </c>
      <c r="B412" t="str">
        <f t="shared" si="56"/>
        <v>/lbqgz</v>
      </c>
      <c r="C412">
        <f t="shared" si="57"/>
        <v>0</v>
      </c>
      <c r="D412">
        <f t="shared" si="52"/>
        <v>0</v>
      </c>
      <c r="E412" s="1" t="str">
        <f>IF(B412="/..",_xlfn.TEXTBEFORE(H411, "|",-2),"")</f>
        <v/>
      </c>
      <c r="F412" s="1">
        <f>VALUE(IF(B412="/..",_xlfn.TEXTBEFORE(_xlfn.TEXTAFTER(H411, "|",-2),"|"),0))</f>
        <v>0</v>
      </c>
      <c r="G412" s="1">
        <f t="shared" si="55"/>
        <v>0</v>
      </c>
      <c r="H412" t="str">
        <f t="shared" si="53"/>
        <v>|17033956|652562|0</v>
      </c>
      <c r="I412">
        <f t="shared" si="58"/>
        <v>128430</v>
      </c>
      <c r="J412" s="1" t="str">
        <f t="shared" si="54"/>
        <v>|17033956|128430|0</v>
      </c>
      <c r="K412" t="str">
        <f t="shared" si="59"/>
        <v>|17033956|652562</v>
      </c>
    </row>
    <row r="413" spans="1:11">
      <c r="A413" s="22" t="s">
        <v>1720</v>
      </c>
      <c r="B413" t="str">
        <f t="shared" si="56"/>
        <v/>
      </c>
      <c r="C413">
        <f t="shared" si="57"/>
        <v>0</v>
      </c>
      <c r="D413">
        <f t="shared" si="52"/>
        <v>0</v>
      </c>
      <c r="E413" s="1" t="str">
        <f>IF(B413="/..",_xlfn.TEXTBEFORE(H412, "|",-2),"")</f>
        <v/>
      </c>
      <c r="F413" s="1">
        <f>VALUE(IF(B413="/..",_xlfn.TEXTBEFORE(_xlfn.TEXTAFTER(H412, "|",-2),"|"),0))</f>
        <v>0</v>
      </c>
      <c r="G413" s="1">
        <f t="shared" si="55"/>
        <v>0</v>
      </c>
      <c r="H413" t="str">
        <f t="shared" si="53"/>
        <v>|17033956|652562|0</v>
      </c>
      <c r="I413">
        <f t="shared" si="58"/>
        <v>0</v>
      </c>
      <c r="J413" s="1" t="str">
        <f t="shared" si="54"/>
        <v>|17033956|652562|0</v>
      </c>
      <c r="K413" t="str">
        <f t="shared" si="59"/>
        <v>|17033956|652562</v>
      </c>
    </row>
    <row r="414" spans="1:11">
      <c r="A414" s="22" t="s">
        <v>1958</v>
      </c>
      <c r="B414" t="str">
        <f t="shared" si="56"/>
        <v/>
      </c>
      <c r="C414">
        <f t="shared" si="57"/>
        <v>171931</v>
      </c>
      <c r="D414">
        <f t="shared" si="52"/>
        <v>0</v>
      </c>
      <c r="E414" s="1" t="str">
        <f>IF(B414="/..",_xlfn.TEXTBEFORE(H413, "|",-2),"")</f>
        <v/>
      </c>
      <c r="F414" s="1">
        <f>VALUE(IF(B414="/..",_xlfn.TEXTBEFORE(_xlfn.TEXTAFTER(H413, "|",-2),"|"),0))</f>
        <v>0</v>
      </c>
      <c r="G414" s="1">
        <f t="shared" si="55"/>
        <v>0</v>
      </c>
      <c r="H414" t="str">
        <f t="shared" si="53"/>
        <v>|17033956|652562|171931</v>
      </c>
      <c r="I414">
        <f t="shared" si="58"/>
        <v>0</v>
      </c>
      <c r="J414" s="1" t="str">
        <f t="shared" si="54"/>
        <v>|17033956|652562|171931</v>
      </c>
      <c r="K414" t="str">
        <f t="shared" si="59"/>
        <v>|17033956|652562</v>
      </c>
    </row>
    <row r="415" spans="1:11">
      <c r="A415" s="22" t="s">
        <v>1737</v>
      </c>
      <c r="B415" t="str">
        <f t="shared" si="56"/>
        <v>/..</v>
      </c>
      <c r="C415">
        <f t="shared" si="57"/>
        <v>0</v>
      </c>
      <c r="D415">
        <f t="shared" si="52"/>
        <v>171931</v>
      </c>
      <c r="E415" s="1" t="str">
        <f>IF(B415="/..",_xlfn.TEXTBEFORE(H414, "|",-2),"")</f>
        <v>|17033956</v>
      </c>
      <c r="F415" s="1">
        <f>VALUE(IF(B415="/..",_xlfn.TEXTBEFORE(_xlfn.TEXTAFTER(H414, "|",-2),"|"),0))</f>
        <v>652562</v>
      </c>
      <c r="G415" s="1">
        <f t="shared" si="55"/>
        <v>171931</v>
      </c>
      <c r="H415" t="str">
        <f t="shared" si="53"/>
        <v>|17033956|824493</v>
      </c>
      <c r="I415">
        <f t="shared" si="58"/>
        <v>171931</v>
      </c>
      <c r="J415" s="1" t="str">
        <f t="shared" si="54"/>
        <v>|17033956|652562</v>
      </c>
      <c r="K415" t="str">
        <f t="shared" si="59"/>
        <v>|17033956</v>
      </c>
    </row>
    <row r="416" spans="1:11">
      <c r="A416" s="22" t="s">
        <v>1959</v>
      </c>
      <c r="B416" t="str">
        <f t="shared" si="56"/>
        <v>/znrnj</v>
      </c>
      <c r="C416">
        <f t="shared" si="57"/>
        <v>0</v>
      </c>
      <c r="D416">
        <f t="shared" si="52"/>
        <v>0</v>
      </c>
      <c r="E416" s="1" t="str">
        <f>IF(B416="/..",_xlfn.TEXTBEFORE(H415, "|",-2),"")</f>
        <v/>
      </c>
      <c r="F416" s="1">
        <f>VALUE(IF(B416="/..",_xlfn.TEXTBEFORE(_xlfn.TEXTAFTER(H415, "|",-2),"|"),0))</f>
        <v>0</v>
      </c>
      <c r="G416" s="1">
        <f t="shared" si="55"/>
        <v>0</v>
      </c>
      <c r="H416" t="str">
        <f t="shared" si="53"/>
        <v>|17033956|824493|0</v>
      </c>
      <c r="I416">
        <f t="shared" si="58"/>
        <v>652562</v>
      </c>
      <c r="J416" s="1" t="str">
        <f t="shared" si="54"/>
        <v>|17033956|652562|0</v>
      </c>
      <c r="K416" t="str">
        <f t="shared" si="59"/>
        <v>|17033956|824493</v>
      </c>
    </row>
    <row r="417" spans="1:11">
      <c r="A417" s="22" t="s">
        <v>1720</v>
      </c>
      <c r="B417" t="str">
        <f t="shared" si="56"/>
        <v/>
      </c>
      <c r="C417">
        <f t="shared" si="57"/>
        <v>0</v>
      </c>
      <c r="D417">
        <f t="shared" si="52"/>
        <v>0</v>
      </c>
      <c r="E417" s="1" t="str">
        <f>IF(B417="/..",_xlfn.TEXTBEFORE(H416, "|",-2),"")</f>
        <v/>
      </c>
      <c r="F417" s="1">
        <f>VALUE(IF(B417="/..",_xlfn.TEXTBEFORE(_xlfn.TEXTAFTER(H416, "|",-2),"|"),0))</f>
        <v>0</v>
      </c>
      <c r="G417" s="1">
        <f t="shared" si="55"/>
        <v>0</v>
      </c>
      <c r="H417" t="str">
        <f t="shared" si="53"/>
        <v>|17033956|824493|0</v>
      </c>
      <c r="I417">
        <f t="shared" si="58"/>
        <v>0</v>
      </c>
      <c r="J417" s="1" t="str">
        <f t="shared" si="54"/>
        <v>|17033956|824493|0</v>
      </c>
      <c r="K417" t="str">
        <f t="shared" si="59"/>
        <v>|17033956|824493</v>
      </c>
    </row>
    <row r="418" spans="1:11">
      <c r="A418" s="22" t="s">
        <v>1960</v>
      </c>
      <c r="B418" t="str">
        <f t="shared" si="56"/>
        <v/>
      </c>
      <c r="C418">
        <f t="shared" si="57"/>
        <v>153738</v>
      </c>
      <c r="D418">
        <f t="shared" si="52"/>
        <v>0</v>
      </c>
      <c r="E418" s="1" t="str">
        <f>IF(B418="/..",_xlfn.TEXTBEFORE(H417, "|",-2),"")</f>
        <v/>
      </c>
      <c r="F418" s="1">
        <f>VALUE(IF(B418="/..",_xlfn.TEXTBEFORE(_xlfn.TEXTAFTER(H417, "|",-2),"|"),0))</f>
        <v>0</v>
      </c>
      <c r="G418" s="1">
        <f t="shared" si="55"/>
        <v>0</v>
      </c>
      <c r="H418" t="str">
        <f t="shared" si="53"/>
        <v>|17033956|824493|153738</v>
      </c>
      <c r="I418">
        <f t="shared" si="58"/>
        <v>0</v>
      </c>
      <c r="J418" s="1" t="str">
        <f t="shared" si="54"/>
        <v>|17033956|824493|153738</v>
      </c>
      <c r="K418" t="str">
        <f t="shared" si="59"/>
        <v>|17033956|824493</v>
      </c>
    </row>
    <row r="419" spans="1:11">
      <c r="A419" s="22" t="s">
        <v>1737</v>
      </c>
      <c r="B419" t="str">
        <f t="shared" si="56"/>
        <v>/..</v>
      </c>
      <c r="C419">
        <f t="shared" si="57"/>
        <v>0</v>
      </c>
      <c r="D419">
        <f t="shared" si="52"/>
        <v>153738</v>
      </c>
      <c r="E419" s="1" t="str">
        <f>IF(B419="/..",_xlfn.TEXTBEFORE(H418, "|",-2),"")</f>
        <v>|17033956</v>
      </c>
      <c r="F419" s="1">
        <f>VALUE(IF(B419="/..",_xlfn.TEXTBEFORE(_xlfn.TEXTAFTER(H418, "|",-2),"|"),0))</f>
        <v>824493</v>
      </c>
      <c r="G419" s="1">
        <f t="shared" si="55"/>
        <v>153738</v>
      </c>
      <c r="H419" t="str">
        <f t="shared" si="53"/>
        <v>|17033956|978231</v>
      </c>
      <c r="I419">
        <f t="shared" si="58"/>
        <v>153738</v>
      </c>
      <c r="J419" s="1" t="str">
        <f t="shared" si="54"/>
        <v>|17033956|824493</v>
      </c>
      <c r="K419" t="str">
        <f t="shared" si="59"/>
        <v>|17033956</v>
      </c>
    </row>
    <row r="420" spans="1:11">
      <c r="A420" s="22" t="s">
        <v>1737</v>
      </c>
      <c r="B420" t="str">
        <f t="shared" si="56"/>
        <v>/..</v>
      </c>
      <c r="C420">
        <f t="shared" si="57"/>
        <v>0</v>
      </c>
      <c r="D420">
        <f t="shared" si="52"/>
        <v>978231</v>
      </c>
      <c r="E420" s="1" t="str">
        <f>IF(B420="/..",_xlfn.TEXTBEFORE(H419, "|",-2),"")</f>
        <v/>
      </c>
      <c r="F420" s="1">
        <f>VALUE(IF(B420="/..",_xlfn.TEXTBEFORE(_xlfn.TEXTAFTER(H419, "|",-2),"|"),0))</f>
        <v>17033956</v>
      </c>
      <c r="G420" s="1">
        <f t="shared" si="55"/>
        <v>978231</v>
      </c>
      <c r="H420" t="str">
        <f t="shared" si="53"/>
        <v>|18012187</v>
      </c>
      <c r="I420">
        <f t="shared" si="58"/>
        <v>824493</v>
      </c>
      <c r="J420" s="1" t="str">
        <f t="shared" si="54"/>
        <v>|17033956</v>
      </c>
      <c r="K420" t="str">
        <f t="shared" si="59"/>
        <v/>
      </c>
    </row>
    <row r="421" spans="1:11">
      <c r="A421" s="22" t="s">
        <v>1961</v>
      </c>
      <c r="B421" t="str">
        <f t="shared" si="56"/>
        <v>/lmmw</v>
      </c>
      <c r="C421">
        <f t="shared" si="57"/>
        <v>0</v>
      </c>
      <c r="D421">
        <f t="shared" si="52"/>
        <v>0</v>
      </c>
      <c r="E421" s="1" t="str">
        <f>IF(B421="/..",_xlfn.TEXTBEFORE(H420, "|",-2),"")</f>
        <v/>
      </c>
      <c r="F421" s="1">
        <f>VALUE(IF(B421="/..",_xlfn.TEXTBEFORE(_xlfn.TEXTAFTER(H420, "|",-2),"|"),0))</f>
        <v>0</v>
      </c>
      <c r="G421" s="1">
        <f t="shared" si="55"/>
        <v>0</v>
      </c>
      <c r="H421" t="str">
        <f t="shared" si="53"/>
        <v>|18012187|0</v>
      </c>
      <c r="I421">
        <f t="shared" si="58"/>
        <v>17033956</v>
      </c>
      <c r="J421" s="1" t="str">
        <f t="shared" si="54"/>
        <v>|17033956|0</v>
      </c>
      <c r="K421" t="str">
        <f t="shared" si="59"/>
        <v>|18012187</v>
      </c>
    </row>
    <row r="422" spans="1:11">
      <c r="A422" s="22" t="s">
        <v>1720</v>
      </c>
      <c r="B422" t="str">
        <f t="shared" si="56"/>
        <v/>
      </c>
      <c r="C422">
        <f t="shared" si="57"/>
        <v>0</v>
      </c>
      <c r="D422">
        <f t="shared" si="52"/>
        <v>0</v>
      </c>
      <c r="E422" s="1" t="str">
        <f>IF(B422="/..",_xlfn.TEXTBEFORE(H421, "|",-2),"")</f>
        <v/>
      </c>
      <c r="F422" s="1">
        <f>VALUE(IF(B422="/..",_xlfn.TEXTBEFORE(_xlfn.TEXTAFTER(H421, "|",-2),"|"),0))</f>
        <v>0</v>
      </c>
      <c r="G422" s="1">
        <f t="shared" si="55"/>
        <v>0</v>
      </c>
      <c r="H422" t="str">
        <f t="shared" si="53"/>
        <v>|18012187|0</v>
      </c>
      <c r="I422">
        <f t="shared" si="58"/>
        <v>0</v>
      </c>
      <c r="J422" s="1" t="str">
        <f t="shared" si="54"/>
        <v>|18012187|0</v>
      </c>
      <c r="K422" t="str">
        <f t="shared" si="59"/>
        <v>|18012187</v>
      </c>
    </row>
    <row r="423" spans="1:11">
      <c r="A423" s="22" t="s">
        <v>1962</v>
      </c>
      <c r="B423" t="str">
        <f t="shared" si="56"/>
        <v/>
      </c>
      <c r="C423">
        <f t="shared" si="57"/>
        <v>0</v>
      </c>
      <c r="D423">
        <f t="shared" si="52"/>
        <v>0</v>
      </c>
      <c r="E423" s="1" t="str">
        <f>IF(B423="/..",_xlfn.TEXTBEFORE(H422, "|",-2),"")</f>
        <v/>
      </c>
      <c r="F423" s="1">
        <f>VALUE(IF(B423="/..",_xlfn.TEXTBEFORE(_xlfn.TEXTAFTER(H422, "|",-2),"|"),0))</f>
        <v>0</v>
      </c>
      <c r="G423" s="1">
        <f t="shared" si="55"/>
        <v>0</v>
      </c>
      <c r="H423" t="str">
        <f t="shared" si="53"/>
        <v>|18012187|0</v>
      </c>
      <c r="I423">
        <f t="shared" si="58"/>
        <v>0</v>
      </c>
      <c r="J423" s="1" t="str">
        <f t="shared" si="54"/>
        <v>|18012187|0</v>
      </c>
      <c r="K423" t="str">
        <f t="shared" si="59"/>
        <v>|18012187</v>
      </c>
    </row>
    <row r="424" spans="1:11">
      <c r="A424" s="22" t="s">
        <v>1963</v>
      </c>
      <c r="B424" t="str">
        <f t="shared" si="56"/>
        <v/>
      </c>
      <c r="C424">
        <f t="shared" si="57"/>
        <v>163303</v>
      </c>
      <c r="D424">
        <f t="shared" si="52"/>
        <v>0</v>
      </c>
      <c r="E424" s="1" t="str">
        <f>IF(B424="/..",_xlfn.TEXTBEFORE(H423, "|",-2),"")</f>
        <v/>
      </c>
      <c r="F424" s="1">
        <f>VALUE(IF(B424="/..",_xlfn.TEXTBEFORE(_xlfn.TEXTAFTER(H423, "|",-2),"|"),0))</f>
        <v>0</v>
      </c>
      <c r="G424" s="1">
        <f t="shared" si="55"/>
        <v>0</v>
      </c>
      <c r="H424" t="str">
        <f t="shared" si="53"/>
        <v>|18012187|163303</v>
      </c>
      <c r="I424">
        <f t="shared" si="58"/>
        <v>0</v>
      </c>
      <c r="J424" s="1" t="str">
        <f t="shared" si="54"/>
        <v>|18012187|163303</v>
      </c>
      <c r="K424" t="str">
        <f t="shared" si="59"/>
        <v>|18012187</v>
      </c>
    </row>
    <row r="425" spans="1:11">
      <c r="A425" s="22" t="s">
        <v>1964</v>
      </c>
      <c r="B425" t="str">
        <f t="shared" si="56"/>
        <v/>
      </c>
      <c r="C425">
        <f t="shared" si="57"/>
        <v>43453</v>
      </c>
      <c r="D425">
        <f t="shared" si="52"/>
        <v>0</v>
      </c>
      <c r="E425" s="1" t="str">
        <f>IF(B425="/..",_xlfn.TEXTBEFORE(H424, "|",-2),"")</f>
        <v/>
      </c>
      <c r="F425" s="1">
        <f>VALUE(IF(B425="/..",_xlfn.TEXTBEFORE(_xlfn.TEXTAFTER(H424, "|",-2),"|"),0))</f>
        <v>0</v>
      </c>
      <c r="G425" s="1">
        <f t="shared" si="55"/>
        <v>0</v>
      </c>
      <c r="H425" t="str">
        <f t="shared" si="53"/>
        <v>|18012187|206756</v>
      </c>
      <c r="I425">
        <f t="shared" si="58"/>
        <v>163303</v>
      </c>
      <c r="J425" s="1" t="str">
        <f t="shared" si="54"/>
        <v>|18012187|206756</v>
      </c>
      <c r="K425" t="str">
        <f t="shared" si="59"/>
        <v>|18012187</v>
      </c>
    </row>
    <row r="426" spans="1:11">
      <c r="A426" s="22" t="s">
        <v>1965</v>
      </c>
      <c r="B426" t="str">
        <f t="shared" si="56"/>
        <v/>
      </c>
      <c r="C426">
        <f t="shared" si="57"/>
        <v>33319</v>
      </c>
      <c r="D426">
        <f t="shared" si="52"/>
        <v>0</v>
      </c>
      <c r="E426" s="1" t="str">
        <f>IF(B426="/..",_xlfn.TEXTBEFORE(H425, "|",-2),"")</f>
        <v/>
      </c>
      <c r="F426" s="1">
        <f>VALUE(IF(B426="/..",_xlfn.TEXTBEFORE(_xlfn.TEXTAFTER(H425, "|",-2),"|"),0))</f>
        <v>0</v>
      </c>
      <c r="G426" s="1">
        <f t="shared" si="55"/>
        <v>0</v>
      </c>
      <c r="H426" t="str">
        <f t="shared" si="53"/>
        <v>|18012187|240075</v>
      </c>
      <c r="I426">
        <f t="shared" si="58"/>
        <v>206756</v>
      </c>
      <c r="J426" s="1" t="str">
        <f t="shared" si="54"/>
        <v>|18012187|240075</v>
      </c>
      <c r="K426" t="str">
        <f t="shared" si="59"/>
        <v>|18012187</v>
      </c>
    </row>
    <row r="427" spans="1:11">
      <c r="A427" s="22" t="s">
        <v>1966</v>
      </c>
      <c r="B427" t="str">
        <f t="shared" si="56"/>
        <v/>
      </c>
      <c r="C427">
        <f t="shared" si="57"/>
        <v>0</v>
      </c>
      <c r="D427">
        <f t="shared" si="52"/>
        <v>0</v>
      </c>
      <c r="E427" s="1" t="str">
        <f>IF(B427="/..",_xlfn.TEXTBEFORE(H426, "|",-2),"")</f>
        <v/>
      </c>
      <c r="F427" s="1">
        <f>VALUE(IF(B427="/..",_xlfn.TEXTBEFORE(_xlfn.TEXTAFTER(H426, "|",-2),"|"),0))</f>
        <v>0</v>
      </c>
      <c r="G427" s="1">
        <f t="shared" si="55"/>
        <v>0</v>
      </c>
      <c r="H427" t="str">
        <f t="shared" si="53"/>
        <v>|18012187|240075</v>
      </c>
      <c r="I427">
        <f t="shared" si="58"/>
        <v>240075</v>
      </c>
      <c r="J427" s="1" t="str">
        <f t="shared" si="54"/>
        <v>|18012187|240075</v>
      </c>
      <c r="K427" t="str">
        <f t="shared" si="59"/>
        <v>|18012187</v>
      </c>
    </row>
    <row r="428" spans="1:11">
      <c r="A428" s="22" t="s">
        <v>1967</v>
      </c>
      <c r="B428" t="str">
        <f t="shared" si="56"/>
        <v>/bqqnsfdj</v>
      </c>
      <c r="C428">
        <f t="shared" si="57"/>
        <v>0</v>
      </c>
      <c r="D428">
        <f t="shared" si="52"/>
        <v>0</v>
      </c>
      <c r="E428" s="1" t="str">
        <f>IF(B428="/..",_xlfn.TEXTBEFORE(H427, "|",-2),"")</f>
        <v/>
      </c>
      <c r="F428" s="1">
        <f>VALUE(IF(B428="/..",_xlfn.TEXTBEFORE(_xlfn.TEXTAFTER(H427, "|",-2),"|"),0))</f>
        <v>0</v>
      </c>
      <c r="G428" s="1">
        <f t="shared" si="55"/>
        <v>0</v>
      </c>
      <c r="H428" t="str">
        <f t="shared" si="53"/>
        <v>|18012187|240075|0</v>
      </c>
      <c r="I428">
        <f t="shared" si="58"/>
        <v>240075</v>
      </c>
      <c r="J428" s="1" t="str">
        <f t="shared" si="54"/>
        <v>|18012187|240075|0</v>
      </c>
      <c r="K428" t="str">
        <f t="shared" si="59"/>
        <v>|18012187|240075</v>
      </c>
    </row>
    <row r="429" spans="1:11">
      <c r="A429" s="22" t="s">
        <v>1720</v>
      </c>
      <c r="B429" t="str">
        <f t="shared" si="56"/>
        <v/>
      </c>
      <c r="C429">
        <f t="shared" si="57"/>
        <v>0</v>
      </c>
      <c r="D429">
        <f t="shared" si="52"/>
        <v>0</v>
      </c>
      <c r="E429" s="1" t="str">
        <f>IF(B429="/..",_xlfn.TEXTBEFORE(H428, "|",-2),"")</f>
        <v/>
      </c>
      <c r="F429" s="1">
        <f>VALUE(IF(B429="/..",_xlfn.TEXTBEFORE(_xlfn.TEXTAFTER(H428, "|",-2),"|"),0))</f>
        <v>0</v>
      </c>
      <c r="G429" s="1">
        <f t="shared" si="55"/>
        <v>0</v>
      </c>
      <c r="H429" t="str">
        <f t="shared" si="53"/>
        <v>|18012187|240075|0</v>
      </c>
      <c r="I429">
        <f t="shared" si="58"/>
        <v>0</v>
      </c>
      <c r="J429" s="1" t="str">
        <f t="shared" si="54"/>
        <v>|18012187|240075|0</v>
      </c>
      <c r="K429" t="str">
        <f t="shared" si="59"/>
        <v>|18012187|240075</v>
      </c>
    </row>
    <row r="430" spans="1:11">
      <c r="A430" s="22" t="s">
        <v>1721</v>
      </c>
      <c r="B430" t="str">
        <f t="shared" si="56"/>
        <v/>
      </c>
      <c r="C430">
        <f t="shared" si="57"/>
        <v>0</v>
      </c>
      <c r="D430">
        <f t="shared" si="52"/>
        <v>0</v>
      </c>
      <c r="E430" s="1" t="str">
        <f>IF(B430="/..",_xlfn.TEXTBEFORE(H429, "|",-2),"")</f>
        <v/>
      </c>
      <c r="F430" s="1">
        <f>VALUE(IF(B430="/..",_xlfn.TEXTBEFORE(_xlfn.TEXTAFTER(H429, "|",-2),"|"),0))</f>
        <v>0</v>
      </c>
      <c r="G430" s="1">
        <f t="shared" si="55"/>
        <v>0</v>
      </c>
      <c r="H430" t="str">
        <f t="shared" si="53"/>
        <v>|18012187|240075|0</v>
      </c>
      <c r="I430">
        <f t="shared" si="58"/>
        <v>0</v>
      </c>
      <c r="J430" s="1" t="str">
        <f t="shared" si="54"/>
        <v>|18012187|240075|0</v>
      </c>
      <c r="K430" t="str">
        <f t="shared" si="59"/>
        <v>|18012187|240075</v>
      </c>
    </row>
    <row r="431" spans="1:11">
      <c r="A431" s="22" t="s">
        <v>1968</v>
      </c>
      <c r="B431" t="str">
        <f t="shared" si="56"/>
        <v/>
      </c>
      <c r="C431">
        <f t="shared" si="57"/>
        <v>2251</v>
      </c>
      <c r="D431">
        <f t="shared" si="52"/>
        <v>0</v>
      </c>
      <c r="E431" s="1" t="str">
        <f>IF(B431="/..",_xlfn.TEXTBEFORE(H430, "|",-2),"")</f>
        <v/>
      </c>
      <c r="F431" s="1">
        <f>VALUE(IF(B431="/..",_xlfn.TEXTBEFORE(_xlfn.TEXTAFTER(H430, "|",-2),"|"),0))</f>
        <v>0</v>
      </c>
      <c r="G431" s="1">
        <f t="shared" si="55"/>
        <v>0</v>
      </c>
      <c r="H431" t="str">
        <f t="shared" si="53"/>
        <v>|18012187|240075|2251</v>
      </c>
      <c r="I431">
        <f t="shared" si="58"/>
        <v>0</v>
      </c>
      <c r="J431" s="1" t="str">
        <f t="shared" si="54"/>
        <v>|18012187|240075|2251</v>
      </c>
      <c r="K431" t="str">
        <f t="shared" si="59"/>
        <v>|18012187|240075</v>
      </c>
    </row>
    <row r="432" spans="1:11">
      <c r="A432" s="22" t="s">
        <v>1969</v>
      </c>
      <c r="B432" t="str">
        <f t="shared" si="56"/>
        <v/>
      </c>
      <c r="C432">
        <f t="shared" si="57"/>
        <v>14707</v>
      </c>
      <c r="D432">
        <f t="shared" si="52"/>
        <v>0</v>
      </c>
      <c r="E432" s="1" t="str">
        <f>IF(B432="/..",_xlfn.TEXTBEFORE(H431, "|",-2),"")</f>
        <v/>
      </c>
      <c r="F432" s="1">
        <f>VALUE(IF(B432="/..",_xlfn.TEXTBEFORE(_xlfn.TEXTAFTER(H431, "|",-2),"|"),0))</f>
        <v>0</v>
      </c>
      <c r="G432" s="1">
        <f t="shared" si="55"/>
        <v>0</v>
      </c>
      <c r="H432" t="str">
        <f t="shared" si="53"/>
        <v>|18012187|240075|16958</v>
      </c>
      <c r="I432">
        <f t="shared" si="58"/>
        <v>2251</v>
      </c>
      <c r="J432" s="1" t="str">
        <f t="shared" si="54"/>
        <v>|18012187|240075|16958</v>
      </c>
      <c r="K432" t="str">
        <f t="shared" si="59"/>
        <v>|18012187|240075</v>
      </c>
    </row>
    <row r="433" spans="1:11">
      <c r="A433" s="22" t="s">
        <v>1970</v>
      </c>
      <c r="B433" t="str">
        <f t="shared" si="56"/>
        <v/>
      </c>
      <c r="C433">
        <f t="shared" si="57"/>
        <v>0</v>
      </c>
      <c r="D433">
        <f t="shared" si="52"/>
        <v>0</v>
      </c>
      <c r="E433" s="1" t="str">
        <f>IF(B433="/..",_xlfn.TEXTBEFORE(H432, "|",-2),"")</f>
        <v/>
      </c>
      <c r="F433" s="1">
        <f>VALUE(IF(B433="/..",_xlfn.TEXTBEFORE(_xlfn.TEXTAFTER(H432, "|",-2),"|"),0))</f>
        <v>0</v>
      </c>
      <c r="G433" s="1">
        <f t="shared" si="55"/>
        <v>0</v>
      </c>
      <c r="H433" t="str">
        <f t="shared" si="53"/>
        <v>|18012187|240075|16958</v>
      </c>
      <c r="I433">
        <f t="shared" si="58"/>
        <v>16958</v>
      </c>
      <c r="J433" s="1" t="str">
        <f t="shared" si="54"/>
        <v>|18012187|240075|16958</v>
      </c>
      <c r="K433" t="str">
        <f t="shared" si="59"/>
        <v>|18012187|240075</v>
      </c>
    </row>
    <row r="434" spans="1:11">
      <c r="A434" s="22" t="s">
        <v>1731</v>
      </c>
      <c r="B434" t="str">
        <f t="shared" si="56"/>
        <v>/bnl</v>
      </c>
      <c r="C434">
        <f t="shared" si="57"/>
        <v>0</v>
      </c>
      <c r="D434">
        <f t="shared" si="52"/>
        <v>0</v>
      </c>
      <c r="E434" s="1" t="str">
        <f>IF(B434="/..",_xlfn.TEXTBEFORE(H433, "|",-2),"")</f>
        <v/>
      </c>
      <c r="F434" s="1">
        <f>VALUE(IF(B434="/..",_xlfn.TEXTBEFORE(_xlfn.TEXTAFTER(H433, "|",-2),"|"),0))</f>
        <v>0</v>
      </c>
      <c r="G434" s="1">
        <f t="shared" si="55"/>
        <v>0</v>
      </c>
      <c r="H434" t="str">
        <f t="shared" si="53"/>
        <v>|18012187|240075|16958|0</v>
      </c>
      <c r="I434">
        <f t="shared" si="58"/>
        <v>16958</v>
      </c>
      <c r="J434" s="1" t="str">
        <f t="shared" si="54"/>
        <v>|18012187|240075|16958|0</v>
      </c>
      <c r="K434" t="str">
        <f t="shared" si="59"/>
        <v>|18012187|240075|16958</v>
      </c>
    </row>
    <row r="435" spans="1:11">
      <c r="A435" s="22" t="s">
        <v>1720</v>
      </c>
      <c r="B435" t="str">
        <f t="shared" si="56"/>
        <v/>
      </c>
      <c r="C435">
        <f t="shared" si="57"/>
        <v>0</v>
      </c>
      <c r="D435">
        <f t="shared" si="52"/>
        <v>0</v>
      </c>
      <c r="E435" s="1" t="str">
        <f>IF(B435="/..",_xlfn.TEXTBEFORE(H434, "|",-2),"")</f>
        <v/>
      </c>
      <c r="F435" s="1">
        <f>VALUE(IF(B435="/..",_xlfn.TEXTBEFORE(_xlfn.TEXTAFTER(H434, "|",-2),"|"),0))</f>
        <v>0</v>
      </c>
      <c r="G435" s="1">
        <f t="shared" si="55"/>
        <v>0</v>
      </c>
      <c r="H435" t="str">
        <f t="shared" si="53"/>
        <v>|18012187|240075|16958|0</v>
      </c>
      <c r="I435">
        <f t="shared" si="58"/>
        <v>0</v>
      </c>
      <c r="J435" s="1" t="str">
        <f t="shared" si="54"/>
        <v>|18012187|240075|16958|0</v>
      </c>
      <c r="K435" t="str">
        <f t="shared" si="59"/>
        <v>|18012187|240075|16958</v>
      </c>
    </row>
    <row r="436" spans="1:11">
      <c r="A436" s="22" t="s">
        <v>1971</v>
      </c>
      <c r="B436" t="str">
        <f t="shared" si="56"/>
        <v/>
      </c>
      <c r="C436">
        <f t="shared" si="57"/>
        <v>33357</v>
      </c>
      <c r="D436">
        <f t="shared" si="52"/>
        <v>0</v>
      </c>
      <c r="E436" s="1" t="str">
        <f>IF(B436="/..",_xlfn.TEXTBEFORE(H435, "|",-2),"")</f>
        <v/>
      </c>
      <c r="F436" s="1">
        <f>VALUE(IF(B436="/..",_xlfn.TEXTBEFORE(_xlfn.TEXTAFTER(H435, "|",-2),"|"),0))</f>
        <v>0</v>
      </c>
      <c r="G436" s="1">
        <f t="shared" si="55"/>
        <v>0</v>
      </c>
      <c r="H436" t="str">
        <f t="shared" si="53"/>
        <v>|18012187|240075|16958|33357</v>
      </c>
      <c r="I436">
        <f t="shared" si="58"/>
        <v>0</v>
      </c>
      <c r="J436" s="1" t="str">
        <f t="shared" si="54"/>
        <v>|18012187|240075|16958|33357</v>
      </c>
      <c r="K436" t="str">
        <f t="shared" si="59"/>
        <v>|18012187|240075|16958</v>
      </c>
    </row>
    <row r="437" spans="1:11">
      <c r="A437" s="22" t="s">
        <v>1972</v>
      </c>
      <c r="B437" t="str">
        <f t="shared" si="56"/>
        <v/>
      </c>
      <c r="C437">
        <f t="shared" si="57"/>
        <v>151237</v>
      </c>
      <c r="D437">
        <f t="shared" si="52"/>
        <v>0</v>
      </c>
      <c r="E437" s="1" t="str">
        <f>IF(B437="/..",_xlfn.TEXTBEFORE(H436, "|",-2),"")</f>
        <v/>
      </c>
      <c r="F437" s="1">
        <f>VALUE(IF(B437="/..",_xlfn.TEXTBEFORE(_xlfn.TEXTAFTER(H436, "|",-2),"|"),0))</f>
        <v>0</v>
      </c>
      <c r="G437" s="1">
        <f t="shared" si="55"/>
        <v>0</v>
      </c>
      <c r="H437" t="str">
        <f t="shared" si="53"/>
        <v>|18012187|240075|16958|184594</v>
      </c>
      <c r="I437">
        <f t="shared" si="58"/>
        <v>33357</v>
      </c>
      <c r="J437" s="1" t="str">
        <f t="shared" si="54"/>
        <v>|18012187|240075|16958|184594</v>
      </c>
      <c r="K437" t="str">
        <f t="shared" si="59"/>
        <v>|18012187|240075|16958</v>
      </c>
    </row>
    <row r="438" spans="1:11">
      <c r="A438" s="22" t="s">
        <v>1973</v>
      </c>
      <c r="B438" t="str">
        <f t="shared" si="56"/>
        <v/>
      </c>
      <c r="C438">
        <f t="shared" si="57"/>
        <v>40294</v>
      </c>
      <c r="D438">
        <f t="shared" si="52"/>
        <v>0</v>
      </c>
      <c r="E438" s="1" t="str">
        <f>IF(B438="/..",_xlfn.TEXTBEFORE(H437, "|",-2),"")</f>
        <v/>
      </c>
      <c r="F438" s="1">
        <f>VALUE(IF(B438="/..",_xlfn.TEXTBEFORE(_xlfn.TEXTAFTER(H437, "|",-2),"|"),0))</f>
        <v>0</v>
      </c>
      <c r="G438" s="1">
        <f t="shared" si="55"/>
        <v>0</v>
      </c>
      <c r="H438" t="str">
        <f t="shared" si="53"/>
        <v>|18012187|240075|16958|224888</v>
      </c>
      <c r="I438">
        <f t="shared" si="58"/>
        <v>184594</v>
      </c>
      <c r="J438" s="1" t="str">
        <f t="shared" si="54"/>
        <v>|18012187|240075|16958|224888</v>
      </c>
      <c r="K438" t="str">
        <f t="shared" si="59"/>
        <v>|18012187|240075|16958</v>
      </c>
    </row>
    <row r="439" spans="1:11">
      <c r="A439" s="22" t="s">
        <v>1974</v>
      </c>
      <c r="B439" t="str">
        <f t="shared" si="56"/>
        <v/>
      </c>
      <c r="C439">
        <f t="shared" si="57"/>
        <v>76455</v>
      </c>
      <c r="D439">
        <f t="shared" si="52"/>
        <v>0</v>
      </c>
      <c r="E439" s="1" t="str">
        <f>IF(B439="/..",_xlfn.TEXTBEFORE(H438, "|",-2),"")</f>
        <v/>
      </c>
      <c r="F439" s="1">
        <f>VALUE(IF(B439="/..",_xlfn.TEXTBEFORE(_xlfn.TEXTAFTER(H438, "|",-2),"|"),0))</f>
        <v>0</v>
      </c>
      <c r="G439" s="1">
        <f t="shared" si="55"/>
        <v>0</v>
      </c>
      <c r="H439" t="str">
        <f t="shared" si="53"/>
        <v>|18012187|240075|16958|301343</v>
      </c>
      <c r="I439">
        <f t="shared" si="58"/>
        <v>224888</v>
      </c>
      <c r="J439" s="1" t="str">
        <f t="shared" si="54"/>
        <v>|18012187|240075|16958|301343</v>
      </c>
      <c r="K439" t="str">
        <f t="shared" si="59"/>
        <v>|18012187|240075|16958</v>
      </c>
    </row>
    <row r="440" spans="1:11">
      <c r="A440" s="22" t="s">
        <v>1975</v>
      </c>
      <c r="B440" t="str">
        <f t="shared" si="56"/>
        <v/>
      </c>
      <c r="C440">
        <f t="shared" si="57"/>
        <v>290341</v>
      </c>
      <c r="D440">
        <f t="shared" si="52"/>
        <v>0</v>
      </c>
      <c r="E440" s="1" t="str">
        <f>IF(B440="/..",_xlfn.TEXTBEFORE(H439, "|",-2),"")</f>
        <v/>
      </c>
      <c r="F440" s="1">
        <f>VALUE(IF(B440="/..",_xlfn.TEXTBEFORE(_xlfn.TEXTAFTER(H439, "|",-2),"|"),0))</f>
        <v>0</v>
      </c>
      <c r="G440" s="1">
        <f t="shared" si="55"/>
        <v>0</v>
      </c>
      <c r="H440" t="str">
        <f t="shared" si="53"/>
        <v>|18012187|240075|16958|591684</v>
      </c>
      <c r="I440">
        <f t="shared" si="58"/>
        <v>301343</v>
      </c>
      <c r="J440" s="1" t="str">
        <f t="shared" si="54"/>
        <v>|18012187|240075|16958|591684</v>
      </c>
      <c r="K440" t="str">
        <f t="shared" si="59"/>
        <v>|18012187|240075|16958</v>
      </c>
    </row>
    <row r="441" spans="1:11">
      <c r="A441" s="22" t="s">
        <v>1733</v>
      </c>
      <c r="B441" t="str">
        <f t="shared" si="56"/>
        <v/>
      </c>
      <c r="C441">
        <f t="shared" si="57"/>
        <v>0</v>
      </c>
      <c r="D441">
        <f t="shared" si="52"/>
        <v>0</v>
      </c>
      <c r="E441" s="1" t="str">
        <f>IF(B441="/..",_xlfn.TEXTBEFORE(H440, "|",-2),"")</f>
        <v/>
      </c>
      <c r="F441" s="1">
        <f>VALUE(IF(B441="/..",_xlfn.TEXTBEFORE(_xlfn.TEXTAFTER(H440, "|",-2),"|"),0))</f>
        <v>0</v>
      </c>
      <c r="G441" s="1">
        <f t="shared" si="55"/>
        <v>0</v>
      </c>
      <c r="H441" t="str">
        <f t="shared" si="53"/>
        <v>|18012187|240075|16958|591684</v>
      </c>
      <c r="I441">
        <f t="shared" si="58"/>
        <v>591684</v>
      </c>
      <c r="J441" s="1" t="str">
        <f t="shared" si="54"/>
        <v>|18012187|240075|16958|591684</v>
      </c>
      <c r="K441" t="str">
        <f t="shared" si="59"/>
        <v>|18012187|240075|16958</v>
      </c>
    </row>
    <row r="442" spans="1:11">
      <c r="A442" s="22" t="s">
        <v>1976</v>
      </c>
      <c r="B442" t="str">
        <f t="shared" si="56"/>
        <v/>
      </c>
      <c r="C442">
        <f t="shared" si="57"/>
        <v>0</v>
      </c>
      <c r="D442">
        <f t="shared" si="52"/>
        <v>0</v>
      </c>
      <c r="E442" s="1" t="str">
        <f>IF(B442="/..",_xlfn.TEXTBEFORE(H441, "|",-2),"")</f>
        <v/>
      </c>
      <c r="F442" s="1">
        <f>VALUE(IF(B442="/..",_xlfn.TEXTBEFORE(_xlfn.TEXTAFTER(H441, "|",-2),"|"),0))</f>
        <v>0</v>
      </c>
      <c r="G442" s="1">
        <f t="shared" si="55"/>
        <v>0</v>
      </c>
      <c r="H442" t="str">
        <f t="shared" si="53"/>
        <v>|18012187|240075|16958|591684</v>
      </c>
      <c r="I442">
        <f t="shared" si="58"/>
        <v>591684</v>
      </c>
      <c r="J442" s="1" t="str">
        <f t="shared" si="54"/>
        <v>|18012187|240075|16958|591684</v>
      </c>
      <c r="K442" t="str">
        <f t="shared" si="59"/>
        <v>|18012187|240075|16958</v>
      </c>
    </row>
    <row r="443" spans="1:11">
      <c r="A443" s="22" t="s">
        <v>1762</v>
      </c>
      <c r="B443" t="str">
        <f t="shared" si="56"/>
        <v>/lmw</v>
      </c>
      <c r="C443">
        <f t="shared" si="57"/>
        <v>0</v>
      </c>
      <c r="D443">
        <f t="shared" si="52"/>
        <v>0</v>
      </c>
      <c r="E443" s="1" t="str">
        <f>IF(B443="/..",_xlfn.TEXTBEFORE(H442, "|",-2),"")</f>
        <v/>
      </c>
      <c r="F443" s="1">
        <f>VALUE(IF(B443="/..",_xlfn.TEXTBEFORE(_xlfn.TEXTAFTER(H442, "|",-2),"|"),0))</f>
        <v>0</v>
      </c>
      <c r="G443" s="1">
        <f t="shared" si="55"/>
        <v>0</v>
      </c>
      <c r="H443" t="str">
        <f t="shared" si="53"/>
        <v>|18012187|240075|16958|591684|0</v>
      </c>
      <c r="I443">
        <f t="shared" si="58"/>
        <v>591684</v>
      </c>
      <c r="J443" s="1" t="str">
        <f t="shared" si="54"/>
        <v>|18012187|240075|16958|591684|0</v>
      </c>
      <c r="K443" t="str">
        <f t="shared" si="59"/>
        <v>|18012187|240075|16958|591684</v>
      </c>
    </row>
    <row r="444" spans="1:11">
      <c r="A444" s="22" t="s">
        <v>1720</v>
      </c>
      <c r="B444" t="str">
        <f t="shared" si="56"/>
        <v/>
      </c>
      <c r="C444">
        <f t="shared" si="57"/>
        <v>0</v>
      </c>
      <c r="D444">
        <f t="shared" si="52"/>
        <v>0</v>
      </c>
      <c r="E444" s="1" t="str">
        <f>IF(B444="/..",_xlfn.TEXTBEFORE(H443, "|",-2),"")</f>
        <v/>
      </c>
      <c r="F444" s="1">
        <f>VALUE(IF(B444="/..",_xlfn.TEXTBEFORE(_xlfn.TEXTAFTER(H443, "|",-2),"|"),0))</f>
        <v>0</v>
      </c>
      <c r="G444" s="1">
        <f t="shared" si="55"/>
        <v>0</v>
      </c>
      <c r="H444" t="str">
        <f t="shared" si="53"/>
        <v>|18012187|240075|16958|591684|0</v>
      </c>
      <c r="I444">
        <f t="shared" si="58"/>
        <v>0</v>
      </c>
      <c r="J444" s="1" t="str">
        <f t="shared" si="54"/>
        <v>|18012187|240075|16958|591684|0</v>
      </c>
      <c r="K444" t="str">
        <f t="shared" si="59"/>
        <v>|18012187|240075|16958|591684</v>
      </c>
    </row>
    <row r="445" spans="1:11">
      <c r="A445" s="22" t="s">
        <v>1977</v>
      </c>
      <c r="B445" t="str">
        <f t="shared" si="56"/>
        <v/>
      </c>
      <c r="C445">
        <f t="shared" si="57"/>
        <v>0</v>
      </c>
      <c r="D445">
        <f t="shared" si="52"/>
        <v>0</v>
      </c>
      <c r="E445" s="1" t="str">
        <f>IF(B445="/..",_xlfn.TEXTBEFORE(H444, "|",-2),"")</f>
        <v/>
      </c>
      <c r="F445" s="1">
        <f>VALUE(IF(B445="/..",_xlfn.TEXTBEFORE(_xlfn.TEXTAFTER(H444, "|",-2),"|"),0))</f>
        <v>0</v>
      </c>
      <c r="G445" s="1">
        <f t="shared" si="55"/>
        <v>0</v>
      </c>
      <c r="H445" t="str">
        <f t="shared" si="53"/>
        <v>|18012187|240075|16958|591684|0</v>
      </c>
      <c r="I445">
        <f t="shared" si="58"/>
        <v>0</v>
      </c>
      <c r="J445" s="1" t="str">
        <f t="shared" si="54"/>
        <v>|18012187|240075|16958|591684|0</v>
      </c>
      <c r="K445" t="str">
        <f t="shared" si="59"/>
        <v>|18012187|240075|16958|591684</v>
      </c>
    </row>
    <row r="446" spans="1:11">
      <c r="A446" s="22" t="s">
        <v>1978</v>
      </c>
      <c r="B446" t="str">
        <f t="shared" si="56"/>
        <v>/sfj</v>
      </c>
      <c r="C446">
        <f t="shared" si="57"/>
        <v>0</v>
      </c>
      <c r="D446">
        <f t="shared" si="52"/>
        <v>0</v>
      </c>
      <c r="E446" s="1" t="str">
        <f>IF(B446="/..",_xlfn.TEXTBEFORE(H445, "|",-2),"")</f>
        <v/>
      </c>
      <c r="F446" s="1">
        <f>VALUE(IF(B446="/..",_xlfn.TEXTBEFORE(_xlfn.TEXTAFTER(H445, "|",-2),"|"),0))</f>
        <v>0</v>
      </c>
      <c r="G446" s="1">
        <f t="shared" si="55"/>
        <v>0</v>
      </c>
      <c r="H446" t="str">
        <f t="shared" si="53"/>
        <v>|18012187|240075|16958|591684|0|0</v>
      </c>
      <c r="I446">
        <f t="shared" si="58"/>
        <v>0</v>
      </c>
      <c r="J446" s="1" t="str">
        <f t="shared" si="54"/>
        <v>|18012187|240075|16958|591684|0|0</v>
      </c>
      <c r="K446" t="str">
        <f t="shared" si="59"/>
        <v>|18012187|240075|16958|591684|0</v>
      </c>
    </row>
    <row r="447" spans="1:11">
      <c r="A447" s="22" t="s">
        <v>1720</v>
      </c>
      <c r="B447" t="str">
        <f t="shared" si="56"/>
        <v/>
      </c>
      <c r="C447">
        <f t="shared" si="57"/>
        <v>0</v>
      </c>
      <c r="D447">
        <f t="shared" si="52"/>
        <v>0</v>
      </c>
      <c r="E447" s="1" t="str">
        <f>IF(B447="/..",_xlfn.TEXTBEFORE(H446, "|",-2),"")</f>
        <v/>
      </c>
      <c r="F447" s="1">
        <f>VALUE(IF(B447="/..",_xlfn.TEXTBEFORE(_xlfn.TEXTAFTER(H446, "|",-2),"|"),0))</f>
        <v>0</v>
      </c>
      <c r="G447" s="1">
        <f t="shared" si="55"/>
        <v>0</v>
      </c>
      <c r="H447" t="str">
        <f t="shared" si="53"/>
        <v>|18012187|240075|16958|591684|0|0</v>
      </c>
      <c r="I447">
        <f t="shared" si="58"/>
        <v>0</v>
      </c>
      <c r="J447" s="1" t="str">
        <f t="shared" si="54"/>
        <v>|18012187|240075|16958|591684|0|0</v>
      </c>
      <c r="K447" t="str">
        <f t="shared" si="59"/>
        <v>|18012187|240075|16958|591684|0</v>
      </c>
    </row>
    <row r="448" spans="1:11">
      <c r="A448" s="22" t="s">
        <v>1979</v>
      </c>
      <c r="B448" t="str">
        <f t="shared" si="56"/>
        <v/>
      </c>
      <c r="C448">
        <f t="shared" si="57"/>
        <v>156532</v>
      </c>
      <c r="D448">
        <f t="shared" si="52"/>
        <v>0</v>
      </c>
      <c r="E448" s="1" t="str">
        <f>IF(B448="/..",_xlfn.TEXTBEFORE(H447, "|",-2),"")</f>
        <v/>
      </c>
      <c r="F448" s="1">
        <f>VALUE(IF(B448="/..",_xlfn.TEXTBEFORE(_xlfn.TEXTAFTER(H447, "|",-2),"|"),0))</f>
        <v>0</v>
      </c>
      <c r="G448" s="1">
        <f t="shared" si="55"/>
        <v>0</v>
      </c>
      <c r="H448" t="str">
        <f t="shared" si="53"/>
        <v>|18012187|240075|16958|591684|0|156532</v>
      </c>
      <c r="I448">
        <f t="shared" si="58"/>
        <v>0</v>
      </c>
      <c r="J448" s="1" t="str">
        <f t="shared" si="54"/>
        <v>|18012187|240075|16958|591684|0|156532</v>
      </c>
      <c r="K448" t="str">
        <f t="shared" si="59"/>
        <v>|18012187|240075|16958|591684|0</v>
      </c>
    </row>
    <row r="449" spans="1:11">
      <c r="A449" s="22" t="s">
        <v>1737</v>
      </c>
      <c r="B449" t="str">
        <f t="shared" si="56"/>
        <v>/..</v>
      </c>
      <c r="C449">
        <f t="shared" si="57"/>
        <v>0</v>
      </c>
      <c r="D449">
        <f t="shared" si="52"/>
        <v>156532</v>
      </c>
      <c r="E449" s="1" t="str">
        <f>IF(B449="/..",_xlfn.TEXTBEFORE(H448, "|",-2),"")</f>
        <v>|18012187|240075|16958|591684</v>
      </c>
      <c r="F449" s="1">
        <f>VALUE(IF(B449="/..",_xlfn.TEXTBEFORE(_xlfn.TEXTAFTER(H448, "|",-2),"|"),0))</f>
        <v>0</v>
      </c>
      <c r="G449" s="1">
        <f t="shared" si="55"/>
        <v>156532</v>
      </c>
      <c r="H449" t="str">
        <f t="shared" si="53"/>
        <v>|18012187|240075|16958|591684|156532</v>
      </c>
      <c r="I449">
        <f t="shared" si="58"/>
        <v>156532</v>
      </c>
      <c r="J449" s="1" t="str">
        <f t="shared" si="54"/>
        <v>|18012187|240075|16958|591684|0</v>
      </c>
      <c r="K449" t="str">
        <f t="shared" si="59"/>
        <v>|18012187|240075|16958|591684</v>
      </c>
    </row>
    <row r="450" spans="1:11">
      <c r="A450" s="22" t="s">
        <v>1737</v>
      </c>
      <c r="B450" t="str">
        <f t="shared" si="56"/>
        <v>/..</v>
      </c>
      <c r="C450">
        <f t="shared" si="57"/>
        <v>0</v>
      </c>
      <c r="D450">
        <f t="shared" si="52"/>
        <v>156532</v>
      </c>
      <c r="E450" s="1" t="str">
        <f>IF(B450="/..",_xlfn.TEXTBEFORE(H449, "|",-2),"")</f>
        <v>|18012187|240075|16958</v>
      </c>
      <c r="F450" s="1">
        <f>VALUE(IF(B450="/..",_xlfn.TEXTBEFORE(_xlfn.TEXTAFTER(H449, "|",-2),"|"),0))</f>
        <v>591684</v>
      </c>
      <c r="G450" s="1">
        <f t="shared" si="55"/>
        <v>156532</v>
      </c>
      <c r="H450" t="str">
        <f t="shared" si="53"/>
        <v>|18012187|240075|16958|748216</v>
      </c>
      <c r="I450">
        <f t="shared" si="58"/>
        <v>0</v>
      </c>
      <c r="J450" s="1" t="str">
        <f t="shared" si="54"/>
        <v>|18012187|240075|16958|591684</v>
      </c>
      <c r="K450" t="str">
        <f t="shared" si="59"/>
        <v>|18012187|240075|16958</v>
      </c>
    </row>
    <row r="451" spans="1:11">
      <c r="A451" s="22" t="s">
        <v>1980</v>
      </c>
      <c r="B451" t="str">
        <f t="shared" si="56"/>
        <v>/nqw</v>
      </c>
      <c r="C451">
        <f t="shared" si="57"/>
        <v>0</v>
      </c>
      <c r="D451">
        <f t="shared" si="52"/>
        <v>0</v>
      </c>
      <c r="E451" s="1" t="str">
        <f>IF(B451="/..",_xlfn.TEXTBEFORE(H450, "|",-2),"")</f>
        <v/>
      </c>
      <c r="F451" s="1">
        <f>VALUE(IF(B451="/..",_xlfn.TEXTBEFORE(_xlfn.TEXTAFTER(H450, "|",-2),"|"),0))</f>
        <v>0</v>
      </c>
      <c r="G451" s="1">
        <f t="shared" si="55"/>
        <v>0</v>
      </c>
      <c r="H451" t="str">
        <f t="shared" si="53"/>
        <v>|18012187|240075|16958|748216|0</v>
      </c>
      <c r="I451">
        <f t="shared" si="58"/>
        <v>591684</v>
      </c>
      <c r="J451" s="1" t="str">
        <f t="shared" si="54"/>
        <v>|18012187|240075|16958|591684|0</v>
      </c>
      <c r="K451" t="str">
        <f t="shared" si="59"/>
        <v>|18012187|240075|16958|748216</v>
      </c>
    </row>
    <row r="452" spans="1:11">
      <c r="A452" s="22" t="s">
        <v>1720</v>
      </c>
      <c r="B452" t="str">
        <f t="shared" si="56"/>
        <v/>
      </c>
      <c r="C452">
        <f t="shared" si="57"/>
        <v>0</v>
      </c>
      <c r="D452">
        <f t="shared" si="52"/>
        <v>0</v>
      </c>
      <c r="E452" s="1" t="str">
        <f>IF(B452="/..",_xlfn.TEXTBEFORE(H451, "|",-2),"")</f>
        <v/>
      </c>
      <c r="F452" s="1">
        <f>VALUE(IF(B452="/..",_xlfn.TEXTBEFORE(_xlfn.TEXTAFTER(H451, "|",-2),"|"),0))</f>
        <v>0</v>
      </c>
      <c r="G452" s="1">
        <f t="shared" si="55"/>
        <v>0</v>
      </c>
      <c r="H452" t="str">
        <f t="shared" si="53"/>
        <v>|18012187|240075|16958|748216|0</v>
      </c>
      <c r="I452">
        <f t="shared" si="58"/>
        <v>0</v>
      </c>
      <c r="J452" s="1" t="str">
        <f t="shared" si="54"/>
        <v>|18012187|240075|16958|748216|0</v>
      </c>
      <c r="K452" t="str">
        <f t="shared" si="59"/>
        <v>|18012187|240075|16958|748216</v>
      </c>
    </row>
    <row r="453" spans="1:11">
      <c r="A453" s="22" t="s">
        <v>1981</v>
      </c>
      <c r="B453" t="str">
        <f t="shared" si="56"/>
        <v/>
      </c>
      <c r="C453">
        <f t="shared" si="57"/>
        <v>59928</v>
      </c>
      <c r="D453">
        <f t="shared" si="52"/>
        <v>0</v>
      </c>
      <c r="E453" s="1" t="str">
        <f>IF(B453="/..",_xlfn.TEXTBEFORE(H452, "|",-2),"")</f>
        <v/>
      </c>
      <c r="F453" s="1">
        <f>VALUE(IF(B453="/..",_xlfn.TEXTBEFORE(_xlfn.TEXTAFTER(H452, "|",-2),"|"),0))</f>
        <v>0</v>
      </c>
      <c r="G453" s="1">
        <f t="shared" si="55"/>
        <v>0</v>
      </c>
      <c r="H453" t="str">
        <f t="shared" si="53"/>
        <v>|18012187|240075|16958|748216|59928</v>
      </c>
      <c r="I453">
        <f t="shared" si="58"/>
        <v>0</v>
      </c>
      <c r="J453" s="1" t="str">
        <f t="shared" si="54"/>
        <v>|18012187|240075|16958|748216|59928</v>
      </c>
      <c r="K453" t="str">
        <f t="shared" si="59"/>
        <v>|18012187|240075|16958|748216</v>
      </c>
    </row>
    <row r="454" spans="1:11">
      <c r="A454" s="22" t="s">
        <v>1737</v>
      </c>
      <c r="B454" t="str">
        <f t="shared" si="56"/>
        <v>/..</v>
      </c>
      <c r="C454">
        <f t="shared" si="57"/>
        <v>0</v>
      </c>
      <c r="D454">
        <f t="shared" si="52"/>
        <v>59928</v>
      </c>
      <c r="E454" s="1" t="str">
        <f>IF(B454="/..",_xlfn.TEXTBEFORE(H453, "|",-2),"")</f>
        <v>|18012187|240075|16958</v>
      </c>
      <c r="F454" s="1">
        <f>VALUE(IF(B454="/..",_xlfn.TEXTBEFORE(_xlfn.TEXTAFTER(H453, "|",-2),"|"),0))</f>
        <v>748216</v>
      </c>
      <c r="G454" s="1">
        <f t="shared" si="55"/>
        <v>59928</v>
      </c>
      <c r="H454" t="str">
        <f t="shared" si="53"/>
        <v>|18012187|240075|16958|808144</v>
      </c>
      <c r="I454">
        <f t="shared" si="58"/>
        <v>59928</v>
      </c>
      <c r="J454" s="1" t="str">
        <f t="shared" si="54"/>
        <v>|18012187|240075|16958|748216</v>
      </c>
      <c r="K454" t="str">
        <f t="shared" si="59"/>
        <v>|18012187|240075|16958</v>
      </c>
    </row>
    <row r="455" spans="1:11">
      <c r="A455" s="22" t="s">
        <v>1737</v>
      </c>
      <c r="B455" t="str">
        <f t="shared" si="56"/>
        <v>/..</v>
      </c>
      <c r="C455">
        <f t="shared" si="57"/>
        <v>0</v>
      </c>
      <c r="D455">
        <f t="shared" si="52"/>
        <v>808144</v>
      </c>
      <c r="E455" s="1" t="str">
        <f>IF(B455="/..",_xlfn.TEXTBEFORE(H454, "|",-2),"")</f>
        <v>|18012187|240075</v>
      </c>
      <c r="F455" s="1">
        <f>VALUE(IF(B455="/..",_xlfn.TEXTBEFORE(_xlfn.TEXTAFTER(H454, "|",-2),"|"),0))</f>
        <v>16958</v>
      </c>
      <c r="G455" s="1">
        <f t="shared" si="55"/>
        <v>808144</v>
      </c>
      <c r="H455" t="str">
        <f t="shared" si="53"/>
        <v>|18012187|240075|825102</v>
      </c>
      <c r="I455">
        <f t="shared" si="58"/>
        <v>748216</v>
      </c>
      <c r="J455" s="1" t="str">
        <f t="shared" si="54"/>
        <v>|18012187|240075|16958</v>
      </c>
      <c r="K455" t="str">
        <f t="shared" si="59"/>
        <v>|18012187|240075</v>
      </c>
    </row>
    <row r="456" spans="1:11">
      <c r="A456" s="22" t="s">
        <v>1982</v>
      </c>
      <c r="B456" t="str">
        <f t="shared" si="56"/>
        <v>/tlnbvhdl</v>
      </c>
      <c r="C456">
        <f t="shared" si="57"/>
        <v>0</v>
      </c>
      <c r="D456">
        <f t="shared" si="52"/>
        <v>0</v>
      </c>
      <c r="E456" s="1" t="str">
        <f>IF(B456="/..",_xlfn.TEXTBEFORE(H455, "|",-2),"")</f>
        <v/>
      </c>
      <c r="F456" s="1">
        <f>VALUE(IF(B456="/..",_xlfn.TEXTBEFORE(_xlfn.TEXTAFTER(H455, "|",-2),"|"),0))</f>
        <v>0</v>
      </c>
      <c r="G456" s="1">
        <f t="shared" si="55"/>
        <v>0</v>
      </c>
      <c r="H456" t="str">
        <f t="shared" si="53"/>
        <v>|18012187|240075|825102|0</v>
      </c>
      <c r="I456">
        <f t="shared" si="58"/>
        <v>16958</v>
      </c>
      <c r="J456" s="1" t="str">
        <f t="shared" si="54"/>
        <v>|18012187|240075|16958|0</v>
      </c>
      <c r="K456" t="str">
        <f t="shared" si="59"/>
        <v>|18012187|240075|825102</v>
      </c>
    </row>
    <row r="457" spans="1:11">
      <c r="A457" s="22" t="s">
        <v>1720</v>
      </c>
      <c r="B457" t="str">
        <f t="shared" si="56"/>
        <v/>
      </c>
      <c r="C457">
        <f t="shared" si="57"/>
        <v>0</v>
      </c>
      <c r="D457">
        <f t="shared" si="52"/>
        <v>0</v>
      </c>
      <c r="E457" s="1" t="str">
        <f>IF(B457="/..",_xlfn.TEXTBEFORE(H456, "|",-2),"")</f>
        <v/>
      </c>
      <c r="F457" s="1">
        <f>VALUE(IF(B457="/..",_xlfn.TEXTBEFORE(_xlfn.TEXTAFTER(H456, "|",-2),"|"),0))</f>
        <v>0</v>
      </c>
      <c r="G457" s="1">
        <f t="shared" si="55"/>
        <v>0</v>
      </c>
      <c r="H457" t="str">
        <f t="shared" si="53"/>
        <v>|18012187|240075|825102|0</v>
      </c>
      <c r="I457">
        <f t="shared" si="58"/>
        <v>0</v>
      </c>
      <c r="J457" s="1" t="str">
        <f t="shared" si="54"/>
        <v>|18012187|240075|825102|0</v>
      </c>
      <c r="K457" t="str">
        <f t="shared" si="59"/>
        <v>|18012187|240075|825102</v>
      </c>
    </row>
    <row r="458" spans="1:11">
      <c r="A458" s="22" t="s">
        <v>1983</v>
      </c>
      <c r="B458" t="str">
        <f t="shared" si="56"/>
        <v/>
      </c>
      <c r="C458">
        <f t="shared" si="57"/>
        <v>183301</v>
      </c>
      <c r="D458">
        <f t="shared" si="52"/>
        <v>0</v>
      </c>
      <c r="E458" s="1" t="str">
        <f>IF(B458="/..",_xlfn.TEXTBEFORE(H457, "|",-2),"")</f>
        <v/>
      </c>
      <c r="F458" s="1">
        <f>VALUE(IF(B458="/..",_xlfn.TEXTBEFORE(_xlfn.TEXTAFTER(H457, "|",-2),"|"),0))</f>
        <v>0</v>
      </c>
      <c r="G458" s="1">
        <f t="shared" si="55"/>
        <v>0</v>
      </c>
      <c r="H458" t="str">
        <f t="shared" si="53"/>
        <v>|18012187|240075|825102|183301</v>
      </c>
      <c r="I458">
        <f t="shared" si="58"/>
        <v>0</v>
      </c>
      <c r="J458" s="1" t="str">
        <f t="shared" si="54"/>
        <v>|18012187|240075|825102|183301</v>
      </c>
      <c r="K458" t="str">
        <f t="shared" si="59"/>
        <v>|18012187|240075|825102</v>
      </c>
    </row>
    <row r="459" spans="1:11">
      <c r="A459" s="22" t="s">
        <v>1737</v>
      </c>
      <c r="B459" t="str">
        <f t="shared" si="56"/>
        <v>/..</v>
      </c>
      <c r="C459">
        <f t="shared" si="57"/>
        <v>0</v>
      </c>
      <c r="D459">
        <f t="shared" si="52"/>
        <v>183301</v>
      </c>
      <c r="E459" s="1" t="str">
        <f>IF(B459="/..",_xlfn.TEXTBEFORE(H458, "|",-2),"")</f>
        <v>|18012187|240075</v>
      </c>
      <c r="F459" s="1">
        <f>VALUE(IF(B459="/..",_xlfn.TEXTBEFORE(_xlfn.TEXTAFTER(H458, "|",-2),"|"),0))</f>
        <v>825102</v>
      </c>
      <c r="G459" s="1">
        <f t="shared" si="55"/>
        <v>183301</v>
      </c>
      <c r="H459" t="str">
        <f t="shared" si="53"/>
        <v>|18012187|240075|1008403</v>
      </c>
      <c r="I459">
        <f t="shared" si="58"/>
        <v>183301</v>
      </c>
      <c r="J459" s="1" t="str">
        <f t="shared" si="54"/>
        <v>|18012187|240075|825102</v>
      </c>
      <c r="K459" t="str">
        <f t="shared" si="59"/>
        <v>|18012187|240075</v>
      </c>
    </row>
    <row r="460" spans="1:11">
      <c r="A460" s="22" t="s">
        <v>1737</v>
      </c>
      <c r="B460" t="str">
        <f t="shared" si="56"/>
        <v>/..</v>
      </c>
      <c r="C460">
        <f t="shared" si="57"/>
        <v>0</v>
      </c>
      <c r="D460">
        <f t="shared" ref="D460:D523" si="60">VALUE(IF(B460="/..",_xlfn.TEXTAFTER(H459, "|",-1),0))</f>
        <v>1008403</v>
      </c>
      <c r="E460" s="1" t="str">
        <f>IF(B460="/..",_xlfn.TEXTBEFORE(H459, "|",-2),"")</f>
        <v>|18012187</v>
      </c>
      <c r="F460" s="1">
        <f>VALUE(IF(B460="/..",_xlfn.TEXTBEFORE(_xlfn.TEXTAFTER(H459, "|",-2),"|"),0))</f>
        <v>240075</v>
      </c>
      <c r="G460" s="1">
        <f t="shared" si="55"/>
        <v>1008403</v>
      </c>
      <c r="H460" t="str">
        <f t="shared" ref="H460:H523" si="61">IF(B460="",K459&amp;"|"&amp;(C460+I460),IF(B460="/..",E460&amp;"|"&amp;F460+D460,H459&amp;"|0"))</f>
        <v>|18012187|1248478</v>
      </c>
      <c r="I460">
        <f t="shared" si="58"/>
        <v>825102</v>
      </c>
      <c r="J460" s="1" t="str">
        <f t="shared" ref="J460:J523" si="62">IF(B460="",K459&amp;"|"&amp;(C460+I460),IF(B460="/..",K459,J459&amp;"|0"))</f>
        <v>|18012187|240075</v>
      </c>
      <c r="K460" t="str">
        <f t="shared" si="59"/>
        <v>|18012187</v>
      </c>
    </row>
    <row r="461" spans="1:11">
      <c r="A461" s="22" t="s">
        <v>1984</v>
      </c>
      <c r="B461" t="str">
        <f t="shared" si="56"/>
        <v>/rlpcqtzg</v>
      </c>
      <c r="C461">
        <f t="shared" si="57"/>
        <v>0</v>
      </c>
      <c r="D461">
        <f t="shared" si="60"/>
        <v>0</v>
      </c>
      <c r="E461" s="1" t="str">
        <f>IF(B461="/..",_xlfn.TEXTBEFORE(H460, "|",-2),"")</f>
        <v/>
      </c>
      <c r="F461" s="1">
        <f>VALUE(IF(B461="/..",_xlfn.TEXTBEFORE(_xlfn.TEXTAFTER(H460, "|",-2),"|"),0))</f>
        <v>0</v>
      </c>
      <c r="G461" s="1">
        <f t="shared" ref="G461:G524" si="63">VALUE(IF(B461="/..",_xlfn.TEXTAFTER(H460,"|",-1),0))</f>
        <v>0</v>
      </c>
      <c r="H461" t="str">
        <f t="shared" si="61"/>
        <v>|18012187|1248478|0</v>
      </c>
      <c r="I461">
        <f t="shared" si="58"/>
        <v>240075</v>
      </c>
      <c r="J461" s="1" t="str">
        <f t="shared" si="62"/>
        <v>|18012187|240075|0</v>
      </c>
      <c r="K461" t="str">
        <f t="shared" si="59"/>
        <v>|18012187|1248478</v>
      </c>
    </row>
    <row r="462" spans="1:11">
      <c r="A462" s="22" t="s">
        <v>1720</v>
      </c>
      <c r="B462" t="str">
        <f t="shared" ref="B462:B525" si="64">IF(LEFT(A462,4)="$ cd","/"&amp;MID(A462,6,99),"")</f>
        <v/>
      </c>
      <c r="C462">
        <f t="shared" ref="C462:C525" si="65">IF(ISERROR(VALUE(_xlfn.TEXTSPLIT(A462," "))),0,VALUE(_xlfn.TEXTSPLIT(A462," ")))</f>
        <v>0</v>
      </c>
      <c r="D462">
        <f t="shared" si="60"/>
        <v>0</v>
      </c>
      <c r="E462" s="1" t="str">
        <f>IF(B462="/..",_xlfn.TEXTBEFORE(H461, "|",-2),"")</f>
        <v/>
      </c>
      <c r="F462" s="1">
        <f>VALUE(IF(B462="/..",_xlfn.TEXTBEFORE(_xlfn.TEXTAFTER(H461, "|",-2),"|"),0))</f>
        <v>0</v>
      </c>
      <c r="G462" s="1">
        <f t="shared" si="63"/>
        <v>0</v>
      </c>
      <c r="H462" t="str">
        <f t="shared" si="61"/>
        <v>|18012187|1248478|0</v>
      </c>
      <c r="I462">
        <f t="shared" ref="I462:I525" si="66">VALUE(_xlfn.TEXTAFTER(J461,"|",-1))</f>
        <v>0</v>
      </c>
      <c r="J462" s="1" t="str">
        <f t="shared" si="62"/>
        <v>|18012187|1248478|0</v>
      </c>
      <c r="K462" t="str">
        <f t="shared" ref="K462:K525" si="67">_xlfn.TEXTBEFORE(H462,"|",-1)</f>
        <v>|18012187|1248478</v>
      </c>
    </row>
    <row r="463" spans="1:11">
      <c r="A463" s="22" t="s">
        <v>1985</v>
      </c>
      <c r="B463" t="str">
        <f t="shared" si="64"/>
        <v/>
      </c>
      <c r="C463">
        <f t="shared" si="65"/>
        <v>258638</v>
      </c>
      <c r="D463">
        <f t="shared" si="60"/>
        <v>0</v>
      </c>
      <c r="E463" s="1" t="str">
        <f>IF(B463="/..",_xlfn.TEXTBEFORE(H462, "|",-2),"")</f>
        <v/>
      </c>
      <c r="F463" s="1">
        <f>VALUE(IF(B463="/..",_xlfn.TEXTBEFORE(_xlfn.TEXTAFTER(H462, "|",-2),"|"),0))</f>
        <v>0</v>
      </c>
      <c r="G463" s="1">
        <f t="shared" si="63"/>
        <v>0</v>
      </c>
      <c r="H463" t="str">
        <f t="shared" si="61"/>
        <v>|18012187|1248478|258638</v>
      </c>
      <c r="I463">
        <f t="shared" si="66"/>
        <v>0</v>
      </c>
      <c r="J463" s="1" t="str">
        <f t="shared" si="62"/>
        <v>|18012187|1248478|258638</v>
      </c>
      <c r="K463" t="str">
        <f t="shared" si="67"/>
        <v>|18012187|1248478</v>
      </c>
    </row>
    <row r="464" spans="1:11">
      <c r="A464" s="22" t="s">
        <v>1737</v>
      </c>
      <c r="B464" t="str">
        <f t="shared" si="64"/>
        <v>/..</v>
      </c>
      <c r="C464">
        <f t="shared" si="65"/>
        <v>0</v>
      </c>
      <c r="D464">
        <f t="shared" si="60"/>
        <v>258638</v>
      </c>
      <c r="E464" s="1" t="str">
        <f>IF(B464="/..",_xlfn.TEXTBEFORE(H463, "|",-2),"")</f>
        <v>|18012187</v>
      </c>
      <c r="F464" s="1">
        <f>VALUE(IF(B464="/..",_xlfn.TEXTBEFORE(_xlfn.TEXTAFTER(H463, "|",-2),"|"),0))</f>
        <v>1248478</v>
      </c>
      <c r="G464" s="1">
        <f t="shared" si="63"/>
        <v>258638</v>
      </c>
      <c r="H464" t="str">
        <f t="shared" si="61"/>
        <v>|18012187|1507116</v>
      </c>
      <c r="I464">
        <f t="shared" si="66"/>
        <v>258638</v>
      </c>
      <c r="J464" s="1" t="str">
        <f t="shared" si="62"/>
        <v>|18012187|1248478</v>
      </c>
      <c r="K464" t="str">
        <f t="shared" si="67"/>
        <v>|18012187</v>
      </c>
    </row>
    <row r="465" spans="1:11">
      <c r="A465" s="22" t="s">
        <v>1737</v>
      </c>
      <c r="B465" t="str">
        <f t="shared" si="64"/>
        <v>/..</v>
      </c>
      <c r="C465">
        <f t="shared" si="65"/>
        <v>0</v>
      </c>
      <c r="D465">
        <f t="shared" si="60"/>
        <v>1507116</v>
      </c>
      <c r="E465" s="1" t="str">
        <f>IF(B465="/..",_xlfn.TEXTBEFORE(H464, "|",-2),"")</f>
        <v/>
      </c>
      <c r="F465" s="1">
        <f>VALUE(IF(B465="/..",_xlfn.TEXTBEFORE(_xlfn.TEXTAFTER(H464, "|",-2),"|"),0))</f>
        <v>18012187</v>
      </c>
      <c r="G465" s="1">
        <f t="shared" si="63"/>
        <v>1507116</v>
      </c>
      <c r="H465" t="str">
        <f t="shared" si="61"/>
        <v>|19519303</v>
      </c>
      <c r="I465">
        <f t="shared" si="66"/>
        <v>1248478</v>
      </c>
      <c r="J465" s="1" t="str">
        <f t="shared" si="62"/>
        <v>|18012187</v>
      </c>
      <c r="K465" t="str">
        <f t="shared" si="67"/>
        <v/>
      </c>
    </row>
    <row r="466" spans="1:11">
      <c r="A466" s="22" t="s">
        <v>1986</v>
      </c>
      <c r="B466" t="str">
        <f t="shared" si="64"/>
        <v>/wthvqw</v>
      </c>
      <c r="C466">
        <f t="shared" si="65"/>
        <v>0</v>
      </c>
      <c r="D466">
        <f t="shared" si="60"/>
        <v>0</v>
      </c>
      <c r="E466" s="1" t="str">
        <f>IF(B466="/..",_xlfn.TEXTBEFORE(H465, "|",-2),"")</f>
        <v/>
      </c>
      <c r="F466" s="1">
        <f>VALUE(IF(B466="/..",_xlfn.TEXTBEFORE(_xlfn.TEXTAFTER(H465, "|",-2),"|"),0))</f>
        <v>0</v>
      </c>
      <c r="G466" s="1">
        <f t="shared" si="63"/>
        <v>0</v>
      </c>
      <c r="H466" t="str">
        <f t="shared" si="61"/>
        <v>|19519303|0</v>
      </c>
      <c r="I466">
        <f t="shared" si="66"/>
        <v>18012187</v>
      </c>
      <c r="J466" s="1" t="str">
        <f t="shared" si="62"/>
        <v>|18012187|0</v>
      </c>
      <c r="K466" t="str">
        <f t="shared" si="67"/>
        <v>|19519303</v>
      </c>
    </row>
    <row r="467" spans="1:11">
      <c r="A467" s="22" t="s">
        <v>1720</v>
      </c>
      <c r="B467" t="str">
        <f t="shared" si="64"/>
        <v/>
      </c>
      <c r="C467">
        <f t="shared" si="65"/>
        <v>0</v>
      </c>
      <c r="D467">
        <f t="shared" si="60"/>
        <v>0</v>
      </c>
      <c r="E467" s="1" t="str">
        <f>IF(B467="/..",_xlfn.TEXTBEFORE(H466, "|",-2),"")</f>
        <v/>
      </c>
      <c r="F467" s="1">
        <f>VALUE(IF(B467="/..",_xlfn.TEXTBEFORE(_xlfn.TEXTAFTER(H466, "|",-2),"|"),0))</f>
        <v>0</v>
      </c>
      <c r="G467" s="1">
        <f t="shared" si="63"/>
        <v>0</v>
      </c>
      <c r="H467" t="str">
        <f t="shared" si="61"/>
        <v>|19519303|0</v>
      </c>
      <c r="I467">
        <f t="shared" si="66"/>
        <v>0</v>
      </c>
      <c r="J467" s="1" t="str">
        <f t="shared" si="62"/>
        <v>|19519303|0</v>
      </c>
      <c r="K467" t="str">
        <f t="shared" si="67"/>
        <v>|19519303</v>
      </c>
    </row>
    <row r="468" spans="1:11">
      <c r="A468" s="22" t="s">
        <v>1987</v>
      </c>
      <c r="B468" t="str">
        <f t="shared" si="64"/>
        <v/>
      </c>
      <c r="C468">
        <f t="shared" si="65"/>
        <v>224501</v>
      </c>
      <c r="D468">
        <f t="shared" si="60"/>
        <v>0</v>
      </c>
      <c r="E468" s="1" t="str">
        <f>IF(B468="/..",_xlfn.TEXTBEFORE(H467, "|",-2),"")</f>
        <v/>
      </c>
      <c r="F468" s="1">
        <f>VALUE(IF(B468="/..",_xlfn.TEXTBEFORE(_xlfn.TEXTAFTER(H467, "|",-2),"|"),0))</f>
        <v>0</v>
      </c>
      <c r="G468" s="1">
        <f t="shared" si="63"/>
        <v>0</v>
      </c>
      <c r="H468" t="str">
        <f t="shared" si="61"/>
        <v>|19519303|224501</v>
      </c>
      <c r="I468">
        <f t="shared" si="66"/>
        <v>0</v>
      </c>
      <c r="J468" s="1" t="str">
        <f t="shared" si="62"/>
        <v>|19519303|224501</v>
      </c>
      <c r="K468" t="str">
        <f t="shared" si="67"/>
        <v>|19519303</v>
      </c>
    </row>
    <row r="469" spans="1:11">
      <c r="A469" s="22" t="s">
        <v>1737</v>
      </c>
      <c r="B469" t="str">
        <f t="shared" si="64"/>
        <v>/..</v>
      </c>
      <c r="C469">
        <f t="shared" si="65"/>
        <v>0</v>
      </c>
      <c r="D469">
        <f t="shared" si="60"/>
        <v>224501</v>
      </c>
      <c r="E469" s="1" t="str">
        <f>IF(B469="/..",_xlfn.TEXTBEFORE(H468, "|",-2),"")</f>
        <v/>
      </c>
      <c r="F469" s="1">
        <f>VALUE(IF(B469="/..",_xlfn.TEXTBEFORE(_xlfn.TEXTAFTER(H468, "|",-2),"|"),0))</f>
        <v>19519303</v>
      </c>
      <c r="G469" s="1">
        <f t="shared" si="63"/>
        <v>224501</v>
      </c>
      <c r="H469" t="str">
        <f t="shared" si="61"/>
        <v>|19743804</v>
      </c>
      <c r="I469">
        <f t="shared" si="66"/>
        <v>224501</v>
      </c>
      <c r="J469" s="1" t="str">
        <f t="shared" si="62"/>
        <v>|19519303</v>
      </c>
      <c r="K469" t="str">
        <f t="shared" si="67"/>
        <v/>
      </c>
    </row>
    <row r="470" spans="1:11">
      <c r="A470" s="22" t="s">
        <v>1988</v>
      </c>
      <c r="B470" t="str">
        <f t="shared" si="64"/>
        <v>/zpdnprb</v>
      </c>
      <c r="C470">
        <f t="shared" si="65"/>
        <v>0</v>
      </c>
      <c r="D470">
        <f t="shared" si="60"/>
        <v>0</v>
      </c>
      <c r="E470" s="1" t="str">
        <f>IF(B470="/..",_xlfn.TEXTBEFORE(H469, "|",-2),"")</f>
        <v/>
      </c>
      <c r="F470" s="1">
        <f>VALUE(IF(B470="/..",_xlfn.TEXTBEFORE(_xlfn.TEXTAFTER(H469, "|",-2),"|"),0))</f>
        <v>0</v>
      </c>
      <c r="G470" s="1">
        <f t="shared" si="63"/>
        <v>0</v>
      </c>
      <c r="H470" t="str">
        <f t="shared" si="61"/>
        <v>|19743804|0</v>
      </c>
      <c r="I470">
        <f t="shared" si="66"/>
        <v>19519303</v>
      </c>
      <c r="J470" s="1" t="str">
        <f t="shared" si="62"/>
        <v>|19519303|0</v>
      </c>
      <c r="K470" t="str">
        <f t="shared" si="67"/>
        <v>|19743804</v>
      </c>
    </row>
    <row r="471" spans="1:11">
      <c r="A471" s="22" t="s">
        <v>1720</v>
      </c>
      <c r="B471" t="str">
        <f t="shared" si="64"/>
        <v/>
      </c>
      <c r="C471">
        <f t="shared" si="65"/>
        <v>0</v>
      </c>
      <c r="D471">
        <f t="shared" si="60"/>
        <v>0</v>
      </c>
      <c r="E471" s="1" t="str">
        <f>IF(B471="/..",_xlfn.TEXTBEFORE(H470, "|",-2),"")</f>
        <v/>
      </c>
      <c r="F471" s="1">
        <f>VALUE(IF(B471="/..",_xlfn.TEXTBEFORE(_xlfn.TEXTAFTER(H470, "|",-2),"|"),0))</f>
        <v>0</v>
      </c>
      <c r="G471" s="1">
        <f t="shared" si="63"/>
        <v>0</v>
      </c>
      <c r="H471" t="str">
        <f t="shared" si="61"/>
        <v>|19743804|0</v>
      </c>
      <c r="I471">
        <f t="shared" si="66"/>
        <v>0</v>
      </c>
      <c r="J471" s="1" t="str">
        <f t="shared" si="62"/>
        <v>|19743804|0</v>
      </c>
      <c r="K471" t="str">
        <f t="shared" si="67"/>
        <v>|19743804</v>
      </c>
    </row>
    <row r="472" spans="1:11">
      <c r="A472" s="22" t="s">
        <v>1721</v>
      </c>
      <c r="B472" t="str">
        <f t="shared" si="64"/>
        <v/>
      </c>
      <c r="C472">
        <f t="shared" si="65"/>
        <v>0</v>
      </c>
      <c r="D472">
        <f t="shared" si="60"/>
        <v>0</v>
      </c>
      <c r="E472" s="1" t="str">
        <f>IF(B472="/..",_xlfn.TEXTBEFORE(H471, "|",-2),"")</f>
        <v/>
      </c>
      <c r="F472" s="1">
        <f>VALUE(IF(B472="/..",_xlfn.TEXTBEFORE(_xlfn.TEXTAFTER(H471, "|",-2),"|"),0))</f>
        <v>0</v>
      </c>
      <c r="G472" s="1">
        <f t="shared" si="63"/>
        <v>0</v>
      </c>
      <c r="H472" t="str">
        <f t="shared" si="61"/>
        <v>|19743804|0</v>
      </c>
      <c r="I472">
        <f t="shared" si="66"/>
        <v>0</v>
      </c>
      <c r="J472" s="1" t="str">
        <f t="shared" si="62"/>
        <v>|19743804|0</v>
      </c>
      <c r="K472" t="str">
        <f t="shared" si="67"/>
        <v>|19743804</v>
      </c>
    </row>
    <row r="473" spans="1:11">
      <c r="A473" s="22" t="s">
        <v>1989</v>
      </c>
      <c r="B473" t="str">
        <f t="shared" si="64"/>
        <v/>
      </c>
      <c r="C473">
        <f t="shared" si="65"/>
        <v>0</v>
      </c>
      <c r="D473">
        <f t="shared" si="60"/>
        <v>0</v>
      </c>
      <c r="E473" s="1" t="str">
        <f>IF(B473="/..",_xlfn.TEXTBEFORE(H472, "|",-2),"")</f>
        <v/>
      </c>
      <c r="F473" s="1">
        <f>VALUE(IF(B473="/..",_xlfn.TEXTBEFORE(_xlfn.TEXTAFTER(H472, "|",-2),"|"),0))</f>
        <v>0</v>
      </c>
      <c r="G473" s="1">
        <f t="shared" si="63"/>
        <v>0</v>
      </c>
      <c r="H473" t="str">
        <f t="shared" si="61"/>
        <v>|19743804|0</v>
      </c>
      <c r="I473">
        <f t="shared" si="66"/>
        <v>0</v>
      </c>
      <c r="J473" s="1" t="str">
        <f t="shared" si="62"/>
        <v>|19743804|0</v>
      </c>
      <c r="K473" t="str">
        <f t="shared" si="67"/>
        <v>|19743804</v>
      </c>
    </row>
    <row r="474" spans="1:11">
      <c r="A474" s="22" t="s">
        <v>1990</v>
      </c>
      <c r="B474" t="str">
        <f t="shared" si="64"/>
        <v/>
      </c>
      <c r="C474">
        <f t="shared" si="65"/>
        <v>0</v>
      </c>
      <c r="D474">
        <f t="shared" si="60"/>
        <v>0</v>
      </c>
      <c r="E474" s="1" t="str">
        <f>IF(B474="/..",_xlfn.TEXTBEFORE(H473, "|",-2),"")</f>
        <v/>
      </c>
      <c r="F474" s="1">
        <f>VALUE(IF(B474="/..",_xlfn.TEXTBEFORE(_xlfn.TEXTAFTER(H473, "|",-2),"|"),0))</f>
        <v>0</v>
      </c>
      <c r="G474" s="1">
        <f t="shared" si="63"/>
        <v>0</v>
      </c>
      <c r="H474" t="str">
        <f t="shared" si="61"/>
        <v>|19743804|0</v>
      </c>
      <c r="I474">
        <f t="shared" si="66"/>
        <v>0</v>
      </c>
      <c r="J474" s="1" t="str">
        <f t="shared" si="62"/>
        <v>|19743804|0</v>
      </c>
      <c r="K474" t="str">
        <f t="shared" si="67"/>
        <v>|19743804</v>
      </c>
    </row>
    <row r="475" spans="1:11">
      <c r="A475" s="22" t="s">
        <v>1991</v>
      </c>
      <c r="B475" t="str">
        <f t="shared" si="64"/>
        <v/>
      </c>
      <c r="C475">
        <f t="shared" si="65"/>
        <v>212081</v>
      </c>
      <c r="D475">
        <f t="shared" si="60"/>
        <v>0</v>
      </c>
      <c r="E475" s="1" t="str">
        <f>IF(B475="/..",_xlfn.TEXTBEFORE(H474, "|",-2),"")</f>
        <v/>
      </c>
      <c r="F475" s="1">
        <f>VALUE(IF(B475="/..",_xlfn.TEXTBEFORE(_xlfn.TEXTAFTER(H474, "|",-2),"|"),0))</f>
        <v>0</v>
      </c>
      <c r="G475" s="1">
        <f t="shared" si="63"/>
        <v>0</v>
      </c>
      <c r="H475" t="str">
        <f t="shared" si="61"/>
        <v>|19743804|212081</v>
      </c>
      <c r="I475">
        <f t="shared" si="66"/>
        <v>0</v>
      </c>
      <c r="J475" s="1" t="str">
        <f t="shared" si="62"/>
        <v>|19743804|212081</v>
      </c>
      <c r="K475" t="str">
        <f t="shared" si="67"/>
        <v>|19743804</v>
      </c>
    </row>
    <row r="476" spans="1:11">
      <c r="A476" s="22" t="s">
        <v>1801</v>
      </c>
      <c r="B476" t="str">
        <f t="shared" si="64"/>
        <v/>
      </c>
      <c r="C476">
        <f t="shared" si="65"/>
        <v>0</v>
      </c>
      <c r="D476">
        <f t="shared" si="60"/>
        <v>0</v>
      </c>
      <c r="E476" s="1" t="str">
        <f>IF(B476="/..",_xlfn.TEXTBEFORE(H475, "|",-2),"")</f>
        <v/>
      </c>
      <c r="F476" s="1">
        <f>VALUE(IF(B476="/..",_xlfn.TEXTBEFORE(_xlfn.TEXTAFTER(H475, "|",-2),"|"),0))</f>
        <v>0</v>
      </c>
      <c r="G476" s="1">
        <f t="shared" si="63"/>
        <v>0</v>
      </c>
      <c r="H476" t="str">
        <f t="shared" si="61"/>
        <v>|19743804|212081</v>
      </c>
      <c r="I476">
        <f t="shared" si="66"/>
        <v>212081</v>
      </c>
      <c r="J476" s="1" t="str">
        <f t="shared" si="62"/>
        <v>|19743804|212081</v>
      </c>
      <c r="K476" t="str">
        <f t="shared" si="67"/>
        <v>|19743804</v>
      </c>
    </row>
    <row r="477" spans="1:11">
      <c r="A477" s="22" t="s">
        <v>1779</v>
      </c>
      <c r="B477" t="str">
        <f t="shared" si="64"/>
        <v/>
      </c>
      <c r="C477">
        <f t="shared" si="65"/>
        <v>0</v>
      </c>
      <c r="D477">
        <f t="shared" si="60"/>
        <v>0</v>
      </c>
      <c r="E477" s="1" t="str">
        <f>IF(B477="/..",_xlfn.TEXTBEFORE(H476, "|",-2),"")</f>
        <v/>
      </c>
      <c r="F477" s="1">
        <f>VALUE(IF(B477="/..",_xlfn.TEXTBEFORE(_xlfn.TEXTAFTER(H476, "|",-2),"|"),0))</f>
        <v>0</v>
      </c>
      <c r="G477" s="1">
        <f t="shared" si="63"/>
        <v>0</v>
      </c>
      <c r="H477" t="str">
        <f t="shared" si="61"/>
        <v>|19743804|212081</v>
      </c>
      <c r="I477">
        <f t="shared" si="66"/>
        <v>212081</v>
      </c>
      <c r="J477" s="1" t="str">
        <f t="shared" si="62"/>
        <v>|19743804|212081</v>
      </c>
      <c r="K477" t="str">
        <f t="shared" si="67"/>
        <v>|19743804</v>
      </c>
    </row>
    <row r="478" spans="1:11">
      <c r="A478" s="22" t="s">
        <v>1992</v>
      </c>
      <c r="B478" t="str">
        <f t="shared" si="64"/>
        <v/>
      </c>
      <c r="C478">
        <f t="shared" si="65"/>
        <v>0</v>
      </c>
      <c r="D478">
        <f t="shared" si="60"/>
        <v>0</v>
      </c>
      <c r="E478" s="1" t="str">
        <f>IF(B478="/..",_xlfn.TEXTBEFORE(H477, "|",-2),"")</f>
        <v/>
      </c>
      <c r="F478" s="1">
        <f>VALUE(IF(B478="/..",_xlfn.TEXTBEFORE(_xlfn.TEXTAFTER(H477, "|",-2),"|"),0))</f>
        <v>0</v>
      </c>
      <c r="G478" s="1">
        <f t="shared" si="63"/>
        <v>0</v>
      </c>
      <c r="H478" t="str">
        <f t="shared" si="61"/>
        <v>|19743804|212081</v>
      </c>
      <c r="I478">
        <f t="shared" si="66"/>
        <v>212081</v>
      </c>
      <c r="J478" s="1" t="str">
        <f t="shared" si="62"/>
        <v>|19743804|212081</v>
      </c>
      <c r="K478" t="str">
        <f t="shared" si="67"/>
        <v>|19743804</v>
      </c>
    </row>
    <row r="479" spans="1:11">
      <c r="A479" s="22" t="s">
        <v>1731</v>
      </c>
      <c r="B479" t="str">
        <f t="shared" si="64"/>
        <v>/bnl</v>
      </c>
      <c r="C479">
        <f t="shared" si="65"/>
        <v>0</v>
      </c>
      <c r="D479">
        <f t="shared" si="60"/>
        <v>0</v>
      </c>
      <c r="E479" s="1" t="str">
        <f>IF(B479="/..",_xlfn.TEXTBEFORE(H478, "|",-2),"")</f>
        <v/>
      </c>
      <c r="F479" s="1">
        <f>VALUE(IF(B479="/..",_xlfn.TEXTBEFORE(_xlfn.TEXTAFTER(H478, "|",-2),"|"),0))</f>
        <v>0</v>
      </c>
      <c r="G479" s="1">
        <f t="shared" si="63"/>
        <v>0</v>
      </c>
      <c r="H479" t="str">
        <f t="shared" si="61"/>
        <v>|19743804|212081|0</v>
      </c>
      <c r="I479">
        <f t="shared" si="66"/>
        <v>212081</v>
      </c>
      <c r="J479" s="1" t="str">
        <f t="shared" si="62"/>
        <v>|19743804|212081|0</v>
      </c>
      <c r="K479" t="str">
        <f t="shared" si="67"/>
        <v>|19743804|212081</v>
      </c>
    </row>
    <row r="480" spans="1:11">
      <c r="A480" s="22" t="s">
        <v>1720</v>
      </c>
      <c r="B480" t="str">
        <f t="shared" si="64"/>
        <v/>
      </c>
      <c r="C480">
        <f t="shared" si="65"/>
        <v>0</v>
      </c>
      <c r="D480">
        <f t="shared" si="60"/>
        <v>0</v>
      </c>
      <c r="E480" s="1" t="str">
        <f>IF(B480="/..",_xlfn.TEXTBEFORE(H479, "|",-2),"")</f>
        <v/>
      </c>
      <c r="F480" s="1">
        <f>VALUE(IF(B480="/..",_xlfn.TEXTBEFORE(_xlfn.TEXTAFTER(H479, "|",-2),"|"),0))</f>
        <v>0</v>
      </c>
      <c r="G480" s="1">
        <f t="shared" si="63"/>
        <v>0</v>
      </c>
      <c r="H480" t="str">
        <f t="shared" si="61"/>
        <v>|19743804|212081|0</v>
      </c>
      <c r="I480">
        <f t="shared" si="66"/>
        <v>0</v>
      </c>
      <c r="J480" s="1" t="str">
        <f t="shared" si="62"/>
        <v>|19743804|212081|0</v>
      </c>
      <c r="K480" t="str">
        <f t="shared" si="67"/>
        <v>|19743804|212081</v>
      </c>
    </row>
    <row r="481" spans="1:11">
      <c r="A481" s="22" t="s">
        <v>1993</v>
      </c>
      <c r="B481" t="str">
        <f t="shared" si="64"/>
        <v/>
      </c>
      <c r="C481">
        <f t="shared" si="65"/>
        <v>124009</v>
      </c>
      <c r="D481">
        <f t="shared" si="60"/>
        <v>0</v>
      </c>
      <c r="E481" s="1" t="str">
        <f>IF(B481="/..",_xlfn.TEXTBEFORE(H480, "|",-2),"")</f>
        <v/>
      </c>
      <c r="F481" s="1">
        <f>VALUE(IF(B481="/..",_xlfn.TEXTBEFORE(_xlfn.TEXTAFTER(H480, "|",-2),"|"),0))</f>
        <v>0</v>
      </c>
      <c r="G481" s="1">
        <f t="shared" si="63"/>
        <v>0</v>
      </c>
      <c r="H481" t="str">
        <f t="shared" si="61"/>
        <v>|19743804|212081|124009</v>
      </c>
      <c r="I481">
        <f t="shared" si="66"/>
        <v>0</v>
      </c>
      <c r="J481" s="1" t="str">
        <f t="shared" si="62"/>
        <v>|19743804|212081|124009</v>
      </c>
      <c r="K481" t="str">
        <f t="shared" si="67"/>
        <v>|19743804|212081</v>
      </c>
    </row>
    <row r="482" spans="1:11">
      <c r="A482" s="22" t="s">
        <v>1994</v>
      </c>
      <c r="B482" t="str">
        <f t="shared" si="64"/>
        <v/>
      </c>
      <c r="C482">
        <f t="shared" si="65"/>
        <v>74860</v>
      </c>
      <c r="D482">
        <f t="shared" si="60"/>
        <v>0</v>
      </c>
      <c r="E482" s="1" t="str">
        <f>IF(B482="/..",_xlfn.TEXTBEFORE(H481, "|",-2),"")</f>
        <v/>
      </c>
      <c r="F482" s="1">
        <f>VALUE(IF(B482="/..",_xlfn.TEXTBEFORE(_xlfn.TEXTAFTER(H481, "|",-2),"|"),0))</f>
        <v>0</v>
      </c>
      <c r="G482" s="1">
        <f t="shared" si="63"/>
        <v>0</v>
      </c>
      <c r="H482" t="str">
        <f t="shared" si="61"/>
        <v>|19743804|212081|198869</v>
      </c>
      <c r="I482">
        <f t="shared" si="66"/>
        <v>124009</v>
      </c>
      <c r="J482" s="1" t="str">
        <f t="shared" si="62"/>
        <v>|19743804|212081|198869</v>
      </c>
      <c r="K482" t="str">
        <f t="shared" si="67"/>
        <v>|19743804|212081</v>
      </c>
    </row>
    <row r="483" spans="1:11">
      <c r="A483" s="22" t="s">
        <v>1995</v>
      </c>
      <c r="B483" t="str">
        <f t="shared" si="64"/>
        <v/>
      </c>
      <c r="C483">
        <f t="shared" si="65"/>
        <v>84996</v>
      </c>
      <c r="D483">
        <f t="shared" si="60"/>
        <v>0</v>
      </c>
      <c r="E483" s="1" t="str">
        <f>IF(B483="/..",_xlfn.TEXTBEFORE(H482, "|",-2),"")</f>
        <v/>
      </c>
      <c r="F483" s="1">
        <f>VALUE(IF(B483="/..",_xlfn.TEXTBEFORE(_xlfn.TEXTAFTER(H482, "|",-2),"|"),0))</f>
        <v>0</v>
      </c>
      <c r="G483" s="1">
        <f t="shared" si="63"/>
        <v>0</v>
      </c>
      <c r="H483" t="str">
        <f t="shared" si="61"/>
        <v>|19743804|212081|283865</v>
      </c>
      <c r="I483">
        <f t="shared" si="66"/>
        <v>198869</v>
      </c>
      <c r="J483" s="1" t="str">
        <f t="shared" si="62"/>
        <v>|19743804|212081|283865</v>
      </c>
      <c r="K483" t="str">
        <f t="shared" si="67"/>
        <v>|19743804|212081</v>
      </c>
    </row>
    <row r="484" spans="1:11">
      <c r="A484" s="22" t="s">
        <v>1996</v>
      </c>
      <c r="B484" t="str">
        <f t="shared" si="64"/>
        <v/>
      </c>
      <c r="C484">
        <f t="shared" si="65"/>
        <v>0</v>
      </c>
      <c r="D484">
        <f t="shared" si="60"/>
        <v>0</v>
      </c>
      <c r="E484" s="1" t="str">
        <f>IF(B484="/..",_xlfn.TEXTBEFORE(H483, "|",-2),"")</f>
        <v/>
      </c>
      <c r="F484" s="1">
        <f>VALUE(IF(B484="/..",_xlfn.TEXTBEFORE(_xlfn.TEXTAFTER(H483, "|",-2),"|"),0))</f>
        <v>0</v>
      </c>
      <c r="G484" s="1">
        <f t="shared" si="63"/>
        <v>0</v>
      </c>
      <c r="H484" t="str">
        <f t="shared" si="61"/>
        <v>|19743804|212081|283865</v>
      </c>
      <c r="I484">
        <f t="shared" si="66"/>
        <v>283865</v>
      </c>
      <c r="J484" s="1" t="str">
        <f t="shared" si="62"/>
        <v>|19743804|212081|283865</v>
      </c>
      <c r="K484" t="str">
        <f t="shared" si="67"/>
        <v>|19743804|212081</v>
      </c>
    </row>
    <row r="485" spans="1:11">
      <c r="A485" s="22" t="s">
        <v>1997</v>
      </c>
      <c r="B485" t="str">
        <f t="shared" si="64"/>
        <v>/pnzmp</v>
      </c>
      <c r="C485">
        <f t="shared" si="65"/>
        <v>0</v>
      </c>
      <c r="D485">
        <f t="shared" si="60"/>
        <v>0</v>
      </c>
      <c r="E485" s="1" t="str">
        <f>IF(B485="/..",_xlfn.TEXTBEFORE(H484, "|",-2),"")</f>
        <v/>
      </c>
      <c r="F485" s="1">
        <f>VALUE(IF(B485="/..",_xlfn.TEXTBEFORE(_xlfn.TEXTAFTER(H484, "|",-2),"|"),0))</f>
        <v>0</v>
      </c>
      <c r="G485" s="1">
        <f t="shared" si="63"/>
        <v>0</v>
      </c>
      <c r="H485" t="str">
        <f t="shared" si="61"/>
        <v>|19743804|212081|283865|0</v>
      </c>
      <c r="I485">
        <f t="shared" si="66"/>
        <v>283865</v>
      </c>
      <c r="J485" s="1" t="str">
        <f t="shared" si="62"/>
        <v>|19743804|212081|283865|0</v>
      </c>
      <c r="K485" t="str">
        <f t="shared" si="67"/>
        <v>|19743804|212081|283865</v>
      </c>
    </row>
    <row r="486" spans="1:11">
      <c r="A486" s="22" t="s">
        <v>1720</v>
      </c>
      <c r="B486" t="str">
        <f t="shared" si="64"/>
        <v/>
      </c>
      <c r="C486">
        <f t="shared" si="65"/>
        <v>0</v>
      </c>
      <c r="D486">
        <f t="shared" si="60"/>
        <v>0</v>
      </c>
      <c r="E486" s="1" t="str">
        <f>IF(B486="/..",_xlfn.TEXTBEFORE(H485, "|",-2),"")</f>
        <v/>
      </c>
      <c r="F486" s="1">
        <f>VALUE(IF(B486="/..",_xlfn.TEXTBEFORE(_xlfn.TEXTAFTER(H485, "|",-2),"|"),0))</f>
        <v>0</v>
      </c>
      <c r="G486" s="1">
        <f t="shared" si="63"/>
        <v>0</v>
      </c>
      <c r="H486" t="str">
        <f t="shared" si="61"/>
        <v>|19743804|212081|283865|0</v>
      </c>
      <c r="I486">
        <f t="shared" si="66"/>
        <v>0</v>
      </c>
      <c r="J486" s="1" t="str">
        <f t="shared" si="62"/>
        <v>|19743804|212081|283865|0</v>
      </c>
      <c r="K486" t="str">
        <f t="shared" si="67"/>
        <v>|19743804|212081|283865</v>
      </c>
    </row>
    <row r="487" spans="1:11">
      <c r="A487" s="22" t="s">
        <v>1998</v>
      </c>
      <c r="B487" t="str">
        <f t="shared" si="64"/>
        <v/>
      </c>
      <c r="C487">
        <f t="shared" si="65"/>
        <v>0</v>
      </c>
      <c r="D487">
        <f t="shared" si="60"/>
        <v>0</v>
      </c>
      <c r="E487" s="1" t="str">
        <f>IF(B487="/..",_xlfn.TEXTBEFORE(H486, "|",-2),"")</f>
        <v/>
      </c>
      <c r="F487" s="1">
        <f>VALUE(IF(B487="/..",_xlfn.TEXTBEFORE(_xlfn.TEXTAFTER(H486, "|",-2),"|"),0))</f>
        <v>0</v>
      </c>
      <c r="G487" s="1">
        <f t="shared" si="63"/>
        <v>0</v>
      </c>
      <c r="H487" t="str">
        <f t="shared" si="61"/>
        <v>|19743804|212081|283865|0</v>
      </c>
      <c r="I487">
        <f t="shared" si="66"/>
        <v>0</v>
      </c>
      <c r="J487" s="1" t="str">
        <f t="shared" si="62"/>
        <v>|19743804|212081|283865|0</v>
      </c>
      <c r="K487" t="str">
        <f t="shared" si="67"/>
        <v>|19743804|212081|283865</v>
      </c>
    </row>
    <row r="488" spans="1:11">
      <c r="A488" s="22" t="s">
        <v>1999</v>
      </c>
      <c r="B488" t="str">
        <f t="shared" si="64"/>
        <v/>
      </c>
      <c r="C488">
        <f t="shared" si="65"/>
        <v>128636</v>
      </c>
      <c r="D488">
        <f t="shared" si="60"/>
        <v>0</v>
      </c>
      <c r="E488" s="1" t="str">
        <f>IF(B488="/..",_xlfn.TEXTBEFORE(H487, "|",-2),"")</f>
        <v/>
      </c>
      <c r="F488" s="1">
        <f>VALUE(IF(B488="/..",_xlfn.TEXTBEFORE(_xlfn.TEXTAFTER(H487, "|",-2),"|"),0))</f>
        <v>0</v>
      </c>
      <c r="G488" s="1">
        <f t="shared" si="63"/>
        <v>0</v>
      </c>
      <c r="H488" t="str">
        <f t="shared" si="61"/>
        <v>|19743804|212081|283865|128636</v>
      </c>
      <c r="I488">
        <f t="shared" si="66"/>
        <v>0</v>
      </c>
      <c r="J488" s="1" t="str">
        <f t="shared" si="62"/>
        <v>|19743804|212081|283865|128636</v>
      </c>
      <c r="K488" t="str">
        <f t="shared" si="67"/>
        <v>|19743804|212081|283865</v>
      </c>
    </row>
    <row r="489" spans="1:11">
      <c r="A489" s="22" t="s">
        <v>2000</v>
      </c>
      <c r="B489" t="str">
        <f t="shared" si="64"/>
        <v>/btbtlrs</v>
      </c>
      <c r="C489">
        <f t="shared" si="65"/>
        <v>0</v>
      </c>
      <c r="D489">
        <f t="shared" si="60"/>
        <v>0</v>
      </c>
      <c r="E489" s="1" t="str">
        <f>IF(B489="/..",_xlfn.TEXTBEFORE(H488, "|",-2),"")</f>
        <v/>
      </c>
      <c r="F489" s="1">
        <f>VALUE(IF(B489="/..",_xlfn.TEXTBEFORE(_xlfn.TEXTAFTER(H488, "|",-2),"|"),0))</f>
        <v>0</v>
      </c>
      <c r="G489" s="1">
        <f t="shared" si="63"/>
        <v>0</v>
      </c>
      <c r="H489" t="str">
        <f t="shared" si="61"/>
        <v>|19743804|212081|283865|128636|0</v>
      </c>
      <c r="I489">
        <f t="shared" si="66"/>
        <v>128636</v>
      </c>
      <c r="J489" s="1" t="str">
        <f t="shared" si="62"/>
        <v>|19743804|212081|283865|128636|0</v>
      </c>
      <c r="K489" t="str">
        <f t="shared" si="67"/>
        <v>|19743804|212081|283865|128636</v>
      </c>
    </row>
    <row r="490" spans="1:11">
      <c r="A490" s="22" t="s">
        <v>1720</v>
      </c>
      <c r="B490" t="str">
        <f t="shared" si="64"/>
        <v/>
      </c>
      <c r="C490">
        <f t="shared" si="65"/>
        <v>0</v>
      </c>
      <c r="D490">
        <f t="shared" si="60"/>
        <v>0</v>
      </c>
      <c r="E490" s="1" t="str">
        <f>IF(B490="/..",_xlfn.TEXTBEFORE(H489, "|",-2),"")</f>
        <v/>
      </c>
      <c r="F490" s="1">
        <f>VALUE(IF(B490="/..",_xlfn.TEXTBEFORE(_xlfn.TEXTAFTER(H489, "|",-2),"|"),0))</f>
        <v>0</v>
      </c>
      <c r="G490" s="1">
        <f t="shared" si="63"/>
        <v>0</v>
      </c>
      <c r="H490" t="str">
        <f t="shared" si="61"/>
        <v>|19743804|212081|283865|128636|0</v>
      </c>
      <c r="I490">
        <f t="shared" si="66"/>
        <v>0</v>
      </c>
      <c r="J490" s="1" t="str">
        <f t="shared" si="62"/>
        <v>|19743804|212081|283865|128636|0</v>
      </c>
      <c r="K490" t="str">
        <f t="shared" si="67"/>
        <v>|19743804|212081|283865|128636</v>
      </c>
    </row>
    <row r="491" spans="1:11">
      <c r="A491" s="22" t="s">
        <v>2001</v>
      </c>
      <c r="B491" t="str">
        <f t="shared" si="64"/>
        <v/>
      </c>
      <c r="C491">
        <f t="shared" si="65"/>
        <v>107651</v>
      </c>
      <c r="D491">
        <f t="shared" si="60"/>
        <v>0</v>
      </c>
      <c r="E491" s="1" t="str">
        <f>IF(B491="/..",_xlfn.TEXTBEFORE(H490, "|",-2),"")</f>
        <v/>
      </c>
      <c r="F491" s="1">
        <f>VALUE(IF(B491="/..",_xlfn.TEXTBEFORE(_xlfn.TEXTAFTER(H490, "|",-2),"|"),0))</f>
        <v>0</v>
      </c>
      <c r="G491" s="1">
        <f t="shared" si="63"/>
        <v>0</v>
      </c>
      <c r="H491" t="str">
        <f t="shared" si="61"/>
        <v>|19743804|212081|283865|128636|107651</v>
      </c>
      <c r="I491">
        <f t="shared" si="66"/>
        <v>0</v>
      </c>
      <c r="J491" s="1" t="str">
        <f t="shared" si="62"/>
        <v>|19743804|212081|283865|128636|107651</v>
      </c>
      <c r="K491" t="str">
        <f t="shared" si="67"/>
        <v>|19743804|212081|283865|128636</v>
      </c>
    </row>
    <row r="492" spans="1:11">
      <c r="A492" s="22" t="s">
        <v>1737</v>
      </c>
      <c r="B492" t="str">
        <f t="shared" si="64"/>
        <v>/..</v>
      </c>
      <c r="C492">
        <f t="shared" si="65"/>
        <v>0</v>
      </c>
      <c r="D492">
        <f t="shared" si="60"/>
        <v>107651</v>
      </c>
      <c r="E492" s="1" t="str">
        <f>IF(B492="/..",_xlfn.TEXTBEFORE(H491, "|",-2),"")</f>
        <v>|19743804|212081|283865</v>
      </c>
      <c r="F492" s="1">
        <f>VALUE(IF(B492="/..",_xlfn.TEXTBEFORE(_xlfn.TEXTAFTER(H491, "|",-2),"|"),0))</f>
        <v>128636</v>
      </c>
      <c r="G492" s="1">
        <f t="shared" si="63"/>
        <v>107651</v>
      </c>
      <c r="H492" t="str">
        <f t="shared" si="61"/>
        <v>|19743804|212081|283865|236287</v>
      </c>
      <c r="I492">
        <f t="shared" si="66"/>
        <v>107651</v>
      </c>
      <c r="J492" s="1" t="str">
        <f t="shared" si="62"/>
        <v>|19743804|212081|283865|128636</v>
      </c>
      <c r="K492" t="str">
        <f t="shared" si="67"/>
        <v>|19743804|212081|283865</v>
      </c>
    </row>
    <row r="493" spans="1:11">
      <c r="A493" s="22" t="s">
        <v>1737</v>
      </c>
      <c r="B493" t="str">
        <f t="shared" si="64"/>
        <v>/..</v>
      </c>
      <c r="C493">
        <f t="shared" si="65"/>
        <v>0</v>
      </c>
      <c r="D493">
        <f t="shared" si="60"/>
        <v>236287</v>
      </c>
      <c r="E493" s="1" t="str">
        <f>IF(B493="/..",_xlfn.TEXTBEFORE(H492, "|",-2),"")</f>
        <v>|19743804|212081</v>
      </c>
      <c r="F493" s="1">
        <f>VALUE(IF(B493="/..",_xlfn.TEXTBEFORE(_xlfn.TEXTAFTER(H492, "|",-2),"|"),0))</f>
        <v>283865</v>
      </c>
      <c r="G493" s="1">
        <f t="shared" si="63"/>
        <v>236287</v>
      </c>
      <c r="H493" t="str">
        <f t="shared" si="61"/>
        <v>|19743804|212081|520152</v>
      </c>
      <c r="I493">
        <f t="shared" si="66"/>
        <v>128636</v>
      </c>
      <c r="J493" s="1" t="str">
        <f t="shared" si="62"/>
        <v>|19743804|212081|283865</v>
      </c>
      <c r="K493" t="str">
        <f t="shared" si="67"/>
        <v>|19743804|212081</v>
      </c>
    </row>
    <row r="494" spans="1:11">
      <c r="A494" s="22" t="s">
        <v>1737</v>
      </c>
      <c r="B494" t="str">
        <f t="shared" si="64"/>
        <v>/..</v>
      </c>
      <c r="C494">
        <f t="shared" si="65"/>
        <v>0</v>
      </c>
      <c r="D494">
        <f t="shared" si="60"/>
        <v>520152</v>
      </c>
      <c r="E494" s="1" t="str">
        <f>IF(B494="/..",_xlfn.TEXTBEFORE(H493, "|",-2),"")</f>
        <v>|19743804</v>
      </c>
      <c r="F494" s="1">
        <f>VALUE(IF(B494="/..",_xlfn.TEXTBEFORE(_xlfn.TEXTAFTER(H493, "|",-2),"|"),0))</f>
        <v>212081</v>
      </c>
      <c r="G494" s="1">
        <f t="shared" si="63"/>
        <v>520152</v>
      </c>
      <c r="H494" t="str">
        <f t="shared" si="61"/>
        <v>|19743804|732233</v>
      </c>
      <c r="I494">
        <f t="shared" si="66"/>
        <v>283865</v>
      </c>
      <c r="J494" s="1" t="str">
        <f t="shared" si="62"/>
        <v>|19743804|212081</v>
      </c>
      <c r="K494" t="str">
        <f t="shared" si="67"/>
        <v>|19743804</v>
      </c>
    </row>
    <row r="495" spans="1:11">
      <c r="A495" s="22" t="s">
        <v>2002</v>
      </c>
      <c r="B495" t="str">
        <f t="shared" si="64"/>
        <v>/ffg</v>
      </c>
      <c r="C495">
        <f t="shared" si="65"/>
        <v>0</v>
      </c>
      <c r="D495">
        <f t="shared" si="60"/>
        <v>0</v>
      </c>
      <c r="E495" s="1" t="str">
        <f>IF(B495="/..",_xlfn.TEXTBEFORE(H494, "|",-2),"")</f>
        <v/>
      </c>
      <c r="F495" s="1">
        <f>VALUE(IF(B495="/..",_xlfn.TEXTBEFORE(_xlfn.TEXTAFTER(H494, "|",-2),"|"),0))</f>
        <v>0</v>
      </c>
      <c r="G495" s="1">
        <f t="shared" si="63"/>
        <v>0</v>
      </c>
      <c r="H495" t="str">
        <f t="shared" si="61"/>
        <v>|19743804|732233|0</v>
      </c>
      <c r="I495">
        <f t="shared" si="66"/>
        <v>212081</v>
      </c>
      <c r="J495" s="1" t="str">
        <f t="shared" si="62"/>
        <v>|19743804|212081|0</v>
      </c>
      <c r="K495" t="str">
        <f t="shared" si="67"/>
        <v>|19743804|732233</v>
      </c>
    </row>
    <row r="496" spans="1:11">
      <c r="A496" s="22" t="s">
        <v>1720</v>
      </c>
      <c r="B496" t="str">
        <f t="shared" si="64"/>
        <v/>
      </c>
      <c r="C496">
        <f t="shared" si="65"/>
        <v>0</v>
      </c>
      <c r="D496">
        <f t="shared" si="60"/>
        <v>0</v>
      </c>
      <c r="E496" s="1" t="str">
        <f>IF(B496="/..",_xlfn.TEXTBEFORE(H495, "|",-2),"")</f>
        <v/>
      </c>
      <c r="F496" s="1">
        <f>VALUE(IF(B496="/..",_xlfn.TEXTBEFORE(_xlfn.TEXTAFTER(H495, "|",-2),"|"),0))</f>
        <v>0</v>
      </c>
      <c r="G496" s="1">
        <f t="shared" si="63"/>
        <v>0</v>
      </c>
      <c r="H496" t="str">
        <f t="shared" si="61"/>
        <v>|19743804|732233|0</v>
      </c>
      <c r="I496">
        <f t="shared" si="66"/>
        <v>0</v>
      </c>
      <c r="J496" s="1" t="str">
        <f t="shared" si="62"/>
        <v>|19743804|732233|0</v>
      </c>
      <c r="K496" t="str">
        <f t="shared" si="67"/>
        <v>|19743804|732233</v>
      </c>
    </row>
    <row r="497" spans="1:11">
      <c r="A497" s="22" t="s">
        <v>2003</v>
      </c>
      <c r="B497" t="str">
        <f t="shared" si="64"/>
        <v/>
      </c>
      <c r="C497">
        <f t="shared" si="65"/>
        <v>57918</v>
      </c>
      <c r="D497">
        <f t="shared" si="60"/>
        <v>0</v>
      </c>
      <c r="E497" s="1" t="str">
        <f>IF(B497="/..",_xlfn.TEXTBEFORE(H496, "|",-2),"")</f>
        <v/>
      </c>
      <c r="F497" s="1">
        <f>VALUE(IF(B497="/..",_xlfn.TEXTBEFORE(_xlfn.TEXTAFTER(H496, "|",-2),"|"),0))</f>
        <v>0</v>
      </c>
      <c r="G497" s="1">
        <f t="shared" si="63"/>
        <v>0</v>
      </c>
      <c r="H497" t="str">
        <f t="shared" si="61"/>
        <v>|19743804|732233|57918</v>
      </c>
      <c r="I497">
        <f t="shared" si="66"/>
        <v>0</v>
      </c>
      <c r="J497" s="1" t="str">
        <f t="shared" si="62"/>
        <v>|19743804|732233|57918</v>
      </c>
      <c r="K497" t="str">
        <f t="shared" si="67"/>
        <v>|19743804|732233</v>
      </c>
    </row>
    <row r="498" spans="1:11">
      <c r="A498" s="22" t="s">
        <v>1737</v>
      </c>
      <c r="B498" t="str">
        <f t="shared" si="64"/>
        <v>/..</v>
      </c>
      <c r="C498">
        <f t="shared" si="65"/>
        <v>0</v>
      </c>
      <c r="D498">
        <f t="shared" si="60"/>
        <v>57918</v>
      </c>
      <c r="E498" s="1" t="str">
        <f>IF(B498="/..",_xlfn.TEXTBEFORE(H497, "|",-2),"")</f>
        <v>|19743804</v>
      </c>
      <c r="F498" s="1">
        <f>VALUE(IF(B498="/..",_xlfn.TEXTBEFORE(_xlfn.TEXTAFTER(H497, "|",-2),"|"),0))</f>
        <v>732233</v>
      </c>
      <c r="G498" s="1">
        <f t="shared" si="63"/>
        <v>57918</v>
      </c>
      <c r="H498" t="str">
        <f t="shared" si="61"/>
        <v>|19743804|790151</v>
      </c>
      <c r="I498">
        <f t="shared" si="66"/>
        <v>57918</v>
      </c>
      <c r="J498" s="1" t="str">
        <f t="shared" si="62"/>
        <v>|19743804|732233</v>
      </c>
      <c r="K498" t="str">
        <f t="shared" si="67"/>
        <v>|19743804</v>
      </c>
    </row>
    <row r="499" spans="1:11">
      <c r="A499" s="22" t="s">
        <v>2004</v>
      </c>
      <c r="B499" t="str">
        <f t="shared" si="64"/>
        <v>/jljlwpsv</v>
      </c>
      <c r="C499">
        <f t="shared" si="65"/>
        <v>0</v>
      </c>
      <c r="D499">
        <f t="shared" si="60"/>
        <v>0</v>
      </c>
      <c r="E499" s="1" t="str">
        <f>IF(B499="/..",_xlfn.TEXTBEFORE(H498, "|",-2),"")</f>
        <v/>
      </c>
      <c r="F499" s="1">
        <f>VALUE(IF(B499="/..",_xlfn.TEXTBEFORE(_xlfn.TEXTAFTER(H498, "|",-2),"|"),0))</f>
        <v>0</v>
      </c>
      <c r="G499" s="1">
        <f t="shared" si="63"/>
        <v>0</v>
      </c>
      <c r="H499" t="str">
        <f t="shared" si="61"/>
        <v>|19743804|790151|0</v>
      </c>
      <c r="I499">
        <f t="shared" si="66"/>
        <v>732233</v>
      </c>
      <c r="J499" s="1" t="str">
        <f t="shared" si="62"/>
        <v>|19743804|732233|0</v>
      </c>
      <c r="K499" t="str">
        <f t="shared" si="67"/>
        <v>|19743804|790151</v>
      </c>
    </row>
    <row r="500" spans="1:11">
      <c r="A500" s="22" t="s">
        <v>1720</v>
      </c>
      <c r="B500" t="str">
        <f t="shared" si="64"/>
        <v/>
      </c>
      <c r="C500">
        <f t="shared" si="65"/>
        <v>0</v>
      </c>
      <c r="D500">
        <f t="shared" si="60"/>
        <v>0</v>
      </c>
      <c r="E500" s="1" t="str">
        <f>IF(B500="/..",_xlfn.TEXTBEFORE(H499, "|",-2),"")</f>
        <v/>
      </c>
      <c r="F500" s="1">
        <f>VALUE(IF(B500="/..",_xlfn.TEXTBEFORE(_xlfn.TEXTAFTER(H499, "|",-2),"|"),0))</f>
        <v>0</v>
      </c>
      <c r="G500" s="1">
        <f t="shared" si="63"/>
        <v>0</v>
      </c>
      <c r="H500" t="str">
        <f t="shared" si="61"/>
        <v>|19743804|790151|0</v>
      </c>
      <c r="I500">
        <f t="shared" si="66"/>
        <v>0</v>
      </c>
      <c r="J500" s="1" t="str">
        <f t="shared" si="62"/>
        <v>|19743804|790151|0</v>
      </c>
      <c r="K500" t="str">
        <f t="shared" si="67"/>
        <v>|19743804|790151</v>
      </c>
    </row>
    <row r="501" spans="1:11">
      <c r="A501" s="22" t="s">
        <v>2005</v>
      </c>
      <c r="B501" t="str">
        <f t="shared" si="64"/>
        <v/>
      </c>
      <c r="C501">
        <f t="shared" si="65"/>
        <v>188175</v>
      </c>
      <c r="D501">
        <f t="shared" si="60"/>
        <v>0</v>
      </c>
      <c r="E501" s="1" t="str">
        <f>IF(B501="/..",_xlfn.TEXTBEFORE(H500, "|",-2),"")</f>
        <v/>
      </c>
      <c r="F501" s="1">
        <f>VALUE(IF(B501="/..",_xlfn.TEXTBEFORE(_xlfn.TEXTAFTER(H500, "|",-2),"|"),0))</f>
        <v>0</v>
      </c>
      <c r="G501" s="1">
        <f t="shared" si="63"/>
        <v>0</v>
      </c>
      <c r="H501" t="str">
        <f t="shared" si="61"/>
        <v>|19743804|790151|188175</v>
      </c>
      <c r="I501">
        <f t="shared" si="66"/>
        <v>0</v>
      </c>
      <c r="J501" s="1" t="str">
        <f t="shared" si="62"/>
        <v>|19743804|790151|188175</v>
      </c>
      <c r="K501" t="str">
        <f t="shared" si="67"/>
        <v>|19743804|790151</v>
      </c>
    </row>
    <row r="502" spans="1:11">
      <c r="A502" s="22" t="s">
        <v>2006</v>
      </c>
      <c r="B502" t="str">
        <f t="shared" si="64"/>
        <v/>
      </c>
      <c r="C502">
        <f t="shared" si="65"/>
        <v>46693</v>
      </c>
      <c r="D502">
        <f t="shared" si="60"/>
        <v>0</v>
      </c>
      <c r="E502" s="1" t="str">
        <f>IF(B502="/..",_xlfn.TEXTBEFORE(H501, "|",-2),"")</f>
        <v/>
      </c>
      <c r="F502" s="1">
        <f>VALUE(IF(B502="/..",_xlfn.TEXTBEFORE(_xlfn.TEXTAFTER(H501, "|",-2),"|"),0))</f>
        <v>0</v>
      </c>
      <c r="G502" s="1">
        <f t="shared" si="63"/>
        <v>0</v>
      </c>
      <c r="H502" t="str">
        <f t="shared" si="61"/>
        <v>|19743804|790151|234868</v>
      </c>
      <c r="I502">
        <f t="shared" si="66"/>
        <v>188175</v>
      </c>
      <c r="J502" s="1" t="str">
        <f t="shared" si="62"/>
        <v>|19743804|790151|234868</v>
      </c>
      <c r="K502" t="str">
        <f t="shared" si="67"/>
        <v>|19743804|790151</v>
      </c>
    </row>
    <row r="503" spans="1:11">
      <c r="A503" s="22" t="s">
        <v>2007</v>
      </c>
      <c r="B503" t="str">
        <f t="shared" si="64"/>
        <v/>
      </c>
      <c r="C503">
        <f t="shared" si="65"/>
        <v>111557</v>
      </c>
      <c r="D503">
        <f t="shared" si="60"/>
        <v>0</v>
      </c>
      <c r="E503" s="1" t="str">
        <f>IF(B503="/..",_xlfn.TEXTBEFORE(H502, "|",-2),"")</f>
        <v/>
      </c>
      <c r="F503" s="1">
        <f>VALUE(IF(B503="/..",_xlfn.TEXTBEFORE(_xlfn.TEXTAFTER(H502, "|",-2),"|"),0))</f>
        <v>0</v>
      </c>
      <c r="G503" s="1">
        <f t="shared" si="63"/>
        <v>0</v>
      </c>
      <c r="H503" t="str">
        <f t="shared" si="61"/>
        <v>|19743804|790151|346425</v>
      </c>
      <c r="I503">
        <f t="shared" si="66"/>
        <v>234868</v>
      </c>
      <c r="J503" s="1" t="str">
        <f t="shared" si="62"/>
        <v>|19743804|790151|346425</v>
      </c>
      <c r="K503" t="str">
        <f t="shared" si="67"/>
        <v>|19743804|790151</v>
      </c>
    </row>
    <row r="504" spans="1:11">
      <c r="A504" s="22" t="s">
        <v>1737</v>
      </c>
      <c r="B504" t="str">
        <f t="shared" si="64"/>
        <v>/..</v>
      </c>
      <c r="C504">
        <f t="shared" si="65"/>
        <v>0</v>
      </c>
      <c r="D504">
        <f t="shared" si="60"/>
        <v>346425</v>
      </c>
      <c r="E504" s="1" t="str">
        <f>IF(B504="/..",_xlfn.TEXTBEFORE(H503, "|",-2),"")</f>
        <v>|19743804</v>
      </c>
      <c r="F504" s="1">
        <f>VALUE(IF(B504="/..",_xlfn.TEXTBEFORE(_xlfn.TEXTAFTER(H503, "|",-2),"|"),0))</f>
        <v>790151</v>
      </c>
      <c r="G504" s="1">
        <f t="shared" si="63"/>
        <v>346425</v>
      </c>
      <c r="H504" t="str">
        <f t="shared" si="61"/>
        <v>|19743804|1136576</v>
      </c>
      <c r="I504">
        <f t="shared" si="66"/>
        <v>346425</v>
      </c>
      <c r="J504" s="1" t="str">
        <f t="shared" si="62"/>
        <v>|19743804|790151</v>
      </c>
      <c r="K504" t="str">
        <f t="shared" si="67"/>
        <v>|19743804</v>
      </c>
    </row>
    <row r="505" spans="1:11">
      <c r="A505" s="22" t="s">
        <v>1805</v>
      </c>
      <c r="B505" t="str">
        <f t="shared" si="64"/>
        <v>/rrqjwpm</v>
      </c>
      <c r="C505">
        <f t="shared" si="65"/>
        <v>0</v>
      </c>
      <c r="D505">
        <f t="shared" si="60"/>
        <v>0</v>
      </c>
      <c r="E505" s="1" t="str">
        <f>IF(B505="/..",_xlfn.TEXTBEFORE(H504, "|",-2),"")</f>
        <v/>
      </c>
      <c r="F505" s="1">
        <f>VALUE(IF(B505="/..",_xlfn.TEXTBEFORE(_xlfn.TEXTAFTER(H504, "|",-2),"|"),0))</f>
        <v>0</v>
      </c>
      <c r="G505" s="1">
        <f t="shared" si="63"/>
        <v>0</v>
      </c>
      <c r="H505" t="str">
        <f t="shared" si="61"/>
        <v>|19743804|1136576|0</v>
      </c>
      <c r="I505">
        <f t="shared" si="66"/>
        <v>790151</v>
      </c>
      <c r="J505" s="1" t="str">
        <f t="shared" si="62"/>
        <v>|19743804|790151|0</v>
      </c>
      <c r="K505" t="str">
        <f t="shared" si="67"/>
        <v>|19743804|1136576</v>
      </c>
    </row>
    <row r="506" spans="1:11">
      <c r="A506" s="22" t="s">
        <v>1720</v>
      </c>
      <c r="B506" t="str">
        <f t="shared" si="64"/>
        <v/>
      </c>
      <c r="C506">
        <f t="shared" si="65"/>
        <v>0</v>
      </c>
      <c r="D506">
        <f t="shared" si="60"/>
        <v>0</v>
      </c>
      <c r="E506" s="1" t="str">
        <f>IF(B506="/..",_xlfn.TEXTBEFORE(H505, "|",-2),"")</f>
        <v/>
      </c>
      <c r="F506" s="1">
        <f>VALUE(IF(B506="/..",_xlfn.TEXTBEFORE(_xlfn.TEXTAFTER(H505, "|",-2),"|"),0))</f>
        <v>0</v>
      </c>
      <c r="G506" s="1">
        <f t="shared" si="63"/>
        <v>0</v>
      </c>
      <c r="H506" t="str">
        <f t="shared" si="61"/>
        <v>|19743804|1136576|0</v>
      </c>
      <c r="I506">
        <f t="shared" si="66"/>
        <v>0</v>
      </c>
      <c r="J506" s="1" t="str">
        <f t="shared" si="62"/>
        <v>|19743804|1136576|0</v>
      </c>
      <c r="K506" t="str">
        <f t="shared" si="67"/>
        <v>|19743804|1136576</v>
      </c>
    </row>
    <row r="507" spans="1:11">
      <c r="A507" s="22" t="s">
        <v>2008</v>
      </c>
      <c r="B507" t="str">
        <f t="shared" si="64"/>
        <v/>
      </c>
      <c r="C507">
        <f t="shared" si="65"/>
        <v>0</v>
      </c>
      <c r="D507">
        <f t="shared" si="60"/>
        <v>0</v>
      </c>
      <c r="E507" s="1" t="str">
        <f>IF(B507="/..",_xlfn.TEXTBEFORE(H506, "|",-2),"")</f>
        <v/>
      </c>
      <c r="F507" s="1">
        <f>VALUE(IF(B507="/..",_xlfn.TEXTBEFORE(_xlfn.TEXTAFTER(H506, "|",-2),"|"),0))</f>
        <v>0</v>
      </c>
      <c r="G507" s="1">
        <f t="shared" si="63"/>
        <v>0</v>
      </c>
      <c r="H507" t="str">
        <f t="shared" si="61"/>
        <v>|19743804|1136576|0</v>
      </c>
      <c r="I507">
        <f t="shared" si="66"/>
        <v>0</v>
      </c>
      <c r="J507" s="1" t="str">
        <f t="shared" si="62"/>
        <v>|19743804|1136576|0</v>
      </c>
      <c r="K507" t="str">
        <f t="shared" si="67"/>
        <v>|19743804|1136576</v>
      </c>
    </row>
    <row r="508" spans="1:11">
      <c r="A508" s="22" t="s">
        <v>2009</v>
      </c>
      <c r="B508" t="str">
        <f t="shared" si="64"/>
        <v/>
      </c>
      <c r="C508">
        <f t="shared" si="65"/>
        <v>0</v>
      </c>
      <c r="D508">
        <f t="shared" si="60"/>
        <v>0</v>
      </c>
      <c r="E508" s="1" t="str">
        <f>IF(B508="/..",_xlfn.TEXTBEFORE(H507, "|",-2),"")</f>
        <v/>
      </c>
      <c r="F508" s="1">
        <f>VALUE(IF(B508="/..",_xlfn.TEXTBEFORE(_xlfn.TEXTAFTER(H507, "|",-2),"|"),0))</f>
        <v>0</v>
      </c>
      <c r="G508" s="1">
        <f t="shared" si="63"/>
        <v>0</v>
      </c>
      <c r="H508" t="str">
        <f t="shared" si="61"/>
        <v>|19743804|1136576|0</v>
      </c>
      <c r="I508">
        <f t="shared" si="66"/>
        <v>0</v>
      </c>
      <c r="J508" s="1" t="str">
        <f t="shared" si="62"/>
        <v>|19743804|1136576|0</v>
      </c>
      <c r="K508" t="str">
        <f t="shared" si="67"/>
        <v>|19743804|1136576</v>
      </c>
    </row>
    <row r="509" spans="1:11">
      <c r="A509" s="22" t="s">
        <v>2010</v>
      </c>
      <c r="B509" t="str">
        <f t="shared" si="64"/>
        <v/>
      </c>
      <c r="C509">
        <f t="shared" si="65"/>
        <v>87225</v>
      </c>
      <c r="D509">
        <f t="shared" si="60"/>
        <v>0</v>
      </c>
      <c r="E509" s="1" t="str">
        <f>IF(B509="/..",_xlfn.TEXTBEFORE(H508, "|",-2),"")</f>
        <v/>
      </c>
      <c r="F509" s="1">
        <f>VALUE(IF(B509="/..",_xlfn.TEXTBEFORE(_xlfn.TEXTAFTER(H508, "|",-2),"|"),0))</f>
        <v>0</v>
      </c>
      <c r="G509" s="1">
        <f t="shared" si="63"/>
        <v>0</v>
      </c>
      <c r="H509" t="str">
        <f t="shared" si="61"/>
        <v>|19743804|1136576|87225</v>
      </c>
      <c r="I509">
        <f t="shared" si="66"/>
        <v>0</v>
      </c>
      <c r="J509" s="1" t="str">
        <f t="shared" si="62"/>
        <v>|19743804|1136576|87225</v>
      </c>
      <c r="K509" t="str">
        <f t="shared" si="67"/>
        <v>|19743804|1136576</v>
      </c>
    </row>
    <row r="510" spans="1:11">
      <c r="A510" s="22" t="s">
        <v>2011</v>
      </c>
      <c r="B510" t="str">
        <f t="shared" si="64"/>
        <v/>
      </c>
      <c r="C510">
        <f t="shared" si="65"/>
        <v>290654</v>
      </c>
      <c r="D510">
        <f t="shared" si="60"/>
        <v>0</v>
      </c>
      <c r="E510" s="1" t="str">
        <f>IF(B510="/..",_xlfn.TEXTBEFORE(H509, "|",-2),"")</f>
        <v/>
      </c>
      <c r="F510" s="1">
        <f>VALUE(IF(B510="/..",_xlfn.TEXTBEFORE(_xlfn.TEXTAFTER(H509, "|",-2),"|"),0))</f>
        <v>0</v>
      </c>
      <c r="G510" s="1">
        <f t="shared" si="63"/>
        <v>0</v>
      </c>
      <c r="H510" t="str">
        <f t="shared" si="61"/>
        <v>|19743804|1136576|377879</v>
      </c>
      <c r="I510">
        <f t="shared" si="66"/>
        <v>87225</v>
      </c>
      <c r="J510" s="1" t="str">
        <f t="shared" si="62"/>
        <v>|19743804|1136576|377879</v>
      </c>
      <c r="K510" t="str">
        <f t="shared" si="67"/>
        <v>|19743804|1136576</v>
      </c>
    </row>
    <row r="511" spans="1:11">
      <c r="A511" s="22" t="s">
        <v>2012</v>
      </c>
      <c r="B511" t="str">
        <f t="shared" si="64"/>
        <v/>
      </c>
      <c r="C511">
        <f t="shared" si="65"/>
        <v>147394</v>
      </c>
      <c r="D511">
        <f t="shared" si="60"/>
        <v>0</v>
      </c>
      <c r="E511" s="1" t="str">
        <f>IF(B511="/..",_xlfn.TEXTBEFORE(H510, "|",-2),"")</f>
        <v/>
      </c>
      <c r="F511" s="1">
        <f>VALUE(IF(B511="/..",_xlfn.TEXTBEFORE(_xlfn.TEXTAFTER(H510, "|",-2),"|"),0))</f>
        <v>0</v>
      </c>
      <c r="G511" s="1">
        <f t="shared" si="63"/>
        <v>0</v>
      </c>
      <c r="H511" t="str">
        <f t="shared" si="61"/>
        <v>|19743804|1136576|525273</v>
      </c>
      <c r="I511">
        <f t="shared" si="66"/>
        <v>377879</v>
      </c>
      <c r="J511" s="1" t="str">
        <f t="shared" si="62"/>
        <v>|19743804|1136576|525273</v>
      </c>
      <c r="K511" t="str">
        <f t="shared" si="67"/>
        <v>|19743804|1136576</v>
      </c>
    </row>
    <row r="512" spans="1:11">
      <c r="A512" s="22" t="s">
        <v>2013</v>
      </c>
      <c r="B512" t="str">
        <f t="shared" si="64"/>
        <v/>
      </c>
      <c r="C512">
        <f t="shared" si="65"/>
        <v>52983</v>
      </c>
      <c r="D512">
        <f t="shared" si="60"/>
        <v>0</v>
      </c>
      <c r="E512" s="1" t="str">
        <f>IF(B512="/..",_xlfn.TEXTBEFORE(H511, "|",-2),"")</f>
        <v/>
      </c>
      <c r="F512" s="1">
        <f>VALUE(IF(B512="/..",_xlfn.TEXTBEFORE(_xlfn.TEXTAFTER(H511, "|",-2),"|"),0))</f>
        <v>0</v>
      </c>
      <c r="G512" s="1">
        <f t="shared" si="63"/>
        <v>0</v>
      </c>
      <c r="H512" t="str">
        <f t="shared" si="61"/>
        <v>|19743804|1136576|578256</v>
      </c>
      <c r="I512">
        <f t="shared" si="66"/>
        <v>525273</v>
      </c>
      <c r="J512" s="1" t="str">
        <f t="shared" si="62"/>
        <v>|19743804|1136576|578256</v>
      </c>
      <c r="K512" t="str">
        <f t="shared" si="67"/>
        <v>|19743804|1136576</v>
      </c>
    </row>
    <row r="513" spans="1:11">
      <c r="A513" s="22" t="s">
        <v>2014</v>
      </c>
      <c r="B513" t="str">
        <f t="shared" si="64"/>
        <v/>
      </c>
      <c r="C513">
        <f t="shared" si="65"/>
        <v>0</v>
      </c>
      <c r="D513">
        <f t="shared" si="60"/>
        <v>0</v>
      </c>
      <c r="E513" s="1" t="str">
        <f>IF(B513="/..",_xlfn.TEXTBEFORE(H512, "|",-2),"")</f>
        <v/>
      </c>
      <c r="F513" s="1">
        <f>VALUE(IF(B513="/..",_xlfn.TEXTBEFORE(_xlfn.TEXTAFTER(H512, "|",-2),"|"),0))</f>
        <v>0</v>
      </c>
      <c r="G513" s="1">
        <f t="shared" si="63"/>
        <v>0</v>
      </c>
      <c r="H513" t="str">
        <f t="shared" si="61"/>
        <v>|19743804|1136576|578256</v>
      </c>
      <c r="I513">
        <f t="shared" si="66"/>
        <v>578256</v>
      </c>
      <c r="J513" s="1" t="str">
        <f t="shared" si="62"/>
        <v>|19743804|1136576|578256</v>
      </c>
      <c r="K513" t="str">
        <f t="shared" si="67"/>
        <v>|19743804|1136576</v>
      </c>
    </row>
    <row r="514" spans="1:11">
      <c r="A514" s="22" t="s">
        <v>2015</v>
      </c>
      <c r="B514" t="str">
        <f t="shared" si="64"/>
        <v>/bftw</v>
      </c>
      <c r="C514">
        <f t="shared" si="65"/>
        <v>0</v>
      </c>
      <c r="D514">
        <f t="shared" si="60"/>
        <v>0</v>
      </c>
      <c r="E514" s="1" t="str">
        <f>IF(B514="/..",_xlfn.TEXTBEFORE(H513, "|",-2),"")</f>
        <v/>
      </c>
      <c r="F514" s="1">
        <f>VALUE(IF(B514="/..",_xlfn.TEXTBEFORE(_xlfn.TEXTAFTER(H513, "|",-2),"|"),0))</f>
        <v>0</v>
      </c>
      <c r="G514" s="1">
        <f t="shared" si="63"/>
        <v>0</v>
      </c>
      <c r="H514" t="str">
        <f t="shared" si="61"/>
        <v>|19743804|1136576|578256|0</v>
      </c>
      <c r="I514">
        <f t="shared" si="66"/>
        <v>578256</v>
      </c>
      <c r="J514" s="1" t="str">
        <f t="shared" si="62"/>
        <v>|19743804|1136576|578256|0</v>
      </c>
      <c r="K514" t="str">
        <f t="shared" si="67"/>
        <v>|19743804|1136576|578256</v>
      </c>
    </row>
    <row r="515" spans="1:11">
      <c r="A515" s="22" t="s">
        <v>1720</v>
      </c>
      <c r="B515" t="str">
        <f t="shared" si="64"/>
        <v/>
      </c>
      <c r="C515">
        <f t="shared" si="65"/>
        <v>0</v>
      </c>
      <c r="D515">
        <f t="shared" si="60"/>
        <v>0</v>
      </c>
      <c r="E515" s="1" t="str">
        <f>IF(B515="/..",_xlfn.TEXTBEFORE(H514, "|",-2),"")</f>
        <v/>
      </c>
      <c r="F515" s="1">
        <f>VALUE(IF(B515="/..",_xlfn.TEXTBEFORE(_xlfn.TEXTAFTER(H514, "|",-2),"|"),0))</f>
        <v>0</v>
      </c>
      <c r="G515" s="1">
        <f t="shared" si="63"/>
        <v>0</v>
      </c>
      <c r="H515" t="str">
        <f t="shared" si="61"/>
        <v>|19743804|1136576|578256|0</v>
      </c>
      <c r="I515">
        <f t="shared" si="66"/>
        <v>0</v>
      </c>
      <c r="J515" s="1" t="str">
        <f t="shared" si="62"/>
        <v>|19743804|1136576|578256|0</v>
      </c>
      <c r="K515" t="str">
        <f t="shared" si="67"/>
        <v>|19743804|1136576|578256</v>
      </c>
    </row>
    <row r="516" spans="1:11">
      <c r="A516" s="22" t="s">
        <v>2016</v>
      </c>
      <c r="B516" t="str">
        <f t="shared" si="64"/>
        <v/>
      </c>
      <c r="C516">
        <f t="shared" si="65"/>
        <v>0</v>
      </c>
      <c r="D516">
        <f t="shared" si="60"/>
        <v>0</v>
      </c>
      <c r="E516" s="1" t="str">
        <f>IF(B516="/..",_xlfn.TEXTBEFORE(H515, "|",-2),"")</f>
        <v/>
      </c>
      <c r="F516" s="1">
        <f>VALUE(IF(B516="/..",_xlfn.TEXTBEFORE(_xlfn.TEXTAFTER(H515, "|",-2),"|"),0))</f>
        <v>0</v>
      </c>
      <c r="G516" s="1">
        <f t="shared" si="63"/>
        <v>0</v>
      </c>
      <c r="H516" t="str">
        <f t="shared" si="61"/>
        <v>|19743804|1136576|578256|0</v>
      </c>
      <c r="I516">
        <f t="shared" si="66"/>
        <v>0</v>
      </c>
      <c r="J516" s="1" t="str">
        <f t="shared" si="62"/>
        <v>|19743804|1136576|578256|0</v>
      </c>
      <c r="K516" t="str">
        <f t="shared" si="67"/>
        <v>|19743804|1136576|578256</v>
      </c>
    </row>
    <row r="517" spans="1:11">
      <c r="A517" s="22" t="s">
        <v>2017</v>
      </c>
      <c r="B517" t="str">
        <f t="shared" si="64"/>
        <v/>
      </c>
      <c r="C517">
        <f t="shared" si="65"/>
        <v>167154</v>
      </c>
      <c r="D517">
        <f t="shared" si="60"/>
        <v>0</v>
      </c>
      <c r="E517" s="1" t="str">
        <f>IF(B517="/..",_xlfn.TEXTBEFORE(H516, "|",-2),"")</f>
        <v/>
      </c>
      <c r="F517" s="1">
        <f>VALUE(IF(B517="/..",_xlfn.TEXTBEFORE(_xlfn.TEXTAFTER(H516, "|",-2),"|"),0))</f>
        <v>0</v>
      </c>
      <c r="G517" s="1">
        <f t="shared" si="63"/>
        <v>0</v>
      </c>
      <c r="H517" t="str">
        <f t="shared" si="61"/>
        <v>|19743804|1136576|578256|167154</v>
      </c>
      <c r="I517">
        <f t="shared" si="66"/>
        <v>0</v>
      </c>
      <c r="J517" s="1" t="str">
        <f t="shared" si="62"/>
        <v>|19743804|1136576|578256|167154</v>
      </c>
      <c r="K517" t="str">
        <f t="shared" si="67"/>
        <v>|19743804|1136576|578256</v>
      </c>
    </row>
    <row r="518" spans="1:11">
      <c r="A518" s="22" t="s">
        <v>1733</v>
      </c>
      <c r="B518" t="str">
        <f t="shared" si="64"/>
        <v/>
      </c>
      <c r="C518">
        <f t="shared" si="65"/>
        <v>0</v>
      </c>
      <c r="D518">
        <f t="shared" si="60"/>
        <v>0</v>
      </c>
      <c r="E518" s="1" t="str">
        <f>IF(B518="/..",_xlfn.TEXTBEFORE(H517, "|",-2),"")</f>
        <v/>
      </c>
      <c r="F518" s="1">
        <f>VALUE(IF(B518="/..",_xlfn.TEXTBEFORE(_xlfn.TEXTAFTER(H517, "|",-2),"|"),0))</f>
        <v>0</v>
      </c>
      <c r="G518" s="1">
        <f t="shared" si="63"/>
        <v>0</v>
      </c>
      <c r="H518" t="str">
        <f t="shared" si="61"/>
        <v>|19743804|1136576|578256|167154</v>
      </c>
      <c r="I518">
        <f t="shared" si="66"/>
        <v>167154</v>
      </c>
      <c r="J518" s="1" t="str">
        <f t="shared" si="62"/>
        <v>|19743804|1136576|578256|167154</v>
      </c>
      <c r="K518" t="str">
        <f t="shared" si="67"/>
        <v>|19743804|1136576|578256</v>
      </c>
    </row>
    <row r="519" spans="1:11">
      <c r="A519" s="22" t="s">
        <v>1801</v>
      </c>
      <c r="B519" t="str">
        <f t="shared" si="64"/>
        <v/>
      </c>
      <c r="C519">
        <f t="shared" si="65"/>
        <v>0</v>
      </c>
      <c r="D519">
        <f t="shared" si="60"/>
        <v>0</v>
      </c>
      <c r="E519" s="1" t="str">
        <f>IF(B519="/..",_xlfn.TEXTBEFORE(H518, "|",-2),"")</f>
        <v/>
      </c>
      <c r="F519" s="1">
        <f>VALUE(IF(B519="/..",_xlfn.TEXTBEFORE(_xlfn.TEXTAFTER(H518, "|",-2),"|"),0))</f>
        <v>0</v>
      </c>
      <c r="G519" s="1">
        <f t="shared" si="63"/>
        <v>0</v>
      </c>
      <c r="H519" t="str">
        <f t="shared" si="61"/>
        <v>|19743804|1136576|578256|167154</v>
      </c>
      <c r="I519">
        <f t="shared" si="66"/>
        <v>167154</v>
      </c>
      <c r="J519" s="1" t="str">
        <f t="shared" si="62"/>
        <v>|19743804|1136576|578256|167154</v>
      </c>
      <c r="K519" t="str">
        <f t="shared" si="67"/>
        <v>|19743804|1136576|578256</v>
      </c>
    </row>
    <row r="520" spans="1:11">
      <c r="A520" s="22" t="s">
        <v>1779</v>
      </c>
      <c r="B520" t="str">
        <f t="shared" si="64"/>
        <v/>
      </c>
      <c r="C520">
        <f t="shared" si="65"/>
        <v>0</v>
      </c>
      <c r="D520">
        <f t="shared" si="60"/>
        <v>0</v>
      </c>
      <c r="E520" s="1" t="str">
        <f>IF(B520="/..",_xlfn.TEXTBEFORE(H519, "|",-2),"")</f>
        <v/>
      </c>
      <c r="F520" s="1">
        <f>VALUE(IF(B520="/..",_xlfn.TEXTBEFORE(_xlfn.TEXTAFTER(H519, "|",-2),"|"),0))</f>
        <v>0</v>
      </c>
      <c r="G520" s="1">
        <f t="shared" si="63"/>
        <v>0</v>
      </c>
      <c r="H520" t="str">
        <f t="shared" si="61"/>
        <v>|19743804|1136576|578256|167154</v>
      </c>
      <c r="I520">
        <f t="shared" si="66"/>
        <v>167154</v>
      </c>
      <c r="J520" s="1" t="str">
        <f t="shared" si="62"/>
        <v>|19743804|1136576|578256|167154</v>
      </c>
      <c r="K520" t="str">
        <f t="shared" si="67"/>
        <v>|19743804|1136576|578256</v>
      </c>
    </row>
    <row r="521" spans="1:11">
      <c r="A521" s="22" t="s">
        <v>2018</v>
      </c>
      <c r="B521" t="str">
        <f t="shared" si="64"/>
        <v/>
      </c>
      <c r="C521">
        <f t="shared" si="65"/>
        <v>174963</v>
      </c>
      <c r="D521">
        <f t="shared" si="60"/>
        <v>0</v>
      </c>
      <c r="E521" s="1" t="str">
        <f>IF(B521="/..",_xlfn.TEXTBEFORE(H520, "|",-2),"")</f>
        <v/>
      </c>
      <c r="F521" s="1">
        <f>VALUE(IF(B521="/..",_xlfn.TEXTBEFORE(_xlfn.TEXTAFTER(H520, "|",-2),"|"),0))</f>
        <v>0</v>
      </c>
      <c r="G521" s="1">
        <f t="shared" si="63"/>
        <v>0</v>
      </c>
      <c r="H521" t="str">
        <f t="shared" si="61"/>
        <v>|19743804|1136576|578256|342117</v>
      </c>
      <c r="I521">
        <f t="shared" si="66"/>
        <v>167154</v>
      </c>
      <c r="J521" s="1" t="str">
        <f t="shared" si="62"/>
        <v>|19743804|1136576|578256|342117</v>
      </c>
      <c r="K521" t="str">
        <f t="shared" si="67"/>
        <v>|19743804|1136576|578256</v>
      </c>
    </row>
    <row r="522" spans="1:11">
      <c r="A522" s="22" t="s">
        <v>2019</v>
      </c>
      <c r="B522" t="str">
        <f t="shared" si="64"/>
        <v/>
      </c>
      <c r="C522">
        <f t="shared" si="65"/>
        <v>0</v>
      </c>
      <c r="D522">
        <f t="shared" si="60"/>
        <v>0</v>
      </c>
      <c r="E522" s="1" t="str">
        <f>IF(B522="/..",_xlfn.TEXTBEFORE(H521, "|",-2),"")</f>
        <v/>
      </c>
      <c r="F522" s="1">
        <f>VALUE(IF(B522="/..",_xlfn.TEXTBEFORE(_xlfn.TEXTAFTER(H521, "|",-2),"|"),0))</f>
        <v>0</v>
      </c>
      <c r="G522" s="1">
        <f t="shared" si="63"/>
        <v>0</v>
      </c>
      <c r="H522" t="str">
        <f t="shared" si="61"/>
        <v>|19743804|1136576|578256|342117</v>
      </c>
      <c r="I522">
        <f t="shared" si="66"/>
        <v>342117</v>
      </c>
      <c r="J522" s="1" t="str">
        <f t="shared" si="62"/>
        <v>|19743804|1136576|578256|342117</v>
      </c>
      <c r="K522" t="str">
        <f t="shared" si="67"/>
        <v>|19743804|1136576|578256</v>
      </c>
    </row>
    <row r="523" spans="1:11">
      <c r="A523" s="22" t="s">
        <v>2020</v>
      </c>
      <c r="B523" t="str">
        <f t="shared" si="64"/>
        <v/>
      </c>
      <c r="C523">
        <f t="shared" si="65"/>
        <v>0</v>
      </c>
      <c r="D523">
        <f t="shared" si="60"/>
        <v>0</v>
      </c>
      <c r="E523" s="1" t="str">
        <f>IF(B523="/..",_xlfn.TEXTBEFORE(H522, "|",-2),"")</f>
        <v/>
      </c>
      <c r="F523" s="1">
        <f>VALUE(IF(B523="/..",_xlfn.TEXTBEFORE(_xlfn.TEXTAFTER(H522, "|",-2),"|"),0))</f>
        <v>0</v>
      </c>
      <c r="G523" s="1">
        <f t="shared" si="63"/>
        <v>0</v>
      </c>
      <c r="H523" t="str">
        <f t="shared" si="61"/>
        <v>|19743804|1136576|578256|342117</v>
      </c>
      <c r="I523">
        <f t="shared" si="66"/>
        <v>342117</v>
      </c>
      <c r="J523" s="1" t="str">
        <f t="shared" si="62"/>
        <v>|19743804|1136576|578256|342117</v>
      </c>
      <c r="K523" t="str">
        <f t="shared" si="67"/>
        <v>|19743804|1136576|578256</v>
      </c>
    </row>
    <row r="524" spans="1:11">
      <c r="A524" s="22" t="s">
        <v>2021</v>
      </c>
      <c r="B524" t="str">
        <f t="shared" si="64"/>
        <v>/brl</v>
      </c>
      <c r="C524">
        <f t="shared" si="65"/>
        <v>0</v>
      </c>
      <c r="D524">
        <f t="shared" ref="D524:D587" si="68">VALUE(IF(B524="/..",_xlfn.TEXTAFTER(H523, "|",-1),0))</f>
        <v>0</v>
      </c>
      <c r="E524" s="1" t="str">
        <f>IF(B524="/..",_xlfn.TEXTBEFORE(H523, "|",-2),"")</f>
        <v/>
      </c>
      <c r="F524" s="1">
        <f>VALUE(IF(B524="/..",_xlfn.TEXTBEFORE(_xlfn.TEXTAFTER(H523, "|",-2),"|"),0))</f>
        <v>0</v>
      </c>
      <c r="G524" s="1">
        <f t="shared" si="63"/>
        <v>0</v>
      </c>
      <c r="H524" t="str">
        <f t="shared" ref="H524:H587" si="69">IF(B524="",K523&amp;"|"&amp;(C524+I524),IF(B524="/..",E524&amp;"|"&amp;F524+D524,H523&amp;"|0"))</f>
        <v>|19743804|1136576|578256|342117|0</v>
      </c>
      <c r="I524">
        <f t="shared" si="66"/>
        <v>342117</v>
      </c>
      <c r="J524" s="1" t="str">
        <f t="shared" ref="J524:J587" si="70">IF(B524="",K523&amp;"|"&amp;(C524+I524),IF(B524="/..",K523,J523&amp;"|0"))</f>
        <v>|19743804|1136576|578256|342117|0</v>
      </c>
      <c r="K524" t="str">
        <f t="shared" si="67"/>
        <v>|19743804|1136576|578256|342117</v>
      </c>
    </row>
    <row r="525" spans="1:11">
      <c r="A525" s="22" t="s">
        <v>1720</v>
      </c>
      <c r="B525" t="str">
        <f t="shared" si="64"/>
        <v/>
      </c>
      <c r="C525">
        <f t="shared" si="65"/>
        <v>0</v>
      </c>
      <c r="D525">
        <f t="shared" si="68"/>
        <v>0</v>
      </c>
      <c r="E525" s="1" t="str">
        <f>IF(B525="/..",_xlfn.TEXTBEFORE(H524, "|",-2),"")</f>
        <v/>
      </c>
      <c r="F525" s="1">
        <f>VALUE(IF(B525="/..",_xlfn.TEXTBEFORE(_xlfn.TEXTAFTER(H524, "|",-2),"|"),0))</f>
        <v>0</v>
      </c>
      <c r="G525" s="1">
        <f t="shared" ref="G525:G588" si="71">VALUE(IF(B525="/..",_xlfn.TEXTAFTER(H524,"|",-1),0))</f>
        <v>0</v>
      </c>
      <c r="H525" t="str">
        <f t="shared" si="69"/>
        <v>|19743804|1136576|578256|342117|0</v>
      </c>
      <c r="I525">
        <f t="shared" si="66"/>
        <v>0</v>
      </c>
      <c r="J525" s="1" t="str">
        <f t="shared" si="70"/>
        <v>|19743804|1136576|578256|342117|0</v>
      </c>
      <c r="K525" t="str">
        <f t="shared" si="67"/>
        <v>|19743804|1136576|578256|342117</v>
      </c>
    </row>
    <row r="526" spans="1:11">
      <c r="A526" s="22" t="s">
        <v>2022</v>
      </c>
      <c r="B526" t="str">
        <f t="shared" ref="B526:B589" si="72">IF(LEFT(A526,4)="$ cd","/"&amp;MID(A526,6,99),"")</f>
        <v/>
      </c>
      <c r="C526">
        <f t="shared" ref="C526:C589" si="73">IF(ISERROR(VALUE(_xlfn.TEXTSPLIT(A526," "))),0,VALUE(_xlfn.TEXTSPLIT(A526," ")))</f>
        <v>297937</v>
      </c>
      <c r="D526">
        <f t="shared" si="68"/>
        <v>0</v>
      </c>
      <c r="E526" s="1" t="str">
        <f>IF(B526="/..",_xlfn.TEXTBEFORE(H525, "|",-2),"")</f>
        <v/>
      </c>
      <c r="F526" s="1">
        <f>VALUE(IF(B526="/..",_xlfn.TEXTBEFORE(_xlfn.TEXTAFTER(H525, "|",-2),"|"),0))</f>
        <v>0</v>
      </c>
      <c r="G526" s="1">
        <f t="shared" si="71"/>
        <v>0</v>
      </c>
      <c r="H526" t="str">
        <f t="shared" si="69"/>
        <v>|19743804|1136576|578256|342117|297937</v>
      </c>
      <c r="I526">
        <f t="shared" ref="I526:I589" si="74">VALUE(_xlfn.TEXTAFTER(J525,"|",-1))</f>
        <v>0</v>
      </c>
      <c r="J526" s="1" t="str">
        <f t="shared" si="70"/>
        <v>|19743804|1136576|578256|342117|297937</v>
      </c>
      <c r="K526" t="str">
        <f t="shared" ref="K526:K589" si="75">_xlfn.TEXTBEFORE(H526,"|",-1)</f>
        <v>|19743804|1136576|578256|342117</v>
      </c>
    </row>
    <row r="527" spans="1:11">
      <c r="A527" s="22" t="s">
        <v>1737</v>
      </c>
      <c r="B527" t="str">
        <f t="shared" si="72"/>
        <v>/..</v>
      </c>
      <c r="C527">
        <f t="shared" si="73"/>
        <v>0</v>
      </c>
      <c r="D527">
        <f t="shared" si="68"/>
        <v>297937</v>
      </c>
      <c r="E527" s="1" t="str">
        <f>IF(B527="/..",_xlfn.TEXTBEFORE(H526, "|",-2),"")</f>
        <v>|19743804|1136576|578256</v>
      </c>
      <c r="F527" s="1">
        <f>VALUE(IF(B527="/..",_xlfn.TEXTBEFORE(_xlfn.TEXTAFTER(H526, "|",-2),"|"),0))</f>
        <v>342117</v>
      </c>
      <c r="G527" s="1">
        <f t="shared" si="71"/>
        <v>297937</v>
      </c>
      <c r="H527" t="str">
        <f t="shared" si="69"/>
        <v>|19743804|1136576|578256|640054</v>
      </c>
      <c r="I527">
        <f t="shared" si="74"/>
        <v>297937</v>
      </c>
      <c r="J527" s="1" t="str">
        <f t="shared" si="70"/>
        <v>|19743804|1136576|578256|342117</v>
      </c>
      <c r="K527" t="str">
        <f t="shared" si="75"/>
        <v>|19743804|1136576|578256</v>
      </c>
    </row>
    <row r="528" spans="1:11">
      <c r="A528" s="22" t="s">
        <v>1762</v>
      </c>
      <c r="B528" t="str">
        <f t="shared" si="72"/>
        <v>/lmw</v>
      </c>
      <c r="C528">
        <f t="shared" si="73"/>
        <v>0</v>
      </c>
      <c r="D528">
        <f t="shared" si="68"/>
        <v>0</v>
      </c>
      <c r="E528" s="1" t="str">
        <f>IF(B528="/..",_xlfn.TEXTBEFORE(H527, "|",-2),"")</f>
        <v/>
      </c>
      <c r="F528" s="1">
        <f>VALUE(IF(B528="/..",_xlfn.TEXTBEFORE(_xlfn.TEXTAFTER(H527, "|",-2),"|"),0))</f>
        <v>0</v>
      </c>
      <c r="G528" s="1">
        <f t="shared" si="71"/>
        <v>0</v>
      </c>
      <c r="H528" t="str">
        <f t="shared" si="69"/>
        <v>|19743804|1136576|578256|640054|0</v>
      </c>
      <c r="I528">
        <f t="shared" si="74"/>
        <v>342117</v>
      </c>
      <c r="J528" s="1" t="str">
        <f t="shared" si="70"/>
        <v>|19743804|1136576|578256|342117|0</v>
      </c>
      <c r="K528" t="str">
        <f t="shared" si="75"/>
        <v>|19743804|1136576|578256|640054</v>
      </c>
    </row>
    <row r="529" spans="1:11">
      <c r="A529" s="22" t="s">
        <v>1720</v>
      </c>
      <c r="B529" t="str">
        <f t="shared" si="72"/>
        <v/>
      </c>
      <c r="C529">
        <f t="shared" si="73"/>
        <v>0</v>
      </c>
      <c r="D529">
        <f t="shared" si="68"/>
        <v>0</v>
      </c>
      <c r="E529" s="1" t="str">
        <f>IF(B529="/..",_xlfn.TEXTBEFORE(H528, "|",-2),"")</f>
        <v/>
      </c>
      <c r="F529" s="1">
        <f>VALUE(IF(B529="/..",_xlfn.TEXTBEFORE(_xlfn.TEXTAFTER(H528, "|",-2),"|"),0))</f>
        <v>0</v>
      </c>
      <c r="G529" s="1">
        <f t="shared" si="71"/>
        <v>0</v>
      </c>
      <c r="H529" t="str">
        <f t="shared" si="69"/>
        <v>|19743804|1136576|578256|640054|0</v>
      </c>
      <c r="I529">
        <f t="shared" si="74"/>
        <v>0</v>
      </c>
      <c r="J529" s="1" t="str">
        <f t="shared" si="70"/>
        <v>|19743804|1136576|578256|640054|0</v>
      </c>
      <c r="K529" t="str">
        <f t="shared" si="75"/>
        <v>|19743804|1136576|578256|640054</v>
      </c>
    </row>
    <row r="530" spans="1:11">
      <c r="A530" s="22" t="s">
        <v>2023</v>
      </c>
      <c r="B530" t="str">
        <f t="shared" si="72"/>
        <v/>
      </c>
      <c r="C530">
        <f t="shared" si="73"/>
        <v>166695</v>
      </c>
      <c r="D530">
        <f t="shared" si="68"/>
        <v>0</v>
      </c>
      <c r="E530" s="1" t="str">
        <f>IF(B530="/..",_xlfn.TEXTBEFORE(H529, "|",-2),"")</f>
        <v/>
      </c>
      <c r="F530" s="1">
        <f>VALUE(IF(B530="/..",_xlfn.TEXTBEFORE(_xlfn.TEXTAFTER(H529, "|",-2),"|"),0))</f>
        <v>0</v>
      </c>
      <c r="G530" s="1">
        <f t="shared" si="71"/>
        <v>0</v>
      </c>
      <c r="H530" t="str">
        <f t="shared" si="69"/>
        <v>|19743804|1136576|578256|640054|166695</v>
      </c>
      <c r="I530">
        <f t="shared" si="74"/>
        <v>0</v>
      </c>
      <c r="J530" s="1" t="str">
        <f t="shared" si="70"/>
        <v>|19743804|1136576|578256|640054|166695</v>
      </c>
      <c r="K530" t="str">
        <f t="shared" si="75"/>
        <v>|19743804|1136576|578256|640054</v>
      </c>
    </row>
    <row r="531" spans="1:11">
      <c r="A531" s="22" t="s">
        <v>1737</v>
      </c>
      <c r="B531" t="str">
        <f t="shared" si="72"/>
        <v>/..</v>
      </c>
      <c r="C531">
        <f t="shared" si="73"/>
        <v>0</v>
      </c>
      <c r="D531">
        <f t="shared" si="68"/>
        <v>166695</v>
      </c>
      <c r="E531" s="1" t="str">
        <f>IF(B531="/..",_xlfn.TEXTBEFORE(H530, "|",-2),"")</f>
        <v>|19743804|1136576|578256</v>
      </c>
      <c r="F531" s="1">
        <f>VALUE(IF(B531="/..",_xlfn.TEXTBEFORE(_xlfn.TEXTAFTER(H530, "|",-2),"|"),0))</f>
        <v>640054</v>
      </c>
      <c r="G531" s="1">
        <f t="shared" si="71"/>
        <v>166695</v>
      </c>
      <c r="H531" t="str">
        <f t="shared" si="69"/>
        <v>|19743804|1136576|578256|806749</v>
      </c>
      <c r="I531">
        <f t="shared" si="74"/>
        <v>166695</v>
      </c>
      <c r="J531" s="1" t="str">
        <f t="shared" si="70"/>
        <v>|19743804|1136576|578256|640054</v>
      </c>
      <c r="K531" t="str">
        <f t="shared" si="75"/>
        <v>|19743804|1136576|578256</v>
      </c>
    </row>
    <row r="532" spans="1:11">
      <c r="A532" s="22" t="s">
        <v>1805</v>
      </c>
      <c r="B532" t="str">
        <f t="shared" si="72"/>
        <v>/rrqjwpm</v>
      </c>
      <c r="C532">
        <f t="shared" si="73"/>
        <v>0</v>
      </c>
      <c r="D532">
        <f t="shared" si="68"/>
        <v>0</v>
      </c>
      <c r="E532" s="1" t="str">
        <f>IF(B532="/..",_xlfn.TEXTBEFORE(H531, "|",-2),"")</f>
        <v/>
      </c>
      <c r="F532" s="1">
        <f>VALUE(IF(B532="/..",_xlfn.TEXTBEFORE(_xlfn.TEXTAFTER(H531, "|",-2),"|"),0))</f>
        <v>0</v>
      </c>
      <c r="G532" s="1">
        <f t="shared" si="71"/>
        <v>0</v>
      </c>
      <c r="H532" t="str">
        <f t="shared" si="69"/>
        <v>|19743804|1136576|578256|806749|0</v>
      </c>
      <c r="I532">
        <f t="shared" si="74"/>
        <v>640054</v>
      </c>
      <c r="J532" s="1" t="str">
        <f t="shared" si="70"/>
        <v>|19743804|1136576|578256|640054|0</v>
      </c>
      <c r="K532" t="str">
        <f t="shared" si="75"/>
        <v>|19743804|1136576|578256|806749</v>
      </c>
    </row>
    <row r="533" spans="1:11">
      <c r="A533" s="22" t="s">
        <v>1720</v>
      </c>
      <c r="B533" t="str">
        <f t="shared" si="72"/>
        <v/>
      </c>
      <c r="C533">
        <f t="shared" si="73"/>
        <v>0</v>
      </c>
      <c r="D533">
        <f t="shared" si="68"/>
        <v>0</v>
      </c>
      <c r="E533" s="1" t="str">
        <f>IF(B533="/..",_xlfn.TEXTBEFORE(H532, "|",-2),"")</f>
        <v/>
      </c>
      <c r="F533" s="1">
        <f>VALUE(IF(B533="/..",_xlfn.TEXTBEFORE(_xlfn.TEXTAFTER(H532, "|",-2),"|"),0))</f>
        <v>0</v>
      </c>
      <c r="G533" s="1">
        <f t="shared" si="71"/>
        <v>0</v>
      </c>
      <c r="H533" t="str">
        <f t="shared" si="69"/>
        <v>|19743804|1136576|578256|806749|0</v>
      </c>
      <c r="I533">
        <f t="shared" si="74"/>
        <v>0</v>
      </c>
      <c r="J533" s="1" t="str">
        <f t="shared" si="70"/>
        <v>|19743804|1136576|578256|806749|0</v>
      </c>
      <c r="K533" t="str">
        <f t="shared" si="75"/>
        <v>|19743804|1136576|578256|806749</v>
      </c>
    </row>
    <row r="534" spans="1:11">
      <c r="A534" s="22" t="s">
        <v>2024</v>
      </c>
      <c r="B534" t="str">
        <f t="shared" si="72"/>
        <v/>
      </c>
      <c r="C534">
        <f t="shared" si="73"/>
        <v>198762</v>
      </c>
      <c r="D534">
        <f t="shared" si="68"/>
        <v>0</v>
      </c>
      <c r="E534" s="1" t="str">
        <f>IF(B534="/..",_xlfn.TEXTBEFORE(H533, "|",-2),"")</f>
        <v/>
      </c>
      <c r="F534" s="1">
        <f>VALUE(IF(B534="/..",_xlfn.TEXTBEFORE(_xlfn.TEXTAFTER(H533, "|",-2),"|"),0))</f>
        <v>0</v>
      </c>
      <c r="G534" s="1">
        <f t="shared" si="71"/>
        <v>0</v>
      </c>
      <c r="H534" t="str">
        <f t="shared" si="69"/>
        <v>|19743804|1136576|578256|806749|198762</v>
      </c>
      <c r="I534">
        <f t="shared" si="74"/>
        <v>0</v>
      </c>
      <c r="J534" s="1" t="str">
        <f t="shared" si="70"/>
        <v>|19743804|1136576|578256|806749|198762</v>
      </c>
      <c r="K534" t="str">
        <f t="shared" si="75"/>
        <v>|19743804|1136576|578256|806749</v>
      </c>
    </row>
    <row r="535" spans="1:11">
      <c r="A535" s="22" t="s">
        <v>1737</v>
      </c>
      <c r="B535" t="str">
        <f t="shared" si="72"/>
        <v>/..</v>
      </c>
      <c r="C535">
        <f t="shared" si="73"/>
        <v>0</v>
      </c>
      <c r="D535">
        <f t="shared" si="68"/>
        <v>198762</v>
      </c>
      <c r="E535" s="1" t="str">
        <f>IF(B535="/..",_xlfn.TEXTBEFORE(H534, "|",-2),"")</f>
        <v>|19743804|1136576|578256</v>
      </c>
      <c r="F535" s="1">
        <f>VALUE(IF(B535="/..",_xlfn.TEXTBEFORE(_xlfn.TEXTAFTER(H534, "|",-2),"|"),0))</f>
        <v>806749</v>
      </c>
      <c r="G535" s="1">
        <f t="shared" si="71"/>
        <v>198762</v>
      </c>
      <c r="H535" t="str">
        <f t="shared" si="69"/>
        <v>|19743804|1136576|578256|1005511</v>
      </c>
      <c r="I535">
        <f t="shared" si="74"/>
        <v>198762</v>
      </c>
      <c r="J535" s="1" t="str">
        <f t="shared" si="70"/>
        <v>|19743804|1136576|578256|806749</v>
      </c>
      <c r="K535" t="str">
        <f t="shared" si="75"/>
        <v>|19743804|1136576|578256</v>
      </c>
    </row>
    <row r="536" spans="1:11">
      <c r="A536" s="22" t="s">
        <v>1785</v>
      </c>
      <c r="B536" t="str">
        <f t="shared" si="72"/>
        <v>/twpq</v>
      </c>
      <c r="C536">
        <f t="shared" si="73"/>
        <v>0</v>
      </c>
      <c r="D536">
        <f t="shared" si="68"/>
        <v>0</v>
      </c>
      <c r="E536" s="1" t="str">
        <f>IF(B536="/..",_xlfn.TEXTBEFORE(H535, "|",-2),"")</f>
        <v/>
      </c>
      <c r="F536" s="1">
        <f>VALUE(IF(B536="/..",_xlfn.TEXTBEFORE(_xlfn.TEXTAFTER(H535, "|",-2),"|"),0))</f>
        <v>0</v>
      </c>
      <c r="G536" s="1">
        <f t="shared" si="71"/>
        <v>0</v>
      </c>
      <c r="H536" t="str">
        <f t="shared" si="69"/>
        <v>|19743804|1136576|578256|1005511|0</v>
      </c>
      <c r="I536">
        <f t="shared" si="74"/>
        <v>806749</v>
      </c>
      <c r="J536" s="1" t="str">
        <f t="shared" si="70"/>
        <v>|19743804|1136576|578256|806749|0</v>
      </c>
      <c r="K536" t="str">
        <f t="shared" si="75"/>
        <v>|19743804|1136576|578256|1005511</v>
      </c>
    </row>
    <row r="537" spans="1:11">
      <c r="A537" s="22" t="s">
        <v>1720</v>
      </c>
      <c r="B537" t="str">
        <f t="shared" si="72"/>
        <v/>
      </c>
      <c r="C537">
        <f t="shared" si="73"/>
        <v>0</v>
      </c>
      <c r="D537">
        <f t="shared" si="68"/>
        <v>0</v>
      </c>
      <c r="E537" s="1" t="str">
        <f>IF(B537="/..",_xlfn.TEXTBEFORE(H536, "|",-2),"")</f>
        <v/>
      </c>
      <c r="F537" s="1">
        <f>VALUE(IF(B537="/..",_xlfn.TEXTBEFORE(_xlfn.TEXTAFTER(H536, "|",-2),"|"),0))</f>
        <v>0</v>
      </c>
      <c r="G537" s="1">
        <f t="shared" si="71"/>
        <v>0</v>
      </c>
      <c r="H537" t="str">
        <f t="shared" si="69"/>
        <v>|19743804|1136576|578256|1005511|0</v>
      </c>
      <c r="I537">
        <f t="shared" si="74"/>
        <v>0</v>
      </c>
      <c r="J537" s="1" t="str">
        <f t="shared" si="70"/>
        <v>|19743804|1136576|578256|1005511|0</v>
      </c>
      <c r="K537" t="str">
        <f t="shared" si="75"/>
        <v>|19743804|1136576|578256|1005511</v>
      </c>
    </row>
    <row r="538" spans="1:11">
      <c r="A538" s="22" t="s">
        <v>2025</v>
      </c>
      <c r="B538" t="str">
        <f t="shared" si="72"/>
        <v/>
      </c>
      <c r="C538">
        <f t="shared" si="73"/>
        <v>141835</v>
      </c>
      <c r="D538">
        <f t="shared" si="68"/>
        <v>0</v>
      </c>
      <c r="E538" s="1" t="str">
        <f>IF(B538="/..",_xlfn.TEXTBEFORE(H537, "|",-2),"")</f>
        <v/>
      </c>
      <c r="F538" s="1">
        <f>VALUE(IF(B538="/..",_xlfn.TEXTBEFORE(_xlfn.TEXTAFTER(H537, "|",-2),"|"),0))</f>
        <v>0</v>
      </c>
      <c r="G538" s="1">
        <f t="shared" si="71"/>
        <v>0</v>
      </c>
      <c r="H538" t="str">
        <f t="shared" si="69"/>
        <v>|19743804|1136576|578256|1005511|141835</v>
      </c>
      <c r="I538">
        <f t="shared" si="74"/>
        <v>0</v>
      </c>
      <c r="J538" s="1" t="str">
        <f t="shared" si="70"/>
        <v>|19743804|1136576|578256|1005511|141835</v>
      </c>
      <c r="K538" t="str">
        <f t="shared" si="75"/>
        <v>|19743804|1136576|578256|1005511</v>
      </c>
    </row>
    <row r="539" spans="1:11">
      <c r="A539" s="22" t="s">
        <v>1737</v>
      </c>
      <c r="B539" t="str">
        <f t="shared" si="72"/>
        <v>/..</v>
      </c>
      <c r="C539">
        <f t="shared" si="73"/>
        <v>0</v>
      </c>
      <c r="D539">
        <f t="shared" si="68"/>
        <v>141835</v>
      </c>
      <c r="E539" s="1" t="str">
        <f>IF(B539="/..",_xlfn.TEXTBEFORE(H538, "|",-2),"")</f>
        <v>|19743804|1136576|578256</v>
      </c>
      <c r="F539" s="1">
        <f>VALUE(IF(B539="/..",_xlfn.TEXTBEFORE(_xlfn.TEXTAFTER(H538, "|",-2),"|"),0))</f>
        <v>1005511</v>
      </c>
      <c r="G539" s="1">
        <f t="shared" si="71"/>
        <v>141835</v>
      </c>
      <c r="H539" t="str">
        <f t="shared" si="69"/>
        <v>|19743804|1136576|578256|1147346</v>
      </c>
      <c r="I539">
        <f t="shared" si="74"/>
        <v>141835</v>
      </c>
      <c r="J539" s="1" t="str">
        <f t="shared" si="70"/>
        <v>|19743804|1136576|578256|1005511</v>
      </c>
      <c r="K539" t="str">
        <f t="shared" si="75"/>
        <v>|19743804|1136576|578256</v>
      </c>
    </row>
    <row r="540" spans="1:11">
      <c r="A540" s="22" t="s">
        <v>2026</v>
      </c>
      <c r="B540" t="str">
        <f t="shared" si="72"/>
        <v>/vnfhb</v>
      </c>
      <c r="C540">
        <f t="shared" si="73"/>
        <v>0</v>
      </c>
      <c r="D540">
        <f t="shared" si="68"/>
        <v>0</v>
      </c>
      <c r="E540" s="1" t="str">
        <f>IF(B540="/..",_xlfn.TEXTBEFORE(H539, "|",-2),"")</f>
        <v/>
      </c>
      <c r="F540" s="1">
        <f>VALUE(IF(B540="/..",_xlfn.TEXTBEFORE(_xlfn.TEXTAFTER(H539, "|",-2),"|"),0))</f>
        <v>0</v>
      </c>
      <c r="G540" s="1">
        <f t="shared" si="71"/>
        <v>0</v>
      </c>
      <c r="H540" t="str">
        <f t="shared" si="69"/>
        <v>|19743804|1136576|578256|1147346|0</v>
      </c>
      <c r="I540">
        <f t="shared" si="74"/>
        <v>1005511</v>
      </c>
      <c r="J540" s="1" t="str">
        <f t="shared" si="70"/>
        <v>|19743804|1136576|578256|1005511|0</v>
      </c>
      <c r="K540" t="str">
        <f t="shared" si="75"/>
        <v>|19743804|1136576|578256|1147346</v>
      </c>
    </row>
    <row r="541" spans="1:11">
      <c r="A541" s="22" t="s">
        <v>1720</v>
      </c>
      <c r="B541" t="str">
        <f t="shared" si="72"/>
        <v/>
      </c>
      <c r="C541">
        <f t="shared" si="73"/>
        <v>0</v>
      </c>
      <c r="D541">
        <f t="shared" si="68"/>
        <v>0</v>
      </c>
      <c r="E541" s="1" t="str">
        <f>IF(B541="/..",_xlfn.TEXTBEFORE(H540, "|",-2),"")</f>
        <v/>
      </c>
      <c r="F541" s="1">
        <f>VALUE(IF(B541="/..",_xlfn.TEXTBEFORE(_xlfn.TEXTAFTER(H540, "|",-2),"|"),0))</f>
        <v>0</v>
      </c>
      <c r="G541" s="1">
        <f t="shared" si="71"/>
        <v>0</v>
      </c>
      <c r="H541" t="str">
        <f t="shared" si="69"/>
        <v>|19743804|1136576|578256|1147346|0</v>
      </c>
      <c r="I541">
        <f t="shared" si="74"/>
        <v>0</v>
      </c>
      <c r="J541" s="1" t="str">
        <f t="shared" si="70"/>
        <v>|19743804|1136576|578256|1147346|0</v>
      </c>
      <c r="K541" t="str">
        <f t="shared" si="75"/>
        <v>|19743804|1136576|578256|1147346</v>
      </c>
    </row>
    <row r="542" spans="1:11">
      <c r="A542" s="22" t="s">
        <v>2027</v>
      </c>
      <c r="B542" t="str">
        <f t="shared" si="72"/>
        <v/>
      </c>
      <c r="C542">
        <f t="shared" si="73"/>
        <v>128626</v>
      </c>
      <c r="D542">
        <f t="shared" si="68"/>
        <v>0</v>
      </c>
      <c r="E542" s="1" t="str">
        <f>IF(B542="/..",_xlfn.TEXTBEFORE(H541, "|",-2),"")</f>
        <v/>
      </c>
      <c r="F542" s="1">
        <f>VALUE(IF(B542="/..",_xlfn.TEXTBEFORE(_xlfn.TEXTAFTER(H541, "|",-2),"|"),0))</f>
        <v>0</v>
      </c>
      <c r="G542" s="1">
        <f t="shared" si="71"/>
        <v>0</v>
      </c>
      <c r="H542" t="str">
        <f t="shared" si="69"/>
        <v>|19743804|1136576|578256|1147346|128626</v>
      </c>
      <c r="I542">
        <f t="shared" si="74"/>
        <v>0</v>
      </c>
      <c r="J542" s="1" t="str">
        <f t="shared" si="70"/>
        <v>|19743804|1136576|578256|1147346|128626</v>
      </c>
      <c r="K542" t="str">
        <f t="shared" si="75"/>
        <v>|19743804|1136576|578256|1147346</v>
      </c>
    </row>
    <row r="543" spans="1:11">
      <c r="A543" s="22" t="s">
        <v>1737</v>
      </c>
      <c r="B543" t="str">
        <f t="shared" si="72"/>
        <v>/..</v>
      </c>
      <c r="C543">
        <f t="shared" si="73"/>
        <v>0</v>
      </c>
      <c r="D543">
        <f t="shared" si="68"/>
        <v>128626</v>
      </c>
      <c r="E543" s="1" t="str">
        <f>IF(B543="/..",_xlfn.TEXTBEFORE(H542, "|",-2),"")</f>
        <v>|19743804|1136576|578256</v>
      </c>
      <c r="F543" s="1">
        <f>VALUE(IF(B543="/..",_xlfn.TEXTBEFORE(_xlfn.TEXTAFTER(H542, "|",-2),"|"),0))</f>
        <v>1147346</v>
      </c>
      <c r="G543" s="1">
        <f t="shared" si="71"/>
        <v>128626</v>
      </c>
      <c r="H543" t="str">
        <f t="shared" si="69"/>
        <v>|19743804|1136576|578256|1275972</v>
      </c>
      <c r="I543">
        <f t="shared" si="74"/>
        <v>128626</v>
      </c>
      <c r="J543" s="1" t="str">
        <f t="shared" si="70"/>
        <v>|19743804|1136576|578256|1147346</v>
      </c>
      <c r="K543" t="str">
        <f t="shared" si="75"/>
        <v>|19743804|1136576|578256</v>
      </c>
    </row>
    <row r="544" spans="1:11">
      <c r="A544" s="22" t="s">
        <v>2028</v>
      </c>
      <c r="B544" t="str">
        <f t="shared" si="72"/>
        <v>/wcldzp</v>
      </c>
      <c r="C544">
        <f t="shared" si="73"/>
        <v>0</v>
      </c>
      <c r="D544">
        <f t="shared" si="68"/>
        <v>0</v>
      </c>
      <c r="E544" s="1" t="str">
        <f>IF(B544="/..",_xlfn.TEXTBEFORE(H543, "|",-2),"")</f>
        <v/>
      </c>
      <c r="F544" s="1">
        <f>VALUE(IF(B544="/..",_xlfn.TEXTBEFORE(_xlfn.TEXTAFTER(H543, "|",-2),"|"),0))</f>
        <v>0</v>
      </c>
      <c r="G544" s="1">
        <f t="shared" si="71"/>
        <v>0</v>
      </c>
      <c r="H544" t="str">
        <f t="shared" si="69"/>
        <v>|19743804|1136576|578256|1275972|0</v>
      </c>
      <c r="I544">
        <f t="shared" si="74"/>
        <v>1147346</v>
      </c>
      <c r="J544" s="1" t="str">
        <f t="shared" si="70"/>
        <v>|19743804|1136576|578256|1147346|0</v>
      </c>
      <c r="K544" t="str">
        <f t="shared" si="75"/>
        <v>|19743804|1136576|578256|1275972</v>
      </c>
    </row>
    <row r="545" spans="1:11">
      <c r="A545" s="22" t="s">
        <v>1720</v>
      </c>
      <c r="B545" t="str">
        <f t="shared" si="72"/>
        <v/>
      </c>
      <c r="C545">
        <f t="shared" si="73"/>
        <v>0</v>
      </c>
      <c r="D545">
        <f t="shared" si="68"/>
        <v>0</v>
      </c>
      <c r="E545" s="1" t="str">
        <f>IF(B545="/..",_xlfn.TEXTBEFORE(H544, "|",-2),"")</f>
        <v/>
      </c>
      <c r="F545" s="1">
        <f>VALUE(IF(B545="/..",_xlfn.TEXTBEFORE(_xlfn.TEXTAFTER(H544, "|",-2),"|"),0))</f>
        <v>0</v>
      </c>
      <c r="G545" s="1">
        <f t="shared" si="71"/>
        <v>0</v>
      </c>
      <c r="H545" t="str">
        <f t="shared" si="69"/>
        <v>|19743804|1136576|578256|1275972|0</v>
      </c>
      <c r="I545">
        <f t="shared" si="74"/>
        <v>0</v>
      </c>
      <c r="J545" s="1" t="str">
        <f t="shared" si="70"/>
        <v>|19743804|1136576|578256|1275972|0</v>
      </c>
      <c r="K545" t="str">
        <f t="shared" si="75"/>
        <v>|19743804|1136576|578256|1275972</v>
      </c>
    </row>
    <row r="546" spans="1:11">
      <c r="A546" s="22" t="s">
        <v>2029</v>
      </c>
      <c r="B546" t="str">
        <f t="shared" si="72"/>
        <v/>
      </c>
      <c r="C546">
        <f t="shared" si="73"/>
        <v>0</v>
      </c>
      <c r="D546">
        <f t="shared" si="68"/>
        <v>0</v>
      </c>
      <c r="E546" s="1" t="str">
        <f>IF(B546="/..",_xlfn.TEXTBEFORE(H545, "|",-2),"")</f>
        <v/>
      </c>
      <c r="F546" s="1">
        <f>VALUE(IF(B546="/..",_xlfn.TEXTBEFORE(_xlfn.TEXTAFTER(H545, "|",-2),"|"),0))</f>
        <v>0</v>
      </c>
      <c r="G546" s="1">
        <f t="shared" si="71"/>
        <v>0</v>
      </c>
      <c r="H546" t="str">
        <f t="shared" si="69"/>
        <v>|19743804|1136576|578256|1275972|0</v>
      </c>
      <c r="I546">
        <f t="shared" si="74"/>
        <v>0</v>
      </c>
      <c r="J546" s="1" t="str">
        <f t="shared" si="70"/>
        <v>|19743804|1136576|578256|1275972|0</v>
      </c>
      <c r="K546" t="str">
        <f t="shared" si="75"/>
        <v>|19743804|1136576|578256|1275972</v>
      </c>
    </row>
    <row r="547" spans="1:11">
      <c r="A547" s="22" t="s">
        <v>1779</v>
      </c>
      <c r="B547" t="str">
        <f t="shared" si="72"/>
        <v/>
      </c>
      <c r="C547">
        <f t="shared" si="73"/>
        <v>0</v>
      </c>
      <c r="D547">
        <f t="shared" si="68"/>
        <v>0</v>
      </c>
      <c r="E547" s="1" t="str">
        <f>IF(B547="/..",_xlfn.TEXTBEFORE(H546, "|",-2),"")</f>
        <v/>
      </c>
      <c r="F547" s="1">
        <f>VALUE(IF(B547="/..",_xlfn.TEXTBEFORE(_xlfn.TEXTAFTER(H546, "|",-2),"|"),0))</f>
        <v>0</v>
      </c>
      <c r="G547" s="1">
        <f t="shared" si="71"/>
        <v>0</v>
      </c>
      <c r="H547" t="str">
        <f t="shared" si="69"/>
        <v>|19743804|1136576|578256|1275972|0</v>
      </c>
      <c r="I547">
        <f t="shared" si="74"/>
        <v>0</v>
      </c>
      <c r="J547" s="1" t="str">
        <f t="shared" si="70"/>
        <v>|19743804|1136576|578256|1275972|0</v>
      </c>
      <c r="K547" t="str">
        <f t="shared" si="75"/>
        <v>|19743804|1136576|578256|1275972</v>
      </c>
    </row>
    <row r="548" spans="1:11">
      <c r="A548" s="22" t="s">
        <v>2030</v>
      </c>
      <c r="B548" t="str">
        <f t="shared" si="72"/>
        <v>/ncq</v>
      </c>
      <c r="C548">
        <f t="shared" si="73"/>
        <v>0</v>
      </c>
      <c r="D548">
        <f t="shared" si="68"/>
        <v>0</v>
      </c>
      <c r="E548" s="1" t="str">
        <f>IF(B548="/..",_xlfn.TEXTBEFORE(H547, "|",-2),"")</f>
        <v/>
      </c>
      <c r="F548" s="1">
        <f>VALUE(IF(B548="/..",_xlfn.TEXTBEFORE(_xlfn.TEXTAFTER(H547, "|",-2),"|"),0))</f>
        <v>0</v>
      </c>
      <c r="G548" s="1">
        <f t="shared" si="71"/>
        <v>0</v>
      </c>
      <c r="H548" t="str">
        <f t="shared" si="69"/>
        <v>|19743804|1136576|578256|1275972|0|0</v>
      </c>
      <c r="I548">
        <f t="shared" si="74"/>
        <v>0</v>
      </c>
      <c r="J548" s="1" t="str">
        <f t="shared" si="70"/>
        <v>|19743804|1136576|578256|1275972|0|0</v>
      </c>
      <c r="K548" t="str">
        <f t="shared" si="75"/>
        <v>|19743804|1136576|578256|1275972|0</v>
      </c>
    </row>
    <row r="549" spans="1:11">
      <c r="A549" s="22" t="s">
        <v>1720</v>
      </c>
      <c r="B549" t="str">
        <f t="shared" si="72"/>
        <v/>
      </c>
      <c r="C549">
        <f t="shared" si="73"/>
        <v>0</v>
      </c>
      <c r="D549">
        <f t="shared" si="68"/>
        <v>0</v>
      </c>
      <c r="E549" s="1" t="str">
        <f>IF(B549="/..",_xlfn.TEXTBEFORE(H548, "|",-2),"")</f>
        <v/>
      </c>
      <c r="F549" s="1">
        <f>VALUE(IF(B549="/..",_xlfn.TEXTBEFORE(_xlfn.TEXTAFTER(H548, "|",-2),"|"),0))</f>
        <v>0</v>
      </c>
      <c r="G549" s="1">
        <f t="shared" si="71"/>
        <v>0</v>
      </c>
      <c r="H549" t="str">
        <f t="shared" si="69"/>
        <v>|19743804|1136576|578256|1275972|0|0</v>
      </c>
      <c r="I549">
        <f t="shared" si="74"/>
        <v>0</v>
      </c>
      <c r="J549" s="1" t="str">
        <f t="shared" si="70"/>
        <v>|19743804|1136576|578256|1275972|0|0</v>
      </c>
      <c r="K549" t="str">
        <f t="shared" si="75"/>
        <v>|19743804|1136576|578256|1275972|0</v>
      </c>
    </row>
    <row r="550" spans="1:11">
      <c r="A550" s="22" t="s">
        <v>2031</v>
      </c>
      <c r="B550" t="str">
        <f t="shared" si="72"/>
        <v/>
      </c>
      <c r="C550">
        <f t="shared" si="73"/>
        <v>0</v>
      </c>
      <c r="D550">
        <f t="shared" si="68"/>
        <v>0</v>
      </c>
      <c r="E550" s="1" t="str">
        <f>IF(B550="/..",_xlfn.TEXTBEFORE(H549, "|",-2),"")</f>
        <v/>
      </c>
      <c r="F550" s="1">
        <f>VALUE(IF(B550="/..",_xlfn.TEXTBEFORE(_xlfn.TEXTAFTER(H549, "|",-2),"|"),0))</f>
        <v>0</v>
      </c>
      <c r="G550" s="1">
        <f t="shared" si="71"/>
        <v>0</v>
      </c>
      <c r="H550" t="str">
        <f t="shared" si="69"/>
        <v>|19743804|1136576|578256|1275972|0|0</v>
      </c>
      <c r="I550">
        <f t="shared" si="74"/>
        <v>0</v>
      </c>
      <c r="J550" s="1" t="str">
        <f t="shared" si="70"/>
        <v>|19743804|1136576|578256|1275972|0|0</v>
      </c>
      <c r="K550" t="str">
        <f t="shared" si="75"/>
        <v>|19743804|1136576|578256|1275972|0</v>
      </c>
    </row>
    <row r="551" spans="1:11">
      <c r="A551" s="22" t="s">
        <v>2032</v>
      </c>
      <c r="B551" t="str">
        <f t="shared" si="72"/>
        <v>/wrtw</v>
      </c>
      <c r="C551">
        <f t="shared" si="73"/>
        <v>0</v>
      </c>
      <c r="D551">
        <f t="shared" si="68"/>
        <v>0</v>
      </c>
      <c r="E551" s="1" t="str">
        <f>IF(B551="/..",_xlfn.TEXTBEFORE(H550, "|",-2),"")</f>
        <v/>
      </c>
      <c r="F551" s="1">
        <f>VALUE(IF(B551="/..",_xlfn.TEXTBEFORE(_xlfn.TEXTAFTER(H550, "|",-2),"|"),0))</f>
        <v>0</v>
      </c>
      <c r="G551" s="1">
        <f t="shared" si="71"/>
        <v>0</v>
      </c>
      <c r="H551" t="str">
        <f t="shared" si="69"/>
        <v>|19743804|1136576|578256|1275972|0|0|0</v>
      </c>
      <c r="I551">
        <f t="shared" si="74"/>
        <v>0</v>
      </c>
      <c r="J551" s="1" t="str">
        <f t="shared" si="70"/>
        <v>|19743804|1136576|578256|1275972|0|0|0</v>
      </c>
      <c r="K551" t="str">
        <f t="shared" si="75"/>
        <v>|19743804|1136576|578256|1275972|0|0</v>
      </c>
    </row>
    <row r="552" spans="1:11">
      <c r="A552" s="22" t="s">
        <v>1720</v>
      </c>
      <c r="B552" t="str">
        <f t="shared" si="72"/>
        <v/>
      </c>
      <c r="C552">
        <f t="shared" si="73"/>
        <v>0</v>
      </c>
      <c r="D552">
        <f t="shared" si="68"/>
        <v>0</v>
      </c>
      <c r="E552" s="1" t="str">
        <f>IF(B552="/..",_xlfn.TEXTBEFORE(H551, "|",-2),"")</f>
        <v/>
      </c>
      <c r="F552" s="1">
        <f>VALUE(IF(B552="/..",_xlfn.TEXTBEFORE(_xlfn.TEXTAFTER(H551, "|",-2),"|"),0))</f>
        <v>0</v>
      </c>
      <c r="G552" s="1">
        <f t="shared" si="71"/>
        <v>0</v>
      </c>
      <c r="H552" t="str">
        <f t="shared" si="69"/>
        <v>|19743804|1136576|578256|1275972|0|0|0</v>
      </c>
      <c r="I552">
        <f t="shared" si="74"/>
        <v>0</v>
      </c>
      <c r="J552" s="1" t="str">
        <f t="shared" si="70"/>
        <v>|19743804|1136576|578256|1275972|0|0|0</v>
      </c>
      <c r="K552" t="str">
        <f t="shared" si="75"/>
        <v>|19743804|1136576|578256|1275972|0|0</v>
      </c>
    </row>
    <row r="553" spans="1:11">
      <c r="A553" s="22" t="s">
        <v>2033</v>
      </c>
      <c r="B553" t="str">
        <f t="shared" si="72"/>
        <v/>
      </c>
      <c r="C553">
        <f t="shared" si="73"/>
        <v>133331</v>
      </c>
      <c r="D553">
        <f t="shared" si="68"/>
        <v>0</v>
      </c>
      <c r="E553" s="1" t="str">
        <f>IF(B553="/..",_xlfn.TEXTBEFORE(H552, "|",-2),"")</f>
        <v/>
      </c>
      <c r="F553" s="1">
        <f>VALUE(IF(B553="/..",_xlfn.TEXTBEFORE(_xlfn.TEXTAFTER(H552, "|",-2),"|"),0))</f>
        <v>0</v>
      </c>
      <c r="G553" s="1">
        <f t="shared" si="71"/>
        <v>0</v>
      </c>
      <c r="H553" t="str">
        <f t="shared" si="69"/>
        <v>|19743804|1136576|578256|1275972|0|0|133331</v>
      </c>
      <c r="I553">
        <f t="shared" si="74"/>
        <v>0</v>
      </c>
      <c r="J553" s="1" t="str">
        <f t="shared" si="70"/>
        <v>|19743804|1136576|578256|1275972|0|0|133331</v>
      </c>
      <c r="K553" t="str">
        <f t="shared" si="75"/>
        <v>|19743804|1136576|578256|1275972|0|0</v>
      </c>
    </row>
    <row r="554" spans="1:11">
      <c r="A554" s="22" t="s">
        <v>1737</v>
      </c>
      <c r="B554" t="str">
        <f t="shared" si="72"/>
        <v>/..</v>
      </c>
      <c r="C554">
        <f t="shared" si="73"/>
        <v>0</v>
      </c>
      <c r="D554">
        <f t="shared" si="68"/>
        <v>133331</v>
      </c>
      <c r="E554" s="1" t="str">
        <f>IF(B554="/..",_xlfn.TEXTBEFORE(H553, "|",-2),"")</f>
        <v>|19743804|1136576|578256|1275972|0</v>
      </c>
      <c r="F554" s="1">
        <f>VALUE(IF(B554="/..",_xlfn.TEXTBEFORE(_xlfn.TEXTAFTER(H553, "|",-2),"|"),0))</f>
        <v>0</v>
      </c>
      <c r="G554" s="1">
        <f t="shared" si="71"/>
        <v>133331</v>
      </c>
      <c r="H554" t="str">
        <f t="shared" si="69"/>
        <v>|19743804|1136576|578256|1275972|0|133331</v>
      </c>
      <c r="I554">
        <f t="shared" si="74"/>
        <v>133331</v>
      </c>
      <c r="J554" s="1" t="str">
        <f t="shared" si="70"/>
        <v>|19743804|1136576|578256|1275972|0|0</v>
      </c>
      <c r="K554" t="str">
        <f t="shared" si="75"/>
        <v>|19743804|1136576|578256|1275972|0</v>
      </c>
    </row>
    <row r="555" spans="1:11">
      <c r="A555" s="22" t="s">
        <v>1737</v>
      </c>
      <c r="B555" t="str">
        <f t="shared" si="72"/>
        <v>/..</v>
      </c>
      <c r="C555">
        <f t="shared" si="73"/>
        <v>0</v>
      </c>
      <c r="D555">
        <f t="shared" si="68"/>
        <v>133331</v>
      </c>
      <c r="E555" s="1" t="str">
        <f>IF(B555="/..",_xlfn.TEXTBEFORE(H554, "|",-2),"")</f>
        <v>|19743804|1136576|578256|1275972</v>
      </c>
      <c r="F555" s="1">
        <f>VALUE(IF(B555="/..",_xlfn.TEXTBEFORE(_xlfn.TEXTAFTER(H554, "|",-2),"|"),0))</f>
        <v>0</v>
      </c>
      <c r="G555" s="1">
        <f t="shared" si="71"/>
        <v>133331</v>
      </c>
      <c r="H555" t="str">
        <f t="shared" si="69"/>
        <v>|19743804|1136576|578256|1275972|133331</v>
      </c>
      <c r="I555">
        <f t="shared" si="74"/>
        <v>0</v>
      </c>
      <c r="J555" s="1" t="str">
        <f t="shared" si="70"/>
        <v>|19743804|1136576|578256|1275972|0</v>
      </c>
      <c r="K555" t="str">
        <f t="shared" si="75"/>
        <v>|19743804|1136576|578256|1275972</v>
      </c>
    </row>
    <row r="556" spans="1:11">
      <c r="A556" s="22" t="s">
        <v>1785</v>
      </c>
      <c r="B556" t="str">
        <f t="shared" si="72"/>
        <v>/twpq</v>
      </c>
      <c r="C556">
        <f t="shared" si="73"/>
        <v>0</v>
      </c>
      <c r="D556">
        <f t="shared" si="68"/>
        <v>0</v>
      </c>
      <c r="E556" s="1" t="str">
        <f>IF(B556="/..",_xlfn.TEXTBEFORE(H555, "|",-2),"")</f>
        <v/>
      </c>
      <c r="F556" s="1">
        <f>VALUE(IF(B556="/..",_xlfn.TEXTBEFORE(_xlfn.TEXTAFTER(H555, "|",-2),"|"),0))</f>
        <v>0</v>
      </c>
      <c r="G556" s="1">
        <f t="shared" si="71"/>
        <v>0</v>
      </c>
      <c r="H556" t="str">
        <f t="shared" si="69"/>
        <v>|19743804|1136576|578256|1275972|133331|0</v>
      </c>
      <c r="I556">
        <f t="shared" si="74"/>
        <v>0</v>
      </c>
      <c r="J556" s="1" t="str">
        <f t="shared" si="70"/>
        <v>|19743804|1136576|578256|1275972|0|0</v>
      </c>
      <c r="K556" t="str">
        <f t="shared" si="75"/>
        <v>|19743804|1136576|578256|1275972|133331</v>
      </c>
    </row>
    <row r="557" spans="1:11">
      <c r="A557" s="22" t="s">
        <v>1720</v>
      </c>
      <c r="B557" t="str">
        <f t="shared" si="72"/>
        <v/>
      </c>
      <c r="C557">
        <f t="shared" si="73"/>
        <v>0</v>
      </c>
      <c r="D557">
        <f t="shared" si="68"/>
        <v>0</v>
      </c>
      <c r="E557" s="1" t="str">
        <f>IF(B557="/..",_xlfn.TEXTBEFORE(H556, "|",-2),"")</f>
        <v/>
      </c>
      <c r="F557" s="1">
        <f>VALUE(IF(B557="/..",_xlfn.TEXTBEFORE(_xlfn.TEXTAFTER(H556, "|",-2),"|"),0))</f>
        <v>0</v>
      </c>
      <c r="G557" s="1">
        <f t="shared" si="71"/>
        <v>0</v>
      </c>
      <c r="H557" t="str">
        <f t="shared" si="69"/>
        <v>|19743804|1136576|578256|1275972|133331|0</v>
      </c>
      <c r="I557">
        <f t="shared" si="74"/>
        <v>0</v>
      </c>
      <c r="J557" s="1" t="str">
        <f t="shared" si="70"/>
        <v>|19743804|1136576|578256|1275972|133331|0</v>
      </c>
      <c r="K557" t="str">
        <f t="shared" si="75"/>
        <v>|19743804|1136576|578256|1275972|133331</v>
      </c>
    </row>
    <row r="558" spans="1:11">
      <c r="A558" s="22" t="s">
        <v>2034</v>
      </c>
      <c r="B558" t="str">
        <f t="shared" si="72"/>
        <v/>
      </c>
      <c r="C558">
        <f t="shared" si="73"/>
        <v>151811</v>
      </c>
      <c r="D558">
        <f t="shared" si="68"/>
        <v>0</v>
      </c>
      <c r="E558" s="1" t="str">
        <f>IF(B558="/..",_xlfn.TEXTBEFORE(H557, "|",-2),"")</f>
        <v/>
      </c>
      <c r="F558" s="1">
        <f>VALUE(IF(B558="/..",_xlfn.TEXTBEFORE(_xlfn.TEXTAFTER(H557, "|",-2),"|"),0))</f>
        <v>0</v>
      </c>
      <c r="G558" s="1">
        <f t="shared" si="71"/>
        <v>0</v>
      </c>
      <c r="H558" t="str">
        <f t="shared" si="69"/>
        <v>|19743804|1136576|578256|1275972|133331|151811</v>
      </c>
      <c r="I558">
        <f t="shared" si="74"/>
        <v>0</v>
      </c>
      <c r="J558" s="1" t="str">
        <f t="shared" si="70"/>
        <v>|19743804|1136576|578256|1275972|133331|151811</v>
      </c>
      <c r="K558" t="str">
        <f t="shared" si="75"/>
        <v>|19743804|1136576|578256|1275972|133331</v>
      </c>
    </row>
    <row r="559" spans="1:11">
      <c r="A559" s="22" t="s">
        <v>1737</v>
      </c>
      <c r="B559" t="str">
        <f t="shared" si="72"/>
        <v>/..</v>
      </c>
      <c r="C559">
        <f t="shared" si="73"/>
        <v>0</v>
      </c>
      <c r="D559">
        <f t="shared" si="68"/>
        <v>151811</v>
      </c>
      <c r="E559" s="1" t="str">
        <f>IF(B559="/..",_xlfn.TEXTBEFORE(H558, "|",-2),"")</f>
        <v>|19743804|1136576|578256|1275972</v>
      </c>
      <c r="F559" s="1">
        <f>VALUE(IF(B559="/..",_xlfn.TEXTBEFORE(_xlfn.TEXTAFTER(H558, "|",-2),"|"),0))</f>
        <v>133331</v>
      </c>
      <c r="G559" s="1">
        <f t="shared" si="71"/>
        <v>151811</v>
      </c>
      <c r="H559" t="str">
        <f t="shared" si="69"/>
        <v>|19743804|1136576|578256|1275972|285142</v>
      </c>
      <c r="I559">
        <f t="shared" si="74"/>
        <v>151811</v>
      </c>
      <c r="J559" s="1" t="str">
        <f t="shared" si="70"/>
        <v>|19743804|1136576|578256|1275972|133331</v>
      </c>
      <c r="K559" t="str">
        <f t="shared" si="75"/>
        <v>|19743804|1136576|578256|1275972</v>
      </c>
    </row>
    <row r="560" spans="1:11">
      <c r="A560" s="22" t="s">
        <v>1737</v>
      </c>
      <c r="B560" t="str">
        <f t="shared" si="72"/>
        <v>/..</v>
      </c>
      <c r="C560">
        <f t="shared" si="73"/>
        <v>0</v>
      </c>
      <c r="D560">
        <f t="shared" si="68"/>
        <v>285142</v>
      </c>
      <c r="E560" s="1" t="str">
        <f>IF(B560="/..",_xlfn.TEXTBEFORE(H559, "|",-2),"")</f>
        <v>|19743804|1136576|578256</v>
      </c>
      <c r="F560" s="1">
        <f>VALUE(IF(B560="/..",_xlfn.TEXTBEFORE(_xlfn.TEXTAFTER(H559, "|",-2),"|"),0))</f>
        <v>1275972</v>
      </c>
      <c r="G560" s="1">
        <f t="shared" si="71"/>
        <v>285142</v>
      </c>
      <c r="H560" t="str">
        <f t="shared" si="69"/>
        <v>|19743804|1136576|578256|1561114</v>
      </c>
      <c r="I560">
        <f t="shared" si="74"/>
        <v>133331</v>
      </c>
      <c r="J560" s="1" t="str">
        <f t="shared" si="70"/>
        <v>|19743804|1136576|578256|1275972</v>
      </c>
      <c r="K560" t="str">
        <f t="shared" si="75"/>
        <v>|19743804|1136576|578256</v>
      </c>
    </row>
    <row r="561" spans="1:11">
      <c r="A561" s="22" t="s">
        <v>1737</v>
      </c>
      <c r="B561" t="str">
        <f t="shared" si="72"/>
        <v>/..</v>
      </c>
      <c r="C561">
        <f t="shared" si="73"/>
        <v>0</v>
      </c>
      <c r="D561">
        <f t="shared" si="68"/>
        <v>1561114</v>
      </c>
      <c r="E561" s="1" t="str">
        <f>IF(B561="/..",_xlfn.TEXTBEFORE(H560, "|",-2),"")</f>
        <v>|19743804|1136576</v>
      </c>
      <c r="F561" s="1">
        <f>VALUE(IF(B561="/..",_xlfn.TEXTBEFORE(_xlfn.TEXTAFTER(H560, "|",-2),"|"),0))</f>
        <v>578256</v>
      </c>
      <c r="G561" s="1">
        <f t="shared" si="71"/>
        <v>1561114</v>
      </c>
      <c r="H561" t="str">
        <f t="shared" si="69"/>
        <v>|19743804|1136576|2139370</v>
      </c>
      <c r="I561">
        <f t="shared" si="74"/>
        <v>1275972</v>
      </c>
      <c r="J561" s="1" t="str">
        <f t="shared" si="70"/>
        <v>|19743804|1136576|578256</v>
      </c>
      <c r="K561" t="str">
        <f t="shared" si="75"/>
        <v>|19743804|1136576</v>
      </c>
    </row>
    <row r="562" spans="1:11">
      <c r="A562" s="22" t="s">
        <v>2035</v>
      </c>
      <c r="B562" t="str">
        <f t="shared" si="72"/>
        <v>/ccsfws</v>
      </c>
      <c r="C562">
        <f t="shared" si="73"/>
        <v>0</v>
      </c>
      <c r="D562">
        <f t="shared" si="68"/>
        <v>0</v>
      </c>
      <c r="E562" s="1" t="str">
        <f>IF(B562="/..",_xlfn.TEXTBEFORE(H561, "|",-2),"")</f>
        <v/>
      </c>
      <c r="F562" s="1">
        <f>VALUE(IF(B562="/..",_xlfn.TEXTBEFORE(_xlfn.TEXTAFTER(H561, "|",-2),"|"),0))</f>
        <v>0</v>
      </c>
      <c r="G562" s="1">
        <f t="shared" si="71"/>
        <v>0</v>
      </c>
      <c r="H562" t="str">
        <f t="shared" si="69"/>
        <v>|19743804|1136576|2139370|0</v>
      </c>
      <c r="I562">
        <f t="shared" si="74"/>
        <v>578256</v>
      </c>
      <c r="J562" s="1" t="str">
        <f t="shared" si="70"/>
        <v>|19743804|1136576|578256|0</v>
      </c>
      <c r="K562" t="str">
        <f t="shared" si="75"/>
        <v>|19743804|1136576|2139370</v>
      </c>
    </row>
    <row r="563" spans="1:11">
      <c r="A563" s="22" t="s">
        <v>1720</v>
      </c>
      <c r="B563" t="str">
        <f t="shared" si="72"/>
        <v/>
      </c>
      <c r="C563">
        <f t="shared" si="73"/>
        <v>0</v>
      </c>
      <c r="D563">
        <f t="shared" si="68"/>
        <v>0</v>
      </c>
      <c r="E563" s="1" t="str">
        <f>IF(B563="/..",_xlfn.TEXTBEFORE(H562, "|",-2),"")</f>
        <v/>
      </c>
      <c r="F563" s="1">
        <f>VALUE(IF(B563="/..",_xlfn.TEXTBEFORE(_xlfn.TEXTAFTER(H562, "|",-2),"|"),0))</f>
        <v>0</v>
      </c>
      <c r="G563" s="1">
        <f t="shared" si="71"/>
        <v>0</v>
      </c>
      <c r="H563" t="str">
        <f t="shared" si="69"/>
        <v>|19743804|1136576|2139370|0</v>
      </c>
      <c r="I563">
        <f t="shared" si="74"/>
        <v>0</v>
      </c>
      <c r="J563" s="1" t="str">
        <f t="shared" si="70"/>
        <v>|19743804|1136576|2139370|0</v>
      </c>
      <c r="K563" t="str">
        <f t="shared" si="75"/>
        <v>|19743804|1136576|2139370</v>
      </c>
    </row>
    <row r="564" spans="1:11">
      <c r="A564" s="22" t="s">
        <v>2036</v>
      </c>
      <c r="B564" t="str">
        <f t="shared" si="72"/>
        <v/>
      </c>
      <c r="C564">
        <f t="shared" si="73"/>
        <v>100548</v>
      </c>
      <c r="D564">
        <f t="shared" si="68"/>
        <v>0</v>
      </c>
      <c r="E564" s="1" t="str">
        <f>IF(B564="/..",_xlfn.TEXTBEFORE(H563, "|",-2),"")</f>
        <v/>
      </c>
      <c r="F564" s="1">
        <f>VALUE(IF(B564="/..",_xlfn.TEXTBEFORE(_xlfn.TEXTAFTER(H563, "|",-2),"|"),0))</f>
        <v>0</v>
      </c>
      <c r="G564" s="1">
        <f t="shared" si="71"/>
        <v>0</v>
      </c>
      <c r="H564" t="str">
        <f t="shared" si="69"/>
        <v>|19743804|1136576|2139370|100548</v>
      </c>
      <c r="I564">
        <f t="shared" si="74"/>
        <v>0</v>
      </c>
      <c r="J564" s="1" t="str">
        <f t="shared" si="70"/>
        <v>|19743804|1136576|2139370|100548</v>
      </c>
      <c r="K564" t="str">
        <f t="shared" si="75"/>
        <v>|19743804|1136576|2139370</v>
      </c>
    </row>
    <row r="565" spans="1:11">
      <c r="A565" s="22" t="s">
        <v>1737</v>
      </c>
      <c r="B565" t="str">
        <f t="shared" si="72"/>
        <v>/..</v>
      </c>
      <c r="C565">
        <f t="shared" si="73"/>
        <v>0</v>
      </c>
      <c r="D565">
        <f t="shared" si="68"/>
        <v>100548</v>
      </c>
      <c r="E565" s="1" t="str">
        <f>IF(B565="/..",_xlfn.TEXTBEFORE(H564, "|",-2),"")</f>
        <v>|19743804|1136576</v>
      </c>
      <c r="F565" s="1">
        <f>VALUE(IF(B565="/..",_xlfn.TEXTBEFORE(_xlfn.TEXTAFTER(H564, "|",-2),"|"),0))</f>
        <v>2139370</v>
      </c>
      <c r="G565" s="1">
        <f t="shared" si="71"/>
        <v>100548</v>
      </c>
      <c r="H565" t="str">
        <f t="shared" si="69"/>
        <v>|19743804|1136576|2239918</v>
      </c>
      <c r="I565">
        <f t="shared" si="74"/>
        <v>100548</v>
      </c>
      <c r="J565" s="1" t="str">
        <f t="shared" si="70"/>
        <v>|19743804|1136576|2139370</v>
      </c>
      <c r="K565" t="str">
        <f t="shared" si="75"/>
        <v>|19743804|1136576</v>
      </c>
    </row>
    <row r="566" spans="1:11">
      <c r="A566" s="22" t="s">
        <v>2037</v>
      </c>
      <c r="B566" t="str">
        <f t="shared" si="72"/>
        <v>/wwfgbzqh</v>
      </c>
      <c r="C566">
        <f t="shared" si="73"/>
        <v>0</v>
      </c>
      <c r="D566">
        <f t="shared" si="68"/>
        <v>0</v>
      </c>
      <c r="E566" s="1" t="str">
        <f>IF(B566="/..",_xlfn.TEXTBEFORE(H565, "|",-2),"")</f>
        <v/>
      </c>
      <c r="F566" s="1">
        <f>VALUE(IF(B566="/..",_xlfn.TEXTBEFORE(_xlfn.TEXTAFTER(H565, "|",-2),"|"),0))</f>
        <v>0</v>
      </c>
      <c r="G566" s="1">
        <f t="shared" si="71"/>
        <v>0</v>
      </c>
      <c r="H566" t="str">
        <f t="shared" si="69"/>
        <v>|19743804|1136576|2239918|0</v>
      </c>
      <c r="I566">
        <f t="shared" si="74"/>
        <v>2139370</v>
      </c>
      <c r="J566" s="1" t="str">
        <f t="shared" si="70"/>
        <v>|19743804|1136576|2139370|0</v>
      </c>
      <c r="K566" t="str">
        <f t="shared" si="75"/>
        <v>|19743804|1136576|2239918</v>
      </c>
    </row>
    <row r="567" spans="1:11">
      <c r="A567" s="22" t="s">
        <v>1720</v>
      </c>
      <c r="B567" t="str">
        <f t="shared" si="72"/>
        <v/>
      </c>
      <c r="C567">
        <f t="shared" si="73"/>
        <v>0</v>
      </c>
      <c r="D567">
        <f t="shared" si="68"/>
        <v>0</v>
      </c>
      <c r="E567" s="1" t="str">
        <f>IF(B567="/..",_xlfn.TEXTBEFORE(H566, "|",-2),"")</f>
        <v/>
      </c>
      <c r="F567" s="1">
        <f>VALUE(IF(B567="/..",_xlfn.TEXTBEFORE(_xlfn.TEXTAFTER(H566, "|",-2),"|"),0))</f>
        <v>0</v>
      </c>
      <c r="G567" s="1">
        <f t="shared" si="71"/>
        <v>0</v>
      </c>
      <c r="H567" t="str">
        <f t="shared" si="69"/>
        <v>|19743804|1136576|2239918|0</v>
      </c>
      <c r="I567">
        <f t="shared" si="74"/>
        <v>0</v>
      </c>
      <c r="J567" s="1" t="str">
        <f t="shared" si="70"/>
        <v>|19743804|1136576|2239918|0</v>
      </c>
      <c r="K567" t="str">
        <f t="shared" si="75"/>
        <v>|19743804|1136576|2239918</v>
      </c>
    </row>
    <row r="568" spans="1:11">
      <c r="A568" s="22" t="s">
        <v>1733</v>
      </c>
      <c r="B568" t="str">
        <f t="shared" si="72"/>
        <v/>
      </c>
      <c r="C568">
        <f t="shared" si="73"/>
        <v>0</v>
      </c>
      <c r="D568">
        <f t="shared" si="68"/>
        <v>0</v>
      </c>
      <c r="E568" s="1" t="str">
        <f>IF(B568="/..",_xlfn.TEXTBEFORE(H567, "|",-2),"")</f>
        <v/>
      </c>
      <c r="F568" s="1">
        <f>VALUE(IF(B568="/..",_xlfn.TEXTBEFORE(_xlfn.TEXTAFTER(H567, "|",-2),"|"),0))</f>
        <v>0</v>
      </c>
      <c r="G568" s="1">
        <f t="shared" si="71"/>
        <v>0</v>
      </c>
      <c r="H568" t="str">
        <f t="shared" si="69"/>
        <v>|19743804|1136576|2239918|0</v>
      </c>
      <c r="I568">
        <f t="shared" si="74"/>
        <v>0</v>
      </c>
      <c r="J568" s="1" t="str">
        <f t="shared" si="70"/>
        <v>|19743804|1136576|2239918|0</v>
      </c>
      <c r="K568" t="str">
        <f t="shared" si="75"/>
        <v>|19743804|1136576|2239918</v>
      </c>
    </row>
    <row r="569" spans="1:11">
      <c r="A569" s="22" t="s">
        <v>2038</v>
      </c>
      <c r="B569" t="str">
        <f t="shared" si="72"/>
        <v/>
      </c>
      <c r="C569">
        <f t="shared" si="73"/>
        <v>0</v>
      </c>
      <c r="D569">
        <f t="shared" si="68"/>
        <v>0</v>
      </c>
      <c r="E569" s="1" t="str">
        <f>IF(B569="/..",_xlfn.TEXTBEFORE(H568, "|",-2),"")</f>
        <v/>
      </c>
      <c r="F569" s="1">
        <f>VALUE(IF(B569="/..",_xlfn.TEXTBEFORE(_xlfn.TEXTAFTER(H568, "|",-2),"|"),0))</f>
        <v>0</v>
      </c>
      <c r="G569" s="1">
        <f t="shared" si="71"/>
        <v>0</v>
      </c>
      <c r="H569" t="str">
        <f t="shared" si="69"/>
        <v>|19743804|1136576|2239918|0</v>
      </c>
      <c r="I569">
        <f t="shared" si="74"/>
        <v>0</v>
      </c>
      <c r="J569" s="1" t="str">
        <f t="shared" si="70"/>
        <v>|19743804|1136576|2239918|0</v>
      </c>
      <c r="K569" t="str">
        <f t="shared" si="75"/>
        <v>|19743804|1136576|2239918</v>
      </c>
    </row>
    <row r="570" spans="1:11">
      <c r="A570" s="22" t="s">
        <v>2039</v>
      </c>
      <c r="B570" t="str">
        <f t="shared" si="72"/>
        <v/>
      </c>
      <c r="C570">
        <f t="shared" si="73"/>
        <v>0</v>
      </c>
      <c r="D570">
        <f t="shared" si="68"/>
        <v>0</v>
      </c>
      <c r="E570" s="1" t="str">
        <f>IF(B570="/..",_xlfn.TEXTBEFORE(H569, "|",-2),"")</f>
        <v/>
      </c>
      <c r="F570" s="1">
        <f>VALUE(IF(B570="/..",_xlfn.TEXTBEFORE(_xlfn.TEXTAFTER(H569, "|",-2),"|"),0))</f>
        <v>0</v>
      </c>
      <c r="G570" s="1">
        <f t="shared" si="71"/>
        <v>0</v>
      </c>
      <c r="H570" t="str">
        <f t="shared" si="69"/>
        <v>|19743804|1136576|2239918|0</v>
      </c>
      <c r="I570">
        <f t="shared" si="74"/>
        <v>0</v>
      </c>
      <c r="J570" s="1" t="str">
        <f t="shared" si="70"/>
        <v>|19743804|1136576|2239918|0</v>
      </c>
      <c r="K570" t="str">
        <f t="shared" si="75"/>
        <v>|19743804|1136576|2239918</v>
      </c>
    </row>
    <row r="571" spans="1:11">
      <c r="A571" s="22" t="s">
        <v>2040</v>
      </c>
      <c r="B571" t="str">
        <f t="shared" si="72"/>
        <v/>
      </c>
      <c r="C571">
        <f t="shared" si="73"/>
        <v>204154</v>
      </c>
      <c r="D571">
        <f t="shared" si="68"/>
        <v>0</v>
      </c>
      <c r="E571" s="1" t="str">
        <f>IF(B571="/..",_xlfn.TEXTBEFORE(H570, "|",-2),"")</f>
        <v/>
      </c>
      <c r="F571" s="1">
        <f>VALUE(IF(B571="/..",_xlfn.TEXTBEFORE(_xlfn.TEXTAFTER(H570, "|",-2),"|"),0))</f>
        <v>0</v>
      </c>
      <c r="G571" s="1">
        <f t="shared" si="71"/>
        <v>0</v>
      </c>
      <c r="H571" t="str">
        <f t="shared" si="69"/>
        <v>|19743804|1136576|2239918|204154</v>
      </c>
      <c r="I571">
        <f t="shared" si="74"/>
        <v>0</v>
      </c>
      <c r="J571" s="1" t="str">
        <f t="shared" si="70"/>
        <v>|19743804|1136576|2239918|204154</v>
      </c>
      <c r="K571" t="str">
        <f t="shared" si="75"/>
        <v>|19743804|1136576|2239918</v>
      </c>
    </row>
    <row r="572" spans="1:11">
      <c r="A572" s="22" t="s">
        <v>2041</v>
      </c>
      <c r="B572" t="str">
        <f t="shared" si="72"/>
        <v/>
      </c>
      <c r="C572">
        <f t="shared" si="73"/>
        <v>226500</v>
      </c>
      <c r="D572">
        <f t="shared" si="68"/>
        <v>0</v>
      </c>
      <c r="E572" s="1" t="str">
        <f>IF(B572="/..",_xlfn.TEXTBEFORE(H571, "|",-2),"")</f>
        <v/>
      </c>
      <c r="F572" s="1">
        <f>VALUE(IF(B572="/..",_xlfn.TEXTBEFORE(_xlfn.TEXTAFTER(H571, "|",-2),"|"),0))</f>
        <v>0</v>
      </c>
      <c r="G572" s="1">
        <f t="shared" si="71"/>
        <v>0</v>
      </c>
      <c r="H572" t="str">
        <f t="shared" si="69"/>
        <v>|19743804|1136576|2239918|430654</v>
      </c>
      <c r="I572">
        <f t="shared" si="74"/>
        <v>204154</v>
      </c>
      <c r="J572" s="1" t="str">
        <f t="shared" si="70"/>
        <v>|19743804|1136576|2239918|430654</v>
      </c>
      <c r="K572" t="str">
        <f t="shared" si="75"/>
        <v>|19743804|1136576|2239918</v>
      </c>
    </row>
    <row r="573" spans="1:11">
      <c r="A573" s="22" t="s">
        <v>2042</v>
      </c>
      <c r="B573" t="str">
        <f t="shared" si="72"/>
        <v/>
      </c>
      <c r="C573">
        <f t="shared" si="73"/>
        <v>0</v>
      </c>
      <c r="D573">
        <f t="shared" si="68"/>
        <v>0</v>
      </c>
      <c r="E573" s="1" t="str">
        <f>IF(B573="/..",_xlfn.TEXTBEFORE(H572, "|",-2),"")</f>
        <v/>
      </c>
      <c r="F573" s="1">
        <f>VALUE(IF(B573="/..",_xlfn.TEXTBEFORE(_xlfn.TEXTAFTER(H572, "|",-2),"|"),0))</f>
        <v>0</v>
      </c>
      <c r="G573" s="1">
        <f t="shared" si="71"/>
        <v>0</v>
      </c>
      <c r="H573" t="str">
        <f t="shared" si="69"/>
        <v>|19743804|1136576|2239918|430654</v>
      </c>
      <c r="I573">
        <f t="shared" si="74"/>
        <v>430654</v>
      </c>
      <c r="J573" s="1" t="str">
        <f t="shared" si="70"/>
        <v>|19743804|1136576|2239918|430654</v>
      </c>
      <c r="K573" t="str">
        <f t="shared" si="75"/>
        <v>|19743804|1136576|2239918</v>
      </c>
    </row>
    <row r="574" spans="1:11">
      <c r="A574" s="22" t="s">
        <v>1762</v>
      </c>
      <c r="B574" t="str">
        <f t="shared" si="72"/>
        <v>/lmw</v>
      </c>
      <c r="C574">
        <f t="shared" si="73"/>
        <v>0</v>
      </c>
      <c r="D574">
        <f t="shared" si="68"/>
        <v>0</v>
      </c>
      <c r="E574" s="1" t="str">
        <f>IF(B574="/..",_xlfn.TEXTBEFORE(H573, "|",-2),"")</f>
        <v/>
      </c>
      <c r="F574" s="1">
        <f>VALUE(IF(B574="/..",_xlfn.TEXTBEFORE(_xlfn.TEXTAFTER(H573, "|",-2),"|"),0))</f>
        <v>0</v>
      </c>
      <c r="G574" s="1">
        <f t="shared" si="71"/>
        <v>0</v>
      </c>
      <c r="H574" t="str">
        <f t="shared" si="69"/>
        <v>|19743804|1136576|2239918|430654|0</v>
      </c>
      <c r="I574">
        <f t="shared" si="74"/>
        <v>430654</v>
      </c>
      <c r="J574" s="1" t="str">
        <f t="shared" si="70"/>
        <v>|19743804|1136576|2239918|430654|0</v>
      </c>
      <c r="K574" t="str">
        <f t="shared" si="75"/>
        <v>|19743804|1136576|2239918|430654</v>
      </c>
    </row>
    <row r="575" spans="1:11">
      <c r="A575" s="22" t="s">
        <v>1720</v>
      </c>
      <c r="B575" t="str">
        <f t="shared" si="72"/>
        <v/>
      </c>
      <c r="C575">
        <f t="shared" si="73"/>
        <v>0</v>
      </c>
      <c r="D575">
        <f t="shared" si="68"/>
        <v>0</v>
      </c>
      <c r="E575" s="1" t="str">
        <f>IF(B575="/..",_xlfn.TEXTBEFORE(H574, "|",-2),"")</f>
        <v/>
      </c>
      <c r="F575" s="1">
        <f>VALUE(IF(B575="/..",_xlfn.TEXTBEFORE(_xlfn.TEXTAFTER(H574, "|",-2),"|"),0))</f>
        <v>0</v>
      </c>
      <c r="G575" s="1">
        <f t="shared" si="71"/>
        <v>0</v>
      </c>
      <c r="H575" t="str">
        <f t="shared" si="69"/>
        <v>|19743804|1136576|2239918|430654|0</v>
      </c>
      <c r="I575">
        <f t="shared" si="74"/>
        <v>0</v>
      </c>
      <c r="J575" s="1" t="str">
        <f t="shared" si="70"/>
        <v>|19743804|1136576|2239918|430654|0</v>
      </c>
      <c r="K575" t="str">
        <f t="shared" si="75"/>
        <v>|19743804|1136576|2239918|430654</v>
      </c>
    </row>
    <row r="576" spans="1:11">
      <c r="A576" s="22" t="s">
        <v>2043</v>
      </c>
      <c r="B576" t="str">
        <f t="shared" si="72"/>
        <v/>
      </c>
      <c r="C576">
        <f t="shared" si="73"/>
        <v>0</v>
      </c>
      <c r="D576">
        <f t="shared" si="68"/>
        <v>0</v>
      </c>
      <c r="E576" s="1" t="str">
        <f>IF(B576="/..",_xlfn.TEXTBEFORE(H575, "|",-2),"")</f>
        <v/>
      </c>
      <c r="F576" s="1">
        <f>VALUE(IF(B576="/..",_xlfn.TEXTBEFORE(_xlfn.TEXTAFTER(H575, "|",-2),"|"),0))</f>
        <v>0</v>
      </c>
      <c r="G576" s="1">
        <f t="shared" si="71"/>
        <v>0</v>
      </c>
      <c r="H576" t="str">
        <f t="shared" si="69"/>
        <v>|19743804|1136576|2239918|430654|0</v>
      </c>
      <c r="I576">
        <f t="shared" si="74"/>
        <v>0</v>
      </c>
      <c r="J576" s="1" t="str">
        <f t="shared" si="70"/>
        <v>|19743804|1136576|2239918|430654|0</v>
      </c>
      <c r="K576" t="str">
        <f t="shared" si="75"/>
        <v>|19743804|1136576|2239918|430654</v>
      </c>
    </row>
    <row r="577" spans="1:11">
      <c r="A577" s="22" t="s">
        <v>2044</v>
      </c>
      <c r="B577" t="str">
        <f t="shared" si="72"/>
        <v/>
      </c>
      <c r="C577">
        <f t="shared" si="73"/>
        <v>95150</v>
      </c>
      <c r="D577">
        <f t="shared" si="68"/>
        <v>0</v>
      </c>
      <c r="E577" s="1" t="str">
        <f>IF(B577="/..",_xlfn.TEXTBEFORE(H576, "|",-2),"")</f>
        <v/>
      </c>
      <c r="F577" s="1">
        <f>VALUE(IF(B577="/..",_xlfn.TEXTBEFORE(_xlfn.TEXTAFTER(H576, "|",-2),"|"),0))</f>
        <v>0</v>
      </c>
      <c r="G577" s="1">
        <f t="shared" si="71"/>
        <v>0</v>
      </c>
      <c r="H577" t="str">
        <f t="shared" si="69"/>
        <v>|19743804|1136576|2239918|430654|95150</v>
      </c>
      <c r="I577">
        <f t="shared" si="74"/>
        <v>0</v>
      </c>
      <c r="J577" s="1" t="str">
        <f t="shared" si="70"/>
        <v>|19743804|1136576|2239918|430654|95150</v>
      </c>
      <c r="K577" t="str">
        <f t="shared" si="75"/>
        <v>|19743804|1136576|2239918|430654</v>
      </c>
    </row>
    <row r="578" spans="1:11">
      <c r="A578" s="22" t="s">
        <v>2045</v>
      </c>
      <c r="B578" t="str">
        <f t="shared" si="72"/>
        <v/>
      </c>
      <c r="C578">
        <f t="shared" si="73"/>
        <v>119653</v>
      </c>
      <c r="D578">
        <f t="shared" si="68"/>
        <v>0</v>
      </c>
      <c r="E578" s="1" t="str">
        <f>IF(B578="/..",_xlfn.TEXTBEFORE(H577, "|",-2),"")</f>
        <v/>
      </c>
      <c r="F578" s="1">
        <f>VALUE(IF(B578="/..",_xlfn.TEXTBEFORE(_xlfn.TEXTAFTER(H577, "|",-2),"|"),0))</f>
        <v>0</v>
      </c>
      <c r="G578" s="1">
        <f t="shared" si="71"/>
        <v>0</v>
      </c>
      <c r="H578" t="str">
        <f t="shared" si="69"/>
        <v>|19743804|1136576|2239918|430654|214803</v>
      </c>
      <c r="I578">
        <f t="shared" si="74"/>
        <v>95150</v>
      </c>
      <c r="J578" s="1" t="str">
        <f t="shared" si="70"/>
        <v>|19743804|1136576|2239918|430654|214803</v>
      </c>
      <c r="K578" t="str">
        <f t="shared" si="75"/>
        <v>|19743804|1136576|2239918|430654</v>
      </c>
    </row>
    <row r="579" spans="1:11">
      <c r="A579" s="22" t="s">
        <v>2046</v>
      </c>
      <c r="B579" t="str">
        <f t="shared" si="72"/>
        <v/>
      </c>
      <c r="C579">
        <f t="shared" si="73"/>
        <v>97941</v>
      </c>
      <c r="D579">
        <f t="shared" si="68"/>
        <v>0</v>
      </c>
      <c r="E579" s="1" t="str">
        <f>IF(B579="/..",_xlfn.TEXTBEFORE(H578, "|",-2),"")</f>
        <v/>
      </c>
      <c r="F579" s="1">
        <f>VALUE(IF(B579="/..",_xlfn.TEXTBEFORE(_xlfn.TEXTAFTER(H578, "|",-2),"|"),0))</f>
        <v>0</v>
      </c>
      <c r="G579" s="1">
        <f t="shared" si="71"/>
        <v>0</v>
      </c>
      <c r="H579" t="str">
        <f t="shared" si="69"/>
        <v>|19743804|1136576|2239918|430654|312744</v>
      </c>
      <c r="I579">
        <f t="shared" si="74"/>
        <v>214803</v>
      </c>
      <c r="J579" s="1" t="str">
        <f t="shared" si="70"/>
        <v>|19743804|1136576|2239918|430654|312744</v>
      </c>
      <c r="K579" t="str">
        <f t="shared" si="75"/>
        <v>|19743804|1136576|2239918|430654</v>
      </c>
    </row>
    <row r="580" spans="1:11">
      <c r="A580" s="22" t="s">
        <v>2047</v>
      </c>
      <c r="B580" t="str">
        <f t="shared" si="72"/>
        <v/>
      </c>
      <c r="C580">
        <f t="shared" si="73"/>
        <v>0</v>
      </c>
      <c r="D580">
        <f t="shared" si="68"/>
        <v>0</v>
      </c>
      <c r="E580" s="1" t="str">
        <f>IF(B580="/..",_xlfn.TEXTBEFORE(H579, "|",-2),"")</f>
        <v/>
      </c>
      <c r="F580" s="1">
        <f>VALUE(IF(B580="/..",_xlfn.TEXTBEFORE(_xlfn.TEXTAFTER(H579, "|",-2),"|"),0))</f>
        <v>0</v>
      </c>
      <c r="G580" s="1">
        <f t="shared" si="71"/>
        <v>0</v>
      </c>
      <c r="H580" t="str">
        <f t="shared" si="69"/>
        <v>|19743804|1136576|2239918|430654|312744</v>
      </c>
      <c r="I580">
        <f t="shared" si="74"/>
        <v>312744</v>
      </c>
      <c r="J580" s="1" t="str">
        <f t="shared" si="70"/>
        <v>|19743804|1136576|2239918|430654|312744</v>
      </c>
      <c r="K580" t="str">
        <f t="shared" si="75"/>
        <v>|19743804|1136576|2239918|430654</v>
      </c>
    </row>
    <row r="581" spans="1:11">
      <c r="A581" s="22" t="s">
        <v>2048</v>
      </c>
      <c r="B581" t="str">
        <f t="shared" si="72"/>
        <v>/bgl</v>
      </c>
      <c r="C581">
        <f t="shared" si="73"/>
        <v>0</v>
      </c>
      <c r="D581">
        <f t="shared" si="68"/>
        <v>0</v>
      </c>
      <c r="E581" s="1" t="str">
        <f>IF(B581="/..",_xlfn.TEXTBEFORE(H580, "|",-2),"")</f>
        <v/>
      </c>
      <c r="F581" s="1">
        <f>VALUE(IF(B581="/..",_xlfn.TEXTBEFORE(_xlfn.TEXTAFTER(H580, "|",-2),"|"),0))</f>
        <v>0</v>
      </c>
      <c r="G581" s="1">
        <f t="shared" si="71"/>
        <v>0</v>
      </c>
      <c r="H581" t="str">
        <f t="shared" si="69"/>
        <v>|19743804|1136576|2239918|430654|312744|0</v>
      </c>
      <c r="I581">
        <f t="shared" si="74"/>
        <v>312744</v>
      </c>
      <c r="J581" s="1" t="str">
        <f t="shared" si="70"/>
        <v>|19743804|1136576|2239918|430654|312744|0</v>
      </c>
      <c r="K581" t="str">
        <f t="shared" si="75"/>
        <v>|19743804|1136576|2239918|430654|312744</v>
      </c>
    </row>
    <row r="582" spans="1:11">
      <c r="A582" s="22" t="s">
        <v>1720</v>
      </c>
      <c r="B582" t="str">
        <f t="shared" si="72"/>
        <v/>
      </c>
      <c r="C582">
        <f t="shared" si="73"/>
        <v>0</v>
      </c>
      <c r="D582">
        <f t="shared" si="68"/>
        <v>0</v>
      </c>
      <c r="E582" s="1" t="str">
        <f>IF(B582="/..",_xlfn.TEXTBEFORE(H581, "|",-2),"")</f>
        <v/>
      </c>
      <c r="F582" s="1">
        <f>VALUE(IF(B582="/..",_xlfn.TEXTBEFORE(_xlfn.TEXTAFTER(H581, "|",-2),"|"),0))</f>
        <v>0</v>
      </c>
      <c r="G582" s="1">
        <f t="shared" si="71"/>
        <v>0</v>
      </c>
      <c r="H582" t="str">
        <f t="shared" si="69"/>
        <v>|19743804|1136576|2239918|430654|312744|0</v>
      </c>
      <c r="I582">
        <f t="shared" si="74"/>
        <v>0</v>
      </c>
      <c r="J582" s="1" t="str">
        <f t="shared" si="70"/>
        <v>|19743804|1136576|2239918|430654|312744|0</v>
      </c>
      <c r="K582" t="str">
        <f t="shared" si="75"/>
        <v>|19743804|1136576|2239918|430654|312744</v>
      </c>
    </row>
    <row r="583" spans="1:11">
      <c r="A583" s="22" t="s">
        <v>1733</v>
      </c>
      <c r="B583" t="str">
        <f t="shared" si="72"/>
        <v/>
      </c>
      <c r="C583">
        <f t="shared" si="73"/>
        <v>0</v>
      </c>
      <c r="D583">
        <f t="shared" si="68"/>
        <v>0</v>
      </c>
      <c r="E583" s="1" t="str">
        <f>IF(B583="/..",_xlfn.TEXTBEFORE(H582, "|",-2),"")</f>
        <v/>
      </c>
      <c r="F583" s="1">
        <f>VALUE(IF(B583="/..",_xlfn.TEXTBEFORE(_xlfn.TEXTAFTER(H582, "|",-2),"|"),0))</f>
        <v>0</v>
      </c>
      <c r="G583" s="1">
        <f t="shared" si="71"/>
        <v>0</v>
      </c>
      <c r="H583" t="str">
        <f t="shared" si="69"/>
        <v>|19743804|1136576|2239918|430654|312744|0</v>
      </c>
      <c r="I583">
        <f t="shared" si="74"/>
        <v>0</v>
      </c>
      <c r="J583" s="1" t="str">
        <f t="shared" si="70"/>
        <v>|19743804|1136576|2239918|430654|312744|0</v>
      </c>
      <c r="K583" t="str">
        <f t="shared" si="75"/>
        <v>|19743804|1136576|2239918|430654|312744</v>
      </c>
    </row>
    <row r="584" spans="1:11">
      <c r="A584" s="22" t="s">
        <v>1801</v>
      </c>
      <c r="B584" t="str">
        <f t="shared" si="72"/>
        <v/>
      </c>
      <c r="C584">
        <f t="shared" si="73"/>
        <v>0</v>
      </c>
      <c r="D584">
        <f t="shared" si="68"/>
        <v>0</v>
      </c>
      <c r="E584" s="1" t="str">
        <f>IF(B584="/..",_xlfn.TEXTBEFORE(H583, "|",-2),"")</f>
        <v/>
      </c>
      <c r="F584" s="1">
        <f>VALUE(IF(B584="/..",_xlfn.TEXTBEFORE(_xlfn.TEXTAFTER(H583, "|",-2),"|"),0))</f>
        <v>0</v>
      </c>
      <c r="G584" s="1">
        <f t="shared" si="71"/>
        <v>0</v>
      </c>
      <c r="H584" t="str">
        <f t="shared" si="69"/>
        <v>|19743804|1136576|2239918|430654|312744|0</v>
      </c>
      <c r="I584">
        <f t="shared" si="74"/>
        <v>0</v>
      </c>
      <c r="J584" s="1" t="str">
        <f t="shared" si="70"/>
        <v>|19743804|1136576|2239918|430654|312744|0</v>
      </c>
      <c r="K584" t="str">
        <f t="shared" si="75"/>
        <v>|19743804|1136576|2239918|430654|312744</v>
      </c>
    </row>
    <row r="585" spans="1:11">
      <c r="A585" s="22" t="s">
        <v>1762</v>
      </c>
      <c r="B585" t="str">
        <f t="shared" si="72"/>
        <v>/lmw</v>
      </c>
      <c r="C585">
        <f t="shared" si="73"/>
        <v>0</v>
      </c>
      <c r="D585">
        <f t="shared" si="68"/>
        <v>0</v>
      </c>
      <c r="E585" s="1" t="str">
        <f>IF(B585="/..",_xlfn.TEXTBEFORE(H584, "|",-2),"")</f>
        <v/>
      </c>
      <c r="F585" s="1">
        <f>VALUE(IF(B585="/..",_xlfn.TEXTBEFORE(_xlfn.TEXTAFTER(H584, "|",-2),"|"),0))</f>
        <v>0</v>
      </c>
      <c r="G585" s="1">
        <f t="shared" si="71"/>
        <v>0</v>
      </c>
      <c r="H585" t="str">
        <f t="shared" si="69"/>
        <v>|19743804|1136576|2239918|430654|312744|0|0</v>
      </c>
      <c r="I585">
        <f t="shared" si="74"/>
        <v>0</v>
      </c>
      <c r="J585" s="1" t="str">
        <f t="shared" si="70"/>
        <v>|19743804|1136576|2239918|430654|312744|0|0</v>
      </c>
      <c r="K585" t="str">
        <f t="shared" si="75"/>
        <v>|19743804|1136576|2239918|430654|312744|0</v>
      </c>
    </row>
    <row r="586" spans="1:11">
      <c r="A586" s="22" t="s">
        <v>1720</v>
      </c>
      <c r="B586" t="str">
        <f t="shared" si="72"/>
        <v/>
      </c>
      <c r="C586">
        <f t="shared" si="73"/>
        <v>0</v>
      </c>
      <c r="D586">
        <f t="shared" si="68"/>
        <v>0</v>
      </c>
      <c r="E586" s="1" t="str">
        <f>IF(B586="/..",_xlfn.TEXTBEFORE(H585, "|",-2),"")</f>
        <v/>
      </c>
      <c r="F586" s="1">
        <f>VALUE(IF(B586="/..",_xlfn.TEXTBEFORE(_xlfn.TEXTAFTER(H585, "|",-2),"|"),0))</f>
        <v>0</v>
      </c>
      <c r="G586" s="1">
        <f t="shared" si="71"/>
        <v>0</v>
      </c>
      <c r="H586" t="str">
        <f t="shared" si="69"/>
        <v>|19743804|1136576|2239918|430654|312744|0|0</v>
      </c>
      <c r="I586">
        <f t="shared" si="74"/>
        <v>0</v>
      </c>
      <c r="J586" s="1" t="str">
        <f t="shared" si="70"/>
        <v>|19743804|1136576|2239918|430654|312744|0|0</v>
      </c>
      <c r="K586" t="str">
        <f t="shared" si="75"/>
        <v>|19743804|1136576|2239918|430654|312744|0</v>
      </c>
    </row>
    <row r="587" spans="1:11">
      <c r="A587" s="22" t="s">
        <v>2049</v>
      </c>
      <c r="B587" t="str">
        <f t="shared" si="72"/>
        <v/>
      </c>
      <c r="C587">
        <f t="shared" si="73"/>
        <v>233655</v>
      </c>
      <c r="D587">
        <f t="shared" si="68"/>
        <v>0</v>
      </c>
      <c r="E587" s="1" t="str">
        <f>IF(B587="/..",_xlfn.TEXTBEFORE(H586, "|",-2),"")</f>
        <v/>
      </c>
      <c r="F587" s="1">
        <f>VALUE(IF(B587="/..",_xlfn.TEXTBEFORE(_xlfn.TEXTAFTER(H586, "|",-2),"|"),0))</f>
        <v>0</v>
      </c>
      <c r="G587" s="1">
        <f t="shared" si="71"/>
        <v>0</v>
      </c>
      <c r="H587" t="str">
        <f t="shared" si="69"/>
        <v>|19743804|1136576|2239918|430654|312744|0|233655</v>
      </c>
      <c r="I587">
        <f t="shared" si="74"/>
        <v>0</v>
      </c>
      <c r="J587" s="1" t="str">
        <f t="shared" si="70"/>
        <v>|19743804|1136576|2239918|430654|312744|0|233655</v>
      </c>
      <c r="K587" t="str">
        <f t="shared" si="75"/>
        <v>|19743804|1136576|2239918|430654|312744|0</v>
      </c>
    </row>
    <row r="588" spans="1:11">
      <c r="A588" s="22" t="s">
        <v>1737</v>
      </c>
      <c r="B588" t="str">
        <f t="shared" si="72"/>
        <v>/..</v>
      </c>
      <c r="C588">
        <f t="shared" si="73"/>
        <v>0</v>
      </c>
      <c r="D588">
        <f t="shared" ref="D588:D651" si="76">VALUE(IF(B588="/..",_xlfn.TEXTAFTER(H587, "|",-1),0))</f>
        <v>233655</v>
      </c>
      <c r="E588" s="1" t="str">
        <f>IF(B588="/..",_xlfn.TEXTBEFORE(H587, "|",-2),"")</f>
        <v>|19743804|1136576|2239918|430654|312744</v>
      </c>
      <c r="F588" s="1">
        <f>VALUE(IF(B588="/..",_xlfn.TEXTBEFORE(_xlfn.TEXTAFTER(H587, "|",-2),"|"),0))</f>
        <v>0</v>
      </c>
      <c r="G588" s="1">
        <f t="shared" si="71"/>
        <v>233655</v>
      </c>
      <c r="H588" t="str">
        <f t="shared" ref="H588:H651" si="77">IF(B588="",K587&amp;"|"&amp;(C588+I588),IF(B588="/..",E588&amp;"|"&amp;F588+D588,H587&amp;"|0"))</f>
        <v>|19743804|1136576|2239918|430654|312744|233655</v>
      </c>
      <c r="I588">
        <f t="shared" si="74"/>
        <v>233655</v>
      </c>
      <c r="J588" s="1" t="str">
        <f t="shared" ref="J588:J651" si="78">IF(B588="",K587&amp;"|"&amp;(C588+I588),IF(B588="/..",K587,J587&amp;"|0"))</f>
        <v>|19743804|1136576|2239918|430654|312744|0</v>
      </c>
      <c r="K588" t="str">
        <f t="shared" si="75"/>
        <v>|19743804|1136576|2239918|430654|312744</v>
      </c>
    </row>
    <row r="589" spans="1:11">
      <c r="A589" s="22" t="s">
        <v>1805</v>
      </c>
      <c r="B589" t="str">
        <f t="shared" si="72"/>
        <v>/rrqjwpm</v>
      </c>
      <c r="C589">
        <f t="shared" si="73"/>
        <v>0</v>
      </c>
      <c r="D589">
        <f t="shared" si="76"/>
        <v>0</v>
      </c>
      <c r="E589" s="1" t="str">
        <f>IF(B589="/..",_xlfn.TEXTBEFORE(H588, "|",-2),"")</f>
        <v/>
      </c>
      <c r="F589" s="1">
        <f>VALUE(IF(B589="/..",_xlfn.TEXTBEFORE(_xlfn.TEXTAFTER(H588, "|",-2),"|"),0))</f>
        <v>0</v>
      </c>
      <c r="G589" s="1">
        <f t="shared" ref="G589:G652" si="79">VALUE(IF(B589="/..",_xlfn.TEXTAFTER(H588,"|",-1),0))</f>
        <v>0</v>
      </c>
      <c r="H589" t="str">
        <f t="shared" si="77"/>
        <v>|19743804|1136576|2239918|430654|312744|233655|0</v>
      </c>
      <c r="I589">
        <f t="shared" si="74"/>
        <v>0</v>
      </c>
      <c r="J589" s="1" t="str">
        <f t="shared" si="78"/>
        <v>|19743804|1136576|2239918|430654|312744|0|0</v>
      </c>
      <c r="K589" t="str">
        <f t="shared" si="75"/>
        <v>|19743804|1136576|2239918|430654|312744|233655</v>
      </c>
    </row>
    <row r="590" spans="1:11">
      <c r="A590" s="22" t="s">
        <v>1720</v>
      </c>
      <c r="B590" t="str">
        <f t="shared" ref="B590:B653" si="80">IF(LEFT(A590,4)="$ cd","/"&amp;MID(A590,6,99),"")</f>
        <v/>
      </c>
      <c r="C590">
        <f t="shared" ref="C590:C653" si="81">IF(ISERROR(VALUE(_xlfn.TEXTSPLIT(A590," "))),0,VALUE(_xlfn.TEXTSPLIT(A590," ")))</f>
        <v>0</v>
      </c>
      <c r="D590">
        <f t="shared" si="76"/>
        <v>0</v>
      </c>
      <c r="E590" s="1" t="str">
        <f>IF(B590="/..",_xlfn.TEXTBEFORE(H589, "|",-2),"")</f>
        <v/>
      </c>
      <c r="F590" s="1">
        <f>VALUE(IF(B590="/..",_xlfn.TEXTBEFORE(_xlfn.TEXTAFTER(H589, "|",-2),"|"),0))</f>
        <v>0</v>
      </c>
      <c r="G590" s="1">
        <f t="shared" si="79"/>
        <v>0</v>
      </c>
      <c r="H590" t="str">
        <f t="shared" si="77"/>
        <v>|19743804|1136576|2239918|430654|312744|233655|0</v>
      </c>
      <c r="I590">
        <f t="shared" ref="I590:I653" si="82">VALUE(_xlfn.TEXTAFTER(J589,"|",-1))</f>
        <v>0</v>
      </c>
      <c r="J590" s="1" t="str">
        <f t="shared" si="78"/>
        <v>|19743804|1136576|2239918|430654|312744|233655|0</v>
      </c>
      <c r="K590" t="str">
        <f t="shared" ref="K590:K653" si="83">_xlfn.TEXTBEFORE(H590,"|",-1)</f>
        <v>|19743804|1136576|2239918|430654|312744|233655</v>
      </c>
    </row>
    <row r="591" spans="1:11">
      <c r="A591" s="22" t="s">
        <v>2050</v>
      </c>
      <c r="B591" t="str">
        <f t="shared" si="80"/>
        <v/>
      </c>
      <c r="C591">
        <f t="shared" si="81"/>
        <v>242918</v>
      </c>
      <c r="D591">
        <f t="shared" si="76"/>
        <v>0</v>
      </c>
      <c r="E591" s="1" t="str">
        <f>IF(B591="/..",_xlfn.TEXTBEFORE(H590, "|",-2),"")</f>
        <v/>
      </c>
      <c r="F591" s="1">
        <f>VALUE(IF(B591="/..",_xlfn.TEXTBEFORE(_xlfn.TEXTAFTER(H590, "|",-2),"|"),0))</f>
        <v>0</v>
      </c>
      <c r="G591" s="1">
        <f t="shared" si="79"/>
        <v>0</v>
      </c>
      <c r="H591" t="str">
        <f t="shared" si="77"/>
        <v>|19743804|1136576|2239918|430654|312744|233655|242918</v>
      </c>
      <c r="I591">
        <f t="shared" si="82"/>
        <v>0</v>
      </c>
      <c r="J591" s="1" t="str">
        <f t="shared" si="78"/>
        <v>|19743804|1136576|2239918|430654|312744|233655|242918</v>
      </c>
      <c r="K591" t="str">
        <f t="shared" si="83"/>
        <v>|19743804|1136576|2239918|430654|312744|233655</v>
      </c>
    </row>
    <row r="592" spans="1:11">
      <c r="A592" s="22" t="s">
        <v>2051</v>
      </c>
      <c r="B592" t="str">
        <f t="shared" si="80"/>
        <v/>
      </c>
      <c r="C592">
        <f t="shared" si="81"/>
        <v>227581</v>
      </c>
      <c r="D592">
        <f t="shared" si="76"/>
        <v>0</v>
      </c>
      <c r="E592" s="1" t="str">
        <f>IF(B592="/..",_xlfn.TEXTBEFORE(H591, "|",-2),"")</f>
        <v/>
      </c>
      <c r="F592" s="1">
        <f>VALUE(IF(B592="/..",_xlfn.TEXTBEFORE(_xlfn.TEXTAFTER(H591, "|",-2),"|"),0))</f>
        <v>0</v>
      </c>
      <c r="G592" s="1">
        <f t="shared" si="79"/>
        <v>0</v>
      </c>
      <c r="H592" t="str">
        <f t="shared" si="77"/>
        <v>|19743804|1136576|2239918|430654|312744|233655|470499</v>
      </c>
      <c r="I592">
        <f t="shared" si="82"/>
        <v>242918</v>
      </c>
      <c r="J592" s="1" t="str">
        <f t="shared" si="78"/>
        <v>|19743804|1136576|2239918|430654|312744|233655|470499</v>
      </c>
      <c r="K592" t="str">
        <f t="shared" si="83"/>
        <v>|19743804|1136576|2239918|430654|312744|233655</v>
      </c>
    </row>
    <row r="593" spans="1:11">
      <c r="A593" s="22" t="s">
        <v>2052</v>
      </c>
      <c r="B593" t="str">
        <f t="shared" si="80"/>
        <v/>
      </c>
      <c r="C593">
        <f t="shared" si="81"/>
        <v>0</v>
      </c>
      <c r="D593">
        <f t="shared" si="76"/>
        <v>0</v>
      </c>
      <c r="E593" s="1" t="str">
        <f>IF(B593="/..",_xlfn.TEXTBEFORE(H592, "|",-2),"")</f>
        <v/>
      </c>
      <c r="F593" s="1">
        <f>VALUE(IF(B593="/..",_xlfn.TEXTBEFORE(_xlfn.TEXTAFTER(H592, "|",-2),"|"),0))</f>
        <v>0</v>
      </c>
      <c r="G593" s="1">
        <f t="shared" si="79"/>
        <v>0</v>
      </c>
      <c r="H593" t="str">
        <f t="shared" si="77"/>
        <v>|19743804|1136576|2239918|430654|312744|233655|470499</v>
      </c>
      <c r="I593">
        <f t="shared" si="82"/>
        <v>470499</v>
      </c>
      <c r="J593" s="1" t="str">
        <f t="shared" si="78"/>
        <v>|19743804|1136576|2239918|430654|312744|233655|470499</v>
      </c>
      <c r="K593" t="str">
        <f t="shared" si="83"/>
        <v>|19743804|1136576|2239918|430654|312744|233655</v>
      </c>
    </row>
    <row r="594" spans="1:11">
      <c r="A594" s="22" t="s">
        <v>2053</v>
      </c>
      <c r="B594" t="str">
        <f t="shared" si="80"/>
        <v/>
      </c>
      <c r="C594">
        <f t="shared" si="81"/>
        <v>0</v>
      </c>
      <c r="D594">
        <f t="shared" si="76"/>
        <v>0</v>
      </c>
      <c r="E594" s="1" t="str">
        <f>IF(B594="/..",_xlfn.TEXTBEFORE(H593, "|",-2),"")</f>
        <v/>
      </c>
      <c r="F594" s="1">
        <f>VALUE(IF(B594="/..",_xlfn.TEXTBEFORE(_xlfn.TEXTAFTER(H593, "|",-2),"|"),0))</f>
        <v>0</v>
      </c>
      <c r="G594" s="1">
        <f t="shared" si="79"/>
        <v>0</v>
      </c>
      <c r="H594" t="str">
        <f t="shared" si="77"/>
        <v>|19743804|1136576|2239918|430654|312744|233655|470499</v>
      </c>
      <c r="I594">
        <f t="shared" si="82"/>
        <v>470499</v>
      </c>
      <c r="J594" s="1" t="str">
        <f t="shared" si="78"/>
        <v>|19743804|1136576|2239918|430654|312744|233655|470499</v>
      </c>
      <c r="K594" t="str">
        <f t="shared" si="83"/>
        <v>|19743804|1136576|2239918|430654|312744|233655</v>
      </c>
    </row>
    <row r="595" spans="1:11">
      <c r="A595" s="22" t="s">
        <v>2054</v>
      </c>
      <c r="B595" t="str">
        <f t="shared" si="80"/>
        <v/>
      </c>
      <c r="C595">
        <f t="shared" si="81"/>
        <v>25524</v>
      </c>
      <c r="D595">
        <f t="shared" si="76"/>
        <v>0</v>
      </c>
      <c r="E595" s="1" t="str">
        <f>IF(B595="/..",_xlfn.TEXTBEFORE(H594, "|",-2),"")</f>
        <v/>
      </c>
      <c r="F595" s="1">
        <f>VALUE(IF(B595="/..",_xlfn.TEXTBEFORE(_xlfn.TEXTAFTER(H594, "|",-2),"|"),0))</f>
        <v>0</v>
      </c>
      <c r="G595" s="1">
        <f t="shared" si="79"/>
        <v>0</v>
      </c>
      <c r="H595" t="str">
        <f t="shared" si="77"/>
        <v>|19743804|1136576|2239918|430654|312744|233655|496023</v>
      </c>
      <c r="I595">
        <f t="shared" si="82"/>
        <v>470499</v>
      </c>
      <c r="J595" s="1" t="str">
        <f t="shared" si="78"/>
        <v>|19743804|1136576|2239918|430654|312744|233655|496023</v>
      </c>
      <c r="K595" t="str">
        <f t="shared" si="83"/>
        <v>|19743804|1136576|2239918|430654|312744|233655</v>
      </c>
    </row>
    <row r="596" spans="1:11">
      <c r="A596" s="22" t="s">
        <v>2055</v>
      </c>
      <c r="B596" t="str">
        <f t="shared" si="80"/>
        <v/>
      </c>
      <c r="C596">
        <f t="shared" si="81"/>
        <v>0</v>
      </c>
      <c r="D596">
        <f t="shared" si="76"/>
        <v>0</v>
      </c>
      <c r="E596" s="1" t="str">
        <f>IF(B596="/..",_xlfn.TEXTBEFORE(H595, "|",-2),"")</f>
        <v/>
      </c>
      <c r="F596" s="1">
        <f>VALUE(IF(B596="/..",_xlfn.TEXTBEFORE(_xlfn.TEXTAFTER(H595, "|",-2),"|"),0))</f>
        <v>0</v>
      </c>
      <c r="G596" s="1">
        <f t="shared" si="79"/>
        <v>0</v>
      </c>
      <c r="H596" t="str">
        <f t="shared" si="77"/>
        <v>|19743804|1136576|2239918|430654|312744|233655|496023</v>
      </c>
      <c r="I596">
        <f t="shared" si="82"/>
        <v>496023</v>
      </c>
      <c r="J596" s="1" t="str">
        <f t="shared" si="78"/>
        <v>|19743804|1136576|2239918|430654|312744|233655|496023</v>
      </c>
      <c r="K596" t="str">
        <f t="shared" si="83"/>
        <v>|19743804|1136576|2239918|430654|312744|233655</v>
      </c>
    </row>
    <row r="597" spans="1:11">
      <c r="A597" s="22" t="s">
        <v>1779</v>
      </c>
      <c r="B597" t="str">
        <f t="shared" si="80"/>
        <v/>
      </c>
      <c r="C597">
        <f t="shared" si="81"/>
        <v>0</v>
      </c>
      <c r="D597">
        <f t="shared" si="76"/>
        <v>0</v>
      </c>
      <c r="E597" s="1" t="str">
        <f>IF(B597="/..",_xlfn.TEXTBEFORE(H596, "|",-2),"")</f>
        <v/>
      </c>
      <c r="F597" s="1">
        <f>VALUE(IF(B597="/..",_xlfn.TEXTBEFORE(_xlfn.TEXTAFTER(H596, "|",-2),"|"),0))</f>
        <v>0</v>
      </c>
      <c r="G597" s="1">
        <f t="shared" si="79"/>
        <v>0</v>
      </c>
      <c r="H597" t="str">
        <f t="shared" si="77"/>
        <v>|19743804|1136576|2239918|430654|312744|233655|496023</v>
      </c>
      <c r="I597">
        <f t="shared" si="82"/>
        <v>496023</v>
      </c>
      <c r="J597" s="1" t="str">
        <f t="shared" si="78"/>
        <v>|19743804|1136576|2239918|430654|312744|233655|496023</v>
      </c>
      <c r="K597" t="str">
        <f t="shared" si="83"/>
        <v>|19743804|1136576|2239918|430654|312744|233655</v>
      </c>
    </row>
    <row r="598" spans="1:11">
      <c r="A598" s="22" t="s">
        <v>2056</v>
      </c>
      <c r="B598" t="str">
        <f t="shared" si="80"/>
        <v/>
      </c>
      <c r="C598">
        <f t="shared" si="81"/>
        <v>67453</v>
      </c>
      <c r="D598">
        <f t="shared" si="76"/>
        <v>0</v>
      </c>
      <c r="E598" s="1" t="str">
        <f>IF(B598="/..",_xlfn.TEXTBEFORE(H597, "|",-2),"")</f>
        <v/>
      </c>
      <c r="F598" s="1">
        <f>VALUE(IF(B598="/..",_xlfn.TEXTBEFORE(_xlfn.TEXTAFTER(H597, "|",-2),"|"),0))</f>
        <v>0</v>
      </c>
      <c r="G598" s="1">
        <f t="shared" si="79"/>
        <v>0</v>
      </c>
      <c r="H598" t="str">
        <f t="shared" si="77"/>
        <v>|19743804|1136576|2239918|430654|312744|233655|563476</v>
      </c>
      <c r="I598">
        <f t="shared" si="82"/>
        <v>496023</v>
      </c>
      <c r="J598" s="1" t="str">
        <f t="shared" si="78"/>
        <v>|19743804|1136576|2239918|430654|312744|233655|563476</v>
      </c>
      <c r="K598" t="str">
        <f t="shared" si="83"/>
        <v>|19743804|1136576|2239918|430654|312744|233655</v>
      </c>
    </row>
    <row r="599" spans="1:11">
      <c r="A599" s="22" t="s">
        <v>2057</v>
      </c>
      <c r="B599" t="str">
        <f t="shared" si="80"/>
        <v>/hsvnmlp</v>
      </c>
      <c r="C599">
        <f t="shared" si="81"/>
        <v>0</v>
      </c>
      <c r="D599">
        <f t="shared" si="76"/>
        <v>0</v>
      </c>
      <c r="E599" s="1" t="str">
        <f>IF(B599="/..",_xlfn.TEXTBEFORE(H598, "|",-2),"")</f>
        <v/>
      </c>
      <c r="F599" s="1">
        <f>VALUE(IF(B599="/..",_xlfn.TEXTBEFORE(_xlfn.TEXTAFTER(H598, "|",-2),"|"),0))</f>
        <v>0</v>
      </c>
      <c r="G599" s="1">
        <f t="shared" si="79"/>
        <v>0</v>
      </c>
      <c r="H599" t="str">
        <f t="shared" si="77"/>
        <v>|19743804|1136576|2239918|430654|312744|233655|563476|0</v>
      </c>
      <c r="I599">
        <f t="shared" si="82"/>
        <v>563476</v>
      </c>
      <c r="J599" s="1" t="str">
        <f t="shared" si="78"/>
        <v>|19743804|1136576|2239918|430654|312744|233655|563476|0</v>
      </c>
      <c r="K599" t="str">
        <f t="shared" si="83"/>
        <v>|19743804|1136576|2239918|430654|312744|233655|563476</v>
      </c>
    </row>
    <row r="600" spans="1:11">
      <c r="A600" s="22" t="s">
        <v>1720</v>
      </c>
      <c r="B600" t="str">
        <f t="shared" si="80"/>
        <v/>
      </c>
      <c r="C600">
        <f t="shared" si="81"/>
        <v>0</v>
      </c>
      <c r="D600">
        <f t="shared" si="76"/>
        <v>0</v>
      </c>
      <c r="E600" s="1" t="str">
        <f>IF(B600="/..",_xlfn.TEXTBEFORE(H599, "|",-2),"")</f>
        <v/>
      </c>
      <c r="F600" s="1">
        <f>VALUE(IF(B600="/..",_xlfn.TEXTBEFORE(_xlfn.TEXTAFTER(H599, "|",-2),"|"),0))</f>
        <v>0</v>
      </c>
      <c r="G600" s="1">
        <f t="shared" si="79"/>
        <v>0</v>
      </c>
      <c r="H600" t="str">
        <f t="shared" si="77"/>
        <v>|19743804|1136576|2239918|430654|312744|233655|563476|0</v>
      </c>
      <c r="I600">
        <f t="shared" si="82"/>
        <v>0</v>
      </c>
      <c r="J600" s="1" t="str">
        <f t="shared" si="78"/>
        <v>|19743804|1136576|2239918|430654|312744|233655|563476|0</v>
      </c>
      <c r="K600" t="str">
        <f t="shared" si="83"/>
        <v>|19743804|1136576|2239918|430654|312744|233655|563476</v>
      </c>
    </row>
    <row r="601" spans="1:11">
      <c r="A601" s="22" t="s">
        <v>2058</v>
      </c>
      <c r="B601" t="str">
        <f t="shared" si="80"/>
        <v/>
      </c>
      <c r="C601">
        <f t="shared" si="81"/>
        <v>264517</v>
      </c>
      <c r="D601">
        <f t="shared" si="76"/>
        <v>0</v>
      </c>
      <c r="E601" s="1" t="str">
        <f>IF(B601="/..",_xlfn.TEXTBEFORE(H600, "|",-2),"")</f>
        <v/>
      </c>
      <c r="F601" s="1">
        <f>VALUE(IF(B601="/..",_xlfn.TEXTBEFORE(_xlfn.TEXTAFTER(H600, "|",-2),"|"),0))</f>
        <v>0</v>
      </c>
      <c r="G601" s="1">
        <f t="shared" si="79"/>
        <v>0</v>
      </c>
      <c r="H601" t="str">
        <f t="shared" si="77"/>
        <v>|19743804|1136576|2239918|430654|312744|233655|563476|264517</v>
      </c>
      <c r="I601">
        <f t="shared" si="82"/>
        <v>0</v>
      </c>
      <c r="J601" s="1" t="str">
        <f t="shared" si="78"/>
        <v>|19743804|1136576|2239918|430654|312744|233655|563476|264517</v>
      </c>
      <c r="K601" t="str">
        <f t="shared" si="83"/>
        <v>|19743804|1136576|2239918|430654|312744|233655|563476</v>
      </c>
    </row>
    <row r="602" spans="1:11">
      <c r="A602" s="22" t="s">
        <v>1737</v>
      </c>
      <c r="B602" t="str">
        <f t="shared" si="80"/>
        <v>/..</v>
      </c>
      <c r="C602">
        <f t="shared" si="81"/>
        <v>0</v>
      </c>
      <c r="D602">
        <f t="shared" si="76"/>
        <v>264517</v>
      </c>
      <c r="E602" s="1" t="str">
        <f>IF(B602="/..",_xlfn.TEXTBEFORE(H601, "|",-2),"")</f>
        <v>|19743804|1136576|2239918|430654|312744|233655</v>
      </c>
      <c r="F602" s="1">
        <f>VALUE(IF(B602="/..",_xlfn.TEXTBEFORE(_xlfn.TEXTAFTER(H601, "|",-2),"|"),0))</f>
        <v>563476</v>
      </c>
      <c r="G602" s="1">
        <f t="shared" si="79"/>
        <v>264517</v>
      </c>
      <c r="H602" t="str">
        <f t="shared" si="77"/>
        <v>|19743804|1136576|2239918|430654|312744|233655|827993</v>
      </c>
      <c r="I602">
        <f t="shared" si="82"/>
        <v>264517</v>
      </c>
      <c r="J602" s="1" t="str">
        <f t="shared" si="78"/>
        <v>|19743804|1136576|2239918|430654|312744|233655|563476</v>
      </c>
      <c r="K602" t="str">
        <f t="shared" si="83"/>
        <v>|19743804|1136576|2239918|430654|312744|233655</v>
      </c>
    </row>
    <row r="603" spans="1:11">
      <c r="A603" s="22" t="s">
        <v>2059</v>
      </c>
      <c r="B603" t="str">
        <f t="shared" si="80"/>
        <v>/nsch</v>
      </c>
      <c r="C603">
        <f t="shared" si="81"/>
        <v>0</v>
      </c>
      <c r="D603">
        <f t="shared" si="76"/>
        <v>0</v>
      </c>
      <c r="E603" s="1" t="str">
        <f>IF(B603="/..",_xlfn.TEXTBEFORE(H602, "|",-2),"")</f>
        <v/>
      </c>
      <c r="F603" s="1">
        <f>VALUE(IF(B603="/..",_xlfn.TEXTBEFORE(_xlfn.TEXTAFTER(H602, "|",-2),"|"),0))</f>
        <v>0</v>
      </c>
      <c r="G603" s="1">
        <f t="shared" si="79"/>
        <v>0</v>
      </c>
      <c r="H603" t="str">
        <f t="shared" si="77"/>
        <v>|19743804|1136576|2239918|430654|312744|233655|827993|0</v>
      </c>
      <c r="I603">
        <f t="shared" si="82"/>
        <v>563476</v>
      </c>
      <c r="J603" s="1" t="str">
        <f t="shared" si="78"/>
        <v>|19743804|1136576|2239918|430654|312744|233655|563476|0</v>
      </c>
      <c r="K603" t="str">
        <f t="shared" si="83"/>
        <v>|19743804|1136576|2239918|430654|312744|233655|827993</v>
      </c>
    </row>
    <row r="604" spans="1:11">
      <c r="A604" s="22" t="s">
        <v>1720</v>
      </c>
      <c r="B604" t="str">
        <f t="shared" si="80"/>
        <v/>
      </c>
      <c r="C604">
        <f t="shared" si="81"/>
        <v>0</v>
      </c>
      <c r="D604">
        <f t="shared" si="76"/>
        <v>0</v>
      </c>
      <c r="E604" s="1" t="str">
        <f>IF(B604="/..",_xlfn.TEXTBEFORE(H603, "|",-2),"")</f>
        <v/>
      </c>
      <c r="F604" s="1">
        <f>VALUE(IF(B604="/..",_xlfn.TEXTBEFORE(_xlfn.TEXTAFTER(H603, "|",-2),"|"),0))</f>
        <v>0</v>
      </c>
      <c r="G604" s="1">
        <f t="shared" si="79"/>
        <v>0</v>
      </c>
      <c r="H604" t="str">
        <f t="shared" si="77"/>
        <v>|19743804|1136576|2239918|430654|312744|233655|827993|0</v>
      </c>
      <c r="I604">
        <f t="shared" si="82"/>
        <v>0</v>
      </c>
      <c r="J604" s="1" t="str">
        <f t="shared" si="78"/>
        <v>|19743804|1136576|2239918|430654|312744|233655|827993|0</v>
      </c>
      <c r="K604" t="str">
        <f t="shared" si="83"/>
        <v>|19743804|1136576|2239918|430654|312744|233655|827993</v>
      </c>
    </row>
    <row r="605" spans="1:11">
      <c r="A605" s="22" t="s">
        <v>2060</v>
      </c>
      <c r="B605" t="str">
        <f t="shared" si="80"/>
        <v/>
      </c>
      <c r="C605">
        <f t="shared" si="81"/>
        <v>7898</v>
      </c>
      <c r="D605">
        <f t="shared" si="76"/>
        <v>0</v>
      </c>
      <c r="E605" s="1" t="str">
        <f>IF(B605="/..",_xlfn.TEXTBEFORE(H604, "|",-2),"")</f>
        <v/>
      </c>
      <c r="F605" s="1">
        <f>VALUE(IF(B605="/..",_xlfn.TEXTBEFORE(_xlfn.TEXTAFTER(H604, "|",-2),"|"),0))</f>
        <v>0</v>
      </c>
      <c r="G605" s="1">
        <f t="shared" si="79"/>
        <v>0</v>
      </c>
      <c r="H605" t="str">
        <f t="shared" si="77"/>
        <v>|19743804|1136576|2239918|430654|312744|233655|827993|7898</v>
      </c>
      <c r="I605">
        <f t="shared" si="82"/>
        <v>0</v>
      </c>
      <c r="J605" s="1" t="str">
        <f t="shared" si="78"/>
        <v>|19743804|1136576|2239918|430654|312744|233655|827993|7898</v>
      </c>
      <c r="K605" t="str">
        <f t="shared" si="83"/>
        <v>|19743804|1136576|2239918|430654|312744|233655|827993</v>
      </c>
    </row>
    <row r="606" spans="1:11">
      <c r="A606" s="22" t="s">
        <v>2061</v>
      </c>
      <c r="B606" t="str">
        <f t="shared" si="80"/>
        <v/>
      </c>
      <c r="C606">
        <f t="shared" si="81"/>
        <v>233270</v>
      </c>
      <c r="D606">
        <f t="shared" si="76"/>
        <v>0</v>
      </c>
      <c r="E606" s="1" t="str">
        <f>IF(B606="/..",_xlfn.TEXTBEFORE(H605, "|",-2),"")</f>
        <v/>
      </c>
      <c r="F606" s="1">
        <f>VALUE(IF(B606="/..",_xlfn.TEXTBEFORE(_xlfn.TEXTAFTER(H605, "|",-2),"|"),0))</f>
        <v>0</v>
      </c>
      <c r="G606" s="1">
        <f t="shared" si="79"/>
        <v>0</v>
      </c>
      <c r="H606" t="str">
        <f t="shared" si="77"/>
        <v>|19743804|1136576|2239918|430654|312744|233655|827993|241168</v>
      </c>
      <c r="I606">
        <f t="shared" si="82"/>
        <v>7898</v>
      </c>
      <c r="J606" s="1" t="str">
        <f t="shared" si="78"/>
        <v>|19743804|1136576|2239918|430654|312744|233655|827993|241168</v>
      </c>
      <c r="K606" t="str">
        <f t="shared" si="83"/>
        <v>|19743804|1136576|2239918|430654|312744|233655|827993</v>
      </c>
    </row>
    <row r="607" spans="1:11">
      <c r="A607" s="22" t="s">
        <v>2062</v>
      </c>
      <c r="B607" t="str">
        <f t="shared" si="80"/>
        <v/>
      </c>
      <c r="C607">
        <f t="shared" si="81"/>
        <v>101256</v>
      </c>
      <c r="D607">
        <f t="shared" si="76"/>
        <v>0</v>
      </c>
      <c r="E607" s="1" t="str">
        <f>IF(B607="/..",_xlfn.TEXTBEFORE(H606, "|",-2),"")</f>
        <v/>
      </c>
      <c r="F607" s="1">
        <f>VALUE(IF(B607="/..",_xlfn.TEXTBEFORE(_xlfn.TEXTAFTER(H606, "|",-2),"|"),0))</f>
        <v>0</v>
      </c>
      <c r="G607" s="1">
        <f t="shared" si="79"/>
        <v>0</v>
      </c>
      <c r="H607" t="str">
        <f t="shared" si="77"/>
        <v>|19743804|1136576|2239918|430654|312744|233655|827993|342424</v>
      </c>
      <c r="I607">
        <f t="shared" si="82"/>
        <v>241168</v>
      </c>
      <c r="J607" s="1" t="str">
        <f t="shared" si="78"/>
        <v>|19743804|1136576|2239918|430654|312744|233655|827993|342424</v>
      </c>
      <c r="K607" t="str">
        <f t="shared" si="83"/>
        <v>|19743804|1136576|2239918|430654|312744|233655|827993</v>
      </c>
    </row>
    <row r="608" spans="1:11">
      <c r="A608" s="22" t="s">
        <v>2063</v>
      </c>
      <c r="B608" t="str">
        <f t="shared" si="80"/>
        <v/>
      </c>
      <c r="C608">
        <f t="shared" si="81"/>
        <v>133902</v>
      </c>
      <c r="D608">
        <f t="shared" si="76"/>
        <v>0</v>
      </c>
      <c r="E608" s="1" t="str">
        <f>IF(B608="/..",_xlfn.TEXTBEFORE(H607, "|",-2),"")</f>
        <v/>
      </c>
      <c r="F608" s="1">
        <f>VALUE(IF(B608="/..",_xlfn.TEXTBEFORE(_xlfn.TEXTAFTER(H607, "|",-2),"|"),0))</f>
        <v>0</v>
      </c>
      <c r="G608" s="1">
        <f t="shared" si="79"/>
        <v>0</v>
      </c>
      <c r="H608" t="str">
        <f t="shared" si="77"/>
        <v>|19743804|1136576|2239918|430654|312744|233655|827993|476326</v>
      </c>
      <c r="I608">
        <f t="shared" si="82"/>
        <v>342424</v>
      </c>
      <c r="J608" s="1" t="str">
        <f t="shared" si="78"/>
        <v>|19743804|1136576|2239918|430654|312744|233655|827993|476326</v>
      </c>
      <c r="K608" t="str">
        <f t="shared" si="83"/>
        <v>|19743804|1136576|2239918|430654|312744|233655|827993</v>
      </c>
    </row>
    <row r="609" spans="1:11">
      <c r="A609" s="22" t="s">
        <v>1733</v>
      </c>
      <c r="B609" t="str">
        <f t="shared" si="80"/>
        <v/>
      </c>
      <c r="C609">
        <f t="shared" si="81"/>
        <v>0</v>
      </c>
      <c r="D609">
        <f t="shared" si="76"/>
        <v>0</v>
      </c>
      <c r="E609" s="1" t="str">
        <f>IF(B609="/..",_xlfn.TEXTBEFORE(H608, "|",-2),"")</f>
        <v/>
      </c>
      <c r="F609" s="1">
        <f>VALUE(IF(B609="/..",_xlfn.TEXTBEFORE(_xlfn.TEXTAFTER(H608, "|",-2),"|"),0))</f>
        <v>0</v>
      </c>
      <c r="G609" s="1">
        <f t="shared" si="79"/>
        <v>0</v>
      </c>
      <c r="H609" t="str">
        <f t="shared" si="77"/>
        <v>|19743804|1136576|2239918|430654|312744|233655|827993|476326</v>
      </c>
      <c r="I609">
        <f t="shared" si="82"/>
        <v>476326</v>
      </c>
      <c r="J609" s="1" t="str">
        <f t="shared" si="78"/>
        <v>|19743804|1136576|2239918|430654|312744|233655|827993|476326</v>
      </c>
      <c r="K609" t="str">
        <f t="shared" si="83"/>
        <v>|19743804|1136576|2239918|430654|312744|233655|827993</v>
      </c>
    </row>
    <row r="610" spans="1:11">
      <c r="A610" s="22" t="s">
        <v>2064</v>
      </c>
      <c r="B610" t="str">
        <f t="shared" si="80"/>
        <v/>
      </c>
      <c r="C610">
        <f t="shared" si="81"/>
        <v>0</v>
      </c>
      <c r="D610">
        <f t="shared" si="76"/>
        <v>0</v>
      </c>
      <c r="E610" s="1" t="str">
        <f>IF(B610="/..",_xlfn.TEXTBEFORE(H609, "|",-2),"")</f>
        <v/>
      </c>
      <c r="F610" s="1">
        <f>VALUE(IF(B610="/..",_xlfn.TEXTBEFORE(_xlfn.TEXTAFTER(H609, "|",-2),"|"),0))</f>
        <v>0</v>
      </c>
      <c r="G610" s="1">
        <f t="shared" si="79"/>
        <v>0</v>
      </c>
      <c r="H610" t="str">
        <f t="shared" si="77"/>
        <v>|19743804|1136576|2239918|430654|312744|233655|827993|476326</v>
      </c>
      <c r="I610">
        <f t="shared" si="82"/>
        <v>476326</v>
      </c>
      <c r="J610" s="1" t="str">
        <f t="shared" si="78"/>
        <v>|19743804|1136576|2239918|430654|312744|233655|827993|476326</v>
      </c>
      <c r="K610" t="str">
        <f t="shared" si="83"/>
        <v>|19743804|1136576|2239918|430654|312744|233655|827993</v>
      </c>
    </row>
    <row r="611" spans="1:11">
      <c r="A611" s="22" t="s">
        <v>2065</v>
      </c>
      <c r="B611" t="str">
        <f t="shared" si="80"/>
        <v/>
      </c>
      <c r="C611">
        <f t="shared" si="81"/>
        <v>130245</v>
      </c>
      <c r="D611">
        <f t="shared" si="76"/>
        <v>0</v>
      </c>
      <c r="E611" s="1" t="str">
        <f>IF(B611="/..",_xlfn.TEXTBEFORE(H610, "|",-2),"")</f>
        <v/>
      </c>
      <c r="F611" s="1">
        <f>VALUE(IF(B611="/..",_xlfn.TEXTBEFORE(_xlfn.TEXTAFTER(H610, "|",-2),"|"),0))</f>
        <v>0</v>
      </c>
      <c r="G611" s="1">
        <f t="shared" si="79"/>
        <v>0</v>
      </c>
      <c r="H611" t="str">
        <f t="shared" si="77"/>
        <v>|19743804|1136576|2239918|430654|312744|233655|827993|606571</v>
      </c>
      <c r="I611">
        <f t="shared" si="82"/>
        <v>476326</v>
      </c>
      <c r="J611" s="1" t="str">
        <f t="shared" si="78"/>
        <v>|19743804|1136576|2239918|430654|312744|233655|827993|606571</v>
      </c>
      <c r="K611" t="str">
        <f t="shared" si="83"/>
        <v>|19743804|1136576|2239918|430654|312744|233655|827993</v>
      </c>
    </row>
    <row r="612" spans="1:11">
      <c r="A612" s="22" t="s">
        <v>1762</v>
      </c>
      <c r="B612" t="str">
        <f t="shared" si="80"/>
        <v>/lmw</v>
      </c>
      <c r="C612">
        <f t="shared" si="81"/>
        <v>0</v>
      </c>
      <c r="D612">
        <f t="shared" si="76"/>
        <v>0</v>
      </c>
      <c r="E612" s="1" t="str">
        <f>IF(B612="/..",_xlfn.TEXTBEFORE(H611, "|",-2),"")</f>
        <v/>
      </c>
      <c r="F612" s="1">
        <f>VALUE(IF(B612="/..",_xlfn.TEXTBEFORE(_xlfn.TEXTAFTER(H611, "|",-2),"|"),0))</f>
        <v>0</v>
      </c>
      <c r="G612" s="1">
        <f t="shared" si="79"/>
        <v>0</v>
      </c>
      <c r="H612" t="str">
        <f t="shared" si="77"/>
        <v>|19743804|1136576|2239918|430654|312744|233655|827993|606571|0</v>
      </c>
      <c r="I612">
        <f t="shared" si="82"/>
        <v>606571</v>
      </c>
      <c r="J612" s="1" t="str">
        <f t="shared" si="78"/>
        <v>|19743804|1136576|2239918|430654|312744|233655|827993|606571|0</v>
      </c>
      <c r="K612" t="str">
        <f t="shared" si="83"/>
        <v>|19743804|1136576|2239918|430654|312744|233655|827993|606571</v>
      </c>
    </row>
    <row r="613" spans="1:11">
      <c r="A613" s="22" t="s">
        <v>1720</v>
      </c>
      <c r="B613" t="str">
        <f t="shared" si="80"/>
        <v/>
      </c>
      <c r="C613">
        <f t="shared" si="81"/>
        <v>0</v>
      </c>
      <c r="D613">
        <f t="shared" si="76"/>
        <v>0</v>
      </c>
      <c r="E613" s="1" t="str">
        <f>IF(B613="/..",_xlfn.TEXTBEFORE(H612, "|",-2),"")</f>
        <v/>
      </c>
      <c r="F613" s="1">
        <f>VALUE(IF(B613="/..",_xlfn.TEXTBEFORE(_xlfn.TEXTAFTER(H612, "|",-2),"|"),0))</f>
        <v>0</v>
      </c>
      <c r="G613" s="1">
        <f t="shared" si="79"/>
        <v>0</v>
      </c>
      <c r="H613" t="str">
        <f t="shared" si="77"/>
        <v>|19743804|1136576|2239918|430654|312744|233655|827993|606571|0</v>
      </c>
      <c r="I613">
        <f t="shared" si="82"/>
        <v>0</v>
      </c>
      <c r="J613" s="1" t="str">
        <f t="shared" si="78"/>
        <v>|19743804|1136576|2239918|430654|312744|233655|827993|606571|0</v>
      </c>
      <c r="K613" t="str">
        <f t="shared" si="83"/>
        <v>|19743804|1136576|2239918|430654|312744|233655|827993|606571</v>
      </c>
    </row>
    <row r="614" spans="1:11">
      <c r="A614" s="22" t="s">
        <v>2066</v>
      </c>
      <c r="B614" t="str">
        <f t="shared" si="80"/>
        <v/>
      </c>
      <c r="C614">
        <f t="shared" si="81"/>
        <v>69572</v>
      </c>
      <c r="D614">
        <f t="shared" si="76"/>
        <v>0</v>
      </c>
      <c r="E614" s="1" t="str">
        <f>IF(B614="/..",_xlfn.TEXTBEFORE(H613, "|",-2),"")</f>
        <v/>
      </c>
      <c r="F614" s="1">
        <f>VALUE(IF(B614="/..",_xlfn.TEXTBEFORE(_xlfn.TEXTAFTER(H613, "|",-2),"|"),0))</f>
        <v>0</v>
      </c>
      <c r="G614" s="1">
        <f t="shared" si="79"/>
        <v>0</v>
      </c>
      <c r="H614" t="str">
        <f t="shared" si="77"/>
        <v>|19743804|1136576|2239918|430654|312744|233655|827993|606571|69572</v>
      </c>
      <c r="I614">
        <f t="shared" si="82"/>
        <v>0</v>
      </c>
      <c r="J614" s="1" t="str">
        <f t="shared" si="78"/>
        <v>|19743804|1136576|2239918|430654|312744|233655|827993|606571|69572</v>
      </c>
      <c r="K614" t="str">
        <f t="shared" si="83"/>
        <v>|19743804|1136576|2239918|430654|312744|233655|827993|606571</v>
      </c>
    </row>
    <row r="615" spans="1:11">
      <c r="A615" s="22" t="s">
        <v>1737</v>
      </c>
      <c r="B615" t="str">
        <f t="shared" si="80"/>
        <v>/..</v>
      </c>
      <c r="C615">
        <f t="shared" si="81"/>
        <v>0</v>
      </c>
      <c r="D615">
        <f t="shared" si="76"/>
        <v>69572</v>
      </c>
      <c r="E615" s="1" t="str">
        <f>IF(B615="/..",_xlfn.TEXTBEFORE(H614, "|",-2),"")</f>
        <v>|19743804|1136576|2239918|430654|312744|233655|827993</v>
      </c>
      <c r="F615" s="1">
        <f>VALUE(IF(B615="/..",_xlfn.TEXTBEFORE(_xlfn.TEXTAFTER(H614, "|",-2),"|"),0))</f>
        <v>606571</v>
      </c>
      <c r="G615" s="1">
        <f t="shared" si="79"/>
        <v>69572</v>
      </c>
      <c r="H615" t="str">
        <f t="shared" si="77"/>
        <v>|19743804|1136576|2239918|430654|312744|233655|827993|676143</v>
      </c>
      <c r="I615">
        <f t="shared" si="82"/>
        <v>69572</v>
      </c>
      <c r="J615" s="1" t="str">
        <f t="shared" si="78"/>
        <v>|19743804|1136576|2239918|430654|312744|233655|827993|606571</v>
      </c>
      <c r="K615" t="str">
        <f t="shared" si="83"/>
        <v>|19743804|1136576|2239918|430654|312744|233655|827993</v>
      </c>
    </row>
    <row r="616" spans="1:11">
      <c r="A616" s="22" t="s">
        <v>2067</v>
      </c>
      <c r="B616" t="str">
        <f t="shared" si="80"/>
        <v>/sgjsg</v>
      </c>
      <c r="C616">
        <f t="shared" si="81"/>
        <v>0</v>
      </c>
      <c r="D616">
        <f t="shared" si="76"/>
        <v>0</v>
      </c>
      <c r="E616" s="1" t="str">
        <f>IF(B616="/..",_xlfn.TEXTBEFORE(H615, "|",-2),"")</f>
        <v/>
      </c>
      <c r="F616" s="1">
        <f>VALUE(IF(B616="/..",_xlfn.TEXTBEFORE(_xlfn.TEXTAFTER(H615, "|",-2),"|"),0))</f>
        <v>0</v>
      </c>
      <c r="G616" s="1">
        <f t="shared" si="79"/>
        <v>0</v>
      </c>
      <c r="H616" t="str">
        <f t="shared" si="77"/>
        <v>|19743804|1136576|2239918|430654|312744|233655|827993|676143|0</v>
      </c>
      <c r="I616">
        <f t="shared" si="82"/>
        <v>606571</v>
      </c>
      <c r="J616" s="1" t="str">
        <f t="shared" si="78"/>
        <v>|19743804|1136576|2239918|430654|312744|233655|827993|606571|0</v>
      </c>
      <c r="K616" t="str">
        <f t="shared" si="83"/>
        <v>|19743804|1136576|2239918|430654|312744|233655|827993|676143</v>
      </c>
    </row>
    <row r="617" spans="1:11">
      <c r="A617" s="22" t="s">
        <v>1720</v>
      </c>
      <c r="B617" t="str">
        <f t="shared" si="80"/>
        <v/>
      </c>
      <c r="C617">
        <f t="shared" si="81"/>
        <v>0</v>
      </c>
      <c r="D617">
        <f t="shared" si="76"/>
        <v>0</v>
      </c>
      <c r="E617" s="1" t="str">
        <f>IF(B617="/..",_xlfn.TEXTBEFORE(H616, "|",-2),"")</f>
        <v/>
      </c>
      <c r="F617" s="1">
        <f>VALUE(IF(B617="/..",_xlfn.TEXTBEFORE(_xlfn.TEXTAFTER(H616, "|",-2),"|"),0))</f>
        <v>0</v>
      </c>
      <c r="G617" s="1">
        <f t="shared" si="79"/>
        <v>0</v>
      </c>
      <c r="H617" t="str">
        <f t="shared" si="77"/>
        <v>|19743804|1136576|2239918|430654|312744|233655|827993|676143|0</v>
      </c>
      <c r="I617">
        <f t="shared" si="82"/>
        <v>0</v>
      </c>
      <c r="J617" s="1" t="str">
        <f t="shared" si="78"/>
        <v>|19743804|1136576|2239918|430654|312744|233655|827993|676143|0</v>
      </c>
      <c r="K617" t="str">
        <f t="shared" si="83"/>
        <v>|19743804|1136576|2239918|430654|312744|233655|827993|676143</v>
      </c>
    </row>
    <row r="618" spans="1:11">
      <c r="A618" s="22" t="s">
        <v>2068</v>
      </c>
      <c r="B618" t="str">
        <f t="shared" si="80"/>
        <v/>
      </c>
      <c r="C618">
        <f t="shared" si="81"/>
        <v>38856</v>
      </c>
      <c r="D618">
        <f t="shared" si="76"/>
        <v>0</v>
      </c>
      <c r="E618" s="1" t="str">
        <f>IF(B618="/..",_xlfn.TEXTBEFORE(H617, "|",-2),"")</f>
        <v/>
      </c>
      <c r="F618" s="1">
        <f>VALUE(IF(B618="/..",_xlfn.TEXTBEFORE(_xlfn.TEXTAFTER(H617, "|",-2),"|"),0))</f>
        <v>0</v>
      </c>
      <c r="G618" s="1">
        <f t="shared" si="79"/>
        <v>0</v>
      </c>
      <c r="H618" t="str">
        <f t="shared" si="77"/>
        <v>|19743804|1136576|2239918|430654|312744|233655|827993|676143|38856</v>
      </c>
      <c r="I618">
        <f t="shared" si="82"/>
        <v>0</v>
      </c>
      <c r="J618" s="1" t="str">
        <f t="shared" si="78"/>
        <v>|19743804|1136576|2239918|430654|312744|233655|827993|676143|38856</v>
      </c>
      <c r="K618" t="str">
        <f t="shared" si="83"/>
        <v>|19743804|1136576|2239918|430654|312744|233655|827993|676143</v>
      </c>
    </row>
    <row r="619" spans="1:11">
      <c r="A619" s="22" t="s">
        <v>1737</v>
      </c>
      <c r="B619" t="str">
        <f t="shared" si="80"/>
        <v>/..</v>
      </c>
      <c r="C619">
        <f t="shared" si="81"/>
        <v>0</v>
      </c>
      <c r="D619">
        <f t="shared" si="76"/>
        <v>38856</v>
      </c>
      <c r="E619" s="1" t="str">
        <f>IF(B619="/..",_xlfn.TEXTBEFORE(H618, "|",-2),"")</f>
        <v>|19743804|1136576|2239918|430654|312744|233655|827993</v>
      </c>
      <c r="F619" s="1">
        <f>VALUE(IF(B619="/..",_xlfn.TEXTBEFORE(_xlfn.TEXTAFTER(H618, "|",-2),"|"),0))</f>
        <v>676143</v>
      </c>
      <c r="G619" s="1">
        <f t="shared" si="79"/>
        <v>38856</v>
      </c>
      <c r="H619" t="str">
        <f t="shared" si="77"/>
        <v>|19743804|1136576|2239918|430654|312744|233655|827993|714999</v>
      </c>
      <c r="I619">
        <f t="shared" si="82"/>
        <v>38856</v>
      </c>
      <c r="J619" s="1" t="str">
        <f t="shared" si="78"/>
        <v>|19743804|1136576|2239918|430654|312744|233655|827993|676143</v>
      </c>
      <c r="K619" t="str">
        <f t="shared" si="83"/>
        <v>|19743804|1136576|2239918|430654|312744|233655|827993</v>
      </c>
    </row>
    <row r="620" spans="1:11">
      <c r="A620" s="22" t="s">
        <v>1737</v>
      </c>
      <c r="B620" t="str">
        <f t="shared" si="80"/>
        <v>/..</v>
      </c>
      <c r="C620">
        <f t="shared" si="81"/>
        <v>0</v>
      </c>
      <c r="D620">
        <f t="shared" si="76"/>
        <v>714999</v>
      </c>
      <c r="E620" s="1" t="str">
        <f>IF(B620="/..",_xlfn.TEXTBEFORE(H619, "|",-2),"")</f>
        <v>|19743804|1136576|2239918|430654|312744|233655</v>
      </c>
      <c r="F620" s="1">
        <f>VALUE(IF(B620="/..",_xlfn.TEXTBEFORE(_xlfn.TEXTAFTER(H619, "|",-2),"|"),0))</f>
        <v>827993</v>
      </c>
      <c r="G620" s="1">
        <f t="shared" si="79"/>
        <v>714999</v>
      </c>
      <c r="H620" t="str">
        <f t="shared" si="77"/>
        <v>|19743804|1136576|2239918|430654|312744|233655|1542992</v>
      </c>
      <c r="I620">
        <f t="shared" si="82"/>
        <v>676143</v>
      </c>
      <c r="J620" s="1" t="str">
        <f t="shared" si="78"/>
        <v>|19743804|1136576|2239918|430654|312744|233655|827993</v>
      </c>
      <c r="K620" t="str">
        <f t="shared" si="83"/>
        <v>|19743804|1136576|2239918|430654|312744|233655</v>
      </c>
    </row>
    <row r="621" spans="1:11">
      <c r="A621" s="22" t="s">
        <v>2069</v>
      </c>
      <c r="B621" t="str">
        <f t="shared" si="80"/>
        <v>/qlgg</v>
      </c>
      <c r="C621">
        <f t="shared" si="81"/>
        <v>0</v>
      </c>
      <c r="D621">
        <f t="shared" si="76"/>
        <v>0</v>
      </c>
      <c r="E621" s="1" t="str">
        <f>IF(B621="/..",_xlfn.TEXTBEFORE(H620, "|",-2),"")</f>
        <v/>
      </c>
      <c r="F621" s="1">
        <f>VALUE(IF(B621="/..",_xlfn.TEXTBEFORE(_xlfn.TEXTAFTER(H620, "|",-2),"|"),0))</f>
        <v>0</v>
      </c>
      <c r="G621" s="1">
        <f t="shared" si="79"/>
        <v>0</v>
      </c>
      <c r="H621" t="str">
        <f t="shared" si="77"/>
        <v>|19743804|1136576|2239918|430654|312744|233655|1542992|0</v>
      </c>
      <c r="I621">
        <f t="shared" si="82"/>
        <v>827993</v>
      </c>
      <c r="J621" s="1" t="str">
        <f t="shared" si="78"/>
        <v>|19743804|1136576|2239918|430654|312744|233655|827993|0</v>
      </c>
      <c r="K621" t="str">
        <f t="shared" si="83"/>
        <v>|19743804|1136576|2239918|430654|312744|233655|1542992</v>
      </c>
    </row>
    <row r="622" spans="1:11">
      <c r="A622" s="22" t="s">
        <v>1720</v>
      </c>
      <c r="B622" t="str">
        <f t="shared" si="80"/>
        <v/>
      </c>
      <c r="C622">
        <f t="shared" si="81"/>
        <v>0</v>
      </c>
      <c r="D622">
        <f t="shared" si="76"/>
        <v>0</v>
      </c>
      <c r="E622" s="1" t="str">
        <f>IF(B622="/..",_xlfn.TEXTBEFORE(H621, "|",-2),"")</f>
        <v/>
      </c>
      <c r="F622" s="1">
        <f>VALUE(IF(B622="/..",_xlfn.TEXTBEFORE(_xlfn.TEXTAFTER(H621, "|",-2),"|"),0))</f>
        <v>0</v>
      </c>
      <c r="G622" s="1">
        <f t="shared" si="79"/>
        <v>0</v>
      </c>
      <c r="H622" t="str">
        <f t="shared" si="77"/>
        <v>|19743804|1136576|2239918|430654|312744|233655|1542992|0</v>
      </c>
      <c r="I622">
        <f t="shared" si="82"/>
        <v>0</v>
      </c>
      <c r="J622" s="1" t="str">
        <f t="shared" si="78"/>
        <v>|19743804|1136576|2239918|430654|312744|233655|1542992|0</v>
      </c>
      <c r="K622" t="str">
        <f t="shared" si="83"/>
        <v>|19743804|1136576|2239918|430654|312744|233655|1542992</v>
      </c>
    </row>
    <row r="623" spans="1:11">
      <c r="A623" s="22" t="s">
        <v>2070</v>
      </c>
      <c r="B623" t="str">
        <f t="shared" si="80"/>
        <v/>
      </c>
      <c r="C623">
        <f t="shared" si="81"/>
        <v>276013</v>
      </c>
      <c r="D623">
        <f t="shared" si="76"/>
        <v>0</v>
      </c>
      <c r="E623" s="1" t="str">
        <f>IF(B623="/..",_xlfn.TEXTBEFORE(H622, "|",-2),"")</f>
        <v/>
      </c>
      <c r="F623" s="1">
        <f>VALUE(IF(B623="/..",_xlfn.TEXTBEFORE(_xlfn.TEXTAFTER(H622, "|",-2),"|"),0))</f>
        <v>0</v>
      </c>
      <c r="G623" s="1">
        <f t="shared" si="79"/>
        <v>0</v>
      </c>
      <c r="H623" t="str">
        <f t="shared" si="77"/>
        <v>|19743804|1136576|2239918|430654|312744|233655|1542992|276013</v>
      </c>
      <c r="I623">
        <f t="shared" si="82"/>
        <v>0</v>
      </c>
      <c r="J623" s="1" t="str">
        <f t="shared" si="78"/>
        <v>|19743804|1136576|2239918|430654|312744|233655|1542992|276013</v>
      </c>
      <c r="K623" t="str">
        <f t="shared" si="83"/>
        <v>|19743804|1136576|2239918|430654|312744|233655|1542992</v>
      </c>
    </row>
    <row r="624" spans="1:11">
      <c r="A624" s="22" t="s">
        <v>1737</v>
      </c>
      <c r="B624" t="str">
        <f t="shared" si="80"/>
        <v>/..</v>
      </c>
      <c r="C624">
        <f t="shared" si="81"/>
        <v>0</v>
      </c>
      <c r="D624">
        <f t="shared" si="76"/>
        <v>276013</v>
      </c>
      <c r="E624" s="1" t="str">
        <f>IF(B624="/..",_xlfn.TEXTBEFORE(H623, "|",-2),"")</f>
        <v>|19743804|1136576|2239918|430654|312744|233655</v>
      </c>
      <c r="F624" s="1">
        <f>VALUE(IF(B624="/..",_xlfn.TEXTBEFORE(_xlfn.TEXTAFTER(H623, "|",-2),"|"),0))</f>
        <v>1542992</v>
      </c>
      <c r="G624" s="1">
        <f t="shared" si="79"/>
        <v>276013</v>
      </c>
      <c r="H624" t="str">
        <f t="shared" si="77"/>
        <v>|19743804|1136576|2239918|430654|312744|233655|1819005</v>
      </c>
      <c r="I624">
        <f t="shared" si="82"/>
        <v>276013</v>
      </c>
      <c r="J624" s="1" t="str">
        <f t="shared" si="78"/>
        <v>|19743804|1136576|2239918|430654|312744|233655|1542992</v>
      </c>
      <c r="K624" t="str">
        <f t="shared" si="83"/>
        <v>|19743804|1136576|2239918|430654|312744|233655</v>
      </c>
    </row>
    <row r="625" spans="1:11">
      <c r="A625" s="22" t="s">
        <v>1785</v>
      </c>
      <c r="B625" t="str">
        <f t="shared" si="80"/>
        <v>/twpq</v>
      </c>
      <c r="C625">
        <f t="shared" si="81"/>
        <v>0</v>
      </c>
      <c r="D625">
        <f t="shared" si="76"/>
        <v>0</v>
      </c>
      <c r="E625" s="1" t="str">
        <f>IF(B625="/..",_xlfn.TEXTBEFORE(H624, "|",-2),"")</f>
        <v/>
      </c>
      <c r="F625" s="1">
        <f>VALUE(IF(B625="/..",_xlfn.TEXTBEFORE(_xlfn.TEXTAFTER(H624, "|",-2),"|"),0))</f>
        <v>0</v>
      </c>
      <c r="G625" s="1">
        <f t="shared" si="79"/>
        <v>0</v>
      </c>
      <c r="H625" t="str">
        <f t="shared" si="77"/>
        <v>|19743804|1136576|2239918|430654|312744|233655|1819005|0</v>
      </c>
      <c r="I625">
        <f t="shared" si="82"/>
        <v>1542992</v>
      </c>
      <c r="J625" s="1" t="str">
        <f t="shared" si="78"/>
        <v>|19743804|1136576|2239918|430654|312744|233655|1542992|0</v>
      </c>
      <c r="K625" t="str">
        <f t="shared" si="83"/>
        <v>|19743804|1136576|2239918|430654|312744|233655|1819005</v>
      </c>
    </row>
    <row r="626" spans="1:11">
      <c r="A626" s="22" t="s">
        <v>1720</v>
      </c>
      <c r="B626" t="str">
        <f t="shared" si="80"/>
        <v/>
      </c>
      <c r="C626">
        <f t="shared" si="81"/>
        <v>0</v>
      </c>
      <c r="D626">
        <f t="shared" si="76"/>
        <v>0</v>
      </c>
      <c r="E626" s="1" t="str">
        <f>IF(B626="/..",_xlfn.TEXTBEFORE(H625, "|",-2),"")</f>
        <v/>
      </c>
      <c r="F626" s="1">
        <f>VALUE(IF(B626="/..",_xlfn.TEXTBEFORE(_xlfn.TEXTAFTER(H625, "|",-2),"|"),0))</f>
        <v>0</v>
      </c>
      <c r="G626" s="1">
        <f t="shared" si="79"/>
        <v>0</v>
      </c>
      <c r="H626" t="str">
        <f t="shared" si="77"/>
        <v>|19743804|1136576|2239918|430654|312744|233655|1819005|0</v>
      </c>
      <c r="I626">
        <f t="shared" si="82"/>
        <v>0</v>
      </c>
      <c r="J626" s="1" t="str">
        <f t="shared" si="78"/>
        <v>|19743804|1136576|2239918|430654|312744|233655|1819005|0</v>
      </c>
      <c r="K626" t="str">
        <f t="shared" si="83"/>
        <v>|19743804|1136576|2239918|430654|312744|233655|1819005</v>
      </c>
    </row>
    <row r="627" spans="1:11">
      <c r="A627" s="22" t="s">
        <v>2071</v>
      </c>
      <c r="B627" t="str">
        <f t="shared" si="80"/>
        <v/>
      </c>
      <c r="C627">
        <f t="shared" si="81"/>
        <v>136454</v>
      </c>
      <c r="D627">
        <f t="shared" si="76"/>
        <v>0</v>
      </c>
      <c r="E627" s="1" t="str">
        <f>IF(B627="/..",_xlfn.TEXTBEFORE(H626, "|",-2),"")</f>
        <v/>
      </c>
      <c r="F627" s="1">
        <f>VALUE(IF(B627="/..",_xlfn.TEXTBEFORE(_xlfn.TEXTAFTER(H626, "|",-2),"|"),0))</f>
        <v>0</v>
      </c>
      <c r="G627" s="1">
        <f t="shared" si="79"/>
        <v>0</v>
      </c>
      <c r="H627" t="str">
        <f t="shared" si="77"/>
        <v>|19743804|1136576|2239918|430654|312744|233655|1819005|136454</v>
      </c>
      <c r="I627">
        <f t="shared" si="82"/>
        <v>0</v>
      </c>
      <c r="J627" s="1" t="str">
        <f t="shared" si="78"/>
        <v>|19743804|1136576|2239918|430654|312744|233655|1819005|136454</v>
      </c>
      <c r="K627" t="str">
        <f t="shared" si="83"/>
        <v>|19743804|1136576|2239918|430654|312744|233655|1819005</v>
      </c>
    </row>
    <row r="628" spans="1:11">
      <c r="A628" s="22" t="s">
        <v>2072</v>
      </c>
      <c r="B628" t="str">
        <f t="shared" si="80"/>
        <v/>
      </c>
      <c r="C628">
        <f t="shared" si="81"/>
        <v>94099</v>
      </c>
      <c r="D628">
        <f t="shared" si="76"/>
        <v>0</v>
      </c>
      <c r="E628" s="1" t="str">
        <f>IF(B628="/..",_xlfn.TEXTBEFORE(H627, "|",-2),"")</f>
        <v/>
      </c>
      <c r="F628" s="1">
        <f>VALUE(IF(B628="/..",_xlfn.TEXTBEFORE(_xlfn.TEXTAFTER(H627, "|",-2),"|"),0))</f>
        <v>0</v>
      </c>
      <c r="G628" s="1">
        <f t="shared" si="79"/>
        <v>0</v>
      </c>
      <c r="H628" t="str">
        <f t="shared" si="77"/>
        <v>|19743804|1136576|2239918|430654|312744|233655|1819005|230553</v>
      </c>
      <c r="I628">
        <f t="shared" si="82"/>
        <v>136454</v>
      </c>
      <c r="J628" s="1" t="str">
        <f t="shared" si="78"/>
        <v>|19743804|1136576|2239918|430654|312744|233655|1819005|230553</v>
      </c>
      <c r="K628" t="str">
        <f t="shared" si="83"/>
        <v>|19743804|1136576|2239918|430654|312744|233655|1819005</v>
      </c>
    </row>
    <row r="629" spans="1:11">
      <c r="A629" s="22" t="s">
        <v>2073</v>
      </c>
      <c r="B629" t="str">
        <f t="shared" si="80"/>
        <v/>
      </c>
      <c r="C629">
        <f t="shared" si="81"/>
        <v>114026</v>
      </c>
      <c r="D629">
        <f t="shared" si="76"/>
        <v>0</v>
      </c>
      <c r="E629" s="1" t="str">
        <f>IF(B629="/..",_xlfn.TEXTBEFORE(H628, "|",-2),"")</f>
        <v/>
      </c>
      <c r="F629" s="1">
        <f>VALUE(IF(B629="/..",_xlfn.TEXTBEFORE(_xlfn.TEXTAFTER(H628, "|",-2),"|"),0))</f>
        <v>0</v>
      </c>
      <c r="G629" s="1">
        <f t="shared" si="79"/>
        <v>0</v>
      </c>
      <c r="H629" t="str">
        <f t="shared" si="77"/>
        <v>|19743804|1136576|2239918|430654|312744|233655|1819005|344579</v>
      </c>
      <c r="I629">
        <f t="shared" si="82"/>
        <v>230553</v>
      </c>
      <c r="J629" s="1" t="str">
        <f t="shared" si="78"/>
        <v>|19743804|1136576|2239918|430654|312744|233655|1819005|344579</v>
      </c>
      <c r="K629" t="str">
        <f t="shared" si="83"/>
        <v>|19743804|1136576|2239918|430654|312744|233655|1819005</v>
      </c>
    </row>
    <row r="630" spans="1:11">
      <c r="A630" s="22" t="s">
        <v>2074</v>
      </c>
      <c r="B630" t="str">
        <f t="shared" si="80"/>
        <v/>
      </c>
      <c r="C630">
        <f t="shared" si="81"/>
        <v>26252</v>
      </c>
      <c r="D630">
        <f t="shared" si="76"/>
        <v>0</v>
      </c>
      <c r="E630" s="1" t="str">
        <f>IF(B630="/..",_xlfn.TEXTBEFORE(H629, "|",-2),"")</f>
        <v/>
      </c>
      <c r="F630" s="1">
        <f>VALUE(IF(B630="/..",_xlfn.TEXTBEFORE(_xlfn.TEXTAFTER(H629, "|",-2),"|"),0))</f>
        <v>0</v>
      </c>
      <c r="G630" s="1">
        <f t="shared" si="79"/>
        <v>0</v>
      </c>
      <c r="H630" t="str">
        <f t="shared" si="77"/>
        <v>|19743804|1136576|2239918|430654|312744|233655|1819005|370831</v>
      </c>
      <c r="I630">
        <f t="shared" si="82"/>
        <v>344579</v>
      </c>
      <c r="J630" s="1" t="str">
        <f t="shared" si="78"/>
        <v>|19743804|1136576|2239918|430654|312744|233655|1819005|370831</v>
      </c>
      <c r="K630" t="str">
        <f t="shared" si="83"/>
        <v>|19743804|1136576|2239918|430654|312744|233655|1819005</v>
      </c>
    </row>
    <row r="631" spans="1:11">
      <c r="A631" s="22" t="s">
        <v>1737</v>
      </c>
      <c r="B631" t="str">
        <f t="shared" si="80"/>
        <v>/..</v>
      </c>
      <c r="C631">
        <f t="shared" si="81"/>
        <v>0</v>
      </c>
      <c r="D631">
        <f t="shared" si="76"/>
        <v>370831</v>
      </c>
      <c r="E631" s="1" t="str">
        <f>IF(B631="/..",_xlfn.TEXTBEFORE(H630, "|",-2),"")</f>
        <v>|19743804|1136576|2239918|430654|312744|233655</v>
      </c>
      <c r="F631" s="1">
        <f>VALUE(IF(B631="/..",_xlfn.TEXTBEFORE(_xlfn.TEXTAFTER(H630, "|",-2),"|"),0))</f>
        <v>1819005</v>
      </c>
      <c r="G631" s="1">
        <f t="shared" si="79"/>
        <v>370831</v>
      </c>
      <c r="H631" t="str">
        <f t="shared" si="77"/>
        <v>|19743804|1136576|2239918|430654|312744|233655|2189836</v>
      </c>
      <c r="I631">
        <f t="shared" si="82"/>
        <v>370831</v>
      </c>
      <c r="J631" s="1" t="str">
        <f t="shared" si="78"/>
        <v>|19743804|1136576|2239918|430654|312744|233655|1819005</v>
      </c>
      <c r="K631" t="str">
        <f t="shared" si="83"/>
        <v>|19743804|1136576|2239918|430654|312744|233655</v>
      </c>
    </row>
    <row r="632" spans="1:11">
      <c r="A632" s="22" t="s">
        <v>1737</v>
      </c>
      <c r="B632" t="str">
        <f t="shared" si="80"/>
        <v>/..</v>
      </c>
      <c r="C632">
        <f t="shared" si="81"/>
        <v>0</v>
      </c>
      <c r="D632">
        <f t="shared" si="76"/>
        <v>2189836</v>
      </c>
      <c r="E632" s="1" t="str">
        <f>IF(B632="/..",_xlfn.TEXTBEFORE(H631, "|",-2),"")</f>
        <v>|19743804|1136576|2239918|430654|312744</v>
      </c>
      <c r="F632" s="1">
        <f>VALUE(IF(B632="/..",_xlfn.TEXTBEFORE(_xlfn.TEXTAFTER(H631, "|",-2),"|"),0))</f>
        <v>233655</v>
      </c>
      <c r="G632" s="1">
        <f t="shared" si="79"/>
        <v>2189836</v>
      </c>
      <c r="H632" t="str">
        <f t="shared" si="77"/>
        <v>|19743804|1136576|2239918|430654|312744|2423491</v>
      </c>
      <c r="I632">
        <f t="shared" si="82"/>
        <v>1819005</v>
      </c>
      <c r="J632" s="1" t="str">
        <f t="shared" si="78"/>
        <v>|19743804|1136576|2239918|430654|312744|233655</v>
      </c>
      <c r="K632" t="str">
        <f t="shared" si="83"/>
        <v>|19743804|1136576|2239918|430654|312744</v>
      </c>
    </row>
    <row r="633" spans="1:11">
      <c r="A633" s="22" t="s">
        <v>1737</v>
      </c>
      <c r="B633" t="str">
        <f t="shared" si="80"/>
        <v>/..</v>
      </c>
      <c r="C633">
        <f t="shared" si="81"/>
        <v>0</v>
      </c>
      <c r="D633">
        <f t="shared" si="76"/>
        <v>2423491</v>
      </c>
      <c r="E633" s="1" t="str">
        <f>IF(B633="/..",_xlfn.TEXTBEFORE(H632, "|",-2),"")</f>
        <v>|19743804|1136576|2239918|430654</v>
      </c>
      <c r="F633" s="1">
        <f>VALUE(IF(B633="/..",_xlfn.TEXTBEFORE(_xlfn.TEXTAFTER(H632, "|",-2),"|"),0))</f>
        <v>312744</v>
      </c>
      <c r="G633" s="1">
        <f t="shared" si="79"/>
        <v>2423491</v>
      </c>
      <c r="H633" t="str">
        <f t="shared" si="77"/>
        <v>|19743804|1136576|2239918|430654|2736235</v>
      </c>
      <c r="I633">
        <f t="shared" si="82"/>
        <v>233655</v>
      </c>
      <c r="J633" s="1" t="str">
        <f t="shared" si="78"/>
        <v>|19743804|1136576|2239918|430654|312744</v>
      </c>
      <c r="K633" t="str">
        <f t="shared" si="83"/>
        <v>|19743804|1136576|2239918|430654</v>
      </c>
    </row>
    <row r="634" spans="1:11">
      <c r="A634" s="22" t="s">
        <v>2075</v>
      </c>
      <c r="B634" t="str">
        <f t="shared" si="80"/>
        <v>/jqthwzj</v>
      </c>
      <c r="C634">
        <f t="shared" si="81"/>
        <v>0</v>
      </c>
      <c r="D634">
        <f t="shared" si="76"/>
        <v>0</v>
      </c>
      <c r="E634" s="1" t="str">
        <f>IF(B634="/..",_xlfn.TEXTBEFORE(H633, "|",-2),"")</f>
        <v/>
      </c>
      <c r="F634" s="1">
        <f>VALUE(IF(B634="/..",_xlfn.TEXTBEFORE(_xlfn.TEXTAFTER(H633, "|",-2),"|"),0))</f>
        <v>0</v>
      </c>
      <c r="G634" s="1">
        <f t="shared" si="79"/>
        <v>0</v>
      </c>
      <c r="H634" t="str">
        <f t="shared" si="77"/>
        <v>|19743804|1136576|2239918|430654|2736235|0</v>
      </c>
      <c r="I634">
        <f t="shared" si="82"/>
        <v>312744</v>
      </c>
      <c r="J634" s="1" t="str">
        <f t="shared" si="78"/>
        <v>|19743804|1136576|2239918|430654|312744|0</v>
      </c>
      <c r="K634" t="str">
        <f t="shared" si="83"/>
        <v>|19743804|1136576|2239918|430654|2736235</v>
      </c>
    </row>
    <row r="635" spans="1:11">
      <c r="A635" s="22" t="s">
        <v>1720</v>
      </c>
      <c r="B635" t="str">
        <f t="shared" si="80"/>
        <v/>
      </c>
      <c r="C635">
        <f t="shared" si="81"/>
        <v>0</v>
      </c>
      <c r="D635">
        <f t="shared" si="76"/>
        <v>0</v>
      </c>
      <c r="E635" s="1" t="str">
        <f>IF(B635="/..",_xlfn.TEXTBEFORE(H634, "|",-2),"")</f>
        <v/>
      </c>
      <c r="F635" s="1">
        <f>VALUE(IF(B635="/..",_xlfn.TEXTBEFORE(_xlfn.TEXTAFTER(H634, "|",-2),"|"),0))</f>
        <v>0</v>
      </c>
      <c r="G635" s="1">
        <f t="shared" si="79"/>
        <v>0</v>
      </c>
      <c r="H635" t="str">
        <f t="shared" si="77"/>
        <v>|19743804|1136576|2239918|430654|2736235|0</v>
      </c>
      <c r="I635">
        <f t="shared" si="82"/>
        <v>0</v>
      </c>
      <c r="J635" s="1" t="str">
        <f t="shared" si="78"/>
        <v>|19743804|1136576|2239918|430654|2736235|0</v>
      </c>
      <c r="K635" t="str">
        <f t="shared" si="83"/>
        <v>|19743804|1136576|2239918|430654|2736235</v>
      </c>
    </row>
    <row r="636" spans="1:11">
      <c r="A636" s="22" t="s">
        <v>2076</v>
      </c>
      <c r="B636" t="str">
        <f t="shared" si="80"/>
        <v/>
      </c>
      <c r="C636">
        <f t="shared" si="81"/>
        <v>128200</v>
      </c>
      <c r="D636">
        <f t="shared" si="76"/>
        <v>0</v>
      </c>
      <c r="E636" s="1" t="str">
        <f>IF(B636="/..",_xlfn.TEXTBEFORE(H635, "|",-2),"")</f>
        <v/>
      </c>
      <c r="F636" s="1">
        <f>VALUE(IF(B636="/..",_xlfn.TEXTBEFORE(_xlfn.TEXTAFTER(H635, "|",-2),"|"),0))</f>
        <v>0</v>
      </c>
      <c r="G636" s="1">
        <f t="shared" si="79"/>
        <v>0</v>
      </c>
      <c r="H636" t="str">
        <f t="shared" si="77"/>
        <v>|19743804|1136576|2239918|430654|2736235|128200</v>
      </c>
      <c r="I636">
        <f t="shared" si="82"/>
        <v>0</v>
      </c>
      <c r="J636" s="1" t="str">
        <f t="shared" si="78"/>
        <v>|19743804|1136576|2239918|430654|2736235|128200</v>
      </c>
      <c r="K636" t="str">
        <f t="shared" si="83"/>
        <v>|19743804|1136576|2239918|430654|2736235</v>
      </c>
    </row>
    <row r="637" spans="1:11">
      <c r="A637" s="22" t="s">
        <v>1737</v>
      </c>
      <c r="B637" t="str">
        <f t="shared" si="80"/>
        <v>/..</v>
      </c>
      <c r="C637">
        <f t="shared" si="81"/>
        <v>0</v>
      </c>
      <c r="D637">
        <f t="shared" si="76"/>
        <v>128200</v>
      </c>
      <c r="E637" s="1" t="str">
        <f>IF(B637="/..",_xlfn.TEXTBEFORE(H636, "|",-2),"")</f>
        <v>|19743804|1136576|2239918|430654</v>
      </c>
      <c r="F637" s="1">
        <f>VALUE(IF(B637="/..",_xlfn.TEXTBEFORE(_xlfn.TEXTAFTER(H636, "|",-2),"|"),0))</f>
        <v>2736235</v>
      </c>
      <c r="G637" s="1">
        <f t="shared" si="79"/>
        <v>128200</v>
      </c>
      <c r="H637" t="str">
        <f t="shared" si="77"/>
        <v>|19743804|1136576|2239918|430654|2864435</v>
      </c>
      <c r="I637">
        <f t="shared" si="82"/>
        <v>128200</v>
      </c>
      <c r="J637" s="1" t="str">
        <f t="shared" si="78"/>
        <v>|19743804|1136576|2239918|430654|2736235</v>
      </c>
      <c r="K637" t="str">
        <f t="shared" si="83"/>
        <v>|19743804|1136576|2239918|430654</v>
      </c>
    </row>
    <row r="638" spans="1:11">
      <c r="A638" s="22" t="s">
        <v>1737</v>
      </c>
      <c r="B638" t="str">
        <f t="shared" si="80"/>
        <v>/..</v>
      </c>
      <c r="C638">
        <f t="shared" si="81"/>
        <v>0</v>
      </c>
      <c r="D638">
        <f t="shared" si="76"/>
        <v>2864435</v>
      </c>
      <c r="E638" s="1" t="str">
        <f>IF(B638="/..",_xlfn.TEXTBEFORE(H637, "|",-2),"")</f>
        <v>|19743804|1136576|2239918</v>
      </c>
      <c r="F638" s="1">
        <f>VALUE(IF(B638="/..",_xlfn.TEXTBEFORE(_xlfn.TEXTAFTER(H637, "|",-2),"|"),0))</f>
        <v>430654</v>
      </c>
      <c r="G638" s="1">
        <f t="shared" si="79"/>
        <v>2864435</v>
      </c>
      <c r="H638" t="str">
        <f t="shared" si="77"/>
        <v>|19743804|1136576|2239918|3295089</v>
      </c>
      <c r="I638">
        <f t="shared" si="82"/>
        <v>2736235</v>
      </c>
      <c r="J638" s="1" t="str">
        <f t="shared" si="78"/>
        <v>|19743804|1136576|2239918|430654</v>
      </c>
      <c r="K638" t="str">
        <f t="shared" si="83"/>
        <v>|19743804|1136576|2239918</v>
      </c>
    </row>
    <row r="639" spans="1:11">
      <c r="A639" s="22" t="s">
        <v>2077</v>
      </c>
      <c r="B639" t="str">
        <f t="shared" si="80"/>
        <v>/mfms</v>
      </c>
      <c r="C639">
        <f t="shared" si="81"/>
        <v>0</v>
      </c>
      <c r="D639">
        <f t="shared" si="76"/>
        <v>0</v>
      </c>
      <c r="E639" s="1" t="str">
        <f>IF(B639="/..",_xlfn.TEXTBEFORE(H638, "|",-2),"")</f>
        <v/>
      </c>
      <c r="F639" s="1">
        <f>VALUE(IF(B639="/..",_xlfn.TEXTBEFORE(_xlfn.TEXTAFTER(H638, "|",-2),"|"),0))</f>
        <v>0</v>
      </c>
      <c r="G639" s="1">
        <f t="shared" si="79"/>
        <v>0</v>
      </c>
      <c r="H639" t="str">
        <f t="shared" si="77"/>
        <v>|19743804|1136576|2239918|3295089|0</v>
      </c>
      <c r="I639">
        <f t="shared" si="82"/>
        <v>430654</v>
      </c>
      <c r="J639" s="1" t="str">
        <f t="shared" si="78"/>
        <v>|19743804|1136576|2239918|430654|0</v>
      </c>
      <c r="K639" t="str">
        <f t="shared" si="83"/>
        <v>|19743804|1136576|2239918|3295089</v>
      </c>
    </row>
    <row r="640" spans="1:11">
      <c r="A640" s="22" t="s">
        <v>1720</v>
      </c>
      <c r="B640" t="str">
        <f t="shared" si="80"/>
        <v/>
      </c>
      <c r="C640">
        <f t="shared" si="81"/>
        <v>0</v>
      </c>
      <c r="D640">
        <f t="shared" si="76"/>
        <v>0</v>
      </c>
      <c r="E640" s="1" t="str">
        <f>IF(B640="/..",_xlfn.TEXTBEFORE(H639, "|",-2),"")</f>
        <v/>
      </c>
      <c r="F640" s="1">
        <f>VALUE(IF(B640="/..",_xlfn.TEXTBEFORE(_xlfn.TEXTAFTER(H639, "|",-2),"|"),0))</f>
        <v>0</v>
      </c>
      <c r="G640" s="1">
        <f t="shared" si="79"/>
        <v>0</v>
      </c>
      <c r="H640" t="str">
        <f t="shared" si="77"/>
        <v>|19743804|1136576|2239918|3295089|0</v>
      </c>
      <c r="I640">
        <f t="shared" si="82"/>
        <v>0</v>
      </c>
      <c r="J640" s="1" t="str">
        <f t="shared" si="78"/>
        <v>|19743804|1136576|2239918|3295089|0</v>
      </c>
      <c r="K640" t="str">
        <f t="shared" si="83"/>
        <v>|19743804|1136576|2239918|3295089</v>
      </c>
    </row>
    <row r="641" spans="1:11">
      <c r="A641" s="22" t="s">
        <v>2078</v>
      </c>
      <c r="B641" t="str">
        <f t="shared" si="80"/>
        <v/>
      </c>
      <c r="C641">
        <f t="shared" si="81"/>
        <v>274935</v>
      </c>
      <c r="D641">
        <f t="shared" si="76"/>
        <v>0</v>
      </c>
      <c r="E641" s="1" t="str">
        <f>IF(B641="/..",_xlfn.TEXTBEFORE(H640, "|",-2),"")</f>
        <v/>
      </c>
      <c r="F641" s="1">
        <f>VALUE(IF(B641="/..",_xlfn.TEXTBEFORE(_xlfn.TEXTAFTER(H640, "|",-2),"|"),0))</f>
        <v>0</v>
      </c>
      <c r="G641" s="1">
        <f t="shared" si="79"/>
        <v>0</v>
      </c>
      <c r="H641" t="str">
        <f t="shared" si="77"/>
        <v>|19743804|1136576|2239918|3295089|274935</v>
      </c>
      <c r="I641">
        <f t="shared" si="82"/>
        <v>0</v>
      </c>
      <c r="J641" s="1" t="str">
        <f t="shared" si="78"/>
        <v>|19743804|1136576|2239918|3295089|274935</v>
      </c>
      <c r="K641" t="str">
        <f t="shared" si="83"/>
        <v>|19743804|1136576|2239918|3295089</v>
      </c>
    </row>
    <row r="642" spans="1:11">
      <c r="A642" s="22" t="s">
        <v>2079</v>
      </c>
      <c r="B642" t="str">
        <f t="shared" si="80"/>
        <v/>
      </c>
      <c r="C642">
        <f t="shared" si="81"/>
        <v>76547</v>
      </c>
      <c r="D642">
        <f t="shared" si="76"/>
        <v>0</v>
      </c>
      <c r="E642" s="1" t="str">
        <f>IF(B642="/..",_xlfn.TEXTBEFORE(H641, "|",-2),"")</f>
        <v/>
      </c>
      <c r="F642" s="1">
        <f>VALUE(IF(B642="/..",_xlfn.TEXTBEFORE(_xlfn.TEXTAFTER(H641, "|",-2),"|"),0))</f>
        <v>0</v>
      </c>
      <c r="G642" s="1">
        <f t="shared" si="79"/>
        <v>0</v>
      </c>
      <c r="H642" t="str">
        <f t="shared" si="77"/>
        <v>|19743804|1136576|2239918|3295089|351482</v>
      </c>
      <c r="I642">
        <f t="shared" si="82"/>
        <v>274935</v>
      </c>
      <c r="J642" s="1" t="str">
        <f t="shared" si="78"/>
        <v>|19743804|1136576|2239918|3295089|351482</v>
      </c>
      <c r="K642" t="str">
        <f t="shared" si="83"/>
        <v>|19743804|1136576|2239918|3295089</v>
      </c>
    </row>
    <row r="643" spans="1:11">
      <c r="A643" s="22" t="s">
        <v>2080</v>
      </c>
      <c r="B643" t="str">
        <f t="shared" si="80"/>
        <v/>
      </c>
      <c r="C643">
        <f t="shared" si="81"/>
        <v>215701</v>
      </c>
      <c r="D643">
        <f t="shared" si="76"/>
        <v>0</v>
      </c>
      <c r="E643" s="1" t="str">
        <f>IF(B643="/..",_xlfn.TEXTBEFORE(H642, "|",-2),"")</f>
        <v/>
      </c>
      <c r="F643" s="1">
        <f>VALUE(IF(B643="/..",_xlfn.TEXTBEFORE(_xlfn.TEXTAFTER(H642, "|",-2),"|"),0))</f>
        <v>0</v>
      </c>
      <c r="G643" s="1">
        <f t="shared" si="79"/>
        <v>0</v>
      </c>
      <c r="H643" t="str">
        <f t="shared" si="77"/>
        <v>|19743804|1136576|2239918|3295089|567183</v>
      </c>
      <c r="I643">
        <f t="shared" si="82"/>
        <v>351482</v>
      </c>
      <c r="J643" s="1" t="str">
        <f t="shared" si="78"/>
        <v>|19743804|1136576|2239918|3295089|567183</v>
      </c>
      <c r="K643" t="str">
        <f t="shared" si="83"/>
        <v>|19743804|1136576|2239918|3295089</v>
      </c>
    </row>
    <row r="644" spans="1:11">
      <c r="A644" s="22" t="s">
        <v>2081</v>
      </c>
      <c r="B644" t="str">
        <f t="shared" si="80"/>
        <v/>
      </c>
      <c r="C644">
        <f t="shared" si="81"/>
        <v>0</v>
      </c>
      <c r="D644">
        <f t="shared" si="76"/>
        <v>0</v>
      </c>
      <c r="E644" s="1" t="str">
        <f>IF(B644="/..",_xlfn.TEXTBEFORE(H643, "|",-2),"")</f>
        <v/>
      </c>
      <c r="F644" s="1">
        <f>VALUE(IF(B644="/..",_xlfn.TEXTBEFORE(_xlfn.TEXTAFTER(H643, "|",-2),"|"),0))</f>
        <v>0</v>
      </c>
      <c r="G644" s="1">
        <f t="shared" si="79"/>
        <v>0</v>
      </c>
      <c r="H644" t="str">
        <f t="shared" si="77"/>
        <v>|19743804|1136576|2239918|3295089|567183</v>
      </c>
      <c r="I644">
        <f t="shared" si="82"/>
        <v>567183</v>
      </c>
      <c r="J644" s="1" t="str">
        <f t="shared" si="78"/>
        <v>|19743804|1136576|2239918|3295089|567183</v>
      </c>
      <c r="K644" t="str">
        <f t="shared" si="83"/>
        <v>|19743804|1136576|2239918|3295089</v>
      </c>
    </row>
    <row r="645" spans="1:11">
      <c r="A645" s="22" t="s">
        <v>2082</v>
      </c>
      <c r="B645" t="str">
        <f t="shared" si="80"/>
        <v>/rmwtvjt</v>
      </c>
      <c r="C645">
        <f t="shared" si="81"/>
        <v>0</v>
      </c>
      <c r="D645">
        <f t="shared" si="76"/>
        <v>0</v>
      </c>
      <c r="E645" s="1" t="str">
        <f>IF(B645="/..",_xlfn.TEXTBEFORE(H644, "|",-2),"")</f>
        <v/>
      </c>
      <c r="F645" s="1">
        <f>VALUE(IF(B645="/..",_xlfn.TEXTBEFORE(_xlfn.TEXTAFTER(H644, "|",-2),"|"),0))</f>
        <v>0</v>
      </c>
      <c r="G645" s="1">
        <f t="shared" si="79"/>
        <v>0</v>
      </c>
      <c r="H645" t="str">
        <f t="shared" si="77"/>
        <v>|19743804|1136576|2239918|3295089|567183|0</v>
      </c>
      <c r="I645">
        <f t="shared" si="82"/>
        <v>567183</v>
      </c>
      <c r="J645" s="1" t="str">
        <f t="shared" si="78"/>
        <v>|19743804|1136576|2239918|3295089|567183|0</v>
      </c>
      <c r="K645" t="str">
        <f t="shared" si="83"/>
        <v>|19743804|1136576|2239918|3295089|567183</v>
      </c>
    </row>
    <row r="646" spans="1:11">
      <c r="A646" s="22" t="s">
        <v>1720</v>
      </c>
      <c r="B646" t="str">
        <f t="shared" si="80"/>
        <v/>
      </c>
      <c r="C646">
        <f t="shared" si="81"/>
        <v>0</v>
      </c>
      <c r="D646">
        <f t="shared" si="76"/>
        <v>0</v>
      </c>
      <c r="E646" s="1" t="str">
        <f>IF(B646="/..",_xlfn.TEXTBEFORE(H645, "|",-2),"")</f>
        <v/>
      </c>
      <c r="F646" s="1">
        <f>VALUE(IF(B646="/..",_xlfn.TEXTBEFORE(_xlfn.TEXTAFTER(H645, "|",-2),"|"),0))</f>
        <v>0</v>
      </c>
      <c r="G646" s="1">
        <f t="shared" si="79"/>
        <v>0</v>
      </c>
      <c r="H646" t="str">
        <f t="shared" si="77"/>
        <v>|19743804|1136576|2239918|3295089|567183|0</v>
      </c>
      <c r="I646">
        <f t="shared" si="82"/>
        <v>0</v>
      </c>
      <c r="J646" s="1" t="str">
        <f t="shared" si="78"/>
        <v>|19743804|1136576|2239918|3295089|567183|0</v>
      </c>
      <c r="K646" t="str">
        <f t="shared" si="83"/>
        <v>|19743804|1136576|2239918|3295089|567183</v>
      </c>
    </row>
    <row r="647" spans="1:11">
      <c r="A647" s="22" t="s">
        <v>2083</v>
      </c>
      <c r="B647" t="str">
        <f t="shared" si="80"/>
        <v/>
      </c>
      <c r="C647">
        <f t="shared" si="81"/>
        <v>74490</v>
      </c>
      <c r="D647">
        <f t="shared" si="76"/>
        <v>0</v>
      </c>
      <c r="E647" s="1" t="str">
        <f>IF(B647="/..",_xlfn.TEXTBEFORE(H646, "|",-2),"")</f>
        <v/>
      </c>
      <c r="F647" s="1">
        <f>VALUE(IF(B647="/..",_xlfn.TEXTBEFORE(_xlfn.TEXTAFTER(H646, "|",-2),"|"),0))</f>
        <v>0</v>
      </c>
      <c r="G647" s="1">
        <f t="shared" si="79"/>
        <v>0</v>
      </c>
      <c r="H647" t="str">
        <f t="shared" si="77"/>
        <v>|19743804|1136576|2239918|3295089|567183|74490</v>
      </c>
      <c r="I647">
        <f t="shared" si="82"/>
        <v>0</v>
      </c>
      <c r="J647" s="1" t="str">
        <f t="shared" si="78"/>
        <v>|19743804|1136576|2239918|3295089|567183|74490</v>
      </c>
      <c r="K647" t="str">
        <f t="shared" si="83"/>
        <v>|19743804|1136576|2239918|3295089|567183</v>
      </c>
    </row>
    <row r="648" spans="1:11">
      <c r="A648" s="22" t="s">
        <v>1737</v>
      </c>
      <c r="B648" t="str">
        <f t="shared" si="80"/>
        <v>/..</v>
      </c>
      <c r="C648">
        <f t="shared" si="81"/>
        <v>0</v>
      </c>
      <c r="D648">
        <f t="shared" si="76"/>
        <v>74490</v>
      </c>
      <c r="E648" s="1" t="str">
        <f>IF(B648="/..",_xlfn.TEXTBEFORE(H647, "|",-2),"")</f>
        <v>|19743804|1136576|2239918|3295089</v>
      </c>
      <c r="F648" s="1">
        <f>VALUE(IF(B648="/..",_xlfn.TEXTBEFORE(_xlfn.TEXTAFTER(H647, "|",-2),"|"),0))</f>
        <v>567183</v>
      </c>
      <c r="G648" s="1">
        <f t="shared" si="79"/>
        <v>74490</v>
      </c>
      <c r="H648" t="str">
        <f t="shared" si="77"/>
        <v>|19743804|1136576|2239918|3295089|641673</v>
      </c>
      <c r="I648">
        <f t="shared" si="82"/>
        <v>74490</v>
      </c>
      <c r="J648" s="1" t="str">
        <f t="shared" si="78"/>
        <v>|19743804|1136576|2239918|3295089|567183</v>
      </c>
      <c r="K648" t="str">
        <f t="shared" si="83"/>
        <v>|19743804|1136576|2239918|3295089</v>
      </c>
    </row>
    <row r="649" spans="1:11">
      <c r="A649" s="22" t="s">
        <v>1737</v>
      </c>
      <c r="B649" t="str">
        <f t="shared" si="80"/>
        <v>/..</v>
      </c>
      <c r="C649">
        <f t="shared" si="81"/>
        <v>0</v>
      </c>
      <c r="D649">
        <f t="shared" si="76"/>
        <v>641673</v>
      </c>
      <c r="E649" s="1" t="str">
        <f>IF(B649="/..",_xlfn.TEXTBEFORE(H648, "|",-2),"")</f>
        <v>|19743804|1136576|2239918</v>
      </c>
      <c r="F649" s="1">
        <f>VALUE(IF(B649="/..",_xlfn.TEXTBEFORE(_xlfn.TEXTAFTER(H648, "|",-2),"|"),0))</f>
        <v>3295089</v>
      </c>
      <c r="G649" s="1">
        <f t="shared" si="79"/>
        <v>641673</v>
      </c>
      <c r="H649" t="str">
        <f t="shared" si="77"/>
        <v>|19743804|1136576|2239918|3936762</v>
      </c>
      <c r="I649">
        <f t="shared" si="82"/>
        <v>567183</v>
      </c>
      <c r="J649" s="1" t="str">
        <f t="shared" si="78"/>
        <v>|19743804|1136576|2239918|3295089</v>
      </c>
      <c r="K649" t="str">
        <f t="shared" si="83"/>
        <v>|19743804|1136576|2239918</v>
      </c>
    </row>
    <row r="650" spans="1:11">
      <c r="A650" s="22" t="s">
        <v>2084</v>
      </c>
      <c r="B650" t="str">
        <f t="shared" si="80"/>
        <v>/pjbjgbcl</v>
      </c>
      <c r="C650">
        <f t="shared" si="81"/>
        <v>0</v>
      </c>
      <c r="D650">
        <f t="shared" si="76"/>
        <v>0</v>
      </c>
      <c r="E650" s="1" t="str">
        <f>IF(B650="/..",_xlfn.TEXTBEFORE(H649, "|",-2),"")</f>
        <v/>
      </c>
      <c r="F650" s="1">
        <f>VALUE(IF(B650="/..",_xlfn.TEXTBEFORE(_xlfn.TEXTAFTER(H649, "|",-2),"|"),0))</f>
        <v>0</v>
      </c>
      <c r="G650" s="1">
        <f t="shared" si="79"/>
        <v>0</v>
      </c>
      <c r="H650" t="str">
        <f t="shared" si="77"/>
        <v>|19743804|1136576|2239918|3936762|0</v>
      </c>
      <c r="I650">
        <f t="shared" si="82"/>
        <v>3295089</v>
      </c>
      <c r="J650" s="1" t="str">
        <f t="shared" si="78"/>
        <v>|19743804|1136576|2239918|3295089|0</v>
      </c>
      <c r="K650" t="str">
        <f t="shared" si="83"/>
        <v>|19743804|1136576|2239918|3936762</v>
      </c>
    </row>
    <row r="651" spans="1:11">
      <c r="A651" s="22" t="s">
        <v>1720</v>
      </c>
      <c r="B651" t="str">
        <f t="shared" si="80"/>
        <v/>
      </c>
      <c r="C651">
        <f t="shared" si="81"/>
        <v>0</v>
      </c>
      <c r="D651">
        <f t="shared" si="76"/>
        <v>0</v>
      </c>
      <c r="E651" s="1" t="str">
        <f>IF(B651="/..",_xlfn.TEXTBEFORE(H650, "|",-2),"")</f>
        <v/>
      </c>
      <c r="F651" s="1">
        <f>VALUE(IF(B651="/..",_xlfn.TEXTBEFORE(_xlfn.TEXTAFTER(H650, "|",-2),"|"),0))</f>
        <v>0</v>
      </c>
      <c r="G651" s="1">
        <f t="shared" si="79"/>
        <v>0</v>
      </c>
      <c r="H651" t="str">
        <f t="shared" si="77"/>
        <v>|19743804|1136576|2239918|3936762|0</v>
      </c>
      <c r="I651">
        <f t="shared" si="82"/>
        <v>0</v>
      </c>
      <c r="J651" s="1" t="str">
        <f t="shared" si="78"/>
        <v>|19743804|1136576|2239918|3936762|0</v>
      </c>
      <c r="K651" t="str">
        <f t="shared" si="83"/>
        <v>|19743804|1136576|2239918|3936762</v>
      </c>
    </row>
    <row r="652" spans="1:11">
      <c r="A652" s="22" t="s">
        <v>2085</v>
      </c>
      <c r="B652" t="str">
        <f t="shared" si="80"/>
        <v/>
      </c>
      <c r="C652">
        <f t="shared" si="81"/>
        <v>231757</v>
      </c>
      <c r="D652">
        <f t="shared" ref="D652:D715" si="84">VALUE(IF(B652="/..",_xlfn.TEXTAFTER(H651, "|",-1),0))</f>
        <v>0</v>
      </c>
      <c r="E652" s="1" t="str">
        <f>IF(B652="/..",_xlfn.TEXTBEFORE(H651, "|",-2),"")</f>
        <v/>
      </c>
      <c r="F652" s="1">
        <f>VALUE(IF(B652="/..",_xlfn.TEXTBEFORE(_xlfn.TEXTAFTER(H651, "|",-2),"|"),0))</f>
        <v>0</v>
      </c>
      <c r="G652" s="1">
        <f t="shared" si="79"/>
        <v>0</v>
      </c>
      <c r="H652" t="str">
        <f t="shared" ref="H652:H715" si="85">IF(B652="",K651&amp;"|"&amp;(C652+I652),IF(B652="/..",E652&amp;"|"&amp;F652+D652,H651&amp;"|0"))</f>
        <v>|19743804|1136576|2239918|3936762|231757</v>
      </c>
      <c r="I652">
        <f t="shared" si="82"/>
        <v>0</v>
      </c>
      <c r="J652" s="1" t="str">
        <f t="shared" ref="J652:J715" si="86">IF(B652="",K651&amp;"|"&amp;(C652+I652),IF(B652="/..",K651,J651&amp;"|0"))</f>
        <v>|19743804|1136576|2239918|3936762|231757</v>
      </c>
      <c r="K652" t="str">
        <f t="shared" si="83"/>
        <v>|19743804|1136576|2239918|3936762</v>
      </c>
    </row>
    <row r="653" spans="1:11">
      <c r="A653" s="22" t="s">
        <v>2086</v>
      </c>
      <c r="B653" t="str">
        <f t="shared" si="80"/>
        <v/>
      </c>
      <c r="C653">
        <f t="shared" si="81"/>
        <v>0</v>
      </c>
      <c r="D653">
        <f t="shared" si="84"/>
        <v>0</v>
      </c>
      <c r="E653" s="1" t="str">
        <f>IF(B653="/..",_xlfn.TEXTBEFORE(H652, "|",-2),"")</f>
        <v/>
      </c>
      <c r="F653" s="1">
        <f>VALUE(IF(B653="/..",_xlfn.TEXTBEFORE(_xlfn.TEXTAFTER(H652, "|",-2),"|"),0))</f>
        <v>0</v>
      </c>
      <c r="G653" s="1">
        <f t="shared" ref="G653:G716" si="87">VALUE(IF(B653="/..",_xlfn.TEXTAFTER(H652,"|",-1),0))</f>
        <v>0</v>
      </c>
      <c r="H653" t="str">
        <f t="shared" si="85"/>
        <v>|19743804|1136576|2239918|3936762|231757</v>
      </c>
      <c r="I653">
        <f t="shared" si="82"/>
        <v>231757</v>
      </c>
      <c r="J653" s="1" t="str">
        <f t="shared" si="86"/>
        <v>|19743804|1136576|2239918|3936762|231757</v>
      </c>
      <c r="K653" t="str">
        <f t="shared" si="83"/>
        <v>|19743804|1136576|2239918|3936762</v>
      </c>
    </row>
    <row r="654" spans="1:11">
      <c r="A654" s="22" t="s">
        <v>2087</v>
      </c>
      <c r="B654" t="str">
        <f t="shared" ref="B654:B717" si="88">IF(LEFT(A654,4)="$ cd","/"&amp;MID(A654,6,99),"")</f>
        <v/>
      </c>
      <c r="C654">
        <f t="shared" ref="C654:C717" si="89">IF(ISERROR(VALUE(_xlfn.TEXTSPLIT(A654," "))),0,VALUE(_xlfn.TEXTSPLIT(A654," ")))</f>
        <v>0</v>
      </c>
      <c r="D654">
        <f t="shared" si="84"/>
        <v>0</v>
      </c>
      <c r="E654" s="1" t="str">
        <f>IF(B654="/..",_xlfn.TEXTBEFORE(H653, "|",-2),"")</f>
        <v/>
      </c>
      <c r="F654" s="1">
        <f>VALUE(IF(B654="/..",_xlfn.TEXTBEFORE(_xlfn.TEXTAFTER(H653, "|",-2),"|"),0))</f>
        <v>0</v>
      </c>
      <c r="G654" s="1">
        <f t="shared" si="87"/>
        <v>0</v>
      </c>
      <c r="H654" t="str">
        <f t="shared" si="85"/>
        <v>|19743804|1136576|2239918|3936762|231757</v>
      </c>
      <c r="I654">
        <f t="shared" ref="I654:I717" si="90">VALUE(_xlfn.TEXTAFTER(J653,"|",-1))</f>
        <v>231757</v>
      </c>
      <c r="J654" s="1" t="str">
        <f t="shared" si="86"/>
        <v>|19743804|1136576|2239918|3936762|231757</v>
      </c>
      <c r="K654" t="str">
        <f t="shared" ref="K654:K717" si="91">_xlfn.TEXTBEFORE(H654,"|",-1)</f>
        <v>|19743804|1136576|2239918|3936762</v>
      </c>
    </row>
    <row r="655" spans="1:11">
      <c r="A655" s="22" t="s">
        <v>1733</v>
      </c>
      <c r="B655" t="str">
        <f t="shared" si="88"/>
        <v/>
      </c>
      <c r="C655">
        <f t="shared" si="89"/>
        <v>0</v>
      </c>
      <c r="D655">
        <f t="shared" si="84"/>
        <v>0</v>
      </c>
      <c r="E655" s="1" t="str">
        <f>IF(B655="/..",_xlfn.TEXTBEFORE(H654, "|",-2),"")</f>
        <v/>
      </c>
      <c r="F655" s="1">
        <f>VALUE(IF(B655="/..",_xlfn.TEXTBEFORE(_xlfn.TEXTAFTER(H654, "|",-2),"|"),0))</f>
        <v>0</v>
      </c>
      <c r="G655" s="1">
        <f t="shared" si="87"/>
        <v>0</v>
      </c>
      <c r="H655" t="str">
        <f t="shared" si="85"/>
        <v>|19743804|1136576|2239918|3936762|231757</v>
      </c>
      <c r="I655">
        <f t="shared" si="90"/>
        <v>231757</v>
      </c>
      <c r="J655" s="1" t="str">
        <f t="shared" si="86"/>
        <v>|19743804|1136576|2239918|3936762|231757</v>
      </c>
      <c r="K655" t="str">
        <f t="shared" si="91"/>
        <v>|19743804|1136576|2239918|3936762</v>
      </c>
    </row>
    <row r="656" spans="1:11">
      <c r="A656" s="22" t="s">
        <v>2088</v>
      </c>
      <c r="B656" t="str">
        <f t="shared" si="88"/>
        <v/>
      </c>
      <c r="C656">
        <f t="shared" si="89"/>
        <v>0</v>
      </c>
      <c r="D656">
        <f t="shared" si="84"/>
        <v>0</v>
      </c>
      <c r="E656" s="1" t="str">
        <f>IF(B656="/..",_xlfn.TEXTBEFORE(H655, "|",-2),"")</f>
        <v/>
      </c>
      <c r="F656" s="1">
        <f>VALUE(IF(B656="/..",_xlfn.TEXTBEFORE(_xlfn.TEXTAFTER(H655, "|",-2),"|"),0))</f>
        <v>0</v>
      </c>
      <c r="G656" s="1">
        <f t="shared" si="87"/>
        <v>0</v>
      </c>
      <c r="H656" t="str">
        <f t="shared" si="85"/>
        <v>|19743804|1136576|2239918|3936762|231757</v>
      </c>
      <c r="I656">
        <f t="shared" si="90"/>
        <v>231757</v>
      </c>
      <c r="J656" s="1" t="str">
        <f t="shared" si="86"/>
        <v>|19743804|1136576|2239918|3936762|231757</v>
      </c>
      <c r="K656" t="str">
        <f t="shared" si="91"/>
        <v>|19743804|1136576|2239918|3936762</v>
      </c>
    </row>
    <row r="657" spans="1:11">
      <c r="A657" s="22" t="s">
        <v>2089</v>
      </c>
      <c r="B657" t="str">
        <f t="shared" si="88"/>
        <v/>
      </c>
      <c r="C657">
        <f t="shared" si="89"/>
        <v>0</v>
      </c>
      <c r="D657">
        <f t="shared" si="84"/>
        <v>0</v>
      </c>
      <c r="E657" s="1" t="str">
        <f>IF(B657="/..",_xlfn.TEXTBEFORE(H656, "|",-2),"")</f>
        <v/>
      </c>
      <c r="F657" s="1">
        <f>VALUE(IF(B657="/..",_xlfn.TEXTBEFORE(_xlfn.TEXTAFTER(H656, "|",-2),"|"),0))</f>
        <v>0</v>
      </c>
      <c r="G657" s="1">
        <f t="shared" si="87"/>
        <v>0</v>
      </c>
      <c r="H657" t="str">
        <f t="shared" si="85"/>
        <v>|19743804|1136576|2239918|3936762|231757</v>
      </c>
      <c r="I657">
        <f t="shared" si="90"/>
        <v>231757</v>
      </c>
      <c r="J657" s="1" t="str">
        <f t="shared" si="86"/>
        <v>|19743804|1136576|2239918|3936762|231757</v>
      </c>
      <c r="K657" t="str">
        <f t="shared" si="91"/>
        <v>|19743804|1136576|2239918|3936762</v>
      </c>
    </row>
    <row r="658" spans="1:11">
      <c r="A658" s="22" t="s">
        <v>2090</v>
      </c>
      <c r="B658" t="str">
        <f t="shared" si="88"/>
        <v>/cswvftzs</v>
      </c>
      <c r="C658">
        <f t="shared" si="89"/>
        <v>0</v>
      </c>
      <c r="D658">
        <f t="shared" si="84"/>
        <v>0</v>
      </c>
      <c r="E658" s="1" t="str">
        <f>IF(B658="/..",_xlfn.TEXTBEFORE(H657, "|",-2),"")</f>
        <v/>
      </c>
      <c r="F658" s="1">
        <f>VALUE(IF(B658="/..",_xlfn.TEXTBEFORE(_xlfn.TEXTAFTER(H657, "|",-2),"|"),0))</f>
        <v>0</v>
      </c>
      <c r="G658" s="1">
        <f t="shared" si="87"/>
        <v>0</v>
      </c>
      <c r="H658" t="str">
        <f t="shared" si="85"/>
        <v>|19743804|1136576|2239918|3936762|231757|0</v>
      </c>
      <c r="I658">
        <f t="shared" si="90"/>
        <v>231757</v>
      </c>
      <c r="J658" s="1" t="str">
        <f t="shared" si="86"/>
        <v>|19743804|1136576|2239918|3936762|231757|0</v>
      </c>
      <c r="K658" t="str">
        <f t="shared" si="91"/>
        <v>|19743804|1136576|2239918|3936762|231757</v>
      </c>
    </row>
    <row r="659" spans="1:11">
      <c r="A659" s="22" t="s">
        <v>1720</v>
      </c>
      <c r="B659" t="str">
        <f t="shared" si="88"/>
        <v/>
      </c>
      <c r="C659">
        <f t="shared" si="89"/>
        <v>0</v>
      </c>
      <c r="D659">
        <f t="shared" si="84"/>
        <v>0</v>
      </c>
      <c r="E659" s="1" t="str">
        <f>IF(B659="/..",_xlfn.TEXTBEFORE(H658, "|",-2),"")</f>
        <v/>
      </c>
      <c r="F659" s="1">
        <f>VALUE(IF(B659="/..",_xlfn.TEXTBEFORE(_xlfn.TEXTAFTER(H658, "|",-2),"|"),0))</f>
        <v>0</v>
      </c>
      <c r="G659" s="1">
        <f t="shared" si="87"/>
        <v>0</v>
      </c>
      <c r="H659" t="str">
        <f t="shared" si="85"/>
        <v>|19743804|1136576|2239918|3936762|231757|0</v>
      </c>
      <c r="I659">
        <f t="shared" si="90"/>
        <v>0</v>
      </c>
      <c r="J659" s="1" t="str">
        <f t="shared" si="86"/>
        <v>|19743804|1136576|2239918|3936762|231757|0</v>
      </c>
      <c r="K659" t="str">
        <f t="shared" si="91"/>
        <v>|19743804|1136576|2239918|3936762|231757</v>
      </c>
    </row>
    <row r="660" spans="1:11">
      <c r="A660" s="22" t="s">
        <v>2091</v>
      </c>
      <c r="B660" t="str">
        <f t="shared" si="88"/>
        <v/>
      </c>
      <c r="C660">
        <f t="shared" si="89"/>
        <v>0</v>
      </c>
      <c r="D660">
        <f t="shared" si="84"/>
        <v>0</v>
      </c>
      <c r="E660" s="1" t="str">
        <f>IF(B660="/..",_xlfn.TEXTBEFORE(H659, "|",-2),"")</f>
        <v/>
      </c>
      <c r="F660" s="1">
        <f>VALUE(IF(B660="/..",_xlfn.TEXTBEFORE(_xlfn.TEXTAFTER(H659, "|",-2),"|"),0))</f>
        <v>0</v>
      </c>
      <c r="G660" s="1">
        <f t="shared" si="87"/>
        <v>0</v>
      </c>
      <c r="H660" t="str">
        <f t="shared" si="85"/>
        <v>|19743804|1136576|2239918|3936762|231757|0</v>
      </c>
      <c r="I660">
        <f t="shared" si="90"/>
        <v>0</v>
      </c>
      <c r="J660" s="1" t="str">
        <f t="shared" si="86"/>
        <v>|19743804|1136576|2239918|3936762|231757|0</v>
      </c>
      <c r="K660" t="str">
        <f t="shared" si="91"/>
        <v>|19743804|1136576|2239918|3936762|231757</v>
      </c>
    </row>
    <row r="661" spans="1:11">
      <c r="A661" s="22" t="s">
        <v>2092</v>
      </c>
      <c r="B661" t="str">
        <f t="shared" si="88"/>
        <v/>
      </c>
      <c r="C661">
        <f t="shared" si="89"/>
        <v>0</v>
      </c>
      <c r="D661">
        <f t="shared" si="84"/>
        <v>0</v>
      </c>
      <c r="E661" s="1" t="str">
        <f>IF(B661="/..",_xlfn.TEXTBEFORE(H660, "|",-2),"")</f>
        <v/>
      </c>
      <c r="F661" s="1">
        <f>VALUE(IF(B661="/..",_xlfn.TEXTBEFORE(_xlfn.TEXTAFTER(H660, "|",-2),"|"),0))</f>
        <v>0</v>
      </c>
      <c r="G661" s="1">
        <f t="shared" si="87"/>
        <v>0</v>
      </c>
      <c r="H661" t="str">
        <f t="shared" si="85"/>
        <v>|19743804|1136576|2239918|3936762|231757|0</v>
      </c>
      <c r="I661">
        <f t="shared" si="90"/>
        <v>0</v>
      </c>
      <c r="J661" s="1" t="str">
        <f t="shared" si="86"/>
        <v>|19743804|1136576|2239918|3936762|231757|0</v>
      </c>
      <c r="K661" t="str">
        <f t="shared" si="91"/>
        <v>|19743804|1136576|2239918|3936762|231757</v>
      </c>
    </row>
    <row r="662" spans="1:11">
      <c r="A662" s="22" t="s">
        <v>2093</v>
      </c>
      <c r="B662" t="str">
        <f t="shared" si="88"/>
        <v>/dchqnbns</v>
      </c>
      <c r="C662">
        <f t="shared" si="89"/>
        <v>0</v>
      </c>
      <c r="D662">
        <f t="shared" si="84"/>
        <v>0</v>
      </c>
      <c r="E662" s="1" t="str">
        <f>IF(B662="/..",_xlfn.TEXTBEFORE(H661, "|",-2),"")</f>
        <v/>
      </c>
      <c r="F662" s="1">
        <f>VALUE(IF(B662="/..",_xlfn.TEXTBEFORE(_xlfn.TEXTAFTER(H661, "|",-2),"|"),0))</f>
        <v>0</v>
      </c>
      <c r="G662" s="1">
        <f t="shared" si="87"/>
        <v>0</v>
      </c>
      <c r="H662" t="str">
        <f t="shared" si="85"/>
        <v>|19743804|1136576|2239918|3936762|231757|0|0</v>
      </c>
      <c r="I662">
        <f t="shared" si="90"/>
        <v>0</v>
      </c>
      <c r="J662" s="1" t="str">
        <f t="shared" si="86"/>
        <v>|19743804|1136576|2239918|3936762|231757|0|0</v>
      </c>
      <c r="K662" t="str">
        <f t="shared" si="91"/>
        <v>|19743804|1136576|2239918|3936762|231757|0</v>
      </c>
    </row>
    <row r="663" spans="1:11">
      <c r="A663" s="22" t="s">
        <v>1720</v>
      </c>
      <c r="B663" t="str">
        <f t="shared" si="88"/>
        <v/>
      </c>
      <c r="C663">
        <f t="shared" si="89"/>
        <v>0</v>
      </c>
      <c r="D663">
        <f t="shared" si="84"/>
        <v>0</v>
      </c>
      <c r="E663" s="1" t="str">
        <f>IF(B663="/..",_xlfn.TEXTBEFORE(H662, "|",-2),"")</f>
        <v/>
      </c>
      <c r="F663" s="1">
        <f>VALUE(IF(B663="/..",_xlfn.TEXTBEFORE(_xlfn.TEXTAFTER(H662, "|",-2),"|"),0))</f>
        <v>0</v>
      </c>
      <c r="G663" s="1">
        <f t="shared" si="87"/>
        <v>0</v>
      </c>
      <c r="H663" t="str">
        <f t="shared" si="85"/>
        <v>|19743804|1136576|2239918|3936762|231757|0|0</v>
      </c>
      <c r="I663">
        <f t="shared" si="90"/>
        <v>0</v>
      </c>
      <c r="J663" s="1" t="str">
        <f t="shared" si="86"/>
        <v>|19743804|1136576|2239918|3936762|231757|0|0</v>
      </c>
      <c r="K663" t="str">
        <f t="shared" si="91"/>
        <v>|19743804|1136576|2239918|3936762|231757|0</v>
      </c>
    </row>
    <row r="664" spans="1:11">
      <c r="A664" s="22" t="s">
        <v>2094</v>
      </c>
      <c r="B664" t="str">
        <f t="shared" si="88"/>
        <v/>
      </c>
      <c r="C664">
        <f t="shared" si="89"/>
        <v>94111</v>
      </c>
      <c r="D664">
        <f t="shared" si="84"/>
        <v>0</v>
      </c>
      <c r="E664" s="1" t="str">
        <f>IF(B664="/..",_xlfn.TEXTBEFORE(H663, "|",-2),"")</f>
        <v/>
      </c>
      <c r="F664" s="1">
        <f>VALUE(IF(B664="/..",_xlfn.TEXTBEFORE(_xlfn.TEXTAFTER(H663, "|",-2),"|"),0))</f>
        <v>0</v>
      </c>
      <c r="G664" s="1">
        <f t="shared" si="87"/>
        <v>0</v>
      </c>
      <c r="H664" t="str">
        <f t="shared" si="85"/>
        <v>|19743804|1136576|2239918|3936762|231757|0|94111</v>
      </c>
      <c r="I664">
        <f t="shared" si="90"/>
        <v>0</v>
      </c>
      <c r="J664" s="1" t="str">
        <f t="shared" si="86"/>
        <v>|19743804|1136576|2239918|3936762|231757|0|94111</v>
      </c>
      <c r="K664" t="str">
        <f t="shared" si="91"/>
        <v>|19743804|1136576|2239918|3936762|231757|0</v>
      </c>
    </row>
    <row r="665" spans="1:11">
      <c r="A665" s="22" t="s">
        <v>1737</v>
      </c>
      <c r="B665" t="str">
        <f t="shared" si="88"/>
        <v>/..</v>
      </c>
      <c r="C665">
        <f t="shared" si="89"/>
        <v>0</v>
      </c>
      <c r="D665">
        <f t="shared" si="84"/>
        <v>94111</v>
      </c>
      <c r="E665" s="1" t="str">
        <f>IF(B665="/..",_xlfn.TEXTBEFORE(H664, "|",-2),"")</f>
        <v>|19743804|1136576|2239918|3936762|231757</v>
      </c>
      <c r="F665" s="1">
        <f>VALUE(IF(B665="/..",_xlfn.TEXTBEFORE(_xlfn.TEXTAFTER(H664, "|",-2),"|"),0))</f>
        <v>0</v>
      </c>
      <c r="G665" s="1">
        <f t="shared" si="87"/>
        <v>94111</v>
      </c>
      <c r="H665" t="str">
        <f t="shared" si="85"/>
        <v>|19743804|1136576|2239918|3936762|231757|94111</v>
      </c>
      <c r="I665">
        <f t="shared" si="90"/>
        <v>94111</v>
      </c>
      <c r="J665" s="1" t="str">
        <f t="shared" si="86"/>
        <v>|19743804|1136576|2239918|3936762|231757|0</v>
      </c>
      <c r="K665" t="str">
        <f t="shared" si="91"/>
        <v>|19743804|1136576|2239918|3936762|231757</v>
      </c>
    </row>
    <row r="666" spans="1:11">
      <c r="A666" s="22" t="s">
        <v>2095</v>
      </c>
      <c r="B666" t="str">
        <f t="shared" si="88"/>
        <v>/smf</v>
      </c>
      <c r="C666">
        <f t="shared" si="89"/>
        <v>0</v>
      </c>
      <c r="D666">
        <f t="shared" si="84"/>
        <v>0</v>
      </c>
      <c r="E666" s="1" t="str">
        <f>IF(B666="/..",_xlfn.TEXTBEFORE(H665, "|",-2),"")</f>
        <v/>
      </c>
      <c r="F666" s="1">
        <f>VALUE(IF(B666="/..",_xlfn.TEXTBEFORE(_xlfn.TEXTAFTER(H665, "|",-2),"|"),0))</f>
        <v>0</v>
      </c>
      <c r="G666" s="1">
        <f t="shared" si="87"/>
        <v>0</v>
      </c>
      <c r="H666" t="str">
        <f t="shared" si="85"/>
        <v>|19743804|1136576|2239918|3936762|231757|94111|0</v>
      </c>
      <c r="I666">
        <f t="shared" si="90"/>
        <v>0</v>
      </c>
      <c r="J666" s="1" t="str">
        <f t="shared" si="86"/>
        <v>|19743804|1136576|2239918|3936762|231757|0|0</v>
      </c>
      <c r="K666" t="str">
        <f t="shared" si="91"/>
        <v>|19743804|1136576|2239918|3936762|231757|94111</v>
      </c>
    </row>
    <row r="667" spans="1:11">
      <c r="A667" s="22" t="s">
        <v>1720</v>
      </c>
      <c r="B667" t="str">
        <f t="shared" si="88"/>
        <v/>
      </c>
      <c r="C667">
        <f t="shared" si="89"/>
        <v>0</v>
      </c>
      <c r="D667">
        <f t="shared" si="84"/>
        <v>0</v>
      </c>
      <c r="E667" s="1" t="str">
        <f>IF(B667="/..",_xlfn.TEXTBEFORE(H666, "|",-2),"")</f>
        <v/>
      </c>
      <c r="F667" s="1">
        <f>VALUE(IF(B667="/..",_xlfn.TEXTBEFORE(_xlfn.TEXTAFTER(H666, "|",-2),"|"),0))</f>
        <v>0</v>
      </c>
      <c r="G667" s="1">
        <f t="shared" si="87"/>
        <v>0</v>
      </c>
      <c r="H667" t="str">
        <f t="shared" si="85"/>
        <v>|19743804|1136576|2239918|3936762|231757|94111|0</v>
      </c>
      <c r="I667">
        <f t="shared" si="90"/>
        <v>0</v>
      </c>
      <c r="J667" s="1" t="str">
        <f t="shared" si="86"/>
        <v>|19743804|1136576|2239918|3936762|231757|94111|0</v>
      </c>
      <c r="K667" t="str">
        <f t="shared" si="91"/>
        <v>|19743804|1136576|2239918|3936762|231757|94111</v>
      </c>
    </row>
    <row r="668" spans="1:11">
      <c r="A668" s="22" t="s">
        <v>2096</v>
      </c>
      <c r="B668" t="str">
        <f t="shared" si="88"/>
        <v/>
      </c>
      <c r="C668">
        <f t="shared" si="89"/>
        <v>0</v>
      </c>
      <c r="D668">
        <f t="shared" si="84"/>
        <v>0</v>
      </c>
      <c r="E668" s="1" t="str">
        <f>IF(B668="/..",_xlfn.TEXTBEFORE(H667, "|",-2),"")</f>
        <v/>
      </c>
      <c r="F668" s="1">
        <f>VALUE(IF(B668="/..",_xlfn.TEXTBEFORE(_xlfn.TEXTAFTER(H667, "|",-2),"|"),0))</f>
        <v>0</v>
      </c>
      <c r="G668" s="1">
        <f t="shared" si="87"/>
        <v>0</v>
      </c>
      <c r="H668" t="str">
        <f t="shared" si="85"/>
        <v>|19743804|1136576|2239918|3936762|231757|94111|0</v>
      </c>
      <c r="I668">
        <f t="shared" si="90"/>
        <v>0</v>
      </c>
      <c r="J668" s="1" t="str">
        <f t="shared" si="86"/>
        <v>|19743804|1136576|2239918|3936762|231757|94111|0</v>
      </c>
      <c r="K668" t="str">
        <f t="shared" si="91"/>
        <v>|19743804|1136576|2239918|3936762|231757|94111</v>
      </c>
    </row>
    <row r="669" spans="1:11">
      <c r="A669" s="22" t="s">
        <v>2097</v>
      </c>
      <c r="B669" t="str">
        <f t="shared" si="88"/>
        <v/>
      </c>
      <c r="C669">
        <f t="shared" si="89"/>
        <v>0</v>
      </c>
      <c r="D669">
        <f t="shared" si="84"/>
        <v>0</v>
      </c>
      <c r="E669" s="1" t="str">
        <f>IF(B669="/..",_xlfn.TEXTBEFORE(H668, "|",-2),"")</f>
        <v/>
      </c>
      <c r="F669" s="1">
        <f>VALUE(IF(B669="/..",_xlfn.TEXTBEFORE(_xlfn.TEXTAFTER(H668, "|",-2),"|"),0))</f>
        <v>0</v>
      </c>
      <c r="G669" s="1">
        <f t="shared" si="87"/>
        <v>0</v>
      </c>
      <c r="H669" t="str">
        <f t="shared" si="85"/>
        <v>|19743804|1136576|2239918|3936762|231757|94111|0</v>
      </c>
      <c r="I669">
        <f t="shared" si="90"/>
        <v>0</v>
      </c>
      <c r="J669" s="1" t="str">
        <f t="shared" si="86"/>
        <v>|19743804|1136576|2239918|3936762|231757|94111|0</v>
      </c>
      <c r="K669" t="str">
        <f t="shared" si="91"/>
        <v>|19743804|1136576|2239918|3936762|231757|94111</v>
      </c>
    </row>
    <row r="670" spans="1:11">
      <c r="A670" s="22" t="s">
        <v>2098</v>
      </c>
      <c r="B670" t="str">
        <f t="shared" si="88"/>
        <v>/dlnsgvl</v>
      </c>
      <c r="C670">
        <f t="shared" si="89"/>
        <v>0</v>
      </c>
      <c r="D670">
        <f t="shared" si="84"/>
        <v>0</v>
      </c>
      <c r="E670" s="1" t="str">
        <f>IF(B670="/..",_xlfn.TEXTBEFORE(H669, "|",-2),"")</f>
        <v/>
      </c>
      <c r="F670" s="1">
        <f>VALUE(IF(B670="/..",_xlfn.TEXTBEFORE(_xlfn.TEXTAFTER(H669, "|",-2),"|"),0))</f>
        <v>0</v>
      </c>
      <c r="G670" s="1">
        <f t="shared" si="87"/>
        <v>0</v>
      </c>
      <c r="H670" t="str">
        <f t="shared" si="85"/>
        <v>|19743804|1136576|2239918|3936762|231757|94111|0|0</v>
      </c>
      <c r="I670">
        <f t="shared" si="90"/>
        <v>0</v>
      </c>
      <c r="J670" s="1" t="str">
        <f t="shared" si="86"/>
        <v>|19743804|1136576|2239918|3936762|231757|94111|0|0</v>
      </c>
      <c r="K670" t="str">
        <f t="shared" si="91"/>
        <v>|19743804|1136576|2239918|3936762|231757|94111|0</v>
      </c>
    </row>
    <row r="671" spans="1:11">
      <c r="A671" s="22" t="s">
        <v>1720</v>
      </c>
      <c r="B671" t="str">
        <f t="shared" si="88"/>
        <v/>
      </c>
      <c r="C671">
        <f t="shared" si="89"/>
        <v>0</v>
      </c>
      <c r="D671">
        <f t="shared" si="84"/>
        <v>0</v>
      </c>
      <c r="E671" s="1" t="str">
        <f>IF(B671="/..",_xlfn.TEXTBEFORE(H670, "|",-2),"")</f>
        <v/>
      </c>
      <c r="F671" s="1">
        <f>VALUE(IF(B671="/..",_xlfn.TEXTBEFORE(_xlfn.TEXTAFTER(H670, "|",-2),"|"),0))</f>
        <v>0</v>
      </c>
      <c r="G671" s="1">
        <f t="shared" si="87"/>
        <v>0</v>
      </c>
      <c r="H671" t="str">
        <f t="shared" si="85"/>
        <v>|19743804|1136576|2239918|3936762|231757|94111|0|0</v>
      </c>
      <c r="I671">
        <f t="shared" si="90"/>
        <v>0</v>
      </c>
      <c r="J671" s="1" t="str">
        <f t="shared" si="86"/>
        <v>|19743804|1136576|2239918|3936762|231757|94111|0|0</v>
      </c>
      <c r="K671" t="str">
        <f t="shared" si="91"/>
        <v>|19743804|1136576|2239918|3936762|231757|94111|0</v>
      </c>
    </row>
    <row r="672" spans="1:11">
      <c r="A672" s="22" t="s">
        <v>2099</v>
      </c>
      <c r="B672" t="str">
        <f t="shared" si="88"/>
        <v/>
      </c>
      <c r="C672">
        <f t="shared" si="89"/>
        <v>0</v>
      </c>
      <c r="D672">
        <f t="shared" si="84"/>
        <v>0</v>
      </c>
      <c r="E672" s="1" t="str">
        <f>IF(B672="/..",_xlfn.TEXTBEFORE(H671, "|",-2),"")</f>
        <v/>
      </c>
      <c r="F672" s="1">
        <f>VALUE(IF(B672="/..",_xlfn.TEXTBEFORE(_xlfn.TEXTAFTER(H671, "|",-2),"|"),0))</f>
        <v>0</v>
      </c>
      <c r="G672" s="1">
        <f t="shared" si="87"/>
        <v>0</v>
      </c>
      <c r="H672" t="str">
        <f t="shared" si="85"/>
        <v>|19743804|1136576|2239918|3936762|231757|94111|0|0</v>
      </c>
      <c r="I672">
        <f t="shared" si="90"/>
        <v>0</v>
      </c>
      <c r="J672" s="1" t="str">
        <f t="shared" si="86"/>
        <v>|19743804|1136576|2239918|3936762|231757|94111|0|0</v>
      </c>
      <c r="K672" t="str">
        <f t="shared" si="91"/>
        <v>|19743804|1136576|2239918|3936762|231757|94111|0</v>
      </c>
    </row>
    <row r="673" spans="1:11">
      <c r="A673" s="22" t="s">
        <v>2100</v>
      </c>
      <c r="B673" t="str">
        <f t="shared" si="88"/>
        <v>/dsz</v>
      </c>
      <c r="C673">
        <f t="shared" si="89"/>
        <v>0</v>
      </c>
      <c r="D673">
        <f t="shared" si="84"/>
        <v>0</v>
      </c>
      <c r="E673" s="1" t="str">
        <f>IF(B673="/..",_xlfn.TEXTBEFORE(H672, "|",-2),"")</f>
        <v/>
      </c>
      <c r="F673" s="1">
        <f>VALUE(IF(B673="/..",_xlfn.TEXTBEFORE(_xlfn.TEXTAFTER(H672, "|",-2),"|"),0))</f>
        <v>0</v>
      </c>
      <c r="G673" s="1">
        <f t="shared" si="87"/>
        <v>0</v>
      </c>
      <c r="H673" t="str">
        <f t="shared" si="85"/>
        <v>|19743804|1136576|2239918|3936762|231757|94111|0|0|0</v>
      </c>
      <c r="I673">
        <f t="shared" si="90"/>
        <v>0</v>
      </c>
      <c r="J673" s="1" t="str">
        <f t="shared" si="86"/>
        <v>|19743804|1136576|2239918|3936762|231757|94111|0|0|0</v>
      </c>
      <c r="K673" t="str">
        <f t="shared" si="91"/>
        <v>|19743804|1136576|2239918|3936762|231757|94111|0|0</v>
      </c>
    </row>
    <row r="674" spans="1:11">
      <c r="A674" s="22" t="s">
        <v>1720</v>
      </c>
      <c r="B674" t="str">
        <f t="shared" si="88"/>
        <v/>
      </c>
      <c r="C674">
        <f t="shared" si="89"/>
        <v>0</v>
      </c>
      <c r="D674">
        <f t="shared" si="84"/>
        <v>0</v>
      </c>
      <c r="E674" s="1" t="str">
        <f>IF(B674="/..",_xlfn.TEXTBEFORE(H673, "|",-2),"")</f>
        <v/>
      </c>
      <c r="F674" s="1">
        <f>VALUE(IF(B674="/..",_xlfn.TEXTBEFORE(_xlfn.TEXTAFTER(H673, "|",-2),"|"),0))</f>
        <v>0</v>
      </c>
      <c r="G674" s="1">
        <f t="shared" si="87"/>
        <v>0</v>
      </c>
      <c r="H674" t="str">
        <f t="shared" si="85"/>
        <v>|19743804|1136576|2239918|3936762|231757|94111|0|0|0</v>
      </c>
      <c r="I674">
        <f t="shared" si="90"/>
        <v>0</v>
      </c>
      <c r="J674" s="1" t="str">
        <f t="shared" si="86"/>
        <v>|19743804|1136576|2239918|3936762|231757|94111|0|0|0</v>
      </c>
      <c r="K674" t="str">
        <f t="shared" si="91"/>
        <v>|19743804|1136576|2239918|3936762|231757|94111|0|0</v>
      </c>
    </row>
    <row r="675" spans="1:11">
      <c r="A675" s="22" t="s">
        <v>2101</v>
      </c>
      <c r="B675" t="str">
        <f t="shared" si="88"/>
        <v/>
      </c>
      <c r="C675">
        <f t="shared" si="89"/>
        <v>156473</v>
      </c>
      <c r="D675">
        <f t="shared" si="84"/>
        <v>0</v>
      </c>
      <c r="E675" s="1" t="str">
        <f>IF(B675="/..",_xlfn.TEXTBEFORE(H674, "|",-2),"")</f>
        <v/>
      </c>
      <c r="F675" s="1">
        <f>VALUE(IF(B675="/..",_xlfn.TEXTBEFORE(_xlfn.TEXTAFTER(H674, "|",-2),"|"),0))</f>
        <v>0</v>
      </c>
      <c r="G675" s="1">
        <f t="shared" si="87"/>
        <v>0</v>
      </c>
      <c r="H675" t="str">
        <f t="shared" si="85"/>
        <v>|19743804|1136576|2239918|3936762|231757|94111|0|0|156473</v>
      </c>
      <c r="I675">
        <f t="shared" si="90"/>
        <v>0</v>
      </c>
      <c r="J675" s="1" t="str">
        <f t="shared" si="86"/>
        <v>|19743804|1136576|2239918|3936762|231757|94111|0|0|156473</v>
      </c>
      <c r="K675" t="str">
        <f t="shared" si="91"/>
        <v>|19743804|1136576|2239918|3936762|231757|94111|0|0</v>
      </c>
    </row>
    <row r="676" spans="1:11">
      <c r="A676" s="22" t="s">
        <v>1737</v>
      </c>
      <c r="B676" t="str">
        <f t="shared" si="88"/>
        <v>/..</v>
      </c>
      <c r="C676">
        <f t="shared" si="89"/>
        <v>0</v>
      </c>
      <c r="D676">
        <f t="shared" si="84"/>
        <v>156473</v>
      </c>
      <c r="E676" s="1" t="str">
        <f>IF(B676="/..",_xlfn.TEXTBEFORE(H675, "|",-2),"")</f>
        <v>|19743804|1136576|2239918|3936762|231757|94111|0</v>
      </c>
      <c r="F676" s="1">
        <f>VALUE(IF(B676="/..",_xlfn.TEXTBEFORE(_xlfn.TEXTAFTER(H675, "|",-2),"|"),0))</f>
        <v>0</v>
      </c>
      <c r="G676" s="1">
        <f t="shared" si="87"/>
        <v>156473</v>
      </c>
      <c r="H676" t="str">
        <f t="shared" si="85"/>
        <v>|19743804|1136576|2239918|3936762|231757|94111|0|156473</v>
      </c>
      <c r="I676">
        <f t="shared" si="90"/>
        <v>156473</v>
      </c>
      <c r="J676" s="1" t="str">
        <f t="shared" si="86"/>
        <v>|19743804|1136576|2239918|3936762|231757|94111|0|0</v>
      </c>
      <c r="K676" t="str">
        <f t="shared" si="91"/>
        <v>|19743804|1136576|2239918|3936762|231757|94111|0</v>
      </c>
    </row>
    <row r="677" spans="1:11">
      <c r="A677" s="22" t="s">
        <v>1737</v>
      </c>
      <c r="B677" t="str">
        <f t="shared" si="88"/>
        <v>/..</v>
      </c>
      <c r="C677">
        <f t="shared" si="89"/>
        <v>0</v>
      </c>
      <c r="D677">
        <f t="shared" si="84"/>
        <v>156473</v>
      </c>
      <c r="E677" s="1" t="str">
        <f>IF(B677="/..",_xlfn.TEXTBEFORE(H676, "|",-2),"")</f>
        <v>|19743804|1136576|2239918|3936762|231757|94111</v>
      </c>
      <c r="F677" s="1">
        <f>VALUE(IF(B677="/..",_xlfn.TEXTBEFORE(_xlfn.TEXTAFTER(H676, "|",-2),"|"),0))</f>
        <v>0</v>
      </c>
      <c r="G677" s="1">
        <f t="shared" si="87"/>
        <v>156473</v>
      </c>
      <c r="H677" t="str">
        <f t="shared" si="85"/>
        <v>|19743804|1136576|2239918|3936762|231757|94111|156473</v>
      </c>
      <c r="I677">
        <f t="shared" si="90"/>
        <v>0</v>
      </c>
      <c r="J677" s="1" t="str">
        <f t="shared" si="86"/>
        <v>|19743804|1136576|2239918|3936762|231757|94111|0</v>
      </c>
      <c r="K677" t="str">
        <f t="shared" si="91"/>
        <v>|19743804|1136576|2239918|3936762|231757|94111</v>
      </c>
    </row>
    <row r="678" spans="1:11">
      <c r="A678" s="22" t="s">
        <v>2102</v>
      </c>
      <c r="B678" t="str">
        <f t="shared" si="88"/>
        <v>/zglt</v>
      </c>
      <c r="C678">
        <f t="shared" si="89"/>
        <v>0</v>
      </c>
      <c r="D678">
        <f t="shared" si="84"/>
        <v>0</v>
      </c>
      <c r="E678" s="1" t="str">
        <f>IF(B678="/..",_xlfn.TEXTBEFORE(H677, "|",-2),"")</f>
        <v/>
      </c>
      <c r="F678" s="1">
        <f>VALUE(IF(B678="/..",_xlfn.TEXTBEFORE(_xlfn.TEXTAFTER(H677, "|",-2),"|"),0))</f>
        <v>0</v>
      </c>
      <c r="G678" s="1">
        <f t="shared" si="87"/>
        <v>0</v>
      </c>
      <c r="H678" t="str">
        <f t="shared" si="85"/>
        <v>|19743804|1136576|2239918|3936762|231757|94111|156473|0</v>
      </c>
      <c r="I678">
        <f t="shared" si="90"/>
        <v>0</v>
      </c>
      <c r="J678" s="1" t="str">
        <f t="shared" si="86"/>
        <v>|19743804|1136576|2239918|3936762|231757|94111|0|0</v>
      </c>
      <c r="K678" t="str">
        <f t="shared" si="91"/>
        <v>|19743804|1136576|2239918|3936762|231757|94111|156473</v>
      </c>
    </row>
    <row r="679" spans="1:11">
      <c r="A679" s="22" t="s">
        <v>1720</v>
      </c>
      <c r="B679" t="str">
        <f t="shared" si="88"/>
        <v/>
      </c>
      <c r="C679">
        <f t="shared" si="89"/>
        <v>0</v>
      </c>
      <c r="D679">
        <f t="shared" si="84"/>
        <v>0</v>
      </c>
      <c r="E679" s="1" t="str">
        <f>IF(B679="/..",_xlfn.TEXTBEFORE(H678, "|",-2),"")</f>
        <v/>
      </c>
      <c r="F679" s="1">
        <f>VALUE(IF(B679="/..",_xlfn.TEXTBEFORE(_xlfn.TEXTAFTER(H678, "|",-2),"|"),0))</f>
        <v>0</v>
      </c>
      <c r="G679" s="1">
        <f t="shared" si="87"/>
        <v>0</v>
      </c>
      <c r="H679" t="str">
        <f t="shared" si="85"/>
        <v>|19743804|1136576|2239918|3936762|231757|94111|156473|0</v>
      </c>
      <c r="I679">
        <f t="shared" si="90"/>
        <v>0</v>
      </c>
      <c r="J679" s="1" t="str">
        <f t="shared" si="86"/>
        <v>|19743804|1136576|2239918|3936762|231757|94111|156473|0</v>
      </c>
      <c r="K679" t="str">
        <f t="shared" si="91"/>
        <v>|19743804|1136576|2239918|3936762|231757|94111|156473</v>
      </c>
    </row>
    <row r="680" spans="1:11">
      <c r="A680" s="22" t="s">
        <v>2103</v>
      </c>
      <c r="B680" t="str">
        <f t="shared" si="88"/>
        <v/>
      </c>
      <c r="C680">
        <f t="shared" si="89"/>
        <v>295383</v>
      </c>
      <c r="D680">
        <f t="shared" si="84"/>
        <v>0</v>
      </c>
      <c r="E680" s="1" t="str">
        <f>IF(B680="/..",_xlfn.TEXTBEFORE(H679, "|",-2),"")</f>
        <v/>
      </c>
      <c r="F680" s="1">
        <f>VALUE(IF(B680="/..",_xlfn.TEXTBEFORE(_xlfn.TEXTAFTER(H679, "|",-2),"|"),0))</f>
        <v>0</v>
      </c>
      <c r="G680" s="1">
        <f t="shared" si="87"/>
        <v>0</v>
      </c>
      <c r="H680" t="str">
        <f t="shared" si="85"/>
        <v>|19743804|1136576|2239918|3936762|231757|94111|156473|295383</v>
      </c>
      <c r="I680">
        <f t="shared" si="90"/>
        <v>0</v>
      </c>
      <c r="J680" s="1" t="str">
        <f t="shared" si="86"/>
        <v>|19743804|1136576|2239918|3936762|231757|94111|156473|295383</v>
      </c>
      <c r="K680" t="str">
        <f t="shared" si="91"/>
        <v>|19743804|1136576|2239918|3936762|231757|94111|156473</v>
      </c>
    </row>
    <row r="681" spans="1:11">
      <c r="A681" s="22" t="s">
        <v>1737</v>
      </c>
      <c r="B681" t="str">
        <f t="shared" si="88"/>
        <v>/..</v>
      </c>
      <c r="C681">
        <f t="shared" si="89"/>
        <v>0</v>
      </c>
      <c r="D681">
        <f t="shared" si="84"/>
        <v>295383</v>
      </c>
      <c r="E681" s="1" t="str">
        <f>IF(B681="/..",_xlfn.TEXTBEFORE(H680, "|",-2),"")</f>
        <v>|19743804|1136576|2239918|3936762|231757|94111</v>
      </c>
      <c r="F681" s="1">
        <f>VALUE(IF(B681="/..",_xlfn.TEXTBEFORE(_xlfn.TEXTAFTER(H680, "|",-2),"|"),0))</f>
        <v>156473</v>
      </c>
      <c r="G681" s="1">
        <f t="shared" si="87"/>
        <v>295383</v>
      </c>
      <c r="H681" t="str">
        <f t="shared" si="85"/>
        <v>|19743804|1136576|2239918|3936762|231757|94111|451856</v>
      </c>
      <c r="I681">
        <f t="shared" si="90"/>
        <v>295383</v>
      </c>
      <c r="J681" s="1" t="str">
        <f t="shared" si="86"/>
        <v>|19743804|1136576|2239918|3936762|231757|94111|156473</v>
      </c>
      <c r="K681" t="str">
        <f t="shared" si="91"/>
        <v>|19743804|1136576|2239918|3936762|231757|94111</v>
      </c>
    </row>
    <row r="682" spans="1:11">
      <c r="A682" s="22" t="s">
        <v>1737</v>
      </c>
      <c r="B682" t="str">
        <f t="shared" si="88"/>
        <v>/..</v>
      </c>
      <c r="C682">
        <f t="shared" si="89"/>
        <v>0</v>
      </c>
      <c r="D682">
        <f t="shared" si="84"/>
        <v>451856</v>
      </c>
      <c r="E682" s="1" t="str">
        <f>IF(B682="/..",_xlfn.TEXTBEFORE(H681, "|",-2),"")</f>
        <v>|19743804|1136576|2239918|3936762|231757</v>
      </c>
      <c r="F682" s="1">
        <f>VALUE(IF(B682="/..",_xlfn.TEXTBEFORE(_xlfn.TEXTAFTER(H681, "|",-2),"|"),0))</f>
        <v>94111</v>
      </c>
      <c r="G682" s="1">
        <f t="shared" si="87"/>
        <v>451856</v>
      </c>
      <c r="H682" t="str">
        <f t="shared" si="85"/>
        <v>|19743804|1136576|2239918|3936762|231757|545967</v>
      </c>
      <c r="I682">
        <f t="shared" si="90"/>
        <v>156473</v>
      </c>
      <c r="J682" s="1" t="str">
        <f t="shared" si="86"/>
        <v>|19743804|1136576|2239918|3936762|231757|94111</v>
      </c>
      <c r="K682" t="str">
        <f t="shared" si="91"/>
        <v>|19743804|1136576|2239918|3936762|231757</v>
      </c>
    </row>
    <row r="683" spans="1:11">
      <c r="A683" s="22" t="s">
        <v>1737</v>
      </c>
      <c r="B683" t="str">
        <f t="shared" si="88"/>
        <v>/..</v>
      </c>
      <c r="C683">
        <f t="shared" si="89"/>
        <v>0</v>
      </c>
      <c r="D683">
        <f t="shared" si="84"/>
        <v>545967</v>
      </c>
      <c r="E683" s="1" t="str">
        <f>IF(B683="/..",_xlfn.TEXTBEFORE(H682, "|",-2),"")</f>
        <v>|19743804|1136576|2239918|3936762</v>
      </c>
      <c r="F683" s="1">
        <f>VALUE(IF(B683="/..",_xlfn.TEXTBEFORE(_xlfn.TEXTAFTER(H682, "|",-2),"|"),0))</f>
        <v>231757</v>
      </c>
      <c r="G683" s="1">
        <f t="shared" si="87"/>
        <v>545967</v>
      </c>
      <c r="H683" t="str">
        <f t="shared" si="85"/>
        <v>|19743804|1136576|2239918|3936762|777724</v>
      </c>
      <c r="I683">
        <f t="shared" si="90"/>
        <v>94111</v>
      </c>
      <c r="J683" s="1" t="str">
        <f t="shared" si="86"/>
        <v>|19743804|1136576|2239918|3936762|231757</v>
      </c>
      <c r="K683" t="str">
        <f t="shared" si="91"/>
        <v>|19743804|1136576|2239918|3936762</v>
      </c>
    </row>
    <row r="684" spans="1:11">
      <c r="A684" s="22" t="s">
        <v>2104</v>
      </c>
      <c r="B684" t="str">
        <f t="shared" si="88"/>
        <v>/jtvtg</v>
      </c>
      <c r="C684">
        <f t="shared" si="89"/>
        <v>0</v>
      </c>
      <c r="D684">
        <f t="shared" si="84"/>
        <v>0</v>
      </c>
      <c r="E684" s="1" t="str">
        <f>IF(B684="/..",_xlfn.TEXTBEFORE(H683, "|",-2),"")</f>
        <v/>
      </c>
      <c r="F684" s="1">
        <f>VALUE(IF(B684="/..",_xlfn.TEXTBEFORE(_xlfn.TEXTAFTER(H683, "|",-2),"|"),0))</f>
        <v>0</v>
      </c>
      <c r="G684" s="1">
        <f t="shared" si="87"/>
        <v>0</v>
      </c>
      <c r="H684" t="str">
        <f t="shared" si="85"/>
        <v>|19743804|1136576|2239918|3936762|777724|0</v>
      </c>
      <c r="I684">
        <f t="shared" si="90"/>
        <v>231757</v>
      </c>
      <c r="J684" s="1" t="str">
        <f t="shared" si="86"/>
        <v>|19743804|1136576|2239918|3936762|231757|0</v>
      </c>
      <c r="K684" t="str">
        <f t="shared" si="91"/>
        <v>|19743804|1136576|2239918|3936762|777724</v>
      </c>
    </row>
    <row r="685" spans="1:11">
      <c r="A685" s="22" t="s">
        <v>1720</v>
      </c>
      <c r="B685" t="str">
        <f t="shared" si="88"/>
        <v/>
      </c>
      <c r="C685">
        <f t="shared" si="89"/>
        <v>0</v>
      </c>
      <c r="D685">
        <f t="shared" si="84"/>
        <v>0</v>
      </c>
      <c r="E685" s="1" t="str">
        <f>IF(B685="/..",_xlfn.TEXTBEFORE(H684, "|",-2),"")</f>
        <v/>
      </c>
      <c r="F685" s="1">
        <f>VALUE(IF(B685="/..",_xlfn.TEXTBEFORE(_xlfn.TEXTAFTER(H684, "|",-2),"|"),0))</f>
        <v>0</v>
      </c>
      <c r="G685" s="1">
        <f t="shared" si="87"/>
        <v>0</v>
      </c>
      <c r="H685" t="str">
        <f t="shared" si="85"/>
        <v>|19743804|1136576|2239918|3936762|777724|0</v>
      </c>
      <c r="I685">
        <f t="shared" si="90"/>
        <v>0</v>
      </c>
      <c r="J685" s="1" t="str">
        <f t="shared" si="86"/>
        <v>|19743804|1136576|2239918|3936762|777724|0</v>
      </c>
      <c r="K685" t="str">
        <f t="shared" si="91"/>
        <v>|19743804|1136576|2239918|3936762|777724</v>
      </c>
    </row>
    <row r="686" spans="1:11">
      <c r="A686" s="22" t="s">
        <v>2105</v>
      </c>
      <c r="B686" t="str">
        <f t="shared" si="88"/>
        <v/>
      </c>
      <c r="C686">
        <f t="shared" si="89"/>
        <v>202254</v>
      </c>
      <c r="D686">
        <f t="shared" si="84"/>
        <v>0</v>
      </c>
      <c r="E686" s="1" t="str">
        <f>IF(B686="/..",_xlfn.TEXTBEFORE(H685, "|",-2),"")</f>
        <v/>
      </c>
      <c r="F686" s="1">
        <f>VALUE(IF(B686="/..",_xlfn.TEXTBEFORE(_xlfn.TEXTAFTER(H685, "|",-2),"|"),0))</f>
        <v>0</v>
      </c>
      <c r="G686" s="1">
        <f t="shared" si="87"/>
        <v>0</v>
      </c>
      <c r="H686" t="str">
        <f t="shared" si="85"/>
        <v>|19743804|1136576|2239918|3936762|777724|202254</v>
      </c>
      <c r="I686">
        <f t="shared" si="90"/>
        <v>0</v>
      </c>
      <c r="J686" s="1" t="str">
        <f t="shared" si="86"/>
        <v>|19743804|1136576|2239918|3936762|777724|202254</v>
      </c>
      <c r="K686" t="str">
        <f t="shared" si="91"/>
        <v>|19743804|1136576|2239918|3936762|777724</v>
      </c>
    </row>
    <row r="687" spans="1:11">
      <c r="A687" s="22" t="s">
        <v>2106</v>
      </c>
      <c r="B687" t="str">
        <f t="shared" si="88"/>
        <v/>
      </c>
      <c r="C687">
        <f t="shared" si="89"/>
        <v>58419</v>
      </c>
      <c r="D687">
        <f t="shared" si="84"/>
        <v>0</v>
      </c>
      <c r="E687" s="1" t="str">
        <f>IF(B687="/..",_xlfn.TEXTBEFORE(H686, "|",-2),"")</f>
        <v/>
      </c>
      <c r="F687" s="1">
        <f>VALUE(IF(B687="/..",_xlfn.TEXTBEFORE(_xlfn.TEXTAFTER(H686, "|",-2),"|"),0))</f>
        <v>0</v>
      </c>
      <c r="G687" s="1">
        <f t="shared" si="87"/>
        <v>0</v>
      </c>
      <c r="H687" t="str">
        <f t="shared" si="85"/>
        <v>|19743804|1136576|2239918|3936762|777724|260673</v>
      </c>
      <c r="I687">
        <f t="shared" si="90"/>
        <v>202254</v>
      </c>
      <c r="J687" s="1" t="str">
        <f t="shared" si="86"/>
        <v>|19743804|1136576|2239918|3936762|777724|260673</v>
      </c>
      <c r="K687" t="str">
        <f t="shared" si="91"/>
        <v>|19743804|1136576|2239918|3936762|777724</v>
      </c>
    </row>
    <row r="688" spans="1:11">
      <c r="A688" s="22" t="s">
        <v>1737</v>
      </c>
      <c r="B688" t="str">
        <f t="shared" si="88"/>
        <v>/..</v>
      </c>
      <c r="C688">
        <f t="shared" si="89"/>
        <v>0</v>
      </c>
      <c r="D688">
        <f t="shared" si="84"/>
        <v>260673</v>
      </c>
      <c r="E688" s="1" t="str">
        <f>IF(B688="/..",_xlfn.TEXTBEFORE(H687, "|",-2),"")</f>
        <v>|19743804|1136576|2239918|3936762</v>
      </c>
      <c r="F688" s="1">
        <f>VALUE(IF(B688="/..",_xlfn.TEXTBEFORE(_xlfn.TEXTAFTER(H687, "|",-2),"|"),0))</f>
        <v>777724</v>
      </c>
      <c r="G688" s="1">
        <f t="shared" si="87"/>
        <v>260673</v>
      </c>
      <c r="H688" t="str">
        <f t="shared" si="85"/>
        <v>|19743804|1136576|2239918|3936762|1038397</v>
      </c>
      <c r="I688">
        <f t="shared" si="90"/>
        <v>260673</v>
      </c>
      <c r="J688" s="1" t="str">
        <f t="shared" si="86"/>
        <v>|19743804|1136576|2239918|3936762|777724</v>
      </c>
      <c r="K688" t="str">
        <f t="shared" si="91"/>
        <v>|19743804|1136576|2239918|3936762</v>
      </c>
    </row>
    <row r="689" spans="1:11">
      <c r="A689" s="22" t="s">
        <v>1762</v>
      </c>
      <c r="B689" t="str">
        <f t="shared" si="88"/>
        <v>/lmw</v>
      </c>
      <c r="C689">
        <f t="shared" si="89"/>
        <v>0</v>
      </c>
      <c r="D689">
        <f t="shared" si="84"/>
        <v>0</v>
      </c>
      <c r="E689" s="1" t="str">
        <f>IF(B689="/..",_xlfn.TEXTBEFORE(H688, "|",-2),"")</f>
        <v/>
      </c>
      <c r="F689" s="1">
        <f>VALUE(IF(B689="/..",_xlfn.TEXTBEFORE(_xlfn.TEXTAFTER(H688, "|",-2),"|"),0))</f>
        <v>0</v>
      </c>
      <c r="G689" s="1">
        <f t="shared" si="87"/>
        <v>0</v>
      </c>
      <c r="H689" t="str">
        <f t="shared" si="85"/>
        <v>|19743804|1136576|2239918|3936762|1038397|0</v>
      </c>
      <c r="I689">
        <f t="shared" si="90"/>
        <v>777724</v>
      </c>
      <c r="J689" s="1" t="str">
        <f t="shared" si="86"/>
        <v>|19743804|1136576|2239918|3936762|777724|0</v>
      </c>
      <c r="K689" t="str">
        <f t="shared" si="91"/>
        <v>|19743804|1136576|2239918|3936762|1038397</v>
      </c>
    </row>
    <row r="690" spans="1:11">
      <c r="A690" s="22" t="s">
        <v>1720</v>
      </c>
      <c r="B690" t="str">
        <f t="shared" si="88"/>
        <v/>
      </c>
      <c r="C690">
        <f t="shared" si="89"/>
        <v>0</v>
      </c>
      <c r="D690">
        <f t="shared" si="84"/>
        <v>0</v>
      </c>
      <c r="E690" s="1" t="str">
        <f>IF(B690="/..",_xlfn.TEXTBEFORE(H689, "|",-2),"")</f>
        <v/>
      </c>
      <c r="F690" s="1">
        <f>VALUE(IF(B690="/..",_xlfn.TEXTBEFORE(_xlfn.TEXTAFTER(H689, "|",-2),"|"),0))</f>
        <v>0</v>
      </c>
      <c r="G690" s="1">
        <f t="shared" si="87"/>
        <v>0</v>
      </c>
      <c r="H690" t="str">
        <f t="shared" si="85"/>
        <v>|19743804|1136576|2239918|3936762|1038397|0</v>
      </c>
      <c r="I690">
        <f t="shared" si="90"/>
        <v>0</v>
      </c>
      <c r="J690" s="1" t="str">
        <f t="shared" si="86"/>
        <v>|19743804|1136576|2239918|3936762|1038397|0</v>
      </c>
      <c r="K690" t="str">
        <f t="shared" si="91"/>
        <v>|19743804|1136576|2239918|3936762|1038397</v>
      </c>
    </row>
    <row r="691" spans="1:11">
      <c r="A691" s="22" t="s">
        <v>2107</v>
      </c>
      <c r="B691" t="str">
        <f t="shared" si="88"/>
        <v/>
      </c>
      <c r="C691">
        <f t="shared" si="89"/>
        <v>8097</v>
      </c>
      <c r="D691">
        <f t="shared" si="84"/>
        <v>0</v>
      </c>
      <c r="E691" s="1" t="str">
        <f>IF(B691="/..",_xlfn.TEXTBEFORE(H690, "|",-2),"")</f>
        <v/>
      </c>
      <c r="F691" s="1">
        <f>VALUE(IF(B691="/..",_xlfn.TEXTBEFORE(_xlfn.TEXTAFTER(H690, "|",-2),"|"),0))</f>
        <v>0</v>
      </c>
      <c r="G691" s="1">
        <f t="shared" si="87"/>
        <v>0</v>
      </c>
      <c r="H691" t="str">
        <f t="shared" si="85"/>
        <v>|19743804|1136576|2239918|3936762|1038397|8097</v>
      </c>
      <c r="I691">
        <f t="shared" si="90"/>
        <v>0</v>
      </c>
      <c r="J691" s="1" t="str">
        <f t="shared" si="86"/>
        <v>|19743804|1136576|2239918|3936762|1038397|8097</v>
      </c>
      <c r="K691" t="str">
        <f t="shared" si="91"/>
        <v>|19743804|1136576|2239918|3936762|1038397</v>
      </c>
    </row>
    <row r="692" spans="1:11">
      <c r="A692" s="22" t="s">
        <v>1737</v>
      </c>
      <c r="B692" t="str">
        <f t="shared" si="88"/>
        <v>/..</v>
      </c>
      <c r="C692">
        <f t="shared" si="89"/>
        <v>0</v>
      </c>
      <c r="D692">
        <f t="shared" si="84"/>
        <v>8097</v>
      </c>
      <c r="E692" s="1" t="str">
        <f>IF(B692="/..",_xlfn.TEXTBEFORE(H691, "|",-2),"")</f>
        <v>|19743804|1136576|2239918|3936762</v>
      </c>
      <c r="F692" s="1">
        <f>VALUE(IF(B692="/..",_xlfn.TEXTBEFORE(_xlfn.TEXTAFTER(H691, "|",-2),"|"),0))</f>
        <v>1038397</v>
      </c>
      <c r="G692" s="1">
        <f t="shared" si="87"/>
        <v>8097</v>
      </c>
      <c r="H692" t="str">
        <f t="shared" si="85"/>
        <v>|19743804|1136576|2239918|3936762|1046494</v>
      </c>
      <c r="I692">
        <f t="shared" si="90"/>
        <v>8097</v>
      </c>
      <c r="J692" s="1" t="str">
        <f t="shared" si="86"/>
        <v>|19743804|1136576|2239918|3936762|1038397</v>
      </c>
      <c r="K692" t="str">
        <f t="shared" si="91"/>
        <v>|19743804|1136576|2239918|3936762</v>
      </c>
    </row>
    <row r="693" spans="1:11">
      <c r="A693" s="22" t="s">
        <v>2108</v>
      </c>
      <c r="B693" t="str">
        <f t="shared" si="88"/>
        <v>/tnctbjr</v>
      </c>
      <c r="C693">
        <f t="shared" si="89"/>
        <v>0</v>
      </c>
      <c r="D693">
        <f t="shared" si="84"/>
        <v>0</v>
      </c>
      <c r="E693" s="1" t="str">
        <f>IF(B693="/..",_xlfn.TEXTBEFORE(H692, "|",-2),"")</f>
        <v/>
      </c>
      <c r="F693" s="1">
        <f>VALUE(IF(B693="/..",_xlfn.TEXTBEFORE(_xlfn.TEXTAFTER(H692, "|",-2),"|"),0))</f>
        <v>0</v>
      </c>
      <c r="G693" s="1">
        <f t="shared" si="87"/>
        <v>0</v>
      </c>
      <c r="H693" t="str">
        <f t="shared" si="85"/>
        <v>|19743804|1136576|2239918|3936762|1046494|0</v>
      </c>
      <c r="I693">
        <f t="shared" si="90"/>
        <v>1038397</v>
      </c>
      <c r="J693" s="1" t="str">
        <f t="shared" si="86"/>
        <v>|19743804|1136576|2239918|3936762|1038397|0</v>
      </c>
      <c r="K693" t="str">
        <f t="shared" si="91"/>
        <v>|19743804|1136576|2239918|3936762|1046494</v>
      </c>
    </row>
    <row r="694" spans="1:11">
      <c r="A694" s="22" t="s">
        <v>1720</v>
      </c>
      <c r="B694" t="str">
        <f t="shared" si="88"/>
        <v/>
      </c>
      <c r="C694">
        <f t="shared" si="89"/>
        <v>0</v>
      </c>
      <c r="D694">
        <f t="shared" si="84"/>
        <v>0</v>
      </c>
      <c r="E694" s="1" t="str">
        <f>IF(B694="/..",_xlfn.TEXTBEFORE(H693, "|",-2),"")</f>
        <v/>
      </c>
      <c r="F694" s="1">
        <f>VALUE(IF(B694="/..",_xlfn.TEXTBEFORE(_xlfn.TEXTAFTER(H693, "|",-2),"|"),0))</f>
        <v>0</v>
      </c>
      <c r="G694" s="1">
        <f t="shared" si="87"/>
        <v>0</v>
      </c>
      <c r="H694" t="str">
        <f t="shared" si="85"/>
        <v>|19743804|1136576|2239918|3936762|1046494|0</v>
      </c>
      <c r="I694">
        <f t="shared" si="90"/>
        <v>0</v>
      </c>
      <c r="J694" s="1" t="str">
        <f t="shared" si="86"/>
        <v>|19743804|1136576|2239918|3936762|1046494|0</v>
      </c>
      <c r="K694" t="str">
        <f t="shared" si="91"/>
        <v>|19743804|1136576|2239918|3936762|1046494</v>
      </c>
    </row>
    <row r="695" spans="1:11">
      <c r="A695" s="22" t="s">
        <v>2109</v>
      </c>
      <c r="B695" t="str">
        <f t="shared" si="88"/>
        <v/>
      </c>
      <c r="C695">
        <f t="shared" si="89"/>
        <v>250830</v>
      </c>
      <c r="D695">
        <f t="shared" si="84"/>
        <v>0</v>
      </c>
      <c r="E695" s="1" t="str">
        <f>IF(B695="/..",_xlfn.TEXTBEFORE(H694, "|",-2),"")</f>
        <v/>
      </c>
      <c r="F695" s="1">
        <f>VALUE(IF(B695="/..",_xlfn.TEXTBEFORE(_xlfn.TEXTAFTER(H694, "|",-2),"|"),0))</f>
        <v>0</v>
      </c>
      <c r="G695" s="1">
        <f t="shared" si="87"/>
        <v>0</v>
      </c>
      <c r="H695" t="str">
        <f t="shared" si="85"/>
        <v>|19743804|1136576|2239918|3936762|1046494|250830</v>
      </c>
      <c r="I695">
        <f t="shared" si="90"/>
        <v>0</v>
      </c>
      <c r="J695" s="1" t="str">
        <f t="shared" si="86"/>
        <v>|19743804|1136576|2239918|3936762|1046494|250830</v>
      </c>
      <c r="K695" t="str">
        <f t="shared" si="91"/>
        <v>|19743804|1136576|2239918|3936762|1046494</v>
      </c>
    </row>
    <row r="696" spans="1:11">
      <c r="A696" s="22" t="s">
        <v>2110</v>
      </c>
      <c r="B696" t="str">
        <f t="shared" si="88"/>
        <v/>
      </c>
      <c r="C696">
        <f t="shared" si="89"/>
        <v>0</v>
      </c>
      <c r="D696">
        <f t="shared" si="84"/>
        <v>0</v>
      </c>
      <c r="E696" s="1" t="str">
        <f>IF(B696="/..",_xlfn.TEXTBEFORE(H695, "|",-2),"")</f>
        <v/>
      </c>
      <c r="F696" s="1">
        <f>VALUE(IF(B696="/..",_xlfn.TEXTBEFORE(_xlfn.TEXTAFTER(H695, "|",-2),"|"),0))</f>
        <v>0</v>
      </c>
      <c r="G696" s="1">
        <f t="shared" si="87"/>
        <v>0</v>
      </c>
      <c r="H696" t="str">
        <f t="shared" si="85"/>
        <v>|19743804|1136576|2239918|3936762|1046494|250830</v>
      </c>
      <c r="I696">
        <f t="shared" si="90"/>
        <v>250830</v>
      </c>
      <c r="J696" s="1" t="str">
        <f t="shared" si="86"/>
        <v>|19743804|1136576|2239918|3936762|1046494|250830</v>
      </c>
      <c r="K696" t="str">
        <f t="shared" si="91"/>
        <v>|19743804|1136576|2239918|3936762|1046494</v>
      </c>
    </row>
    <row r="697" spans="1:11">
      <c r="A697" s="22" t="s">
        <v>2111</v>
      </c>
      <c r="B697" t="str">
        <f t="shared" si="88"/>
        <v>/gzrcqr</v>
      </c>
      <c r="C697">
        <f t="shared" si="89"/>
        <v>0</v>
      </c>
      <c r="D697">
        <f t="shared" si="84"/>
        <v>0</v>
      </c>
      <c r="E697" s="1" t="str">
        <f>IF(B697="/..",_xlfn.TEXTBEFORE(H696, "|",-2),"")</f>
        <v/>
      </c>
      <c r="F697" s="1">
        <f>VALUE(IF(B697="/..",_xlfn.TEXTBEFORE(_xlfn.TEXTAFTER(H696, "|",-2),"|"),0))</f>
        <v>0</v>
      </c>
      <c r="G697" s="1">
        <f t="shared" si="87"/>
        <v>0</v>
      </c>
      <c r="H697" t="str">
        <f t="shared" si="85"/>
        <v>|19743804|1136576|2239918|3936762|1046494|250830|0</v>
      </c>
      <c r="I697">
        <f t="shared" si="90"/>
        <v>250830</v>
      </c>
      <c r="J697" s="1" t="str">
        <f t="shared" si="86"/>
        <v>|19743804|1136576|2239918|3936762|1046494|250830|0</v>
      </c>
      <c r="K697" t="str">
        <f t="shared" si="91"/>
        <v>|19743804|1136576|2239918|3936762|1046494|250830</v>
      </c>
    </row>
    <row r="698" spans="1:11">
      <c r="A698" s="22" t="s">
        <v>1720</v>
      </c>
      <c r="B698" t="str">
        <f t="shared" si="88"/>
        <v/>
      </c>
      <c r="C698">
        <f t="shared" si="89"/>
        <v>0</v>
      </c>
      <c r="D698">
        <f t="shared" si="84"/>
        <v>0</v>
      </c>
      <c r="E698" s="1" t="str">
        <f>IF(B698="/..",_xlfn.TEXTBEFORE(H697, "|",-2),"")</f>
        <v/>
      </c>
      <c r="F698" s="1">
        <f>VALUE(IF(B698="/..",_xlfn.TEXTBEFORE(_xlfn.TEXTAFTER(H697, "|",-2),"|"),0))</f>
        <v>0</v>
      </c>
      <c r="G698" s="1">
        <f t="shared" si="87"/>
        <v>0</v>
      </c>
      <c r="H698" t="str">
        <f t="shared" si="85"/>
        <v>|19743804|1136576|2239918|3936762|1046494|250830|0</v>
      </c>
      <c r="I698">
        <f t="shared" si="90"/>
        <v>0</v>
      </c>
      <c r="J698" s="1" t="str">
        <f t="shared" si="86"/>
        <v>|19743804|1136576|2239918|3936762|1046494|250830|0</v>
      </c>
      <c r="K698" t="str">
        <f t="shared" si="91"/>
        <v>|19743804|1136576|2239918|3936762|1046494|250830</v>
      </c>
    </row>
    <row r="699" spans="1:11">
      <c r="A699" s="22" t="s">
        <v>2112</v>
      </c>
      <c r="B699" t="str">
        <f t="shared" si="88"/>
        <v/>
      </c>
      <c r="C699">
        <f t="shared" si="89"/>
        <v>0</v>
      </c>
      <c r="D699">
        <f t="shared" si="84"/>
        <v>0</v>
      </c>
      <c r="E699" s="1" t="str">
        <f>IF(B699="/..",_xlfn.TEXTBEFORE(H698, "|",-2),"")</f>
        <v/>
      </c>
      <c r="F699" s="1">
        <f>VALUE(IF(B699="/..",_xlfn.TEXTBEFORE(_xlfn.TEXTAFTER(H698, "|",-2),"|"),0))</f>
        <v>0</v>
      </c>
      <c r="G699" s="1">
        <f t="shared" si="87"/>
        <v>0</v>
      </c>
      <c r="H699" t="str">
        <f t="shared" si="85"/>
        <v>|19743804|1136576|2239918|3936762|1046494|250830|0</v>
      </c>
      <c r="I699">
        <f t="shared" si="90"/>
        <v>0</v>
      </c>
      <c r="J699" s="1" t="str">
        <f t="shared" si="86"/>
        <v>|19743804|1136576|2239918|3936762|1046494|250830|0</v>
      </c>
      <c r="K699" t="str">
        <f t="shared" si="91"/>
        <v>|19743804|1136576|2239918|3936762|1046494|250830</v>
      </c>
    </row>
    <row r="700" spans="1:11">
      <c r="A700" s="22" t="s">
        <v>2113</v>
      </c>
      <c r="B700" t="str">
        <f t="shared" si="88"/>
        <v>/fnzgsnv</v>
      </c>
      <c r="C700">
        <f t="shared" si="89"/>
        <v>0</v>
      </c>
      <c r="D700">
        <f t="shared" si="84"/>
        <v>0</v>
      </c>
      <c r="E700" s="1" t="str">
        <f>IF(B700="/..",_xlfn.TEXTBEFORE(H699, "|",-2),"")</f>
        <v/>
      </c>
      <c r="F700" s="1">
        <f>VALUE(IF(B700="/..",_xlfn.TEXTBEFORE(_xlfn.TEXTAFTER(H699, "|",-2),"|"),0))</f>
        <v>0</v>
      </c>
      <c r="G700" s="1">
        <f t="shared" si="87"/>
        <v>0</v>
      </c>
      <c r="H700" t="str">
        <f t="shared" si="85"/>
        <v>|19743804|1136576|2239918|3936762|1046494|250830|0|0</v>
      </c>
      <c r="I700">
        <f t="shared" si="90"/>
        <v>0</v>
      </c>
      <c r="J700" s="1" t="str">
        <f t="shared" si="86"/>
        <v>|19743804|1136576|2239918|3936762|1046494|250830|0|0</v>
      </c>
      <c r="K700" t="str">
        <f t="shared" si="91"/>
        <v>|19743804|1136576|2239918|3936762|1046494|250830|0</v>
      </c>
    </row>
    <row r="701" spans="1:11">
      <c r="A701" s="22" t="s">
        <v>1720</v>
      </c>
      <c r="B701" t="str">
        <f t="shared" si="88"/>
        <v/>
      </c>
      <c r="C701">
        <f t="shared" si="89"/>
        <v>0</v>
      </c>
      <c r="D701">
        <f t="shared" si="84"/>
        <v>0</v>
      </c>
      <c r="E701" s="1" t="str">
        <f>IF(B701="/..",_xlfn.TEXTBEFORE(H700, "|",-2),"")</f>
        <v/>
      </c>
      <c r="F701" s="1">
        <f>VALUE(IF(B701="/..",_xlfn.TEXTBEFORE(_xlfn.TEXTAFTER(H700, "|",-2),"|"),0))</f>
        <v>0</v>
      </c>
      <c r="G701" s="1">
        <f t="shared" si="87"/>
        <v>0</v>
      </c>
      <c r="H701" t="str">
        <f t="shared" si="85"/>
        <v>|19743804|1136576|2239918|3936762|1046494|250830|0|0</v>
      </c>
      <c r="I701">
        <f t="shared" si="90"/>
        <v>0</v>
      </c>
      <c r="J701" s="1" t="str">
        <f t="shared" si="86"/>
        <v>|19743804|1136576|2239918|3936762|1046494|250830|0|0</v>
      </c>
      <c r="K701" t="str">
        <f t="shared" si="91"/>
        <v>|19743804|1136576|2239918|3936762|1046494|250830|0</v>
      </c>
    </row>
    <row r="702" spans="1:11">
      <c r="A702" s="22" t="s">
        <v>2114</v>
      </c>
      <c r="B702" t="str">
        <f t="shared" si="88"/>
        <v/>
      </c>
      <c r="C702">
        <f t="shared" si="89"/>
        <v>117215</v>
      </c>
      <c r="D702">
        <f t="shared" si="84"/>
        <v>0</v>
      </c>
      <c r="E702" s="1" t="str">
        <f>IF(B702="/..",_xlfn.TEXTBEFORE(H701, "|",-2),"")</f>
        <v/>
      </c>
      <c r="F702" s="1">
        <f>VALUE(IF(B702="/..",_xlfn.TEXTBEFORE(_xlfn.TEXTAFTER(H701, "|",-2),"|"),0))</f>
        <v>0</v>
      </c>
      <c r="G702" s="1">
        <f t="shared" si="87"/>
        <v>0</v>
      </c>
      <c r="H702" t="str">
        <f t="shared" si="85"/>
        <v>|19743804|1136576|2239918|3936762|1046494|250830|0|117215</v>
      </c>
      <c r="I702">
        <f t="shared" si="90"/>
        <v>0</v>
      </c>
      <c r="J702" s="1" t="str">
        <f t="shared" si="86"/>
        <v>|19743804|1136576|2239918|3936762|1046494|250830|0|117215</v>
      </c>
      <c r="K702" t="str">
        <f t="shared" si="91"/>
        <v>|19743804|1136576|2239918|3936762|1046494|250830|0</v>
      </c>
    </row>
    <row r="703" spans="1:11">
      <c r="A703" s="22" t="s">
        <v>1737</v>
      </c>
      <c r="B703" t="str">
        <f t="shared" si="88"/>
        <v>/..</v>
      </c>
      <c r="C703">
        <f t="shared" si="89"/>
        <v>0</v>
      </c>
      <c r="D703">
        <f t="shared" si="84"/>
        <v>117215</v>
      </c>
      <c r="E703" s="1" t="str">
        <f>IF(B703="/..",_xlfn.TEXTBEFORE(H702, "|",-2),"")</f>
        <v>|19743804|1136576|2239918|3936762|1046494|250830</v>
      </c>
      <c r="F703" s="1">
        <f>VALUE(IF(B703="/..",_xlfn.TEXTBEFORE(_xlfn.TEXTAFTER(H702, "|",-2),"|"),0))</f>
        <v>0</v>
      </c>
      <c r="G703" s="1">
        <f t="shared" si="87"/>
        <v>117215</v>
      </c>
      <c r="H703" t="str">
        <f t="shared" si="85"/>
        <v>|19743804|1136576|2239918|3936762|1046494|250830|117215</v>
      </c>
      <c r="I703">
        <f t="shared" si="90"/>
        <v>117215</v>
      </c>
      <c r="J703" s="1" t="str">
        <f t="shared" si="86"/>
        <v>|19743804|1136576|2239918|3936762|1046494|250830|0</v>
      </c>
      <c r="K703" t="str">
        <f t="shared" si="91"/>
        <v>|19743804|1136576|2239918|3936762|1046494|250830</v>
      </c>
    </row>
    <row r="704" spans="1:11">
      <c r="A704" s="22" t="s">
        <v>1737</v>
      </c>
      <c r="B704" t="str">
        <f t="shared" si="88"/>
        <v>/..</v>
      </c>
      <c r="C704">
        <f t="shared" si="89"/>
        <v>0</v>
      </c>
      <c r="D704">
        <f t="shared" si="84"/>
        <v>117215</v>
      </c>
      <c r="E704" s="1" t="str">
        <f>IF(B704="/..",_xlfn.TEXTBEFORE(H703, "|",-2),"")</f>
        <v>|19743804|1136576|2239918|3936762|1046494</v>
      </c>
      <c r="F704" s="1">
        <f>VALUE(IF(B704="/..",_xlfn.TEXTBEFORE(_xlfn.TEXTAFTER(H703, "|",-2),"|"),0))</f>
        <v>250830</v>
      </c>
      <c r="G704" s="1">
        <f t="shared" si="87"/>
        <v>117215</v>
      </c>
      <c r="H704" t="str">
        <f t="shared" si="85"/>
        <v>|19743804|1136576|2239918|3936762|1046494|368045</v>
      </c>
      <c r="I704">
        <f t="shared" si="90"/>
        <v>0</v>
      </c>
      <c r="J704" s="1" t="str">
        <f t="shared" si="86"/>
        <v>|19743804|1136576|2239918|3936762|1046494|250830</v>
      </c>
      <c r="K704" t="str">
        <f t="shared" si="91"/>
        <v>|19743804|1136576|2239918|3936762|1046494</v>
      </c>
    </row>
    <row r="705" spans="1:11">
      <c r="A705" s="22" t="s">
        <v>1737</v>
      </c>
      <c r="B705" t="str">
        <f t="shared" si="88"/>
        <v>/..</v>
      </c>
      <c r="C705">
        <f t="shared" si="89"/>
        <v>0</v>
      </c>
      <c r="D705">
        <f t="shared" si="84"/>
        <v>368045</v>
      </c>
      <c r="E705" s="1" t="str">
        <f>IF(B705="/..",_xlfn.TEXTBEFORE(H704, "|",-2),"")</f>
        <v>|19743804|1136576|2239918|3936762</v>
      </c>
      <c r="F705" s="1">
        <f>VALUE(IF(B705="/..",_xlfn.TEXTBEFORE(_xlfn.TEXTAFTER(H704, "|",-2),"|"),0))</f>
        <v>1046494</v>
      </c>
      <c r="G705" s="1">
        <f t="shared" si="87"/>
        <v>368045</v>
      </c>
      <c r="H705" t="str">
        <f t="shared" si="85"/>
        <v>|19743804|1136576|2239918|3936762|1414539</v>
      </c>
      <c r="I705">
        <f t="shared" si="90"/>
        <v>250830</v>
      </c>
      <c r="J705" s="1" t="str">
        <f t="shared" si="86"/>
        <v>|19743804|1136576|2239918|3936762|1046494</v>
      </c>
      <c r="K705" t="str">
        <f t="shared" si="91"/>
        <v>|19743804|1136576|2239918|3936762</v>
      </c>
    </row>
    <row r="706" spans="1:11">
      <c r="A706" s="22" t="s">
        <v>2115</v>
      </c>
      <c r="B706" t="str">
        <f t="shared" si="88"/>
        <v>/tqsrfhdr</v>
      </c>
      <c r="C706">
        <f t="shared" si="89"/>
        <v>0</v>
      </c>
      <c r="D706">
        <f t="shared" si="84"/>
        <v>0</v>
      </c>
      <c r="E706" s="1" t="str">
        <f>IF(B706="/..",_xlfn.TEXTBEFORE(H705, "|",-2),"")</f>
        <v/>
      </c>
      <c r="F706" s="1">
        <f>VALUE(IF(B706="/..",_xlfn.TEXTBEFORE(_xlfn.TEXTAFTER(H705, "|",-2),"|"),0))</f>
        <v>0</v>
      </c>
      <c r="G706" s="1">
        <f t="shared" si="87"/>
        <v>0</v>
      </c>
      <c r="H706" t="str">
        <f t="shared" si="85"/>
        <v>|19743804|1136576|2239918|3936762|1414539|0</v>
      </c>
      <c r="I706">
        <f t="shared" si="90"/>
        <v>1046494</v>
      </c>
      <c r="J706" s="1" t="str">
        <f t="shared" si="86"/>
        <v>|19743804|1136576|2239918|3936762|1046494|0</v>
      </c>
      <c r="K706" t="str">
        <f t="shared" si="91"/>
        <v>|19743804|1136576|2239918|3936762|1414539</v>
      </c>
    </row>
    <row r="707" spans="1:11">
      <c r="A707" s="22" t="s">
        <v>1720</v>
      </c>
      <c r="B707" t="str">
        <f t="shared" si="88"/>
        <v/>
      </c>
      <c r="C707">
        <f t="shared" si="89"/>
        <v>0</v>
      </c>
      <c r="D707">
        <f t="shared" si="84"/>
        <v>0</v>
      </c>
      <c r="E707" s="1" t="str">
        <f>IF(B707="/..",_xlfn.TEXTBEFORE(H706, "|",-2),"")</f>
        <v/>
      </c>
      <c r="F707" s="1">
        <f>VALUE(IF(B707="/..",_xlfn.TEXTBEFORE(_xlfn.TEXTAFTER(H706, "|",-2),"|"),0))</f>
        <v>0</v>
      </c>
      <c r="G707" s="1">
        <f t="shared" si="87"/>
        <v>0</v>
      </c>
      <c r="H707" t="str">
        <f t="shared" si="85"/>
        <v>|19743804|1136576|2239918|3936762|1414539|0</v>
      </c>
      <c r="I707">
        <f t="shared" si="90"/>
        <v>0</v>
      </c>
      <c r="J707" s="1" t="str">
        <f t="shared" si="86"/>
        <v>|19743804|1136576|2239918|3936762|1414539|0</v>
      </c>
      <c r="K707" t="str">
        <f t="shared" si="91"/>
        <v>|19743804|1136576|2239918|3936762|1414539</v>
      </c>
    </row>
    <row r="708" spans="1:11">
      <c r="A708" s="22" t="s">
        <v>2116</v>
      </c>
      <c r="B708" t="str">
        <f t="shared" si="88"/>
        <v/>
      </c>
      <c r="C708">
        <f t="shared" si="89"/>
        <v>96381</v>
      </c>
      <c r="D708">
        <f t="shared" si="84"/>
        <v>0</v>
      </c>
      <c r="E708" s="1" t="str">
        <f>IF(B708="/..",_xlfn.TEXTBEFORE(H707, "|",-2),"")</f>
        <v/>
      </c>
      <c r="F708" s="1">
        <f>VALUE(IF(B708="/..",_xlfn.TEXTBEFORE(_xlfn.TEXTAFTER(H707, "|",-2),"|"),0))</f>
        <v>0</v>
      </c>
      <c r="G708" s="1">
        <f t="shared" si="87"/>
        <v>0</v>
      </c>
      <c r="H708" t="str">
        <f t="shared" si="85"/>
        <v>|19743804|1136576|2239918|3936762|1414539|96381</v>
      </c>
      <c r="I708">
        <f t="shared" si="90"/>
        <v>0</v>
      </c>
      <c r="J708" s="1" t="str">
        <f t="shared" si="86"/>
        <v>|19743804|1136576|2239918|3936762|1414539|96381</v>
      </c>
      <c r="K708" t="str">
        <f t="shared" si="91"/>
        <v>|19743804|1136576|2239918|3936762|1414539</v>
      </c>
    </row>
    <row r="709" spans="1:11">
      <c r="A709" s="22" t="s">
        <v>1737</v>
      </c>
      <c r="B709" t="str">
        <f t="shared" si="88"/>
        <v>/..</v>
      </c>
      <c r="C709">
        <f t="shared" si="89"/>
        <v>0</v>
      </c>
      <c r="D709">
        <f t="shared" si="84"/>
        <v>96381</v>
      </c>
      <c r="E709" s="1" t="str">
        <f>IF(B709="/..",_xlfn.TEXTBEFORE(H708, "|",-2),"")</f>
        <v>|19743804|1136576|2239918|3936762</v>
      </c>
      <c r="F709" s="1">
        <f>VALUE(IF(B709="/..",_xlfn.TEXTBEFORE(_xlfn.TEXTAFTER(H708, "|",-2),"|"),0))</f>
        <v>1414539</v>
      </c>
      <c r="G709" s="1">
        <f t="shared" si="87"/>
        <v>96381</v>
      </c>
      <c r="H709" t="str">
        <f t="shared" si="85"/>
        <v>|19743804|1136576|2239918|3936762|1510920</v>
      </c>
      <c r="I709">
        <f t="shared" si="90"/>
        <v>96381</v>
      </c>
      <c r="J709" s="1" t="str">
        <f t="shared" si="86"/>
        <v>|19743804|1136576|2239918|3936762|1414539</v>
      </c>
      <c r="K709" t="str">
        <f t="shared" si="91"/>
        <v>|19743804|1136576|2239918|3936762</v>
      </c>
    </row>
    <row r="710" spans="1:11">
      <c r="A710" s="22" t="s">
        <v>1737</v>
      </c>
      <c r="B710" t="str">
        <f t="shared" si="88"/>
        <v>/..</v>
      </c>
      <c r="C710">
        <f t="shared" si="89"/>
        <v>0</v>
      </c>
      <c r="D710">
        <f t="shared" si="84"/>
        <v>1510920</v>
      </c>
      <c r="E710" s="1" t="str">
        <f>IF(B710="/..",_xlfn.TEXTBEFORE(H709, "|",-2),"")</f>
        <v>|19743804|1136576|2239918</v>
      </c>
      <c r="F710" s="1">
        <f>VALUE(IF(B710="/..",_xlfn.TEXTBEFORE(_xlfn.TEXTAFTER(H709, "|",-2),"|"),0))</f>
        <v>3936762</v>
      </c>
      <c r="G710" s="1">
        <f t="shared" si="87"/>
        <v>1510920</v>
      </c>
      <c r="H710" t="str">
        <f t="shared" si="85"/>
        <v>|19743804|1136576|2239918|5447682</v>
      </c>
      <c r="I710">
        <f t="shared" si="90"/>
        <v>1414539</v>
      </c>
      <c r="J710" s="1" t="str">
        <f t="shared" si="86"/>
        <v>|19743804|1136576|2239918|3936762</v>
      </c>
      <c r="K710" t="str">
        <f t="shared" si="91"/>
        <v>|19743804|1136576|2239918</v>
      </c>
    </row>
    <row r="711" spans="1:11">
      <c r="A711" s="22" t="s">
        <v>2117</v>
      </c>
      <c r="B711" t="str">
        <f t="shared" si="88"/>
        <v>/wzqbwr</v>
      </c>
      <c r="C711">
        <f t="shared" si="89"/>
        <v>0</v>
      </c>
      <c r="D711">
        <f t="shared" si="84"/>
        <v>0</v>
      </c>
      <c r="E711" s="1" t="str">
        <f>IF(B711="/..",_xlfn.TEXTBEFORE(H710, "|",-2),"")</f>
        <v/>
      </c>
      <c r="F711" s="1">
        <f>VALUE(IF(B711="/..",_xlfn.TEXTBEFORE(_xlfn.TEXTAFTER(H710, "|",-2),"|"),0))</f>
        <v>0</v>
      </c>
      <c r="G711" s="1">
        <f t="shared" si="87"/>
        <v>0</v>
      </c>
      <c r="H711" t="str">
        <f t="shared" si="85"/>
        <v>|19743804|1136576|2239918|5447682|0</v>
      </c>
      <c r="I711">
        <f t="shared" si="90"/>
        <v>3936762</v>
      </c>
      <c r="J711" s="1" t="str">
        <f t="shared" si="86"/>
        <v>|19743804|1136576|2239918|3936762|0</v>
      </c>
      <c r="K711" t="str">
        <f t="shared" si="91"/>
        <v>|19743804|1136576|2239918|5447682</v>
      </c>
    </row>
    <row r="712" spans="1:11">
      <c r="A712" s="22" t="s">
        <v>1720</v>
      </c>
      <c r="B712" t="str">
        <f t="shared" si="88"/>
        <v/>
      </c>
      <c r="C712">
        <f t="shared" si="89"/>
        <v>0</v>
      </c>
      <c r="D712">
        <f t="shared" si="84"/>
        <v>0</v>
      </c>
      <c r="E712" s="1" t="str">
        <f>IF(B712="/..",_xlfn.TEXTBEFORE(H711, "|",-2),"")</f>
        <v/>
      </c>
      <c r="F712" s="1">
        <f>VALUE(IF(B712="/..",_xlfn.TEXTBEFORE(_xlfn.TEXTAFTER(H711, "|",-2),"|"),0))</f>
        <v>0</v>
      </c>
      <c r="G712" s="1">
        <f t="shared" si="87"/>
        <v>0</v>
      </c>
      <c r="H712" t="str">
        <f t="shared" si="85"/>
        <v>|19743804|1136576|2239918|5447682|0</v>
      </c>
      <c r="I712">
        <f t="shared" si="90"/>
        <v>0</v>
      </c>
      <c r="J712" s="1" t="str">
        <f t="shared" si="86"/>
        <v>|19743804|1136576|2239918|5447682|0</v>
      </c>
      <c r="K712" t="str">
        <f t="shared" si="91"/>
        <v>|19743804|1136576|2239918|5447682</v>
      </c>
    </row>
    <row r="713" spans="1:11">
      <c r="A713" s="22" t="s">
        <v>2118</v>
      </c>
      <c r="B713" t="str">
        <f t="shared" si="88"/>
        <v/>
      </c>
      <c r="C713">
        <f t="shared" si="89"/>
        <v>149066</v>
      </c>
      <c r="D713">
        <f t="shared" si="84"/>
        <v>0</v>
      </c>
      <c r="E713" s="1" t="str">
        <f>IF(B713="/..",_xlfn.TEXTBEFORE(H712, "|",-2),"")</f>
        <v/>
      </c>
      <c r="F713" s="1">
        <f>VALUE(IF(B713="/..",_xlfn.TEXTBEFORE(_xlfn.TEXTAFTER(H712, "|",-2),"|"),0))</f>
        <v>0</v>
      </c>
      <c r="G713" s="1">
        <f t="shared" si="87"/>
        <v>0</v>
      </c>
      <c r="H713" t="str">
        <f t="shared" si="85"/>
        <v>|19743804|1136576|2239918|5447682|149066</v>
      </c>
      <c r="I713">
        <f t="shared" si="90"/>
        <v>0</v>
      </c>
      <c r="J713" s="1" t="str">
        <f t="shared" si="86"/>
        <v>|19743804|1136576|2239918|5447682|149066</v>
      </c>
      <c r="K713" t="str">
        <f t="shared" si="91"/>
        <v>|19743804|1136576|2239918|5447682</v>
      </c>
    </row>
    <row r="714" spans="1:11">
      <c r="A714" s="22" t="s">
        <v>2119</v>
      </c>
      <c r="B714" t="str">
        <f t="shared" si="88"/>
        <v/>
      </c>
      <c r="C714">
        <f t="shared" si="89"/>
        <v>0</v>
      </c>
      <c r="D714">
        <f t="shared" si="84"/>
        <v>0</v>
      </c>
      <c r="E714" s="1" t="str">
        <f>IF(B714="/..",_xlfn.TEXTBEFORE(H713, "|",-2),"")</f>
        <v/>
      </c>
      <c r="F714" s="1">
        <f>VALUE(IF(B714="/..",_xlfn.TEXTBEFORE(_xlfn.TEXTAFTER(H713, "|",-2),"|"),0))</f>
        <v>0</v>
      </c>
      <c r="G714" s="1">
        <f t="shared" si="87"/>
        <v>0</v>
      </c>
      <c r="H714" t="str">
        <f t="shared" si="85"/>
        <v>|19743804|1136576|2239918|5447682|149066</v>
      </c>
      <c r="I714">
        <f t="shared" si="90"/>
        <v>149066</v>
      </c>
      <c r="J714" s="1" t="str">
        <f t="shared" si="86"/>
        <v>|19743804|1136576|2239918|5447682|149066</v>
      </c>
      <c r="K714" t="str">
        <f t="shared" si="91"/>
        <v>|19743804|1136576|2239918|5447682</v>
      </c>
    </row>
    <row r="715" spans="1:11">
      <c r="A715" s="22" t="s">
        <v>2120</v>
      </c>
      <c r="B715" t="str">
        <f t="shared" si="88"/>
        <v/>
      </c>
      <c r="C715">
        <f t="shared" si="89"/>
        <v>0</v>
      </c>
      <c r="D715">
        <f t="shared" si="84"/>
        <v>0</v>
      </c>
      <c r="E715" s="1" t="str">
        <f>IF(B715="/..",_xlfn.TEXTBEFORE(H714, "|",-2),"")</f>
        <v/>
      </c>
      <c r="F715" s="1">
        <f>VALUE(IF(B715="/..",_xlfn.TEXTBEFORE(_xlfn.TEXTAFTER(H714, "|",-2),"|"),0))</f>
        <v>0</v>
      </c>
      <c r="G715" s="1">
        <f t="shared" si="87"/>
        <v>0</v>
      </c>
      <c r="H715" t="str">
        <f t="shared" si="85"/>
        <v>|19743804|1136576|2239918|5447682|149066</v>
      </c>
      <c r="I715">
        <f t="shared" si="90"/>
        <v>149066</v>
      </c>
      <c r="J715" s="1" t="str">
        <f t="shared" si="86"/>
        <v>|19743804|1136576|2239918|5447682|149066</v>
      </c>
      <c r="K715" t="str">
        <f t="shared" si="91"/>
        <v>|19743804|1136576|2239918|5447682</v>
      </c>
    </row>
    <row r="716" spans="1:11">
      <c r="A716" s="22" t="s">
        <v>2121</v>
      </c>
      <c r="B716" t="str">
        <f t="shared" si="88"/>
        <v/>
      </c>
      <c r="C716">
        <f t="shared" si="89"/>
        <v>14495</v>
      </c>
      <c r="D716">
        <f t="shared" ref="D716:D779" si="92">VALUE(IF(B716="/..",_xlfn.TEXTAFTER(H715, "|",-1),0))</f>
        <v>0</v>
      </c>
      <c r="E716" s="1" t="str">
        <f>IF(B716="/..",_xlfn.TEXTBEFORE(H715, "|",-2),"")</f>
        <v/>
      </c>
      <c r="F716" s="1">
        <f>VALUE(IF(B716="/..",_xlfn.TEXTBEFORE(_xlfn.TEXTAFTER(H715, "|",-2),"|"),0))</f>
        <v>0</v>
      </c>
      <c r="G716" s="1">
        <f t="shared" si="87"/>
        <v>0</v>
      </c>
      <c r="H716" t="str">
        <f t="shared" ref="H716:H779" si="93">IF(B716="",K715&amp;"|"&amp;(C716+I716),IF(B716="/..",E716&amp;"|"&amp;F716+D716,H715&amp;"|0"))</f>
        <v>|19743804|1136576|2239918|5447682|163561</v>
      </c>
      <c r="I716">
        <f t="shared" si="90"/>
        <v>149066</v>
      </c>
      <c r="J716" s="1" t="str">
        <f t="shared" ref="J716:J779" si="94">IF(B716="",K715&amp;"|"&amp;(C716+I716),IF(B716="/..",K715,J715&amp;"|0"))</f>
        <v>|19743804|1136576|2239918|5447682|163561</v>
      </c>
      <c r="K716" t="str">
        <f t="shared" si="91"/>
        <v>|19743804|1136576|2239918|5447682</v>
      </c>
    </row>
    <row r="717" spans="1:11">
      <c r="A717" s="22" t="s">
        <v>2122</v>
      </c>
      <c r="B717" t="str">
        <f t="shared" si="88"/>
        <v/>
      </c>
      <c r="C717">
        <f t="shared" si="89"/>
        <v>0</v>
      </c>
      <c r="D717">
        <f t="shared" si="92"/>
        <v>0</v>
      </c>
      <c r="E717" s="1" t="str">
        <f>IF(B717="/..",_xlfn.TEXTBEFORE(H716, "|",-2),"")</f>
        <v/>
      </c>
      <c r="F717" s="1">
        <f>VALUE(IF(B717="/..",_xlfn.TEXTBEFORE(_xlfn.TEXTAFTER(H716, "|",-2),"|"),0))</f>
        <v>0</v>
      </c>
      <c r="G717" s="1">
        <f t="shared" ref="G717:G780" si="95">VALUE(IF(B717="/..",_xlfn.TEXTAFTER(H716,"|",-1),0))</f>
        <v>0</v>
      </c>
      <c r="H717" t="str">
        <f t="shared" si="93"/>
        <v>|19743804|1136576|2239918|5447682|163561</v>
      </c>
      <c r="I717">
        <f t="shared" si="90"/>
        <v>163561</v>
      </c>
      <c r="J717" s="1" t="str">
        <f t="shared" si="94"/>
        <v>|19743804|1136576|2239918|5447682|163561</v>
      </c>
      <c r="K717" t="str">
        <f t="shared" si="91"/>
        <v>|19743804|1136576|2239918|5447682</v>
      </c>
    </row>
    <row r="718" spans="1:11">
      <c r="A718" s="22" t="s">
        <v>2123</v>
      </c>
      <c r="B718" t="str">
        <f t="shared" ref="B718:B781" si="96">IF(LEFT(A718,4)="$ cd","/"&amp;MID(A718,6,99),"")</f>
        <v>/dpbcgfdr</v>
      </c>
      <c r="C718">
        <f t="shared" ref="C718:C781" si="97">IF(ISERROR(VALUE(_xlfn.TEXTSPLIT(A718," "))),0,VALUE(_xlfn.TEXTSPLIT(A718," ")))</f>
        <v>0</v>
      </c>
      <c r="D718">
        <f t="shared" si="92"/>
        <v>0</v>
      </c>
      <c r="E718" s="1" t="str">
        <f>IF(B718="/..",_xlfn.TEXTBEFORE(H717, "|",-2),"")</f>
        <v/>
      </c>
      <c r="F718" s="1">
        <f>VALUE(IF(B718="/..",_xlfn.TEXTBEFORE(_xlfn.TEXTAFTER(H717, "|",-2),"|"),0))</f>
        <v>0</v>
      </c>
      <c r="G718" s="1">
        <f t="shared" si="95"/>
        <v>0</v>
      </c>
      <c r="H718" t="str">
        <f t="shared" si="93"/>
        <v>|19743804|1136576|2239918|5447682|163561|0</v>
      </c>
      <c r="I718">
        <f t="shared" ref="I718:I781" si="98">VALUE(_xlfn.TEXTAFTER(J717,"|",-1))</f>
        <v>163561</v>
      </c>
      <c r="J718" s="1" t="str">
        <f t="shared" si="94"/>
        <v>|19743804|1136576|2239918|5447682|163561|0</v>
      </c>
      <c r="K718" t="str">
        <f t="shared" ref="K718:K781" si="99">_xlfn.TEXTBEFORE(H718,"|",-1)</f>
        <v>|19743804|1136576|2239918|5447682|163561</v>
      </c>
    </row>
    <row r="719" spans="1:11">
      <c r="A719" s="22" t="s">
        <v>1720</v>
      </c>
      <c r="B719" t="str">
        <f t="shared" si="96"/>
        <v/>
      </c>
      <c r="C719">
        <f t="shared" si="97"/>
        <v>0</v>
      </c>
      <c r="D719">
        <f t="shared" si="92"/>
        <v>0</v>
      </c>
      <c r="E719" s="1" t="str">
        <f>IF(B719="/..",_xlfn.TEXTBEFORE(H718, "|",-2),"")</f>
        <v/>
      </c>
      <c r="F719" s="1">
        <f>VALUE(IF(B719="/..",_xlfn.TEXTBEFORE(_xlfn.TEXTAFTER(H718, "|",-2),"|"),0))</f>
        <v>0</v>
      </c>
      <c r="G719" s="1">
        <f t="shared" si="95"/>
        <v>0</v>
      </c>
      <c r="H719" t="str">
        <f t="shared" si="93"/>
        <v>|19743804|1136576|2239918|5447682|163561|0</v>
      </c>
      <c r="I719">
        <f t="shared" si="98"/>
        <v>0</v>
      </c>
      <c r="J719" s="1" t="str">
        <f t="shared" si="94"/>
        <v>|19743804|1136576|2239918|5447682|163561|0</v>
      </c>
      <c r="K719" t="str">
        <f t="shared" si="99"/>
        <v>|19743804|1136576|2239918|5447682|163561</v>
      </c>
    </row>
    <row r="720" spans="1:11">
      <c r="A720" s="22" t="s">
        <v>2124</v>
      </c>
      <c r="B720" t="str">
        <f t="shared" si="96"/>
        <v/>
      </c>
      <c r="C720">
        <f t="shared" si="97"/>
        <v>12909</v>
      </c>
      <c r="D720">
        <f t="shared" si="92"/>
        <v>0</v>
      </c>
      <c r="E720" s="1" t="str">
        <f>IF(B720="/..",_xlfn.TEXTBEFORE(H719, "|",-2),"")</f>
        <v/>
      </c>
      <c r="F720" s="1">
        <f>VALUE(IF(B720="/..",_xlfn.TEXTBEFORE(_xlfn.TEXTAFTER(H719, "|",-2),"|"),0))</f>
        <v>0</v>
      </c>
      <c r="G720" s="1">
        <f t="shared" si="95"/>
        <v>0</v>
      </c>
      <c r="H720" t="str">
        <f t="shared" si="93"/>
        <v>|19743804|1136576|2239918|5447682|163561|12909</v>
      </c>
      <c r="I720">
        <f t="shared" si="98"/>
        <v>0</v>
      </c>
      <c r="J720" s="1" t="str">
        <f t="shared" si="94"/>
        <v>|19743804|1136576|2239918|5447682|163561|12909</v>
      </c>
      <c r="K720" t="str">
        <f t="shared" si="99"/>
        <v>|19743804|1136576|2239918|5447682|163561</v>
      </c>
    </row>
    <row r="721" spans="1:11">
      <c r="A721" s="22" t="s">
        <v>2125</v>
      </c>
      <c r="B721" t="str">
        <f t="shared" si="96"/>
        <v/>
      </c>
      <c r="C721">
        <f t="shared" si="97"/>
        <v>0</v>
      </c>
      <c r="D721">
        <f t="shared" si="92"/>
        <v>0</v>
      </c>
      <c r="E721" s="1" t="str">
        <f>IF(B721="/..",_xlfn.TEXTBEFORE(H720, "|",-2),"")</f>
        <v/>
      </c>
      <c r="F721" s="1">
        <f>VALUE(IF(B721="/..",_xlfn.TEXTBEFORE(_xlfn.TEXTAFTER(H720, "|",-2),"|"),0))</f>
        <v>0</v>
      </c>
      <c r="G721" s="1">
        <f t="shared" si="95"/>
        <v>0</v>
      </c>
      <c r="H721" t="str">
        <f t="shared" si="93"/>
        <v>|19743804|1136576|2239918|5447682|163561|12909</v>
      </c>
      <c r="I721">
        <f t="shared" si="98"/>
        <v>12909</v>
      </c>
      <c r="J721" s="1" t="str">
        <f t="shared" si="94"/>
        <v>|19743804|1136576|2239918|5447682|163561|12909</v>
      </c>
      <c r="K721" t="str">
        <f t="shared" si="99"/>
        <v>|19743804|1136576|2239918|5447682|163561</v>
      </c>
    </row>
    <row r="722" spans="1:11">
      <c r="A722" s="22" t="s">
        <v>2126</v>
      </c>
      <c r="B722" t="str">
        <f t="shared" si="96"/>
        <v/>
      </c>
      <c r="C722">
        <f t="shared" si="97"/>
        <v>173491</v>
      </c>
      <c r="D722">
        <f t="shared" si="92"/>
        <v>0</v>
      </c>
      <c r="E722" s="1" t="str">
        <f>IF(B722="/..",_xlfn.TEXTBEFORE(H721, "|",-2),"")</f>
        <v/>
      </c>
      <c r="F722" s="1">
        <f>VALUE(IF(B722="/..",_xlfn.TEXTBEFORE(_xlfn.TEXTAFTER(H721, "|",-2),"|"),0))</f>
        <v>0</v>
      </c>
      <c r="G722" s="1">
        <f t="shared" si="95"/>
        <v>0</v>
      </c>
      <c r="H722" t="str">
        <f t="shared" si="93"/>
        <v>|19743804|1136576|2239918|5447682|163561|186400</v>
      </c>
      <c r="I722">
        <f t="shared" si="98"/>
        <v>12909</v>
      </c>
      <c r="J722" s="1" t="str">
        <f t="shared" si="94"/>
        <v>|19743804|1136576|2239918|5447682|163561|186400</v>
      </c>
      <c r="K722" t="str">
        <f t="shared" si="99"/>
        <v>|19743804|1136576|2239918|5447682|163561</v>
      </c>
    </row>
    <row r="723" spans="1:11">
      <c r="A723" s="22" t="s">
        <v>2127</v>
      </c>
      <c r="B723" t="str">
        <f t="shared" si="96"/>
        <v/>
      </c>
      <c r="C723">
        <f t="shared" si="97"/>
        <v>222018</v>
      </c>
      <c r="D723">
        <f t="shared" si="92"/>
        <v>0</v>
      </c>
      <c r="E723" s="1" t="str">
        <f>IF(B723="/..",_xlfn.TEXTBEFORE(H722, "|",-2),"")</f>
        <v/>
      </c>
      <c r="F723" s="1">
        <f>VALUE(IF(B723="/..",_xlfn.TEXTBEFORE(_xlfn.TEXTAFTER(H722, "|",-2),"|"),0))</f>
        <v>0</v>
      </c>
      <c r="G723" s="1">
        <f t="shared" si="95"/>
        <v>0</v>
      </c>
      <c r="H723" t="str">
        <f t="shared" si="93"/>
        <v>|19743804|1136576|2239918|5447682|163561|408418</v>
      </c>
      <c r="I723">
        <f t="shared" si="98"/>
        <v>186400</v>
      </c>
      <c r="J723" s="1" t="str">
        <f t="shared" si="94"/>
        <v>|19743804|1136576|2239918|5447682|163561|408418</v>
      </c>
      <c r="K723" t="str">
        <f t="shared" si="99"/>
        <v>|19743804|1136576|2239918|5447682|163561</v>
      </c>
    </row>
    <row r="724" spans="1:11">
      <c r="A724" s="22" t="s">
        <v>2128</v>
      </c>
      <c r="B724" t="str">
        <f t="shared" si="96"/>
        <v/>
      </c>
      <c r="C724">
        <f t="shared" si="97"/>
        <v>205077</v>
      </c>
      <c r="D724">
        <f t="shared" si="92"/>
        <v>0</v>
      </c>
      <c r="E724" s="1" t="str">
        <f>IF(B724="/..",_xlfn.TEXTBEFORE(H723, "|",-2),"")</f>
        <v/>
      </c>
      <c r="F724" s="1">
        <f>VALUE(IF(B724="/..",_xlfn.TEXTBEFORE(_xlfn.TEXTAFTER(H723, "|",-2),"|"),0))</f>
        <v>0</v>
      </c>
      <c r="G724" s="1">
        <f t="shared" si="95"/>
        <v>0</v>
      </c>
      <c r="H724" t="str">
        <f t="shared" si="93"/>
        <v>|19743804|1136576|2239918|5447682|163561|613495</v>
      </c>
      <c r="I724">
        <f t="shared" si="98"/>
        <v>408418</v>
      </c>
      <c r="J724" s="1" t="str">
        <f t="shared" si="94"/>
        <v>|19743804|1136576|2239918|5447682|163561|613495</v>
      </c>
      <c r="K724" t="str">
        <f t="shared" si="99"/>
        <v>|19743804|1136576|2239918|5447682|163561</v>
      </c>
    </row>
    <row r="725" spans="1:11">
      <c r="A725" s="22" t="s">
        <v>2129</v>
      </c>
      <c r="B725" t="str">
        <f t="shared" si="96"/>
        <v/>
      </c>
      <c r="C725">
        <f t="shared" si="97"/>
        <v>0</v>
      </c>
      <c r="D725">
        <f t="shared" si="92"/>
        <v>0</v>
      </c>
      <c r="E725" s="1" t="str">
        <f>IF(B725="/..",_xlfn.TEXTBEFORE(H724, "|",-2),"")</f>
        <v/>
      </c>
      <c r="F725" s="1">
        <f>VALUE(IF(B725="/..",_xlfn.TEXTBEFORE(_xlfn.TEXTAFTER(H724, "|",-2),"|"),0))</f>
        <v>0</v>
      </c>
      <c r="G725" s="1">
        <f t="shared" si="95"/>
        <v>0</v>
      </c>
      <c r="H725" t="str">
        <f t="shared" si="93"/>
        <v>|19743804|1136576|2239918|5447682|163561|613495</v>
      </c>
      <c r="I725">
        <f t="shared" si="98"/>
        <v>613495</v>
      </c>
      <c r="J725" s="1" t="str">
        <f t="shared" si="94"/>
        <v>|19743804|1136576|2239918|5447682|163561|613495</v>
      </c>
      <c r="K725" t="str">
        <f t="shared" si="99"/>
        <v>|19743804|1136576|2239918|5447682|163561</v>
      </c>
    </row>
    <row r="726" spans="1:11">
      <c r="A726" s="22" t="s">
        <v>2130</v>
      </c>
      <c r="B726" t="str">
        <f t="shared" si="96"/>
        <v>/jvn</v>
      </c>
      <c r="C726">
        <f t="shared" si="97"/>
        <v>0</v>
      </c>
      <c r="D726">
        <f t="shared" si="92"/>
        <v>0</v>
      </c>
      <c r="E726" s="1" t="str">
        <f>IF(B726="/..",_xlfn.TEXTBEFORE(H725, "|",-2),"")</f>
        <v/>
      </c>
      <c r="F726" s="1">
        <f>VALUE(IF(B726="/..",_xlfn.TEXTBEFORE(_xlfn.TEXTAFTER(H725, "|",-2),"|"),0))</f>
        <v>0</v>
      </c>
      <c r="G726" s="1">
        <f t="shared" si="95"/>
        <v>0</v>
      </c>
      <c r="H726" t="str">
        <f t="shared" si="93"/>
        <v>|19743804|1136576|2239918|5447682|163561|613495|0</v>
      </c>
      <c r="I726">
        <f t="shared" si="98"/>
        <v>613495</v>
      </c>
      <c r="J726" s="1" t="str">
        <f t="shared" si="94"/>
        <v>|19743804|1136576|2239918|5447682|163561|613495|0</v>
      </c>
      <c r="K726" t="str">
        <f t="shared" si="99"/>
        <v>|19743804|1136576|2239918|5447682|163561|613495</v>
      </c>
    </row>
    <row r="727" spans="1:11">
      <c r="A727" s="22" t="s">
        <v>1720</v>
      </c>
      <c r="B727" t="str">
        <f t="shared" si="96"/>
        <v/>
      </c>
      <c r="C727">
        <f t="shared" si="97"/>
        <v>0</v>
      </c>
      <c r="D727">
        <f t="shared" si="92"/>
        <v>0</v>
      </c>
      <c r="E727" s="1" t="str">
        <f>IF(B727="/..",_xlfn.TEXTBEFORE(H726, "|",-2),"")</f>
        <v/>
      </c>
      <c r="F727" s="1">
        <f>VALUE(IF(B727="/..",_xlfn.TEXTBEFORE(_xlfn.TEXTAFTER(H726, "|",-2),"|"),0))</f>
        <v>0</v>
      </c>
      <c r="G727" s="1">
        <f t="shared" si="95"/>
        <v>0</v>
      </c>
      <c r="H727" t="str">
        <f t="shared" si="93"/>
        <v>|19743804|1136576|2239918|5447682|163561|613495|0</v>
      </c>
      <c r="I727">
        <f t="shared" si="98"/>
        <v>0</v>
      </c>
      <c r="J727" s="1" t="str">
        <f t="shared" si="94"/>
        <v>|19743804|1136576|2239918|5447682|163561|613495|0</v>
      </c>
      <c r="K727" t="str">
        <f t="shared" si="99"/>
        <v>|19743804|1136576|2239918|5447682|163561|613495</v>
      </c>
    </row>
    <row r="728" spans="1:11">
      <c r="A728" s="22" t="s">
        <v>2131</v>
      </c>
      <c r="B728" t="str">
        <f t="shared" si="96"/>
        <v/>
      </c>
      <c r="C728">
        <f t="shared" si="97"/>
        <v>117656</v>
      </c>
      <c r="D728">
        <f t="shared" si="92"/>
        <v>0</v>
      </c>
      <c r="E728" s="1" t="str">
        <f>IF(B728="/..",_xlfn.TEXTBEFORE(H727, "|",-2),"")</f>
        <v/>
      </c>
      <c r="F728" s="1">
        <f>VALUE(IF(B728="/..",_xlfn.TEXTBEFORE(_xlfn.TEXTAFTER(H727, "|",-2),"|"),0))</f>
        <v>0</v>
      </c>
      <c r="G728" s="1">
        <f t="shared" si="95"/>
        <v>0</v>
      </c>
      <c r="H728" t="str">
        <f t="shared" si="93"/>
        <v>|19743804|1136576|2239918|5447682|163561|613495|117656</v>
      </c>
      <c r="I728">
        <f t="shared" si="98"/>
        <v>0</v>
      </c>
      <c r="J728" s="1" t="str">
        <f t="shared" si="94"/>
        <v>|19743804|1136576|2239918|5447682|163561|613495|117656</v>
      </c>
      <c r="K728" t="str">
        <f t="shared" si="99"/>
        <v>|19743804|1136576|2239918|5447682|163561|613495</v>
      </c>
    </row>
    <row r="729" spans="1:11">
      <c r="A729" s="22" t="s">
        <v>2132</v>
      </c>
      <c r="B729" t="str">
        <f t="shared" si="96"/>
        <v/>
      </c>
      <c r="C729">
        <f t="shared" si="97"/>
        <v>233109</v>
      </c>
      <c r="D729">
        <f t="shared" si="92"/>
        <v>0</v>
      </c>
      <c r="E729" s="1" t="str">
        <f>IF(B729="/..",_xlfn.TEXTBEFORE(H728, "|",-2),"")</f>
        <v/>
      </c>
      <c r="F729" s="1">
        <f>VALUE(IF(B729="/..",_xlfn.TEXTBEFORE(_xlfn.TEXTAFTER(H728, "|",-2),"|"),0))</f>
        <v>0</v>
      </c>
      <c r="G729" s="1">
        <f t="shared" si="95"/>
        <v>0</v>
      </c>
      <c r="H729" t="str">
        <f t="shared" si="93"/>
        <v>|19743804|1136576|2239918|5447682|163561|613495|350765</v>
      </c>
      <c r="I729">
        <f t="shared" si="98"/>
        <v>117656</v>
      </c>
      <c r="J729" s="1" t="str">
        <f t="shared" si="94"/>
        <v>|19743804|1136576|2239918|5447682|163561|613495|350765</v>
      </c>
      <c r="K729" t="str">
        <f t="shared" si="99"/>
        <v>|19743804|1136576|2239918|5447682|163561|613495</v>
      </c>
    </row>
    <row r="730" spans="1:11">
      <c r="A730" s="22" t="s">
        <v>1737</v>
      </c>
      <c r="B730" t="str">
        <f t="shared" si="96"/>
        <v>/..</v>
      </c>
      <c r="C730">
        <f t="shared" si="97"/>
        <v>0</v>
      </c>
      <c r="D730">
        <f t="shared" si="92"/>
        <v>350765</v>
      </c>
      <c r="E730" s="1" t="str">
        <f>IF(B730="/..",_xlfn.TEXTBEFORE(H729, "|",-2),"")</f>
        <v>|19743804|1136576|2239918|5447682|163561</v>
      </c>
      <c r="F730" s="1">
        <f>VALUE(IF(B730="/..",_xlfn.TEXTBEFORE(_xlfn.TEXTAFTER(H729, "|",-2),"|"),0))</f>
        <v>613495</v>
      </c>
      <c r="G730" s="1">
        <f t="shared" si="95"/>
        <v>350765</v>
      </c>
      <c r="H730" t="str">
        <f t="shared" si="93"/>
        <v>|19743804|1136576|2239918|5447682|163561|964260</v>
      </c>
      <c r="I730">
        <f t="shared" si="98"/>
        <v>350765</v>
      </c>
      <c r="J730" s="1" t="str">
        <f t="shared" si="94"/>
        <v>|19743804|1136576|2239918|5447682|163561|613495</v>
      </c>
      <c r="K730" t="str">
        <f t="shared" si="99"/>
        <v>|19743804|1136576|2239918|5447682|163561</v>
      </c>
    </row>
    <row r="731" spans="1:11">
      <c r="A731" s="22" t="s">
        <v>2133</v>
      </c>
      <c r="B731" t="str">
        <f t="shared" si="96"/>
        <v>/wzpbbbhm</v>
      </c>
      <c r="C731">
        <f t="shared" si="97"/>
        <v>0</v>
      </c>
      <c r="D731">
        <f t="shared" si="92"/>
        <v>0</v>
      </c>
      <c r="E731" s="1" t="str">
        <f>IF(B731="/..",_xlfn.TEXTBEFORE(H730, "|",-2),"")</f>
        <v/>
      </c>
      <c r="F731" s="1">
        <f>VALUE(IF(B731="/..",_xlfn.TEXTBEFORE(_xlfn.TEXTAFTER(H730, "|",-2),"|"),0))</f>
        <v>0</v>
      </c>
      <c r="G731" s="1">
        <f t="shared" si="95"/>
        <v>0</v>
      </c>
      <c r="H731" t="str">
        <f t="shared" si="93"/>
        <v>|19743804|1136576|2239918|5447682|163561|964260|0</v>
      </c>
      <c r="I731">
        <f t="shared" si="98"/>
        <v>613495</v>
      </c>
      <c r="J731" s="1" t="str">
        <f t="shared" si="94"/>
        <v>|19743804|1136576|2239918|5447682|163561|613495|0</v>
      </c>
      <c r="K731" t="str">
        <f t="shared" si="99"/>
        <v>|19743804|1136576|2239918|5447682|163561|964260</v>
      </c>
    </row>
    <row r="732" spans="1:11">
      <c r="A732" s="22" t="s">
        <v>1720</v>
      </c>
      <c r="B732" t="str">
        <f t="shared" si="96"/>
        <v/>
      </c>
      <c r="C732">
        <f t="shared" si="97"/>
        <v>0</v>
      </c>
      <c r="D732">
        <f t="shared" si="92"/>
        <v>0</v>
      </c>
      <c r="E732" s="1" t="str">
        <f>IF(B732="/..",_xlfn.TEXTBEFORE(H731, "|",-2),"")</f>
        <v/>
      </c>
      <c r="F732" s="1">
        <f>VALUE(IF(B732="/..",_xlfn.TEXTBEFORE(_xlfn.TEXTAFTER(H731, "|",-2),"|"),0))</f>
        <v>0</v>
      </c>
      <c r="G732" s="1">
        <f t="shared" si="95"/>
        <v>0</v>
      </c>
      <c r="H732" t="str">
        <f t="shared" si="93"/>
        <v>|19743804|1136576|2239918|5447682|163561|964260|0</v>
      </c>
      <c r="I732">
        <f t="shared" si="98"/>
        <v>0</v>
      </c>
      <c r="J732" s="1" t="str">
        <f t="shared" si="94"/>
        <v>|19743804|1136576|2239918|5447682|163561|964260|0</v>
      </c>
      <c r="K732" t="str">
        <f t="shared" si="99"/>
        <v>|19743804|1136576|2239918|5447682|163561|964260</v>
      </c>
    </row>
    <row r="733" spans="1:11">
      <c r="A733" s="22" t="s">
        <v>2134</v>
      </c>
      <c r="B733" t="str">
        <f t="shared" si="96"/>
        <v/>
      </c>
      <c r="C733">
        <f t="shared" si="97"/>
        <v>143534</v>
      </c>
      <c r="D733">
        <f t="shared" si="92"/>
        <v>0</v>
      </c>
      <c r="E733" s="1" t="str">
        <f>IF(B733="/..",_xlfn.TEXTBEFORE(H732, "|",-2),"")</f>
        <v/>
      </c>
      <c r="F733" s="1">
        <f>VALUE(IF(B733="/..",_xlfn.TEXTBEFORE(_xlfn.TEXTAFTER(H732, "|",-2),"|"),0))</f>
        <v>0</v>
      </c>
      <c r="G733" s="1">
        <f t="shared" si="95"/>
        <v>0</v>
      </c>
      <c r="H733" t="str">
        <f t="shared" si="93"/>
        <v>|19743804|1136576|2239918|5447682|163561|964260|143534</v>
      </c>
      <c r="I733">
        <f t="shared" si="98"/>
        <v>0</v>
      </c>
      <c r="J733" s="1" t="str">
        <f t="shared" si="94"/>
        <v>|19743804|1136576|2239918|5447682|163561|964260|143534</v>
      </c>
      <c r="K733" t="str">
        <f t="shared" si="99"/>
        <v>|19743804|1136576|2239918|5447682|163561|964260</v>
      </c>
    </row>
    <row r="734" spans="1:11">
      <c r="A734" s="22" t="s">
        <v>1737</v>
      </c>
      <c r="B734" t="str">
        <f t="shared" si="96"/>
        <v>/..</v>
      </c>
      <c r="C734">
        <f t="shared" si="97"/>
        <v>0</v>
      </c>
      <c r="D734">
        <f t="shared" si="92"/>
        <v>143534</v>
      </c>
      <c r="E734" s="1" t="str">
        <f>IF(B734="/..",_xlfn.TEXTBEFORE(H733, "|",-2),"")</f>
        <v>|19743804|1136576|2239918|5447682|163561</v>
      </c>
      <c r="F734" s="1">
        <f>VALUE(IF(B734="/..",_xlfn.TEXTBEFORE(_xlfn.TEXTAFTER(H733, "|",-2),"|"),0))</f>
        <v>964260</v>
      </c>
      <c r="G734" s="1">
        <f t="shared" si="95"/>
        <v>143534</v>
      </c>
      <c r="H734" t="str">
        <f t="shared" si="93"/>
        <v>|19743804|1136576|2239918|5447682|163561|1107794</v>
      </c>
      <c r="I734">
        <f t="shared" si="98"/>
        <v>143534</v>
      </c>
      <c r="J734" s="1" t="str">
        <f t="shared" si="94"/>
        <v>|19743804|1136576|2239918|5447682|163561|964260</v>
      </c>
      <c r="K734" t="str">
        <f t="shared" si="99"/>
        <v>|19743804|1136576|2239918|5447682|163561</v>
      </c>
    </row>
    <row r="735" spans="1:11">
      <c r="A735" s="22" t="s">
        <v>1737</v>
      </c>
      <c r="B735" t="str">
        <f t="shared" si="96"/>
        <v>/..</v>
      </c>
      <c r="C735">
        <f t="shared" si="97"/>
        <v>0</v>
      </c>
      <c r="D735">
        <f t="shared" si="92"/>
        <v>1107794</v>
      </c>
      <c r="E735" s="1" t="str">
        <f>IF(B735="/..",_xlfn.TEXTBEFORE(H734, "|",-2),"")</f>
        <v>|19743804|1136576|2239918|5447682</v>
      </c>
      <c r="F735" s="1">
        <f>VALUE(IF(B735="/..",_xlfn.TEXTBEFORE(_xlfn.TEXTAFTER(H734, "|",-2),"|"),0))</f>
        <v>163561</v>
      </c>
      <c r="G735" s="1">
        <f t="shared" si="95"/>
        <v>1107794</v>
      </c>
      <c r="H735" t="str">
        <f t="shared" si="93"/>
        <v>|19743804|1136576|2239918|5447682|1271355</v>
      </c>
      <c r="I735">
        <f t="shared" si="98"/>
        <v>964260</v>
      </c>
      <c r="J735" s="1" t="str">
        <f t="shared" si="94"/>
        <v>|19743804|1136576|2239918|5447682|163561</v>
      </c>
      <c r="K735" t="str">
        <f t="shared" si="99"/>
        <v>|19743804|1136576|2239918|5447682</v>
      </c>
    </row>
    <row r="736" spans="1:11">
      <c r="A736" s="22" t="s">
        <v>2135</v>
      </c>
      <c r="B736" t="str">
        <f t="shared" si="96"/>
        <v>/swp</v>
      </c>
      <c r="C736">
        <f t="shared" si="97"/>
        <v>0</v>
      </c>
      <c r="D736">
        <f t="shared" si="92"/>
        <v>0</v>
      </c>
      <c r="E736" s="1" t="str">
        <f>IF(B736="/..",_xlfn.TEXTBEFORE(H735, "|",-2),"")</f>
        <v/>
      </c>
      <c r="F736" s="1">
        <f>VALUE(IF(B736="/..",_xlfn.TEXTBEFORE(_xlfn.TEXTAFTER(H735, "|",-2),"|"),0))</f>
        <v>0</v>
      </c>
      <c r="G736" s="1">
        <f t="shared" si="95"/>
        <v>0</v>
      </c>
      <c r="H736" t="str">
        <f t="shared" si="93"/>
        <v>|19743804|1136576|2239918|5447682|1271355|0</v>
      </c>
      <c r="I736">
        <f t="shared" si="98"/>
        <v>163561</v>
      </c>
      <c r="J736" s="1" t="str">
        <f t="shared" si="94"/>
        <v>|19743804|1136576|2239918|5447682|163561|0</v>
      </c>
      <c r="K736" t="str">
        <f t="shared" si="99"/>
        <v>|19743804|1136576|2239918|5447682|1271355</v>
      </c>
    </row>
    <row r="737" spans="1:11">
      <c r="A737" s="22" t="s">
        <v>1720</v>
      </c>
      <c r="B737" t="str">
        <f t="shared" si="96"/>
        <v/>
      </c>
      <c r="C737">
        <f t="shared" si="97"/>
        <v>0</v>
      </c>
      <c r="D737">
        <f t="shared" si="92"/>
        <v>0</v>
      </c>
      <c r="E737" s="1" t="str">
        <f>IF(B737="/..",_xlfn.TEXTBEFORE(H736, "|",-2),"")</f>
        <v/>
      </c>
      <c r="F737" s="1">
        <f>VALUE(IF(B737="/..",_xlfn.TEXTBEFORE(_xlfn.TEXTAFTER(H736, "|",-2),"|"),0))</f>
        <v>0</v>
      </c>
      <c r="G737" s="1">
        <f t="shared" si="95"/>
        <v>0</v>
      </c>
      <c r="H737" t="str">
        <f t="shared" si="93"/>
        <v>|19743804|1136576|2239918|5447682|1271355|0</v>
      </c>
      <c r="I737">
        <f t="shared" si="98"/>
        <v>0</v>
      </c>
      <c r="J737" s="1" t="str">
        <f t="shared" si="94"/>
        <v>|19743804|1136576|2239918|5447682|1271355|0</v>
      </c>
      <c r="K737" t="str">
        <f t="shared" si="99"/>
        <v>|19743804|1136576|2239918|5447682|1271355</v>
      </c>
    </row>
    <row r="738" spans="1:11">
      <c r="A738" s="22" t="s">
        <v>2136</v>
      </c>
      <c r="B738" t="str">
        <f t="shared" si="96"/>
        <v/>
      </c>
      <c r="C738">
        <f t="shared" si="97"/>
        <v>131295</v>
      </c>
      <c r="D738">
        <f t="shared" si="92"/>
        <v>0</v>
      </c>
      <c r="E738" s="1" t="str">
        <f>IF(B738="/..",_xlfn.TEXTBEFORE(H737, "|",-2),"")</f>
        <v/>
      </c>
      <c r="F738" s="1">
        <f>VALUE(IF(B738="/..",_xlfn.TEXTBEFORE(_xlfn.TEXTAFTER(H737, "|",-2),"|"),0))</f>
        <v>0</v>
      </c>
      <c r="G738" s="1">
        <f t="shared" si="95"/>
        <v>0</v>
      </c>
      <c r="H738" t="str">
        <f t="shared" si="93"/>
        <v>|19743804|1136576|2239918|5447682|1271355|131295</v>
      </c>
      <c r="I738">
        <f t="shared" si="98"/>
        <v>0</v>
      </c>
      <c r="J738" s="1" t="str">
        <f t="shared" si="94"/>
        <v>|19743804|1136576|2239918|5447682|1271355|131295</v>
      </c>
      <c r="K738" t="str">
        <f t="shared" si="99"/>
        <v>|19743804|1136576|2239918|5447682|1271355</v>
      </c>
    </row>
    <row r="739" spans="1:11">
      <c r="A739" s="22" t="s">
        <v>1737</v>
      </c>
      <c r="B739" t="str">
        <f t="shared" si="96"/>
        <v>/..</v>
      </c>
      <c r="C739">
        <f t="shared" si="97"/>
        <v>0</v>
      </c>
      <c r="D739">
        <f t="shared" si="92"/>
        <v>131295</v>
      </c>
      <c r="E739" s="1" t="str">
        <f>IF(B739="/..",_xlfn.TEXTBEFORE(H738, "|",-2),"")</f>
        <v>|19743804|1136576|2239918|5447682</v>
      </c>
      <c r="F739" s="1">
        <f>VALUE(IF(B739="/..",_xlfn.TEXTBEFORE(_xlfn.TEXTAFTER(H738, "|",-2),"|"),0))</f>
        <v>1271355</v>
      </c>
      <c r="G739" s="1">
        <f t="shared" si="95"/>
        <v>131295</v>
      </c>
      <c r="H739" t="str">
        <f t="shared" si="93"/>
        <v>|19743804|1136576|2239918|5447682|1402650</v>
      </c>
      <c r="I739">
        <f t="shared" si="98"/>
        <v>131295</v>
      </c>
      <c r="J739" s="1" t="str">
        <f t="shared" si="94"/>
        <v>|19743804|1136576|2239918|5447682|1271355</v>
      </c>
      <c r="K739" t="str">
        <f t="shared" si="99"/>
        <v>|19743804|1136576|2239918|5447682</v>
      </c>
    </row>
    <row r="740" spans="1:11">
      <c r="A740" s="22" t="s">
        <v>2137</v>
      </c>
      <c r="B740" t="str">
        <f t="shared" si="96"/>
        <v>/zhj</v>
      </c>
      <c r="C740">
        <f t="shared" si="97"/>
        <v>0</v>
      </c>
      <c r="D740">
        <f t="shared" si="92"/>
        <v>0</v>
      </c>
      <c r="E740" s="1" t="str">
        <f>IF(B740="/..",_xlfn.TEXTBEFORE(H739, "|",-2),"")</f>
        <v/>
      </c>
      <c r="F740" s="1">
        <f>VALUE(IF(B740="/..",_xlfn.TEXTBEFORE(_xlfn.TEXTAFTER(H739, "|",-2),"|"),0))</f>
        <v>0</v>
      </c>
      <c r="G740" s="1">
        <f t="shared" si="95"/>
        <v>0</v>
      </c>
      <c r="H740" t="str">
        <f t="shared" si="93"/>
        <v>|19743804|1136576|2239918|5447682|1402650|0</v>
      </c>
      <c r="I740">
        <f t="shared" si="98"/>
        <v>1271355</v>
      </c>
      <c r="J740" s="1" t="str">
        <f t="shared" si="94"/>
        <v>|19743804|1136576|2239918|5447682|1271355|0</v>
      </c>
      <c r="K740" t="str">
        <f t="shared" si="99"/>
        <v>|19743804|1136576|2239918|5447682|1402650</v>
      </c>
    </row>
    <row r="741" spans="1:11">
      <c r="A741" s="22" t="s">
        <v>1720</v>
      </c>
      <c r="B741" t="str">
        <f t="shared" si="96"/>
        <v/>
      </c>
      <c r="C741">
        <f t="shared" si="97"/>
        <v>0</v>
      </c>
      <c r="D741">
        <f t="shared" si="92"/>
        <v>0</v>
      </c>
      <c r="E741" s="1" t="str">
        <f>IF(B741="/..",_xlfn.TEXTBEFORE(H740, "|",-2),"")</f>
        <v/>
      </c>
      <c r="F741" s="1">
        <f>VALUE(IF(B741="/..",_xlfn.TEXTBEFORE(_xlfn.TEXTAFTER(H740, "|",-2),"|"),0))</f>
        <v>0</v>
      </c>
      <c r="G741" s="1">
        <f t="shared" si="95"/>
        <v>0</v>
      </c>
      <c r="H741" t="str">
        <f t="shared" si="93"/>
        <v>|19743804|1136576|2239918|5447682|1402650|0</v>
      </c>
      <c r="I741">
        <f t="shared" si="98"/>
        <v>0</v>
      </c>
      <c r="J741" s="1" t="str">
        <f t="shared" si="94"/>
        <v>|19743804|1136576|2239918|5447682|1402650|0</v>
      </c>
      <c r="K741" t="str">
        <f t="shared" si="99"/>
        <v>|19743804|1136576|2239918|5447682|1402650</v>
      </c>
    </row>
    <row r="742" spans="1:11">
      <c r="A742" s="22" t="s">
        <v>2138</v>
      </c>
      <c r="B742" t="str">
        <f t="shared" si="96"/>
        <v/>
      </c>
      <c r="C742">
        <f t="shared" si="97"/>
        <v>166268</v>
      </c>
      <c r="D742">
        <f t="shared" si="92"/>
        <v>0</v>
      </c>
      <c r="E742" s="1" t="str">
        <f>IF(B742="/..",_xlfn.TEXTBEFORE(H741, "|",-2),"")</f>
        <v/>
      </c>
      <c r="F742" s="1">
        <f>VALUE(IF(B742="/..",_xlfn.TEXTBEFORE(_xlfn.TEXTAFTER(H741, "|",-2),"|"),0))</f>
        <v>0</v>
      </c>
      <c r="G742" s="1">
        <f t="shared" si="95"/>
        <v>0</v>
      </c>
      <c r="H742" t="str">
        <f t="shared" si="93"/>
        <v>|19743804|1136576|2239918|5447682|1402650|166268</v>
      </c>
      <c r="I742">
        <f t="shared" si="98"/>
        <v>0</v>
      </c>
      <c r="J742" s="1" t="str">
        <f t="shared" si="94"/>
        <v>|19743804|1136576|2239918|5447682|1402650|166268</v>
      </c>
      <c r="K742" t="str">
        <f t="shared" si="99"/>
        <v>|19743804|1136576|2239918|5447682|1402650</v>
      </c>
    </row>
    <row r="743" spans="1:11">
      <c r="A743" s="22" t="s">
        <v>2139</v>
      </c>
      <c r="B743" t="str">
        <f t="shared" si="96"/>
        <v/>
      </c>
      <c r="C743">
        <f t="shared" si="97"/>
        <v>33734</v>
      </c>
      <c r="D743">
        <f t="shared" si="92"/>
        <v>0</v>
      </c>
      <c r="E743" s="1" t="str">
        <f>IF(B743="/..",_xlfn.TEXTBEFORE(H742, "|",-2),"")</f>
        <v/>
      </c>
      <c r="F743" s="1">
        <f>VALUE(IF(B743="/..",_xlfn.TEXTBEFORE(_xlfn.TEXTAFTER(H742, "|",-2),"|"),0))</f>
        <v>0</v>
      </c>
      <c r="G743" s="1">
        <f t="shared" si="95"/>
        <v>0</v>
      </c>
      <c r="H743" t="str">
        <f t="shared" si="93"/>
        <v>|19743804|1136576|2239918|5447682|1402650|200002</v>
      </c>
      <c r="I743">
        <f t="shared" si="98"/>
        <v>166268</v>
      </c>
      <c r="J743" s="1" t="str">
        <f t="shared" si="94"/>
        <v>|19743804|1136576|2239918|5447682|1402650|200002</v>
      </c>
      <c r="K743" t="str">
        <f t="shared" si="99"/>
        <v>|19743804|1136576|2239918|5447682|1402650</v>
      </c>
    </row>
    <row r="744" spans="1:11">
      <c r="A744" s="22" t="s">
        <v>1737</v>
      </c>
      <c r="B744" t="str">
        <f t="shared" si="96"/>
        <v>/..</v>
      </c>
      <c r="C744">
        <f t="shared" si="97"/>
        <v>0</v>
      </c>
      <c r="D744">
        <f t="shared" si="92"/>
        <v>200002</v>
      </c>
      <c r="E744" s="1" t="str">
        <f>IF(B744="/..",_xlfn.TEXTBEFORE(H743, "|",-2),"")</f>
        <v>|19743804|1136576|2239918|5447682</v>
      </c>
      <c r="F744" s="1">
        <f>VALUE(IF(B744="/..",_xlfn.TEXTBEFORE(_xlfn.TEXTAFTER(H743, "|",-2),"|"),0))</f>
        <v>1402650</v>
      </c>
      <c r="G744" s="1">
        <f t="shared" si="95"/>
        <v>200002</v>
      </c>
      <c r="H744" t="str">
        <f t="shared" si="93"/>
        <v>|19743804|1136576|2239918|5447682|1602652</v>
      </c>
      <c r="I744">
        <f t="shared" si="98"/>
        <v>200002</v>
      </c>
      <c r="J744" s="1" t="str">
        <f t="shared" si="94"/>
        <v>|19743804|1136576|2239918|5447682|1402650</v>
      </c>
      <c r="K744" t="str">
        <f t="shared" si="99"/>
        <v>|19743804|1136576|2239918|5447682</v>
      </c>
    </row>
    <row r="745" spans="1:11">
      <c r="A745" s="22" t="s">
        <v>1737</v>
      </c>
      <c r="B745" t="str">
        <f t="shared" si="96"/>
        <v>/..</v>
      </c>
      <c r="C745">
        <f t="shared" si="97"/>
        <v>0</v>
      </c>
      <c r="D745">
        <f t="shared" si="92"/>
        <v>1602652</v>
      </c>
      <c r="E745" s="1" t="str">
        <f>IF(B745="/..",_xlfn.TEXTBEFORE(H744, "|",-2),"")</f>
        <v>|19743804|1136576|2239918</v>
      </c>
      <c r="F745" s="1">
        <f>VALUE(IF(B745="/..",_xlfn.TEXTBEFORE(_xlfn.TEXTAFTER(H744, "|",-2),"|"),0))</f>
        <v>5447682</v>
      </c>
      <c r="G745" s="1">
        <f t="shared" si="95"/>
        <v>1602652</v>
      </c>
      <c r="H745" t="str">
        <f t="shared" si="93"/>
        <v>|19743804|1136576|2239918|7050334</v>
      </c>
      <c r="I745">
        <f t="shared" si="98"/>
        <v>1402650</v>
      </c>
      <c r="J745" s="1" t="str">
        <f t="shared" si="94"/>
        <v>|19743804|1136576|2239918|5447682</v>
      </c>
      <c r="K745" t="str">
        <f t="shared" si="99"/>
        <v>|19743804|1136576|2239918</v>
      </c>
    </row>
    <row r="746" spans="1:11">
      <c r="A746" s="22" t="s">
        <v>1737</v>
      </c>
      <c r="B746" t="str">
        <f t="shared" si="96"/>
        <v>/..</v>
      </c>
      <c r="C746">
        <f t="shared" si="97"/>
        <v>0</v>
      </c>
      <c r="D746">
        <f t="shared" si="92"/>
        <v>7050334</v>
      </c>
      <c r="E746" s="1" t="str">
        <f>IF(B746="/..",_xlfn.TEXTBEFORE(H745, "|",-2),"")</f>
        <v>|19743804|1136576</v>
      </c>
      <c r="F746" s="1">
        <f>VALUE(IF(B746="/..",_xlfn.TEXTBEFORE(_xlfn.TEXTAFTER(H745, "|",-2),"|"),0))</f>
        <v>2239918</v>
      </c>
      <c r="G746" s="1">
        <f t="shared" si="95"/>
        <v>7050334</v>
      </c>
      <c r="H746" t="str">
        <f t="shared" si="93"/>
        <v>|19743804|1136576|9290252</v>
      </c>
      <c r="I746">
        <f t="shared" si="98"/>
        <v>5447682</v>
      </c>
      <c r="J746" s="1" t="str">
        <f t="shared" si="94"/>
        <v>|19743804|1136576|2239918</v>
      </c>
      <c r="K746" t="str">
        <f t="shared" si="99"/>
        <v>|19743804|1136576</v>
      </c>
    </row>
    <row r="747" spans="1:11">
      <c r="A747" s="22" t="s">
        <v>1737</v>
      </c>
      <c r="B747" t="str">
        <f t="shared" si="96"/>
        <v>/..</v>
      </c>
      <c r="C747">
        <f t="shared" si="97"/>
        <v>0</v>
      </c>
      <c r="D747">
        <f t="shared" si="92"/>
        <v>9290252</v>
      </c>
      <c r="E747" s="1" t="str">
        <f>IF(B747="/..",_xlfn.TEXTBEFORE(H746, "|",-2),"")</f>
        <v>|19743804</v>
      </c>
      <c r="F747" s="1">
        <f>VALUE(IF(B747="/..",_xlfn.TEXTBEFORE(_xlfn.TEXTAFTER(H746, "|",-2),"|"),0))</f>
        <v>1136576</v>
      </c>
      <c r="G747" s="1">
        <f t="shared" si="95"/>
        <v>9290252</v>
      </c>
      <c r="H747" t="str">
        <f t="shared" si="93"/>
        <v>|19743804|10426828</v>
      </c>
      <c r="I747">
        <f t="shared" si="98"/>
        <v>2239918</v>
      </c>
      <c r="J747" s="1" t="str">
        <f t="shared" si="94"/>
        <v>|19743804|1136576</v>
      </c>
      <c r="K747" t="str">
        <f t="shared" si="99"/>
        <v>|19743804</v>
      </c>
    </row>
    <row r="748" spans="1:11">
      <c r="A748" s="22" t="s">
        <v>1785</v>
      </c>
      <c r="B748" t="str">
        <f t="shared" si="96"/>
        <v>/twpq</v>
      </c>
      <c r="C748">
        <f t="shared" si="97"/>
        <v>0</v>
      </c>
      <c r="D748">
        <f t="shared" si="92"/>
        <v>0</v>
      </c>
      <c r="E748" s="1" t="str">
        <f>IF(B748="/..",_xlfn.TEXTBEFORE(H747, "|",-2),"")</f>
        <v/>
      </c>
      <c r="F748" s="1">
        <f>VALUE(IF(B748="/..",_xlfn.TEXTBEFORE(_xlfn.TEXTAFTER(H747, "|",-2),"|"),0))</f>
        <v>0</v>
      </c>
      <c r="G748" s="1">
        <f t="shared" si="95"/>
        <v>0</v>
      </c>
      <c r="H748" t="str">
        <f t="shared" si="93"/>
        <v>|19743804|10426828|0</v>
      </c>
      <c r="I748">
        <f t="shared" si="98"/>
        <v>1136576</v>
      </c>
      <c r="J748" s="1" t="str">
        <f t="shared" si="94"/>
        <v>|19743804|1136576|0</v>
      </c>
      <c r="K748" t="str">
        <f t="shared" si="99"/>
        <v>|19743804|10426828</v>
      </c>
    </row>
    <row r="749" spans="1:11">
      <c r="A749" s="22" t="s">
        <v>1720</v>
      </c>
      <c r="B749" t="str">
        <f t="shared" si="96"/>
        <v/>
      </c>
      <c r="C749">
        <f t="shared" si="97"/>
        <v>0</v>
      </c>
      <c r="D749">
        <f t="shared" si="92"/>
        <v>0</v>
      </c>
      <c r="E749" s="1" t="str">
        <f>IF(B749="/..",_xlfn.TEXTBEFORE(H748, "|",-2),"")</f>
        <v/>
      </c>
      <c r="F749" s="1">
        <f>VALUE(IF(B749="/..",_xlfn.TEXTBEFORE(_xlfn.TEXTAFTER(H748, "|",-2),"|"),0))</f>
        <v>0</v>
      </c>
      <c r="G749" s="1">
        <f t="shared" si="95"/>
        <v>0</v>
      </c>
      <c r="H749" t="str">
        <f t="shared" si="93"/>
        <v>|19743804|10426828|0</v>
      </c>
      <c r="I749">
        <f t="shared" si="98"/>
        <v>0</v>
      </c>
      <c r="J749" s="1" t="str">
        <f t="shared" si="94"/>
        <v>|19743804|10426828|0</v>
      </c>
      <c r="K749" t="str">
        <f t="shared" si="99"/>
        <v>|19743804|10426828</v>
      </c>
    </row>
    <row r="750" spans="1:11">
      <c r="A750" s="22" t="s">
        <v>2140</v>
      </c>
      <c r="B750" t="str">
        <f t="shared" si="96"/>
        <v/>
      </c>
      <c r="C750">
        <f t="shared" si="97"/>
        <v>0</v>
      </c>
      <c r="D750">
        <f t="shared" si="92"/>
        <v>0</v>
      </c>
      <c r="E750" s="1" t="str">
        <f>IF(B750="/..",_xlfn.TEXTBEFORE(H749, "|",-2),"")</f>
        <v/>
      </c>
      <c r="F750" s="1">
        <f>VALUE(IF(B750="/..",_xlfn.TEXTBEFORE(_xlfn.TEXTAFTER(H749, "|",-2),"|"),0))</f>
        <v>0</v>
      </c>
      <c r="G750" s="1">
        <f t="shared" si="95"/>
        <v>0</v>
      </c>
      <c r="H750" t="str">
        <f t="shared" si="93"/>
        <v>|19743804|10426828|0</v>
      </c>
      <c r="I750">
        <f t="shared" si="98"/>
        <v>0</v>
      </c>
      <c r="J750" s="1" t="str">
        <f t="shared" si="94"/>
        <v>|19743804|10426828|0</v>
      </c>
      <c r="K750" t="str">
        <f t="shared" si="99"/>
        <v>|19743804|10426828</v>
      </c>
    </row>
    <row r="751" spans="1:11">
      <c r="A751" s="22" t="s">
        <v>2141</v>
      </c>
      <c r="B751" t="str">
        <f t="shared" si="96"/>
        <v/>
      </c>
      <c r="C751">
        <f t="shared" si="97"/>
        <v>0</v>
      </c>
      <c r="D751">
        <f t="shared" si="92"/>
        <v>0</v>
      </c>
      <c r="E751" s="1" t="str">
        <f>IF(B751="/..",_xlfn.TEXTBEFORE(H750, "|",-2),"")</f>
        <v/>
      </c>
      <c r="F751" s="1">
        <f>VALUE(IF(B751="/..",_xlfn.TEXTBEFORE(_xlfn.TEXTAFTER(H750, "|",-2),"|"),0))</f>
        <v>0</v>
      </c>
      <c r="G751" s="1">
        <f t="shared" si="95"/>
        <v>0</v>
      </c>
      <c r="H751" t="str">
        <f t="shared" si="93"/>
        <v>|19743804|10426828|0</v>
      </c>
      <c r="I751">
        <f t="shared" si="98"/>
        <v>0</v>
      </c>
      <c r="J751" s="1" t="str">
        <f t="shared" si="94"/>
        <v>|19743804|10426828|0</v>
      </c>
      <c r="K751" t="str">
        <f t="shared" si="99"/>
        <v>|19743804|10426828</v>
      </c>
    </row>
    <row r="752" spans="1:11">
      <c r="A752" s="22" t="s">
        <v>2142</v>
      </c>
      <c r="B752" t="str">
        <f t="shared" si="96"/>
        <v/>
      </c>
      <c r="C752">
        <f t="shared" si="97"/>
        <v>0</v>
      </c>
      <c r="D752">
        <f t="shared" si="92"/>
        <v>0</v>
      </c>
      <c r="E752" s="1" t="str">
        <f>IF(B752="/..",_xlfn.TEXTBEFORE(H751, "|",-2),"")</f>
        <v/>
      </c>
      <c r="F752" s="1">
        <f>VALUE(IF(B752="/..",_xlfn.TEXTBEFORE(_xlfn.TEXTAFTER(H751, "|",-2),"|"),0))</f>
        <v>0</v>
      </c>
      <c r="G752" s="1">
        <f t="shared" si="95"/>
        <v>0</v>
      </c>
      <c r="H752" t="str">
        <f t="shared" si="93"/>
        <v>|19743804|10426828|0</v>
      </c>
      <c r="I752">
        <f t="shared" si="98"/>
        <v>0</v>
      </c>
      <c r="J752" s="1" t="str">
        <f t="shared" si="94"/>
        <v>|19743804|10426828|0</v>
      </c>
      <c r="K752" t="str">
        <f t="shared" si="99"/>
        <v>|19743804|10426828</v>
      </c>
    </row>
    <row r="753" spans="1:11">
      <c r="A753" s="22" t="s">
        <v>2143</v>
      </c>
      <c r="B753" t="str">
        <f t="shared" si="96"/>
        <v/>
      </c>
      <c r="C753">
        <f t="shared" si="97"/>
        <v>0</v>
      </c>
      <c r="D753">
        <f t="shared" si="92"/>
        <v>0</v>
      </c>
      <c r="E753" s="1" t="str">
        <f>IF(B753="/..",_xlfn.TEXTBEFORE(H752, "|",-2),"")</f>
        <v/>
      </c>
      <c r="F753" s="1">
        <f>VALUE(IF(B753="/..",_xlfn.TEXTBEFORE(_xlfn.TEXTAFTER(H752, "|",-2),"|"),0))</f>
        <v>0</v>
      </c>
      <c r="G753" s="1">
        <f t="shared" si="95"/>
        <v>0</v>
      </c>
      <c r="H753" t="str">
        <f t="shared" si="93"/>
        <v>|19743804|10426828|0</v>
      </c>
      <c r="I753">
        <f t="shared" si="98"/>
        <v>0</v>
      </c>
      <c r="J753" s="1" t="str">
        <f t="shared" si="94"/>
        <v>|19743804|10426828|0</v>
      </c>
      <c r="K753" t="str">
        <f t="shared" si="99"/>
        <v>|19743804|10426828</v>
      </c>
    </row>
    <row r="754" spans="1:11">
      <c r="A754" s="22" t="s">
        <v>2144</v>
      </c>
      <c r="B754" t="str">
        <f t="shared" si="96"/>
        <v/>
      </c>
      <c r="C754">
        <f t="shared" si="97"/>
        <v>2230</v>
      </c>
      <c r="D754">
        <f t="shared" si="92"/>
        <v>0</v>
      </c>
      <c r="E754" s="1" t="str">
        <f>IF(B754="/..",_xlfn.TEXTBEFORE(H753, "|",-2),"")</f>
        <v/>
      </c>
      <c r="F754" s="1">
        <f>VALUE(IF(B754="/..",_xlfn.TEXTBEFORE(_xlfn.TEXTAFTER(H753, "|",-2),"|"),0))</f>
        <v>0</v>
      </c>
      <c r="G754" s="1">
        <f t="shared" si="95"/>
        <v>0</v>
      </c>
      <c r="H754" t="str">
        <f t="shared" si="93"/>
        <v>|19743804|10426828|2230</v>
      </c>
      <c r="I754">
        <f t="shared" si="98"/>
        <v>0</v>
      </c>
      <c r="J754" s="1" t="str">
        <f t="shared" si="94"/>
        <v>|19743804|10426828|2230</v>
      </c>
      <c r="K754" t="str">
        <f t="shared" si="99"/>
        <v>|19743804|10426828</v>
      </c>
    </row>
    <row r="755" spans="1:11">
      <c r="A755" s="22" t="s">
        <v>2145</v>
      </c>
      <c r="B755" t="str">
        <f t="shared" si="96"/>
        <v/>
      </c>
      <c r="C755">
        <f t="shared" si="97"/>
        <v>0</v>
      </c>
      <c r="D755">
        <f t="shared" si="92"/>
        <v>0</v>
      </c>
      <c r="E755" s="1" t="str">
        <f>IF(B755="/..",_xlfn.TEXTBEFORE(H754, "|",-2),"")</f>
        <v/>
      </c>
      <c r="F755" s="1">
        <f>VALUE(IF(B755="/..",_xlfn.TEXTBEFORE(_xlfn.TEXTAFTER(H754, "|",-2),"|"),0))</f>
        <v>0</v>
      </c>
      <c r="G755" s="1">
        <f t="shared" si="95"/>
        <v>0</v>
      </c>
      <c r="H755" t="str">
        <f t="shared" si="93"/>
        <v>|19743804|10426828|2230</v>
      </c>
      <c r="I755">
        <f t="shared" si="98"/>
        <v>2230</v>
      </c>
      <c r="J755" s="1" t="str">
        <f t="shared" si="94"/>
        <v>|19743804|10426828|2230</v>
      </c>
      <c r="K755" t="str">
        <f t="shared" si="99"/>
        <v>|19743804|10426828</v>
      </c>
    </row>
    <row r="756" spans="1:11">
      <c r="A756" s="22" t="s">
        <v>2146</v>
      </c>
      <c r="B756" t="str">
        <f t="shared" si="96"/>
        <v>/bppvlwqs</v>
      </c>
      <c r="C756">
        <f t="shared" si="97"/>
        <v>0</v>
      </c>
      <c r="D756">
        <f t="shared" si="92"/>
        <v>0</v>
      </c>
      <c r="E756" s="1" t="str">
        <f>IF(B756="/..",_xlfn.TEXTBEFORE(H755, "|",-2),"")</f>
        <v/>
      </c>
      <c r="F756" s="1">
        <f>VALUE(IF(B756="/..",_xlfn.TEXTBEFORE(_xlfn.TEXTAFTER(H755, "|",-2),"|"),0))</f>
        <v>0</v>
      </c>
      <c r="G756" s="1">
        <f t="shared" si="95"/>
        <v>0</v>
      </c>
      <c r="H756" t="str">
        <f t="shared" si="93"/>
        <v>|19743804|10426828|2230|0</v>
      </c>
      <c r="I756">
        <f t="shared" si="98"/>
        <v>2230</v>
      </c>
      <c r="J756" s="1" t="str">
        <f t="shared" si="94"/>
        <v>|19743804|10426828|2230|0</v>
      </c>
      <c r="K756" t="str">
        <f t="shared" si="99"/>
        <v>|19743804|10426828|2230</v>
      </c>
    </row>
    <row r="757" spans="1:11">
      <c r="A757" s="22" t="s">
        <v>1720</v>
      </c>
      <c r="B757" t="str">
        <f t="shared" si="96"/>
        <v/>
      </c>
      <c r="C757">
        <f t="shared" si="97"/>
        <v>0</v>
      </c>
      <c r="D757">
        <f t="shared" si="92"/>
        <v>0</v>
      </c>
      <c r="E757" s="1" t="str">
        <f>IF(B757="/..",_xlfn.TEXTBEFORE(H756, "|",-2),"")</f>
        <v/>
      </c>
      <c r="F757" s="1">
        <f>VALUE(IF(B757="/..",_xlfn.TEXTBEFORE(_xlfn.TEXTAFTER(H756, "|",-2),"|"),0))</f>
        <v>0</v>
      </c>
      <c r="G757" s="1">
        <f t="shared" si="95"/>
        <v>0</v>
      </c>
      <c r="H757" t="str">
        <f t="shared" si="93"/>
        <v>|19743804|10426828|2230|0</v>
      </c>
      <c r="I757">
        <f t="shared" si="98"/>
        <v>0</v>
      </c>
      <c r="J757" s="1" t="str">
        <f t="shared" si="94"/>
        <v>|19743804|10426828|2230|0</v>
      </c>
      <c r="K757" t="str">
        <f t="shared" si="99"/>
        <v>|19743804|10426828|2230</v>
      </c>
    </row>
    <row r="758" spans="1:11">
      <c r="A758" s="22" t="s">
        <v>2147</v>
      </c>
      <c r="B758" t="str">
        <f t="shared" si="96"/>
        <v/>
      </c>
      <c r="C758">
        <f t="shared" si="97"/>
        <v>195026</v>
      </c>
      <c r="D758">
        <f t="shared" si="92"/>
        <v>0</v>
      </c>
      <c r="E758" s="1" t="str">
        <f>IF(B758="/..",_xlfn.TEXTBEFORE(H757, "|",-2),"")</f>
        <v/>
      </c>
      <c r="F758" s="1">
        <f>VALUE(IF(B758="/..",_xlfn.TEXTBEFORE(_xlfn.TEXTAFTER(H757, "|",-2),"|"),0))</f>
        <v>0</v>
      </c>
      <c r="G758" s="1">
        <f t="shared" si="95"/>
        <v>0</v>
      </c>
      <c r="H758" t="str">
        <f t="shared" si="93"/>
        <v>|19743804|10426828|2230|195026</v>
      </c>
      <c r="I758">
        <f t="shared" si="98"/>
        <v>0</v>
      </c>
      <c r="J758" s="1" t="str">
        <f t="shared" si="94"/>
        <v>|19743804|10426828|2230|195026</v>
      </c>
      <c r="K758" t="str">
        <f t="shared" si="99"/>
        <v>|19743804|10426828|2230</v>
      </c>
    </row>
    <row r="759" spans="1:11">
      <c r="A759" s="22" t="s">
        <v>2148</v>
      </c>
      <c r="B759" t="str">
        <f t="shared" si="96"/>
        <v/>
      </c>
      <c r="C759">
        <f t="shared" si="97"/>
        <v>279259</v>
      </c>
      <c r="D759">
        <f t="shared" si="92"/>
        <v>0</v>
      </c>
      <c r="E759" s="1" t="str">
        <f>IF(B759="/..",_xlfn.TEXTBEFORE(H758, "|",-2),"")</f>
        <v/>
      </c>
      <c r="F759" s="1">
        <f>VALUE(IF(B759="/..",_xlfn.TEXTBEFORE(_xlfn.TEXTAFTER(H758, "|",-2),"|"),0))</f>
        <v>0</v>
      </c>
      <c r="G759" s="1">
        <f t="shared" si="95"/>
        <v>0</v>
      </c>
      <c r="H759" t="str">
        <f t="shared" si="93"/>
        <v>|19743804|10426828|2230|474285</v>
      </c>
      <c r="I759">
        <f t="shared" si="98"/>
        <v>195026</v>
      </c>
      <c r="J759" s="1" t="str">
        <f t="shared" si="94"/>
        <v>|19743804|10426828|2230|474285</v>
      </c>
      <c r="K759" t="str">
        <f t="shared" si="99"/>
        <v>|19743804|10426828|2230</v>
      </c>
    </row>
    <row r="760" spans="1:11">
      <c r="A760" s="22" t="s">
        <v>1737</v>
      </c>
      <c r="B760" t="str">
        <f t="shared" si="96"/>
        <v>/..</v>
      </c>
      <c r="C760">
        <f t="shared" si="97"/>
        <v>0</v>
      </c>
      <c r="D760">
        <f t="shared" si="92"/>
        <v>474285</v>
      </c>
      <c r="E760" s="1" t="str">
        <f>IF(B760="/..",_xlfn.TEXTBEFORE(H759, "|",-2),"")</f>
        <v>|19743804|10426828</v>
      </c>
      <c r="F760" s="1">
        <f>VALUE(IF(B760="/..",_xlfn.TEXTBEFORE(_xlfn.TEXTAFTER(H759, "|",-2),"|"),0))</f>
        <v>2230</v>
      </c>
      <c r="G760" s="1">
        <f t="shared" si="95"/>
        <v>474285</v>
      </c>
      <c r="H760" t="str">
        <f t="shared" si="93"/>
        <v>|19743804|10426828|476515</v>
      </c>
      <c r="I760">
        <f t="shared" si="98"/>
        <v>474285</v>
      </c>
      <c r="J760" s="1" t="str">
        <f t="shared" si="94"/>
        <v>|19743804|10426828|2230</v>
      </c>
      <c r="K760" t="str">
        <f t="shared" si="99"/>
        <v>|19743804|10426828</v>
      </c>
    </row>
    <row r="761" spans="1:11">
      <c r="A761" s="22" t="s">
        <v>2149</v>
      </c>
      <c r="B761" t="str">
        <f t="shared" si="96"/>
        <v>/bvh</v>
      </c>
      <c r="C761">
        <f t="shared" si="97"/>
        <v>0</v>
      </c>
      <c r="D761">
        <f t="shared" si="92"/>
        <v>0</v>
      </c>
      <c r="E761" s="1" t="str">
        <f>IF(B761="/..",_xlfn.TEXTBEFORE(H760, "|",-2),"")</f>
        <v/>
      </c>
      <c r="F761" s="1">
        <f>VALUE(IF(B761="/..",_xlfn.TEXTBEFORE(_xlfn.TEXTAFTER(H760, "|",-2),"|"),0))</f>
        <v>0</v>
      </c>
      <c r="G761" s="1">
        <f t="shared" si="95"/>
        <v>0</v>
      </c>
      <c r="H761" t="str">
        <f t="shared" si="93"/>
        <v>|19743804|10426828|476515|0</v>
      </c>
      <c r="I761">
        <f t="shared" si="98"/>
        <v>2230</v>
      </c>
      <c r="J761" s="1" t="str">
        <f t="shared" si="94"/>
        <v>|19743804|10426828|2230|0</v>
      </c>
      <c r="K761" t="str">
        <f t="shared" si="99"/>
        <v>|19743804|10426828|476515</v>
      </c>
    </row>
    <row r="762" spans="1:11">
      <c r="A762" s="22" t="s">
        <v>1720</v>
      </c>
      <c r="B762" t="str">
        <f t="shared" si="96"/>
        <v/>
      </c>
      <c r="C762">
        <f t="shared" si="97"/>
        <v>0</v>
      </c>
      <c r="D762">
        <f t="shared" si="92"/>
        <v>0</v>
      </c>
      <c r="E762" s="1" t="str">
        <f>IF(B762="/..",_xlfn.TEXTBEFORE(H761, "|",-2),"")</f>
        <v/>
      </c>
      <c r="F762" s="1">
        <f>VALUE(IF(B762="/..",_xlfn.TEXTBEFORE(_xlfn.TEXTAFTER(H761, "|",-2),"|"),0))</f>
        <v>0</v>
      </c>
      <c r="G762" s="1">
        <f t="shared" si="95"/>
        <v>0</v>
      </c>
      <c r="H762" t="str">
        <f t="shared" si="93"/>
        <v>|19743804|10426828|476515|0</v>
      </c>
      <c r="I762">
        <f t="shared" si="98"/>
        <v>0</v>
      </c>
      <c r="J762" s="1" t="str">
        <f t="shared" si="94"/>
        <v>|19743804|10426828|476515|0</v>
      </c>
      <c r="K762" t="str">
        <f t="shared" si="99"/>
        <v>|19743804|10426828|476515</v>
      </c>
    </row>
    <row r="763" spans="1:11">
      <c r="A763" s="22" t="s">
        <v>1733</v>
      </c>
      <c r="B763" t="str">
        <f t="shared" si="96"/>
        <v/>
      </c>
      <c r="C763">
        <f t="shared" si="97"/>
        <v>0</v>
      </c>
      <c r="D763">
        <f t="shared" si="92"/>
        <v>0</v>
      </c>
      <c r="E763" s="1" t="str">
        <f>IF(B763="/..",_xlfn.TEXTBEFORE(H762, "|",-2),"")</f>
        <v/>
      </c>
      <c r="F763" s="1">
        <f>VALUE(IF(B763="/..",_xlfn.TEXTBEFORE(_xlfn.TEXTAFTER(H762, "|",-2),"|"),0))</f>
        <v>0</v>
      </c>
      <c r="G763" s="1">
        <f t="shared" si="95"/>
        <v>0</v>
      </c>
      <c r="H763" t="str">
        <f t="shared" si="93"/>
        <v>|19743804|10426828|476515|0</v>
      </c>
      <c r="I763">
        <f t="shared" si="98"/>
        <v>0</v>
      </c>
      <c r="J763" s="1" t="str">
        <f t="shared" si="94"/>
        <v>|19743804|10426828|476515|0</v>
      </c>
      <c r="K763" t="str">
        <f t="shared" si="99"/>
        <v>|19743804|10426828|476515</v>
      </c>
    </row>
    <row r="764" spans="1:11">
      <c r="A764" s="22" t="s">
        <v>1762</v>
      </c>
      <c r="B764" t="str">
        <f t="shared" si="96"/>
        <v>/lmw</v>
      </c>
      <c r="C764">
        <f t="shared" si="97"/>
        <v>0</v>
      </c>
      <c r="D764">
        <f t="shared" si="92"/>
        <v>0</v>
      </c>
      <c r="E764" s="1" t="str">
        <f>IF(B764="/..",_xlfn.TEXTBEFORE(H763, "|",-2),"")</f>
        <v/>
      </c>
      <c r="F764" s="1">
        <f>VALUE(IF(B764="/..",_xlfn.TEXTBEFORE(_xlfn.TEXTAFTER(H763, "|",-2),"|"),0))</f>
        <v>0</v>
      </c>
      <c r="G764" s="1">
        <f t="shared" si="95"/>
        <v>0</v>
      </c>
      <c r="H764" t="str">
        <f t="shared" si="93"/>
        <v>|19743804|10426828|476515|0|0</v>
      </c>
      <c r="I764">
        <f t="shared" si="98"/>
        <v>0</v>
      </c>
      <c r="J764" s="1" t="str">
        <f t="shared" si="94"/>
        <v>|19743804|10426828|476515|0|0</v>
      </c>
      <c r="K764" t="str">
        <f t="shared" si="99"/>
        <v>|19743804|10426828|476515|0</v>
      </c>
    </row>
    <row r="765" spans="1:11">
      <c r="A765" s="22" t="s">
        <v>1720</v>
      </c>
      <c r="B765" t="str">
        <f t="shared" si="96"/>
        <v/>
      </c>
      <c r="C765">
        <f t="shared" si="97"/>
        <v>0</v>
      </c>
      <c r="D765">
        <f t="shared" si="92"/>
        <v>0</v>
      </c>
      <c r="E765" s="1" t="str">
        <f>IF(B765="/..",_xlfn.TEXTBEFORE(H764, "|",-2),"")</f>
        <v/>
      </c>
      <c r="F765" s="1">
        <f>VALUE(IF(B765="/..",_xlfn.TEXTBEFORE(_xlfn.TEXTAFTER(H764, "|",-2),"|"),0))</f>
        <v>0</v>
      </c>
      <c r="G765" s="1">
        <f t="shared" si="95"/>
        <v>0</v>
      </c>
      <c r="H765" t="str">
        <f t="shared" si="93"/>
        <v>|19743804|10426828|476515|0|0</v>
      </c>
      <c r="I765">
        <f t="shared" si="98"/>
        <v>0</v>
      </c>
      <c r="J765" s="1" t="str">
        <f t="shared" si="94"/>
        <v>|19743804|10426828|476515|0|0</v>
      </c>
      <c r="K765" t="str">
        <f t="shared" si="99"/>
        <v>|19743804|10426828|476515|0</v>
      </c>
    </row>
    <row r="766" spans="1:11">
      <c r="A766" s="22" t="s">
        <v>2150</v>
      </c>
      <c r="B766" t="str">
        <f t="shared" si="96"/>
        <v/>
      </c>
      <c r="C766">
        <f t="shared" si="97"/>
        <v>66958</v>
      </c>
      <c r="D766">
        <f t="shared" si="92"/>
        <v>0</v>
      </c>
      <c r="E766" s="1" t="str">
        <f>IF(B766="/..",_xlfn.TEXTBEFORE(H765, "|",-2),"")</f>
        <v/>
      </c>
      <c r="F766" s="1">
        <f>VALUE(IF(B766="/..",_xlfn.TEXTBEFORE(_xlfn.TEXTAFTER(H765, "|",-2),"|"),0))</f>
        <v>0</v>
      </c>
      <c r="G766" s="1">
        <f t="shared" si="95"/>
        <v>0</v>
      </c>
      <c r="H766" t="str">
        <f t="shared" si="93"/>
        <v>|19743804|10426828|476515|0|66958</v>
      </c>
      <c r="I766">
        <f t="shared" si="98"/>
        <v>0</v>
      </c>
      <c r="J766" s="1" t="str">
        <f t="shared" si="94"/>
        <v>|19743804|10426828|476515|0|66958</v>
      </c>
      <c r="K766" t="str">
        <f t="shared" si="99"/>
        <v>|19743804|10426828|476515|0</v>
      </c>
    </row>
    <row r="767" spans="1:11">
      <c r="A767" s="22" t="s">
        <v>1737</v>
      </c>
      <c r="B767" t="str">
        <f t="shared" si="96"/>
        <v>/..</v>
      </c>
      <c r="C767">
        <f t="shared" si="97"/>
        <v>0</v>
      </c>
      <c r="D767">
        <f t="shared" si="92"/>
        <v>66958</v>
      </c>
      <c r="E767" s="1" t="str">
        <f>IF(B767="/..",_xlfn.TEXTBEFORE(H766, "|",-2),"")</f>
        <v>|19743804|10426828|476515</v>
      </c>
      <c r="F767" s="1">
        <f>VALUE(IF(B767="/..",_xlfn.TEXTBEFORE(_xlfn.TEXTAFTER(H766, "|",-2),"|"),0))</f>
        <v>0</v>
      </c>
      <c r="G767" s="1">
        <f t="shared" si="95"/>
        <v>66958</v>
      </c>
      <c r="H767" t="str">
        <f t="shared" si="93"/>
        <v>|19743804|10426828|476515|66958</v>
      </c>
      <c r="I767">
        <f t="shared" si="98"/>
        <v>66958</v>
      </c>
      <c r="J767" s="1" t="str">
        <f t="shared" si="94"/>
        <v>|19743804|10426828|476515|0</v>
      </c>
      <c r="K767" t="str">
        <f t="shared" si="99"/>
        <v>|19743804|10426828|476515</v>
      </c>
    </row>
    <row r="768" spans="1:11">
      <c r="A768" s="22" t="s">
        <v>1737</v>
      </c>
      <c r="B768" t="str">
        <f t="shared" si="96"/>
        <v>/..</v>
      </c>
      <c r="C768">
        <f t="shared" si="97"/>
        <v>0</v>
      </c>
      <c r="D768">
        <f t="shared" si="92"/>
        <v>66958</v>
      </c>
      <c r="E768" s="1" t="str">
        <f>IF(B768="/..",_xlfn.TEXTBEFORE(H767, "|",-2),"")</f>
        <v>|19743804|10426828</v>
      </c>
      <c r="F768" s="1">
        <f>VALUE(IF(B768="/..",_xlfn.TEXTBEFORE(_xlfn.TEXTAFTER(H767, "|",-2),"|"),0))</f>
        <v>476515</v>
      </c>
      <c r="G768" s="1">
        <f t="shared" si="95"/>
        <v>66958</v>
      </c>
      <c r="H768" t="str">
        <f t="shared" si="93"/>
        <v>|19743804|10426828|543473</v>
      </c>
      <c r="I768">
        <f t="shared" si="98"/>
        <v>0</v>
      </c>
      <c r="J768" s="1" t="str">
        <f t="shared" si="94"/>
        <v>|19743804|10426828|476515</v>
      </c>
      <c r="K768" t="str">
        <f t="shared" si="99"/>
        <v>|19743804|10426828</v>
      </c>
    </row>
    <row r="769" spans="1:11">
      <c r="A769" s="22" t="s">
        <v>2151</v>
      </c>
      <c r="B769" t="str">
        <f t="shared" si="96"/>
        <v>/rmcdr</v>
      </c>
      <c r="C769">
        <f t="shared" si="97"/>
        <v>0</v>
      </c>
      <c r="D769">
        <f t="shared" si="92"/>
        <v>0</v>
      </c>
      <c r="E769" s="1" t="str">
        <f>IF(B769="/..",_xlfn.TEXTBEFORE(H768, "|",-2),"")</f>
        <v/>
      </c>
      <c r="F769" s="1">
        <f>VALUE(IF(B769="/..",_xlfn.TEXTBEFORE(_xlfn.TEXTAFTER(H768, "|",-2),"|"),0))</f>
        <v>0</v>
      </c>
      <c r="G769" s="1">
        <f t="shared" si="95"/>
        <v>0</v>
      </c>
      <c r="H769" t="str">
        <f t="shared" si="93"/>
        <v>|19743804|10426828|543473|0</v>
      </c>
      <c r="I769">
        <f t="shared" si="98"/>
        <v>476515</v>
      </c>
      <c r="J769" s="1" t="str">
        <f t="shared" si="94"/>
        <v>|19743804|10426828|476515|0</v>
      </c>
      <c r="K769" t="str">
        <f t="shared" si="99"/>
        <v>|19743804|10426828|543473</v>
      </c>
    </row>
    <row r="770" spans="1:11">
      <c r="A770" s="22" t="s">
        <v>1720</v>
      </c>
      <c r="B770" t="str">
        <f t="shared" si="96"/>
        <v/>
      </c>
      <c r="C770">
        <f t="shared" si="97"/>
        <v>0</v>
      </c>
      <c r="D770">
        <f t="shared" si="92"/>
        <v>0</v>
      </c>
      <c r="E770" s="1" t="str">
        <f>IF(B770="/..",_xlfn.TEXTBEFORE(H769, "|",-2),"")</f>
        <v/>
      </c>
      <c r="F770" s="1">
        <f>VALUE(IF(B770="/..",_xlfn.TEXTBEFORE(_xlfn.TEXTAFTER(H769, "|",-2),"|"),0))</f>
        <v>0</v>
      </c>
      <c r="G770" s="1">
        <f t="shared" si="95"/>
        <v>0</v>
      </c>
      <c r="H770" t="str">
        <f t="shared" si="93"/>
        <v>|19743804|10426828|543473|0</v>
      </c>
      <c r="I770">
        <f t="shared" si="98"/>
        <v>0</v>
      </c>
      <c r="J770" s="1" t="str">
        <f t="shared" si="94"/>
        <v>|19743804|10426828|543473|0</v>
      </c>
      <c r="K770" t="str">
        <f t="shared" si="99"/>
        <v>|19743804|10426828|543473</v>
      </c>
    </row>
    <row r="771" spans="1:11">
      <c r="A771" s="22" t="s">
        <v>1722</v>
      </c>
      <c r="B771" t="str">
        <f t="shared" si="96"/>
        <v/>
      </c>
      <c r="C771">
        <f t="shared" si="97"/>
        <v>0</v>
      </c>
      <c r="D771">
        <f t="shared" si="92"/>
        <v>0</v>
      </c>
      <c r="E771" s="1" t="str">
        <f>IF(B771="/..",_xlfn.TEXTBEFORE(H770, "|",-2),"")</f>
        <v/>
      </c>
      <c r="F771" s="1">
        <f>VALUE(IF(B771="/..",_xlfn.TEXTBEFORE(_xlfn.TEXTAFTER(H770, "|",-2),"|"),0))</f>
        <v>0</v>
      </c>
      <c r="G771" s="1">
        <f t="shared" si="95"/>
        <v>0</v>
      </c>
      <c r="H771" t="str">
        <f t="shared" si="93"/>
        <v>|19743804|10426828|543473|0</v>
      </c>
      <c r="I771">
        <f t="shared" si="98"/>
        <v>0</v>
      </c>
      <c r="J771" s="1" t="str">
        <f t="shared" si="94"/>
        <v>|19743804|10426828|543473|0</v>
      </c>
      <c r="K771" t="str">
        <f t="shared" si="99"/>
        <v>|19743804|10426828|543473</v>
      </c>
    </row>
    <row r="772" spans="1:11">
      <c r="A772" s="22" t="s">
        <v>2152</v>
      </c>
      <c r="B772" t="str">
        <f t="shared" si="96"/>
        <v/>
      </c>
      <c r="C772">
        <f t="shared" si="97"/>
        <v>182930</v>
      </c>
      <c r="D772">
        <f t="shared" si="92"/>
        <v>0</v>
      </c>
      <c r="E772" s="1" t="str">
        <f>IF(B772="/..",_xlfn.TEXTBEFORE(H771, "|",-2),"")</f>
        <v/>
      </c>
      <c r="F772" s="1">
        <f>VALUE(IF(B772="/..",_xlfn.TEXTBEFORE(_xlfn.TEXTAFTER(H771, "|",-2),"|"),0))</f>
        <v>0</v>
      </c>
      <c r="G772" s="1">
        <f t="shared" si="95"/>
        <v>0</v>
      </c>
      <c r="H772" t="str">
        <f t="shared" si="93"/>
        <v>|19743804|10426828|543473|182930</v>
      </c>
      <c r="I772">
        <f t="shared" si="98"/>
        <v>0</v>
      </c>
      <c r="J772" s="1" t="str">
        <f t="shared" si="94"/>
        <v>|19743804|10426828|543473|182930</v>
      </c>
      <c r="K772" t="str">
        <f t="shared" si="99"/>
        <v>|19743804|10426828|543473</v>
      </c>
    </row>
    <row r="773" spans="1:11">
      <c r="A773" s="22" t="s">
        <v>2153</v>
      </c>
      <c r="B773" t="str">
        <f t="shared" si="96"/>
        <v/>
      </c>
      <c r="C773">
        <f t="shared" si="97"/>
        <v>0</v>
      </c>
      <c r="D773">
        <f t="shared" si="92"/>
        <v>0</v>
      </c>
      <c r="E773" s="1" t="str">
        <f>IF(B773="/..",_xlfn.TEXTBEFORE(H772, "|",-2),"")</f>
        <v/>
      </c>
      <c r="F773" s="1">
        <f>VALUE(IF(B773="/..",_xlfn.TEXTBEFORE(_xlfn.TEXTAFTER(H772, "|",-2),"|"),0))</f>
        <v>0</v>
      </c>
      <c r="G773" s="1">
        <f t="shared" si="95"/>
        <v>0</v>
      </c>
      <c r="H773" t="str">
        <f t="shared" si="93"/>
        <v>|19743804|10426828|543473|182930</v>
      </c>
      <c r="I773">
        <f t="shared" si="98"/>
        <v>182930</v>
      </c>
      <c r="J773" s="1" t="str">
        <f t="shared" si="94"/>
        <v>|19743804|10426828|543473|182930</v>
      </c>
      <c r="K773" t="str">
        <f t="shared" si="99"/>
        <v>|19743804|10426828|543473</v>
      </c>
    </row>
    <row r="774" spans="1:11">
      <c r="A774" s="22" t="s">
        <v>2154</v>
      </c>
      <c r="B774" t="str">
        <f t="shared" si="96"/>
        <v/>
      </c>
      <c r="C774">
        <f t="shared" si="97"/>
        <v>119725</v>
      </c>
      <c r="D774">
        <f t="shared" si="92"/>
        <v>0</v>
      </c>
      <c r="E774" s="1" t="str">
        <f>IF(B774="/..",_xlfn.TEXTBEFORE(H773, "|",-2),"")</f>
        <v/>
      </c>
      <c r="F774" s="1">
        <f>VALUE(IF(B774="/..",_xlfn.TEXTBEFORE(_xlfn.TEXTAFTER(H773, "|",-2),"|"),0))</f>
        <v>0</v>
      </c>
      <c r="G774" s="1">
        <f t="shared" si="95"/>
        <v>0</v>
      </c>
      <c r="H774" t="str">
        <f t="shared" si="93"/>
        <v>|19743804|10426828|543473|302655</v>
      </c>
      <c r="I774">
        <f t="shared" si="98"/>
        <v>182930</v>
      </c>
      <c r="J774" s="1" t="str">
        <f t="shared" si="94"/>
        <v>|19743804|10426828|543473|302655</v>
      </c>
      <c r="K774" t="str">
        <f t="shared" si="99"/>
        <v>|19743804|10426828|543473</v>
      </c>
    </row>
    <row r="775" spans="1:11">
      <c r="A775" s="22" t="s">
        <v>2155</v>
      </c>
      <c r="B775" t="str">
        <f t="shared" si="96"/>
        <v/>
      </c>
      <c r="C775">
        <f t="shared" si="97"/>
        <v>77890</v>
      </c>
      <c r="D775">
        <f t="shared" si="92"/>
        <v>0</v>
      </c>
      <c r="E775" s="1" t="str">
        <f>IF(B775="/..",_xlfn.TEXTBEFORE(H774, "|",-2),"")</f>
        <v/>
      </c>
      <c r="F775" s="1">
        <f>VALUE(IF(B775="/..",_xlfn.TEXTBEFORE(_xlfn.TEXTAFTER(H774, "|",-2),"|"),0))</f>
        <v>0</v>
      </c>
      <c r="G775" s="1">
        <f t="shared" si="95"/>
        <v>0</v>
      </c>
      <c r="H775" t="str">
        <f t="shared" si="93"/>
        <v>|19743804|10426828|543473|380545</v>
      </c>
      <c r="I775">
        <f t="shared" si="98"/>
        <v>302655</v>
      </c>
      <c r="J775" s="1" t="str">
        <f t="shared" si="94"/>
        <v>|19743804|10426828|543473|380545</v>
      </c>
      <c r="K775" t="str">
        <f t="shared" si="99"/>
        <v>|19743804|10426828|543473</v>
      </c>
    </row>
    <row r="776" spans="1:11">
      <c r="A776" s="22" t="s">
        <v>2156</v>
      </c>
      <c r="B776" t="str">
        <f t="shared" si="96"/>
        <v/>
      </c>
      <c r="C776">
        <f t="shared" si="97"/>
        <v>142855</v>
      </c>
      <c r="D776">
        <f t="shared" si="92"/>
        <v>0</v>
      </c>
      <c r="E776" s="1" t="str">
        <f>IF(B776="/..",_xlfn.TEXTBEFORE(H775, "|",-2),"")</f>
        <v/>
      </c>
      <c r="F776" s="1">
        <f>VALUE(IF(B776="/..",_xlfn.TEXTBEFORE(_xlfn.TEXTAFTER(H775, "|",-2),"|"),0))</f>
        <v>0</v>
      </c>
      <c r="G776" s="1">
        <f t="shared" si="95"/>
        <v>0</v>
      </c>
      <c r="H776" t="str">
        <f t="shared" si="93"/>
        <v>|19743804|10426828|543473|523400</v>
      </c>
      <c r="I776">
        <f t="shared" si="98"/>
        <v>380545</v>
      </c>
      <c r="J776" s="1" t="str">
        <f t="shared" si="94"/>
        <v>|19743804|10426828|543473|523400</v>
      </c>
      <c r="K776" t="str">
        <f t="shared" si="99"/>
        <v>|19743804|10426828|543473</v>
      </c>
    </row>
    <row r="777" spans="1:11">
      <c r="A777" s="22" t="s">
        <v>2157</v>
      </c>
      <c r="B777" t="str">
        <f t="shared" si="96"/>
        <v/>
      </c>
      <c r="C777">
        <f t="shared" si="97"/>
        <v>0</v>
      </c>
      <c r="D777">
        <f t="shared" si="92"/>
        <v>0</v>
      </c>
      <c r="E777" s="1" t="str">
        <f>IF(B777="/..",_xlfn.TEXTBEFORE(H776, "|",-2),"")</f>
        <v/>
      </c>
      <c r="F777" s="1">
        <f>VALUE(IF(B777="/..",_xlfn.TEXTBEFORE(_xlfn.TEXTAFTER(H776, "|",-2),"|"),0))</f>
        <v>0</v>
      </c>
      <c r="G777" s="1">
        <f t="shared" si="95"/>
        <v>0</v>
      </c>
      <c r="H777" t="str">
        <f t="shared" si="93"/>
        <v>|19743804|10426828|543473|523400</v>
      </c>
      <c r="I777">
        <f t="shared" si="98"/>
        <v>523400</v>
      </c>
      <c r="J777" s="1" t="str">
        <f t="shared" si="94"/>
        <v>|19743804|10426828|543473|523400</v>
      </c>
      <c r="K777" t="str">
        <f t="shared" si="99"/>
        <v>|19743804|10426828|543473</v>
      </c>
    </row>
    <row r="778" spans="1:11">
      <c r="A778" s="22" t="s">
        <v>1738</v>
      </c>
      <c r="B778" t="str">
        <f t="shared" si="96"/>
        <v>/dmpsnhdh</v>
      </c>
      <c r="C778">
        <f t="shared" si="97"/>
        <v>0</v>
      </c>
      <c r="D778">
        <f t="shared" si="92"/>
        <v>0</v>
      </c>
      <c r="E778" s="1" t="str">
        <f>IF(B778="/..",_xlfn.TEXTBEFORE(H777, "|",-2),"")</f>
        <v/>
      </c>
      <c r="F778" s="1">
        <f>VALUE(IF(B778="/..",_xlfn.TEXTBEFORE(_xlfn.TEXTAFTER(H777, "|",-2),"|"),0))</f>
        <v>0</v>
      </c>
      <c r="G778" s="1">
        <f t="shared" si="95"/>
        <v>0</v>
      </c>
      <c r="H778" t="str">
        <f t="shared" si="93"/>
        <v>|19743804|10426828|543473|523400|0</v>
      </c>
      <c r="I778">
        <f t="shared" si="98"/>
        <v>523400</v>
      </c>
      <c r="J778" s="1" t="str">
        <f t="shared" si="94"/>
        <v>|19743804|10426828|543473|523400|0</v>
      </c>
      <c r="K778" t="str">
        <f t="shared" si="99"/>
        <v>|19743804|10426828|543473|523400</v>
      </c>
    </row>
    <row r="779" spans="1:11">
      <c r="A779" s="22" t="s">
        <v>1720</v>
      </c>
      <c r="B779" t="str">
        <f t="shared" si="96"/>
        <v/>
      </c>
      <c r="C779">
        <f t="shared" si="97"/>
        <v>0</v>
      </c>
      <c r="D779">
        <f t="shared" si="92"/>
        <v>0</v>
      </c>
      <c r="E779" s="1" t="str">
        <f>IF(B779="/..",_xlfn.TEXTBEFORE(H778, "|",-2),"")</f>
        <v/>
      </c>
      <c r="F779" s="1">
        <f>VALUE(IF(B779="/..",_xlfn.TEXTBEFORE(_xlfn.TEXTAFTER(H778, "|",-2),"|"),0))</f>
        <v>0</v>
      </c>
      <c r="G779" s="1">
        <f t="shared" si="95"/>
        <v>0</v>
      </c>
      <c r="H779" t="str">
        <f t="shared" si="93"/>
        <v>|19743804|10426828|543473|523400|0</v>
      </c>
      <c r="I779">
        <f t="shared" si="98"/>
        <v>0</v>
      </c>
      <c r="J779" s="1" t="str">
        <f t="shared" si="94"/>
        <v>|19743804|10426828|543473|523400|0</v>
      </c>
      <c r="K779" t="str">
        <f t="shared" si="99"/>
        <v>|19743804|10426828|543473|523400</v>
      </c>
    </row>
    <row r="780" spans="1:11">
      <c r="A780" s="22" t="s">
        <v>1801</v>
      </c>
      <c r="B780" t="str">
        <f t="shared" si="96"/>
        <v/>
      </c>
      <c r="C780">
        <f t="shared" si="97"/>
        <v>0</v>
      </c>
      <c r="D780">
        <f t="shared" ref="D780:D843" si="100">VALUE(IF(B780="/..",_xlfn.TEXTAFTER(H779, "|",-1),0))</f>
        <v>0</v>
      </c>
      <c r="E780" s="1" t="str">
        <f>IF(B780="/..",_xlfn.TEXTBEFORE(H779, "|",-2),"")</f>
        <v/>
      </c>
      <c r="F780" s="1">
        <f>VALUE(IF(B780="/..",_xlfn.TEXTBEFORE(_xlfn.TEXTAFTER(H779, "|",-2),"|"),0))</f>
        <v>0</v>
      </c>
      <c r="G780" s="1">
        <f t="shared" si="95"/>
        <v>0</v>
      </c>
      <c r="H780" t="str">
        <f t="shared" ref="H780:H843" si="101">IF(B780="",K779&amp;"|"&amp;(C780+I780),IF(B780="/..",E780&amp;"|"&amp;F780+D780,H779&amp;"|0"))</f>
        <v>|19743804|10426828|543473|523400|0</v>
      </c>
      <c r="I780">
        <f t="shared" si="98"/>
        <v>0</v>
      </c>
      <c r="J780" s="1" t="str">
        <f t="shared" ref="J780:J843" si="102">IF(B780="",K779&amp;"|"&amp;(C780+I780),IF(B780="/..",K779,J779&amp;"|0"))</f>
        <v>|19743804|10426828|543473|523400|0</v>
      </c>
      <c r="K780" t="str">
        <f t="shared" si="99"/>
        <v>|19743804|10426828|543473|523400</v>
      </c>
    </row>
    <row r="781" spans="1:11">
      <c r="A781" s="22" t="s">
        <v>2158</v>
      </c>
      <c r="B781" t="str">
        <f t="shared" si="96"/>
        <v/>
      </c>
      <c r="C781">
        <f t="shared" si="97"/>
        <v>188474</v>
      </c>
      <c r="D781">
        <f t="shared" si="100"/>
        <v>0</v>
      </c>
      <c r="E781" s="1" t="str">
        <f>IF(B781="/..",_xlfn.TEXTBEFORE(H780, "|",-2),"")</f>
        <v/>
      </c>
      <c r="F781" s="1">
        <f>VALUE(IF(B781="/..",_xlfn.TEXTBEFORE(_xlfn.TEXTAFTER(H780, "|",-2),"|"),0))</f>
        <v>0</v>
      </c>
      <c r="G781" s="1">
        <f t="shared" ref="G781:G844" si="103">VALUE(IF(B781="/..",_xlfn.TEXTAFTER(H780,"|",-1),0))</f>
        <v>0</v>
      </c>
      <c r="H781" t="str">
        <f t="shared" si="101"/>
        <v>|19743804|10426828|543473|523400|188474</v>
      </c>
      <c r="I781">
        <f t="shared" si="98"/>
        <v>0</v>
      </c>
      <c r="J781" s="1" t="str">
        <f t="shared" si="102"/>
        <v>|19743804|10426828|543473|523400|188474</v>
      </c>
      <c r="K781" t="str">
        <f t="shared" si="99"/>
        <v>|19743804|10426828|543473|523400</v>
      </c>
    </row>
    <row r="782" spans="1:11">
      <c r="A782" s="22" t="s">
        <v>1805</v>
      </c>
      <c r="B782" t="str">
        <f t="shared" ref="B782:B845" si="104">IF(LEFT(A782,4)="$ cd","/"&amp;MID(A782,6,99),"")</f>
        <v>/rrqjwpm</v>
      </c>
      <c r="C782">
        <f t="shared" ref="C782:C845" si="105">IF(ISERROR(VALUE(_xlfn.TEXTSPLIT(A782," "))),0,VALUE(_xlfn.TEXTSPLIT(A782," ")))</f>
        <v>0</v>
      </c>
      <c r="D782">
        <f t="shared" si="100"/>
        <v>0</v>
      </c>
      <c r="E782" s="1" t="str">
        <f>IF(B782="/..",_xlfn.TEXTBEFORE(H781, "|",-2),"")</f>
        <v/>
      </c>
      <c r="F782" s="1">
        <f>VALUE(IF(B782="/..",_xlfn.TEXTBEFORE(_xlfn.TEXTAFTER(H781, "|",-2),"|"),0))</f>
        <v>0</v>
      </c>
      <c r="G782" s="1">
        <f t="shared" si="103"/>
        <v>0</v>
      </c>
      <c r="H782" t="str">
        <f t="shared" si="101"/>
        <v>|19743804|10426828|543473|523400|188474|0</v>
      </c>
      <c r="I782">
        <f t="shared" ref="I782:I845" si="106">VALUE(_xlfn.TEXTAFTER(J781,"|",-1))</f>
        <v>188474</v>
      </c>
      <c r="J782" s="1" t="str">
        <f t="shared" si="102"/>
        <v>|19743804|10426828|543473|523400|188474|0</v>
      </c>
      <c r="K782" t="str">
        <f t="shared" ref="K782:K845" si="107">_xlfn.TEXTBEFORE(H782,"|",-1)</f>
        <v>|19743804|10426828|543473|523400|188474</v>
      </c>
    </row>
    <row r="783" spans="1:11">
      <c r="A783" s="22" t="s">
        <v>1720</v>
      </c>
      <c r="B783" t="str">
        <f t="shared" si="104"/>
        <v/>
      </c>
      <c r="C783">
        <f t="shared" si="105"/>
        <v>0</v>
      </c>
      <c r="D783">
        <f t="shared" si="100"/>
        <v>0</v>
      </c>
      <c r="E783" s="1" t="str">
        <f>IF(B783="/..",_xlfn.TEXTBEFORE(H782, "|",-2),"")</f>
        <v/>
      </c>
      <c r="F783" s="1">
        <f>VALUE(IF(B783="/..",_xlfn.TEXTBEFORE(_xlfn.TEXTAFTER(H782, "|",-2),"|"),0))</f>
        <v>0</v>
      </c>
      <c r="G783" s="1">
        <f t="shared" si="103"/>
        <v>0</v>
      </c>
      <c r="H783" t="str">
        <f t="shared" si="101"/>
        <v>|19743804|10426828|543473|523400|188474|0</v>
      </c>
      <c r="I783">
        <f t="shared" si="106"/>
        <v>0</v>
      </c>
      <c r="J783" s="1" t="str">
        <f t="shared" si="102"/>
        <v>|19743804|10426828|543473|523400|188474|0</v>
      </c>
      <c r="K783" t="str">
        <f t="shared" si="107"/>
        <v>|19743804|10426828|543473|523400|188474</v>
      </c>
    </row>
    <row r="784" spans="1:11">
      <c r="A784" s="22" t="s">
        <v>1721</v>
      </c>
      <c r="B784" t="str">
        <f t="shared" si="104"/>
        <v/>
      </c>
      <c r="C784">
        <f t="shared" si="105"/>
        <v>0</v>
      </c>
      <c r="D784">
        <f t="shared" si="100"/>
        <v>0</v>
      </c>
      <c r="E784" s="1" t="str">
        <f>IF(B784="/..",_xlfn.TEXTBEFORE(H783, "|",-2),"")</f>
        <v/>
      </c>
      <c r="F784" s="1">
        <f>VALUE(IF(B784="/..",_xlfn.TEXTBEFORE(_xlfn.TEXTAFTER(H783, "|",-2),"|"),0))</f>
        <v>0</v>
      </c>
      <c r="G784" s="1">
        <f t="shared" si="103"/>
        <v>0</v>
      </c>
      <c r="H784" t="str">
        <f t="shared" si="101"/>
        <v>|19743804|10426828|543473|523400|188474|0</v>
      </c>
      <c r="I784">
        <f t="shared" si="106"/>
        <v>0</v>
      </c>
      <c r="J784" s="1" t="str">
        <f t="shared" si="102"/>
        <v>|19743804|10426828|543473|523400|188474|0</v>
      </c>
      <c r="K784" t="str">
        <f t="shared" si="107"/>
        <v>|19743804|10426828|543473|523400|188474</v>
      </c>
    </row>
    <row r="785" spans="1:11">
      <c r="A785" s="22" t="s">
        <v>1733</v>
      </c>
      <c r="B785" t="str">
        <f t="shared" si="104"/>
        <v/>
      </c>
      <c r="C785">
        <f t="shared" si="105"/>
        <v>0</v>
      </c>
      <c r="D785">
        <f t="shared" si="100"/>
        <v>0</v>
      </c>
      <c r="E785" s="1" t="str">
        <f>IF(B785="/..",_xlfn.TEXTBEFORE(H784, "|",-2),"")</f>
        <v/>
      </c>
      <c r="F785" s="1">
        <f>VALUE(IF(B785="/..",_xlfn.TEXTBEFORE(_xlfn.TEXTAFTER(H784, "|",-2),"|"),0))</f>
        <v>0</v>
      </c>
      <c r="G785" s="1">
        <f t="shared" si="103"/>
        <v>0</v>
      </c>
      <c r="H785" t="str">
        <f t="shared" si="101"/>
        <v>|19743804|10426828|543473|523400|188474|0</v>
      </c>
      <c r="I785">
        <f t="shared" si="106"/>
        <v>0</v>
      </c>
      <c r="J785" s="1" t="str">
        <f t="shared" si="102"/>
        <v>|19743804|10426828|543473|523400|188474|0</v>
      </c>
      <c r="K785" t="str">
        <f t="shared" si="107"/>
        <v>|19743804|10426828|543473|523400|188474</v>
      </c>
    </row>
    <row r="786" spans="1:11">
      <c r="A786" s="22" t="s">
        <v>2159</v>
      </c>
      <c r="B786" t="str">
        <f t="shared" si="104"/>
        <v/>
      </c>
      <c r="C786">
        <f t="shared" si="105"/>
        <v>7598</v>
      </c>
      <c r="D786">
        <f t="shared" si="100"/>
        <v>0</v>
      </c>
      <c r="E786" s="1" t="str">
        <f>IF(B786="/..",_xlfn.TEXTBEFORE(H785, "|",-2),"")</f>
        <v/>
      </c>
      <c r="F786" s="1">
        <f>VALUE(IF(B786="/..",_xlfn.TEXTBEFORE(_xlfn.TEXTAFTER(H785, "|",-2),"|"),0))</f>
        <v>0</v>
      </c>
      <c r="G786" s="1">
        <f t="shared" si="103"/>
        <v>0</v>
      </c>
      <c r="H786" t="str">
        <f t="shared" si="101"/>
        <v>|19743804|10426828|543473|523400|188474|7598</v>
      </c>
      <c r="I786">
        <f t="shared" si="106"/>
        <v>0</v>
      </c>
      <c r="J786" s="1" t="str">
        <f t="shared" si="102"/>
        <v>|19743804|10426828|543473|523400|188474|7598</v>
      </c>
      <c r="K786" t="str">
        <f t="shared" si="107"/>
        <v>|19743804|10426828|543473|523400|188474</v>
      </c>
    </row>
    <row r="787" spans="1:11">
      <c r="A787" s="22" t="s">
        <v>1731</v>
      </c>
      <c r="B787" t="str">
        <f t="shared" si="104"/>
        <v>/bnl</v>
      </c>
      <c r="C787">
        <f t="shared" si="105"/>
        <v>0</v>
      </c>
      <c r="D787">
        <f t="shared" si="100"/>
        <v>0</v>
      </c>
      <c r="E787" s="1" t="str">
        <f>IF(B787="/..",_xlfn.TEXTBEFORE(H786, "|",-2),"")</f>
        <v/>
      </c>
      <c r="F787" s="1">
        <f>VALUE(IF(B787="/..",_xlfn.TEXTBEFORE(_xlfn.TEXTAFTER(H786, "|",-2),"|"),0))</f>
        <v>0</v>
      </c>
      <c r="G787" s="1">
        <f t="shared" si="103"/>
        <v>0</v>
      </c>
      <c r="H787" t="str">
        <f t="shared" si="101"/>
        <v>|19743804|10426828|543473|523400|188474|7598|0</v>
      </c>
      <c r="I787">
        <f t="shared" si="106"/>
        <v>7598</v>
      </c>
      <c r="J787" s="1" t="str">
        <f t="shared" si="102"/>
        <v>|19743804|10426828|543473|523400|188474|7598|0</v>
      </c>
      <c r="K787" t="str">
        <f t="shared" si="107"/>
        <v>|19743804|10426828|543473|523400|188474|7598</v>
      </c>
    </row>
    <row r="788" spans="1:11">
      <c r="A788" s="22" t="s">
        <v>1720</v>
      </c>
      <c r="B788" t="str">
        <f t="shared" si="104"/>
        <v/>
      </c>
      <c r="C788">
        <f t="shared" si="105"/>
        <v>0</v>
      </c>
      <c r="D788">
        <f t="shared" si="100"/>
        <v>0</v>
      </c>
      <c r="E788" s="1" t="str">
        <f>IF(B788="/..",_xlfn.TEXTBEFORE(H787, "|",-2),"")</f>
        <v/>
      </c>
      <c r="F788" s="1">
        <f>VALUE(IF(B788="/..",_xlfn.TEXTBEFORE(_xlfn.TEXTAFTER(H787, "|",-2),"|"),0))</f>
        <v>0</v>
      </c>
      <c r="G788" s="1">
        <f t="shared" si="103"/>
        <v>0</v>
      </c>
      <c r="H788" t="str">
        <f t="shared" si="101"/>
        <v>|19743804|10426828|543473|523400|188474|7598|0</v>
      </c>
      <c r="I788">
        <f t="shared" si="106"/>
        <v>0</v>
      </c>
      <c r="J788" s="1" t="str">
        <f t="shared" si="102"/>
        <v>|19743804|10426828|543473|523400|188474|7598|0</v>
      </c>
      <c r="K788" t="str">
        <f t="shared" si="107"/>
        <v>|19743804|10426828|543473|523400|188474|7598</v>
      </c>
    </row>
    <row r="789" spans="1:11">
      <c r="A789" s="22" t="s">
        <v>2160</v>
      </c>
      <c r="B789" t="str">
        <f t="shared" si="104"/>
        <v/>
      </c>
      <c r="C789">
        <f t="shared" si="105"/>
        <v>245600</v>
      </c>
      <c r="D789">
        <f t="shared" si="100"/>
        <v>0</v>
      </c>
      <c r="E789" s="1" t="str">
        <f>IF(B789="/..",_xlfn.TEXTBEFORE(H788, "|",-2),"")</f>
        <v/>
      </c>
      <c r="F789" s="1">
        <f>VALUE(IF(B789="/..",_xlfn.TEXTBEFORE(_xlfn.TEXTAFTER(H788, "|",-2),"|"),0))</f>
        <v>0</v>
      </c>
      <c r="G789" s="1">
        <f t="shared" si="103"/>
        <v>0</v>
      </c>
      <c r="H789" t="str">
        <f t="shared" si="101"/>
        <v>|19743804|10426828|543473|523400|188474|7598|245600</v>
      </c>
      <c r="I789">
        <f t="shared" si="106"/>
        <v>0</v>
      </c>
      <c r="J789" s="1" t="str">
        <f t="shared" si="102"/>
        <v>|19743804|10426828|543473|523400|188474|7598|245600</v>
      </c>
      <c r="K789" t="str">
        <f t="shared" si="107"/>
        <v>|19743804|10426828|543473|523400|188474|7598</v>
      </c>
    </row>
    <row r="790" spans="1:11">
      <c r="A790" s="22" t="s">
        <v>1737</v>
      </c>
      <c r="B790" t="str">
        <f t="shared" si="104"/>
        <v>/..</v>
      </c>
      <c r="C790">
        <f t="shared" si="105"/>
        <v>0</v>
      </c>
      <c r="D790">
        <f t="shared" si="100"/>
        <v>245600</v>
      </c>
      <c r="E790" s="1" t="str">
        <f>IF(B790="/..",_xlfn.TEXTBEFORE(H789, "|",-2),"")</f>
        <v>|19743804|10426828|543473|523400|188474</v>
      </c>
      <c r="F790" s="1">
        <f>VALUE(IF(B790="/..",_xlfn.TEXTBEFORE(_xlfn.TEXTAFTER(H789, "|",-2),"|"),0))</f>
        <v>7598</v>
      </c>
      <c r="G790" s="1">
        <f t="shared" si="103"/>
        <v>245600</v>
      </c>
      <c r="H790" t="str">
        <f t="shared" si="101"/>
        <v>|19743804|10426828|543473|523400|188474|253198</v>
      </c>
      <c r="I790">
        <f t="shared" si="106"/>
        <v>245600</v>
      </c>
      <c r="J790" s="1" t="str">
        <f t="shared" si="102"/>
        <v>|19743804|10426828|543473|523400|188474|7598</v>
      </c>
      <c r="K790" t="str">
        <f t="shared" si="107"/>
        <v>|19743804|10426828|543473|523400|188474</v>
      </c>
    </row>
    <row r="791" spans="1:11">
      <c r="A791" s="22" t="s">
        <v>1762</v>
      </c>
      <c r="B791" t="str">
        <f t="shared" si="104"/>
        <v>/lmw</v>
      </c>
      <c r="C791">
        <f t="shared" si="105"/>
        <v>0</v>
      </c>
      <c r="D791">
        <f t="shared" si="100"/>
        <v>0</v>
      </c>
      <c r="E791" s="1" t="str">
        <f>IF(B791="/..",_xlfn.TEXTBEFORE(H790, "|",-2),"")</f>
        <v/>
      </c>
      <c r="F791" s="1">
        <f>VALUE(IF(B791="/..",_xlfn.TEXTBEFORE(_xlfn.TEXTAFTER(H790, "|",-2),"|"),0))</f>
        <v>0</v>
      </c>
      <c r="G791" s="1">
        <f t="shared" si="103"/>
        <v>0</v>
      </c>
      <c r="H791" t="str">
        <f t="shared" si="101"/>
        <v>|19743804|10426828|543473|523400|188474|253198|0</v>
      </c>
      <c r="I791">
        <f t="shared" si="106"/>
        <v>7598</v>
      </c>
      <c r="J791" s="1" t="str">
        <f t="shared" si="102"/>
        <v>|19743804|10426828|543473|523400|188474|7598|0</v>
      </c>
      <c r="K791" t="str">
        <f t="shared" si="107"/>
        <v>|19743804|10426828|543473|523400|188474|253198</v>
      </c>
    </row>
    <row r="792" spans="1:11">
      <c r="A792" s="22" t="s">
        <v>1720</v>
      </c>
      <c r="B792" t="str">
        <f t="shared" si="104"/>
        <v/>
      </c>
      <c r="C792">
        <f t="shared" si="105"/>
        <v>0</v>
      </c>
      <c r="D792">
        <f t="shared" si="100"/>
        <v>0</v>
      </c>
      <c r="E792" s="1" t="str">
        <f>IF(B792="/..",_xlfn.TEXTBEFORE(H791, "|",-2),"")</f>
        <v/>
      </c>
      <c r="F792" s="1">
        <f>VALUE(IF(B792="/..",_xlfn.TEXTBEFORE(_xlfn.TEXTAFTER(H791, "|",-2),"|"),0))</f>
        <v>0</v>
      </c>
      <c r="G792" s="1">
        <f t="shared" si="103"/>
        <v>0</v>
      </c>
      <c r="H792" t="str">
        <f t="shared" si="101"/>
        <v>|19743804|10426828|543473|523400|188474|253198|0</v>
      </c>
      <c r="I792">
        <f t="shared" si="106"/>
        <v>0</v>
      </c>
      <c r="J792" s="1" t="str">
        <f t="shared" si="102"/>
        <v>|19743804|10426828|543473|523400|188474|253198|0</v>
      </c>
      <c r="K792" t="str">
        <f t="shared" si="107"/>
        <v>|19743804|10426828|543473|523400|188474|253198</v>
      </c>
    </row>
    <row r="793" spans="1:11">
      <c r="A793" s="22" t="s">
        <v>2161</v>
      </c>
      <c r="B793" t="str">
        <f t="shared" si="104"/>
        <v/>
      </c>
      <c r="C793">
        <f t="shared" si="105"/>
        <v>73396</v>
      </c>
      <c r="D793">
        <f t="shared" si="100"/>
        <v>0</v>
      </c>
      <c r="E793" s="1" t="str">
        <f>IF(B793="/..",_xlfn.TEXTBEFORE(H792, "|",-2),"")</f>
        <v/>
      </c>
      <c r="F793" s="1">
        <f>VALUE(IF(B793="/..",_xlfn.TEXTBEFORE(_xlfn.TEXTAFTER(H792, "|",-2),"|"),0))</f>
        <v>0</v>
      </c>
      <c r="G793" s="1">
        <f t="shared" si="103"/>
        <v>0</v>
      </c>
      <c r="H793" t="str">
        <f t="shared" si="101"/>
        <v>|19743804|10426828|543473|523400|188474|253198|73396</v>
      </c>
      <c r="I793">
        <f t="shared" si="106"/>
        <v>0</v>
      </c>
      <c r="J793" s="1" t="str">
        <f t="shared" si="102"/>
        <v>|19743804|10426828|543473|523400|188474|253198|73396</v>
      </c>
      <c r="K793" t="str">
        <f t="shared" si="107"/>
        <v>|19743804|10426828|543473|523400|188474|253198</v>
      </c>
    </row>
    <row r="794" spans="1:11">
      <c r="A794" s="22" t="s">
        <v>1737</v>
      </c>
      <c r="B794" t="str">
        <f t="shared" si="104"/>
        <v>/..</v>
      </c>
      <c r="C794">
        <f t="shared" si="105"/>
        <v>0</v>
      </c>
      <c r="D794">
        <f t="shared" si="100"/>
        <v>73396</v>
      </c>
      <c r="E794" s="1" t="str">
        <f>IF(B794="/..",_xlfn.TEXTBEFORE(H793, "|",-2),"")</f>
        <v>|19743804|10426828|543473|523400|188474</v>
      </c>
      <c r="F794" s="1">
        <f>VALUE(IF(B794="/..",_xlfn.TEXTBEFORE(_xlfn.TEXTAFTER(H793, "|",-2),"|"),0))</f>
        <v>253198</v>
      </c>
      <c r="G794" s="1">
        <f t="shared" si="103"/>
        <v>73396</v>
      </c>
      <c r="H794" t="str">
        <f t="shared" si="101"/>
        <v>|19743804|10426828|543473|523400|188474|326594</v>
      </c>
      <c r="I794">
        <f t="shared" si="106"/>
        <v>73396</v>
      </c>
      <c r="J794" s="1" t="str">
        <f t="shared" si="102"/>
        <v>|19743804|10426828|543473|523400|188474|253198</v>
      </c>
      <c r="K794" t="str">
        <f t="shared" si="107"/>
        <v>|19743804|10426828|543473|523400|188474</v>
      </c>
    </row>
    <row r="795" spans="1:11">
      <c r="A795" s="22" t="s">
        <v>1737</v>
      </c>
      <c r="B795" t="str">
        <f t="shared" si="104"/>
        <v>/..</v>
      </c>
      <c r="C795">
        <f t="shared" si="105"/>
        <v>0</v>
      </c>
      <c r="D795">
        <f t="shared" si="100"/>
        <v>326594</v>
      </c>
      <c r="E795" s="1" t="str">
        <f>IF(B795="/..",_xlfn.TEXTBEFORE(H794, "|",-2),"")</f>
        <v>|19743804|10426828|543473|523400</v>
      </c>
      <c r="F795" s="1">
        <f>VALUE(IF(B795="/..",_xlfn.TEXTBEFORE(_xlfn.TEXTAFTER(H794, "|",-2),"|"),0))</f>
        <v>188474</v>
      </c>
      <c r="G795" s="1">
        <f t="shared" si="103"/>
        <v>326594</v>
      </c>
      <c r="H795" t="str">
        <f t="shared" si="101"/>
        <v>|19743804|10426828|543473|523400|515068</v>
      </c>
      <c r="I795">
        <f t="shared" si="106"/>
        <v>253198</v>
      </c>
      <c r="J795" s="1" t="str">
        <f t="shared" si="102"/>
        <v>|19743804|10426828|543473|523400|188474</v>
      </c>
      <c r="K795" t="str">
        <f t="shared" si="107"/>
        <v>|19743804|10426828|543473|523400</v>
      </c>
    </row>
    <row r="796" spans="1:11">
      <c r="A796" s="22" t="s">
        <v>1737</v>
      </c>
      <c r="B796" t="str">
        <f t="shared" si="104"/>
        <v>/..</v>
      </c>
      <c r="C796">
        <f t="shared" si="105"/>
        <v>0</v>
      </c>
      <c r="D796">
        <f t="shared" si="100"/>
        <v>515068</v>
      </c>
      <c r="E796" s="1" t="str">
        <f>IF(B796="/..",_xlfn.TEXTBEFORE(H795, "|",-2),"")</f>
        <v>|19743804|10426828|543473</v>
      </c>
      <c r="F796" s="1">
        <f>VALUE(IF(B796="/..",_xlfn.TEXTBEFORE(_xlfn.TEXTAFTER(H795, "|",-2),"|"),0))</f>
        <v>523400</v>
      </c>
      <c r="G796" s="1">
        <f t="shared" si="103"/>
        <v>515068</v>
      </c>
      <c r="H796" t="str">
        <f t="shared" si="101"/>
        <v>|19743804|10426828|543473|1038468</v>
      </c>
      <c r="I796">
        <f t="shared" si="106"/>
        <v>188474</v>
      </c>
      <c r="J796" s="1" t="str">
        <f t="shared" si="102"/>
        <v>|19743804|10426828|543473|523400</v>
      </c>
      <c r="K796" t="str">
        <f t="shared" si="107"/>
        <v>|19743804|10426828|543473</v>
      </c>
    </row>
    <row r="797" spans="1:11">
      <c r="A797" s="22" t="s">
        <v>2162</v>
      </c>
      <c r="B797" t="str">
        <f t="shared" si="104"/>
        <v>/pmrdhrth</v>
      </c>
      <c r="C797">
        <f t="shared" si="105"/>
        <v>0</v>
      </c>
      <c r="D797">
        <f t="shared" si="100"/>
        <v>0</v>
      </c>
      <c r="E797" s="1" t="str">
        <f>IF(B797="/..",_xlfn.TEXTBEFORE(H796, "|",-2),"")</f>
        <v/>
      </c>
      <c r="F797" s="1">
        <f>VALUE(IF(B797="/..",_xlfn.TEXTBEFORE(_xlfn.TEXTAFTER(H796, "|",-2),"|"),0))</f>
        <v>0</v>
      </c>
      <c r="G797" s="1">
        <f t="shared" si="103"/>
        <v>0</v>
      </c>
      <c r="H797" t="str">
        <f t="shared" si="101"/>
        <v>|19743804|10426828|543473|1038468|0</v>
      </c>
      <c r="I797">
        <f t="shared" si="106"/>
        <v>523400</v>
      </c>
      <c r="J797" s="1" t="str">
        <f t="shared" si="102"/>
        <v>|19743804|10426828|543473|523400|0</v>
      </c>
      <c r="K797" t="str">
        <f t="shared" si="107"/>
        <v>|19743804|10426828|543473|1038468</v>
      </c>
    </row>
    <row r="798" spans="1:11">
      <c r="A798" s="22" t="s">
        <v>1720</v>
      </c>
      <c r="B798" t="str">
        <f t="shared" si="104"/>
        <v/>
      </c>
      <c r="C798">
        <f t="shared" si="105"/>
        <v>0</v>
      </c>
      <c r="D798">
        <f t="shared" si="100"/>
        <v>0</v>
      </c>
      <c r="E798" s="1" t="str">
        <f>IF(B798="/..",_xlfn.TEXTBEFORE(H797, "|",-2),"")</f>
        <v/>
      </c>
      <c r="F798" s="1">
        <f>VALUE(IF(B798="/..",_xlfn.TEXTBEFORE(_xlfn.TEXTAFTER(H797, "|",-2),"|"),0))</f>
        <v>0</v>
      </c>
      <c r="G798" s="1">
        <f t="shared" si="103"/>
        <v>0</v>
      </c>
      <c r="H798" t="str">
        <f t="shared" si="101"/>
        <v>|19743804|10426828|543473|1038468|0</v>
      </c>
      <c r="I798">
        <f t="shared" si="106"/>
        <v>0</v>
      </c>
      <c r="J798" s="1" t="str">
        <f t="shared" si="102"/>
        <v>|19743804|10426828|543473|1038468|0</v>
      </c>
      <c r="K798" t="str">
        <f t="shared" si="107"/>
        <v>|19743804|10426828|543473|1038468</v>
      </c>
    </row>
    <row r="799" spans="1:11">
      <c r="A799" s="22" t="s">
        <v>2163</v>
      </c>
      <c r="B799" t="str">
        <f t="shared" si="104"/>
        <v/>
      </c>
      <c r="C799">
        <f t="shared" si="105"/>
        <v>173155</v>
      </c>
      <c r="D799">
        <f t="shared" si="100"/>
        <v>0</v>
      </c>
      <c r="E799" s="1" t="str">
        <f>IF(B799="/..",_xlfn.TEXTBEFORE(H798, "|",-2),"")</f>
        <v/>
      </c>
      <c r="F799" s="1">
        <f>VALUE(IF(B799="/..",_xlfn.TEXTBEFORE(_xlfn.TEXTAFTER(H798, "|",-2),"|"),0))</f>
        <v>0</v>
      </c>
      <c r="G799" s="1">
        <f t="shared" si="103"/>
        <v>0</v>
      </c>
      <c r="H799" t="str">
        <f t="shared" si="101"/>
        <v>|19743804|10426828|543473|1038468|173155</v>
      </c>
      <c r="I799">
        <f t="shared" si="106"/>
        <v>0</v>
      </c>
      <c r="J799" s="1" t="str">
        <f t="shared" si="102"/>
        <v>|19743804|10426828|543473|1038468|173155</v>
      </c>
      <c r="K799" t="str">
        <f t="shared" si="107"/>
        <v>|19743804|10426828|543473|1038468</v>
      </c>
    </row>
    <row r="800" spans="1:11">
      <c r="A800" s="22" t="s">
        <v>2164</v>
      </c>
      <c r="B800" t="str">
        <f t="shared" si="104"/>
        <v/>
      </c>
      <c r="C800">
        <f t="shared" si="105"/>
        <v>178530</v>
      </c>
      <c r="D800">
        <f t="shared" si="100"/>
        <v>0</v>
      </c>
      <c r="E800" s="1" t="str">
        <f>IF(B800="/..",_xlfn.TEXTBEFORE(H799, "|",-2),"")</f>
        <v/>
      </c>
      <c r="F800" s="1">
        <f>VALUE(IF(B800="/..",_xlfn.TEXTBEFORE(_xlfn.TEXTAFTER(H799, "|",-2),"|"),0))</f>
        <v>0</v>
      </c>
      <c r="G800" s="1">
        <f t="shared" si="103"/>
        <v>0</v>
      </c>
      <c r="H800" t="str">
        <f t="shared" si="101"/>
        <v>|19743804|10426828|543473|1038468|351685</v>
      </c>
      <c r="I800">
        <f t="shared" si="106"/>
        <v>173155</v>
      </c>
      <c r="J800" s="1" t="str">
        <f t="shared" si="102"/>
        <v>|19743804|10426828|543473|1038468|351685</v>
      </c>
      <c r="K800" t="str">
        <f t="shared" si="107"/>
        <v>|19743804|10426828|543473|1038468</v>
      </c>
    </row>
    <row r="801" spans="1:11">
      <c r="A801" s="22" t="s">
        <v>1737</v>
      </c>
      <c r="B801" t="str">
        <f t="shared" si="104"/>
        <v>/..</v>
      </c>
      <c r="C801">
        <f t="shared" si="105"/>
        <v>0</v>
      </c>
      <c r="D801">
        <f t="shared" si="100"/>
        <v>351685</v>
      </c>
      <c r="E801" s="1" t="str">
        <f>IF(B801="/..",_xlfn.TEXTBEFORE(H800, "|",-2),"")</f>
        <v>|19743804|10426828|543473</v>
      </c>
      <c r="F801" s="1">
        <f>VALUE(IF(B801="/..",_xlfn.TEXTBEFORE(_xlfn.TEXTAFTER(H800, "|",-2),"|"),0))</f>
        <v>1038468</v>
      </c>
      <c r="G801" s="1">
        <f t="shared" si="103"/>
        <v>351685</v>
      </c>
      <c r="H801" t="str">
        <f t="shared" si="101"/>
        <v>|19743804|10426828|543473|1390153</v>
      </c>
      <c r="I801">
        <f t="shared" si="106"/>
        <v>351685</v>
      </c>
      <c r="J801" s="1" t="str">
        <f t="shared" si="102"/>
        <v>|19743804|10426828|543473|1038468</v>
      </c>
      <c r="K801" t="str">
        <f t="shared" si="107"/>
        <v>|19743804|10426828|543473</v>
      </c>
    </row>
    <row r="802" spans="1:11">
      <c r="A802" s="22" t="s">
        <v>2165</v>
      </c>
      <c r="B802" t="str">
        <f t="shared" si="104"/>
        <v>/zbmcrvbh</v>
      </c>
      <c r="C802">
        <f t="shared" si="105"/>
        <v>0</v>
      </c>
      <c r="D802">
        <f t="shared" si="100"/>
        <v>0</v>
      </c>
      <c r="E802" s="1" t="str">
        <f>IF(B802="/..",_xlfn.TEXTBEFORE(H801, "|",-2),"")</f>
        <v/>
      </c>
      <c r="F802" s="1">
        <f>VALUE(IF(B802="/..",_xlfn.TEXTBEFORE(_xlfn.TEXTAFTER(H801, "|",-2),"|"),0))</f>
        <v>0</v>
      </c>
      <c r="G802" s="1">
        <f t="shared" si="103"/>
        <v>0</v>
      </c>
      <c r="H802" t="str">
        <f t="shared" si="101"/>
        <v>|19743804|10426828|543473|1390153|0</v>
      </c>
      <c r="I802">
        <f t="shared" si="106"/>
        <v>1038468</v>
      </c>
      <c r="J802" s="1" t="str">
        <f t="shared" si="102"/>
        <v>|19743804|10426828|543473|1038468|0</v>
      </c>
      <c r="K802" t="str">
        <f t="shared" si="107"/>
        <v>|19743804|10426828|543473|1390153</v>
      </c>
    </row>
    <row r="803" spans="1:11">
      <c r="A803" s="22" t="s">
        <v>1720</v>
      </c>
      <c r="B803" t="str">
        <f t="shared" si="104"/>
        <v/>
      </c>
      <c r="C803">
        <f t="shared" si="105"/>
        <v>0</v>
      </c>
      <c r="D803">
        <f t="shared" si="100"/>
        <v>0</v>
      </c>
      <c r="E803" s="1" t="str">
        <f>IF(B803="/..",_xlfn.TEXTBEFORE(H802, "|",-2),"")</f>
        <v/>
      </c>
      <c r="F803" s="1">
        <f>VALUE(IF(B803="/..",_xlfn.TEXTBEFORE(_xlfn.TEXTAFTER(H802, "|",-2),"|"),0))</f>
        <v>0</v>
      </c>
      <c r="G803" s="1">
        <f t="shared" si="103"/>
        <v>0</v>
      </c>
      <c r="H803" t="str">
        <f t="shared" si="101"/>
        <v>|19743804|10426828|543473|1390153|0</v>
      </c>
      <c r="I803">
        <f t="shared" si="106"/>
        <v>0</v>
      </c>
      <c r="J803" s="1" t="str">
        <f t="shared" si="102"/>
        <v>|19743804|10426828|543473|1390153|0</v>
      </c>
      <c r="K803" t="str">
        <f t="shared" si="107"/>
        <v>|19743804|10426828|543473|1390153</v>
      </c>
    </row>
    <row r="804" spans="1:11">
      <c r="A804" s="22" t="s">
        <v>2166</v>
      </c>
      <c r="B804" t="str">
        <f t="shared" si="104"/>
        <v/>
      </c>
      <c r="C804">
        <f t="shared" si="105"/>
        <v>124201</v>
      </c>
      <c r="D804">
        <f t="shared" si="100"/>
        <v>0</v>
      </c>
      <c r="E804" s="1" t="str">
        <f>IF(B804="/..",_xlfn.TEXTBEFORE(H803, "|",-2),"")</f>
        <v/>
      </c>
      <c r="F804" s="1">
        <f>VALUE(IF(B804="/..",_xlfn.TEXTBEFORE(_xlfn.TEXTAFTER(H803, "|",-2),"|"),0))</f>
        <v>0</v>
      </c>
      <c r="G804" s="1">
        <f t="shared" si="103"/>
        <v>0</v>
      </c>
      <c r="H804" t="str">
        <f t="shared" si="101"/>
        <v>|19743804|10426828|543473|1390153|124201</v>
      </c>
      <c r="I804">
        <f t="shared" si="106"/>
        <v>0</v>
      </c>
      <c r="J804" s="1" t="str">
        <f t="shared" si="102"/>
        <v>|19743804|10426828|543473|1390153|124201</v>
      </c>
      <c r="K804" t="str">
        <f t="shared" si="107"/>
        <v>|19743804|10426828|543473|1390153</v>
      </c>
    </row>
    <row r="805" spans="1:11">
      <c r="A805" s="22" t="s">
        <v>2167</v>
      </c>
      <c r="B805" t="str">
        <f t="shared" si="104"/>
        <v/>
      </c>
      <c r="C805">
        <f t="shared" si="105"/>
        <v>135578</v>
      </c>
      <c r="D805">
        <f t="shared" si="100"/>
        <v>0</v>
      </c>
      <c r="E805" s="1" t="str">
        <f>IF(B805="/..",_xlfn.TEXTBEFORE(H804, "|",-2),"")</f>
        <v/>
      </c>
      <c r="F805" s="1">
        <f>VALUE(IF(B805="/..",_xlfn.TEXTBEFORE(_xlfn.TEXTAFTER(H804, "|",-2),"|"),0))</f>
        <v>0</v>
      </c>
      <c r="G805" s="1">
        <f t="shared" si="103"/>
        <v>0</v>
      </c>
      <c r="H805" t="str">
        <f t="shared" si="101"/>
        <v>|19743804|10426828|543473|1390153|259779</v>
      </c>
      <c r="I805">
        <f t="shared" si="106"/>
        <v>124201</v>
      </c>
      <c r="J805" s="1" t="str">
        <f t="shared" si="102"/>
        <v>|19743804|10426828|543473|1390153|259779</v>
      </c>
      <c r="K805" t="str">
        <f t="shared" si="107"/>
        <v>|19743804|10426828|543473|1390153</v>
      </c>
    </row>
    <row r="806" spans="1:11">
      <c r="A806" s="22" t="s">
        <v>2168</v>
      </c>
      <c r="B806" t="str">
        <f t="shared" si="104"/>
        <v/>
      </c>
      <c r="C806">
        <f t="shared" si="105"/>
        <v>54356</v>
      </c>
      <c r="D806">
        <f t="shared" si="100"/>
        <v>0</v>
      </c>
      <c r="E806" s="1" t="str">
        <f>IF(B806="/..",_xlfn.TEXTBEFORE(H805, "|",-2),"")</f>
        <v/>
      </c>
      <c r="F806" s="1">
        <f>VALUE(IF(B806="/..",_xlfn.TEXTBEFORE(_xlfn.TEXTAFTER(H805, "|",-2),"|"),0))</f>
        <v>0</v>
      </c>
      <c r="G806" s="1">
        <f t="shared" si="103"/>
        <v>0</v>
      </c>
      <c r="H806" t="str">
        <f t="shared" si="101"/>
        <v>|19743804|10426828|543473|1390153|314135</v>
      </c>
      <c r="I806">
        <f t="shared" si="106"/>
        <v>259779</v>
      </c>
      <c r="J806" s="1" t="str">
        <f t="shared" si="102"/>
        <v>|19743804|10426828|543473|1390153|314135</v>
      </c>
      <c r="K806" t="str">
        <f t="shared" si="107"/>
        <v>|19743804|10426828|543473|1390153</v>
      </c>
    </row>
    <row r="807" spans="1:11">
      <c r="A807" s="22" t="s">
        <v>1733</v>
      </c>
      <c r="B807" t="str">
        <f t="shared" si="104"/>
        <v/>
      </c>
      <c r="C807">
        <f t="shared" si="105"/>
        <v>0</v>
      </c>
      <c r="D807">
        <f t="shared" si="100"/>
        <v>0</v>
      </c>
      <c r="E807" s="1" t="str">
        <f>IF(B807="/..",_xlfn.TEXTBEFORE(H806, "|",-2),"")</f>
        <v/>
      </c>
      <c r="F807" s="1">
        <f>VALUE(IF(B807="/..",_xlfn.TEXTBEFORE(_xlfn.TEXTAFTER(H806, "|",-2),"|"),0))</f>
        <v>0</v>
      </c>
      <c r="G807" s="1">
        <f t="shared" si="103"/>
        <v>0</v>
      </c>
      <c r="H807" t="str">
        <f t="shared" si="101"/>
        <v>|19743804|10426828|543473|1390153|314135</v>
      </c>
      <c r="I807">
        <f t="shared" si="106"/>
        <v>314135</v>
      </c>
      <c r="J807" s="1" t="str">
        <f t="shared" si="102"/>
        <v>|19743804|10426828|543473|1390153|314135</v>
      </c>
      <c r="K807" t="str">
        <f t="shared" si="107"/>
        <v>|19743804|10426828|543473|1390153</v>
      </c>
    </row>
    <row r="808" spans="1:11">
      <c r="A808" s="22" t="s">
        <v>2169</v>
      </c>
      <c r="B808" t="str">
        <f t="shared" si="104"/>
        <v/>
      </c>
      <c r="C808">
        <f t="shared" si="105"/>
        <v>58350</v>
      </c>
      <c r="D808">
        <f t="shared" si="100"/>
        <v>0</v>
      </c>
      <c r="E808" s="1" t="str">
        <f>IF(B808="/..",_xlfn.TEXTBEFORE(H807, "|",-2),"")</f>
        <v/>
      </c>
      <c r="F808" s="1">
        <f>VALUE(IF(B808="/..",_xlfn.TEXTBEFORE(_xlfn.TEXTAFTER(H807, "|",-2),"|"),0))</f>
        <v>0</v>
      </c>
      <c r="G808" s="1">
        <f t="shared" si="103"/>
        <v>0</v>
      </c>
      <c r="H808" t="str">
        <f t="shared" si="101"/>
        <v>|19743804|10426828|543473|1390153|372485</v>
      </c>
      <c r="I808">
        <f t="shared" si="106"/>
        <v>314135</v>
      </c>
      <c r="J808" s="1" t="str">
        <f t="shared" si="102"/>
        <v>|19743804|10426828|543473|1390153|372485</v>
      </c>
      <c r="K808" t="str">
        <f t="shared" si="107"/>
        <v>|19743804|10426828|543473|1390153</v>
      </c>
    </row>
    <row r="809" spans="1:11">
      <c r="A809" s="22" t="s">
        <v>2170</v>
      </c>
      <c r="B809" t="str">
        <f t="shared" si="104"/>
        <v/>
      </c>
      <c r="C809">
        <f t="shared" si="105"/>
        <v>0</v>
      </c>
      <c r="D809">
        <f t="shared" si="100"/>
        <v>0</v>
      </c>
      <c r="E809" s="1" t="str">
        <f>IF(B809="/..",_xlfn.TEXTBEFORE(H808, "|",-2),"")</f>
        <v/>
      </c>
      <c r="F809" s="1">
        <f>VALUE(IF(B809="/..",_xlfn.TEXTBEFORE(_xlfn.TEXTAFTER(H808, "|",-2),"|"),0))</f>
        <v>0</v>
      </c>
      <c r="G809" s="1">
        <f t="shared" si="103"/>
        <v>0</v>
      </c>
      <c r="H809" t="str">
        <f t="shared" si="101"/>
        <v>|19743804|10426828|543473|1390153|372485</v>
      </c>
      <c r="I809">
        <f t="shared" si="106"/>
        <v>372485</v>
      </c>
      <c r="J809" s="1" t="str">
        <f t="shared" si="102"/>
        <v>|19743804|10426828|543473|1390153|372485</v>
      </c>
      <c r="K809" t="str">
        <f t="shared" si="107"/>
        <v>|19743804|10426828|543473|1390153</v>
      </c>
    </row>
    <row r="810" spans="1:11">
      <c r="A810" s="22" t="s">
        <v>2171</v>
      </c>
      <c r="B810" t="str">
        <f t="shared" si="104"/>
        <v/>
      </c>
      <c r="C810">
        <f t="shared" si="105"/>
        <v>0</v>
      </c>
      <c r="D810">
        <f t="shared" si="100"/>
        <v>0</v>
      </c>
      <c r="E810" s="1" t="str">
        <f>IF(B810="/..",_xlfn.TEXTBEFORE(H809, "|",-2),"")</f>
        <v/>
      </c>
      <c r="F810" s="1">
        <f>VALUE(IF(B810="/..",_xlfn.TEXTBEFORE(_xlfn.TEXTAFTER(H809, "|",-2),"|"),0))</f>
        <v>0</v>
      </c>
      <c r="G810" s="1">
        <f t="shared" si="103"/>
        <v>0</v>
      </c>
      <c r="H810" t="str">
        <f t="shared" si="101"/>
        <v>|19743804|10426828|543473|1390153|372485</v>
      </c>
      <c r="I810">
        <f t="shared" si="106"/>
        <v>372485</v>
      </c>
      <c r="J810" s="1" t="str">
        <f t="shared" si="102"/>
        <v>|19743804|10426828|543473|1390153|372485</v>
      </c>
      <c r="K810" t="str">
        <f t="shared" si="107"/>
        <v>|19743804|10426828|543473|1390153</v>
      </c>
    </row>
    <row r="811" spans="1:11">
      <c r="A811" s="22" t="s">
        <v>2172</v>
      </c>
      <c r="B811" t="str">
        <f t="shared" si="104"/>
        <v/>
      </c>
      <c r="C811">
        <f t="shared" si="105"/>
        <v>15267</v>
      </c>
      <c r="D811">
        <f t="shared" si="100"/>
        <v>0</v>
      </c>
      <c r="E811" s="1" t="str">
        <f>IF(B811="/..",_xlfn.TEXTBEFORE(H810, "|",-2),"")</f>
        <v/>
      </c>
      <c r="F811" s="1">
        <f>VALUE(IF(B811="/..",_xlfn.TEXTBEFORE(_xlfn.TEXTAFTER(H810, "|",-2),"|"),0))</f>
        <v>0</v>
      </c>
      <c r="G811" s="1">
        <f t="shared" si="103"/>
        <v>0</v>
      </c>
      <c r="H811" t="str">
        <f t="shared" si="101"/>
        <v>|19743804|10426828|543473|1390153|387752</v>
      </c>
      <c r="I811">
        <f t="shared" si="106"/>
        <v>372485</v>
      </c>
      <c r="J811" s="1" t="str">
        <f t="shared" si="102"/>
        <v>|19743804|10426828|543473|1390153|387752</v>
      </c>
      <c r="K811" t="str">
        <f t="shared" si="107"/>
        <v>|19743804|10426828|543473|1390153</v>
      </c>
    </row>
    <row r="812" spans="1:11">
      <c r="A812" s="22" t="s">
        <v>1762</v>
      </c>
      <c r="B812" t="str">
        <f t="shared" si="104"/>
        <v>/lmw</v>
      </c>
      <c r="C812">
        <f t="shared" si="105"/>
        <v>0</v>
      </c>
      <c r="D812">
        <f t="shared" si="100"/>
        <v>0</v>
      </c>
      <c r="E812" s="1" t="str">
        <f>IF(B812="/..",_xlfn.TEXTBEFORE(H811, "|",-2),"")</f>
        <v/>
      </c>
      <c r="F812" s="1">
        <f>VALUE(IF(B812="/..",_xlfn.TEXTBEFORE(_xlfn.TEXTAFTER(H811, "|",-2),"|"),0))</f>
        <v>0</v>
      </c>
      <c r="G812" s="1">
        <f t="shared" si="103"/>
        <v>0</v>
      </c>
      <c r="H812" t="str">
        <f t="shared" si="101"/>
        <v>|19743804|10426828|543473|1390153|387752|0</v>
      </c>
      <c r="I812">
        <f t="shared" si="106"/>
        <v>387752</v>
      </c>
      <c r="J812" s="1" t="str">
        <f t="shared" si="102"/>
        <v>|19743804|10426828|543473|1390153|387752|0</v>
      </c>
      <c r="K812" t="str">
        <f t="shared" si="107"/>
        <v>|19743804|10426828|543473|1390153|387752</v>
      </c>
    </row>
    <row r="813" spans="1:11">
      <c r="A813" s="22" t="s">
        <v>1720</v>
      </c>
      <c r="B813" t="str">
        <f t="shared" si="104"/>
        <v/>
      </c>
      <c r="C813">
        <f t="shared" si="105"/>
        <v>0</v>
      </c>
      <c r="D813">
        <f t="shared" si="100"/>
        <v>0</v>
      </c>
      <c r="E813" s="1" t="str">
        <f>IF(B813="/..",_xlfn.TEXTBEFORE(H812, "|",-2),"")</f>
        <v/>
      </c>
      <c r="F813" s="1">
        <f>VALUE(IF(B813="/..",_xlfn.TEXTBEFORE(_xlfn.TEXTAFTER(H812, "|",-2),"|"),0))</f>
        <v>0</v>
      </c>
      <c r="G813" s="1">
        <f t="shared" si="103"/>
        <v>0</v>
      </c>
      <c r="H813" t="str">
        <f t="shared" si="101"/>
        <v>|19743804|10426828|543473|1390153|387752|0</v>
      </c>
      <c r="I813">
        <f t="shared" si="106"/>
        <v>0</v>
      </c>
      <c r="J813" s="1" t="str">
        <f t="shared" si="102"/>
        <v>|19743804|10426828|543473|1390153|387752|0</v>
      </c>
      <c r="K813" t="str">
        <f t="shared" si="107"/>
        <v>|19743804|10426828|543473|1390153|387752</v>
      </c>
    </row>
    <row r="814" spans="1:11">
      <c r="A814" s="22" t="s">
        <v>2173</v>
      </c>
      <c r="B814" t="str">
        <f t="shared" si="104"/>
        <v/>
      </c>
      <c r="C814">
        <f t="shared" si="105"/>
        <v>0</v>
      </c>
      <c r="D814">
        <f t="shared" si="100"/>
        <v>0</v>
      </c>
      <c r="E814" s="1" t="str">
        <f>IF(B814="/..",_xlfn.TEXTBEFORE(H813, "|",-2),"")</f>
        <v/>
      </c>
      <c r="F814" s="1">
        <f>VALUE(IF(B814="/..",_xlfn.TEXTBEFORE(_xlfn.TEXTAFTER(H813, "|",-2),"|"),0))</f>
        <v>0</v>
      </c>
      <c r="G814" s="1">
        <f t="shared" si="103"/>
        <v>0</v>
      </c>
      <c r="H814" t="str">
        <f t="shared" si="101"/>
        <v>|19743804|10426828|543473|1390153|387752|0</v>
      </c>
      <c r="I814">
        <f t="shared" si="106"/>
        <v>0</v>
      </c>
      <c r="J814" s="1" t="str">
        <f t="shared" si="102"/>
        <v>|19743804|10426828|543473|1390153|387752|0</v>
      </c>
      <c r="K814" t="str">
        <f t="shared" si="107"/>
        <v>|19743804|10426828|543473|1390153|387752</v>
      </c>
    </row>
    <row r="815" spans="1:11">
      <c r="A815" s="22" t="s">
        <v>2174</v>
      </c>
      <c r="B815" t="str">
        <f t="shared" si="104"/>
        <v/>
      </c>
      <c r="C815">
        <f t="shared" si="105"/>
        <v>28362</v>
      </c>
      <c r="D815">
        <f t="shared" si="100"/>
        <v>0</v>
      </c>
      <c r="E815" s="1" t="str">
        <f>IF(B815="/..",_xlfn.TEXTBEFORE(H814, "|",-2),"")</f>
        <v/>
      </c>
      <c r="F815" s="1">
        <f>VALUE(IF(B815="/..",_xlfn.TEXTBEFORE(_xlfn.TEXTAFTER(H814, "|",-2),"|"),0))</f>
        <v>0</v>
      </c>
      <c r="G815" s="1">
        <f t="shared" si="103"/>
        <v>0</v>
      </c>
      <c r="H815" t="str">
        <f t="shared" si="101"/>
        <v>|19743804|10426828|543473|1390153|387752|28362</v>
      </c>
      <c r="I815">
        <f t="shared" si="106"/>
        <v>0</v>
      </c>
      <c r="J815" s="1" t="str">
        <f t="shared" si="102"/>
        <v>|19743804|10426828|543473|1390153|387752|28362</v>
      </c>
      <c r="K815" t="str">
        <f t="shared" si="107"/>
        <v>|19743804|10426828|543473|1390153|387752</v>
      </c>
    </row>
    <row r="816" spans="1:11">
      <c r="A816" s="22" t="s">
        <v>2175</v>
      </c>
      <c r="B816" t="str">
        <f t="shared" si="104"/>
        <v/>
      </c>
      <c r="C816">
        <f t="shared" si="105"/>
        <v>229637</v>
      </c>
      <c r="D816">
        <f t="shared" si="100"/>
        <v>0</v>
      </c>
      <c r="E816" s="1" t="str">
        <f>IF(B816="/..",_xlfn.TEXTBEFORE(H815, "|",-2),"")</f>
        <v/>
      </c>
      <c r="F816" s="1">
        <f>VALUE(IF(B816="/..",_xlfn.TEXTBEFORE(_xlfn.TEXTAFTER(H815, "|",-2),"|"),0))</f>
        <v>0</v>
      </c>
      <c r="G816" s="1">
        <f t="shared" si="103"/>
        <v>0</v>
      </c>
      <c r="H816" t="str">
        <f t="shared" si="101"/>
        <v>|19743804|10426828|543473|1390153|387752|257999</v>
      </c>
      <c r="I816">
        <f t="shared" si="106"/>
        <v>28362</v>
      </c>
      <c r="J816" s="1" t="str">
        <f t="shared" si="102"/>
        <v>|19743804|10426828|543473|1390153|387752|257999</v>
      </c>
      <c r="K816" t="str">
        <f t="shared" si="107"/>
        <v>|19743804|10426828|543473|1390153|387752</v>
      </c>
    </row>
    <row r="817" spans="1:11">
      <c r="A817" s="22" t="s">
        <v>2176</v>
      </c>
      <c r="B817" t="str">
        <f t="shared" si="104"/>
        <v/>
      </c>
      <c r="C817">
        <f t="shared" si="105"/>
        <v>146121</v>
      </c>
      <c r="D817">
        <f t="shared" si="100"/>
        <v>0</v>
      </c>
      <c r="E817" s="1" t="str">
        <f>IF(B817="/..",_xlfn.TEXTBEFORE(H816, "|",-2),"")</f>
        <v/>
      </c>
      <c r="F817" s="1">
        <f>VALUE(IF(B817="/..",_xlfn.TEXTBEFORE(_xlfn.TEXTAFTER(H816, "|",-2),"|"),0))</f>
        <v>0</v>
      </c>
      <c r="G817" s="1">
        <f t="shared" si="103"/>
        <v>0</v>
      </c>
      <c r="H817" t="str">
        <f t="shared" si="101"/>
        <v>|19743804|10426828|543473|1390153|387752|404120</v>
      </c>
      <c r="I817">
        <f t="shared" si="106"/>
        <v>257999</v>
      </c>
      <c r="J817" s="1" t="str">
        <f t="shared" si="102"/>
        <v>|19743804|10426828|543473|1390153|387752|404120</v>
      </c>
      <c r="K817" t="str">
        <f t="shared" si="107"/>
        <v>|19743804|10426828|543473|1390153|387752</v>
      </c>
    </row>
    <row r="818" spans="1:11">
      <c r="A818" s="22" t="s">
        <v>2177</v>
      </c>
      <c r="B818" t="str">
        <f t="shared" si="104"/>
        <v/>
      </c>
      <c r="C818">
        <f t="shared" si="105"/>
        <v>131039</v>
      </c>
      <c r="D818">
        <f t="shared" si="100"/>
        <v>0</v>
      </c>
      <c r="E818" s="1" t="str">
        <f>IF(B818="/..",_xlfn.TEXTBEFORE(H817, "|",-2),"")</f>
        <v/>
      </c>
      <c r="F818" s="1">
        <f>VALUE(IF(B818="/..",_xlfn.TEXTBEFORE(_xlfn.TEXTAFTER(H817, "|",-2),"|"),0))</f>
        <v>0</v>
      </c>
      <c r="G818" s="1">
        <f t="shared" si="103"/>
        <v>0</v>
      </c>
      <c r="H818" t="str">
        <f t="shared" si="101"/>
        <v>|19743804|10426828|543473|1390153|387752|535159</v>
      </c>
      <c r="I818">
        <f t="shared" si="106"/>
        <v>404120</v>
      </c>
      <c r="J818" s="1" t="str">
        <f t="shared" si="102"/>
        <v>|19743804|10426828|543473|1390153|387752|535159</v>
      </c>
      <c r="K818" t="str">
        <f t="shared" si="107"/>
        <v>|19743804|10426828|543473|1390153|387752</v>
      </c>
    </row>
    <row r="819" spans="1:11">
      <c r="A819" s="22" t="s">
        <v>2178</v>
      </c>
      <c r="B819" t="str">
        <f t="shared" si="104"/>
        <v/>
      </c>
      <c r="C819">
        <f t="shared" si="105"/>
        <v>152805</v>
      </c>
      <c r="D819">
        <f t="shared" si="100"/>
        <v>0</v>
      </c>
      <c r="E819" s="1" t="str">
        <f>IF(B819="/..",_xlfn.TEXTBEFORE(H818, "|",-2),"")</f>
        <v/>
      </c>
      <c r="F819" s="1">
        <f>VALUE(IF(B819="/..",_xlfn.TEXTBEFORE(_xlfn.TEXTAFTER(H818, "|",-2),"|"),0))</f>
        <v>0</v>
      </c>
      <c r="G819" s="1">
        <f t="shared" si="103"/>
        <v>0</v>
      </c>
      <c r="H819" t="str">
        <f t="shared" si="101"/>
        <v>|19743804|10426828|543473|1390153|387752|687964</v>
      </c>
      <c r="I819">
        <f t="shared" si="106"/>
        <v>535159</v>
      </c>
      <c r="J819" s="1" t="str">
        <f t="shared" si="102"/>
        <v>|19743804|10426828|543473|1390153|387752|687964</v>
      </c>
      <c r="K819" t="str">
        <f t="shared" si="107"/>
        <v>|19743804|10426828|543473|1390153|387752</v>
      </c>
    </row>
    <row r="820" spans="1:11">
      <c r="A820" s="22" t="s">
        <v>2179</v>
      </c>
      <c r="B820" t="str">
        <f t="shared" si="104"/>
        <v/>
      </c>
      <c r="C820">
        <f t="shared" si="105"/>
        <v>0</v>
      </c>
      <c r="D820">
        <f t="shared" si="100"/>
        <v>0</v>
      </c>
      <c r="E820" s="1" t="str">
        <f>IF(B820="/..",_xlfn.TEXTBEFORE(H819, "|",-2),"")</f>
        <v/>
      </c>
      <c r="F820" s="1">
        <f>VALUE(IF(B820="/..",_xlfn.TEXTBEFORE(_xlfn.TEXTAFTER(H819, "|",-2),"|"),0))</f>
        <v>0</v>
      </c>
      <c r="G820" s="1">
        <f t="shared" si="103"/>
        <v>0</v>
      </c>
      <c r="H820" t="str">
        <f t="shared" si="101"/>
        <v>|19743804|10426828|543473|1390153|387752|687964</v>
      </c>
      <c r="I820">
        <f t="shared" si="106"/>
        <v>687964</v>
      </c>
      <c r="J820" s="1" t="str">
        <f t="shared" si="102"/>
        <v>|19743804|10426828|543473|1390153|387752|687964</v>
      </c>
      <c r="K820" t="str">
        <f t="shared" si="107"/>
        <v>|19743804|10426828|543473|1390153|387752</v>
      </c>
    </row>
    <row r="821" spans="1:11">
      <c r="A821" s="22" t="s">
        <v>2180</v>
      </c>
      <c r="B821" t="str">
        <f t="shared" si="104"/>
        <v>/bbbll</v>
      </c>
      <c r="C821">
        <f t="shared" si="105"/>
        <v>0</v>
      </c>
      <c r="D821">
        <f t="shared" si="100"/>
        <v>0</v>
      </c>
      <c r="E821" s="1" t="str">
        <f>IF(B821="/..",_xlfn.TEXTBEFORE(H820, "|",-2),"")</f>
        <v/>
      </c>
      <c r="F821" s="1">
        <f>VALUE(IF(B821="/..",_xlfn.TEXTBEFORE(_xlfn.TEXTAFTER(H820, "|",-2),"|"),0))</f>
        <v>0</v>
      </c>
      <c r="G821" s="1">
        <f t="shared" si="103"/>
        <v>0</v>
      </c>
      <c r="H821" t="str">
        <f t="shared" si="101"/>
        <v>|19743804|10426828|543473|1390153|387752|687964|0</v>
      </c>
      <c r="I821">
        <f t="shared" si="106"/>
        <v>687964</v>
      </c>
      <c r="J821" s="1" t="str">
        <f t="shared" si="102"/>
        <v>|19743804|10426828|543473|1390153|387752|687964|0</v>
      </c>
      <c r="K821" t="str">
        <f t="shared" si="107"/>
        <v>|19743804|10426828|543473|1390153|387752|687964</v>
      </c>
    </row>
    <row r="822" spans="1:11">
      <c r="A822" s="22" t="s">
        <v>1720</v>
      </c>
      <c r="B822" t="str">
        <f t="shared" si="104"/>
        <v/>
      </c>
      <c r="C822">
        <f t="shared" si="105"/>
        <v>0</v>
      </c>
      <c r="D822">
        <f t="shared" si="100"/>
        <v>0</v>
      </c>
      <c r="E822" s="1" t="str">
        <f>IF(B822="/..",_xlfn.TEXTBEFORE(H821, "|",-2),"")</f>
        <v/>
      </c>
      <c r="F822" s="1">
        <f>VALUE(IF(B822="/..",_xlfn.TEXTBEFORE(_xlfn.TEXTAFTER(H821, "|",-2),"|"),0))</f>
        <v>0</v>
      </c>
      <c r="G822" s="1">
        <f t="shared" si="103"/>
        <v>0</v>
      </c>
      <c r="H822" t="str">
        <f t="shared" si="101"/>
        <v>|19743804|10426828|543473|1390153|387752|687964|0</v>
      </c>
      <c r="I822">
        <f t="shared" si="106"/>
        <v>0</v>
      </c>
      <c r="J822" s="1" t="str">
        <f t="shared" si="102"/>
        <v>|19743804|10426828|543473|1390153|387752|687964|0</v>
      </c>
      <c r="K822" t="str">
        <f t="shared" si="107"/>
        <v>|19743804|10426828|543473|1390153|387752|687964</v>
      </c>
    </row>
    <row r="823" spans="1:11">
      <c r="A823" s="22" t="s">
        <v>2181</v>
      </c>
      <c r="B823" t="str">
        <f t="shared" si="104"/>
        <v/>
      </c>
      <c r="C823">
        <f t="shared" si="105"/>
        <v>169940</v>
      </c>
      <c r="D823">
        <f t="shared" si="100"/>
        <v>0</v>
      </c>
      <c r="E823" s="1" t="str">
        <f>IF(B823="/..",_xlfn.TEXTBEFORE(H822, "|",-2),"")</f>
        <v/>
      </c>
      <c r="F823" s="1">
        <f>VALUE(IF(B823="/..",_xlfn.TEXTBEFORE(_xlfn.TEXTAFTER(H822, "|",-2),"|"),0))</f>
        <v>0</v>
      </c>
      <c r="G823" s="1">
        <f t="shared" si="103"/>
        <v>0</v>
      </c>
      <c r="H823" t="str">
        <f t="shared" si="101"/>
        <v>|19743804|10426828|543473|1390153|387752|687964|169940</v>
      </c>
      <c r="I823">
        <f t="shared" si="106"/>
        <v>0</v>
      </c>
      <c r="J823" s="1" t="str">
        <f t="shared" si="102"/>
        <v>|19743804|10426828|543473|1390153|387752|687964|169940</v>
      </c>
      <c r="K823" t="str">
        <f t="shared" si="107"/>
        <v>|19743804|10426828|543473|1390153|387752|687964</v>
      </c>
    </row>
    <row r="824" spans="1:11">
      <c r="A824" s="22" t="s">
        <v>2182</v>
      </c>
      <c r="B824" t="str">
        <f t="shared" si="104"/>
        <v/>
      </c>
      <c r="C824">
        <f t="shared" si="105"/>
        <v>216888</v>
      </c>
      <c r="D824">
        <f t="shared" si="100"/>
        <v>0</v>
      </c>
      <c r="E824" s="1" t="str">
        <f>IF(B824="/..",_xlfn.TEXTBEFORE(H823, "|",-2),"")</f>
        <v/>
      </c>
      <c r="F824" s="1">
        <f>VALUE(IF(B824="/..",_xlfn.TEXTBEFORE(_xlfn.TEXTAFTER(H823, "|",-2),"|"),0))</f>
        <v>0</v>
      </c>
      <c r="G824" s="1">
        <f t="shared" si="103"/>
        <v>0</v>
      </c>
      <c r="H824" t="str">
        <f t="shared" si="101"/>
        <v>|19743804|10426828|543473|1390153|387752|687964|386828</v>
      </c>
      <c r="I824">
        <f t="shared" si="106"/>
        <v>169940</v>
      </c>
      <c r="J824" s="1" t="str">
        <f t="shared" si="102"/>
        <v>|19743804|10426828|543473|1390153|387752|687964|386828</v>
      </c>
      <c r="K824" t="str">
        <f t="shared" si="107"/>
        <v>|19743804|10426828|543473|1390153|387752|687964</v>
      </c>
    </row>
    <row r="825" spans="1:11">
      <c r="A825" s="22" t="s">
        <v>2183</v>
      </c>
      <c r="B825" t="str">
        <f t="shared" si="104"/>
        <v/>
      </c>
      <c r="C825">
        <f t="shared" si="105"/>
        <v>248369</v>
      </c>
      <c r="D825">
        <f t="shared" si="100"/>
        <v>0</v>
      </c>
      <c r="E825" s="1" t="str">
        <f>IF(B825="/..",_xlfn.TEXTBEFORE(H824, "|",-2),"")</f>
        <v/>
      </c>
      <c r="F825" s="1">
        <f>VALUE(IF(B825="/..",_xlfn.TEXTBEFORE(_xlfn.TEXTAFTER(H824, "|",-2),"|"),0))</f>
        <v>0</v>
      </c>
      <c r="G825" s="1">
        <f t="shared" si="103"/>
        <v>0</v>
      </c>
      <c r="H825" t="str">
        <f t="shared" si="101"/>
        <v>|19743804|10426828|543473|1390153|387752|687964|635197</v>
      </c>
      <c r="I825">
        <f t="shared" si="106"/>
        <v>386828</v>
      </c>
      <c r="J825" s="1" t="str">
        <f t="shared" si="102"/>
        <v>|19743804|10426828|543473|1390153|387752|687964|635197</v>
      </c>
      <c r="K825" t="str">
        <f t="shared" si="107"/>
        <v>|19743804|10426828|543473|1390153|387752|687964</v>
      </c>
    </row>
    <row r="826" spans="1:11">
      <c r="A826" s="22" t="s">
        <v>1737</v>
      </c>
      <c r="B826" t="str">
        <f t="shared" si="104"/>
        <v>/..</v>
      </c>
      <c r="C826">
        <f t="shared" si="105"/>
        <v>0</v>
      </c>
      <c r="D826">
        <f t="shared" si="100"/>
        <v>635197</v>
      </c>
      <c r="E826" s="1" t="str">
        <f>IF(B826="/..",_xlfn.TEXTBEFORE(H825, "|",-2),"")</f>
        <v>|19743804|10426828|543473|1390153|387752</v>
      </c>
      <c r="F826" s="1">
        <f>VALUE(IF(B826="/..",_xlfn.TEXTBEFORE(_xlfn.TEXTAFTER(H825, "|",-2),"|"),0))</f>
        <v>687964</v>
      </c>
      <c r="G826" s="1">
        <f t="shared" si="103"/>
        <v>635197</v>
      </c>
      <c r="H826" t="str">
        <f t="shared" si="101"/>
        <v>|19743804|10426828|543473|1390153|387752|1323161</v>
      </c>
      <c r="I826">
        <f t="shared" si="106"/>
        <v>635197</v>
      </c>
      <c r="J826" s="1" t="str">
        <f t="shared" si="102"/>
        <v>|19743804|10426828|543473|1390153|387752|687964</v>
      </c>
      <c r="K826" t="str">
        <f t="shared" si="107"/>
        <v>|19743804|10426828|543473|1390153|387752</v>
      </c>
    </row>
    <row r="827" spans="1:11">
      <c r="A827" s="22" t="s">
        <v>2184</v>
      </c>
      <c r="B827" t="str">
        <f t="shared" si="104"/>
        <v>/mlz</v>
      </c>
      <c r="C827">
        <f t="shared" si="105"/>
        <v>0</v>
      </c>
      <c r="D827">
        <f t="shared" si="100"/>
        <v>0</v>
      </c>
      <c r="E827" s="1" t="str">
        <f>IF(B827="/..",_xlfn.TEXTBEFORE(H826, "|",-2),"")</f>
        <v/>
      </c>
      <c r="F827" s="1">
        <f>VALUE(IF(B827="/..",_xlfn.TEXTBEFORE(_xlfn.TEXTAFTER(H826, "|",-2),"|"),0))</f>
        <v>0</v>
      </c>
      <c r="G827" s="1">
        <f t="shared" si="103"/>
        <v>0</v>
      </c>
      <c r="H827" t="str">
        <f t="shared" si="101"/>
        <v>|19743804|10426828|543473|1390153|387752|1323161|0</v>
      </c>
      <c r="I827">
        <f t="shared" si="106"/>
        <v>687964</v>
      </c>
      <c r="J827" s="1" t="str">
        <f t="shared" si="102"/>
        <v>|19743804|10426828|543473|1390153|387752|687964|0</v>
      </c>
      <c r="K827" t="str">
        <f t="shared" si="107"/>
        <v>|19743804|10426828|543473|1390153|387752|1323161</v>
      </c>
    </row>
    <row r="828" spans="1:11">
      <c r="A828" s="22" t="s">
        <v>1720</v>
      </c>
      <c r="B828" t="str">
        <f t="shared" si="104"/>
        <v/>
      </c>
      <c r="C828">
        <f t="shared" si="105"/>
        <v>0</v>
      </c>
      <c r="D828">
        <f t="shared" si="100"/>
        <v>0</v>
      </c>
      <c r="E828" s="1" t="str">
        <f>IF(B828="/..",_xlfn.TEXTBEFORE(H827, "|",-2),"")</f>
        <v/>
      </c>
      <c r="F828" s="1">
        <f>VALUE(IF(B828="/..",_xlfn.TEXTBEFORE(_xlfn.TEXTAFTER(H827, "|",-2),"|"),0))</f>
        <v>0</v>
      </c>
      <c r="G828" s="1">
        <f t="shared" si="103"/>
        <v>0</v>
      </c>
      <c r="H828" t="str">
        <f t="shared" si="101"/>
        <v>|19743804|10426828|543473|1390153|387752|1323161|0</v>
      </c>
      <c r="I828">
        <f t="shared" si="106"/>
        <v>0</v>
      </c>
      <c r="J828" s="1" t="str">
        <f t="shared" si="102"/>
        <v>|19743804|10426828|543473|1390153|387752|1323161|0</v>
      </c>
      <c r="K828" t="str">
        <f t="shared" si="107"/>
        <v>|19743804|10426828|543473|1390153|387752|1323161</v>
      </c>
    </row>
    <row r="829" spans="1:11">
      <c r="A829" s="22" t="s">
        <v>2185</v>
      </c>
      <c r="B829" t="str">
        <f t="shared" si="104"/>
        <v/>
      </c>
      <c r="C829">
        <f t="shared" si="105"/>
        <v>115167</v>
      </c>
      <c r="D829">
        <f t="shared" si="100"/>
        <v>0</v>
      </c>
      <c r="E829" s="1" t="str">
        <f>IF(B829="/..",_xlfn.TEXTBEFORE(H828, "|",-2),"")</f>
        <v/>
      </c>
      <c r="F829" s="1">
        <f>VALUE(IF(B829="/..",_xlfn.TEXTBEFORE(_xlfn.TEXTAFTER(H828, "|",-2),"|"),0))</f>
        <v>0</v>
      </c>
      <c r="G829" s="1">
        <f t="shared" si="103"/>
        <v>0</v>
      </c>
      <c r="H829" t="str">
        <f t="shared" si="101"/>
        <v>|19743804|10426828|543473|1390153|387752|1323161|115167</v>
      </c>
      <c r="I829">
        <f t="shared" si="106"/>
        <v>0</v>
      </c>
      <c r="J829" s="1" t="str">
        <f t="shared" si="102"/>
        <v>|19743804|10426828|543473|1390153|387752|1323161|115167</v>
      </c>
      <c r="K829" t="str">
        <f t="shared" si="107"/>
        <v>|19743804|10426828|543473|1390153|387752|1323161</v>
      </c>
    </row>
    <row r="830" spans="1:11">
      <c r="A830" s="22" t="s">
        <v>1737</v>
      </c>
      <c r="B830" t="str">
        <f t="shared" si="104"/>
        <v>/..</v>
      </c>
      <c r="C830">
        <f t="shared" si="105"/>
        <v>0</v>
      </c>
      <c r="D830">
        <f t="shared" si="100"/>
        <v>115167</v>
      </c>
      <c r="E830" s="1" t="str">
        <f>IF(B830="/..",_xlfn.TEXTBEFORE(H829, "|",-2),"")</f>
        <v>|19743804|10426828|543473|1390153|387752</v>
      </c>
      <c r="F830" s="1">
        <f>VALUE(IF(B830="/..",_xlfn.TEXTBEFORE(_xlfn.TEXTAFTER(H829, "|",-2),"|"),0))</f>
        <v>1323161</v>
      </c>
      <c r="G830" s="1">
        <f t="shared" si="103"/>
        <v>115167</v>
      </c>
      <c r="H830" t="str">
        <f t="shared" si="101"/>
        <v>|19743804|10426828|543473|1390153|387752|1438328</v>
      </c>
      <c r="I830">
        <f t="shared" si="106"/>
        <v>115167</v>
      </c>
      <c r="J830" s="1" t="str">
        <f t="shared" si="102"/>
        <v>|19743804|10426828|543473|1390153|387752|1323161</v>
      </c>
      <c r="K830" t="str">
        <f t="shared" si="107"/>
        <v>|19743804|10426828|543473|1390153|387752</v>
      </c>
    </row>
    <row r="831" spans="1:11">
      <c r="A831" s="22" t="s">
        <v>1737</v>
      </c>
      <c r="B831" t="str">
        <f t="shared" si="104"/>
        <v>/..</v>
      </c>
      <c r="C831">
        <f t="shared" si="105"/>
        <v>0</v>
      </c>
      <c r="D831">
        <f t="shared" si="100"/>
        <v>1438328</v>
      </c>
      <c r="E831" s="1" t="str">
        <f>IF(B831="/..",_xlfn.TEXTBEFORE(H830, "|",-2),"")</f>
        <v>|19743804|10426828|543473|1390153</v>
      </c>
      <c r="F831" s="1">
        <f>VALUE(IF(B831="/..",_xlfn.TEXTBEFORE(_xlfn.TEXTAFTER(H830, "|",-2),"|"),0))</f>
        <v>387752</v>
      </c>
      <c r="G831" s="1">
        <f t="shared" si="103"/>
        <v>1438328</v>
      </c>
      <c r="H831" t="str">
        <f t="shared" si="101"/>
        <v>|19743804|10426828|543473|1390153|1826080</v>
      </c>
      <c r="I831">
        <f t="shared" si="106"/>
        <v>1323161</v>
      </c>
      <c r="J831" s="1" t="str">
        <f t="shared" si="102"/>
        <v>|19743804|10426828|543473|1390153|387752</v>
      </c>
      <c r="K831" t="str">
        <f t="shared" si="107"/>
        <v>|19743804|10426828|543473|1390153</v>
      </c>
    </row>
    <row r="832" spans="1:11">
      <c r="A832" s="22" t="s">
        <v>2186</v>
      </c>
      <c r="B832" t="str">
        <f t="shared" si="104"/>
        <v>/qfrvdm</v>
      </c>
      <c r="C832">
        <f t="shared" si="105"/>
        <v>0</v>
      </c>
      <c r="D832">
        <f t="shared" si="100"/>
        <v>0</v>
      </c>
      <c r="E832" s="1" t="str">
        <f>IF(B832="/..",_xlfn.TEXTBEFORE(H831, "|",-2),"")</f>
        <v/>
      </c>
      <c r="F832" s="1">
        <f>VALUE(IF(B832="/..",_xlfn.TEXTBEFORE(_xlfn.TEXTAFTER(H831, "|",-2),"|"),0))</f>
        <v>0</v>
      </c>
      <c r="G832" s="1">
        <f t="shared" si="103"/>
        <v>0</v>
      </c>
      <c r="H832" t="str">
        <f t="shared" si="101"/>
        <v>|19743804|10426828|543473|1390153|1826080|0</v>
      </c>
      <c r="I832">
        <f t="shared" si="106"/>
        <v>387752</v>
      </c>
      <c r="J832" s="1" t="str">
        <f t="shared" si="102"/>
        <v>|19743804|10426828|543473|1390153|387752|0</v>
      </c>
      <c r="K832" t="str">
        <f t="shared" si="107"/>
        <v>|19743804|10426828|543473|1390153|1826080</v>
      </c>
    </row>
    <row r="833" spans="1:11">
      <c r="A833" s="22" t="s">
        <v>1720</v>
      </c>
      <c r="B833" t="str">
        <f t="shared" si="104"/>
        <v/>
      </c>
      <c r="C833">
        <f t="shared" si="105"/>
        <v>0</v>
      </c>
      <c r="D833">
        <f t="shared" si="100"/>
        <v>0</v>
      </c>
      <c r="E833" s="1" t="str">
        <f>IF(B833="/..",_xlfn.TEXTBEFORE(H832, "|",-2),"")</f>
        <v/>
      </c>
      <c r="F833" s="1">
        <f>VALUE(IF(B833="/..",_xlfn.TEXTBEFORE(_xlfn.TEXTAFTER(H832, "|",-2),"|"),0))</f>
        <v>0</v>
      </c>
      <c r="G833" s="1">
        <f t="shared" si="103"/>
        <v>0</v>
      </c>
      <c r="H833" t="str">
        <f t="shared" si="101"/>
        <v>|19743804|10426828|543473|1390153|1826080|0</v>
      </c>
      <c r="I833">
        <f t="shared" si="106"/>
        <v>0</v>
      </c>
      <c r="J833" s="1" t="str">
        <f t="shared" si="102"/>
        <v>|19743804|10426828|543473|1390153|1826080|0</v>
      </c>
      <c r="K833" t="str">
        <f t="shared" si="107"/>
        <v>|19743804|10426828|543473|1390153|1826080</v>
      </c>
    </row>
    <row r="834" spans="1:11">
      <c r="A834" s="22" t="s">
        <v>2187</v>
      </c>
      <c r="B834" t="str">
        <f t="shared" si="104"/>
        <v/>
      </c>
      <c r="C834">
        <f t="shared" si="105"/>
        <v>284564</v>
      </c>
      <c r="D834">
        <f t="shared" si="100"/>
        <v>0</v>
      </c>
      <c r="E834" s="1" t="str">
        <f>IF(B834="/..",_xlfn.TEXTBEFORE(H833, "|",-2),"")</f>
        <v/>
      </c>
      <c r="F834" s="1">
        <f>VALUE(IF(B834="/..",_xlfn.TEXTBEFORE(_xlfn.TEXTAFTER(H833, "|",-2),"|"),0))</f>
        <v>0</v>
      </c>
      <c r="G834" s="1">
        <f t="shared" si="103"/>
        <v>0</v>
      </c>
      <c r="H834" t="str">
        <f t="shared" si="101"/>
        <v>|19743804|10426828|543473|1390153|1826080|284564</v>
      </c>
      <c r="I834">
        <f t="shared" si="106"/>
        <v>0</v>
      </c>
      <c r="J834" s="1" t="str">
        <f t="shared" si="102"/>
        <v>|19743804|10426828|543473|1390153|1826080|284564</v>
      </c>
      <c r="K834" t="str">
        <f t="shared" si="107"/>
        <v>|19743804|10426828|543473|1390153|1826080</v>
      </c>
    </row>
    <row r="835" spans="1:11">
      <c r="A835" s="22" t="s">
        <v>1737</v>
      </c>
      <c r="B835" t="str">
        <f t="shared" si="104"/>
        <v>/..</v>
      </c>
      <c r="C835">
        <f t="shared" si="105"/>
        <v>0</v>
      </c>
      <c r="D835">
        <f t="shared" si="100"/>
        <v>284564</v>
      </c>
      <c r="E835" s="1" t="str">
        <f>IF(B835="/..",_xlfn.TEXTBEFORE(H834, "|",-2),"")</f>
        <v>|19743804|10426828|543473|1390153</v>
      </c>
      <c r="F835" s="1">
        <f>VALUE(IF(B835="/..",_xlfn.TEXTBEFORE(_xlfn.TEXTAFTER(H834, "|",-2),"|"),0))</f>
        <v>1826080</v>
      </c>
      <c r="G835" s="1">
        <f t="shared" si="103"/>
        <v>284564</v>
      </c>
      <c r="H835" t="str">
        <f t="shared" si="101"/>
        <v>|19743804|10426828|543473|1390153|2110644</v>
      </c>
      <c r="I835">
        <f t="shared" si="106"/>
        <v>284564</v>
      </c>
      <c r="J835" s="1" t="str">
        <f t="shared" si="102"/>
        <v>|19743804|10426828|543473|1390153|1826080</v>
      </c>
      <c r="K835" t="str">
        <f t="shared" si="107"/>
        <v>|19743804|10426828|543473|1390153</v>
      </c>
    </row>
    <row r="836" spans="1:11">
      <c r="A836" s="22" t="s">
        <v>2188</v>
      </c>
      <c r="B836" t="str">
        <f t="shared" si="104"/>
        <v>/rcg</v>
      </c>
      <c r="C836">
        <f t="shared" si="105"/>
        <v>0</v>
      </c>
      <c r="D836">
        <f t="shared" si="100"/>
        <v>0</v>
      </c>
      <c r="E836" s="1" t="str">
        <f>IF(B836="/..",_xlfn.TEXTBEFORE(H835, "|",-2),"")</f>
        <v/>
      </c>
      <c r="F836" s="1">
        <f>VALUE(IF(B836="/..",_xlfn.TEXTBEFORE(_xlfn.TEXTAFTER(H835, "|",-2),"|"),0))</f>
        <v>0</v>
      </c>
      <c r="G836" s="1">
        <f t="shared" si="103"/>
        <v>0</v>
      </c>
      <c r="H836" t="str">
        <f t="shared" si="101"/>
        <v>|19743804|10426828|543473|1390153|2110644|0</v>
      </c>
      <c r="I836">
        <f t="shared" si="106"/>
        <v>1826080</v>
      </c>
      <c r="J836" s="1" t="str">
        <f t="shared" si="102"/>
        <v>|19743804|10426828|543473|1390153|1826080|0</v>
      </c>
      <c r="K836" t="str">
        <f t="shared" si="107"/>
        <v>|19743804|10426828|543473|1390153|2110644</v>
      </c>
    </row>
    <row r="837" spans="1:11">
      <c r="A837" s="22" t="s">
        <v>1720</v>
      </c>
      <c r="B837" t="str">
        <f t="shared" si="104"/>
        <v/>
      </c>
      <c r="C837">
        <f t="shared" si="105"/>
        <v>0</v>
      </c>
      <c r="D837">
        <f t="shared" si="100"/>
        <v>0</v>
      </c>
      <c r="E837" s="1" t="str">
        <f>IF(B837="/..",_xlfn.TEXTBEFORE(H836, "|",-2),"")</f>
        <v/>
      </c>
      <c r="F837" s="1">
        <f>VALUE(IF(B837="/..",_xlfn.TEXTBEFORE(_xlfn.TEXTAFTER(H836, "|",-2),"|"),0))</f>
        <v>0</v>
      </c>
      <c r="G837" s="1">
        <f t="shared" si="103"/>
        <v>0</v>
      </c>
      <c r="H837" t="str">
        <f t="shared" si="101"/>
        <v>|19743804|10426828|543473|1390153|2110644|0</v>
      </c>
      <c r="I837">
        <f t="shared" si="106"/>
        <v>0</v>
      </c>
      <c r="J837" s="1" t="str">
        <f t="shared" si="102"/>
        <v>|19743804|10426828|543473|1390153|2110644|0</v>
      </c>
      <c r="K837" t="str">
        <f t="shared" si="107"/>
        <v>|19743804|10426828|543473|1390153|2110644</v>
      </c>
    </row>
    <row r="838" spans="1:11">
      <c r="A838" s="22" t="s">
        <v>2189</v>
      </c>
      <c r="B838" t="str">
        <f t="shared" si="104"/>
        <v/>
      </c>
      <c r="C838">
        <f t="shared" si="105"/>
        <v>0</v>
      </c>
      <c r="D838">
        <f t="shared" si="100"/>
        <v>0</v>
      </c>
      <c r="E838" s="1" t="str">
        <f>IF(B838="/..",_xlfn.TEXTBEFORE(H837, "|",-2),"")</f>
        <v/>
      </c>
      <c r="F838" s="1">
        <f>VALUE(IF(B838="/..",_xlfn.TEXTBEFORE(_xlfn.TEXTAFTER(H837, "|",-2),"|"),0))</f>
        <v>0</v>
      </c>
      <c r="G838" s="1">
        <f t="shared" si="103"/>
        <v>0</v>
      </c>
      <c r="H838" t="str">
        <f t="shared" si="101"/>
        <v>|19743804|10426828|543473|1390153|2110644|0</v>
      </c>
      <c r="I838">
        <f t="shared" si="106"/>
        <v>0</v>
      </c>
      <c r="J838" s="1" t="str">
        <f t="shared" si="102"/>
        <v>|19743804|10426828|543473|1390153|2110644|0</v>
      </c>
      <c r="K838" t="str">
        <f t="shared" si="107"/>
        <v>|19743804|10426828|543473|1390153|2110644</v>
      </c>
    </row>
    <row r="839" spans="1:11">
      <c r="A839" s="22" t="s">
        <v>2190</v>
      </c>
      <c r="B839" t="str">
        <f t="shared" si="104"/>
        <v>/sqzjz</v>
      </c>
      <c r="C839">
        <f t="shared" si="105"/>
        <v>0</v>
      </c>
      <c r="D839">
        <f t="shared" si="100"/>
        <v>0</v>
      </c>
      <c r="E839" s="1" t="str">
        <f>IF(B839="/..",_xlfn.TEXTBEFORE(H838, "|",-2),"")</f>
        <v/>
      </c>
      <c r="F839" s="1">
        <f>VALUE(IF(B839="/..",_xlfn.TEXTBEFORE(_xlfn.TEXTAFTER(H838, "|",-2),"|"),0))</f>
        <v>0</v>
      </c>
      <c r="G839" s="1">
        <f t="shared" si="103"/>
        <v>0</v>
      </c>
      <c r="H839" t="str">
        <f t="shared" si="101"/>
        <v>|19743804|10426828|543473|1390153|2110644|0|0</v>
      </c>
      <c r="I839">
        <f t="shared" si="106"/>
        <v>0</v>
      </c>
      <c r="J839" s="1" t="str">
        <f t="shared" si="102"/>
        <v>|19743804|10426828|543473|1390153|2110644|0|0</v>
      </c>
      <c r="K839" t="str">
        <f t="shared" si="107"/>
        <v>|19743804|10426828|543473|1390153|2110644|0</v>
      </c>
    </row>
    <row r="840" spans="1:11">
      <c r="A840" s="22" t="s">
        <v>1720</v>
      </c>
      <c r="B840" t="str">
        <f t="shared" si="104"/>
        <v/>
      </c>
      <c r="C840">
        <f t="shared" si="105"/>
        <v>0</v>
      </c>
      <c r="D840">
        <f t="shared" si="100"/>
        <v>0</v>
      </c>
      <c r="E840" s="1" t="str">
        <f>IF(B840="/..",_xlfn.TEXTBEFORE(H839, "|",-2),"")</f>
        <v/>
      </c>
      <c r="F840" s="1">
        <f>VALUE(IF(B840="/..",_xlfn.TEXTBEFORE(_xlfn.TEXTAFTER(H839, "|",-2),"|"),0))</f>
        <v>0</v>
      </c>
      <c r="G840" s="1">
        <f t="shared" si="103"/>
        <v>0</v>
      </c>
      <c r="H840" t="str">
        <f t="shared" si="101"/>
        <v>|19743804|10426828|543473|1390153|2110644|0|0</v>
      </c>
      <c r="I840">
        <f t="shared" si="106"/>
        <v>0</v>
      </c>
      <c r="J840" s="1" t="str">
        <f t="shared" si="102"/>
        <v>|19743804|10426828|543473|1390153|2110644|0|0</v>
      </c>
      <c r="K840" t="str">
        <f t="shared" si="107"/>
        <v>|19743804|10426828|543473|1390153|2110644|0</v>
      </c>
    </row>
    <row r="841" spans="1:11">
      <c r="A841" s="22" t="s">
        <v>2191</v>
      </c>
      <c r="B841" t="str">
        <f t="shared" si="104"/>
        <v/>
      </c>
      <c r="C841">
        <f t="shared" si="105"/>
        <v>116435</v>
      </c>
      <c r="D841">
        <f t="shared" si="100"/>
        <v>0</v>
      </c>
      <c r="E841" s="1" t="str">
        <f>IF(B841="/..",_xlfn.TEXTBEFORE(H840, "|",-2),"")</f>
        <v/>
      </c>
      <c r="F841" s="1">
        <f>VALUE(IF(B841="/..",_xlfn.TEXTBEFORE(_xlfn.TEXTAFTER(H840, "|",-2),"|"),0))</f>
        <v>0</v>
      </c>
      <c r="G841" s="1">
        <f t="shared" si="103"/>
        <v>0</v>
      </c>
      <c r="H841" t="str">
        <f t="shared" si="101"/>
        <v>|19743804|10426828|543473|1390153|2110644|0|116435</v>
      </c>
      <c r="I841">
        <f t="shared" si="106"/>
        <v>0</v>
      </c>
      <c r="J841" s="1" t="str">
        <f t="shared" si="102"/>
        <v>|19743804|10426828|543473|1390153|2110644|0|116435</v>
      </c>
      <c r="K841" t="str">
        <f t="shared" si="107"/>
        <v>|19743804|10426828|543473|1390153|2110644|0</v>
      </c>
    </row>
    <row r="842" spans="1:11">
      <c r="A842" s="22" t="s">
        <v>1737</v>
      </c>
      <c r="B842" t="str">
        <f t="shared" si="104"/>
        <v>/..</v>
      </c>
      <c r="C842">
        <f t="shared" si="105"/>
        <v>0</v>
      </c>
      <c r="D842">
        <f t="shared" si="100"/>
        <v>116435</v>
      </c>
      <c r="E842" s="1" t="str">
        <f>IF(B842="/..",_xlfn.TEXTBEFORE(H841, "|",-2),"")</f>
        <v>|19743804|10426828|543473|1390153|2110644</v>
      </c>
      <c r="F842" s="1">
        <f>VALUE(IF(B842="/..",_xlfn.TEXTBEFORE(_xlfn.TEXTAFTER(H841, "|",-2),"|"),0))</f>
        <v>0</v>
      </c>
      <c r="G842" s="1">
        <f t="shared" si="103"/>
        <v>116435</v>
      </c>
      <c r="H842" t="str">
        <f t="shared" si="101"/>
        <v>|19743804|10426828|543473|1390153|2110644|116435</v>
      </c>
      <c r="I842">
        <f t="shared" si="106"/>
        <v>116435</v>
      </c>
      <c r="J842" s="1" t="str">
        <f t="shared" si="102"/>
        <v>|19743804|10426828|543473|1390153|2110644|0</v>
      </c>
      <c r="K842" t="str">
        <f t="shared" si="107"/>
        <v>|19743804|10426828|543473|1390153|2110644</v>
      </c>
    </row>
    <row r="843" spans="1:11">
      <c r="A843" s="22" t="s">
        <v>1737</v>
      </c>
      <c r="B843" t="str">
        <f t="shared" si="104"/>
        <v>/..</v>
      </c>
      <c r="C843">
        <f t="shared" si="105"/>
        <v>0</v>
      </c>
      <c r="D843">
        <f t="shared" si="100"/>
        <v>116435</v>
      </c>
      <c r="E843" s="1" t="str">
        <f>IF(B843="/..",_xlfn.TEXTBEFORE(H842, "|",-2),"")</f>
        <v>|19743804|10426828|543473|1390153</v>
      </c>
      <c r="F843" s="1">
        <f>VALUE(IF(B843="/..",_xlfn.TEXTBEFORE(_xlfn.TEXTAFTER(H842, "|",-2),"|"),0))</f>
        <v>2110644</v>
      </c>
      <c r="G843" s="1">
        <f t="shared" si="103"/>
        <v>116435</v>
      </c>
      <c r="H843" t="str">
        <f t="shared" si="101"/>
        <v>|19743804|10426828|543473|1390153|2227079</v>
      </c>
      <c r="I843">
        <f t="shared" si="106"/>
        <v>0</v>
      </c>
      <c r="J843" s="1" t="str">
        <f t="shared" si="102"/>
        <v>|19743804|10426828|543473|1390153|2110644</v>
      </c>
      <c r="K843" t="str">
        <f t="shared" si="107"/>
        <v>|19743804|10426828|543473|1390153</v>
      </c>
    </row>
    <row r="844" spans="1:11">
      <c r="A844" s="22" t="s">
        <v>1737</v>
      </c>
      <c r="B844" t="str">
        <f t="shared" si="104"/>
        <v>/..</v>
      </c>
      <c r="C844">
        <f t="shared" si="105"/>
        <v>0</v>
      </c>
      <c r="D844">
        <f t="shared" ref="D844:D907" si="108">VALUE(IF(B844="/..",_xlfn.TEXTAFTER(H843, "|",-1),0))</f>
        <v>2227079</v>
      </c>
      <c r="E844" s="1" t="str">
        <f>IF(B844="/..",_xlfn.TEXTBEFORE(H843, "|",-2),"")</f>
        <v>|19743804|10426828|543473</v>
      </c>
      <c r="F844" s="1">
        <f>VALUE(IF(B844="/..",_xlfn.TEXTBEFORE(_xlfn.TEXTAFTER(H843, "|",-2),"|"),0))</f>
        <v>1390153</v>
      </c>
      <c r="G844" s="1">
        <f t="shared" si="103"/>
        <v>2227079</v>
      </c>
      <c r="H844" t="str">
        <f t="shared" ref="H844:H907" si="109">IF(B844="",K843&amp;"|"&amp;(C844+I844),IF(B844="/..",E844&amp;"|"&amp;F844+D844,H843&amp;"|0"))</f>
        <v>|19743804|10426828|543473|3617232</v>
      </c>
      <c r="I844">
        <f t="shared" si="106"/>
        <v>2110644</v>
      </c>
      <c r="J844" s="1" t="str">
        <f t="shared" ref="J844:J907" si="110">IF(B844="",K843&amp;"|"&amp;(C844+I844),IF(B844="/..",K843,J843&amp;"|0"))</f>
        <v>|19743804|10426828|543473|1390153</v>
      </c>
      <c r="K844" t="str">
        <f t="shared" si="107"/>
        <v>|19743804|10426828|543473</v>
      </c>
    </row>
    <row r="845" spans="1:11">
      <c r="A845" s="22" t="s">
        <v>1737</v>
      </c>
      <c r="B845" t="str">
        <f t="shared" si="104"/>
        <v>/..</v>
      </c>
      <c r="C845">
        <f t="shared" si="105"/>
        <v>0</v>
      </c>
      <c r="D845">
        <f t="shared" si="108"/>
        <v>3617232</v>
      </c>
      <c r="E845" s="1" t="str">
        <f>IF(B845="/..",_xlfn.TEXTBEFORE(H844, "|",-2),"")</f>
        <v>|19743804|10426828</v>
      </c>
      <c r="F845" s="1">
        <f>VALUE(IF(B845="/..",_xlfn.TEXTBEFORE(_xlfn.TEXTAFTER(H844, "|",-2),"|"),0))</f>
        <v>543473</v>
      </c>
      <c r="G845" s="1">
        <f t="shared" ref="G845:G908" si="111">VALUE(IF(B845="/..",_xlfn.TEXTAFTER(H844,"|",-1),0))</f>
        <v>3617232</v>
      </c>
      <c r="H845" t="str">
        <f t="shared" si="109"/>
        <v>|19743804|10426828|4160705</v>
      </c>
      <c r="I845">
        <f t="shared" si="106"/>
        <v>1390153</v>
      </c>
      <c r="J845" s="1" t="str">
        <f t="shared" si="110"/>
        <v>|19743804|10426828|543473</v>
      </c>
      <c r="K845" t="str">
        <f t="shared" si="107"/>
        <v>|19743804|10426828</v>
      </c>
    </row>
    <row r="846" spans="1:11">
      <c r="A846" s="22" t="s">
        <v>2192</v>
      </c>
      <c r="B846" t="str">
        <f t="shared" ref="B846:B909" si="112">IF(LEFT(A846,4)="$ cd","/"&amp;MID(A846,6,99),"")</f>
        <v>/tdn</v>
      </c>
      <c r="C846">
        <f t="shared" ref="C846:C909" si="113">IF(ISERROR(VALUE(_xlfn.TEXTSPLIT(A846," "))),0,VALUE(_xlfn.TEXTSPLIT(A846," ")))</f>
        <v>0</v>
      </c>
      <c r="D846">
        <f t="shared" si="108"/>
        <v>0</v>
      </c>
      <c r="E846" s="1" t="str">
        <f>IF(B846="/..",_xlfn.TEXTBEFORE(H845, "|",-2),"")</f>
        <v/>
      </c>
      <c r="F846" s="1">
        <f>VALUE(IF(B846="/..",_xlfn.TEXTBEFORE(_xlfn.TEXTAFTER(H845, "|",-2),"|"),0))</f>
        <v>0</v>
      </c>
      <c r="G846" s="1">
        <f t="shared" si="111"/>
        <v>0</v>
      </c>
      <c r="H846" t="str">
        <f t="shared" si="109"/>
        <v>|19743804|10426828|4160705|0</v>
      </c>
      <c r="I846">
        <f t="shared" ref="I846:I909" si="114">VALUE(_xlfn.TEXTAFTER(J845,"|",-1))</f>
        <v>543473</v>
      </c>
      <c r="J846" s="1" t="str">
        <f t="shared" si="110"/>
        <v>|19743804|10426828|543473|0</v>
      </c>
      <c r="K846" t="str">
        <f t="shared" ref="K846:K909" si="115">_xlfn.TEXTBEFORE(H846,"|",-1)</f>
        <v>|19743804|10426828|4160705</v>
      </c>
    </row>
    <row r="847" spans="1:11">
      <c r="A847" s="22" t="s">
        <v>1720</v>
      </c>
      <c r="B847" t="str">
        <f t="shared" si="112"/>
        <v/>
      </c>
      <c r="C847">
        <f t="shared" si="113"/>
        <v>0</v>
      </c>
      <c r="D847">
        <f t="shared" si="108"/>
        <v>0</v>
      </c>
      <c r="E847" s="1" t="str">
        <f>IF(B847="/..",_xlfn.TEXTBEFORE(H846, "|",-2),"")</f>
        <v/>
      </c>
      <c r="F847" s="1">
        <f>VALUE(IF(B847="/..",_xlfn.TEXTBEFORE(_xlfn.TEXTAFTER(H846, "|",-2),"|"),0))</f>
        <v>0</v>
      </c>
      <c r="G847" s="1">
        <f t="shared" si="111"/>
        <v>0</v>
      </c>
      <c r="H847" t="str">
        <f t="shared" si="109"/>
        <v>|19743804|10426828|4160705|0</v>
      </c>
      <c r="I847">
        <f t="shared" si="114"/>
        <v>0</v>
      </c>
      <c r="J847" s="1" t="str">
        <f t="shared" si="110"/>
        <v>|19743804|10426828|4160705|0</v>
      </c>
      <c r="K847" t="str">
        <f t="shared" si="115"/>
        <v>|19743804|10426828|4160705</v>
      </c>
    </row>
    <row r="848" spans="1:11">
      <c r="A848" s="22" t="s">
        <v>2193</v>
      </c>
      <c r="B848" t="str">
        <f t="shared" si="112"/>
        <v/>
      </c>
      <c r="C848">
        <f t="shared" si="113"/>
        <v>143971</v>
      </c>
      <c r="D848">
        <f t="shared" si="108"/>
        <v>0</v>
      </c>
      <c r="E848" s="1" t="str">
        <f>IF(B848="/..",_xlfn.TEXTBEFORE(H847, "|",-2),"")</f>
        <v/>
      </c>
      <c r="F848" s="1">
        <f>VALUE(IF(B848="/..",_xlfn.TEXTBEFORE(_xlfn.TEXTAFTER(H847, "|",-2),"|"),0))</f>
        <v>0</v>
      </c>
      <c r="G848" s="1">
        <f t="shared" si="111"/>
        <v>0</v>
      </c>
      <c r="H848" t="str">
        <f t="shared" si="109"/>
        <v>|19743804|10426828|4160705|143971</v>
      </c>
      <c r="I848">
        <f t="shared" si="114"/>
        <v>0</v>
      </c>
      <c r="J848" s="1" t="str">
        <f t="shared" si="110"/>
        <v>|19743804|10426828|4160705|143971</v>
      </c>
      <c r="K848" t="str">
        <f t="shared" si="115"/>
        <v>|19743804|10426828|4160705</v>
      </c>
    </row>
    <row r="849" spans="1:11">
      <c r="A849" s="22" t="s">
        <v>2194</v>
      </c>
      <c r="B849" t="str">
        <f t="shared" si="112"/>
        <v/>
      </c>
      <c r="C849">
        <f t="shared" si="113"/>
        <v>133317</v>
      </c>
      <c r="D849">
        <f t="shared" si="108"/>
        <v>0</v>
      </c>
      <c r="E849" s="1" t="str">
        <f>IF(B849="/..",_xlfn.TEXTBEFORE(H848, "|",-2),"")</f>
        <v/>
      </c>
      <c r="F849" s="1">
        <f>VALUE(IF(B849="/..",_xlfn.TEXTBEFORE(_xlfn.TEXTAFTER(H848, "|",-2),"|"),0))</f>
        <v>0</v>
      </c>
      <c r="G849" s="1">
        <f t="shared" si="111"/>
        <v>0</v>
      </c>
      <c r="H849" t="str">
        <f t="shared" si="109"/>
        <v>|19743804|10426828|4160705|277288</v>
      </c>
      <c r="I849">
        <f t="shared" si="114"/>
        <v>143971</v>
      </c>
      <c r="J849" s="1" t="str">
        <f t="shared" si="110"/>
        <v>|19743804|10426828|4160705|277288</v>
      </c>
      <c r="K849" t="str">
        <f t="shared" si="115"/>
        <v>|19743804|10426828|4160705</v>
      </c>
    </row>
    <row r="850" spans="1:11">
      <c r="A850" s="22" t="s">
        <v>2195</v>
      </c>
      <c r="B850" t="str">
        <f t="shared" si="112"/>
        <v/>
      </c>
      <c r="C850">
        <f t="shared" si="113"/>
        <v>0</v>
      </c>
      <c r="D850">
        <f t="shared" si="108"/>
        <v>0</v>
      </c>
      <c r="E850" s="1" t="str">
        <f>IF(B850="/..",_xlfn.TEXTBEFORE(H849, "|",-2),"")</f>
        <v/>
      </c>
      <c r="F850" s="1">
        <f>VALUE(IF(B850="/..",_xlfn.TEXTBEFORE(_xlfn.TEXTAFTER(H849, "|",-2),"|"),0))</f>
        <v>0</v>
      </c>
      <c r="G850" s="1">
        <f t="shared" si="111"/>
        <v>0</v>
      </c>
      <c r="H850" t="str">
        <f t="shared" si="109"/>
        <v>|19743804|10426828|4160705|277288</v>
      </c>
      <c r="I850">
        <f t="shared" si="114"/>
        <v>277288</v>
      </c>
      <c r="J850" s="1" t="str">
        <f t="shared" si="110"/>
        <v>|19743804|10426828|4160705|277288</v>
      </c>
      <c r="K850" t="str">
        <f t="shared" si="115"/>
        <v>|19743804|10426828|4160705</v>
      </c>
    </row>
    <row r="851" spans="1:11">
      <c r="A851" s="22" t="s">
        <v>2196</v>
      </c>
      <c r="B851" t="str">
        <f t="shared" si="112"/>
        <v/>
      </c>
      <c r="C851">
        <f t="shared" si="113"/>
        <v>133161</v>
      </c>
      <c r="D851">
        <f t="shared" si="108"/>
        <v>0</v>
      </c>
      <c r="E851" s="1" t="str">
        <f>IF(B851="/..",_xlfn.TEXTBEFORE(H850, "|",-2),"")</f>
        <v/>
      </c>
      <c r="F851" s="1">
        <f>VALUE(IF(B851="/..",_xlfn.TEXTBEFORE(_xlfn.TEXTAFTER(H850, "|",-2),"|"),0))</f>
        <v>0</v>
      </c>
      <c r="G851" s="1">
        <f t="shared" si="111"/>
        <v>0</v>
      </c>
      <c r="H851" t="str">
        <f t="shared" si="109"/>
        <v>|19743804|10426828|4160705|410449</v>
      </c>
      <c r="I851">
        <f t="shared" si="114"/>
        <v>277288</v>
      </c>
      <c r="J851" s="1" t="str">
        <f t="shared" si="110"/>
        <v>|19743804|10426828|4160705|410449</v>
      </c>
      <c r="K851" t="str">
        <f t="shared" si="115"/>
        <v>|19743804|10426828|4160705</v>
      </c>
    </row>
    <row r="852" spans="1:11">
      <c r="A852" s="22" t="s">
        <v>2197</v>
      </c>
      <c r="B852" t="str">
        <f t="shared" si="112"/>
        <v>/pstpclp</v>
      </c>
      <c r="C852">
        <f t="shared" si="113"/>
        <v>0</v>
      </c>
      <c r="D852">
        <f t="shared" si="108"/>
        <v>0</v>
      </c>
      <c r="E852" s="1" t="str">
        <f>IF(B852="/..",_xlfn.TEXTBEFORE(H851, "|",-2),"")</f>
        <v/>
      </c>
      <c r="F852" s="1">
        <f>VALUE(IF(B852="/..",_xlfn.TEXTBEFORE(_xlfn.TEXTAFTER(H851, "|",-2),"|"),0))</f>
        <v>0</v>
      </c>
      <c r="G852" s="1">
        <f t="shared" si="111"/>
        <v>0</v>
      </c>
      <c r="H852" t="str">
        <f t="shared" si="109"/>
        <v>|19743804|10426828|4160705|410449|0</v>
      </c>
      <c r="I852">
        <f t="shared" si="114"/>
        <v>410449</v>
      </c>
      <c r="J852" s="1" t="str">
        <f t="shared" si="110"/>
        <v>|19743804|10426828|4160705|410449|0</v>
      </c>
      <c r="K852" t="str">
        <f t="shared" si="115"/>
        <v>|19743804|10426828|4160705|410449</v>
      </c>
    </row>
    <row r="853" spans="1:11">
      <c r="A853" s="22" t="s">
        <v>1720</v>
      </c>
      <c r="B853" t="str">
        <f t="shared" si="112"/>
        <v/>
      </c>
      <c r="C853">
        <f t="shared" si="113"/>
        <v>0</v>
      </c>
      <c r="D853">
        <f t="shared" si="108"/>
        <v>0</v>
      </c>
      <c r="E853" s="1" t="str">
        <f>IF(B853="/..",_xlfn.TEXTBEFORE(H852, "|",-2),"")</f>
        <v/>
      </c>
      <c r="F853" s="1">
        <f>VALUE(IF(B853="/..",_xlfn.TEXTBEFORE(_xlfn.TEXTAFTER(H852, "|",-2),"|"),0))</f>
        <v>0</v>
      </c>
      <c r="G853" s="1">
        <f t="shared" si="111"/>
        <v>0</v>
      </c>
      <c r="H853" t="str">
        <f t="shared" si="109"/>
        <v>|19743804|10426828|4160705|410449|0</v>
      </c>
      <c r="I853">
        <f t="shared" si="114"/>
        <v>0</v>
      </c>
      <c r="J853" s="1" t="str">
        <f t="shared" si="110"/>
        <v>|19743804|10426828|4160705|410449|0</v>
      </c>
      <c r="K853" t="str">
        <f t="shared" si="115"/>
        <v>|19743804|10426828|4160705|410449</v>
      </c>
    </row>
    <row r="854" spans="1:11">
      <c r="A854" s="22" t="s">
        <v>2198</v>
      </c>
      <c r="B854" t="str">
        <f t="shared" si="112"/>
        <v/>
      </c>
      <c r="C854">
        <f t="shared" si="113"/>
        <v>267351</v>
      </c>
      <c r="D854">
        <f t="shared" si="108"/>
        <v>0</v>
      </c>
      <c r="E854" s="1" t="str">
        <f>IF(B854="/..",_xlfn.TEXTBEFORE(H853, "|",-2),"")</f>
        <v/>
      </c>
      <c r="F854" s="1">
        <f>VALUE(IF(B854="/..",_xlfn.TEXTBEFORE(_xlfn.TEXTAFTER(H853, "|",-2),"|"),0))</f>
        <v>0</v>
      </c>
      <c r="G854" s="1">
        <f t="shared" si="111"/>
        <v>0</v>
      </c>
      <c r="H854" t="str">
        <f t="shared" si="109"/>
        <v>|19743804|10426828|4160705|410449|267351</v>
      </c>
      <c r="I854">
        <f t="shared" si="114"/>
        <v>0</v>
      </c>
      <c r="J854" s="1" t="str">
        <f t="shared" si="110"/>
        <v>|19743804|10426828|4160705|410449|267351</v>
      </c>
      <c r="K854" t="str">
        <f t="shared" si="115"/>
        <v>|19743804|10426828|4160705|410449</v>
      </c>
    </row>
    <row r="855" spans="1:11">
      <c r="A855" s="22" t="s">
        <v>2199</v>
      </c>
      <c r="B855" t="str">
        <f t="shared" si="112"/>
        <v/>
      </c>
      <c r="C855">
        <f t="shared" si="113"/>
        <v>86930</v>
      </c>
      <c r="D855">
        <f t="shared" si="108"/>
        <v>0</v>
      </c>
      <c r="E855" s="1" t="str">
        <f>IF(B855="/..",_xlfn.TEXTBEFORE(H854, "|",-2),"")</f>
        <v/>
      </c>
      <c r="F855" s="1">
        <f>VALUE(IF(B855="/..",_xlfn.TEXTBEFORE(_xlfn.TEXTAFTER(H854, "|",-2),"|"),0))</f>
        <v>0</v>
      </c>
      <c r="G855" s="1">
        <f t="shared" si="111"/>
        <v>0</v>
      </c>
      <c r="H855" t="str">
        <f t="shared" si="109"/>
        <v>|19743804|10426828|4160705|410449|354281</v>
      </c>
      <c r="I855">
        <f t="shared" si="114"/>
        <v>267351</v>
      </c>
      <c r="J855" s="1" t="str">
        <f t="shared" si="110"/>
        <v>|19743804|10426828|4160705|410449|354281</v>
      </c>
      <c r="K855" t="str">
        <f t="shared" si="115"/>
        <v>|19743804|10426828|4160705|410449</v>
      </c>
    </row>
    <row r="856" spans="1:11">
      <c r="A856" s="22" t="s">
        <v>1737</v>
      </c>
      <c r="B856" t="str">
        <f t="shared" si="112"/>
        <v>/..</v>
      </c>
      <c r="C856">
        <f t="shared" si="113"/>
        <v>0</v>
      </c>
      <c r="D856">
        <f t="shared" si="108"/>
        <v>354281</v>
      </c>
      <c r="E856" s="1" t="str">
        <f>IF(B856="/..",_xlfn.TEXTBEFORE(H855, "|",-2),"")</f>
        <v>|19743804|10426828|4160705</v>
      </c>
      <c r="F856" s="1">
        <f>VALUE(IF(B856="/..",_xlfn.TEXTBEFORE(_xlfn.TEXTAFTER(H855, "|",-2),"|"),0))</f>
        <v>410449</v>
      </c>
      <c r="G856" s="1">
        <f t="shared" si="111"/>
        <v>354281</v>
      </c>
      <c r="H856" t="str">
        <f t="shared" si="109"/>
        <v>|19743804|10426828|4160705|764730</v>
      </c>
      <c r="I856">
        <f t="shared" si="114"/>
        <v>354281</v>
      </c>
      <c r="J856" s="1" t="str">
        <f t="shared" si="110"/>
        <v>|19743804|10426828|4160705|410449</v>
      </c>
      <c r="K856" t="str">
        <f t="shared" si="115"/>
        <v>|19743804|10426828|4160705</v>
      </c>
    </row>
    <row r="857" spans="1:11">
      <c r="A857" s="22" t="s">
        <v>1737</v>
      </c>
      <c r="B857" t="str">
        <f t="shared" si="112"/>
        <v>/..</v>
      </c>
      <c r="C857">
        <f t="shared" si="113"/>
        <v>0</v>
      </c>
      <c r="D857">
        <f t="shared" si="108"/>
        <v>764730</v>
      </c>
      <c r="E857" s="1" t="str">
        <f>IF(B857="/..",_xlfn.TEXTBEFORE(H856, "|",-2),"")</f>
        <v>|19743804|10426828</v>
      </c>
      <c r="F857" s="1">
        <f>VALUE(IF(B857="/..",_xlfn.TEXTBEFORE(_xlfn.TEXTAFTER(H856, "|",-2),"|"),0))</f>
        <v>4160705</v>
      </c>
      <c r="G857" s="1">
        <f t="shared" si="111"/>
        <v>764730</v>
      </c>
      <c r="H857" t="str">
        <f t="shared" si="109"/>
        <v>|19743804|10426828|4925435</v>
      </c>
      <c r="I857">
        <f t="shared" si="114"/>
        <v>410449</v>
      </c>
      <c r="J857" s="1" t="str">
        <f t="shared" si="110"/>
        <v>|19743804|10426828|4160705</v>
      </c>
      <c r="K857" t="str">
        <f t="shared" si="115"/>
        <v>|19743804|10426828</v>
      </c>
    </row>
    <row r="858" spans="1:11">
      <c r="A858" s="22" t="s">
        <v>2200</v>
      </c>
      <c r="B858" t="str">
        <f t="shared" si="112"/>
        <v>/wwtwnvh</v>
      </c>
      <c r="C858">
        <f t="shared" si="113"/>
        <v>0</v>
      </c>
      <c r="D858">
        <f t="shared" si="108"/>
        <v>0</v>
      </c>
      <c r="E858" s="1" t="str">
        <f>IF(B858="/..",_xlfn.TEXTBEFORE(H857, "|",-2),"")</f>
        <v/>
      </c>
      <c r="F858" s="1">
        <f>VALUE(IF(B858="/..",_xlfn.TEXTBEFORE(_xlfn.TEXTAFTER(H857, "|",-2),"|"),0))</f>
        <v>0</v>
      </c>
      <c r="G858" s="1">
        <f t="shared" si="111"/>
        <v>0</v>
      </c>
      <c r="H858" t="str">
        <f t="shared" si="109"/>
        <v>|19743804|10426828|4925435|0</v>
      </c>
      <c r="I858">
        <f t="shared" si="114"/>
        <v>4160705</v>
      </c>
      <c r="J858" s="1" t="str">
        <f t="shared" si="110"/>
        <v>|19743804|10426828|4160705|0</v>
      </c>
      <c r="K858" t="str">
        <f t="shared" si="115"/>
        <v>|19743804|10426828|4925435</v>
      </c>
    </row>
    <row r="859" spans="1:11">
      <c r="A859" s="22" t="s">
        <v>1720</v>
      </c>
      <c r="B859" t="str">
        <f t="shared" si="112"/>
        <v/>
      </c>
      <c r="C859">
        <f t="shared" si="113"/>
        <v>0</v>
      </c>
      <c r="D859">
        <f t="shared" si="108"/>
        <v>0</v>
      </c>
      <c r="E859" s="1" t="str">
        <f>IF(B859="/..",_xlfn.TEXTBEFORE(H858, "|",-2),"")</f>
        <v/>
      </c>
      <c r="F859" s="1">
        <f>VALUE(IF(B859="/..",_xlfn.TEXTBEFORE(_xlfn.TEXTAFTER(H858, "|",-2),"|"),0))</f>
        <v>0</v>
      </c>
      <c r="G859" s="1">
        <f t="shared" si="111"/>
        <v>0</v>
      </c>
      <c r="H859" t="str">
        <f t="shared" si="109"/>
        <v>|19743804|10426828|4925435|0</v>
      </c>
      <c r="I859">
        <f t="shared" si="114"/>
        <v>0</v>
      </c>
      <c r="J859" s="1" t="str">
        <f t="shared" si="110"/>
        <v>|19743804|10426828|4925435|0</v>
      </c>
      <c r="K859" t="str">
        <f t="shared" si="115"/>
        <v>|19743804|10426828|4925435</v>
      </c>
    </row>
    <row r="860" spans="1:11">
      <c r="A860" s="22" t="s">
        <v>2201</v>
      </c>
      <c r="B860" t="str">
        <f t="shared" si="112"/>
        <v/>
      </c>
      <c r="C860">
        <f t="shared" si="113"/>
        <v>256584</v>
      </c>
      <c r="D860">
        <f t="shared" si="108"/>
        <v>0</v>
      </c>
      <c r="E860" s="1" t="str">
        <f>IF(B860="/..",_xlfn.TEXTBEFORE(H859, "|",-2),"")</f>
        <v/>
      </c>
      <c r="F860" s="1">
        <f>VALUE(IF(B860="/..",_xlfn.TEXTBEFORE(_xlfn.TEXTAFTER(H859, "|",-2),"|"),0))</f>
        <v>0</v>
      </c>
      <c r="G860" s="1">
        <f t="shared" si="111"/>
        <v>0</v>
      </c>
      <c r="H860" t="str">
        <f t="shared" si="109"/>
        <v>|19743804|10426828|4925435|256584</v>
      </c>
      <c r="I860">
        <f t="shared" si="114"/>
        <v>0</v>
      </c>
      <c r="J860" s="1" t="str">
        <f t="shared" si="110"/>
        <v>|19743804|10426828|4925435|256584</v>
      </c>
      <c r="K860" t="str">
        <f t="shared" si="115"/>
        <v>|19743804|10426828|4925435</v>
      </c>
    </row>
    <row r="861" spans="1:11">
      <c r="A861" s="22" t="s">
        <v>2202</v>
      </c>
      <c r="B861" t="str">
        <f t="shared" si="112"/>
        <v/>
      </c>
      <c r="C861">
        <f t="shared" si="113"/>
        <v>114564</v>
      </c>
      <c r="D861">
        <f t="shared" si="108"/>
        <v>0</v>
      </c>
      <c r="E861" s="1" t="str">
        <f>IF(B861="/..",_xlfn.TEXTBEFORE(H860, "|",-2),"")</f>
        <v/>
      </c>
      <c r="F861" s="1">
        <f>VALUE(IF(B861="/..",_xlfn.TEXTBEFORE(_xlfn.TEXTAFTER(H860, "|",-2),"|"),0))</f>
        <v>0</v>
      </c>
      <c r="G861" s="1">
        <f t="shared" si="111"/>
        <v>0</v>
      </c>
      <c r="H861" t="str">
        <f t="shared" si="109"/>
        <v>|19743804|10426828|4925435|371148</v>
      </c>
      <c r="I861">
        <f t="shared" si="114"/>
        <v>256584</v>
      </c>
      <c r="J861" s="1" t="str">
        <f t="shared" si="110"/>
        <v>|19743804|10426828|4925435|371148</v>
      </c>
      <c r="K861" t="str">
        <f t="shared" si="115"/>
        <v>|19743804|10426828|4925435</v>
      </c>
    </row>
    <row r="862" spans="1:11">
      <c r="A862" s="22" t="s">
        <v>1737</v>
      </c>
      <c r="B862" t="str">
        <f t="shared" si="112"/>
        <v>/..</v>
      </c>
      <c r="C862">
        <f t="shared" si="113"/>
        <v>0</v>
      </c>
      <c r="D862">
        <f t="shared" si="108"/>
        <v>371148</v>
      </c>
      <c r="E862" s="1" t="str">
        <f>IF(B862="/..",_xlfn.TEXTBEFORE(H861, "|",-2),"")</f>
        <v>|19743804|10426828</v>
      </c>
      <c r="F862" s="1">
        <f>VALUE(IF(B862="/..",_xlfn.TEXTBEFORE(_xlfn.TEXTAFTER(H861, "|",-2),"|"),0))</f>
        <v>4925435</v>
      </c>
      <c r="G862" s="1">
        <f t="shared" si="111"/>
        <v>371148</v>
      </c>
      <c r="H862" t="str">
        <f t="shared" si="109"/>
        <v>|19743804|10426828|5296583</v>
      </c>
      <c r="I862">
        <f t="shared" si="114"/>
        <v>371148</v>
      </c>
      <c r="J862" s="1" t="str">
        <f t="shared" si="110"/>
        <v>|19743804|10426828|4925435</v>
      </c>
      <c r="K862" t="str">
        <f t="shared" si="115"/>
        <v>|19743804|10426828</v>
      </c>
    </row>
    <row r="863" spans="1:11">
      <c r="A863" s="22" t="s">
        <v>1737</v>
      </c>
      <c r="B863" t="str">
        <f t="shared" si="112"/>
        <v>/..</v>
      </c>
      <c r="C863">
        <f t="shared" si="113"/>
        <v>0</v>
      </c>
      <c r="D863">
        <f t="shared" si="108"/>
        <v>5296583</v>
      </c>
      <c r="E863" s="1" t="str">
        <f>IF(B863="/..",_xlfn.TEXTBEFORE(H862, "|",-2),"")</f>
        <v>|19743804</v>
      </c>
      <c r="F863" s="1">
        <f>VALUE(IF(B863="/..",_xlfn.TEXTBEFORE(_xlfn.TEXTAFTER(H862, "|",-2),"|"),0))</f>
        <v>10426828</v>
      </c>
      <c r="G863" s="1">
        <f t="shared" si="111"/>
        <v>5296583</v>
      </c>
      <c r="H863" t="str">
        <f t="shared" si="109"/>
        <v>|19743804|15723411</v>
      </c>
      <c r="I863">
        <f t="shared" si="114"/>
        <v>4925435</v>
      </c>
      <c r="J863" s="1" t="str">
        <f t="shared" si="110"/>
        <v>|19743804|10426828</v>
      </c>
      <c r="K863" t="str">
        <f t="shared" si="115"/>
        <v>|19743804</v>
      </c>
    </row>
    <row r="864" spans="1:11">
      <c r="A864" s="22" t="s">
        <v>2203</v>
      </c>
      <c r="B864" t="str">
        <f t="shared" si="112"/>
        <v>/vlgsrtm</v>
      </c>
      <c r="C864">
        <f t="shared" si="113"/>
        <v>0</v>
      </c>
      <c r="D864">
        <f t="shared" si="108"/>
        <v>0</v>
      </c>
      <c r="E864" s="1" t="str">
        <f>IF(B864="/..",_xlfn.TEXTBEFORE(H863, "|",-2),"")</f>
        <v/>
      </c>
      <c r="F864" s="1">
        <f>VALUE(IF(B864="/..",_xlfn.TEXTBEFORE(_xlfn.TEXTAFTER(H863, "|",-2),"|"),0))</f>
        <v>0</v>
      </c>
      <c r="G864" s="1">
        <f t="shared" si="111"/>
        <v>0</v>
      </c>
      <c r="H864" t="str">
        <f t="shared" si="109"/>
        <v>|19743804|15723411|0</v>
      </c>
      <c r="I864">
        <f t="shared" si="114"/>
        <v>10426828</v>
      </c>
      <c r="J864" s="1" t="str">
        <f t="shared" si="110"/>
        <v>|19743804|10426828|0</v>
      </c>
      <c r="K864" t="str">
        <f t="shared" si="115"/>
        <v>|19743804|15723411</v>
      </c>
    </row>
    <row r="865" spans="1:11">
      <c r="A865" s="22" t="s">
        <v>1720</v>
      </c>
      <c r="B865" t="str">
        <f t="shared" si="112"/>
        <v/>
      </c>
      <c r="C865">
        <f t="shared" si="113"/>
        <v>0</v>
      </c>
      <c r="D865">
        <f t="shared" si="108"/>
        <v>0</v>
      </c>
      <c r="E865" s="1" t="str">
        <f>IF(B865="/..",_xlfn.TEXTBEFORE(H864, "|",-2),"")</f>
        <v/>
      </c>
      <c r="F865" s="1">
        <f>VALUE(IF(B865="/..",_xlfn.TEXTBEFORE(_xlfn.TEXTAFTER(H864, "|",-2),"|"),0))</f>
        <v>0</v>
      </c>
      <c r="G865" s="1">
        <f t="shared" si="111"/>
        <v>0</v>
      </c>
      <c r="H865" t="str">
        <f t="shared" si="109"/>
        <v>|19743804|15723411|0</v>
      </c>
      <c r="I865">
        <f t="shared" si="114"/>
        <v>0</v>
      </c>
      <c r="J865" s="1" t="str">
        <f t="shared" si="110"/>
        <v>|19743804|15723411|0</v>
      </c>
      <c r="K865" t="str">
        <f t="shared" si="115"/>
        <v>|19743804|15723411</v>
      </c>
    </row>
    <row r="866" spans="1:11">
      <c r="A866" s="22" t="s">
        <v>2204</v>
      </c>
      <c r="B866" t="str">
        <f t="shared" si="112"/>
        <v/>
      </c>
      <c r="C866">
        <f t="shared" si="113"/>
        <v>148089</v>
      </c>
      <c r="D866">
        <f t="shared" si="108"/>
        <v>0</v>
      </c>
      <c r="E866" s="1" t="str">
        <f>IF(B866="/..",_xlfn.TEXTBEFORE(H865, "|",-2),"")</f>
        <v/>
      </c>
      <c r="F866" s="1">
        <f>VALUE(IF(B866="/..",_xlfn.TEXTBEFORE(_xlfn.TEXTAFTER(H865, "|",-2),"|"),0))</f>
        <v>0</v>
      </c>
      <c r="G866" s="1">
        <f t="shared" si="111"/>
        <v>0</v>
      </c>
      <c r="H866" t="str">
        <f t="shared" si="109"/>
        <v>|19743804|15723411|148089</v>
      </c>
      <c r="I866">
        <f t="shared" si="114"/>
        <v>0</v>
      </c>
      <c r="J866" s="1" t="str">
        <f t="shared" si="110"/>
        <v>|19743804|15723411|148089</v>
      </c>
      <c r="K866" t="str">
        <f t="shared" si="115"/>
        <v>|19743804|15723411</v>
      </c>
    </row>
    <row r="867" spans="1:11">
      <c r="A867" s="22" t="s">
        <v>2205</v>
      </c>
      <c r="B867" t="str">
        <f t="shared" si="112"/>
        <v/>
      </c>
      <c r="C867">
        <f t="shared" si="113"/>
        <v>119796</v>
      </c>
      <c r="D867">
        <f t="shared" si="108"/>
        <v>0</v>
      </c>
      <c r="E867" s="1" t="str">
        <f>IF(B867="/..",_xlfn.TEXTBEFORE(H866, "|",-2),"")</f>
        <v/>
      </c>
      <c r="F867" s="1">
        <f>VALUE(IF(B867="/..",_xlfn.TEXTBEFORE(_xlfn.TEXTAFTER(H866, "|",-2),"|"),0))</f>
        <v>0</v>
      </c>
      <c r="G867" s="1">
        <f t="shared" si="111"/>
        <v>0</v>
      </c>
      <c r="H867" t="str">
        <f t="shared" si="109"/>
        <v>|19743804|15723411|267885</v>
      </c>
      <c r="I867">
        <f t="shared" si="114"/>
        <v>148089</v>
      </c>
      <c r="J867" s="1" t="str">
        <f t="shared" si="110"/>
        <v>|19743804|15723411|267885</v>
      </c>
      <c r="K867" t="str">
        <f t="shared" si="115"/>
        <v>|19743804|15723411</v>
      </c>
    </row>
    <row r="868" spans="1:11">
      <c r="A868" s="22" t="s">
        <v>2206</v>
      </c>
      <c r="B868" t="str">
        <f t="shared" si="112"/>
        <v/>
      </c>
      <c r="C868">
        <f t="shared" si="113"/>
        <v>197668</v>
      </c>
      <c r="D868">
        <f t="shared" si="108"/>
        <v>0</v>
      </c>
      <c r="E868" s="1" t="str">
        <f>IF(B868="/..",_xlfn.TEXTBEFORE(H867, "|",-2),"")</f>
        <v/>
      </c>
      <c r="F868" s="1">
        <f>VALUE(IF(B868="/..",_xlfn.TEXTBEFORE(_xlfn.TEXTAFTER(H867, "|",-2),"|"),0))</f>
        <v>0</v>
      </c>
      <c r="G868" s="1">
        <f t="shared" si="111"/>
        <v>0</v>
      </c>
      <c r="H868" t="str">
        <f t="shared" si="109"/>
        <v>|19743804|15723411|465553</v>
      </c>
      <c r="I868">
        <f t="shared" si="114"/>
        <v>267885</v>
      </c>
      <c r="J868" s="1" t="str">
        <f t="shared" si="110"/>
        <v>|19743804|15723411|465553</v>
      </c>
      <c r="K868" t="str">
        <f t="shared" si="115"/>
        <v>|19743804|15723411</v>
      </c>
    </row>
    <row r="869" spans="1:11">
      <c r="A869" s="22" t="s">
        <v>1722</v>
      </c>
      <c r="B869" t="str">
        <f t="shared" si="112"/>
        <v/>
      </c>
      <c r="C869">
        <f t="shared" si="113"/>
        <v>0</v>
      </c>
      <c r="D869">
        <f t="shared" si="108"/>
        <v>0</v>
      </c>
      <c r="E869" s="1" t="str">
        <f>IF(B869="/..",_xlfn.TEXTBEFORE(H868, "|",-2),"")</f>
        <v/>
      </c>
      <c r="F869" s="1">
        <f>VALUE(IF(B869="/..",_xlfn.TEXTBEFORE(_xlfn.TEXTAFTER(H868, "|",-2),"|"),0))</f>
        <v>0</v>
      </c>
      <c r="G869" s="1">
        <f t="shared" si="111"/>
        <v>0</v>
      </c>
      <c r="H869" t="str">
        <f t="shared" si="109"/>
        <v>|19743804|15723411|465553</v>
      </c>
      <c r="I869">
        <f t="shared" si="114"/>
        <v>465553</v>
      </c>
      <c r="J869" s="1" t="str">
        <f t="shared" si="110"/>
        <v>|19743804|15723411|465553</v>
      </c>
      <c r="K869" t="str">
        <f t="shared" si="115"/>
        <v>|19743804|15723411</v>
      </c>
    </row>
    <row r="870" spans="1:11">
      <c r="A870" s="22" t="s">
        <v>2207</v>
      </c>
      <c r="B870" t="str">
        <f t="shared" si="112"/>
        <v/>
      </c>
      <c r="C870">
        <f t="shared" si="113"/>
        <v>0</v>
      </c>
      <c r="D870">
        <f t="shared" si="108"/>
        <v>0</v>
      </c>
      <c r="E870" s="1" t="str">
        <f>IF(B870="/..",_xlfn.TEXTBEFORE(H869, "|",-2),"")</f>
        <v/>
      </c>
      <c r="F870" s="1">
        <f>VALUE(IF(B870="/..",_xlfn.TEXTBEFORE(_xlfn.TEXTAFTER(H869, "|",-2),"|"),0))</f>
        <v>0</v>
      </c>
      <c r="G870" s="1">
        <f t="shared" si="111"/>
        <v>0</v>
      </c>
      <c r="H870" t="str">
        <f t="shared" si="109"/>
        <v>|19743804|15723411|465553</v>
      </c>
      <c r="I870">
        <f t="shared" si="114"/>
        <v>465553</v>
      </c>
      <c r="J870" s="1" t="str">
        <f t="shared" si="110"/>
        <v>|19743804|15723411|465553</v>
      </c>
      <c r="K870" t="str">
        <f t="shared" si="115"/>
        <v>|19743804|15723411</v>
      </c>
    </row>
    <row r="871" spans="1:11">
      <c r="A871" s="22" t="s">
        <v>1733</v>
      </c>
      <c r="B871" t="str">
        <f t="shared" si="112"/>
        <v/>
      </c>
      <c r="C871">
        <f t="shared" si="113"/>
        <v>0</v>
      </c>
      <c r="D871">
        <f t="shared" si="108"/>
        <v>0</v>
      </c>
      <c r="E871" s="1" t="str">
        <f>IF(B871="/..",_xlfn.TEXTBEFORE(H870, "|",-2),"")</f>
        <v/>
      </c>
      <c r="F871" s="1">
        <f>VALUE(IF(B871="/..",_xlfn.TEXTBEFORE(_xlfn.TEXTAFTER(H870, "|",-2),"|"),0))</f>
        <v>0</v>
      </c>
      <c r="G871" s="1">
        <f t="shared" si="111"/>
        <v>0</v>
      </c>
      <c r="H871" t="str">
        <f t="shared" si="109"/>
        <v>|19743804|15723411|465553</v>
      </c>
      <c r="I871">
        <f t="shared" si="114"/>
        <v>465553</v>
      </c>
      <c r="J871" s="1" t="str">
        <f t="shared" si="110"/>
        <v>|19743804|15723411|465553</v>
      </c>
      <c r="K871" t="str">
        <f t="shared" si="115"/>
        <v>|19743804|15723411</v>
      </c>
    </row>
    <row r="872" spans="1:11">
      <c r="A872" s="22" t="s">
        <v>2208</v>
      </c>
      <c r="B872" t="str">
        <f t="shared" si="112"/>
        <v/>
      </c>
      <c r="C872">
        <f t="shared" si="113"/>
        <v>0</v>
      </c>
      <c r="D872">
        <f t="shared" si="108"/>
        <v>0</v>
      </c>
      <c r="E872" s="1" t="str">
        <f>IF(B872="/..",_xlfn.TEXTBEFORE(H871, "|",-2),"")</f>
        <v/>
      </c>
      <c r="F872" s="1">
        <f>VALUE(IF(B872="/..",_xlfn.TEXTBEFORE(_xlfn.TEXTAFTER(H871, "|",-2),"|"),0))</f>
        <v>0</v>
      </c>
      <c r="G872" s="1">
        <f t="shared" si="111"/>
        <v>0</v>
      </c>
      <c r="H872" t="str">
        <f t="shared" si="109"/>
        <v>|19743804|15723411|465553</v>
      </c>
      <c r="I872">
        <f t="shared" si="114"/>
        <v>465553</v>
      </c>
      <c r="J872" s="1" t="str">
        <f t="shared" si="110"/>
        <v>|19743804|15723411|465553</v>
      </c>
      <c r="K872" t="str">
        <f t="shared" si="115"/>
        <v>|19743804|15723411</v>
      </c>
    </row>
    <row r="873" spans="1:11">
      <c r="A873" s="22" t="s">
        <v>2209</v>
      </c>
      <c r="B873" t="str">
        <f t="shared" si="112"/>
        <v/>
      </c>
      <c r="C873">
        <f t="shared" si="113"/>
        <v>9231</v>
      </c>
      <c r="D873">
        <f t="shared" si="108"/>
        <v>0</v>
      </c>
      <c r="E873" s="1" t="str">
        <f>IF(B873="/..",_xlfn.TEXTBEFORE(H872, "|",-2),"")</f>
        <v/>
      </c>
      <c r="F873" s="1">
        <f>VALUE(IF(B873="/..",_xlfn.TEXTBEFORE(_xlfn.TEXTAFTER(H872, "|",-2),"|"),0))</f>
        <v>0</v>
      </c>
      <c r="G873" s="1">
        <f t="shared" si="111"/>
        <v>0</v>
      </c>
      <c r="H873" t="str">
        <f t="shared" si="109"/>
        <v>|19743804|15723411|474784</v>
      </c>
      <c r="I873">
        <f t="shared" si="114"/>
        <v>465553</v>
      </c>
      <c r="J873" s="1" t="str">
        <f t="shared" si="110"/>
        <v>|19743804|15723411|474784</v>
      </c>
      <c r="K873" t="str">
        <f t="shared" si="115"/>
        <v>|19743804|15723411</v>
      </c>
    </row>
    <row r="874" spans="1:11">
      <c r="A874" s="22" t="s">
        <v>2210</v>
      </c>
      <c r="B874" t="str">
        <f t="shared" si="112"/>
        <v/>
      </c>
      <c r="C874">
        <f t="shared" si="113"/>
        <v>0</v>
      </c>
      <c r="D874">
        <f t="shared" si="108"/>
        <v>0</v>
      </c>
      <c r="E874" s="1" t="str">
        <f>IF(B874="/..",_xlfn.TEXTBEFORE(H873, "|",-2),"")</f>
        <v/>
      </c>
      <c r="F874" s="1">
        <f>VALUE(IF(B874="/..",_xlfn.TEXTBEFORE(_xlfn.TEXTAFTER(H873, "|",-2),"|"),0))</f>
        <v>0</v>
      </c>
      <c r="G874" s="1">
        <f t="shared" si="111"/>
        <v>0</v>
      </c>
      <c r="H874" t="str">
        <f t="shared" si="109"/>
        <v>|19743804|15723411|474784</v>
      </c>
      <c r="I874">
        <f t="shared" si="114"/>
        <v>474784</v>
      </c>
      <c r="J874" s="1" t="str">
        <f t="shared" si="110"/>
        <v>|19743804|15723411|474784</v>
      </c>
      <c r="K874" t="str">
        <f t="shared" si="115"/>
        <v>|19743804|15723411</v>
      </c>
    </row>
    <row r="875" spans="1:11">
      <c r="A875" s="22" t="s">
        <v>2211</v>
      </c>
      <c r="B875" t="str">
        <f t="shared" si="112"/>
        <v/>
      </c>
      <c r="C875">
        <f t="shared" si="113"/>
        <v>109777</v>
      </c>
      <c r="D875">
        <f t="shared" si="108"/>
        <v>0</v>
      </c>
      <c r="E875" s="1" t="str">
        <f>IF(B875="/..",_xlfn.TEXTBEFORE(H874, "|",-2),"")</f>
        <v/>
      </c>
      <c r="F875" s="1">
        <f>VALUE(IF(B875="/..",_xlfn.TEXTBEFORE(_xlfn.TEXTAFTER(H874, "|",-2),"|"),0))</f>
        <v>0</v>
      </c>
      <c r="G875" s="1">
        <f t="shared" si="111"/>
        <v>0</v>
      </c>
      <c r="H875" t="str">
        <f t="shared" si="109"/>
        <v>|19743804|15723411|584561</v>
      </c>
      <c r="I875">
        <f t="shared" si="114"/>
        <v>474784</v>
      </c>
      <c r="J875" s="1" t="str">
        <f t="shared" si="110"/>
        <v>|19743804|15723411|584561</v>
      </c>
      <c r="K875" t="str">
        <f t="shared" si="115"/>
        <v>|19743804|15723411</v>
      </c>
    </row>
    <row r="876" spans="1:11">
      <c r="A876" s="22" t="s">
        <v>2212</v>
      </c>
      <c r="B876" t="str">
        <f t="shared" si="112"/>
        <v/>
      </c>
      <c r="C876">
        <f t="shared" si="113"/>
        <v>0</v>
      </c>
      <c r="D876">
        <f t="shared" si="108"/>
        <v>0</v>
      </c>
      <c r="E876" s="1" t="str">
        <f>IF(B876="/..",_xlfn.TEXTBEFORE(H875, "|",-2),"")</f>
        <v/>
      </c>
      <c r="F876" s="1">
        <f>VALUE(IF(B876="/..",_xlfn.TEXTBEFORE(_xlfn.TEXTAFTER(H875, "|",-2),"|"),0))</f>
        <v>0</v>
      </c>
      <c r="G876" s="1">
        <f t="shared" si="111"/>
        <v>0</v>
      </c>
      <c r="H876" t="str">
        <f t="shared" si="109"/>
        <v>|19743804|15723411|584561</v>
      </c>
      <c r="I876">
        <f t="shared" si="114"/>
        <v>584561</v>
      </c>
      <c r="J876" s="1" t="str">
        <f t="shared" si="110"/>
        <v>|19743804|15723411|584561</v>
      </c>
      <c r="K876" t="str">
        <f t="shared" si="115"/>
        <v>|19743804|15723411</v>
      </c>
    </row>
    <row r="877" spans="1:11">
      <c r="A877" s="22" t="s">
        <v>2213</v>
      </c>
      <c r="B877" t="str">
        <f t="shared" si="112"/>
        <v/>
      </c>
      <c r="C877">
        <f t="shared" si="113"/>
        <v>0</v>
      </c>
      <c r="D877">
        <f t="shared" si="108"/>
        <v>0</v>
      </c>
      <c r="E877" s="1" t="str">
        <f>IF(B877="/..",_xlfn.TEXTBEFORE(H876, "|",-2),"")</f>
        <v/>
      </c>
      <c r="F877" s="1">
        <f>VALUE(IF(B877="/..",_xlfn.TEXTBEFORE(_xlfn.TEXTAFTER(H876, "|",-2),"|"),0))</f>
        <v>0</v>
      </c>
      <c r="G877" s="1">
        <f t="shared" si="111"/>
        <v>0</v>
      </c>
      <c r="H877" t="str">
        <f t="shared" si="109"/>
        <v>|19743804|15723411|584561</v>
      </c>
      <c r="I877">
        <f t="shared" si="114"/>
        <v>584561</v>
      </c>
      <c r="J877" s="1" t="str">
        <f t="shared" si="110"/>
        <v>|19743804|15723411|584561</v>
      </c>
      <c r="K877" t="str">
        <f t="shared" si="115"/>
        <v>|19743804|15723411</v>
      </c>
    </row>
    <row r="878" spans="1:11">
      <c r="A878" s="22" t="s">
        <v>1738</v>
      </c>
      <c r="B878" t="str">
        <f t="shared" si="112"/>
        <v>/dmpsnhdh</v>
      </c>
      <c r="C878">
        <f t="shared" si="113"/>
        <v>0</v>
      </c>
      <c r="D878">
        <f t="shared" si="108"/>
        <v>0</v>
      </c>
      <c r="E878" s="1" t="str">
        <f>IF(B878="/..",_xlfn.TEXTBEFORE(H877, "|",-2),"")</f>
        <v/>
      </c>
      <c r="F878" s="1">
        <f>VALUE(IF(B878="/..",_xlfn.TEXTBEFORE(_xlfn.TEXTAFTER(H877, "|",-2),"|"),0))</f>
        <v>0</v>
      </c>
      <c r="G878" s="1">
        <f t="shared" si="111"/>
        <v>0</v>
      </c>
      <c r="H878" t="str">
        <f t="shared" si="109"/>
        <v>|19743804|15723411|584561|0</v>
      </c>
      <c r="I878">
        <f t="shared" si="114"/>
        <v>584561</v>
      </c>
      <c r="J878" s="1" t="str">
        <f t="shared" si="110"/>
        <v>|19743804|15723411|584561|0</v>
      </c>
      <c r="K878" t="str">
        <f t="shared" si="115"/>
        <v>|19743804|15723411|584561</v>
      </c>
    </row>
    <row r="879" spans="1:11">
      <c r="A879" s="22" t="s">
        <v>1720</v>
      </c>
      <c r="B879" t="str">
        <f t="shared" si="112"/>
        <v/>
      </c>
      <c r="C879">
        <f t="shared" si="113"/>
        <v>0</v>
      </c>
      <c r="D879">
        <f t="shared" si="108"/>
        <v>0</v>
      </c>
      <c r="E879" s="1" t="str">
        <f>IF(B879="/..",_xlfn.TEXTBEFORE(H878, "|",-2),"")</f>
        <v/>
      </c>
      <c r="F879" s="1">
        <f>VALUE(IF(B879="/..",_xlfn.TEXTBEFORE(_xlfn.TEXTAFTER(H878, "|",-2),"|"),0))</f>
        <v>0</v>
      </c>
      <c r="G879" s="1">
        <f t="shared" si="111"/>
        <v>0</v>
      </c>
      <c r="H879" t="str">
        <f t="shared" si="109"/>
        <v>|19743804|15723411|584561|0</v>
      </c>
      <c r="I879">
        <f t="shared" si="114"/>
        <v>0</v>
      </c>
      <c r="J879" s="1" t="str">
        <f t="shared" si="110"/>
        <v>|19743804|15723411|584561|0</v>
      </c>
      <c r="K879" t="str">
        <f t="shared" si="115"/>
        <v>|19743804|15723411|584561</v>
      </c>
    </row>
    <row r="880" spans="1:11">
      <c r="A880" s="22" t="s">
        <v>2214</v>
      </c>
      <c r="B880" t="str">
        <f t="shared" si="112"/>
        <v/>
      </c>
      <c r="C880">
        <f t="shared" si="113"/>
        <v>0</v>
      </c>
      <c r="D880">
        <f t="shared" si="108"/>
        <v>0</v>
      </c>
      <c r="E880" s="1" t="str">
        <f>IF(B880="/..",_xlfn.TEXTBEFORE(H879, "|",-2),"")</f>
        <v/>
      </c>
      <c r="F880" s="1">
        <f>VALUE(IF(B880="/..",_xlfn.TEXTBEFORE(_xlfn.TEXTAFTER(H879, "|",-2),"|"),0))</f>
        <v>0</v>
      </c>
      <c r="G880" s="1">
        <f t="shared" si="111"/>
        <v>0</v>
      </c>
      <c r="H880" t="str">
        <f t="shared" si="109"/>
        <v>|19743804|15723411|584561|0</v>
      </c>
      <c r="I880">
        <f t="shared" si="114"/>
        <v>0</v>
      </c>
      <c r="J880" s="1" t="str">
        <f t="shared" si="110"/>
        <v>|19743804|15723411|584561|0</v>
      </c>
      <c r="K880" t="str">
        <f t="shared" si="115"/>
        <v>|19743804|15723411|584561</v>
      </c>
    </row>
    <row r="881" spans="1:11">
      <c r="A881" s="22" t="s">
        <v>2215</v>
      </c>
      <c r="B881" t="str">
        <f t="shared" si="112"/>
        <v/>
      </c>
      <c r="C881">
        <f t="shared" si="113"/>
        <v>0</v>
      </c>
      <c r="D881">
        <f t="shared" si="108"/>
        <v>0</v>
      </c>
      <c r="E881" s="1" t="str">
        <f>IF(B881="/..",_xlfn.TEXTBEFORE(H880, "|",-2),"")</f>
        <v/>
      </c>
      <c r="F881" s="1">
        <f>VALUE(IF(B881="/..",_xlfn.TEXTBEFORE(_xlfn.TEXTAFTER(H880, "|",-2),"|"),0))</f>
        <v>0</v>
      </c>
      <c r="G881" s="1">
        <f t="shared" si="111"/>
        <v>0</v>
      </c>
      <c r="H881" t="str">
        <f t="shared" si="109"/>
        <v>|19743804|15723411|584561|0</v>
      </c>
      <c r="I881">
        <f t="shared" si="114"/>
        <v>0</v>
      </c>
      <c r="J881" s="1" t="str">
        <f t="shared" si="110"/>
        <v>|19743804|15723411|584561|0</v>
      </c>
      <c r="K881" t="str">
        <f t="shared" si="115"/>
        <v>|19743804|15723411|584561</v>
      </c>
    </row>
    <row r="882" spans="1:11">
      <c r="A882" s="22" t="s">
        <v>2216</v>
      </c>
      <c r="B882" t="str">
        <f t="shared" si="112"/>
        <v>/lltnrdtv</v>
      </c>
      <c r="C882">
        <f t="shared" si="113"/>
        <v>0</v>
      </c>
      <c r="D882">
        <f t="shared" si="108"/>
        <v>0</v>
      </c>
      <c r="E882" s="1" t="str">
        <f>IF(B882="/..",_xlfn.TEXTBEFORE(H881, "|",-2),"")</f>
        <v/>
      </c>
      <c r="F882" s="1">
        <f>VALUE(IF(B882="/..",_xlfn.TEXTBEFORE(_xlfn.TEXTAFTER(H881, "|",-2),"|"),0))</f>
        <v>0</v>
      </c>
      <c r="G882" s="1">
        <f t="shared" si="111"/>
        <v>0</v>
      </c>
      <c r="H882" t="str">
        <f t="shared" si="109"/>
        <v>|19743804|15723411|584561|0|0</v>
      </c>
      <c r="I882">
        <f t="shared" si="114"/>
        <v>0</v>
      </c>
      <c r="J882" s="1" t="str">
        <f t="shared" si="110"/>
        <v>|19743804|15723411|584561|0|0</v>
      </c>
      <c r="K882" t="str">
        <f t="shared" si="115"/>
        <v>|19743804|15723411|584561|0</v>
      </c>
    </row>
    <row r="883" spans="1:11">
      <c r="A883" s="22" t="s">
        <v>1720</v>
      </c>
      <c r="B883" t="str">
        <f t="shared" si="112"/>
        <v/>
      </c>
      <c r="C883">
        <f t="shared" si="113"/>
        <v>0</v>
      </c>
      <c r="D883">
        <f t="shared" si="108"/>
        <v>0</v>
      </c>
      <c r="E883" s="1" t="str">
        <f>IF(B883="/..",_xlfn.TEXTBEFORE(H882, "|",-2),"")</f>
        <v/>
      </c>
      <c r="F883" s="1">
        <f>VALUE(IF(B883="/..",_xlfn.TEXTBEFORE(_xlfn.TEXTAFTER(H882, "|",-2),"|"),0))</f>
        <v>0</v>
      </c>
      <c r="G883" s="1">
        <f t="shared" si="111"/>
        <v>0</v>
      </c>
      <c r="H883" t="str">
        <f t="shared" si="109"/>
        <v>|19743804|15723411|584561|0|0</v>
      </c>
      <c r="I883">
        <f t="shared" si="114"/>
        <v>0</v>
      </c>
      <c r="J883" s="1" t="str">
        <f t="shared" si="110"/>
        <v>|19743804|15723411|584561|0|0</v>
      </c>
      <c r="K883" t="str">
        <f t="shared" si="115"/>
        <v>|19743804|15723411|584561|0</v>
      </c>
    </row>
    <row r="884" spans="1:11">
      <c r="A884" s="22" t="s">
        <v>2217</v>
      </c>
      <c r="B884" t="str">
        <f t="shared" si="112"/>
        <v/>
      </c>
      <c r="C884">
        <f t="shared" si="113"/>
        <v>179511</v>
      </c>
      <c r="D884">
        <f t="shared" si="108"/>
        <v>0</v>
      </c>
      <c r="E884" s="1" t="str">
        <f>IF(B884="/..",_xlfn.TEXTBEFORE(H883, "|",-2),"")</f>
        <v/>
      </c>
      <c r="F884" s="1">
        <f>VALUE(IF(B884="/..",_xlfn.TEXTBEFORE(_xlfn.TEXTAFTER(H883, "|",-2),"|"),0))</f>
        <v>0</v>
      </c>
      <c r="G884" s="1">
        <f t="shared" si="111"/>
        <v>0</v>
      </c>
      <c r="H884" t="str">
        <f t="shared" si="109"/>
        <v>|19743804|15723411|584561|0|179511</v>
      </c>
      <c r="I884">
        <f t="shared" si="114"/>
        <v>0</v>
      </c>
      <c r="J884" s="1" t="str">
        <f t="shared" si="110"/>
        <v>|19743804|15723411|584561|0|179511</v>
      </c>
      <c r="K884" t="str">
        <f t="shared" si="115"/>
        <v>|19743804|15723411|584561|0</v>
      </c>
    </row>
    <row r="885" spans="1:11">
      <c r="A885" s="22" t="s">
        <v>2218</v>
      </c>
      <c r="B885" t="str">
        <f t="shared" si="112"/>
        <v/>
      </c>
      <c r="C885">
        <f t="shared" si="113"/>
        <v>90913</v>
      </c>
      <c r="D885">
        <f t="shared" si="108"/>
        <v>0</v>
      </c>
      <c r="E885" s="1" t="str">
        <f>IF(B885="/..",_xlfn.TEXTBEFORE(H884, "|",-2),"")</f>
        <v/>
      </c>
      <c r="F885" s="1">
        <f>VALUE(IF(B885="/..",_xlfn.TEXTBEFORE(_xlfn.TEXTAFTER(H884, "|",-2),"|"),0))</f>
        <v>0</v>
      </c>
      <c r="G885" s="1">
        <f t="shared" si="111"/>
        <v>0</v>
      </c>
      <c r="H885" t="str">
        <f t="shared" si="109"/>
        <v>|19743804|15723411|584561|0|270424</v>
      </c>
      <c r="I885">
        <f t="shared" si="114"/>
        <v>179511</v>
      </c>
      <c r="J885" s="1" t="str">
        <f t="shared" si="110"/>
        <v>|19743804|15723411|584561|0|270424</v>
      </c>
      <c r="K885" t="str">
        <f t="shared" si="115"/>
        <v>|19743804|15723411|584561|0</v>
      </c>
    </row>
    <row r="886" spans="1:11">
      <c r="A886" s="22" t="s">
        <v>1737</v>
      </c>
      <c r="B886" t="str">
        <f t="shared" si="112"/>
        <v>/..</v>
      </c>
      <c r="C886">
        <f t="shared" si="113"/>
        <v>0</v>
      </c>
      <c r="D886">
        <f t="shared" si="108"/>
        <v>270424</v>
      </c>
      <c r="E886" s="1" t="str">
        <f>IF(B886="/..",_xlfn.TEXTBEFORE(H885, "|",-2),"")</f>
        <v>|19743804|15723411|584561</v>
      </c>
      <c r="F886" s="1">
        <f>VALUE(IF(B886="/..",_xlfn.TEXTBEFORE(_xlfn.TEXTAFTER(H885, "|",-2),"|"),0))</f>
        <v>0</v>
      </c>
      <c r="G886" s="1">
        <f t="shared" si="111"/>
        <v>270424</v>
      </c>
      <c r="H886" t="str">
        <f t="shared" si="109"/>
        <v>|19743804|15723411|584561|270424</v>
      </c>
      <c r="I886">
        <f t="shared" si="114"/>
        <v>270424</v>
      </c>
      <c r="J886" s="1" t="str">
        <f t="shared" si="110"/>
        <v>|19743804|15723411|584561|0</v>
      </c>
      <c r="K886" t="str">
        <f t="shared" si="115"/>
        <v>|19743804|15723411|584561</v>
      </c>
    </row>
    <row r="887" spans="1:11">
      <c r="A887" s="22" t="s">
        <v>2219</v>
      </c>
      <c r="B887" t="str">
        <f t="shared" si="112"/>
        <v>/scthsg</v>
      </c>
      <c r="C887">
        <f t="shared" si="113"/>
        <v>0</v>
      </c>
      <c r="D887">
        <f t="shared" si="108"/>
        <v>0</v>
      </c>
      <c r="E887" s="1" t="str">
        <f>IF(B887="/..",_xlfn.TEXTBEFORE(H886, "|",-2),"")</f>
        <v/>
      </c>
      <c r="F887" s="1">
        <f>VALUE(IF(B887="/..",_xlfn.TEXTBEFORE(_xlfn.TEXTAFTER(H886, "|",-2),"|"),0))</f>
        <v>0</v>
      </c>
      <c r="G887" s="1">
        <f t="shared" si="111"/>
        <v>0</v>
      </c>
      <c r="H887" t="str">
        <f t="shared" si="109"/>
        <v>|19743804|15723411|584561|270424|0</v>
      </c>
      <c r="I887">
        <f t="shared" si="114"/>
        <v>0</v>
      </c>
      <c r="J887" s="1" t="str">
        <f t="shared" si="110"/>
        <v>|19743804|15723411|584561|0|0</v>
      </c>
      <c r="K887" t="str">
        <f t="shared" si="115"/>
        <v>|19743804|15723411|584561|270424</v>
      </c>
    </row>
    <row r="888" spans="1:11">
      <c r="A888" s="22" t="s">
        <v>1720</v>
      </c>
      <c r="B888" t="str">
        <f t="shared" si="112"/>
        <v/>
      </c>
      <c r="C888">
        <f t="shared" si="113"/>
        <v>0</v>
      </c>
      <c r="D888">
        <f t="shared" si="108"/>
        <v>0</v>
      </c>
      <c r="E888" s="1" t="str">
        <f>IF(B888="/..",_xlfn.TEXTBEFORE(H887, "|",-2),"")</f>
        <v/>
      </c>
      <c r="F888" s="1">
        <f>VALUE(IF(B888="/..",_xlfn.TEXTBEFORE(_xlfn.TEXTAFTER(H887, "|",-2),"|"),0))</f>
        <v>0</v>
      </c>
      <c r="G888" s="1">
        <f t="shared" si="111"/>
        <v>0</v>
      </c>
      <c r="H888" t="str">
        <f t="shared" si="109"/>
        <v>|19743804|15723411|584561|270424|0</v>
      </c>
      <c r="I888">
        <f t="shared" si="114"/>
        <v>0</v>
      </c>
      <c r="J888" s="1" t="str">
        <f t="shared" si="110"/>
        <v>|19743804|15723411|584561|270424|0</v>
      </c>
      <c r="K888" t="str">
        <f t="shared" si="115"/>
        <v>|19743804|15723411|584561|270424</v>
      </c>
    </row>
    <row r="889" spans="1:11">
      <c r="A889" s="22" t="s">
        <v>1801</v>
      </c>
      <c r="B889" t="str">
        <f t="shared" si="112"/>
        <v/>
      </c>
      <c r="C889">
        <f t="shared" si="113"/>
        <v>0</v>
      </c>
      <c r="D889">
        <f t="shared" si="108"/>
        <v>0</v>
      </c>
      <c r="E889" s="1" t="str">
        <f>IF(B889="/..",_xlfn.TEXTBEFORE(H888, "|",-2),"")</f>
        <v/>
      </c>
      <c r="F889" s="1">
        <f>VALUE(IF(B889="/..",_xlfn.TEXTBEFORE(_xlfn.TEXTAFTER(H888, "|",-2),"|"),0))</f>
        <v>0</v>
      </c>
      <c r="G889" s="1">
        <f t="shared" si="111"/>
        <v>0</v>
      </c>
      <c r="H889" t="str">
        <f t="shared" si="109"/>
        <v>|19743804|15723411|584561|270424|0</v>
      </c>
      <c r="I889">
        <f t="shared" si="114"/>
        <v>0</v>
      </c>
      <c r="J889" s="1" t="str">
        <f t="shared" si="110"/>
        <v>|19743804|15723411|584561|270424|0</v>
      </c>
      <c r="K889" t="str">
        <f t="shared" si="115"/>
        <v>|19743804|15723411|584561|270424</v>
      </c>
    </row>
    <row r="890" spans="1:11">
      <c r="A890" s="22" t="s">
        <v>1805</v>
      </c>
      <c r="B890" t="str">
        <f t="shared" si="112"/>
        <v>/rrqjwpm</v>
      </c>
      <c r="C890">
        <f t="shared" si="113"/>
        <v>0</v>
      </c>
      <c r="D890">
        <f t="shared" si="108"/>
        <v>0</v>
      </c>
      <c r="E890" s="1" t="str">
        <f>IF(B890="/..",_xlfn.TEXTBEFORE(H889, "|",-2),"")</f>
        <v/>
      </c>
      <c r="F890" s="1">
        <f>VALUE(IF(B890="/..",_xlfn.TEXTBEFORE(_xlfn.TEXTAFTER(H889, "|",-2),"|"),0))</f>
        <v>0</v>
      </c>
      <c r="G890" s="1">
        <f t="shared" si="111"/>
        <v>0</v>
      </c>
      <c r="H890" t="str">
        <f t="shared" si="109"/>
        <v>|19743804|15723411|584561|270424|0|0</v>
      </c>
      <c r="I890">
        <f t="shared" si="114"/>
        <v>0</v>
      </c>
      <c r="J890" s="1" t="str">
        <f t="shared" si="110"/>
        <v>|19743804|15723411|584561|270424|0|0</v>
      </c>
      <c r="K890" t="str">
        <f t="shared" si="115"/>
        <v>|19743804|15723411|584561|270424|0</v>
      </c>
    </row>
    <row r="891" spans="1:11">
      <c r="A891" s="22" t="s">
        <v>1720</v>
      </c>
      <c r="B891" t="str">
        <f t="shared" si="112"/>
        <v/>
      </c>
      <c r="C891">
        <f t="shared" si="113"/>
        <v>0</v>
      </c>
      <c r="D891">
        <f t="shared" si="108"/>
        <v>0</v>
      </c>
      <c r="E891" s="1" t="str">
        <f>IF(B891="/..",_xlfn.TEXTBEFORE(H890, "|",-2),"")</f>
        <v/>
      </c>
      <c r="F891" s="1">
        <f>VALUE(IF(B891="/..",_xlfn.TEXTBEFORE(_xlfn.TEXTAFTER(H890, "|",-2),"|"),0))</f>
        <v>0</v>
      </c>
      <c r="G891" s="1">
        <f t="shared" si="111"/>
        <v>0</v>
      </c>
      <c r="H891" t="str">
        <f t="shared" si="109"/>
        <v>|19743804|15723411|584561|270424|0|0</v>
      </c>
      <c r="I891">
        <f t="shared" si="114"/>
        <v>0</v>
      </c>
      <c r="J891" s="1" t="str">
        <f t="shared" si="110"/>
        <v>|19743804|15723411|584561|270424|0|0</v>
      </c>
      <c r="K891" t="str">
        <f t="shared" si="115"/>
        <v>|19743804|15723411|584561|270424|0</v>
      </c>
    </row>
    <row r="892" spans="1:11">
      <c r="A892" s="22" t="s">
        <v>2220</v>
      </c>
      <c r="B892" t="str">
        <f t="shared" si="112"/>
        <v/>
      </c>
      <c r="C892">
        <f t="shared" si="113"/>
        <v>188629</v>
      </c>
      <c r="D892">
        <f t="shared" si="108"/>
        <v>0</v>
      </c>
      <c r="E892" s="1" t="str">
        <f>IF(B892="/..",_xlfn.TEXTBEFORE(H891, "|",-2),"")</f>
        <v/>
      </c>
      <c r="F892" s="1">
        <f>VALUE(IF(B892="/..",_xlfn.TEXTBEFORE(_xlfn.TEXTAFTER(H891, "|",-2),"|"),0))</f>
        <v>0</v>
      </c>
      <c r="G892" s="1">
        <f t="shared" si="111"/>
        <v>0</v>
      </c>
      <c r="H892" t="str">
        <f t="shared" si="109"/>
        <v>|19743804|15723411|584561|270424|0|188629</v>
      </c>
      <c r="I892">
        <f t="shared" si="114"/>
        <v>0</v>
      </c>
      <c r="J892" s="1" t="str">
        <f t="shared" si="110"/>
        <v>|19743804|15723411|584561|270424|0|188629</v>
      </c>
      <c r="K892" t="str">
        <f t="shared" si="115"/>
        <v>|19743804|15723411|584561|270424|0</v>
      </c>
    </row>
    <row r="893" spans="1:11">
      <c r="A893" s="22" t="s">
        <v>1737</v>
      </c>
      <c r="B893" t="str">
        <f t="shared" si="112"/>
        <v>/..</v>
      </c>
      <c r="C893">
        <f t="shared" si="113"/>
        <v>0</v>
      </c>
      <c r="D893">
        <f t="shared" si="108"/>
        <v>188629</v>
      </c>
      <c r="E893" s="1" t="str">
        <f>IF(B893="/..",_xlfn.TEXTBEFORE(H892, "|",-2),"")</f>
        <v>|19743804|15723411|584561|270424</v>
      </c>
      <c r="F893" s="1">
        <f>VALUE(IF(B893="/..",_xlfn.TEXTBEFORE(_xlfn.TEXTAFTER(H892, "|",-2),"|"),0))</f>
        <v>0</v>
      </c>
      <c r="G893" s="1">
        <f t="shared" si="111"/>
        <v>188629</v>
      </c>
      <c r="H893" t="str">
        <f t="shared" si="109"/>
        <v>|19743804|15723411|584561|270424|188629</v>
      </c>
      <c r="I893">
        <f t="shared" si="114"/>
        <v>188629</v>
      </c>
      <c r="J893" s="1" t="str">
        <f t="shared" si="110"/>
        <v>|19743804|15723411|584561|270424|0</v>
      </c>
      <c r="K893" t="str">
        <f t="shared" si="115"/>
        <v>|19743804|15723411|584561|270424</v>
      </c>
    </row>
    <row r="894" spans="1:11">
      <c r="A894" s="22" t="s">
        <v>1737</v>
      </c>
      <c r="B894" t="str">
        <f t="shared" si="112"/>
        <v>/..</v>
      </c>
      <c r="C894">
        <f t="shared" si="113"/>
        <v>0</v>
      </c>
      <c r="D894">
        <f t="shared" si="108"/>
        <v>188629</v>
      </c>
      <c r="E894" s="1" t="str">
        <f>IF(B894="/..",_xlfn.TEXTBEFORE(H893, "|",-2),"")</f>
        <v>|19743804|15723411|584561</v>
      </c>
      <c r="F894" s="1">
        <f>VALUE(IF(B894="/..",_xlfn.TEXTBEFORE(_xlfn.TEXTAFTER(H893, "|",-2),"|"),0))</f>
        <v>270424</v>
      </c>
      <c r="G894" s="1">
        <f t="shared" si="111"/>
        <v>188629</v>
      </c>
      <c r="H894" t="str">
        <f t="shared" si="109"/>
        <v>|19743804|15723411|584561|459053</v>
      </c>
      <c r="I894">
        <f t="shared" si="114"/>
        <v>0</v>
      </c>
      <c r="J894" s="1" t="str">
        <f t="shared" si="110"/>
        <v>|19743804|15723411|584561|270424</v>
      </c>
      <c r="K894" t="str">
        <f t="shared" si="115"/>
        <v>|19743804|15723411|584561</v>
      </c>
    </row>
    <row r="895" spans="1:11">
      <c r="A895" s="22" t="s">
        <v>1737</v>
      </c>
      <c r="B895" t="str">
        <f t="shared" si="112"/>
        <v>/..</v>
      </c>
      <c r="C895">
        <f t="shared" si="113"/>
        <v>0</v>
      </c>
      <c r="D895">
        <f t="shared" si="108"/>
        <v>459053</v>
      </c>
      <c r="E895" s="1" t="str">
        <f>IF(B895="/..",_xlfn.TEXTBEFORE(H894, "|",-2),"")</f>
        <v>|19743804|15723411</v>
      </c>
      <c r="F895" s="1">
        <f>VALUE(IF(B895="/..",_xlfn.TEXTBEFORE(_xlfn.TEXTAFTER(H894, "|",-2),"|"),0))</f>
        <v>584561</v>
      </c>
      <c r="G895" s="1">
        <f t="shared" si="111"/>
        <v>459053</v>
      </c>
      <c r="H895" t="str">
        <f t="shared" si="109"/>
        <v>|19743804|15723411|1043614</v>
      </c>
      <c r="I895">
        <f t="shared" si="114"/>
        <v>270424</v>
      </c>
      <c r="J895" s="1" t="str">
        <f t="shared" si="110"/>
        <v>|19743804|15723411|584561</v>
      </c>
      <c r="K895" t="str">
        <f t="shared" si="115"/>
        <v>|19743804|15723411</v>
      </c>
    </row>
    <row r="896" spans="1:11">
      <c r="A896" s="22" t="s">
        <v>2221</v>
      </c>
      <c r="B896" t="str">
        <f t="shared" si="112"/>
        <v>/fjsglr</v>
      </c>
      <c r="C896">
        <f t="shared" si="113"/>
        <v>0</v>
      </c>
      <c r="D896">
        <f t="shared" si="108"/>
        <v>0</v>
      </c>
      <c r="E896" s="1" t="str">
        <f>IF(B896="/..",_xlfn.TEXTBEFORE(H895, "|",-2),"")</f>
        <v/>
      </c>
      <c r="F896" s="1">
        <f>VALUE(IF(B896="/..",_xlfn.TEXTBEFORE(_xlfn.TEXTAFTER(H895, "|",-2),"|"),0))</f>
        <v>0</v>
      </c>
      <c r="G896" s="1">
        <f t="shared" si="111"/>
        <v>0</v>
      </c>
      <c r="H896" t="str">
        <f t="shared" si="109"/>
        <v>|19743804|15723411|1043614|0</v>
      </c>
      <c r="I896">
        <f t="shared" si="114"/>
        <v>584561</v>
      </c>
      <c r="J896" s="1" t="str">
        <f t="shared" si="110"/>
        <v>|19743804|15723411|584561|0</v>
      </c>
      <c r="K896" t="str">
        <f t="shared" si="115"/>
        <v>|19743804|15723411|1043614</v>
      </c>
    </row>
    <row r="897" spans="1:11">
      <c r="A897" s="22" t="s">
        <v>1720</v>
      </c>
      <c r="B897" t="str">
        <f t="shared" si="112"/>
        <v/>
      </c>
      <c r="C897">
        <f t="shared" si="113"/>
        <v>0</v>
      </c>
      <c r="D897">
        <f t="shared" si="108"/>
        <v>0</v>
      </c>
      <c r="E897" s="1" t="str">
        <f>IF(B897="/..",_xlfn.TEXTBEFORE(H896, "|",-2),"")</f>
        <v/>
      </c>
      <c r="F897" s="1">
        <f>VALUE(IF(B897="/..",_xlfn.TEXTBEFORE(_xlfn.TEXTAFTER(H896, "|",-2),"|"),0))</f>
        <v>0</v>
      </c>
      <c r="G897" s="1">
        <f t="shared" si="111"/>
        <v>0</v>
      </c>
      <c r="H897" t="str">
        <f t="shared" si="109"/>
        <v>|19743804|15723411|1043614|0</v>
      </c>
      <c r="I897">
        <f t="shared" si="114"/>
        <v>0</v>
      </c>
      <c r="J897" s="1" t="str">
        <f t="shared" si="110"/>
        <v>|19743804|15723411|1043614|0</v>
      </c>
      <c r="K897" t="str">
        <f t="shared" si="115"/>
        <v>|19743804|15723411|1043614</v>
      </c>
    </row>
    <row r="898" spans="1:11">
      <c r="A898" s="22" t="s">
        <v>2222</v>
      </c>
      <c r="B898" t="str">
        <f t="shared" si="112"/>
        <v/>
      </c>
      <c r="C898">
        <f t="shared" si="113"/>
        <v>139754</v>
      </c>
      <c r="D898">
        <f t="shared" si="108"/>
        <v>0</v>
      </c>
      <c r="E898" s="1" t="str">
        <f>IF(B898="/..",_xlfn.TEXTBEFORE(H897, "|",-2),"")</f>
        <v/>
      </c>
      <c r="F898" s="1">
        <f>VALUE(IF(B898="/..",_xlfn.TEXTBEFORE(_xlfn.TEXTAFTER(H897, "|",-2),"|"),0))</f>
        <v>0</v>
      </c>
      <c r="G898" s="1">
        <f t="shared" si="111"/>
        <v>0</v>
      </c>
      <c r="H898" t="str">
        <f t="shared" si="109"/>
        <v>|19743804|15723411|1043614|139754</v>
      </c>
      <c r="I898">
        <f t="shared" si="114"/>
        <v>0</v>
      </c>
      <c r="J898" s="1" t="str">
        <f t="shared" si="110"/>
        <v>|19743804|15723411|1043614|139754</v>
      </c>
      <c r="K898" t="str">
        <f t="shared" si="115"/>
        <v>|19743804|15723411|1043614</v>
      </c>
    </row>
    <row r="899" spans="1:11">
      <c r="A899" s="22" t="s">
        <v>2223</v>
      </c>
      <c r="B899" t="str">
        <f t="shared" si="112"/>
        <v/>
      </c>
      <c r="C899">
        <f t="shared" si="113"/>
        <v>0</v>
      </c>
      <c r="D899">
        <f t="shared" si="108"/>
        <v>0</v>
      </c>
      <c r="E899" s="1" t="str">
        <f>IF(B899="/..",_xlfn.TEXTBEFORE(H898, "|",-2),"")</f>
        <v/>
      </c>
      <c r="F899" s="1">
        <f>VALUE(IF(B899="/..",_xlfn.TEXTBEFORE(_xlfn.TEXTAFTER(H898, "|",-2),"|"),0))</f>
        <v>0</v>
      </c>
      <c r="G899" s="1">
        <f t="shared" si="111"/>
        <v>0</v>
      </c>
      <c r="H899" t="str">
        <f t="shared" si="109"/>
        <v>|19743804|15723411|1043614|139754</v>
      </c>
      <c r="I899">
        <f t="shared" si="114"/>
        <v>139754</v>
      </c>
      <c r="J899" s="1" t="str">
        <f t="shared" si="110"/>
        <v>|19743804|15723411|1043614|139754</v>
      </c>
      <c r="K899" t="str">
        <f t="shared" si="115"/>
        <v>|19743804|15723411|1043614</v>
      </c>
    </row>
    <row r="900" spans="1:11">
      <c r="A900" s="22" t="s">
        <v>2224</v>
      </c>
      <c r="B900" t="str">
        <f t="shared" si="112"/>
        <v>/pnsjwfzc</v>
      </c>
      <c r="C900">
        <f t="shared" si="113"/>
        <v>0</v>
      </c>
      <c r="D900">
        <f t="shared" si="108"/>
        <v>0</v>
      </c>
      <c r="E900" s="1" t="str">
        <f>IF(B900="/..",_xlfn.TEXTBEFORE(H899, "|",-2),"")</f>
        <v/>
      </c>
      <c r="F900" s="1">
        <f>VALUE(IF(B900="/..",_xlfn.TEXTBEFORE(_xlfn.TEXTAFTER(H899, "|",-2),"|"),0))</f>
        <v>0</v>
      </c>
      <c r="G900" s="1">
        <f t="shared" si="111"/>
        <v>0</v>
      </c>
      <c r="H900" t="str">
        <f t="shared" si="109"/>
        <v>|19743804|15723411|1043614|139754|0</v>
      </c>
      <c r="I900">
        <f t="shared" si="114"/>
        <v>139754</v>
      </c>
      <c r="J900" s="1" t="str">
        <f t="shared" si="110"/>
        <v>|19743804|15723411|1043614|139754|0</v>
      </c>
      <c r="K900" t="str">
        <f t="shared" si="115"/>
        <v>|19743804|15723411|1043614|139754</v>
      </c>
    </row>
    <row r="901" spans="1:11">
      <c r="A901" s="22" t="s">
        <v>1720</v>
      </c>
      <c r="B901" t="str">
        <f t="shared" si="112"/>
        <v/>
      </c>
      <c r="C901">
        <f t="shared" si="113"/>
        <v>0</v>
      </c>
      <c r="D901">
        <f t="shared" si="108"/>
        <v>0</v>
      </c>
      <c r="E901" s="1" t="str">
        <f>IF(B901="/..",_xlfn.TEXTBEFORE(H900, "|",-2),"")</f>
        <v/>
      </c>
      <c r="F901" s="1">
        <f>VALUE(IF(B901="/..",_xlfn.TEXTBEFORE(_xlfn.TEXTAFTER(H900, "|",-2),"|"),0))</f>
        <v>0</v>
      </c>
      <c r="G901" s="1">
        <f t="shared" si="111"/>
        <v>0</v>
      </c>
      <c r="H901" t="str">
        <f t="shared" si="109"/>
        <v>|19743804|15723411|1043614|139754|0</v>
      </c>
      <c r="I901">
        <f t="shared" si="114"/>
        <v>0</v>
      </c>
      <c r="J901" s="1" t="str">
        <f t="shared" si="110"/>
        <v>|19743804|15723411|1043614|139754|0</v>
      </c>
      <c r="K901" t="str">
        <f t="shared" si="115"/>
        <v>|19743804|15723411|1043614|139754</v>
      </c>
    </row>
    <row r="902" spans="1:11">
      <c r="A902" s="22" t="s">
        <v>2225</v>
      </c>
      <c r="B902" t="str">
        <f t="shared" si="112"/>
        <v/>
      </c>
      <c r="C902">
        <f t="shared" si="113"/>
        <v>113848</v>
      </c>
      <c r="D902">
        <f t="shared" si="108"/>
        <v>0</v>
      </c>
      <c r="E902" s="1" t="str">
        <f>IF(B902="/..",_xlfn.TEXTBEFORE(H901, "|",-2),"")</f>
        <v/>
      </c>
      <c r="F902" s="1">
        <f>VALUE(IF(B902="/..",_xlfn.TEXTBEFORE(_xlfn.TEXTAFTER(H901, "|",-2),"|"),0))</f>
        <v>0</v>
      </c>
      <c r="G902" s="1">
        <f t="shared" si="111"/>
        <v>0</v>
      </c>
      <c r="H902" t="str">
        <f t="shared" si="109"/>
        <v>|19743804|15723411|1043614|139754|113848</v>
      </c>
      <c r="I902">
        <f t="shared" si="114"/>
        <v>0</v>
      </c>
      <c r="J902" s="1" t="str">
        <f t="shared" si="110"/>
        <v>|19743804|15723411|1043614|139754|113848</v>
      </c>
      <c r="K902" t="str">
        <f t="shared" si="115"/>
        <v>|19743804|15723411|1043614|139754</v>
      </c>
    </row>
    <row r="903" spans="1:11">
      <c r="A903" s="22" t="s">
        <v>1737</v>
      </c>
      <c r="B903" t="str">
        <f t="shared" si="112"/>
        <v>/..</v>
      </c>
      <c r="C903">
        <f t="shared" si="113"/>
        <v>0</v>
      </c>
      <c r="D903">
        <f t="shared" si="108"/>
        <v>113848</v>
      </c>
      <c r="E903" s="1" t="str">
        <f>IF(B903="/..",_xlfn.TEXTBEFORE(H902, "|",-2),"")</f>
        <v>|19743804|15723411|1043614</v>
      </c>
      <c r="F903" s="1">
        <f>VALUE(IF(B903="/..",_xlfn.TEXTBEFORE(_xlfn.TEXTAFTER(H902, "|",-2),"|"),0))</f>
        <v>139754</v>
      </c>
      <c r="G903" s="1">
        <f t="shared" si="111"/>
        <v>113848</v>
      </c>
      <c r="H903" t="str">
        <f t="shared" si="109"/>
        <v>|19743804|15723411|1043614|253602</v>
      </c>
      <c r="I903">
        <f t="shared" si="114"/>
        <v>113848</v>
      </c>
      <c r="J903" s="1" t="str">
        <f t="shared" si="110"/>
        <v>|19743804|15723411|1043614|139754</v>
      </c>
      <c r="K903" t="str">
        <f t="shared" si="115"/>
        <v>|19743804|15723411|1043614</v>
      </c>
    </row>
    <row r="904" spans="1:11">
      <c r="A904" s="22" t="s">
        <v>1737</v>
      </c>
      <c r="B904" t="str">
        <f t="shared" si="112"/>
        <v>/..</v>
      </c>
      <c r="C904">
        <f t="shared" si="113"/>
        <v>0</v>
      </c>
      <c r="D904">
        <f t="shared" si="108"/>
        <v>253602</v>
      </c>
      <c r="E904" s="1" t="str">
        <f>IF(B904="/..",_xlfn.TEXTBEFORE(H903, "|",-2),"")</f>
        <v>|19743804|15723411</v>
      </c>
      <c r="F904" s="1">
        <f>VALUE(IF(B904="/..",_xlfn.TEXTBEFORE(_xlfn.TEXTAFTER(H903, "|",-2),"|"),0))</f>
        <v>1043614</v>
      </c>
      <c r="G904" s="1">
        <f t="shared" si="111"/>
        <v>253602</v>
      </c>
      <c r="H904" t="str">
        <f t="shared" si="109"/>
        <v>|19743804|15723411|1297216</v>
      </c>
      <c r="I904">
        <f t="shared" si="114"/>
        <v>139754</v>
      </c>
      <c r="J904" s="1" t="str">
        <f t="shared" si="110"/>
        <v>|19743804|15723411|1043614</v>
      </c>
      <c r="K904" t="str">
        <f t="shared" si="115"/>
        <v>|19743804|15723411</v>
      </c>
    </row>
    <row r="905" spans="1:11">
      <c r="A905" s="22" t="s">
        <v>1762</v>
      </c>
      <c r="B905" t="str">
        <f t="shared" si="112"/>
        <v>/lmw</v>
      </c>
      <c r="C905">
        <f t="shared" si="113"/>
        <v>0</v>
      </c>
      <c r="D905">
        <f t="shared" si="108"/>
        <v>0</v>
      </c>
      <c r="E905" s="1" t="str">
        <f>IF(B905="/..",_xlfn.TEXTBEFORE(H904, "|",-2),"")</f>
        <v/>
      </c>
      <c r="F905" s="1">
        <f>VALUE(IF(B905="/..",_xlfn.TEXTBEFORE(_xlfn.TEXTAFTER(H904, "|",-2),"|"),0))</f>
        <v>0</v>
      </c>
      <c r="G905" s="1">
        <f t="shared" si="111"/>
        <v>0</v>
      </c>
      <c r="H905" t="str">
        <f t="shared" si="109"/>
        <v>|19743804|15723411|1297216|0</v>
      </c>
      <c r="I905">
        <f t="shared" si="114"/>
        <v>1043614</v>
      </c>
      <c r="J905" s="1" t="str">
        <f t="shared" si="110"/>
        <v>|19743804|15723411|1043614|0</v>
      </c>
      <c r="K905" t="str">
        <f t="shared" si="115"/>
        <v>|19743804|15723411|1297216</v>
      </c>
    </row>
    <row r="906" spans="1:11">
      <c r="A906" s="22" t="s">
        <v>1720</v>
      </c>
      <c r="B906" t="str">
        <f t="shared" si="112"/>
        <v/>
      </c>
      <c r="C906">
        <f t="shared" si="113"/>
        <v>0</v>
      </c>
      <c r="D906">
        <f t="shared" si="108"/>
        <v>0</v>
      </c>
      <c r="E906" s="1" t="str">
        <f>IF(B906="/..",_xlfn.TEXTBEFORE(H905, "|",-2),"")</f>
        <v/>
      </c>
      <c r="F906" s="1">
        <f>VALUE(IF(B906="/..",_xlfn.TEXTBEFORE(_xlfn.TEXTAFTER(H905, "|",-2),"|"),0))</f>
        <v>0</v>
      </c>
      <c r="G906" s="1">
        <f t="shared" si="111"/>
        <v>0</v>
      </c>
      <c r="H906" t="str">
        <f t="shared" si="109"/>
        <v>|19743804|15723411|1297216|0</v>
      </c>
      <c r="I906">
        <f t="shared" si="114"/>
        <v>0</v>
      </c>
      <c r="J906" s="1" t="str">
        <f t="shared" si="110"/>
        <v>|19743804|15723411|1297216|0</v>
      </c>
      <c r="K906" t="str">
        <f t="shared" si="115"/>
        <v>|19743804|15723411|1297216</v>
      </c>
    </row>
    <row r="907" spans="1:11">
      <c r="A907" s="22" t="s">
        <v>2226</v>
      </c>
      <c r="B907" t="str">
        <f t="shared" si="112"/>
        <v/>
      </c>
      <c r="C907">
        <f t="shared" si="113"/>
        <v>54999</v>
      </c>
      <c r="D907">
        <f t="shared" si="108"/>
        <v>0</v>
      </c>
      <c r="E907" s="1" t="str">
        <f>IF(B907="/..",_xlfn.TEXTBEFORE(H906, "|",-2),"")</f>
        <v/>
      </c>
      <c r="F907" s="1">
        <f>VALUE(IF(B907="/..",_xlfn.TEXTBEFORE(_xlfn.TEXTAFTER(H906, "|",-2),"|"),0))</f>
        <v>0</v>
      </c>
      <c r="G907" s="1">
        <f t="shared" si="111"/>
        <v>0</v>
      </c>
      <c r="H907" t="str">
        <f t="shared" si="109"/>
        <v>|19743804|15723411|1297216|54999</v>
      </c>
      <c r="I907">
        <f t="shared" si="114"/>
        <v>0</v>
      </c>
      <c r="J907" s="1" t="str">
        <f t="shared" si="110"/>
        <v>|19743804|15723411|1297216|54999</v>
      </c>
      <c r="K907" t="str">
        <f t="shared" si="115"/>
        <v>|19743804|15723411|1297216</v>
      </c>
    </row>
    <row r="908" spans="1:11">
      <c r="A908" s="22" t="s">
        <v>2227</v>
      </c>
      <c r="B908" t="str">
        <f t="shared" si="112"/>
        <v/>
      </c>
      <c r="C908">
        <f t="shared" si="113"/>
        <v>0</v>
      </c>
      <c r="D908">
        <f t="shared" ref="D908:D971" si="116">VALUE(IF(B908="/..",_xlfn.TEXTAFTER(H907, "|",-1),0))</f>
        <v>0</v>
      </c>
      <c r="E908" s="1" t="str">
        <f>IF(B908="/..",_xlfn.TEXTBEFORE(H907, "|",-2),"")</f>
        <v/>
      </c>
      <c r="F908" s="1">
        <f>VALUE(IF(B908="/..",_xlfn.TEXTBEFORE(_xlfn.TEXTAFTER(H907, "|",-2),"|"),0))</f>
        <v>0</v>
      </c>
      <c r="G908" s="1">
        <f t="shared" si="111"/>
        <v>0</v>
      </c>
      <c r="H908" t="str">
        <f t="shared" ref="H908:H971" si="117">IF(B908="",K907&amp;"|"&amp;(C908+I908),IF(B908="/..",E908&amp;"|"&amp;F908+D908,H907&amp;"|0"))</f>
        <v>|19743804|15723411|1297216|54999</v>
      </c>
      <c r="I908">
        <f t="shared" si="114"/>
        <v>54999</v>
      </c>
      <c r="J908" s="1" t="str">
        <f t="shared" ref="J908:J971" si="118">IF(B908="",K907&amp;"|"&amp;(C908+I908),IF(B908="/..",K907,J907&amp;"|0"))</f>
        <v>|19743804|15723411|1297216|54999</v>
      </c>
      <c r="K908" t="str">
        <f t="shared" si="115"/>
        <v>|19743804|15723411|1297216</v>
      </c>
    </row>
    <row r="909" spans="1:11">
      <c r="A909" s="22" t="s">
        <v>2228</v>
      </c>
      <c r="B909" t="str">
        <f t="shared" si="112"/>
        <v/>
      </c>
      <c r="C909">
        <f t="shared" si="113"/>
        <v>251476</v>
      </c>
      <c r="D909">
        <f t="shared" si="116"/>
        <v>0</v>
      </c>
      <c r="E909" s="1" t="str">
        <f>IF(B909="/..",_xlfn.TEXTBEFORE(H908, "|",-2),"")</f>
        <v/>
      </c>
      <c r="F909" s="1">
        <f>VALUE(IF(B909="/..",_xlfn.TEXTBEFORE(_xlfn.TEXTAFTER(H908, "|",-2),"|"),0))</f>
        <v>0</v>
      </c>
      <c r="G909" s="1">
        <f t="shared" ref="G909:G972" si="119">VALUE(IF(B909="/..",_xlfn.TEXTAFTER(H908,"|",-1),0))</f>
        <v>0</v>
      </c>
      <c r="H909" t="str">
        <f t="shared" si="117"/>
        <v>|19743804|15723411|1297216|306475</v>
      </c>
      <c r="I909">
        <f t="shared" si="114"/>
        <v>54999</v>
      </c>
      <c r="J909" s="1" t="str">
        <f t="shared" si="118"/>
        <v>|19743804|15723411|1297216|306475</v>
      </c>
      <c r="K909" t="str">
        <f t="shared" si="115"/>
        <v>|19743804|15723411|1297216</v>
      </c>
    </row>
    <row r="910" spans="1:11">
      <c r="A910" s="22" t="s">
        <v>2229</v>
      </c>
      <c r="B910" t="str">
        <f t="shared" ref="B910:B973" si="120">IF(LEFT(A910,4)="$ cd","/"&amp;MID(A910,6,99),"")</f>
        <v/>
      </c>
      <c r="C910">
        <f t="shared" ref="C910:C973" si="121">IF(ISERROR(VALUE(_xlfn.TEXTSPLIT(A910," "))),0,VALUE(_xlfn.TEXTSPLIT(A910," ")))</f>
        <v>0</v>
      </c>
      <c r="D910">
        <f t="shared" si="116"/>
        <v>0</v>
      </c>
      <c r="E910" s="1" t="str">
        <f>IF(B910="/..",_xlfn.TEXTBEFORE(H909, "|",-2),"")</f>
        <v/>
      </c>
      <c r="F910" s="1">
        <f>VALUE(IF(B910="/..",_xlfn.TEXTBEFORE(_xlfn.TEXTAFTER(H909, "|",-2),"|"),0))</f>
        <v>0</v>
      </c>
      <c r="G910" s="1">
        <f t="shared" si="119"/>
        <v>0</v>
      </c>
      <c r="H910" t="str">
        <f t="shared" si="117"/>
        <v>|19743804|15723411|1297216|306475</v>
      </c>
      <c r="I910">
        <f t="shared" ref="I910:I973" si="122">VALUE(_xlfn.TEXTAFTER(J909,"|",-1))</f>
        <v>306475</v>
      </c>
      <c r="J910" s="1" t="str">
        <f t="shared" si="118"/>
        <v>|19743804|15723411|1297216|306475</v>
      </c>
      <c r="K910" t="str">
        <f t="shared" ref="K910:K973" si="123">_xlfn.TEXTBEFORE(H910,"|",-1)</f>
        <v>|19743804|15723411|1297216</v>
      </c>
    </row>
    <row r="911" spans="1:11">
      <c r="A911" s="22" t="s">
        <v>2230</v>
      </c>
      <c r="B911" t="str">
        <f t="shared" si="120"/>
        <v/>
      </c>
      <c r="C911">
        <f t="shared" si="121"/>
        <v>198972</v>
      </c>
      <c r="D911">
        <f t="shared" si="116"/>
        <v>0</v>
      </c>
      <c r="E911" s="1" t="str">
        <f>IF(B911="/..",_xlfn.TEXTBEFORE(H910, "|",-2),"")</f>
        <v/>
      </c>
      <c r="F911" s="1">
        <f>VALUE(IF(B911="/..",_xlfn.TEXTBEFORE(_xlfn.TEXTAFTER(H910, "|",-2),"|"),0))</f>
        <v>0</v>
      </c>
      <c r="G911" s="1">
        <f t="shared" si="119"/>
        <v>0</v>
      </c>
      <c r="H911" t="str">
        <f t="shared" si="117"/>
        <v>|19743804|15723411|1297216|505447</v>
      </c>
      <c r="I911">
        <f t="shared" si="122"/>
        <v>306475</v>
      </c>
      <c r="J911" s="1" t="str">
        <f t="shared" si="118"/>
        <v>|19743804|15723411|1297216|505447</v>
      </c>
      <c r="K911" t="str">
        <f t="shared" si="123"/>
        <v>|19743804|15723411|1297216</v>
      </c>
    </row>
    <row r="912" spans="1:11">
      <c r="A912" s="22" t="s">
        <v>2231</v>
      </c>
      <c r="B912" t="str">
        <f t="shared" si="120"/>
        <v/>
      </c>
      <c r="C912">
        <f t="shared" si="121"/>
        <v>180380</v>
      </c>
      <c r="D912">
        <f t="shared" si="116"/>
        <v>0</v>
      </c>
      <c r="E912" s="1" t="str">
        <f>IF(B912="/..",_xlfn.TEXTBEFORE(H911, "|",-2),"")</f>
        <v/>
      </c>
      <c r="F912" s="1">
        <f>VALUE(IF(B912="/..",_xlfn.TEXTBEFORE(_xlfn.TEXTAFTER(H911, "|",-2),"|"),0))</f>
        <v>0</v>
      </c>
      <c r="G912" s="1">
        <f t="shared" si="119"/>
        <v>0</v>
      </c>
      <c r="H912" t="str">
        <f t="shared" si="117"/>
        <v>|19743804|15723411|1297216|685827</v>
      </c>
      <c r="I912">
        <f t="shared" si="122"/>
        <v>505447</v>
      </c>
      <c r="J912" s="1" t="str">
        <f t="shared" si="118"/>
        <v>|19743804|15723411|1297216|685827</v>
      </c>
      <c r="K912" t="str">
        <f t="shared" si="123"/>
        <v>|19743804|15723411|1297216</v>
      </c>
    </row>
    <row r="913" spans="1:11">
      <c r="A913" s="22" t="s">
        <v>2232</v>
      </c>
      <c r="B913" t="str">
        <f t="shared" si="120"/>
        <v/>
      </c>
      <c r="C913">
        <f t="shared" si="121"/>
        <v>0</v>
      </c>
      <c r="D913">
        <f t="shared" si="116"/>
        <v>0</v>
      </c>
      <c r="E913" s="1" t="str">
        <f>IF(B913="/..",_xlfn.TEXTBEFORE(H912, "|",-2),"")</f>
        <v/>
      </c>
      <c r="F913" s="1">
        <f>VALUE(IF(B913="/..",_xlfn.TEXTBEFORE(_xlfn.TEXTAFTER(H912, "|",-2),"|"),0))</f>
        <v>0</v>
      </c>
      <c r="G913" s="1">
        <f t="shared" si="119"/>
        <v>0</v>
      </c>
      <c r="H913" t="str">
        <f t="shared" si="117"/>
        <v>|19743804|15723411|1297216|685827</v>
      </c>
      <c r="I913">
        <f t="shared" si="122"/>
        <v>685827</v>
      </c>
      <c r="J913" s="1" t="str">
        <f t="shared" si="118"/>
        <v>|19743804|15723411|1297216|685827</v>
      </c>
      <c r="K913" t="str">
        <f t="shared" si="123"/>
        <v>|19743804|15723411|1297216</v>
      </c>
    </row>
    <row r="914" spans="1:11">
      <c r="A914" s="22" t="s">
        <v>2233</v>
      </c>
      <c r="B914" t="str">
        <f t="shared" si="120"/>
        <v/>
      </c>
      <c r="C914">
        <f t="shared" si="121"/>
        <v>213768</v>
      </c>
      <c r="D914">
        <f t="shared" si="116"/>
        <v>0</v>
      </c>
      <c r="E914" s="1" t="str">
        <f>IF(B914="/..",_xlfn.TEXTBEFORE(H913, "|",-2),"")</f>
        <v/>
      </c>
      <c r="F914" s="1">
        <f>VALUE(IF(B914="/..",_xlfn.TEXTBEFORE(_xlfn.TEXTAFTER(H913, "|",-2),"|"),0))</f>
        <v>0</v>
      </c>
      <c r="G914" s="1">
        <f t="shared" si="119"/>
        <v>0</v>
      </c>
      <c r="H914" t="str">
        <f t="shared" si="117"/>
        <v>|19743804|15723411|1297216|899595</v>
      </c>
      <c r="I914">
        <f t="shared" si="122"/>
        <v>685827</v>
      </c>
      <c r="J914" s="1" t="str">
        <f t="shared" si="118"/>
        <v>|19743804|15723411|1297216|899595</v>
      </c>
      <c r="K914" t="str">
        <f t="shared" si="123"/>
        <v>|19743804|15723411|1297216</v>
      </c>
    </row>
    <row r="915" spans="1:11">
      <c r="A915" s="22" t="s">
        <v>2234</v>
      </c>
      <c r="B915" t="str">
        <f t="shared" si="120"/>
        <v>/ffhcf</v>
      </c>
      <c r="C915">
        <f t="shared" si="121"/>
        <v>0</v>
      </c>
      <c r="D915">
        <f t="shared" si="116"/>
        <v>0</v>
      </c>
      <c r="E915" s="1" t="str">
        <f>IF(B915="/..",_xlfn.TEXTBEFORE(H914, "|",-2),"")</f>
        <v/>
      </c>
      <c r="F915" s="1">
        <f>VALUE(IF(B915="/..",_xlfn.TEXTBEFORE(_xlfn.TEXTAFTER(H914, "|",-2),"|"),0))</f>
        <v>0</v>
      </c>
      <c r="G915" s="1">
        <f t="shared" si="119"/>
        <v>0</v>
      </c>
      <c r="H915" t="str">
        <f t="shared" si="117"/>
        <v>|19743804|15723411|1297216|899595|0</v>
      </c>
      <c r="I915">
        <f t="shared" si="122"/>
        <v>899595</v>
      </c>
      <c r="J915" s="1" t="str">
        <f t="shared" si="118"/>
        <v>|19743804|15723411|1297216|899595|0</v>
      </c>
      <c r="K915" t="str">
        <f t="shared" si="123"/>
        <v>|19743804|15723411|1297216|899595</v>
      </c>
    </row>
    <row r="916" spans="1:11">
      <c r="A916" s="22" t="s">
        <v>1720</v>
      </c>
      <c r="B916" t="str">
        <f t="shared" si="120"/>
        <v/>
      </c>
      <c r="C916">
        <f t="shared" si="121"/>
        <v>0</v>
      </c>
      <c r="D916">
        <f t="shared" si="116"/>
        <v>0</v>
      </c>
      <c r="E916" s="1" t="str">
        <f>IF(B916="/..",_xlfn.TEXTBEFORE(H915, "|",-2),"")</f>
        <v/>
      </c>
      <c r="F916" s="1">
        <f>VALUE(IF(B916="/..",_xlfn.TEXTBEFORE(_xlfn.TEXTAFTER(H915, "|",-2),"|"),0))</f>
        <v>0</v>
      </c>
      <c r="G916" s="1">
        <f t="shared" si="119"/>
        <v>0</v>
      </c>
      <c r="H916" t="str">
        <f t="shared" si="117"/>
        <v>|19743804|15723411|1297216|899595|0</v>
      </c>
      <c r="I916">
        <f t="shared" si="122"/>
        <v>0</v>
      </c>
      <c r="J916" s="1" t="str">
        <f t="shared" si="118"/>
        <v>|19743804|15723411|1297216|899595|0</v>
      </c>
      <c r="K916" t="str">
        <f t="shared" si="123"/>
        <v>|19743804|15723411|1297216|899595</v>
      </c>
    </row>
    <row r="917" spans="1:11">
      <c r="A917" s="22" t="s">
        <v>2235</v>
      </c>
      <c r="B917" t="str">
        <f t="shared" si="120"/>
        <v/>
      </c>
      <c r="C917">
        <f t="shared" si="121"/>
        <v>40478</v>
      </c>
      <c r="D917">
        <f t="shared" si="116"/>
        <v>0</v>
      </c>
      <c r="E917" s="1" t="str">
        <f>IF(B917="/..",_xlfn.TEXTBEFORE(H916, "|",-2),"")</f>
        <v/>
      </c>
      <c r="F917" s="1">
        <f>VALUE(IF(B917="/..",_xlfn.TEXTBEFORE(_xlfn.TEXTAFTER(H916, "|",-2),"|"),0))</f>
        <v>0</v>
      </c>
      <c r="G917" s="1">
        <f t="shared" si="119"/>
        <v>0</v>
      </c>
      <c r="H917" t="str">
        <f t="shared" si="117"/>
        <v>|19743804|15723411|1297216|899595|40478</v>
      </c>
      <c r="I917">
        <f t="shared" si="122"/>
        <v>0</v>
      </c>
      <c r="J917" s="1" t="str">
        <f t="shared" si="118"/>
        <v>|19743804|15723411|1297216|899595|40478</v>
      </c>
      <c r="K917" t="str">
        <f t="shared" si="123"/>
        <v>|19743804|15723411|1297216|899595</v>
      </c>
    </row>
    <row r="918" spans="1:11">
      <c r="A918" s="22" t="s">
        <v>1737</v>
      </c>
      <c r="B918" t="str">
        <f t="shared" si="120"/>
        <v>/..</v>
      </c>
      <c r="C918">
        <f t="shared" si="121"/>
        <v>0</v>
      </c>
      <c r="D918">
        <f t="shared" si="116"/>
        <v>40478</v>
      </c>
      <c r="E918" s="1" t="str">
        <f>IF(B918="/..",_xlfn.TEXTBEFORE(H917, "|",-2),"")</f>
        <v>|19743804|15723411|1297216</v>
      </c>
      <c r="F918" s="1">
        <f>VALUE(IF(B918="/..",_xlfn.TEXTBEFORE(_xlfn.TEXTAFTER(H917, "|",-2),"|"),0))</f>
        <v>899595</v>
      </c>
      <c r="G918" s="1">
        <f t="shared" si="119"/>
        <v>40478</v>
      </c>
      <c r="H918" t="str">
        <f t="shared" si="117"/>
        <v>|19743804|15723411|1297216|940073</v>
      </c>
      <c r="I918">
        <f t="shared" si="122"/>
        <v>40478</v>
      </c>
      <c r="J918" s="1" t="str">
        <f t="shared" si="118"/>
        <v>|19743804|15723411|1297216|899595</v>
      </c>
      <c r="K918" t="str">
        <f t="shared" si="123"/>
        <v>|19743804|15723411|1297216</v>
      </c>
    </row>
    <row r="919" spans="1:11">
      <c r="A919" s="22" t="s">
        <v>2236</v>
      </c>
      <c r="B919" t="str">
        <f t="shared" si="120"/>
        <v>/jpgqspqw</v>
      </c>
      <c r="C919">
        <f t="shared" si="121"/>
        <v>0</v>
      </c>
      <c r="D919">
        <f t="shared" si="116"/>
        <v>0</v>
      </c>
      <c r="E919" s="1" t="str">
        <f>IF(B919="/..",_xlfn.TEXTBEFORE(H918, "|",-2),"")</f>
        <v/>
      </c>
      <c r="F919" s="1">
        <f>VALUE(IF(B919="/..",_xlfn.TEXTBEFORE(_xlfn.TEXTAFTER(H918, "|",-2),"|"),0))</f>
        <v>0</v>
      </c>
      <c r="G919" s="1">
        <f t="shared" si="119"/>
        <v>0</v>
      </c>
      <c r="H919" t="str">
        <f t="shared" si="117"/>
        <v>|19743804|15723411|1297216|940073|0</v>
      </c>
      <c r="I919">
        <f t="shared" si="122"/>
        <v>899595</v>
      </c>
      <c r="J919" s="1" t="str">
        <f t="shared" si="118"/>
        <v>|19743804|15723411|1297216|899595|0</v>
      </c>
      <c r="K919" t="str">
        <f t="shared" si="123"/>
        <v>|19743804|15723411|1297216|940073</v>
      </c>
    </row>
    <row r="920" spans="1:11">
      <c r="A920" s="22" t="s">
        <v>1720</v>
      </c>
      <c r="B920" t="str">
        <f t="shared" si="120"/>
        <v/>
      </c>
      <c r="C920">
        <f t="shared" si="121"/>
        <v>0</v>
      </c>
      <c r="D920">
        <f t="shared" si="116"/>
        <v>0</v>
      </c>
      <c r="E920" s="1" t="str">
        <f>IF(B920="/..",_xlfn.TEXTBEFORE(H919, "|",-2),"")</f>
        <v/>
      </c>
      <c r="F920" s="1">
        <f>VALUE(IF(B920="/..",_xlfn.TEXTBEFORE(_xlfn.TEXTAFTER(H919, "|",-2),"|"),0))</f>
        <v>0</v>
      </c>
      <c r="G920" s="1">
        <f t="shared" si="119"/>
        <v>0</v>
      </c>
      <c r="H920" t="str">
        <f t="shared" si="117"/>
        <v>|19743804|15723411|1297216|940073|0</v>
      </c>
      <c r="I920">
        <f t="shared" si="122"/>
        <v>0</v>
      </c>
      <c r="J920" s="1" t="str">
        <f t="shared" si="118"/>
        <v>|19743804|15723411|1297216|940073|0</v>
      </c>
      <c r="K920" t="str">
        <f t="shared" si="123"/>
        <v>|19743804|15723411|1297216|940073</v>
      </c>
    </row>
    <row r="921" spans="1:11">
      <c r="A921" s="22" t="s">
        <v>2237</v>
      </c>
      <c r="B921" t="str">
        <f t="shared" si="120"/>
        <v/>
      </c>
      <c r="C921">
        <f t="shared" si="121"/>
        <v>22181</v>
      </c>
      <c r="D921">
        <f t="shared" si="116"/>
        <v>0</v>
      </c>
      <c r="E921" s="1" t="str">
        <f>IF(B921="/..",_xlfn.TEXTBEFORE(H920, "|",-2),"")</f>
        <v/>
      </c>
      <c r="F921" s="1">
        <f>VALUE(IF(B921="/..",_xlfn.TEXTBEFORE(_xlfn.TEXTAFTER(H920, "|",-2),"|"),0))</f>
        <v>0</v>
      </c>
      <c r="G921" s="1">
        <f t="shared" si="119"/>
        <v>0</v>
      </c>
      <c r="H921" t="str">
        <f t="shared" si="117"/>
        <v>|19743804|15723411|1297216|940073|22181</v>
      </c>
      <c r="I921">
        <f t="shared" si="122"/>
        <v>0</v>
      </c>
      <c r="J921" s="1" t="str">
        <f t="shared" si="118"/>
        <v>|19743804|15723411|1297216|940073|22181</v>
      </c>
      <c r="K921" t="str">
        <f t="shared" si="123"/>
        <v>|19743804|15723411|1297216|940073</v>
      </c>
    </row>
    <row r="922" spans="1:11">
      <c r="A922" s="22" t="s">
        <v>1737</v>
      </c>
      <c r="B922" t="str">
        <f t="shared" si="120"/>
        <v>/..</v>
      </c>
      <c r="C922">
        <f t="shared" si="121"/>
        <v>0</v>
      </c>
      <c r="D922">
        <f t="shared" si="116"/>
        <v>22181</v>
      </c>
      <c r="E922" s="1" t="str">
        <f>IF(B922="/..",_xlfn.TEXTBEFORE(H921, "|",-2),"")</f>
        <v>|19743804|15723411|1297216</v>
      </c>
      <c r="F922" s="1">
        <f>VALUE(IF(B922="/..",_xlfn.TEXTBEFORE(_xlfn.TEXTAFTER(H921, "|",-2),"|"),0))</f>
        <v>940073</v>
      </c>
      <c r="G922" s="1">
        <f t="shared" si="119"/>
        <v>22181</v>
      </c>
      <c r="H922" t="str">
        <f t="shared" si="117"/>
        <v>|19743804|15723411|1297216|962254</v>
      </c>
      <c r="I922">
        <f t="shared" si="122"/>
        <v>22181</v>
      </c>
      <c r="J922" s="1" t="str">
        <f t="shared" si="118"/>
        <v>|19743804|15723411|1297216|940073</v>
      </c>
      <c r="K922" t="str">
        <f t="shared" si="123"/>
        <v>|19743804|15723411|1297216</v>
      </c>
    </row>
    <row r="923" spans="1:11">
      <c r="A923" s="22" t="s">
        <v>2238</v>
      </c>
      <c r="B923" t="str">
        <f t="shared" si="120"/>
        <v>/pfsjwmbc</v>
      </c>
      <c r="C923">
        <f t="shared" si="121"/>
        <v>0</v>
      </c>
      <c r="D923">
        <f t="shared" si="116"/>
        <v>0</v>
      </c>
      <c r="E923" s="1" t="str">
        <f>IF(B923="/..",_xlfn.TEXTBEFORE(H922, "|",-2),"")</f>
        <v/>
      </c>
      <c r="F923" s="1">
        <f>VALUE(IF(B923="/..",_xlfn.TEXTBEFORE(_xlfn.TEXTAFTER(H922, "|",-2),"|"),0))</f>
        <v>0</v>
      </c>
      <c r="G923" s="1">
        <f t="shared" si="119"/>
        <v>0</v>
      </c>
      <c r="H923" t="str">
        <f t="shared" si="117"/>
        <v>|19743804|15723411|1297216|962254|0</v>
      </c>
      <c r="I923">
        <f t="shared" si="122"/>
        <v>940073</v>
      </c>
      <c r="J923" s="1" t="str">
        <f t="shared" si="118"/>
        <v>|19743804|15723411|1297216|940073|0</v>
      </c>
      <c r="K923" t="str">
        <f t="shared" si="123"/>
        <v>|19743804|15723411|1297216|962254</v>
      </c>
    </row>
    <row r="924" spans="1:11">
      <c r="A924" s="22" t="s">
        <v>1720</v>
      </c>
      <c r="B924" t="str">
        <f t="shared" si="120"/>
        <v/>
      </c>
      <c r="C924">
        <f t="shared" si="121"/>
        <v>0</v>
      </c>
      <c r="D924">
        <f t="shared" si="116"/>
        <v>0</v>
      </c>
      <c r="E924" s="1" t="str">
        <f>IF(B924="/..",_xlfn.TEXTBEFORE(H923, "|",-2),"")</f>
        <v/>
      </c>
      <c r="F924" s="1">
        <f>VALUE(IF(B924="/..",_xlfn.TEXTBEFORE(_xlfn.TEXTAFTER(H923, "|",-2),"|"),0))</f>
        <v>0</v>
      </c>
      <c r="G924" s="1">
        <f t="shared" si="119"/>
        <v>0</v>
      </c>
      <c r="H924" t="str">
        <f t="shared" si="117"/>
        <v>|19743804|15723411|1297216|962254|0</v>
      </c>
      <c r="I924">
        <f t="shared" si="122"/>
        <v>0</v>
      </c>
      <c r="J924" s="1" t="str">
        <f t="shared" si="118"/>
        <v>|19743804|15723411|1297216|962254|0</v>
      </c>
      <c r="K924" t="str">
        <f t="shared" si="123"/>
        <v>|19743804|15723411|1297216|962254</v>
      </c>
    </row>
    <row r="925" spans="1:11">
      <c r="A925" s="22" t="s">
        <v>2239</v>
      </c>
      <c r="B925" t="str">
        <f t="shared" si="120"/>
        <v/>
      </c>
      <c r="C925">
        <f t="shared" si="121"/>
        <v>0</v>
      </c>
      <c r="D925">
        <f t="shared" si="116"/>
        <v>0</v>
      </c>
      <c r="E925" s="1" t="str">
        <f>IF(B925="/..",_xlfn.TEXTBEFORE(H924, "|",-2),"")</f>
        <v/>
      </c>
      <c r="F925" s="1">
        <f>VALUE(IF(B925="/..",_xlfn.TEXTBEFORE(_xlfn.TEXTAFTER(H924, "|",-2),"|"),0))</f>
        <v>0</v>
      </c>
      <c r="G925" s="1">
        <f t="shared" si="119"/>
        <v>0</v>
      </c>
      <c r="H925" t="str">
        <f t="shared" si="117"/>
        <v>|19743804|15723411|1297216|962254|0</v>
      </c>
      <c r="I925">
        <f t="shared" si="122"/>
        <v>0</v>
      </c>
      <c r="J925" s="1" t="str">
        <f t="shared" si="118"/>
        <v>|19743804|15723411|1297216|962254|0</v>
      </c>
      <c r="K925" t="str">
        <f t="shared" si="123"/>
        <v>|19743804|15723411|1297216|962254</v>
      </c>
    </row>
    <row r="926" spans="1:11">
      <c r="A926" s="22" t="s">
        <v>2240</v>
      </c>
      <c r="B926" t="str">
        <f t="shared" si="120"/>
        <v>/bcvchw</v>
      </c>
      <c r="C926">
        <f t="shared" si="121"/>
        <v>0</v>
      </c>
      <c r="D926">
        <f t="shared" si="116"/>
        <v>0</v>
      </c>
      <c r="E926" s="1" t="str">
        <f>IF(B926="/..",_xlfn.TEXTBEFORE(H925, "|",-2),"")</f>
        <v/>
      </c>
      <c r="F926" s="1">
        <f>VALUE(IF(B926="/..",_xlfn.TEXTBEFORE(_xlfn.TEXTAFTER(H925, "|",-2),"|"),0))</f>
        <v>0</v>
      </c>
      <c r="G926" s="1">
        <f t="shared" si="119"/>
        <v>0</v>
      </c>
      <c r="H926" t="str">
        <f t="shared" si="117"/>
        <v>|19743804|15723411|1297216|962254|0|0</v>
      </c>
      <c r="I926">
        <f t="shared" si="122"/>
        <v>0</v>
      </c>
      <c r="J926" s="1" t="str">
        <f t="shared" si="118"/>
        <v>|19743804|15723411|1297216|962254|0|0</v>
      </c>
      <c r="K926" t="str">
        <f t="shared" si="123"/>
        <v>|19743804|15723411|1297216|962254|0</v>
      </c>
    </row>
    <row r="927" spans="1:11">
      <c r="A927" s="22" t="s">
        <v>1720</v>
      </c>
      <c r="B927" t="str">
        <f t="shared" si="120"/>
        <v/>
      </c>
      <c r="C927">
        <f t="shared" si="121"/>
        <v>0</v>
      </c>
      <c r="D927">
        <f t="shared" si="116"/>
        <v>0</v>
      </c>
      <c r="E927" s="1" t="str">
        <f>IF(B927="/..",_xlfn.TEXTBEFORE(H926, "|",-2),"")</f>
        <v/>
      </c>
      <c r="F927" s="1">
        <f>VALUE(IF(B927="/..",_xlfn.TEXTBEFORE(_xlfn.TEXTAFTER(H926, "|",-2),"|"),0))</f>
        <v>0</v>
      </c>
      <c r="G927" s="1">
        <f t="shared" si="119"/>
        <v>0</v>
      </c>
      <c r="H927" t="str">
        <f t="shared" si="117"/>
        <v>|19743804|15723411|1297216|962254|0|0</v>
      </c>
      <c r="I927">
        <f t="shared" si="122"/>
        <v>0</v>
      </c>
      <c r="J927" s="1" t="str">
        <f t="shared" si="118"/>
        <v>|19743804|15723411|1297216|962254|0|0</v>
      </c>
      <c r="K927" t="str">
        <f t="shared" si="123"/>
        <v>|19743804|15723411|1297216|962254|0</v>
      </c>
    </row>
    <row r="928" spans="1:11">
      <c r="A928" s="22" t="s">
        <v>2241</v>
      </c>
      <c r="B928" t="str">
        <f t="shared" si="120"/>
        <v/>
      </c>
      <c r="C928">
        <f t="shared" si="121"/>
        <v>225892</v>
      </c>
      <c r="D928">
        <f t="shared" si="116"/>
        <v>0</v>
      </c>
      <c r="E928" s="1" t="str">
        <f>IF(B928="/..",_xlfn.TEXTBEFORE(H927, "|",-2),"")</f>
        <v/>
      </c>
      <c r="F928" s="1">
        <f>VALUE(IF(B928="/..",_xlfn.TEXTBEFORE(_xlfn.TEXTAFTER(H927, "|",-2),"|"),0))</f>
        <v>0</v>
      </c>
      <c r="G928" s="1">
        <f t="shared" si="119"/>
        <v>0</v>
      </c>
      <c r="H928" t="str">
        <f t="shared" si="117"/>
        <v>|19743804|15723411|1297216|962254|0|225892</v>
      </c>
      <c r="I928">
        <f t="shared" si="122"/>
        <v>0</v>
      </c>
      <c r="J928" s="1" t="str">
        <f t="shared" si="118"/>
        <v>|19743804|15723411|1297216|962254|0|225892</v>
      </c>
      <c r="K928" t="str">
        <f t="shared" si="123"/>
        <v>|19743804|15723411|1297216|962254|0</v>
      </c>
    </row>
    <row r="929" spans="1:11">
      <c r="A929" s="22" t="s">
        <v>1737</v>
      </c>
      <c r="B929" t="str">
        <f t="shared" si="120"/>
        <v>/..</v>
      </c>
      <c r="C929">
        <f t="shared" si="121"/>
        <v>0</v>
      </c>
      <c r="D929">
        <f t="shared" si="116"/>
        <v>225892</v>
      </c>
      <c r="E929" s="1" t="str">
        <f>IF(B929="/..",_xlfn.TEXTBEFORE(H928, "|",-2),"")</f>
        <v>|19743804|15723411|1297216|962254</v>
      </c>
      <c r="F929" s="1">
        <f>VALUE(IF(B929="/..",_xlfn.TEXTBEFORE(_xlfn.TEXTAFTER(H928, "|",-2),"|"),0))</f>
        <v>0</v>
      </c>
      <c r="G929" s="1">
        <f t="shared" si="119"/>
        <v>225892</v>
      </c>
      <c r="H929" t="str">
        <f t="shared" si="117"/>
        <v>|19743804|15723411|1297216|962254|225892</v>
      </c>
      <c r="I929">
        <f t="shared" si="122"/>
        <v>225892</v>
      </c>
      <c r="J929" s="1" t="str">
        <f t="shared" si="118"/>
        <v>|19743804|15723411|1297216|962254|0</v>
      </c>
      <c r="K929" t="str">
        <f t="shared" si="123"/>
        <v>|19743804|15723411|1297216|962254</v>
      </c>
    </row>
    <row r="930" spans="1:11">
      <c r="A930" s="22" t="s">
        <v>1737</v>
      </c>
      <c r="B930" t="str">
        <f t="shared" si="120"/>
        <v>/..</v>
      </c>
      <c r="C930">
        <f t="shared" si="121"/>
        <v>0</v>
      </c>
      <c r="D930">
        <f t="shared" si="116"/>
        <v>225892</v>
      </c>
      <c r="E930" s="1" t="str">
        <f>IF(B930="/..",_xlfn.TEXTBEFORE(H929, "|",-2),"")</f>
        <v>|19743804|15723411|1297216</v>
      </c>
      <c r="F930" s="1">
        <f>VALUE(IF(B930="/..",_xlfn.TEXTBEFORE(_xlfn.TEXTAFTER(H929, "|",-2),"|"),0))</f>
        <v>962254</v>
      </c>
      <c r="G930" s="1">
        <f t="shared" si="119"/>
        <v>225892</v>
      </c>
      <c r="H930" t="str">
        <f t="shared" si="117"/>
        <v>|19743804|15723411|1297216|1188146</v>
      </c>
      <c r="I930">
        <f t="shared" si="122"/>
        <v>0</v>
      </c>
      <c r="J930" s="1" t="str">
        <f t="shared" si="118"/>
        <v>|19743804|15723411|1297216|962254</v>
      </c>
      <c r="K930" t="str">
        <f t="shared" si="123"/>
        <v>|19743804|15723411|1297216</v>
      </c>
    </row>
    <row r="931" spans="1:11">
      <c r="A931" s="22" t="s">
        <v>1737</v>
      </c>
      <c r="B931" t="str">
        <f t="shared" si="120"/>
        <v>/..</v>
      </c>
      <c r="C931">
        <f t="shared" si="121"/>
        <v>0</v>
      </c>
      <c r="D931">
        <f t="shared" si="116"/>
        <v>1188146</v>
      </c>
      <c r="E931" s="1" t="str">
        <f>IF(B931="/..",_xlfn.TEXTBEFORE(H930, "|",-2),"")</f>
        <v>|19743804|15723411</v>
      </c>
      <c r="F931" s="1">
        <f>VALUE(IF(B931="/..",_xlfn.TEXTBEFORE(_xlfn.TEXTAFTER(H930, "|",-2),"|"),0))</f>
        <v>1297216</v>
      </c>
      <c r="G931" s="1">
        <f t="shared" si="119"/>
        <v>1188146</v>
      </c>
      <c r="H931" t="str">
        <f t="shared" si="117"/>
        <v>|19743804|15723411|2485362</v>
      </c>
      <c r="I931">
        <f t="shared" si="122"/>
        <v>962254</v>
      </c>
      <c r="J931" s="1" t="str">
        <f t="shared" si="118"/>
        <v>|19743804|15723411|1297216</v>
      </c>
      <c r="K931" t="str">
        <f t="shared" si="123"/>
        <v>|19743804|15723411</v>
      </c>
    </row>
    <row r="932" spans="1:11">
      <c r="A932" s="22" t="s">
        <v>2242</v>
      </c>
      <c r="B932" t="str">
        <f t="shared" si="120"/>
        <v>/lqgrft</v>
      </c>
      <c r="C932">
        <f t="shared" si="121"/>
        <v>0</v>
      </c>
      <c r="D932">
        <f t="shared" si="116"/>
        <v>0</v>
      </c>
      <c r="E932" s="1" t="str">
        <f>IF(B932="/..",_xlfn.TEXTBEFORE(H931, "|",-2),"")</f>
        <v/>
      </c>
      <c r="F932" s="1">
        <f>VALUE(IF(B932="/..",_xlfn.TEXTBEFORE(_xlfn.TEXTAFTER(H931, "|",-2),"|"),0))</f>
        <v>0</v>
      </c>
      <c r="G932" s="1">
        <f t="shared" si="119"/>
        <v>0</v>
      </c>
      <c r="H932" t="str">
        <f t="shared" si="117"/>
        <v>|19743804|15723411|2485362|0</v>
      </c>
      <c r="I932">
        <f t="shared" si="122"/>
        <v>1297216</v>
      </c>
      <c r="J932" s="1" t="str">
        <f t="shared" si="118"/>
        <v>|19743804|15723411|1297216|0</v>
      </c>
      <c r="K932" t="str">
        <f t="shared" si="123"/>
        <v>|19743804|15723411|2485362</v>
      </c>
    </row>
    <row r="933" spans="1:11">
      <c r="A933" s="22" t="s">
        <v>1720</v>
      </c>
      <c r="B933" t="str">
        <f t="shared" si="120"/>
        <v/>
      </c>
      <c r="C933">
        <f t="shared" si="121"/>
        <v>0</v>
      </c>
      <c r="D933">
        <f t="shared" si="116"/>
        <v>0</v>
      </c>
      <c r="E933" s="1" t="str">
        <f>IF(B933="/..",_xlfn.TEXTBEFORE(H932, "|",-2),"")</f>
        <v/>
      </c>
      <c r="F933" s="1">
        <f>VALUE(IF(B933="/..",_xlfn.TEXTBEFORE(_xlfn.TEXTAFTER(H932, "|",-2),"|"),0))</f>
        <v>0</v>
      </c>
      <c r="G933" s="1">
        <f t="shared" si="119"/>
        <v>0</v>
      </c>
      <c r="H933" t="str">
        <f t="shared" si="117"/>
        <v>|19743804|15723411|2485362|0</v>
      </c>
      <c r="I933">
        <f t="shared" si="122"/>
        <v>0</v>
      </c>
      <c r="J933" s="1" t="str">
        <f t="shared" si="118"/>
        <v>|19743804|15723411|2485362|0</v>
      </c>
      <c r="K933" t="str">
        <f t="shared" si="123"/>
        <v>|19743804|15723411|2485362</v>
      </c>
    </row>
    <row r="934" spans="1:11">
      <c r="A934" s="22" t="s">
        <v>1801</v>
      </c>
      <c r="B934" t="str">
        <f t="shared" si="120"/>
        <v/>
      </c>
      <c r="C934">
        <f t="shared" si="121"/>
        <v>0</v>
      </c>
      <c r="D934">
        <f t="shared" si="116"/>
        <v>0</v>
      </c>
      <c r="E934" s="1" t="str">
        <f>IF(B934="/..",_xlfn.TEXTBEFORE(H933, "|",-2),"")</f>
        <v/>
      </c>
      <c r="F934" s="1">
        <f>VALUE(IF(B934="/..",_xlfn.TEXTBEFORE(_xlfn.TEXTAFTER(H933, "|",-2),"|"),0))</f>
        <v>0</v>
      </c>
      <c r="G934" s="1">
        <f t="shared" si="119"/>
        <v>0</v>
      </c>
      <c r="H934" t="str">
        <f t="shared" si="117"/>
        <v>|19743804|15723411|2485362|0</v>
      </c>
      <c r="I934">
        <f t="shared" si="122"/>
        <v>0</v>
      </c>
      <c r="J934" s="1" t="str">
        <f t="shared" si="118"/>
        <v>|19743804|15723411|2485362|0</v>
      </c>
      <c r="K934" t="str">
        <f t="shared" si="123"/>
        <v>|19743804|15723411|2485362</v>
      </c>
    </row>
    <row r="935" spans="1:11">
      <c r="A935" s="22" t="s">
        <v>1779</v>
      </c>
      <c r="B935" t="str">
        <f t="shared" si="120"/>
        <v/>
      </c>
      <c r="C935">
        <f t="shared" si="121"/>
        <v>0</v>
      </c>
      <c r="D935">
        <f t="shared" si="116"/>
        <v>0</v>
      </c>
      <c r="E935" s="1" t="str">
        <f>IF(B935="/..",_xlfn.TEXTBEFORE(H934, "|",-2),"")</f>
        <v/>
      </c>
      <c r="F935" s="1">
        <f>VALUE(IF(B935="/..",_xlfn.TEXTBEFORE(_xlfn.TEXTAFTER(H934, "|",-2),"|"),0))</f>
        <v>0</v>
      </c>
      <c r="G935" s="1">
        <f t="shared" si="119"/>
        <v>0</v>
      </c>
      <c r="H935" t="str">
        <f t="shared" si="117"/>
        <v>|19743804|15723411|2485362|0</v>
      </c>
      <c r="I935">
        <f t="shared" si="122"/>
        <v>0</v>
      </c>
      <c r="J935" s="1" t="str">
        <f t="shared" si="118"/>
        <v>|19743804|15723411|2485362|0</v>
      </c>
      <c r="K935" t="str">
        <f t="shared" si="123"/>
        <v>|19743804|15723411|2485362</v>
      </c>
    </row>
    <row r="936" spans="1:11">
      <c r="A936" s="22" t="s">
        <v>1805</v>
      </c>
      <c r="B936" t="str">
        <f t="shared" si="120"/>
        <v>/rrqjwpm</v>
      </c>
      <c r="C936">
        <f t="shared" si="121"/>
        <v>0</v>
      </c>
      <c r="D936">
        <f t="shared" si="116"/>
        <v>0</v>
      </c>
      <c r="E936" s="1" t="str">
        <f>IF(B936="/..",_xlfn.TEXTBEFORE(H935, "|",-2),"")</f>
        <v/>
      </c>
      <c r="F936" s="1">
        <f>VALUE(IF(B936="/..",_xlfn.TEXTBEFORE(_xlfn.TEXTAFTER(H935, "|",-2),"|"),0))</f>
        <v>0</v>
      </c>
      <c r="G936" s="1">
        <f t="shared" si="119"/>
        <v>0</v>
      </c>
      <c r="H936" t="str">
        <f t="shared" si="117"/>
        <v>|19743804|15723411|2485362|0|0</v>
      </c>
      <c r="I936">
        <f t="shared" si="122"/>
        <v>0</v>
      </c>
      <c r="J936" s="1" t="str">
        <f t="shared" si="118"/>
        <v>|19743804|15723411|2485362|0|0</v>
      </c>
      <c r="K936" t="str">
        <f t="shared" si="123"/>
        <v>|19743804|15723411|2485362|0</v>
      </c>
    </row>
    <row r="937" spans="1:11">
      <c r="A937" s="22" t="s">
        <v>1720</v>
      </c>
      <c r="B937" t="str">
        <f t="shared" si="120"/>
        <v/>
      </c>
      <c r="C937">
        <f t="shared" si="121"/>
        <v>0</v>
      </c>
      <c r="D937">
        <f t="shared" si="116"/>
        <v>0</v>
      </c>
      <c r="E937" s="1" t="str">
        <f>IF(B937="/..",_xlfn.TEXTBEFORE(H936, "|",-2),"")</f>
        <v/>
      </c>
      <c r="F937" s="1">
        <f>VALUE(IF(B937="/..",_xlfn.TEXTBEFORE(_xlfn.TEXTAFTER(H936, "|",-2),"|"),0))</f>
        <v>0</v>
      </c>
      <c r="G937" s="1">
        <f t="shared" si="119"/>
        <v>0</v>
      </c>
      <c r="H937" t="str">
        <f t="shared" si="117"/>
        <v>|19743804|15723411|2485362|0|0</v>
      </c>
      <c r="I937">
        <f t="shared" si="122"/>
        <v>0</v>
      </c>
      <c r="J937" s="1" t="str">
        <f t="shared" si="118"/>
        <v>|19743804|15723411|2485362|0|0</v>
      </c>
      <c r="K937" t="str">
        <f t="shared" si="123"/>
        <v>|19743804|15723411|2485362|0</v>
      </c>
    </row>
    <row r="938" spans="1:11">
      <c r="A938" s="22" t="s">
        <v>2243</v>
      </c>
      <c r="B938" t="str">
        <f t="shared" si="120"/>
        <v/>
      </c>
      <c r="C938">
        <f t="shared" si="121"/>
        <v>54786</v>
      </c>
      <c r="D938">
        <f t="shared" si="116"/>
        <v>0</v>
      </c>
      <c r="E938" s="1" t="str">
        <f>IF(B938="/..",_xlfn.TEXTBEFORE(H937, "|",-2),"")</f>
        <v/>
      </c>
      <c r="F938" s="1">
        <f>VALUE(IF(B938="/..",_xlfn.TEXTBEFORE(_xlfn.TEXTAFTER(H937, "|",-2),"|"),0))</f>
        <v>0</v>
      </c>
      <c r="G938" s="1">
        <f t="shared" si="119"/>
        <v>0</v>
      </c>
      <c r="H938" t="str">
        <f t="shared" si="117"/>
        <v>|19743804|15723411|2485362|0|54786</v>
      </c>
      <c r="I938">
        <f t="shared" si="122"/>
        <v>0</v>
      </c>
      <c r="J938" s="1" t="str">
        <f t="shared" si="118"/>
        <v>|19743804|15723411|2485362|0|54786</v>
      </c>
      <c r="K938" t="str">
        <f t="shared" si="123"/>
        <v>|19743804|15723411|2485362|0</v>
      </c>
    </row>
    <row r="939" spans="1:11">
      <c r="A939" s="22" t="s">
        <v>2244</v>
      </c>
      <c r="B939" t="str">
        <f t="shared" si="120"/>
        <v/>
      </c>
      <c r="C939">
        <f t="shared" si="121"/>
        <v>3053</v>
      </c>
      <c r="D939">
        <f t="shared" si="116"/>
        <v>0</v>
      </c>
      <c r="E939" s="1" t="str">
        <f>IF(B939="/..",_xlfn.TEXTBEFORE(H938, "|",-2),"")</f>
        <v/>
      </c>
      <c r="F939" s="1">
        <f>VALUE(IF(B939="/..",_xlfn.TEXTBEFORE(_xlfn.TEXTAFTER(H938, "|",-2),"|"),0))</f>
        <v>0</v>
      </c>
      <c r="G939" s="1">
        <f t="shared" si="119"/>
        <v>0</v>
      </c>
      <c r="H939" t="str">
        <f t="shared" si="117"/>
        <v>|19743804|15723411|2485362|0|57839</v>
      </c>
      <c r="I939">
        <f t="shared" si="122"/>
        <v>54786</v>
      </c>
      <c r="J939" s="1" t="str">
        <f t="shared" si="118"/>
        <v>|19743804|15723411|2485362|0|57839</v>
      </c>
      <c r="K939" t="str">
        <f t="shared" si="123"/>
        <v>|19743804|15723411|2485362|0</v>
      </c>
    </row>
    <row r="940" spans="1:11">
      <c r="A940" s="22" t="s">
        <v>1737</v>
      </c>
      <c r="B940" t="str">
        <f t="shared" si="120"/>
        <v>/..</v>
      </c>
      <c r="C940">
        <f t="shared" si="121"/>
        <v>0</v>
      </c>
      <c r="D940">
        <f t="shared" si="116"/>
        <v>57839</v>
      </c>
      <c r="E940" s="1" t="str">
        <f>IF(B940="/..",_xlfn.TEXTBEFORE(H939, "|",-2),"")</f>
        <v>|19743804|15723411|2485362</v>
      </c>
      <c r="F940" s="1">
        <f>VALUE(IF(B940="/..",_xlfn.TEXTBEFORE(_xlfn.TEXTAFTER(H939, "|",-2),"|"),0))</f>
        <v>0</v>
      </c>
      <c r="G940" s="1">
        <f t="shared" si="119"/>
        <v>57839</v>
      </c>
      <c r="H940" t="str">
        <f t="shared" si="117"/>
        <v>|19743804|15723411|2485362|57839</v>
      </c>
      <c r="I940">
        <f t="shared" si="122"/>
        <v>57839</v>
      </c>
      <c r="J940" s="1" t="str">
        <f t="shared" si="118"/>
        <v>|19743804|15723411|2485362|0</v>
      </c>
      <c r="K940" t="str">
        <f t="shared" si="123"/>
        <v>|19743804|15723411|2485362</v>
      </c>
    </row>
    <row r="941" spans="1:11">
      <c r="A941" s="22" t="s">
        <v>1785</v>
      </c>
      <c r="B941" t="str">
        <f t="shared" si="120"/>
        <v>/twpq</v>
      </c>
      <c r="C941">
        <f t="shared" si="121"/>
        <v>0</v>
      </c>
      <c r="D941">
        <f t="shared" si="116"/>
        <v>0</v>
      </c>
      <c r="E941" s="1" t="str">
        <f>IF(B941="/..",_xlfn.TEXTBEFORE(H940, "|",-2),"")</f>
        <v/>
      </c>
      <c r="F941" s="1">
        <f>VALUE(IF(B941="/..",_xlfn.TEXTBEFORE(_xlfn.TEXTAFTER(H940, "|",-2),"|"),0))</f>
        <v>0</v>
      </c>
      <c r="G941" s="1">
        <f t="shared" si="119"/>
        <v>0</v>
      </c>
      <c r="H941" t="str">
        <f t="shared" si="117"/>
        <v>|19743804|15723411|2485362|57839|0</v>
      </c>
      <c r="I941">
        <f t="shared" si="122"/>
        <v>0</v>
      </c>
      <c r="J941" s="1" t="str">
        <f t="shared" si="118"/>
        <v>|19743804|15723411|2485362|0|0</v>
      </c>
      <c r="K941" t="str">
        <f t="shared" si="123"/>
        <v>|19743804|15723411|2485362|57839</v>
      </c>
    </row>
    <row r="942" spans="1:11">
      <c r="A942" s="22" t="s">
        <v>1720</v>
      </c>
      <c r="B942" t="str">
        <f t="shared" si="120"/>
        <v/>
      </c>
      <c r="C942">
        <f t="shared" si="121"/>
        <v>0</v>
      </c>
      <c r="D942">
        <f t="shared" si="116"/>
        <v>0</v>
      </c>
      <c r="E942" s="1" t="str">
        <f>IF(B942="/..",_xlfn.TEXTBEFORE(H941, "|",-2),"")</f>
        <v/>
      </c>
      <c r="F942" s="1">
        <f>VALUE(IF(B942="/..",_xlfn.TEXTBEFORE(_xlfn.TEXTAFTER(H941, "|",-2),"|"),0))</f>
        <v>0</v>
      </c>
      <c r="G942" s="1">
        <f t="shared" si="119"/>
        <v>0</v>
      </c>
      <c r="H942" t="str">
        <f t="shared" si="117"/>
        <v>|19743804|15723411|2485362|57839|0</v>
      </c>
      <c r="I942">
        <f t="shared" si="122"/>
        <v>0</v>
      </c>
      <c r="J942" s="1" t="str">
        <f t="shared" si="118"/>
        <v>|19743804|15723411|2485362|57839|0</v>
      </c>
      <c r="K942" t="str">
        <f t="shared" si="123"/>
        <v>|19743804|15723411|2485362|57839</v>
      </c>
    </row>
    <row r="943" spans="1:11">
      <c r="A943" s="22" t="s">
        <v>2245</v>
      </c>
      <c r="B943" t="str">
        <f t="shared" si="120"/>
        <v/>
      </c>
      <c r="C943">
        <f t="shared" si="121"/>
        <v>109355</v>
      </c>
      <c r="D943">
        <f t="shared" si="116"/>
        <v>0</v>
      </c>
      <c r="E943" s="1" t="str">
        <f>IF(B943="/..",_xlfn.TEXTBEFORE(H942, "|",-2),"")</f>
        <v/>
      </c>
      <c r="F943" s="1">
        <f>VALUE(IF(B943="/..",_xlfn.TEXTBEFORE(_xlfn.TEXTAFTER(H942, "|",-2),"|"),0))</f>
        <v>0</v>
      </c>
      <c r="G943" s="1">
        <f t="shared" si="119"/>
        <v>0</v>
      </c>
      <c r="H943" t="str">
        <f t="shared" si="117"/>
        <v>|19743804|15723411|2485362|57839|109355</v>
      </c>
      <c r="I943">
        <f t="shared" si="122"/>
        <v>0</v>
      </c>
      <c r="J943" s="1" t="str">
        <f t="shared" si="118"/>
        <v>|19743804|15723411|2485362|57839|109355</v>
      </c>
      <c r="K943" t="str">
        <f t="shared" si="123"/>
        <v>|19743804|15723411|2485362|57839</v>
      </c>
    </row>
    <row r="944" spans="1:11">
      <c r="A944" s="22" t="s">
        <v>1733</v>
      </c>
      <c r="B944" t="str">
        <f t="shared" si="120"/>
        <v/>
      </c>
      <c r="C944">
        <f t="shared" si="121"/>
        <v>0</v>
      </c>
      <c r="D944">
        <f t="shared" si="116"/>
        <v>0</v>
      </c>
      <c r="E944" s="1" t="str">
        <f>IF(B944="/..",_xlfn.TEXTBEFORE(H943, "|",-2),"")</f>
        <v/>
      </c>
      <c r="F944" s="1">
        <f>VALUE(IF(B944="/..",_xlfn.TEXTBEFORE(_xlfn.TEXTAFTER(H943, "|",-2),"|"),0))</f>
        <v>0</v>
      </c>
      <c r="G944" s="1">
        <f t="shared" si="119"/>
        <v>0</v>
      </c>
      <c r="H944" t="str">
        <f t="shared" si="117"/>
        <v>|19743804|15723411|2485362|57839|109355</v>
      </c>
      <c r="I944">
        <f t="shared" si="122"/>
        <v>109355</v>
      </c>
      <c r="J944" s="1" t="str">
        <f t="shared" si="118"/>
        <v>|19743804|15723411|2485362|57839|109355</v>
      </c>
      <c r="K944" t="str">
        <f t="shared" si="123"/>
        <v>|19743804|15723411|2485362|57839</v>
      </c>
    </row>
    <row r="945" spans="1:11">
      <c r="A945" s="22" t="s">
        <v>2246</v>
      </c>
      <c r="B945" t="str">
        <f t="shared" si="120"/>
        <v/>
      </c>
      <c r="C945">
        <f t="shared" si="121"/>
        <v>0</v>
      </c>
      <c r="D945">
        <f t="shared" si="116"/>
        <v>0</v>
      </c>
      <c r="E945" s="1" t="str">
        <f>IF(B945="/..",_xlfn.TEXTBEFORE(H944, "|",-2),"")</f>
        <v/>
      </c>
      <c r="F945" s="1">
        <f>VALUE(IF(B945="/..",_xlfn.TEXTBEFORE(_xlfn.TEXTAFTER(H944, "|",-2),"|"),0))</f>
        <v>0</v>
      </c>
      <c r="G945" s="1">
        <f t="shared" si="119"/>
        <v>0</v>
      </c>
      <c r="H945" t="str">
        <f t="shared" si="117"/>
        <v>|19743804|15723411|2485362|57839|109355</v>
      </c>
      <c r="I945">
        <f t="shared" si="122"/>
        <v>109355</v>
      </c>
      <c r="J945" s="1" t="str">
        <f t="shared" si="118"/>
        <v>|19743804|15723411|2485362|57839|109355</v>
      </c>
      <c r="K945" t="str">
        <f t="shared" si="123"/>
        <v>|19743804|15723411|2485362|57839</v>
      </c>
    </row>
    <row r="946" spans="1:11">
      <c r="A946" s="22" t="s">
        <v>2247</v>
      </c>
      <c r="B946" t="str">
        <f t="shared" si="120"/>
        <v/>
      </c>
      <c r="C946">
        <f t="shared" si="121"/>
        <v>301291</v>
      </c>
      <c r="D946">
        <f t="shared" si="116"/>
        <v>0</v>
      </c>
      <c r="E946" s="1" t="str">
        <f>IF(B946="/..",_xlfn.TEXTBEFORE(H945, "|",-2),"")</f>
        <v/>
      </c>
      <c r="F946" s="1">
        <f>VALUE(IF(B946="/..",_xlfn.TEXTBEFORE(_xlfn.TEXTAFTER(H945, "|",-2),"|"),0))</f>
        <v>0</v>
      </c>
      <c r="G946" s="1">
        <f t="shared" si="119"/>
        <v>0</v>
      </c>
      <c r="H946" t="str">
        <f t="shared" si="117"/>
        <v>|19743804|15723411|2485362|57839|410646</v>
      </c>
      <c r="I946">
        <f t="shared" si="122"/>
        <v>109355</v>
      </c>
      <c r="J946" s="1" t="str">
        <f t="shared" si="118"/>
        <v>|19743804|15723411|2485362|57839|410646</v>
      </c>
      <c r="K946" t="str">
        <f t="shared" si="123"/>
        <v>|19743804|15723411|2485362|57839</v>
      </c>
    </row>
    <row r="947" spans="1:11">
      <c r="A947" s="22" t="s">
        <v>2248</v>
      </c>
      <c r="B947" t="str">
        <f t="shared" si="120"/>
        <v/>
      </c>
      <c r="C947">
        <f t="shared" si="121"/>
        <v>271233</v>
      </c>
      <c r="D947">
        <f t="shared" si="116"/>
        <v>0</v>
      </c>
      <c r="E947" s="1" t="str">
        <f>IF(B947="/..",_xlfn.TEXTBEFORE(H946, "|",-2),"")</f>
        <v/>
      </c>
      <c r="F947" s="1">
        <f>VALUE(IF(B947="/..",_xlfn.TEXTBEFORE(_xlfn.TEXTAFTER(H946, "|",-2),"|"),0))</f>
        <v>0</v>
      </c>
      <c r="G947" s="1">
        <f t="shared" si="119"/>
        <v>0</v>
      </c>
      <c r="H947" t="str">
        <f t="shared" si="117"/>
        <v>|19743804|15723411|2485362|57839|681879</v>
      </c>
      <c r="I947">
        <f t="shared" si="122"/>
        <v>410646</v>
      </c>
      <c r="J947" s="1" t="str">
        <f t="shared" si="118"/>
        <v>|19743804|15723411|2485362|57839|681879</v>
      </c>
      <c r="K947" t="str">
        <f t="shared" si="123"/>
        <v>|19743804|15723411|2485362|57839</v>
      </c>
    </row>
    <row r="948" spans="1:11">
      <c r="A948" s="22" t="s">
        <v>1762</v>
      </c>
      <c r="B948" t="str">
        <f t="shared" si="120"/>
        <v>/lmw</v>
      </c>
      <c r="C948">
        <f t="shared" si="121"/>
        <v>0</v>
      </c>
      <c r="D948">
        <f t="shared" si="116"/>
        <v>0</v>
      </c>
      <c r="E948" s="1" t="str">
        <f>IF(B948="/..",_xlfn.TEXTBEFORE(H947, "|",-2),"")</f>
        <v/>
      </c>
      <c r="F948" s="1">
        <f>VALUE(IF(B948="/..",_xlfn.TEXTBEFORE(_xlfn.TEXTAFTER(H947, "|",-2),"|"),0))</f>
        <v>0</v>
      </c>
      <c r="G948" s="1">
        <f t="shared" si="119"/>
        <v>0</v>
      </c>
      <c r="H948" t="str">
        <f t="shared" si="117"/>
        <v>|19743804|15723411|2485362|57839|681879|0</v>
      </c>
      <c r="I948">
        <f t="shared" si="122"/>
        <v>681879</v>
      </c>
      <c r="J948" s="1" t="str">
        <f t="shared" si="118"/>
        <v>|19743804|15723411|2485362|57839|681879|0</v>
      </c>
      <c r="K948" t="str">
        <f t="shared" si="123"/>
        <v>|19743804|15723411|2485362|57839|681879</v>
      </c>
    </row>
    <row r="949" spans="1:11">
      <c r="A949" s="22" t="s">
        <v>1720</v>
      </c>
      <c r="B949" t="str">
        <f t="shared" si="120"/>
        <v/>
      </c>
      <c r="C949">
        <f t="shared" si="121"/>
        <v>0</v>
      </c>
      <c r="D949">
        <f t="shared" si="116"/>
        <v>0</v>
      </c>
      <c r="E949" s="1" t="str">
        <f>IF(B949="/..",_xlfn.TEXTBEFORE(H948, "|",-2),"")</f>
        <v/>
      </c>
      <c r="F949" s="1">
        <f>VALUE(IF(B949="/..",_xlfn.TEXTBEFORE(_xlfn.TEXTAFTER(H948, "|",-2),"|"),0))</f>
        <v>0</v>
      </c>
      <c r="G949" s="1">
        <f t="shared" si="119"/>
        <v>0</v>
      </c>
      <c r="H949" t="str">
        <f t="shared" si="117"/>
        <v>|19743804|15723411|2485362|57839|681879|0</v>
      </c>
      <c r="I949">
        <f t="shared" si="122"/>
        <v>0</v>
      </c>
      <c r="J949" s="1" t="str">
        <f t="shared" si="118"/>
        <v>|19743804|15723411|2485362|57839|681879|0</v>
      </c>
      <c r="K949" t="str">
        <f t="shared" si="123"/>
        <v>|19743804|15723411|2485362|57839|681879</v>
      </c>
    </row>
    <row r="950" spans="1:11">
      <c r="A950" s="22" t="s">
        <v>1733</v>
      </c>
      <c r="B950" t="str">
        <f t="shared" si="120"/>
        <v/>
      </c>
      <c r="C950">
        <f t="shared" si="121"/>
        <v>0</v>
      </c>
      <c r="D950">
        <f t="shared" si="116"/>
        <v>0</v>
      </c>
      <c r="E950" s="1" t="str">
        <f>IF(B950="/..",_xlfn.TEXTBEFORE(H949, "|",-2),"")</f>
        <v/>
      </c>
      <c r="F950" s="1">
        <f>VALUE(IF(B950="/..",_xlfn.TEXTBEFORE(_xlfn.TEXTAFTER(H949, "|",-2),"|"),0))</f>
        <v>0</v>
      </c>
      <c r="G950" s="1">
        <f t="shared" si="119"/>
        <v>0</v>
      </c>
      <c r="H950" t="str">
        <f t="shared" si="117"/>
        <v>|19743804|15723411|2485362|57839|681879|0</v>
      </c>
      <c r="I950">
        <f t="shared" si="122"/>
        <v>0</v>
      </c>
      <c r="J950" s="1" t="str">
        <f t="shared" si="118"/>
        <v>|19743804|15723411|2485362|57839|681879|0</v>
      </c>
      <c r="K950" t="str">
        <f t="shared" si="123"/>
        <v>|19743804|15723411|2485362|57839|681879</v>
      </c>
    </row>
    <row r="951" spans="1:11">
      <c r="A951" s="22" t="s">
        <v>2249</v>
      </c>
      <c r="B951" t="str">
        <f t="shared" si="120"/>
        <v/>
      </c>
      <c r="C951">
        <f t="shared" si="121"/>
        <v>0</v>
      </c>
      <c r="D951">
        <f t="shared" si="116"/>
        <v>0</v>
      </c>
      <c r="E951" s="1" t="str">
        <f>IF(B951="/..",_xlfn.TEXTBEFORE(H950, "|",-2),"")</f>
        <v/>
      </c>
      <c r="F951" s="1">
        <f>VALUE(IF(B951="/..",_xlfn.TEXTBEFORE(_xlfn.TEXTAFTER(H950, "|",-2),"|"),0))</f>
        <v>0</v>
      </c>
      <c r="G951" s="1">
        <f t="shared" si="119"/>
        <v>0</v>
      </c>
      <c r="H951" t="str">
        <f t="shared" si="117"/>
        <v>|19743804|15723411|2485362|57839|681879|0</v>
      </c>
      <c r="I951">
        <f t="shared" si="122"/>
        <v>0</v>
      </c>
      <c r="J951" s="1" t="str">
        <f t="shared" si="118"/>
        <v>|19743804|15723411|2485362|57839|681879|0</v>
      </c>
      <c r="K951" t="str">
        <f t="shared" si="123"/>
        <v>|19743804|15723411|2485362|57839|681879</v>
      </c>
    </row>
    <row r="952" spans="1:11">
      <c r="A952" s="22" t="s">
        <v>1762</v>
      </c>
      <c r="B952" t="str">
        <f t="shared" si="120"/>
        <v>/lmw</v>
      </c>
      <c r="C952">
        <f t="shared" si="121"/>
        <v>0</v>
      </c>
      <c r="D952">
        <f t="shared" si="116"/>
        <v>0</v>
      </c>
      <c r="E952" s="1" t="str">
        <f>IF(B952="/..",_xlfn.TEXTBEFORE(H951, "|",-2),"")</f>
        <v/>
      </c>
      <c r="F952" s="1">
        <f>VALUE(IF(B952="/..",_xlfn.TEXTBEFORE(_xlfn.TEXTAFTER(H951, "|",-2),"|"),0))</f>
        <v>0</v>
      </c>
      <c r="G952" s="1">
        <f t="shared" si="119"/>
        <v>0</v>
      </c>
      <c r="H952" t="str">
        <f t="shared" si="117"/>
        <v>|19743804|15723411|2485362|57839|681879|0|0</v>
      </c>
      <c r="I952">
        <f t="shared" si="122"/>
        <v>0</v>
      </c>
      <c r="J952" s="1" t="str">
        <f t="shared" si="118"/>
        <v>|19743804|15723411|2485362|57839|681879|0|0</v>
      </c>
      <c r="K952" t="str">
        <f t="shared" si="123"/>
        <v>|19743804|15723411|2485362|57839|681879|0</v>
      </c>
    </row>
    <row r="953" spans="1:11">
      <c r="A953" s="22" t="s">
        <v>1720</v>
      </c>
      <c r="B953" t="str">
        <f t="shared" si="120"/>
        <v/>
      </c>
      <c r="C953">
        <f t="shared" si="121"/>
        <v>0</v>
      </c>
      <c r="D953">
        <f t="shared" si="116"/>
        <v>0</v>
      </c>
      <c r="E953" s="1" t="str">
        <f>IF(B953="/..",_xlfn.TEXTBEFORE(H952, "|",-2),"")</f>
        <v/>
      </c>
      <c r="F953" s="1">
        <f>VALUE(IF(B953="/..",_xlfn.TEXTBEFORE(_xlfn.TEXTAFTER(H952, "|",-2),"|"),0))</f>
        <v>0</v>
      </c>
      <c r="G953" s="1">
        <f t="shared" si="119"/>
        <v>0</v>
      </c>
      <c r="H953" t="str">
        <f t="shared" si="117"/>
        <v>|19743804|15723411|2485362|57839|681879|0|0</v>
      </c>
      <c r="I953">
        <f t="shared" si="122"/>
        <v>0</v>
      </c>
      <c r="J953" s="1" t="str">
        <f t="shared" si="118"/>
        <v>|19743804|15723411|2485362|57839|681879|0|0</v>
      </c>
      <c r="K953" t="str">
        <f t="shared" si="123"/>
        <v>|19743804|15723411|2485362|57839|681879|0</v>
      </c>
    </row>
    <row r="954" spans="1:11">
      <c r="A954" s="22" t="s">
        <v>2250</v>
      </c>
      <c r="B954" t="str">
        <f t="shared" si="120"/>
        <v/>
      </c>
      <c r="C954">
        <f t="shared" si="121"/>
        <v>139640</v>
      </c>
      <c r="D954">
        <f t="shared" si="116"/>
        <v>0</v>
      </c>
      <c r="E954" s="1" t="str">
        <f>IF(B954="/..",_xlfn.TEXTBEFORE(H953, "|",-2),"")</f>
        <v/>
      </c>
      <c r="F954" s="1">
        <f>VALUE(IF(B954="/..",_xlfn.TEXTBEFORE(_xlfn.TEXTAFTER(H953, "|",-2),"|"),0))</f>
        <v>0</v>
      </c>
      <c r="G954" s="1">
        <f t="shared" si="119"/>
        <v>0</v>
      </c>
      <c r="H954" t="str">
        <f t="shared" si="117"/>
        <v>|19743804|15723411|2485362|57839|681879|0|139640</v>
      </c>
      <c r="I954">
        <f t="shared" si="122"/>
        <v>0</v>
      </c>
      <c r="J954" s="1" t="str">
        <f t="shared" si="118"/>
        <v>|19743804|15723411|2485362|57839|681879|0|139640</v>
      </c>
      <c r="K954" t="str">
        <f t="shared" si="123"/>
        <v>|19743804|15723411|2485362|57839|681879|0</v>
      </c>
    </row>
    <row r="955" spans="1:11">
      <c r="A955" s="22" t="s">
        <v>1737</v>
      </c>
      <c r="B955" t="str">
        <f t="shared" si="120"/>
        <v>/..</v>
      </c>
      <c r="C955">
        <f t="shared" si="121"/>
        <v>0</v>
      </c>
      <c r="D955">
        <f t="shared" si="116"/>
        <v>139640</v>
      </c>
      <c r="E955" s="1" t="str">
        <f>IF(B955="/..",_xlfn.TEXTBEFORE(H954, "|",-2),"")</f>
        <v>|19743804|15723411|2485362|57839|681879</v>
      </c>
      <c r="F955" s="1">
        <f>VALUE(IF(B955="/..",_xlfn.TEXTBEFORE(_xlfn.TEXTAFTER(H954, "|",-2),"|"),0))</f>
        <v>0</v>
      </c>
      <c r="G955" s="1">
        <f t="shared" si="119"/>
        <v>139640</v>
      </c>
      <c r="H955" t="str">
        <f t="shared" si="117"/>
        <v>|19743804|15723411|2485362|57839|681879|139640</v>
      </c>
      <c r="I955">
        <f t="shared" si="122"/>
        <v>139640</v>
      </c>
      <c r="J955" s="1" t="str">
        <f t="shared" si="118"/>
        <v>|19743804|15723411|2485362|57839|681879|0</v>
      </c>
      <c r="K955" t="str">
        <f t="shared" si="123"/>
        <v>|19743804|15723411|2485362|57839|681879</v>
      </c>
    </row>
    <row r="956" spans="1:11">
      <c r="A956" s="22" t="s">
        <v>2251</v>
      </c>
      <c r="B956" t="str">
        <f t="shared" si="120"/>
        <v>/lngbszqm</v>
      </c>
      <c r="C956">
        <f t="shared" si="121"/>
        <v>0</v>
      </c>
      <c r="D956">
        <f t="shared" si="116"/>
        <v>0</v>
      </c>
      <c r="E956" s="1" t="str">
        <f>IF(B956="/..",_xlfn.TEXTBEFORE(H955, "|",-2),"")</f>
        <v/>
      </c>
      <c r="F956" s="1">
        <f>VALUE(IF(B956="/..",_xlfn.TEXTBEFORE(_xlfn.TEXTAFTER(H955, "|",-2),"|"),0))</f>
        <v>0</v>
      </c>
      <c r="G956" s="1">
        <f t="shared" si="119"/>
        <v>0</v>
      </c>
      <c r="H956" t="str">
        <f t="shared" si="117"/>
        <v>|19743804|15723411|2485362|57839|681879|139640|0</v>
      </c>
      <c r="I956">
        <f t="shared" si="122"/>
        <v>0</v>
      </c>
      <c r="J956" s="1" t="str">
        <f t="shared" si="118"/>
        <v>|19743804|15723411|2485362|57839|681879|0|0</v>
      </c>
      <c r="K956" t="str">
        <f t="shared" si="123"/>
        <v>|19743804|15723411|2485362|57839|681879|139640</v>
      </c>
    </row>
    <row r="957" spans="1:11">
      <c r="A957" s="22" t="s">
        <v>1720</v>
      </c>
      <c r="B957" t="str">
        <f t="shared" si="120"/>
        <v/>
      </c>
      <c r="C957">
        <f t="shared" si="121"/>
        <v>0</v>
      </c>
      <c r="D957">
        <f t="shared" si="116"/>
        <v>0</v>
      </c>
      <c r="E957" s="1" t="str">
        <f>IF(B957="/..",_xlfn.TEXTBEFORE(H956, "|",-2),"")</f>
        <v/>
      </c>
      <c r="F957" s="1">
        <f>VALUE(IF(B957="/..",_xlfn.TEXTBEFORE(_xlfn.TEXTAFTER(H956, "|",-2),"|"),0))</f>
        <v>0</v>
      </c>
      <c r="G957" s="1">
        <f t="shared" si="119"/>
        <v>0</v>
      </c>
      <c r="H957" t="str">
        <f t="shared" si="117"/>
        <v>|19743804|15723411|2485362|57839|681879|139640|0</v>
      </c>
      <c r="I957">
        <f t="shared" si="122"/>
        <v>0</v>
      </c>
      <c r="J957" s="1" t="str">
        <f t="shared" si="118"/>
        <v>|19743804|15723411|2485362|57839|681879|139640|0</v>
      </c>
      <c r="K957" t="str">
        <f t="shared" si="123"/>
        <v>|19743804|15723411|2485362|57839|681879|139640</v>
      </c>
    </row>
    <row r="958" spans="1:11">
      <c r="A958" s="22" t="s">
        <v>2252</v>
      </c>
      <c r="B958" t="str">
        <f t="shared" si="120"/>
        <v/>
      </c>
      <c r="C958">
        <f t="shared" si="121"/>
        <v>98279</v>
      </c>
      <c r="D958">
        <f t="shared" si="116"/>
        <v>0</v>
      </c>
      <c r="E958" s="1" t="str">
        <f>IF(B958="/..",_xlfn.TEXTBEFORE(H957, "|",-2),"")</f>
        <v/>
      </c>
      <c r="F958" s="1">
        <f>VALUE(IF(B958="/..",_xlfn.TEXTBEFORE(_xlfn.TEXTAFTER(H957, "|",-2),"|"),0))</f>
        <v>0</v>
      </c>
      <c r="G958" s="1">
        <f t="shared" si="119"/>
        <v>0</v>
      </c>
      <c r="H958" t="str">
        <f t="shared" si="117"/>
        <v>|19743804|15723411|2485362|57839|681879|139640|98279</v>
      </c>
      <c r="I958">
        <f t="shared" si="122"/>
        <v>0</v>
      </c>
      <c r="J958" s="1" t="str">
        <f t="shared" si="118"/>
        <v>|19743804|15723411|2485362|57839|681879|139640|98279</v>
      </c>
      <c r="K958" t="str">
        <f t="shared" si="123"/>
        <v>|19743804|15723411|2485362|57839|681879|139640</v>
      </c>
    </row>
    <row r="959" spans="1:11">
      <c r="A959" s="22" t="s">
        <v>2253</v>
      </c>
      <c r="B959" t="str">
        <f t="shared" si="120"/>
        <v/>
      </c>
      <c r="C959">
        <f t="shared" si="121"/>
        <v>283599</v>
      </c>
      <c r="D959">
        <f t="shared" si="116"/>
        <v>0</v>
      </c>
      <c r="E959" s="1" t="str">
        <f>IF(B959="/..",_xlfn.TEXTBEFORE(H958, "|",-2),"")</f>
        <v/>
      </c>
      <c r="F959" s="1">
        <f>VALUE(IF(B959="/..",_xlfn.TEXTBEFORE(_xlfn.TEXTAFTER(H958, "|",-2),"|"),0))</f>
        <v>0</v>
      </c>
      <c r="G959" s="1">
        <f t="shared" si="119"/>
        <v>0</v>
      </c>
      <c r="H959" t="str">
        <f t="shared" si="117"/>
        <v>|19743804|15723411|2485362|57839|681879|139640|381878</v>
      </c>
      <c r="I959">
        <f t="shared" si="122"/>
        <v>98279</v>
      </c>
      <c r="J959" s="1" t="str">
        <f t="shared" si="118"/>
        <v>|19743804|15723411|2485362|57839|681879|139640|381878</v>
      </c>
      <c r="K959" t="str">
        <f t="shared" si="123"/>
        <v>|19743804|15723411|2485362|57839|681879|139640</v>
      </c>
    </row>
    <row r="960" spans="1:11">
      <c r="A960" s="22" t="s">
        <v>1737</v>
      </c>
      <c r="B960" t="str">
        <f t="shared" si="120"/>
        <v>/..</v>
      </c>
      <c r="C960">
        <f t="shared" si="121"/>
        <v>0</v>
      </c>
      <c r="D960">
        <f t="shared" si="116"/>
        <v>381878</v>
      </c>
      <c r="E960" s="1" t="str">
        <f>IF(B960="/..",_xlfn.TEXTBEFORE(H959, "|",-2),"")</f>
        <v>|19743804|15723411|2485362|57839|681879</v>
      </c>
      <c r="F960" s="1">
        <f>VALUE(IF(B960="/..",_xlfn.TEXTBEFORE(_xlfn.TEXTAFTER(H959, "|",-2),"|"),0))</f>
        <v>139640</v>
      </c>
      <c r="G960" s="1">
        <f t="shared" si="119"/>
        <v>381878</v>
      </c>
      <c r="H960" t="str">
        <f t="shared" si="117"/>
        <v>|19743804|15723411|2485362|57839|681879|521518</v>
      </c>
      <c r="I960">
        <f t="shared" si="122"/>
        <v>381878</v>
      </c>
      <c r="J960" s="1" t="str">
        <f t="shared" si="118"/>
        <v>|19743804|15723411|2485362|57839|681879|139640</v>
      </c>
      <c r="K960" t="str">
        <f t="shared" si="123"/>
        <v>|19743804|15723411|2485362|57839|681879</v>
      </c>
    </row>
    <row r="961" spans="1:11">
      <c r="A961" s="22" t="s">
        <v>1737</v>
      </c>
      <c r="B961" t="str">
        <f t="shared" si="120"/>
        <v>/..</v>
      </c>
      <c r="C961">
        <f t="shared" si="121"/>
        <v>0</v>
      </c>
      <c r="D961">
        <f t="shared" si="116"/>
        <v>521518</v>
      </c>
      <c r="E961" s="1" t="str">
        <f>IF(B961="/..",_xlfn.TEXTBEFORE(H960, "|",-2),"")</f>
        <v>|19743804|15723411|2485362|57839</v>
      </c>
      <c r="F961" s="1">
        <f>VALUE(IF(B961="/..",_xlfn.TEXTBEFORE(_xlfn.TEXTAFTER(H960, "|",-2),"|"),0))</f>
        <v>681879</v>
      </c>
      <c r="G961" s="1">
        <f t="shared" si="119"/>
        <v>521518</v>
      </c>
      <c r="H961" t="str">
        <f t="shared" si="117"/>
        <v>|19743804|15723411|2485362|57839|1203397</v>
      </c>
      <c r="I961">
        <f t="shared" si="122"/>
        <v>139640</v>
      </c>
      <c r="J961" s="1" t="str">
        <f t="shared" si="118"/>
        <v>|19743804|15723411|2485362|57839|681879</v>
      </c>
      <c r="K961" t="str">
        <f t="shared" si="123"/>
        <v>|19743804|15723411|2485362|57839</v>
      </c>
    </row>
    <row r="962" spans="1:11">
      <c r="A962" s="22" t="s">
        <v>2254</v>
      </c>
      <c r="B962" t="str">
        <f t="shared" si="120"/>
        <v>/mhgqt</v>
      </c>
      <c r="C962">
        <f t="shared" si="121"/>
        <v>0</v>
      </c>
      <c r="D962">
        <f t="shared" si="116"/>
        <v>0</v>
      </c>
      <c r="E962" s="1" t="str">
        <f>IF(B962="/..",_xlfn.TEXTBEFORE(H961, "|",-2),"")</f>
        <v/>
      </c>
      <c r="F962" s="1">
        <f>VALUE(IF(B962="/..",_xlfn.TEXTBEFORE(_xlfn.TEXTAFTER(H961, "|",-2),"|"),0))</f>
        <v>0</v>
      </c>
      <c r="G962" s="1">
        <f t="shared" si="119"/>
        <v>0</v>
      </c>
      <c r="H962" t="str">
        <f t="shared" si="117"/>
        <v>|19743804|15723411|2485362|57839|1203397|0</v>
      </c>
      <c r="I962">
        <f t="shared" si="122"/>
        <v>681879</v>
      </c>
      <c r="J962" s="1" t="str">
        <f t="shared" si="118"/>
        <v>|19743804|15723411|2485362|57839|681879|0</v>
      </c>
      <c r="K962" t="str">
        <f t="shared" si="123"/>
        <v>|19743804|15723411|2485362|57839|1203397</v>
      </c>
    </row>
    <row r="963" spans="1:11">
      <c r="A963" s="22" t="s">
        <v>1720</v>
      </c>
      <c r="B963" t="str">
        <f t="shared" si="120"/>
        <v/>
      </c>
      <c r="C963">
        <f t="shared" si="121"/>
        <v>0</v>
      </c>
      <c r="D963">
        <f t="shared" si="116"/>
        <v>0</v>
      </c>
      <c r="E963" s="1" t="str">
        <f>IF(B963="/..",_xlfn.TEXTBEFORE(H962, "|",-2),"")</f>
        <v/>
      </c>
      <c r="F963" s="1">
        <f>VALUE(IF(B963="/..",_xlfn.TEXTBEFORE(_xlfn.TEXTAFTER(H962, "|",-2),"|"),0))</f>
        <v>0</v>
      </c>
      <c r="G963" s="1">
        <f t="shared" si="119"/>
        <v>0</v>
      </c>
      <c r="H963" t="str">
        <f t="shared" si="117"/>
        <v>|19743804|15723411|2485362|57839|1203397|0</v>
      </c>
      <c r="I963">
        <f t="shared" si="122"/>
        <v>0</v>
      </c>
      <c r="J963" s="1" t="str">
        <f t="shared" si="118"/>
        <v>|19743804|15723411|2485362|57839|1203397|0</v>
      </c>
      <c r="K963" t="str">
        <f t="shared" si="123"/>
        <v>|19743804|15723411|2485362|57839|1203397</v>
      </c>
    </row>
    <row r="964" spans="1:11">
      <c r="A964" s="22" t="s">
        <v>2255</v>
      </c>
      <c r="B964" t="str">
        <f t="shared" si="120"/>
        <v/>
      </c>
      <c r="C964">
        <f t="shared" si="121"/>
        <v>208165</v>
      </c>
      <c r="D964">
        <f t="shared" si="116"/>
        <v>0</v>
      </c>
      <c r="E964" s="1" t="str">
        <f>IF(B964="/..",_xlfn.TEXTBEFORE(H963, "|",-2),"")</f>
        <v/>
      </c>
      <c r="F964" s="1">
        <f>VALUE(IF(B964="/..",_xlfn.TEXTBEFORE(_xlfn.TEXTAFTER(H963, "|",-2),"|"),0))</f>
        <v>0</v>
      </c>
      <c r="G964" s="1">
        <f t="shared" si="119"/>
        <v>0</v>
      </c>
      <c r="H964" t="str">
        <f t="shared" si="117"/>
        <v>|19743804|15723411|2485362|57839|1203397|208165</v>
      </c>
      <c r="I964">
        <f t="shared" si="122"/>
        <v>0</v>
      </c>
      <c r="J964" s="1" t="str">
        <f t="shared" si="118"/>
        <v>|19743804|15723411|2485362|57839|1203397|208165</v>
      </c>
      <c r="K964" t="str">
        <f t="shared" si="123"/>
        <v>|19743804|15723411|2485362|57839|1203397</v>
      </c>
    </row>
    <row r="965" spans="1:11">
      <c r="A965" s="22" t="s">
        <v>1737</v>
      </c>
      <c r="B965" t="str">
        <f t="shared" si="120"/>
        <v>/..</v>
      </c>
      <c r="C965">
        <f t="shared" si="121"/>
        <v>0</v>
      </c>
      <c r="D965">
        <f t="shared" si="116"/>
        <v>208165</v>
      </c>
      <c r="E965" s="1" t="str">
        <f>IF(B965="/..",_xlfn.TEXTBEFORE(H964, "|",-2),"")</f>
        <v>|19743804|15723411|2485362|57839</v>
      </c>
      <c r="F965" s="1">
        <f>VALUE(IF(B965="/..",_xlfn.TEXTBEFORE(_xlfn.TEXTAFTER(H964, "|",-2),"|"),0))</f>
        <v>1203397</v>
      </c>
      <c r="G965" s="1">
        <f t="shared" si="119"/>
        <v>208165</v>
      </c>
      <c r="H965" t="str">
        <f t="shared" si="117"/>
        <v>|19743804|15723411|2485362|57839|1411562</v>
      </c>
      <c r="I965">
        <f t="shared" si="122"/>
        <v>208165</v>
      </c>
      <c r="J965" s="1" t="str">
        <f t="shared" si="118"/>
        <v>|19743804|15723411|2485362|57839|1203397</v>
      </c>
      <c r="K965" t="str">
        <f t="shared" si="123"/>
        <v>|19743804|15723411|2485362|57839</v>
      </c>
    </row>
    <row r="966" spans="1:11">
      <c r="A966" s="22" t="s">
        <v>1737</v>
      </c>
      <c r="B966" t="str">
        <f t="shared" si="120"/>
        <v>/..</v>
      </c>
      <c r="C966">
        <f t="shared" si="121"/>
        <v>0</v>
      </c>
      <c r="D966">
        <f t="shared" si="116"/>
        <v>1411562</v>
      </c>
      <c r="E966" s="1" t="str">
        <f>IF(B966="/..",_xlfn.TEXTBEFORE(H965, "|",-2),"")</f>
        <v>|19743804|15723411|2485362</v>
      </c>
      <c r="F966" s="1">
        <f>VALUE(IF(B966="/..",_xlfn.TEXTBEFORE(_xlfn.TEXTAFTER(H965, "|",-2),"|"),0))</f>
        <v>57839</v>
      </c>
      <c r="G966" s="1">
        <f t="shared" si="119"/>
        <v>1411562</v>
      </c>
      <c r="H966" t="str">
        <f t="shared" si="117"/>
        <v>|19743804|15723411|2485362|1469401</v>
      </c>
      <c r="I966">
        <f t="shared" si="122"/>
        <v>1203397</v>
      </c>
      <c r="J966" s="1" t="str">
        <f t="shared" si="118"/>
        <v>|19743804|15723411|2485362|57839</v>
      </c>
      <c r="K966" t="str">
        <f t="shared" si="123"/>
        <v>|19743804|15723411|2485362</v>
      </c>
    </row>
    <row r="967" spans="1:11">
      <c r="A967" s="22" t="s">
        <v>1737</v>
      </c>
      <c r="B967" t="str">
        <f t="shared" si="120"/>
        <v>/..</v>
      </c>
      <c r="C967">
        <f t="shared" si="121"/>
        <v>0</v>
      </c>
      <c r="D967">
        <f t="shared" si="116"/>
        <v>1469401</v>
      </c>
      <c r="E967" s="1" t="str">
        <f>IF(B967="/..",_xlfn.TEXTBEFORE(H966, "|",-2),"")</f>
        <v>|19743804|15723411</v>
      </c>
      <c r="F967" s="1">
        <f>VALUE(IF(B967="/..",_xlfn.TEXTBEFORE(_xlfn.TEXTAFTER(H966, "|",-2),"|"),0))</f>
        <v>2485362</v>
      </c>
      <c r="G967" s="1">
        <f t="shared" si="119"/>
        <v>1469401</v>
      </c>
      <c r="H967" t="str">
        <f t="shared" si="117"/>
        <v>|19743804|15723411|3954763</v>
      </c>
      <c r="I967">
        <f t="shared" si="122"/>
        <v>57839</v>
      </c>
      <c r="J967" s="1" t="str">
        <f t="shared" si="118"/>
        <v>|19743804|15723411|2485362</v>
      </c>
      <c r="K967" t="str">
        <f t="shared" si="123"/>
        <v>|19743804|15723411</v>
      </c>
    </row>
    <row r="968" spans="1:11">
      <c r="A968" s="22" t="s">
        <v>2256</v>
      </c>
      <c r="B968" t="str">
        <f t="shared" si="120"/>
        <v>/rmdp</v>
      </c>
      <c r="C968">
        <f t="shared" si="121"/>
        <v>0</v>
      </c>
      <c r="D968">
        <f t="shared" si="116"/>
        <v>0</v>
      </c>
      <c r="E968" s="1" t="str">
        <f>IF(B968="/..",_xlfn.TEXTBEFORE(H967, "|",-2),"")</f>
        <v/>
      </c>
      <c r="F968" s="1">
        <f>VALUE(IF(B968="/..",_xlfn.TEXTBEFORE(_xlfn.TEXTAFTER(H967, "|",-2),"|"),0))</f>
        <v>0</v>
      </c>
      <c r="G968" s="1">
        <f t="shared" si="119"/>
        <v>0</v>
      </c>
      <c r="H968" t="str">
        <f t="shared" si="117"/>
        <v>|19743804|15723411|3954763|0</v>
      </c>
      <c r="I968">
        <f t="shared" si="122"/>
        <v>2485362</v>
      </c>
      <c r="J968" s="1" t="str">
        <f t="shared" si="118"/>
        <v>|19743804|15723411|2485362|0</v>
      </c>
      <c r="K968" t="str">
        <f t="shared" si="123"/>
        <v>|19743804|15723411|3954763</v>
      </c>
    </row>
    <row r="969" spans="1:11">
      <c r="A969" s="22" t="s">
        <v>1720</v>
      </c>
      <c r="B969" t="str">
        <f t="shared" si="120"/>
        <v/>
      </c>
      <c r="C969">
        <f t="shared" si="121"/>
        <v>0</v>
      </c>
      <c r="D969">
        <f t="shared" si="116"/>
        <v>0</v>
      </c>
      <c r="E969" s="1" t="str">
        <f>IF(B969="/..",_xlfn.TEXTBEFORE(H968, "|",-2),"")</f>
        <v/>
      </c>
      <c r="F969" s="1">
        <f>VALUE(IF(B969="/..",_xlfn.TEXTBEFORE(_xlfn.TEXTAFTER(H968, "|",-2),"|"),0))</f>
        <v>0</v>
      </c>
      <c r="G969" s="1">
        <f t="shared" si="119"/>
        <v>0</v>
      </c>
      <c r="H969" t="str">
        <f t="shared" si="117"/>
        <v>|19743804|15723411|3954763|0</v>
      </c>
      <c r="I969">
        <f t="shared" si="122"/>
        <v>0</v>
      </c>
      <c r="J969" s="1" t="str">
        <f t="shared" si="118"/>
        <v>|19743804|15723411|3954763|0</v>
      </c>
      <c r="K969" t="str">
        <f t="shared" si="123"/>
        <v>|19743804|15723411|3954763</v>
      </c>
    </row>
    <row r="970" spans="1:11">
      <c r="A970" s="22" t="s">
        <v>2257</v>
      </c>
      <c r="B970" t="str">
        <f t="shared" si="120"/>
        <v/>
      </c>
      <c r="C970">
        <f t="shared" si="121"/>
        <v>0</v>
      </c>
      <c r="D970">
        <f t="shared" si="116"/>
        <v>0</v>
      </c>
      <c r="E970" s="1" t="str">
        <f>IF(B970="/..",_xlfn.TEXTBEFORE(H969, "|",-2),"")</f>
        <v/>
      </c>
      <c r="F970" s="1">
        <f>VALUE(IF(B970="/..",_xlfn.TEXTBEFORE(_xlfn.TEXTAFTER(H969, "|",-2),"|"),0))</f>
        <v>0</v>
      </c>
      <c r="G970" s="1">
        <f t="shared" si="119"/>
        <v>0</v>
      </c>
      <c r="H970" t="str">
        <f t="shared" si="117"/>
        <v>|19743804|15723411|3954763|0</v>
      </c>
      <c r="I970">
        <f t="shared" si="122"/>
        <v>0</v>
      </c>
      <c r="J970" s="1" t="str">
        <f t="shared" si="118"/>
        <v>|19743804|15723411|3954763|0</v>
      </c>
      <c r="K970" t="str">
        <f t="shared" si="123"/>
        <v>|19743804|15723411|3954763</v>
      </c>
    </row>
    <row r="971" spans="1:11">
      <c r="A971" s="22" t="s">
        <v>2258</v>
      </c>
      <c r="B971" t="str">
        <f t="shared" si="120"/>
        <v/>
      </c>
      <c r="C971">
        <f t="shared" si="121"/>
        <v>170956</v>
      </c>
      <c r="D971">
        <f t="shared" si="116"/>
        <v>0</v>
      </c>
      <c r="E971" s="1" t="str">
        <f>IF(B971="/..",_xlfn.TEXTBEFORE(H970, "|",-2),"")</f>
        <v/>
      </c>
      <c r="F971" s="1">
        <f>VALUE(IF(B971="/..",_xlfn.TEXTBEFORE(_xlfn.TEXTAFTER(H970, "|",-2),"|"),0))</f>
        <v>0</v>
      </c>
      <c r="G971" s="1">
        <f t="shared" si="119"/>
        <v>0</v>
      </c>
      <c r="H971" t="str">
        <f t="shared" si="117"/>
        <v>|19743804|15723411|3954763|170956</v>
      </c>
      <c r="I971">
        <f t="shared" si="122"/>
        <v>0</v>
      </c>
      <c r="J971" s="1" t="str">
        <f t="shared" si="118"/>
        <v>|19743804|15723411|3954763|170956</v>
      </c>
      <c r="K971" t="str">
        <f t="shared" si="123"/>
        <v>|19743804|15723411|3954763</v>
      </c>
    </row>
    <row r="972" spans="1:11">
      <c r="A972" s="22" t="s">
        <v>2259</v>
      </c>
      <c r="B972" t="str">
        <f t="shared" si="120"/>
        <v/>
      </c>
      <c r="C972">
        <f t="shared" si="121"/>
        <v>90954</v>
      </c>
      <c r="D972">
        <f t="shared" ref="D972:D1002" si="124">VALUE(IF(B972="/..",_xlfn.TEXTAFTER(H971, "|",-1),0))</f>
        <v>0</v>
      </c>
      <c r="E972" s="1" t="str">
        <f>IF(B972="/..",_xlfn.TEXTBEFORE(H971, "|",-2),"")</f>
        <v/>
      </c>
      <c r="F972" s="1">
        <f>VALUE(IF(B972="/..",_xlfn.TEXTBEFORE(_xlfn.TEXTAFTER(H971, "|",-2),"|"),0))</f>
        <v>0</v>
      </c>
      <c r="G972" s="1">
        <f t="shared" si="119"/>
        <v>0</v>
      </c>
      <c r="H972" t="str">
        <f t="shared" ref="H972:H1002" si="125">IF(B972="",K971&amp;"|"&amp;(C972+I972),IF(B972="/..",E972&amp;"|"&amp;F972+D972,H971&amp;"|0"))</f>
        <v>|19743804|15723411|3954763|261910</v>
      </c>
      <c r="I972">
        <f t="shared" si="122"/>
        <v>170956</v>
      </c>
      <c r="J972" s="1" t="str">
        <f t="shared" ref="J972:J1002" si="126">IF(B972="",K971&amp;"|"&amp;(C972+I972),IF(B972="/..",K971,J971&amp;"|0"))</f>
        <v>|19743804|15723411|3954763|261910</v>
      </c>
      <c r="K972" t="str">
        <f t="shared" si="123"/>
        <v>|19743804|15723411|3954763</v>
      </c>
    </row>
    <row r="973" spans="1:11">
      <c r="A973" s="22" t="s">
        <v>2260</v>
      </c>
      <c r="B973" t="str">
        <f t="shared" si="120"/>
        <v>/bqn</v>
      </c>
      <c r="C973">
        <f t="shared" si="121"/>
        <v>0</v>
      </c>
      <c r="D973">
        <f t="shared" si="124"/>
        <v>0</v>
      </c>
      <c r="E973" s="1" t="str">
        <f>IF(B973="/..",_xlfn.TEXTBEFORE(H972, "|",-2),"")</f>
        <v/>
      </c>
      <c r="F973" s="1">
        <f>VALUE(IF(B973="/..",_xlfn.TEXTBEFORE(_xlfn.TEXTAFTER(H972, "|",-2),"|"),0))</f>
        <v>0</v>
      </c>
      <c r="G973" s="1">
        <f t="shared" ref="G973:G1002" si="127">VALUE(IF(B973="/..",_xlfn.TEXTAFTER(H972,"|",-1),0))</f>
        <v>0</v>
      </c>
      <c r="H973" t="str">
        <f t="shared" si="125"/>
        <v>|19743804|15723411|3954763|261910|0</v>
      </c>
      <c r="I973">
        <f t="shared" si="122"/>
        <v>261910</v>
      </c>
      <c r="J973" s="1" t="str">
        <f t="shared" si="126"/>
        <v>|19743804|15723411|3954763|261910|0</v>
      </c>
      <c r="K973" t="str">
        <f t="shared" si="123"/>
        <v>|19743804|15723411|3954763|261910</v>
      </c>
    </row>
    <row r="974" spans="1:11">
      <c r="A974" s="22" t="s">
        <v>1720</v>
      </c>
      <c r="B974" t="str">
        <f t="shared" ref="B974:B997" si="128">IF(LEFT(A974,4)="$ cd","/"&amp;MID(A974,6,99),"")</f>
        <v/>
      </c>
      <c r="C974">
        <f t="shared" ref="C974:C997" si="129">IF(ISERROR(VALUE(_xlfn.TEXTSPLIT(A974," "))),0,VALUE(_xlfn.TEXTSPLIT(A974," ")))</f>
        <v>0</v>
      </c>
      <c r="D974">
        <f t="shared" si="124"/>
        <v>0</v>
      </c>
      <c r="E974" s="1" t="str">
        <f>IF(B974="/..",_xlfn.TEXTBEFORE(H973, "|",-2),"")</f>
        <v/>
      </c>
      <c r="F974" s="1">
        <f>VALUE(IF(B974="/..",_xlfn.TEXTBEFORE(_xlfn.TEXTAFTER(H973, "|",-2),"|"),0))</f>
        <v>0</v>
      </c>
      <c r="G974" s="1">
        <f t="shared" si="127"/>
        <v>0</v>
      </c>
      <c r="H974" t="str">
        <f t="shared" si="125"/>
        <v>|19743804|15723411|3954763|261910|0</v>
      </c>
      <c r="I974">
        <f t="shared" ref="I974:I997" si="130">VALUE(_xlfn.TEXTAFTER(J973,"|",-1))</f>
        <v>0</v>
      </c>
      <c r="J974" s="1" t="str">
        <f t="shared" si="126"/>
        <v>|19743804|15723411|3954763|261910|0</v>
      </c>
      <c r="K974" t="str">
        <f t="shared" ref="K974:K997" si="131">_xlfn.TEXTBEFORE(H974,"|",-1)</f>
        <v>|19743804|15723411|3954763|261910</v>
      </c>
    </row>
    <row r="975" spans="1:11">
      <c r="A975" s="22" t="s">
        <v>2261</v>
      </c>
      <c r="B975" t="str">
        <f t="shared" si="128"/>
        <v/>
      </c>
      <c r="C975">
        <f t="shared" si="129"/>
        <v>75628</v>
      </c>
      <c r="D975">
        <f t="shared" si="124"/>
        <v>0</v>
      </c>
      <c r="E975" s="1" t="str">
        <f>IF(B975="/..",_xlfn.TEXTBEFORE(H974, "|",-2),"")</f>
        <v/>
      </c>
      <c r="F975" s="1">
        <f>VALUE(IF(B975="/..",_xlfn.TEXTBEFORE(_xlfn.TEXTAFTER(H974, "|",-2),"|"),0))</f>
        <v>0</v>
      </c>
      <c r="G975" s="1">
        <f t="shared" si="127"/>
        <v>0</v>
      </c>
      <c r="H975" t="str">
        <f t="shared" si="125"/>
        <v>|19743804|15723411|3954763|261910|75628</v>
      </c>
      <c r="I975">
        <f t="shared" si="130"/>
        <v>0</v>
      </c>
      <c r="J975" s="1" t="str">
        <f t="shared" si="126"/>
        <v>|19743804|15723411|3954763|261910|75628</v>
      </c>
      <c r="K975" t="str">
        <f t="shared" si="131"/>
        <v>|19743804|15723411|3954763|261910</v>
      </c>
    </row>
    <row r="976" spans="1:11">
      <c r="A976" s="22" t="s">
        <v>1737</v>
      </c>
      <c r="B976" t="str">
        <f t="shared" si="128"/>
        <v>/..</v>
      </c>
      <c r="C976">
        <f t="shared" si="129"/>
        <v>0</v>
      </c>
      <c r="D976">
        <f t="shared" si="124"/>
        <v>75628</v>
      </c>
      <c r="E976" s="1" t="str">
        <f>IF(B976="/..",_xlfn.TEXTBEFORE(H975, "|",-2),"")</f>
        <v>|19743804|15723411|3954763</v>
      </c>
      <c r="F976" s="1">
        <f>VALUE(IF(B976="/..",_xlfn.TEXTBEFORE(_xlfn.TEXTAFTER(H975, "|",-2),"|"),0))</f>
        <v>261910</v>
      </c>
      <c r="G976" s="1">
        <f t="shared" si="127"/>
        <v>75628</v>
      </c>
      <c r="H976" t="str">
        <f t="shared" si="125"/>
        <v>|19743804|15723411|3954763|337538</v>
      </c>
      <c r="I976">
        <f t="shared" si="130"/>
        <v>75628</v>
      </c>
      <c r="J976" s="1" t="str">
        <f t="shared" si="126"/>
        <v>|19743804|15723411|3954763|261910</v>
      </c>
      <c r="K976" t="str">
        <f t="shared" si="131"/>
        <v>|19743804|15723411|3954763</v>
      </c>
    </row>
    <row r="977" spans="1:11">
      <c r="A977" s="22" t="s">
        <v>1737</v>
      </c>
      <c r="B977" t="str">
        <f t="shared" si="128"/>
        <v>/..</v>
      </c>
      <c r="C977">
        <f t="shared" si="129"/>
        <v>0</v>
      </c>
      <c r="D977">
        <f t="shared" si="124"/>
        <v>337538</v>
      </c>
      <c r="E977" s="1" t="str">
        <f>IF(B977="/..",_xlfn.TEXTBEFORE(H976, "|",-2),"")</f>
        <v>|19743804|15723411</v>
      </c>
      <c r="F977" s="1">
        <f>VALUE(IF(B977="/..",_xlfn.TEXTBEFORE(_xlfn.TEXTAFTER(H976, "|",-2),"|"),0))</f>
        <v>3954763</v>
      </c>
      <c r="G977" s="1">
        <f t="shared" si="127"/>
        <v>337538</v>
      </c>
      <c r="H977" t="str">
        <f t="shared" si="125"/>
        <v>|19743804|15723411|4292301</v>
      </c>
      <c r="I977">
        <f t="shared" si="130"/>
        <v>261910</v>
      </c>
      <c r="J977" s="1" t="str">
        <f t="shared" si="126"/>
        <v>|19743804|15723411|3954763</v>
      </c>
      <c r="K977" t="str">
        <f t="shared" si="131"/>
        <v>|19743804|15723411</v>
      </c>
    </row>
    <row r="978" spans="1:11">
      <c r="A978" s="22" t="s">
        <v>2262</v>
      </c>
      <c r="B978" t="str">
        <f t="shared" si="128"/>
        <v>/vgjzqjpq</v>
      </c>
      <c r="C978">
        <f t="shared" si="129"/>
        <v>0</v>
      </c>
      <c r="D978">
        <f t="shared" si="124"/>
        <v>0</v>
      </c>
      <c r="E978" s="1" t="str">
        <f>IF(B978="/..",_xlfn.TEXTBEFORE(H977, "|",-2),"")</f>
        <v/>
      </c>
      <c r="F978" s="1">
        <f>VALUE(IF(B978="/..",_xlfn.TEXTBEFORE(_xlfn.TEXTAFTER(H977, "|",-2),"|"),0))</f>
        <v>0</v>
      </c>
      <c r="G978" s="1">
        <f t="shared" si="127"/>
        <v>0</v>
      </c>
      <c r="H978" t="str">
        <f t="shared" si="125"/>
        <v>|19743804|15723411|4292301|0</v>
      </c>
      <c r="I978">
        <f t="shared" si="130"/>
        <v>3954763</v>
      </c>
      <c r="J978" s="1" t="str">
        <f t="shared" si="126"/>
        <v>|19743804|15723411|3954763|0</v>
      </c>
      <c r="K978" t="str">
        <f t="shared" si="131"/>
        <v>|19743804|15723411|4292301</v>
      </c>
    </row>
    <row r="979" spans="1:11">
      <c r="A979" s="22" t="s">
        <v>1720</v>
      </c>
      <c r="B979" t="str">
        <f t="shared" si="128"/>
        <v/>
      </c>
      <c r="C979">
        <f t="shared" si="129"/>
        <v>0</v>
      </c>
      <c r="D979">
        <f t="shared" si="124"/>
        <v>0</v>
      </c>
      <c r="E979" s="1" t="str">
        <f>IF(B979="/..",_xlfn.TEXTBEFORE(H978, "|",-2),"")</f>
        <v/>
      </c>
      <c r="F979" s="1">
        <f>VALUE(IF(B979="/..",_xlfn.TEXTBEFORE(_xlfn.TEXTAFTER(H978, "|",-2),"|"),0))</f>
        <v>0</v>
      </c>
      <c r="G979" s="1">
        <f t="shared" si="127"/>
        <v>0</v>
      </c>
      <c r="H979" t="str">
        <f t="shared" si="125"/>
        <v>|19743804|15723411|4292301|0</v>
      </c>
      <c r="I979">
        <f t="shared" si="130"/>
        <v>0</v>
      </c>
      <c r="J979" s="1" t="str">
        <f t="shared" si="126"/>
        <v>|19743804|15723411|4292301|0</v>
      </c>
      <c r="K979" t="str">
        <f t="shared" si="131"/>
        <v>|19743804|15723411|4292301</v>
      </c>
    </row>
    <row r="980" spans="1:11">
      <c r="A980" s="22" t="s">
        <v>1721</v>
      </c>
      <c r="B980" t="str">
        <f t="shared" si="128"/>
        <v/>
      </c>
      <c r="C980">
        <f t="shared" si="129"/>
        <v>0</v>
      </c>
      <c r="D980">
        <f t="shared" si="124"/>
        <v>0</v>
      </c>
      <c r="E980" s="1" t="str">
        <f>IF(B980="/..",_xlfn.TEXTBEFORE(H979, "|",-2),"")</f>
        <v/>
      </c>
      <c r="F980" s="1">
        <f>VALUE(IF(B980="/..",_xlfn.TEXTBEFORE(_xlfn.TEXTAFTER(H979, "|",-2),"|"),0))</f>
        <v>0</v>
      </c>
      <c r="G980" s="1">
        <f t="shared" si="127"/>
        <v>0</v>
      </c>
      <c r="H980" t="str">
        <f t="shared" si="125"/>
        <v>|19743804|15723411|4292301|0</v>
      </c>
      <c r="I980">
        <f t="shared" si="130"/>
        <v>0</v>
      </c>
      <c r="J980" s="1" t="str">
        <f t="shared" si="126"/>
        <v>|19743804|15723411|4292301|0</v>
      </c>
      <c r="K980" t="str">
        <f t="shared" si="131"/>
        <v>|19743804|15723411|4292301</v>
      </c>
    </row>
    <row r="981" spans="1:11">
      <c r="A981" s="22" t="s">
        <v>2263</v>
      </c>
      <c r="B981" t="str">
        <f t="shared" si="128"/>
        <v/>
      </c>
      <c r="C981">
        <f t="shared" si="129"/>
        <v>0</v>
      </c>
      <c r="D981">
        <f t="shared" si="124"/>
        <v>0</v>
      </c>
      <c r="E981" s="1" t="str">
        <f>IF(B981="/..",_xlfn.TEXTBEFORE(H980, "|",-2),"")</f>
        <v/>
      </c>
      <c r="F981" s="1">
        <f>VALUE(IF(B981="/..",_xlfn.TEXTBEFORE(_xlfn.TEXTAFTER(H980, "|",-2),"|"),0))</f>
        <v>0</v>
      </c>
      <c r="G981" s="1">
        <f t="shared" si="127"/>
        <v>0</v>
      </c>
      <c r="H981" t="str">
        <f t="shared" si="125"/>
        <v>|19743804|15723411|4292301|0</v>
      </c>
      <c r="I981">
        <f t="shared" si="130"/>
        <v>0</v>
      </c>
      <c r="J981" s="1" t="str">
        <f t="shared" si="126"/>
        <v>|19743804|15723411|4292301|0</v>
      </c>
      <c r="K981" t="str">
        <f t="shared" si="131"/>
        <v>|19743804|15723411|4292301</v>
      </c>
    </row>
    <row r="982" spans="1:11">
      <c r="A982" s="22" t="s">
        <v>1731</v>
      </c>
      <c r="B982" t="str">
        <f t="shared" si="128"/>
        <v>/bnl</v>
      </c>
      <c r="C982">
        <f t="shared" si="129"/>
        <v>0</v>
      </c>
      <c r="D982">
        <f t="shared" si="124"/>
        <v>0</v>
      </c>
      <c r="E982" s="1" t="str">
        <f>IF(B982="/..",_xlfn.TEXTBEFORE(H981, "|",-2),"")</f>
        <v/>
      </c>
      <c r="F982" s="1">
        <f>VALUE(IF(B982="/..",_xlfn.TEXTBEFORE(_xlfn.TEXTAFTER(H981, "|",-2),"|"),0))</f>
        <v>0</v>
      </c>
      <c r="G982" s="1">
        <f t="shared" si="127"/>
        <v>0</v>
      </c>
      <c r="H982" t="str">
        <f t="shared" si="125"/>
        <v>|19743804|15723411|4292301|0|0</v>
      </c>
      <c r="I982">
        <f t="shared" si="130"/>
        <v>0</v>
      </c>
      <c r="J982" s="1" t="str">
        <f t="shared" si="126"/>
        <v>|19743804|15723411|4292301|0|0</v>
      </c>
      <c r="K982" t="str">
        <f t="shared" si="131"/>
        <v>|19743804|15723411|4292301|0</v>
      </c>
    </row>
    <row r="983" spans="1:11">
      <c r="A983" s="22" t="s">
        <v>1720</v>
      </c>
      <c r="B983" t="str">
        <f t="shared" si="128"/>
        <v/>
      </c>
      <c r="C983">
        <f t="shared" si="129"/>
        <v>0</v>
      </c>
      <c r="D983">
        <f t="shared" si="124"/>
        <v>0</v>
      </c>
      <c r="E983" s="1" t="str">
        <f>IF(B983="/..",_xlfn.TEXTBEFORE(H982, "|",-2),"")</f>
        <v/>
      </c>
      <c r="F983" s="1">
        <f>VALUE(IF(B983="/..",_xlfn.TEXTBEFORE(_xlfn.TEXTAFTER(H982, "|",-2),"|"),0))</f>
        <v>0</v>
      </c>
      <c r="G983" s="1">
        <f t="shared" si="127"/>
        <v>0</v>
      </c>
      <c r="H983" t="str">
        <f t="shared" si="125"/>
        <v>|19743804|15723411|4292301|0|0</v>
      </c>
      <c r="I983">
        <f t="shared" si="130"/>
        <v>0</v>
      </c>
      <c r="J983" s="1" t="str">
        <f t="shared" si="126"/>
        <v>|19743804|15723411|4292301|0|0</v>
      </c>
      <c r="K983" t="str">
        <f t="shared" si="131"/>
        <v>|19743804|15723411|4292301|0</v>
      </c>
    </row>
    <row r="984" spans="1:11">
      <c r="A984" s="22" t="s">
        <v>2264</v>
      </c>
      <c r="B984" t="str">
        <f t="shared" si="128"/>
        <v/>
      </c>
      <c r="C984">
        <f t="shared" si="129"/>
        <v>25911</v>
      </c>
      <c r="D984">
        <f t="shared" si="124"/>
        <v>0</v>
      </c>
      <c r="E984" s="1" t="str">
        <f>IF(B984="/..",_xlfn.TEXTBEFORE(H983, "|",-2),"")</f>
        <v/>
      </c>
      <c r="F984" s="1">
        <f>VALUE(IF(B984="/..",_xlfn.TEXTBEFORE(_xlfn.TEXTAFTER(H983, "|",-2),"|"),0))</f>
        <v>0</v>
      </c>
      <c r="G984" s="1">
        <f t="shared" si="127"/>
        <v>0</v>
      </c>
      <c r="H984" t="str">
        <f t="shared" si="125"/>
        <v>|19743804|15723411|4292301|0|25911</v>
      </c>
      <c r="I984">
        <f t="shared" si="130"/>
        <v>0</v>
      </c>
      <c r="J984" s="1" t="str">
        <f t="shared" si="126"/>
        <v>|19743804|15723411|4292301|0|25911</v>
      </c>
      <c r="K984" t="str">
        <f t="shared" si="131"/>
        <v>|19743804|15723411|4292301|0</v>
      </c>
    </row>
    <row r="985" spans="1:11">
      <c r="A985" s="22" t="s">
        <v>1737</v>
      </c>
      <c r="B985" t="str">
        <f t="shared" si="128"/>
        <v>/..</v>
      </c>
      <c r="C985">
        <f t="shared" si="129"/>
        <v>0</v>
      </c>
      <c r="D985">
        <f t="shared" si="124"/>
        <v>25911</v>
      </c>
      <c r="E985" s="1" t="str">
        <f>IF(B985="/..",_xlfn.TEXTBEFORE(H984, "|",-2),"")</f>
        <v>|19743804|15723411|4292301</v>
      </c>
      <c r="F985" s="1">
        <f>VALUE(IF(B985="/..",_xlfn.TEXTBEFORE(_xlfn.TEXTAFTER(H984, "|",-2),"|"),0))</f>
        <v>0</v>
      </c>
      <c r="G985" s="1">
        <f t="shared" si="127"/>
        <v>25911</v>
      </c>
      <c r="H985" t="str">
        <f t="shared" si="125"/>
        <v>|19743804|15723411|4292301|25911</v>
      </c>
      <c r="I985">
        <f t="shared" si="130"/>
        <v>25911</v>
      </c>
      <c r="J985" s="1" t="str">
        <f t="shared" si="126"/>
        <v>|19743804|15723411|4292301|0</v>
      </c>
      <c r="K985" t="str">
        <f t="shared" si="131"/>
        <v>|19743804|15723411|4292301</v>
      </c>
    </row>
    <row r="986" spans="1:11">
      <c r="A986" s="22" t="s">
        <v>2265</v>
      </c>
      <c r="B986" t="str">
        <f t="shared" si="128"/>
        <v>/wpfw</v>
      </c>
      <c r="C986">
        <f t="shared" si="129"/>
        <v>0</v>
      </c>
      <c r="D986">
        <f t="shared" si="124"/>
        <v>0</v>
      </c>
      <c r="E986" s="1" t="str">
        <f>IF(B986="/..",_xlfn.TEXTBEFORE(H985, "|",-2),"")</f>
        <v/>
      </c>
      <c r="F986" s="1">
        <f>VALUE(IF(B986="/..",_xlfn.TEXTBEFORE(_xlfn.TEXTAFTER(H985, "|",-2),"|"),0))</f>
        <v>0</v>
      </c>
      <c r="G986" s="1">
        <f t="shared" si="127"/>
        <v>0</v>
      </c>
      <c r="H986" t="str">
        <f t="shared" si="125"/>
        <v>|19743804|15723411|4292301|25911|0</v>
      </c>
      <c r="I986">
        <f t="shared" si="130"/>
        <v>0</v>
      </c>
      <c r="J986" s="1" t="str">
        <f t="shared" si="126"/>
        <v>|19743804|15723411|4292301|0|0</v>
      </c>
      <c r="K986" t="str">
        <f t="shared" si="131"/>
        <v>|19743804|15723411|4292301|25911</v>
      </c>
    </row>
    <row r="987" spans="1:11">
      <c r="A987" s="22" t="s">
        <v>1720</v>
      </c>
      <c r="B987" t="str">
        <f t="shared" si="128"/>
        <v/>
      </c>
      <c r="C987">
        <f t="shared" si="129"/>
        <v>0</v>
      </c>
      <c r="D987">
        <f t="shared" si="124"/>
        <v>0</v>
      </c>
      <c r="E987" s="1" t="str">
        <f>IF(B987="/..",_xlfn.TEXTBEFORE(H986, "|",-2),"")</f>
        <v/>
      </c>
      <c r="F987" s="1">
        <f>VALUE(IF(B987="/..",_xlfn.TEXTBEFORE(_xlfn.TEXTAFTER(H986, "|",-2),"|"),0))</f>
        <v>0</v>
      </c>
      <c r="G987" s="1">
        <f t="shared" si="127"/>
        <v>0</v>
      </c>
      <c r="H987" t="str">
        <f t="shared" si="125"/>
        <v>|19743804|15723411|4292301|25911|0</v>
      </c>
      <c r="I987">
        <f t="shared" si="130"/>
        <v>0</v>
      </c>
      <c r="J987" s="1" t="str">
        <f t="shared" si="126"/>
        <v>|19743804|15723411|4292301|25911|0</v>
      </c>
      <c r="K987" t="str">
        <f t="shared" si="131"/>
        <v>|19743804|15723411|4292301|25911</v>
      </c>
    </row>
    <row r="988" spans="1:11">
      <c r="A988" s="22" t="s">
        <v>2266</v>
      </c>
      <c r="B988" t="str">
        <f t="shared" si="128"/>
        <v/>
      </c>
      <c r="C988">
        <f t="shared" si="129"/>
        <v>247784</v>
      </c>
      <c r="D988">
        <f t="shared" si="124"/>
        <v>0</v>
      </c>
      <c r="E988" s="1" t="str">
        <f>IF(B988="/..",_xlfn.TEXTBEFORE(H987, "|",-2),"")</f>
        <v/>
      </c>
      <c r="F988" s="1">
        <f>VALUE(IF(B988="/..",_xlfn.TEXTBEFORE(_xlfn.TEXTAFTER(H987, "|",-2),"|"),0))</f>
        <v>0</v>
      </c>
      <c r="G988" s="1">
        <f t="shared" si="127"/>
        <v>0</v>
      </c>
      <c r="H988" t="str">
        <f t="shared" si="125"/>
        <v>|19743804|15723411|4292301|25911|247784</v>
      </c>
      <c r="I988">
        <f t="shared" si="130"/>
        <v>0</v>
      </c>
      <c r="J988" s="1" t="str">
        <f t="shared" si="126"/>
        <v>|19743804|15723411|4292301|25911|247784</v>
      </c>
      <c r="K988" t="str">
        <f t="shared" si="131"/>
        <v>|19743804|15723411|4292301|25911</v>
      </c>
    </row>
    <row r="989" spans="1:11">
      <c r="A989" s="22" t="s">
        <v>1737</v>
      </c>
      <c r="B989" t="str">
        <f t="shared" si="128"/>
        <v>/..</v>
      </c>
      <c r="C989">
        <f t="shared" si="129"/>
        <v>0</v>
      </c>
      <c r="D989">
        <f t="shared" si="124"/>
        <v>247784</v>
      </c>
      <c r="E989" s="1" t="str">
        <f>IF(B989="/..",_xlfn.TEXTBEFORE(H988, "|",-2),"")</f>
        <v>|19743804|15723411|4292301</v>
      </c>
      <c r="F989" s="1">
        <f>VALUE(IF(B989="/..",_xlfn.TEXTBEFORE(_xlfn.TEXTAFTER(H988, "|",-2),"|"),0))</f>
        <v>25911</v>
      </c>
      <c r="G989" s="1">
        <f t="shared" si="127"/>
        <v>247784</v>
      </c>
      <c r="H989" t="str">
        <f t="shared" si="125"/>
        <v>|19743804|15723411|4292301|273695</v>
      </c>
      <c r="I989">
        <f t="shared" si="130"/>
        <v>247784</v>
      </c>
      <c r="J989" s="1" t="str">
        <f t="shared" si="126"/>
        <v>|19743804|15723411|4292301|25911</v>
      </c>
      <c r="K989" t="str">
        <f t="shared" si="131"/>
        <v>|19743804|15723411|4292301</v>
      </c>
    </row>
    <row r="990" spans="1:11">
      <c r="A990" s="22" t="s">
        <v>1737</v>
      </c>
      <c r="B990" t="str">
        <f t="shared" si="128"/>
        <v>/..</v>
      </c>
      <c r="C990">
        <f t="shared" si="129"/>
        <v>0</v>
      </c>
      <c r="D990">
        <f t="shared" si="124"/>
        <v>273695</v>
      </c>
      <c r="E990" s="1" t="str">
        <f>IF(B990="/..",_xlfn.TEXTBEFORE(H989, "|",-2),"")</f>
        <v>|19743804|15723411</v>
      </c>
      <c r="F990" s="1">
        <f>VALUE(IF(B990="/..",_xlfn.TEXTBEFORE(_xlfn.TEXTAFTER(H989, "|",-2),"|"),0))</f>
        <v>4292301</v>
      </c>
      <c r="G990" s="1">
        <f t="shared" si="127"/>
        <v>273695</v>
      </c>
      <c r="H990" t="str">
        <f t="shared" si="125"/>
        <v>|19743804|15723411|4565996</v>
      </c>
      <c r="I990">
        <f t="shared" si="130"/>
        <v>25911</v>
      </c>
      <c r="J990" s="1" t="str">
        <f t="shared" si="126"/>
        <v>|19743804|15723411|4292301</v>
      </c>
      <c r="K990" t="str">
        <f t="shared" si="131"/>
        <v>|19743804|15723411</v>
      </c>
    </row>
    <row r="991" spans="1:11">
      <c r="A991" s="22" t="s">
        <v>2267</v>
      </c>
      <c r="B991" t="str">
        <f t="shared" si="128"/>
        <v>/ztnqnfnq</v>
      </c>
      <c r="C991">
        <f t="shared" si="129"/>
        <v>0</v>
      </c>
      <c r="D991">
        <f t="shared" si="124"/>
        <v>0</v>
      </c>
      <c r="E991" s="1" t="str">
        <f>IF(B991="/..",_xlfn.TEXTBEFORE(H990, "|",-2),"")</f>
        <v/>
      </c>
      <c r="F991" s="1">
        <f>VALUE(IF(B991="/..",_xlfn.TEXTBEFORE(_xlfn.TEXTAFTER(H990, "|",-2),"|"),0))</f>
        <v>0</v>
      </c>
      <c r="G991" s="1">
        <f t="shared" si="127"/>
        <v>0</v>
      </c>
      <c r="H991" t="str">
        <f t="shared" si="125"/>
        <v>|19743804|15723411|4565996|0</v>
      </c>
      <c r="I991">
        <f t="shared" si="130"/>
        <v>4292301</v>
      </c>
      <c r="J991" s="1" t="str">
        <f t="shared" si="126"/>
        <v>|19743804|15723411|4292301|0</v>
      </c>
      <c r="K991" t="str">
        <f t="shared" si="131"/>
        <v>|19743804|15723411|4565996</v>
      </c>
    </row>
    <row r="992" spans="1:11">
      <c r="A992" s="22" t="s">
        <v>1720</v>
      </c>
      <c r="B992" t="str">
        <f t="shared" si="128"/>
        <v/>
      </c>
      <c r="C992">
        <f t="shared" si="129"/>
        <v>0</v>
      </c>
      <c r="D992">
        <f t="shared" si="124"/>
        <v>0</v>
      </c>
      <c r="E992" s="1" t="str">
        <f>IF(B992="/..",_xlfn.TEXTBEFORE(H991, "|",-2),"")</f>
        <v/>
      </c>
      <c r="F992" s="1">
        <f>VALUE(IF(B992="/..",_xlfn.TEXTBEFORE(_xlfn.TEXTAFTER(H991, "|",-2),"|"),0))</f>
        <v>0</v>
      </c>
      <c r="G992" s="1">
        <f t="shared" si="127"/>
        <v>0</v>
      </c>
      <c r="H992" t="str">
        <f t="shared" si="125"/>
        <v>|19743804|15723411|4565996|0</v>
      </c>
      <c r="I992">
        <f t="shared" si="130"/>
        <v>0</v>
      </c>
      <c r="J992" s="1" t="str">
        <f t="shared" si="126"/>
        <v>|19743804|15723411|4565996|0</v>
      </c>
      <c r="K992" t="str">
        <f t="shared" si="131"/>
        <v>|19743804|15723411|4565996</v>
      </c>
    </row>
    <row r="993" spans="1:11">
      <c r="A993" s="22" t="s">
        <v>2268</v>
      </c>
      <c r="B993" t="str">
        <f t="shared" si="128"/>
        <v/>
      </c>
      <c r="C993">
        <f t="shared" si="129"/>
        <v>0</v>
      </c>
      <c r="D993">
        <f t="shared" si="124"/>
        <v>0</v>
      </c>
      <c r="E993" s="1" t="str">
        <f>IF(B993="/..",_xlfn.TEXTBEFORE(H992, "|",-2),"")</f>
        <v/>
      </c>
      <c r="F993" s="1">
        <f>VALUE(IF(B993="/..",_xlfn.TEXTBEFORE(_xlfn.TEXTAFTER(H992, "|",-2),"|"),0))</f>
        <v>0</v>
      </c>
      <c r="G993" s="1">
        <f t="shared" si="127"/>
        <v>0</v>
      </c>
      <c r="H993" t="str">
        <f t="shared" si="125"/>
        <v>|19743804|15723411|4565996|0</v>
      </c>
      <c r="I993">
        <f t="shared" si="130"/>
        <v>0</v>
      </c>
      <c r="J993" s="1" t="str">
        <f t="shared" si="126"/>
        <v>|19743804|15723411|4565996|0</v>
      </c>
      <c r="K993" t="str">
        <f t="shared" si="131"/>
        <v>|19743804|15723411|4565996</v>
      </c>
    </row>
    <row r="994" spans="1:11">
      <c r="A994" s="22" t="s">
        <v>2269</v>
      </c>
      <c r="B994" t="str">
        <f t="shared" si="128"/>
        <v/>
      </c>
      <c r="C994">
        <f t="shared" si="129"/>
        <v>214055</v>
      </c>
      <c r="D994">
        <f t="shared" si="124"/>
        <v>0</v>
      </c>
      <c r="E994" s="1" t="str">
        <f>IF(B994="/..",_xlfn.TEXTBEFORE(H993, "|",-2),"")</f>
        <v/>
      </c>
      <c r="F994" s="1">
        <f>VALUE(IF(B994="/..",_xlfn.TEXTBEFORE(_xlfn.TEXTAFTER(H993, "|",-2),"|"),0))</f>
        <v>0</v>
      </c>
      <c r="G994" s="1">
        <f t="shared" si="127"/>
        <v>0</v>
      </c>
      <c r="H994" t="str">
        <f t="shared" si="125"/>
        <v>|19743804|15723411|4565996|214055</v>
      </c>
      <c r="I994">
        <f t="shared" si="130"/>
        <v>0</v>
      </c>
      <c r="J994" s="1" t="str">
        <f t="shared" si="126"/>
        <v>|19743804|15723411|4565996|214055</v>
      </c>
      <c r="K994" t="str">
        <f t="shared" si="131"/>
        <v>|19743804|15723411|4565996</v>
      </c>
    </row>
    <row r="995" spans="1:11">
      <c r="A995" s="22" t="s">
        <v>2270</v>
      </c>
      <c r="B995" t="str">
        <f t="shared" si="128"/>
        <v>/dtpzsrfc</v>
      </c>
      <c r="C995">
        <f t="shared" si="129"/>
        <v>0</v>
      </c>
      <c r="D995">
        <f t="shared" si="124"/>
        <v>0</v>
      </c>
      <c r="E995" s="1" t="str">
        <f>IF(B995="/..",_xlfn.TEXTBEFORE(H994, "|",-2),"")</f>
        <v/>
      </c>
      <c r="F995" s="1">
        <f>VALUE(IF(B995="/..",_xlfn.TEXTBEFORE(_xlfn.TEXTAFTER(H994, "|",-2),"|"),0))</f>
        <v>0</v>
      </c>
      <c r="G995" s="1">
        <f t="shared" si="127"/>
        <v>0</v>
      </c>
      <c r="H995" t="str">
        <f t="shared" si="125"/>
        <v>|19743804|15723411|4565996|214055|0</v>
      </c>
      <c r="I995">
        <f t="shared" si="130"/>
        <v>214055</v>
      </c>
      <c r="J995" s="1" t="str">
        <f t="shared" si="126"/>
        <v>|19743804|15723411|4565996|214055|0</v>
      </c>
      <c r="K995" t="str">
        <f t="shared" si="131"/>
        <v>|19743804|15723411|4565996|214055</v>
      </c>
    </row>
    <row r="996" spans="1:11">
      <c r="A996" s="22" t="s">
        <v>1720</v>
      </c>
      <c r="B996" t="str">
        <f t="shared" si="128"/>
        <v/>
      </c>
      <c r="C996">
        <f t="shared" si="129"/>
        <v>0</v>
      </c>
      <c r="D996">
        <f t="shared" si="124"/>
        <v>0</v>
      </c>
      <c r="E996" s="1" t="str">
        <f>IF(B996="/..",_xlfn.TEXTBEFORE(H995, "|",-2),"")</f>
        <v/>
      </c>
      <c r="F996" s="1">
        <f>VALUE(IF(B996="/..",_xlfn.TEXTBEFORE(_xlfn.TEXTAFTER(H995, "|",-2),"|"),0))</f>
        <v>0</v>
      </c>
      <c r="G996" s="1">
        <f t="shared" si="127"/>
        <v>0</v>
      </c>
      <c r="H996" t="str">
        <f t="shared" si="125"/>
        <v>|19743804|15723411|4565996|214055|0</v>
      </c>
      <c r="I996">
        <f t="shared" si="130"/>
        <v>0</v>
      </c>
      <c r="J996" s="1" t="str">
        <f t="shared" si="126"/>
        <v>|19743804|15723411|4565996|214055|0</v>
      </c>
      <c r="K996" t="str">
        <f t="shared" si="131"/>
        <v>|19743804|15723411|4565996|214055</v>
      </c>
    </row>
    <row r="997" spans="1:11">
      <c r="A997" s="22" t="s">
        <v>2271</v>
      </c>
      <c r="B997" t="str">
        <f t="shared" si="128"/>
        <v/>
      </c>
      <c r="C997">
        <f t="shared" si="129"/>
        <v>142652</v>
      </c>
      <c r="D997">
        <f t="shared" si="124"/>
        <v>0</v>
      </c>
      <c r="E997" s="1" t="str">
        <f>IF(B997="/..",_xlfn.TEXTBEFORE(H996, "|",-2),"")</f>
        <v/>
      </c>
      <c r="F997" s="1">
        <f>VALUE(IF(B997="/..",_xlfn.TEXTBEFORE(_xlfn.TEXTAFTER(H996, "|",-2),"|"),0))</f>
        <v>0</v>
      </c>
      <c r="G997" s="1">
        <f t="shared" si="127"/>
        <v>0</v>
      </c>
      <c r="H997" t="str">
        <f t="shared" si="125"/>
        <v>|19743804|15723411|4565996|214055|142652</v>
      </c>
      <c r="I997">
        <f t="shared" si="130"/>
        <v>0</v>
      </c>
      <c r="J997" s="1" t="str">
        <f t="shared" si="126"/>
        <v>|19743804|15723411|4565996|214055|142652</v>
      </c>
      <c r="K997" t="str">
        <f t="shared" si="131"/>
        <v>|19743804|15723411|4565996|214055</v>
      </c>
    </row>
    <row r="998" spans="1:11">
      <c r="A998" t="s">
        <v>1737</v>
      </c>
      <c r="B998" t="str">
        <f t="shared" ref="B998:B1002" si="132">IF(LEFT(A998,4)="$ cd","/"&amp;MID(A998,6,99),"")</f>
        <v>/..</v>
      </c>
      <c r="C998">
        <f t="shared" ref="C998:C1002" si="133">IF(ISERROR(VALUE(_xlfn.TEXTSPLIT(A998," "))),0,VALUE(_xlfn.TEXTSPLIT(A998," ")))</f>
        <v>0</v>
      </c>
      <c r="D998">
        <f t="shared" si="124"/>
        <v>142652</v>
      </c>
      <c r="E998" s="1" t="str">
        <f>IF(B998="/..",_xlfn.TEXTBEFORE(H997, "|",-2),"")</f>
        <v>|19743804|15723411|4565996</v>
      </c>
      <c r="F998" s="1">
        <f>VALUE(IF(B998="/..",_xlfn.TEXTBEFORE(_xlfn.TEXTAFTER(H997, "|",-2),"|"),0))</f>
        <v>214055</v>
      </c>
      <c r="G998" s="1">
        <f t="shared" si="127"/>
        <v>142652</v>
      </c>
      <c r="H998" t="str">
        <f t="shared" si="125"/>
        <v>|19743804|15723411|4565996|356707</v>
      </c>
      <c r="I998">
        <f t="shared" ref="I998:I1002" si="134">VALUE(_xlfn.TEXTAFTER(J997,"|",-1))</f>
        <v>142652</v>
      </c>
      <c r="J998" s="1" t="str">
        <f t="shared" si="126"/>
        <v>|19743804|15723411|4565996|214055</v>
      </c>
      <c r="K998" t="str">
        <f t="shared" ref="K998:K1002" si="135">_xlfn.TEXTBEFORE(H998,"|",-1)</f>
        <v>|19743804|15723411|4565996</v>
      </c>
    </row>
    <row r="999" spans="1:11">
      <c r="A999" t="s">
        <v>1737</v>
      </c>
      <c r="B999" t="str">
        <f t="shared" si="132"/>
        <v>/..</v>
      </c>
      <c r="C999">
        <f t="shared" si="133"/>
        <v>0</v>
      </c>
      <c r="D999">
        <f t="shared" si="124"/>
        <v>356707</v>
      </c>
      <c r="E999" s="1" t="str">
        <f>IF(B999="/..",_xlfn.TEXTBEFORE(H998, "|",-2),"")</f>
        <v>|19743804|15723411</v>
      </c>
      <c r="F999" s="1">
        <f>VALUE(IF(B999="/..",_xlfn.TEXTBEFORE(_xlfn.TEXTAFTER(H998, "|",-2),"|"),0))</f>
        <v>4565996</v>
      </c>
      <c r="G999" s="1">
        <f t="shared" si="127"/>
        <v>356707</v>
      </c>
      <c r="H999" t="str">
        <f t="shared" si="125"/>
        <v>|19743804|15723411|4922703</v>
      </c>
      <c r="I999">
        <f t="shared" si="134"/>
        <v>214055</v>
      </c>
      <c r="J999" s="1" t="str">
        <f t="shared" si="126"/>
        <v>|19743804|15723411|4565996</v>
      </c>
      <c r="K999" t="str">
        <f t="shared" si="135"/>
        <v>|19743804|15723411</v>
      </c>
    </row>
    <row r="1000" spans="1:11">
      <c r="A1000" t="s">
        <v>1737</v>
      </c>
      <c r="B1000" t="str">
        <f t="shared" si="132"/>
        <v>/..</v>
      </c>
      <c r="C1000">
        <f t="shared" si="133"/>
        <v>0</v>
      </c>
      <c r="D1000">
        <f t="shared" si="124"/>
        <v>4922703</v>
      </c>
      <c r="E1000" s="1" t="str">
        <f>IF(B1000="/..",_xlfn.TEXTBEFORE(H999, "|",-2),"")</f>
        <v>|19743804</v>
      </c>
      <c r="F1000" s="1">
        <f>VALUE(IF(B1000="/..",_xlfn.TEXTBEFORE(_xlfn.TEXTAFTER(H999, "|",-2),"|"),0))</f>
        <v>15723411</v>
      </c>
      <c r="G1000" s="1">
        <f t="shared" si="127"/>
        <v>4922703</v>
      </c>
      <c r="H1000" t="str">
        <f t="shared" si="125"/>
        <v>|19743804|20646114</v>
      </c>
      <c r="I1000">
        <f t="shared" si="134"/>
        <v>4565996</v>
      </c>
      <c r="J1000" s="1" t="str">
        <f t="shared" si="126"/>
        <v>|19743804|15723411</v>
      </c>
      <c r="K1000" t="str">
        <f t="shared" si="135"/>
        <v>|19743804</v>
      </c>
    </row>
    <row r="1001" spans="1:11">
      <c r="A1001" t="s">
        <v>1737</v>
      </c>
      <c r="B1001" t="str">
        <f t="shared" si="132"/>
        <v>/..</v>
      </c>
      <c r="C1001">
        <f t="shared" si="133"/>
        <v>0</v>
      </c>
      <c r="D1001">
        <f t="shared" si="124"/>
        <v>20646114</v>
      </c>
      <c r="E1001" s="1" t="str">
        <f>IF(B1001="/..",_xlfn.TEXTBEFORE(H1000, "|",-2),"")</f>
        <v/>
      </c>
      <c r="F1001" s="1">
        <f>VALUE(IF(B1001="/..",_xlfn.TEXTBEFORE(_xlfn.TEXTAFTER(H1000, "|",-2),"|"),0))</f>
        <v>19743804</v>
      </c>
      <c r="G1001" s="1">
        <f t="shared" si="127"/>
        <v>20646114</v>
      </c>
      <c r="H1001" t="str">
        <f t="shared" si="125"/>
        <v>|40389918</v>
      </c>
      <c r="I1001">
        <f t="shared" si="134"/>
        <v>15723411</v>
      </c>
      <c r="J1001" s="1" t="str">
        <f t="shared" si="126"/>
        <v>|19743804</v>
      </c>
      <c r="K1001" t="str">
        <f t="shared" si="135"/>
        <v/>
      </c>
    </row>
    <row r="1002" spans="1:11">
      <c r="A1002" t="s">
        <v>1737</v>
      </c>
      <c r="B1002" t="str">
        <f t="shared" si="132"/>
        <v>/..</v>
      </c>
      <c r="C1002">
        <f t="shared" si="133"/>
        <v>0</v>
      </c>
      <c r="D1002">
        <f t="shared" si="124"/>
        <v>40389918</v>
      </c>
      <c r="E1002" s="1" t="e">
        <f>IF(B1002="/..",_xlfn.TEXTBEFORE(H1001, "|",-2),"")</f>
        <v>#N/A</v>
      </c>
      <c r="F1002" s="1" t="e">
        <f>VALUE(IF(B1002="/..",_xlfn.TEXTBEFORE(_xlfn.TEXTAFTER(H1001, "|",-2),"|"),0))</f>
        <v>#N/A</v>
      </c>
      <c r="G1002" s="1">
        <f t="shared" si="127"/>
        <v>40389918</v>
      </c>
      <c r="H1002" t="e">
        <f t="shared" si="125"/>
        <v>#N/A</v>
      </c>
      <c r="I1002">
        <f t="shared" si="134"/>
        <v>19743804</v>
      </c>
      <c r="J1002" s="1" t="str">
        <f t="shared" si="126"/>
        <v/>
      </c>
      <c r="K1002" t="e">
        <f t="shared" si="135"/>
        <v>#N/A</v>
      </c>
    </row>
    <row r="1003" spans="1:11">
      <c r="E1003" s="1"/>
      <c r="F1003" s="1"/>
      <c r="G1003" s="1"/>
      <c r="J1003" s="1"/>
    </row>
  </sheetData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8062F-1DF4-4F7B-8E74-43C34F8DEB22}">
  <dimension ref="A2:GS103"/>
  <sheetViews>
    <sheetView tabSelected="1" workbookViewId="0">
      <selection activeCell="A3" sqref="A3"/>
    </sheetView>
  </sheetViews>
  <sheetFormatPr defaultRowHeight="15"/>
  <cols>
    <col min="2" max="2" width="112.140625" style="23" bestFit="1" customWidth="1"/>
    <col min="3" max="101" width="3.7109375" customWidth="1"/>
    <col min="103" max="201" width="3.7109375" customWidth="1"/>
  </cols>
  <sheetData>
    <row r="2" spans="1:201">
      <c r="A2" t="s">
        <v>2371</v>
      </c>
      <c r="B2" s="23">
        <f ca="1">SUM(CY5:GS103)</f>
        <v>1801</v>
      </c>
      <c r="CX2" s="25"/>
    </row>
    <row r="3" spans="1:201">
      <c r="CX3" s="1">
        <f ca="1">CY6</f>
        <v>1</v>
      </c>
      <c r="CY3" s="1"/>
    </row>
    <row r="4" spans="1:201">
      <c r="B4">
        <f>LEN(B5)</f>
        <v>99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 s="1">
        <f ca="1">CY7</f>
        <v>1</v>
      </c>
      <c r="CY4">
        <v>1</v>
      </c>
      <c r="CZ4">
        <v>2</v>
      </c>
      <c r="DA4">
        <v>3</v>
      </c>
      <c r="DB4">
        <v>4</v>
      </c>
      <c r="DC4">
        <v>5</v>
      </c>
      <c r="DD4">
        <v>6</v>
      </c>
      <c r="DE4">
        <v>7</v>
      </c>
      <c r="DF4">
        <v>8</v>
      </c>
      <c r="DG4">
        <v>9</v>
      </c>
      <c r="DH4">
        <v>10</v>
      </c>
      <c r="DI4">
        <v>11</v>
      </c>
      <c r="DJ4">
        <v>12</v>
      </c>
      <c r="DK4">
        <v>13</v>
      </c>
      <c r="DL4">
        <v>14</v>
      </c>
      <c r="DM4">
        <v>15</v>
      </c>
      <c r="DN4">
        <v>16</v>
      </c>
      <c r="DO4">
        <v>17</v>
      </c>
      <c r="DP4">
        <v>18</v>
      </c>
      <c r="DQ4">
        <v>19</v>
      </c>
      <c r="DR4">
        <v>20</v>
      </c>
      <c r="DS4">
        <v>21</v>
      </c>
      <c r="DT4">
        <v>22</v>
      </c>
      <c r="DU4">
        <v>23</v>
      </c>
      <c r="DV4">
        <v>24</v>
      </c>
      <c r="DW4">
        <v>25</v>
      </c>
      <c r="DX4">
        <v>26</v>
      </c>
      <c r="DY4">
        <v>27</v>
      </c>
      <c r="DZ4">
        <v>28</v>
      </c>
      <c r="EA4">
        <v>29</v>
      </c>
      <c r="EB4">
        <v>30</v>
      </c>
      <c r="EC4">
        <v>31</v>
      </c>
      <c r="ED4">
        <v>32</v>
      </c>
      <c r="EE4">
        <v>33</v>
      </c>
      <c r="EF4">
        <v>34</v>
      </c>
      <c r="EG4">
        <v>35</v>
      </c>
      <c r="EH4">
        <v>36</v>
      </c>
      <c r="EI4">
        <v>37</v>
      </c>
      <c r="EJ4">
        <v>38</v>
      </c>
      <c r="EK4">
        <v>39</v>
      </c>
      <c r="EL4">
        <v>40</v>
      </c>
      <c r="EM4">
        <v>41</v>
      </c>
      <c r="EN4">
        <v>42</v>
      </c>
      <c r="EO4">
        <v>43</v>
      </c>
      <c r="EP4">
        <v>44</v>
      </c>
      <c r="EQ4">
        <v>45</v>
      </c>
      <c r="ER4">
        <v>46</v>
      </c>
      <c r="ES4">
        <v>47</v>
      </c>
      <c r="ET4">
        <v>48</v>
      </c>
      <c r="EU4">
        <v>49</v>
      </c>
      <c r="EV4">
        <v>50</v>
      </c>
      <c r="EW4">
        <v>51</v>
      </c>
      <c r="EX4">
        <v>52</v>
      </c>
      <c r="EY4">
        <v>53</v>
      </c>
      <c r="EZ4">
        <v>54</v>
      </c>
      <c r="FA4">
        <v>55</v>
      </c>
      <c r="FB4">
        <v>56</v>
      </c>
      <c r="FC4">
        <v>57</v>
      </c>
      <c r="FD4">
        <v>58</v>
      </c>
      <c r="FE4">
        <v>59</v>
      </c>
      <c r="FF4">
        <v>60</v>
      </c>
      <c r="FG4">
        <v>61</v>
      </c>
      <c r="FH4">
        <v>62</v>
      </c>
      <c r="FI4">
        <v>63</v>
      </c>
      <c r="FJ4">
        <v>64</v>
      </c>
      <c r="FK4">
        <v>65</v>
      </c>
      <c r="FL4">
        <v>66</v>
      </c>
      <c r="FM4">
        <v>67</v>
      </c>
      <c r="FN4">
        <v>68</v>
      </c>
      <c r="FO4">
        <v>69</v>
      </c>
      <c r="FP4">
        <v>70</v>
      </c>
      <c r="FQ4">
        <v>71</v>
      </c>
      <c r="FR4">
        <v>72</v>
      </c>
      <c r="FS4">
        <v>73</v>
      </c>
      <c r="FT4">
        <v>74</v>
      </c>
      <c r="FU4">
        <v>75</v>
      </c>
      <c r="FV4">
        <v>76</v>
      </c>
      <c r="FW4">
        <v>77</v>
      </c>
      <c r="FX4">
        <v>78</v>
      </c>
      <c r="FY4">
        <v>79</v>
      </c>
      <c r="FZ4">
        <v>80</v>
      </c>
      <c r="GA4">
        <v>81</v>
      </c>
      <c r="GB4">
        <v>82</v>
      </c>
      <c r="GC4">
        <v>83</v>
      </c>
      <c r="GD4">
        <v>84</v>
      </c>
      <c r="GE4">
        <v>85</v>
      </c>
      <c r="GF4">
        <v>86</v>
      </c>
      <c r="GG4">
        <v>87</v>
      </c>
      <c r="GH4">
        <v>88</v>
      </c>
      <c r="GI4">
        <v>89</v>
      </c>
      <c r="GJ4">
        <v>90</v>
      </c>
      <c r="GK4">
        <v>91</v>
      </c>
      <c r="GL4">
        <v>92</v>
      </c>
      <c r="GM4">
        <v>93</v>
      </c>
      <c r="GN4">
        <v>94</v>
      </c>
      <c r="GO4">
        <v>95</v>
      </c>
      <c r="GP4">
        <v>96</v>
      </c>
      <c r="GQ4">
        <v>97</v>
      </c>
      <c r="GR4">
        <v>98</v>
      </c>
      <c r="GS4">
        <v>99</v>
      </c>
    </row>
    <row r="5" spans="1:201">
      <c r="A5">
        <v>1</v>
      </c>
      <c r="B5" s="24" t="s">
        <v>2272</v>
      </c>
      <c r="C5">
        <f>VALUE(MID($B5,C$4,1))</f>
        <v>1</v>
      </c>
      <c r="D5">
        <f t="shared" ref="D5:AD14" si="0">VALUE(MID($B5,D$4,1))</f>
        <v>2</v>
      </c>
      <c r="E5">
        <f t="shared" si="0"/>
        <v>1</v>
      </c>
      <c r="F5">
        <f t="shared" si="0"/>
        <v>2</v>
      </c>
      <c r="G5">
        <f t="shared" si="0"/>
        <v>1</v>
      </c>
      <c r="H5">
        <f t="shared" si="0"/>
        <v>2</v>
      </c>
      <c r="I5">
        <f t="shared" si="0"/>
        <v>0</v>
      </c>
      <c r="J5">
        <f t="shared" si="0"/>
        <v>1</v>
      </c>
      <c r="K5">
        <f t="shared" si="0"/>
        <v>1</v>
      </c>
      <c r="L5">
        <f t="shared" si="0"/>
        <v>3</v>
      </c>
      <c r="M5">
        <f t="shared" si="0"/>
        <v>0</v>
      </c>
      <c r="N5">
        <f t="shared" si="0"/>
        <v>3</v>
      </c>
      <c r="O5">
        <f t="shared" si="0"/>
        <v>1</v>
      </c>
      <c r="P5">
        <f t="shared" si="0"/>
        <v>2</v>
      </c>
      <c r="Q5">
        <f t="shared" si="0"/>
        <v>1</v>
      </c>
      <c r="R5">
        <f t="shared" si="0"/>
        <v>0</v>
      </c>
      <c r="S5">
        <f t="shared" si="0"/>
        <v>3</v>
      </c>
      <c r="T5">
        <f t="shared" si="0"/>
        <v>0</v>
      </c>
      <c r="U5">
        <f t="shared" si="0"/>
        <v>3</v>
      </c>
      <c r="V5">
        <f t="shared" si="0"/>
        <v>1</v>
      </c>
      <c r="W5">
        <f t="shared" si="0"/>
        <v>0</v>
      </c>
      <c r="X5">
        <f t="shared" si="0"/>
        <v>3</v>
      </c>
      <c r="Y5">
        <f t="shared" si="0"/>
        <v>4</v>
      </c>
      <c r="Z5">
        <f t="shared" si="0"/>
        <v>2</v>
      </c>
      <c r="AA5">
        <f t="shared" si="0"/>
        <v>0</v>
      </c>
      <c r="AB5">
        <f t="shared" si="0"/>
        <v>4</v>
      </c>
      <c r="AC5">
        <f t="shared" si="0"/>
        <v>2</v>
      </c>
      <c r="AD5">
        <f t="shared" si="0"/>
        <v>4</v>
      </c>
      <c r="AE5">
        <f t="shared" ref="AE5:CP8" si="1">VALUE(MID($B5,AE$4,1))</f>
        <v>0</v>
      </c>
      <c r="AF5">
        <f t="shared" si="1"/>
        <v>2</v>
      </c>
      <c r="AG5">
        <f t="shared" si="1"/>
        <v>3</v>
      </c>
      <c r="AH5">
        <f t="shared" si="1"/>
        <v>3</v>
      </c>
      <c r="AI5">
        <f t="shared" si="1"/>
        <v>0</v>
      </c>
      <c r="AJ5">
        <f t="shared" si="1"/>
        <v>1</v>
      </c>
      <c r="AK5">
        <f t="shared" si="1"/>
        <v>2</v>
      </c>
      <c r="AL5">
        <f t="shared" si="1"/>
        <v>4</v>
      </c>
      <c r="AM5">
        <f t="shared" si="1"/>
        <v>2</v>
      </c>
      <c r="AN5">
        <f t="shared" si="1"/>
        <v>4</v>
      </c>
      <c r="AO5">
        <f t="shared" si="1"/>
        <v>4</v>
      </c>
      <c r="AP5">
        <f t="shared" si="1"/>
        <v>1</v>
      </c>
      <c r="AQ5">
        <f t="shared" si="1"/>
        <v>1</v>
      </c>
      <c r="AR5">
        <f t="shared" si="1"/>
        <v>1</v>
      </c>
      <c r="AS5">
        <f t="shared" si="1"/>
        <v>3</v>
      </c>
      <c r="AT5">
        <f t="shared" si="1"/>
        <v>4</v>
      </c>
      <c r="AU5">
        <f t="shared" si="1"/>
        <v>4</v>
      </c>
      <c r="AV5">
        <f t="shared" si="1"/>
        <v>1</v>
      </c>
      <c r="AW5">
        <f t="shared" si="1"/>
        <v>5</v>
      </c>
      <c r="AX5">
        <f t="shared" si="1"/>
        <v>1</v>
      </c>
      <c r="AY5">
        <f t="shared" si="1"/>
        <v>2</v>
      </c>
      <c r="AZ5">
        <f t="shared" si="1"/>
        <v>1</v>
      </c>
      <c r="BA5">
        <f t="shared" si="1"/>
        <v>5</v>
      </c>
      <c r="BB5">
        <f t="shared" si="1"/>
        <v>5</v>
      </c>
      <c r="BC5">
        <f t="shared" si="1"/>
        <v>4</v>
      </c>
      <c r="BD5">
        <f t="shared" si="1"/>
        <v>3</v>
      </c>
      <c r="BE5">
        <f t="shared" si="1"/>
        <v>4</v>
      </c>
      <c r="BF5">
        <f t="shared" si="1"/>
        <v>5</v>
      </c>
      <c r="BG5">
        <f t="shared" si="1"/>
        <v>2</v>
      </c>
      <c r="BH5">
        <f t="shared" si="1"/>
        <v>3</v>
      </c>
      <c r="BI5">
        <f t="shared" si="1"/>
        <v>4</v>
      </c>
      <c r="BJ5">
        <f t="shared" si="1"/>
        <v>1</v>
      </c>
      <c r="BK5">
        <f t="shared" si="1"/>
        <v>0</v>
      </c>
      <c r="BL5">
        <f t="shared" si="1"/>
        <v>3</v>
      </c>
      <c r="BM5">
        <f t="shared" si="1"/>
        <v>1</v>
      </c>
      <c r="BN5">
        <f t="shared" si="1"/>
        <v>2</v>
      </c>
      <c r="BO5">
        <f t="shared" si="1"/>
        <v>4</v>
      </c>
      <c r="BP5">
        <f t="shared" si="1"/>
        <v>1</v>
      </c>
      <c r="BQ5">
        <f t="shared" si="1"/>
        <v>2</v>
      </c>
      <c r="BR5">
        <f t="shared" si="1"/>
        <v>4</v>
      </c>
      <c r="BS5">
        <f t="shared" si="1"/>
        <v>1</v>
      </c>
      <c r="BT5">
        <f t="shared" si="1"/>
        <v>0</v>
      </c>
      <c r="BU5">
        <f t="shared" si="1"/>
        <v>2</v>
      </c>
      <c r="BV5">
        <f t="shared" si="1"/>
        <v>0</v>
      </c>
      <c r="BW5">
        <f t="shared" si="1"/>
        <v>4</v>
      </c>
      <c r="BX5">
        <f t="shared" si="1"/>
        <v>0</v>
      </c>
      <c r="BY5">
        <f t="shared" si="1"/>
        <v>0</v>
      </c>
      <c r="BZ5">
        <f t="shared" si="1"/>
        <v>1</v>
      </c>
      <c r="CA5">
        <f t="shared" si="1"/>
        <v>0</v>
      </c>
      <c r="CB5">
        <f t="shared" si="1"/>
        <v>1</v>
      </c>
      <c r="CC5">
        <f t="shared" si="1"/>
        <v>1</v>
      </c>
      <c r="CD5">
        <f t="shared" si="1"/>
        <v>1</v>
      </c>
      <c r="CE5">
        <f t="shared" si="1"/>
        <v>2</v>
      </c>
      <c r="CF5">
        <f t="shared" si="1"/>
        <v>0</v>
      </c>
      <c r="CG5">
        <f t="shared" si="1"/>
        <v>1</v>
      </c>
      <c r="CH5">
        <f t="shared" si="1"/>
        <v>3</v>
      </c>
      <c r="CI5">
        <f t="shared" si="1"/>
        <v>3</v>
      </c>
      <c r="CJ5">
        <f t="shared" si="1"/>
        <v>3</v>
      </c>
      <c r="CK5">
        <f t="shared" si="1"/>
        <v>3</v>
      </c>
      <c r="CL5">
        <f t="shared" si="1"/>
        <v>0</v>
      </c>
      <c r="CM5">
        <f t="shared" si="1"/>
        <v>2</v>
      </c>
      <c r="CN5">
        <f t="shared" si="1"/>
        <v>0</v>
      </c>
      <c r="CO5">
        <f t="shared" si="1"/>
        <v>1</v>
      </c>
      <c r="CP5">
        <f t="shared" si="1"/>
        <v>1</v>
      </c>
      <c r="CQ5">
        <f t="shared" ref="CQ5:CW20" si="2">VALUE(MID($B5,CQ$4,1))</f>
        <v>2</v>
      </c>
      <c r="CR5">
        <f t="shared" si="2"/>
        <v>1</v>
      </c>
      <c r="CS5">
        <f t="shared" si="2"/>
        <v>0</v>
      </c>
      <c r="CT5">
        <f t="shared" si="2"/>
        <v>0</v>
      </c>
      <c r="CU5">
        <f t="shared" si="2"/>
        <v>0</v>
      </c>
      <c r="CV5">
        <f t="shared" si="2"/>
        <v>1</v>
      </c>
      <c r="CW5">
        <f t="shared" si="2"/>
        <v>2</v>
      </c>
      <c r="CY5" s="26">
        <f ca="1">IF(OR(CY$4=1,CY$4=99,$A5=1,$A5=99),1,IF(OR(C5&gt;MAX(INDIRECT( "C" &amp; ROW() &amp; ":" &amp; ADDRESS(ROW(),COLUMN(C5)-1) )),                C5&gt;MAX(INDIRECT( ADDRESS(ROW(),COLUMN(C5)+1) &amp; ":" &amp; "CW" &amp; ROW())),                C5&gt;MAX(INDIRECT(ADDRESS(5,COLUMN(C5))&amp;":"&amp;ADDRESS(ROW()-1,COLUMN(C5)))),                C5&gt;MAX(INDIRECT(ADDRESS(ROW()+1,COLUMN(C5))&amp;":"&amp;ADDRESS(103,COLUMN(C5))))             ),1,0))</f>
        <v>1</v>
      </c>
      <c r="CZ5" s="26">
        <f t="shared" ref="CZ5:DI12" ca="1" si="3">IF(OR(CZ$4=1,CZ$4=99,$A5=1,$A5=99),1,IF(OR(D5&gt;MAX(INDIRECT( "C" &amp; ROW() &amp; ":" &amp; ADDRESS(ROW(),COLUMN(D5)-1) )),                D5&gt;MAX(INDIRECT( ADDRESS(ROW(),COLUMN(D5)+1) &amp; ":" &amp; "CW" &amp; ROW())),                D5&gt;MAX(INDIRECT(ADDRESS(5,COLUMN(D5))&amp;":"&amp;ADDRESS(ROW()-1,COLUMN(D5)))),                D5&gt;MAX(INDIRECT(ADDRESS(ROW()+1,COLUMN(D5))&amp;":"&amp;ADDRESS(103,COLUMN(D5))))             ),1,0))</f>
        <v>1</v>
      </c>
      <c r="DA5" s="26">
        <f t="shared" ca="1" si="3"/>
        <v>1</v>
      </c>
      <c r="DB5" s="26">
        <f t="shared" ca="1" si="3"/>
        <v>1</v>
      </c>
      <c r="DC5" s="26">
        <f t="shared" ca="1" si="3"/>
        <v>1</v>
      </c>
      <c r="DD5" s="26">
        <f t="shared" ca="1" si="3"/>
        <v>1</v>
      </c>
      <c r="DE5" s="26">
        <f t="shared" ca="1" si="3"/>
        <v>1</v>
      </c>
      <c r="DF5" s="26">
        <f t="shared" ca="1" si="3"/>
        <v>1</v>
      </c>
      <c r="DG5" s="26">
        <f t="shared" ca="1" si="3"/>
        <v>1</v>
      </c>
      <c r="DH5" s="26">
        <f t="shared" ca="1" si="3"/>
        <v>1</v>
      </c>
      <c r="DI5" s="26">
        <f t="shared" ca="1" si="3"/>
        <v>1</v>
      </c>
      <c r="DJ5" s="26">
        <f t="shared" ref="DJ5:DJ12" ca="1" si="4">IF(OR(DJ$4=1,DJ$4=99,$A5=1,$A5=99),1,IF(OR(N5&gt;MAX(INDIRECT( "C" &amp; ROW() &amp; ":" &amp; ADDRESS(ROW(),COLUMN(N5)-1) )),                N5&gt;MAX(INDIRECT( ADDRESS(ROW(),COLUMN(N5)+1) &amp; ":" &amp; "CW" &amp; ROW())),                N5&gt;MAX(INDIRECT(ADDRESS(5,COLUMN(N5))&amp;":"&amp;ADDRESS(ROW()-1,COLUMN(N5)))),                N5&gt;MAX(INDIRECT(ADDRESS(ROW()+1,COLUMN(N5))&amp;":"&amp;ADDRESS(103,COLUMN(N5))))             ),1,0))</f>
        <v>1</v>
      </c>
      <c r="DK5" s="26">
        <f t="shared" ref="DK5:DK12" ca="1" si="5">IF(OR(DK$4=1,DK$4=99,$A5=1,$A5=99),1,IF(OR(O5&gt;MAX(INDIRECT( "C" &amp; ROW() &amp; ":" &amp; ADDRESS(ROW(),COLUMN(O5)-1) )),                O5&gt;MAX(INDIRECT( ADDRESS(ROW(),COLUMN(O5)+1) &amp; ":" &amp; "CW" &amp; ROW())),                O5&gt;MAX(INDIRECT(ADDRESS(5,COLUMN(O5))&amp;":"&amp;ADDRESS(ROW()-1,COLUMN(O5)))),                O5&gt;MAX(INDIRECT(ADDRESS(ROW()+1,COLUMN(O5))&amp;":"&amp;ADDRESS(103,COLUMN(O5))))             ),1,0))</f>
        <v>1</v>
      </c>
      <c r="DL5" s="26">
        <f t="shared" ref="DL5:DL12" ca="1" si="6">IF(OR(DL$4=1,DL$4=99,$A5=1,$A5=99),1,IF(OR(P5&gt;MAX(INDIRECT( "C" &amp; ROW() &amp; ":" &amp; ADDRESS(ROW(),COLUMN(P5)-1) )),                P5&gt;MAX(INDIRECT( ADDRESS(ROW(),COLUMN(P5)+1) &amp; ":" &amp; "CW" &amp; ROW())),                P5&gt;MAX(INDIRECT(ADDRESS(5,COLUMN(P5))&amp;":"&amp;ADDRESS(ROW()-1,COLUMN(P5)))),                P5&gt;MAX(INDIRECT(ADDRESS(ROW()+1,COLUMN(P5))&amp;":"&amp;ADDRESS(103,COLUMN(P5))))             ),1,0))</f>
        <v>1</v>
      </c>
      <c r="DM5" s="26">
        <f t="shared" ref="DM5:DM12" ca="1" si="7">IF(OR(DM$4=1,DM$4=99,$A5=1,$A5=99),1,IF(OR(Q5&gt;MAX(INDIRECT( "C" &amp; ROW() &amp; ":" &amp; ADDRESS(ROW(),COLUMN(Q5)-1) )),                Q5&gt;MAX(INDIRECT( ADDRESS(ROW(),COLUMN(Q5)+1) &amp; ":" &amp; "CW" &amp; ROW())),                Q5&gt;MAX(INDIRECT(ADDRESS(5,COLUMN(Q5))&amp;":"&amp;ADDRESS(ROW()-1,COLUMN(Q5)))),                Q5&gt;MAX(INDIRECT(ADDRESS(ROW()+1,COLUMN(Q5))&amp;":"&amp;ADDRESS(103,COLUMN(Q5))))             ),1,0))</f>
        <v>1</v>
      </c>
      <c r="DN5" s="26">
        <f t="shared" ref="DN5:DN12" ca="1" si="8">IF(OR(DN$4=1,DN$4=99,$A5=1,$A5=99),1,IF(OR(R5&gt;MAX(INDIRECT( "C" &amp; ROW() &amp; ":" &amp; ADDRESS(ROW(),COLUMN(R5)-1) )),                R5&gt;MAX(INDIRECT( ADDRESS(ROW(),COLUMN(R5)+1) &amp; ":" &amp; "CW" &amp; ROW())),                R5&gt;MAX(INDIRECT(ADDRESS(5,COLUMN(R5))&amp;":"&amp;ADDRESS(ROW()-1,COLUMN(R5)))),                R5&gt;MAX(INDIRECT(ADDRESS(ROW()+1,COLUMN(R5))&amp;":"&amp;ADDRESS(103,COLUMN(R5))))             ),1,0))</f>
        <v>1</v>
      </c>
      <c r="DO5" s="26">
        <f t="shared" ref="DO5:DO12" ca="1" si="9">IF(OR(DO$4=1,DO$4=99,$A5=1,$A5=99),1,IF(OR(S5&gt;MAX(INDIRECT( "C" &amp; ROW() &amp; ":" &amp; ADDRESS(ROW(),COLUMN(S5)-1) )),                S5&gt;MAX(INDIRECT( ADDRESS(ROW(),COLUMN(S5)+1) &amp; ":" &amp; "CW" &amp; ROW())),                S5&gt;MAX(INDIRECT(ADDRESS(5,COLUMN(S5))&amp;":"&amp;ADDRESS(ROW()-1,COLUMN(S5)))),                S5&gt;MAX(INDIRECT(ADDRESS(ROW()+1,COLUMN(S5))&amp;":"&amp;ADDRESS(103,COLUMN(S5))))             ),1,0))</f>
        <v>1</v>
      </c>
      <c r="DP5" s="26">
        <f t="shared" ref="DP5:DP12" ca="1" si="10">IF(OR(DP$4=1,DP$4=99,$A5=1,$A5=99),1,IF(OR(T5&gt;MAX(INDIRECT( "C" &amp; ROW() &amp; ":" &amp; ADDRESS(ROW(),COLUMN(T5)-1) )),                T5&gt;MAX(INDIRECT( ADDRESS(ROW(),COLUMN(T5)+1) &amp; ":" &amp; "CW" &amp; ROW())),                T5&gt;MAX(INDIRECT(ADDRESS(5,COLUMN(T5))&amp;":"&amp;ADDRESS(ROW()-1,COLUMN(T5)))),                T5&gt;MAX(INDIRECT(ADDRESS(ROW()+1,COLUMN(T5))&amp;":"&amp;ADDRESS(103,COLUMN(T5))))             ),1,0))</f>
        <v>1</v>
      </c>
      <c r="DQ5" s="26">
        <f t="shared" ref="DQ5:DQ12" ca="1" si="11">IF(OR(DQ$4=1,DQ$4=99,$A5=1,$A5=99),1,IF(OR(U5&gt;MAX(INDIRECT( "C" &amp; ROW() &amp; ":" &amp; ADDRESS(ROW(),COLUMN(U5)-1) )),                U5&gt;MAX(INDIRECT( ADDRESS(ROW(),COLUMN(U5)+1) &amp; ":" &amp; "CW" &amp; ROW())),                U5&gt;MAX(INDIRECT(ADDRESS(5,COLUMN(U5))&amp;":"&amp;ADDRESS(ROW()-1,COLUMN(U5)))),                U5&gt;MAX(INDIRECT(ADDRESS(ROW()+1,COLUMN(U5))&amp;":"&amp;ADDRESS(103,COLUMN(U5))))             ),1,0))</f>
        <v>1</v>
      </c>
      <c r="DR5" s="26">
        <f t="shared" ref="DR5:DS12" ca="1" si="12">IF(OR(DR$4=1,DR$4=99,$A5=1,$A5=99),1,IF(OR(V5&gt;MAX(INDIRECT( "C" &amp; ROW() &amp; ":" &amp; ADDRESS(ROW(),COLUMN(V5)-1) )),                V5&gt;MAX(INDIRECT( ADDRESS(ROW(),COLUMN(V5)+1) &amp; ":" &amp; "CW" &amp; ROW())),                V5&gt;MAX(INDIRECT(ADDRESS(5,COLUMN(V5))&amp;":"&amp;ADDRESS(ROW()-1,COLUMN(V5)))),                V5&gt;MAX(INDIRECT(ADDRESS(ROW()+1,COLUMN(V5))&amp;":"&amp;ADDRESS(103,COLUMN(V5))))             ),1,0))</f>
        <v>1</v>
      </c>
      <c r="DS5" s="26">
        <f t="shared" ca="1" si="12"/>
        <v>1</v>
      </c>
      <c r="DT5" s="26">
        <f t="shared" ref="DT5:DT12" ca="1" si="13">IF(OR(DT$4=1,DT$4=99,$A5=1,$A5=99),1,IF(OR(X5&gt;MAX(INDIRECT( "C" &amp; ROW() &amp; ":" &amp; ADDRESS(ROW(),COLUMN(X5)-1) )),                X5&gt;MAX(INDIRECT( ADDRESS(ROW(),COLUMN(X5)+1) &amp; ":" &amp; "CW" &amp; ROW())),                X5&gt;MAX(INDIRECT(ADDRESS(5,COLUMN(X5))&amp;":"&amp;ADDRESS(ROW()-1,COLUMN(X5)))),                X5&gt;MAX(INDIRECT(ADDRESS(ROW()+1,COLUMN(X5))&amp;":"&amp;ADDRESS(103,COLUMN(X5))))             ),1,0))</f>
        <v>1</v>
      </c>
      <c r="DU5" s="26">
        <f t="shared" ref="DU5:DU12" ca="1" si="14">IF(OR(DU$4=1,DU$4=99,$A5=1,$A5=99),1,IF(OR(Y5&gt;MAX(INDIRECT( "C" &amp; ROW() &amp; ":" &amp; ADDRESS(ROW(),COLUMN(Y5)-1) )),                Y5&gt;MAX(INDIRECT( ADDRESS(ROW(),COLUMN(Y5)+1) &amp; ":" &amp; "CW" &amp; ROW())),                Y5&gt;MAX(INDIRECT(ADDRESS(5,COLUMN(Y5))&amp;":"&amp;ADDRESS(ROW()-1,COLUMN(Y5)))),                Y5&gt;MAX(INDIRECT(ADDRESS(ROW()+1,COLUMN(Y5))&amp;":"&amp;ADDRESS(103,COLUMN(Y5))))             ),1,0))</f>
        <v>1</v>
      </c>
      <c r="DV5" s="26">
        <f t="shared" ref="DV5:DV12" ca="1" si="15">IF(OR(DV$4=1,DV$4=99,$A5=1,$A5=99),1,IF(OR(Z5&gt;MAX(INDIRECT( "C" &amp; ROW() &amp; ":" &amp; ADDRESS(ROW(),COLUMN(Z5)-1) )),                Z5&gt;MAX(INDIRECT( ADDRESS(ROW(),COLUMN(Z5)+1) &amp; ":" &amp; "CW" &amp; ROW())),                Z5&gt;MAX(INDIRECT(ADDRESS(5,COLUMN(Z5))&amp;":"&amp;ADDRESS(ROW()-1,COLUMN(Z5)))),                Z5&gt;MAX(INDIRECT(ADDRESS(ROW()+1,COLUMN(Z5))&amp;":"&amp;ADDRESS(103,COLUMN(Z5))))             ),1,0))</f>
        <v>1</v>
      </c>
      <c r="DW5" s="26">
        <f t="shared" ref="DW5:DW12" ca="1" si="16">IF(OR(DW$4=1,DW$4=99,$A5=1,$A5=99),1,IF(OR(AA5&gt;MAX(INDIRECT( "C" &amp; ROW() &amp; ":" &amp; ADDRESS(ROW(),COLUMN(AA5)-1) )),                AA5&gt;MAX(INDIRECT( ADDRESS(ROW(),COLUMN(AA5)+1) &amp; ":" &amp; "CW" &amp; ROW())),                AA5&gt;MAX(INDIRECT(ADDRESS(5,COLUMN(AA5))&amp;":"&amp;ADDRESS(ROW()-1,COLUMN(AA5)))),                AA5&gt;MAX(INDIRECT(ADDRESS(ROW()+1,COLUMN(AA5))&amp;":"&amp;ADDRESS(103,COLUMN(AA5))))             ),1,0))</f>
        <v>1</v>
      </c>
      <c r="DX5" s="26">
        <f t="shared" ref="DX5:DX12" ca="1" si="17">IF(OR(DX$4=1,DX$4=99,$A5=1,$A5=99),1,IF(OR(AB5&gt;MAX(INDIRECT( "C" &amp; ROW() &amp; ":" &amp; ADDRESS(ROW(),COLUMN(AB5)-1) )),                AB5&gt;MAX(INDIRECT( ADDRESS(ROW(),COLUMN(AB5)+1) &amp; ":" &amp; "CW" &amp; ROW())),                AB5&gt;MAX(INDIRECT(ADDRESS(5,COLUMN(AB5))&amp;":"&amp;ADDRESS(ROW()-1,COLUMN(AB5)))),                AB5&gt;MAX(INDIRECT(ADDRESS(ROW()+1,COLUMN(AB5))&amp;":"&amp;ADDRESS(103,COLUMN(AB5))))             ),1,0))</f>
        <v>1</v>
      </c>
      <c r="DY5" s="26">
        <f t="shared" ref="DY5:DY12" ca="1" si="18">IF(OR(DY$4=1,DY$4=99,$A5=1,$A5=99),1,IF(OR(AC5&gt;MAX(INDIRECT( "C" &amp; ROW() &amp; ":" &amp; ADDRESS(ROW(),COLUMN(AC5)-1) )),                AC5&gt;MAX(INDIRECT( ADDRESS(ROW(),COLUMN(AC5)+1) &amp; ":" &amp; "CW" &amp; ROW())),                AC5&gt;MAX(INDIRECT(ADDRESS(5,COLUMN(AC5))&amp;":"&amp;ADDRESS(ROW()-1,COLUMN(AC5)))),                AC5&gt;MAX(INDIRECT(ADDRESS(ROW()+1,COLUMN(AC5))&amp;":"&amp;ADDRESS(103,COLUMN(AC5))))             ),1,0))</f>
        <v>1</v>
      </c>
      <c r="DZ5" s="26">
        <f t="shared" ref="DZ5:DZ12" ca="1" si="19">IF(OR(DZ$4=1,DZ$4=99,$A5=1,$A5=99),1,IF(OR(AD5&gt;MAX(INDIRECT( "C" &amp; ROW() &amp; ":" &amp; ADDRESS(ROW(),COLUMN(AD5)-1) )),                AD5&gt;MAX(INDIRECT( ADDRESS(ROW(),COLUMN(AD5)+1) &amp; ":" &amp; "CW" &amp; ROW())),                AD5&gt;MAX(INDIRECT(ADDRESS(5,COLUMN(AD5))&amp;":"&amp;ADDRESS(ROW()-1,COLUMN(AD5)))),                AD5&gt;MAX(INDIRECT(ADDRESS(ROW()+1,COLUMN(AD5))&amp;":"&amp;ADDRESS(103,COLUMN(AD5))))             ),1,0))</f>
        <v>1</v>
      </c>
      <c r="EA5" s="26">
        <f t="shared" ref="EA5:EA12" ca="1" si="20">IF(OR(EA$4=1,EA$4=99,$A5=1,$A5=99),1,IF(OR(AE5&gt;MAX(INDIRECT( "C" &amp; ROW() &amp; ":" &amp; ADDRESS(ROW(),COLUMN(AE5)-1) )),                AE5&gt;MAX(INDIRECT( ADDRESS(ROW(),COLUMN(AE5)+1) &amp; ":" &amp; "CW" &amp; ROW())),                AE5&gt;MAX(INDIRECT(ADDRESS(5,COLUMN(AE5))&amp;":"&amp;ADDRESS(ROW()-1,COLUMN(AE5)))),                AE5&gt;MAX(INDIRECT(ADDRESS(ROW()+1,COLUMN(AE5))&amp;":"&amp;ADDRESS(103,COLUMN(AE5))))             ),1,0))</f>
        <v>1</v>
      </c>
      <c r="EB5" s="26">
        <f t="shared" ref="EB5:EC12" ca="1" si="21">IF(OR(EB$4=1,EB$4=99,$A5=1,$A5=99),1,IF(OR(AF5&gt;MAX(INDIRECT( "C" &amp; ROW() &amp; ":" &amp; ADDRESS(ROW(),COLUMN(AF5)-1) )),                AF5&gt;MAX(INDIRECT( ADDRESS(ROW(),COLUMN(AF5)+1) &amp; ":" &amp; "CW" &amp; ROW())),                AF5&gt;MAX(INDIRECT(ADDRESS(5,COLUMN(AF5))&amp;":"&amp;ADDRESS(ROW()-1,COLUMN(AF5)))),                AF5&gt;MAX(INDIRECT(ADDRESS(ROW()+1,COLUMN(AF5))&amp;":"&amp;ADDRESS(103,COLUMN(AF5))))             ),1,0))</f>
        <v>1</v>
      </c>
      <c r="EC5" s="26">
        <f t="shared" ca="1" si="21"/>
        <v>1</v>
      </c>
      <c r="ED5" s="26">
        <f t="shared" ref="ED5:ED12" ca="1" si="22">IF(OR(ED$4=1,ED$4=99,$A5=1,$A5=99),1,IF(OR(AH5&gt;MAX(INDIRECT( "C" &amp; ROW() &amp; ":" &amp; ADDRESS(ROW(),COLUMN(AH5)-1) )),                AH5&gt;MAX(INDIRECT( ADDRESS(ROW(),COLUMN(AH5)+1) &amp; ":" &amp; "CW" &amp; ROW())),                AH5&gt;MAX(INDIRECT(ADDRESS(5,COLUMN(AH5))&amp;":"&amp;ADDRESS(ROW()-1,COLUMN(AH5)))),                AH5&gt;MAX(INDIRECT(ADDRESS(ROW()+1,COLUMN(AH5))&amp;":"&amp;ADDRESS(103,COLUMN(AH5))))             ),1,0))</f>
        <v>1</v>
      </c>
      <c r="EE5" s="26">
        <f t="shared" ref="EE5:EE12" ca="1" si="23">IF(OR(EE$4=1,EE$4=99,$A5=1,$A5=99),1,IF(OR(AI5&gt;MAX(INDIRECT( "C" &amp; ROW() &amp; ":" &amp; ADDRESS(ROW(),COLUMN(AI5)-1) )),                AI5&gt;MAX(INDIRECT( ADDRESS(ROW(),COLUMN(AI5)+1) &amp; ":" &amp; "CW" &amp; ROW())),                AI5&gt;MAX(INDIRECT(ADDRESS(5,COLUMN(AI5))&amp;":"&amp;ADDRESS(ROW()-1,COLUMN(AI5)))),                AI5&gt;MAX(INDIRECT(ADDRESS(ROW()+1,COLUMN(AI5))&amp;":"&amp;ADDRESS(103,COLUMN(AI5))))             ),1,0))</f>
        <v>1</v>
      </c>
      <c r="EF5" s="26">
        <f t="shared" ref="EF5:EF12" ca="1" si="24">IF(OR(EF$4=1,EF$4=99,$A5=1,$A5=99),1,IF(OR(AJ5&gt;MAX(INDIRECT( "C" &amp; ROW() &amp; ":" &amp; ADDRESS(ROW(),COLUMN(AJ5)-1) )),                AJ5&gt;MAX(INDIRECT( ADDRESS(ROW(),COLUMN(AJ5)+1) &amp; ":" &amp; "CW" &amp; ROW())),                AJ5&gt;MAX(INDIRECT(ADDRESS(5,COLUMN(AJ5))&amp;":"&amp;ADDRESS(ROW()-1,COLUMN(AJ5)))),                AJ5&gt;MAX(INDIRECT(ADDRESS(ROW()+1,COLUMN(AJ5))&amp;":"&amp;ADDRESS(103,COLUMN(AJ5))))             ),1,0))</f>
        <v>1</v>
      </c>
      <c r="EG5" s="26">
        <f t="shared" ref="EG5:EG12" ca="1" si="25">IF(OR(EG$4=1,EG$4=99,$A5=1,$A5=99),1,IF(OR(AK5&gt;MAX(INDIRECT( "C" &amp; ROW() &amp; ":" &amp; ADDRESS(ROW(),COLUMN(AK5)-1) )),                AK5&gt;MAX(INDIRECT( ADDRESS(ROW(),COLUMN(AK5)+1) &amp; ":" &amp; "CW" &amp; ROW())),                AK5&gt;MAX(INDIRECT(ADDRESS(5,COLUMN(AK5))&amp;":"&amp;ADDRESS(ROW()-1,COLUMN(AK5)))),                AK5&gt;MAX(INDIRECT(ADDRESS(ROW()+1,COLUMN(AK5))&amp;":"&amp;ADDRESS(103,COLUMN(AK5))))             ),1,0))</f>
        <v>1</v>
      </c>
      <c r="EH5" s="26">
        <f t="shared" ref="EH5:EH12" ca="1" si="26">IF(OR(EH$4=1,EH$4=99,$A5=1,$A5=99),1,IF(OR(AL5&gt;MAX(INDIRECT( "C" &amp; ROW() &amp; ":" &amp; ADDRESS(ROW(),COLUMN(AL5)-1) )),                AL5&gt;MAX(INDIRECT( ADDRESS(ROW(),COLUMN(AL5)+1) &amp; ":" &amp; "CW" &amp; ROW())),                AL5&gt;MAX(INDIRECT(ADDRESS(5,COLUMN(AL5))&amp;":"&amp;ADDRESS(ROW()-1,COLUMN(AL5)))),                AL5&gt;MAX(INDIRECT(ADDRESS(ROW()+1,COLUMN(AL5))&amp;":"&amp;ADDRESS(103,COLUMN(AL5))))             ),1,0))</f>
        <v>1</v>
      </c>
      <c r="EI5" s="26">
        <f t="shared" ref="EI5:EI12" ca="1" si="27">IF(OR(EI$4=1,EI$4=99,$A5=1,$A5=99),1,IF(OR(AM5&gt;MAX(INDIRECT( "C" &amp; ROW() &amp; ":" &amp; ADDRESS(ROW(),COLUMN(AM5)-1) )),                AM5&gt;MAX(INDIRECT( ADDRESS(ROW(),COLUMN(AM5)+1) &amp; ":" &amp; "CW" &amp; ROW())),                AM5&gt;MAX(INDIRECT(ADDRESS(5,COLUMN(AM5))&amp;":"&amp;ADDRESS(ROW()-1,COLUMN(AM5)))),                AM5&gt;MAX(INDIRECT(ADDRESS(ROW()+1,COLUMN(AM5))&amp;":"&amp;ADDRESS(103,COLUMN(AM5))))             ),1,0))</f>
        <v>1</v>
      </c>
      <c r="EJ5" s="26">
        <f t="shared" ref="EJ5:EJ12" ca="1" si="28">IF(OR(EJ$4=1,EJ$4=99,$A5=1,$A5=99),1,IF(OR(AN5&gt;MAX(INDIRECT( "C" &amp; ROW() &amp; ":" &amp; ADDRESS(ROW(),COLUMN(AN5)-1) )),                AN5&gt;MAX(INDIRECT( ADDRESS(ROW(),COLUMN(AN5)+1) &amp; ":" &amp; "CW" &amp; ROW())),                AN5&gt;MAX(INDIRECT(ADDRESS(5,COLUMN(AN5))&amp;":"&amp;ADDRESS(ROW()-1,COLUMN(AN5)))),                AN5&gt;MAX(INDIRECT(ADDRESS(ROW()+1,COLUMN(AN5))&amp;":"&amp;ADDRESS(103,COLUMN(AN5))))             ),1,0))</f>
        <v>1</v>
      </c>
      <c r="EK5" s="26">
        <f t="shared" ref="EK5:EK12" ca="1" si="29">IF(OR(EK$4=1,EK$4=99,$A5=1,$A5=99),1,IF(OR(AO5&gt;MAX(INDIRECT( "C" &amp; ROW() &amp; ":" &amp; ADDRESS(ROW(),COLUMN(AO5)-1) )),                AO5&gt;MAX(INDIRECT( ADDRESS(ROW(),COLUMN(AO5)+1) &amp; ":" &amp; "CW" &amp; ROW())),                AO5&gt;MAX(INDIRECT(ADDRESS(5,COLUMN(AO5))&amp;":"&amp;ADDRESS(ROW()-1,COLUMN(AO5)))),                AO5&gt;MAX(INDIRECT(ADDRESS(ROW()+1,COLUMN(AO5))&amp;":"&amp;ADDRESS(103,COLUMN(AO5))))             ),1,0))</f>
        <v>1</v>
      </c>
      <c r="EL5" s="26">
        <f t="shared" ref="EL5:EM12" ca="1" si="30">IF(OR(EL$4=1,EL$4=99,$A5=1,$A5=99),1,IF(OR(AP5&gt;MAX(INDIRECT( "C" &amp; ROW() &amp; ":" &amp; ADDRESS(ROW(),COLUMN(AP5)-1) )),                AP5&gt;MAX(INDIRECT( ADDRESS(ROW(),COLUMN(AP5)+1) &amp; ":" &amp; "CW" &amp; ROW())),                AP5&gt;MAX(INDIRECT(ADDRESS(5,COLUMN(AP5))&amp;":"&amp;ADDRESS(ROW()-1,COLUMN(AP5)))),                AP5&gt;MAX(INDIRECT(ADDRESS(ROW()+1,COLUMN(AP5))&amp;":"&amp;ADDRESS(103,COLUMN(AP5))))             ),1,0))</f>
        <v>1</v>
      </c>
      <c r="EM5" s="26">
        <f t="shared" ca="1" si="30"/>
        <v>1</v>
      </c>
      <c r="EN5" s="26">
        <f t="shared" ref="EN5:EN12" ca="1" si="31">IF(OR(EN$4=1,EN$4=99,$A5=1,$A5=99),1,IF(OR(AR5&gt;MAX(INDIRECT( "C" &amp; ROW() &amp; ":" &amp; ADDRESS(ROW(),COLUMN(AR5)-1) )),                AR5&gt;MAX(INDIRECT( ADDRESS(ROW(),COLUMN(AR5)+1) &amp; ":" &amp; "CW" &amp; ROW())),                AR5&gt;MAX(INDIRECT(ADDRESS(5,COLUMN(AR5))&amp;":"&amp;ADDRESS(ROW()-1,COLUMN(AR5)))),                AR5&gt;MAX(INDIRECT(ADDRESS(ROW()+1,COLUMN(AR5))&amp;":"&amp;ADDRESS(103,COLUMN(AR5))))             ),1,0))</f>
        <v>1</v>
      </c>
      <c r="EO5" s="26">
        <f t="shared" ref="EO5:EO12" ca="1" si="32">IF(OR(EO$4=1,EO$4=99,$A5=1,$A5=99),1,IF(OR(AS5&gt;MAX(INDIRECT( "C" &amp; ROW() &amp; ":" &amp; ADDRESS(ROW(),COLUMN(AS5)-1) )),                AS5&gt;MAX(INDIRECT( ADDRESS(ROW(),COLUMN(AS5)+1) &amp; ":" &amp; "CW" &amp; ROW())),                AS5&gt;MAX(INDIRECT(ADDRESS(5,COLUMN(AS5))&amp;":"&amp;ADDRESS(ROW()-1,COLUMN(AS5)))),                AS5&gt;MAX(INDIRECT(ADDRESS(ROW()+1,COLUMN(AS5))&amp;":"&amp;ADDRESS(103,COLUMN(AS5))))             ),1,0))</f>
        <v>1</v>
      </c>
      <c r="EP5" s="26">
        <f t="shared" ref="EP5:EP12" ca="1" si="33">IF(OR(EP$4=1,EP$4=99,$A5=1,$A5=99),1,IF(OR(AT5&gt;MAX(INDIRECT( "C" &amp; ROW() &amp; ":" &amp; ADDRESS(ROW(),COLUMN(AT5)-1) )),                AT5&gt;MAX(INDIRECT( ADDRESS(ROW(),COLUMN(AT5)+1) &amp; ":" &amp; "CW" &amp; ROW())),                AT5&gt;MAX(INDIRECT(ADDRESS(5,COLUMN(AT5))&amp;":"&amp;ADDRESS(ROW()-1,COLUMN(AT5)))),                AT5&gt;MAX(INDIRECT(ADDRESS(ROW()+1,COLUMN(AT5))&amp;":"&amp;ADDRESS(103,COLUMN(AT5))))             ),1,0))</f>
        <v>1</v>
      </c>
      <c r="EQ5" s="26">
        <f t="shared" ref="EQ5:EQ12" ca="1" si="34">IF(OR(EQ$4=1,EQ$4=99,$A5=1,$A5=99),1,IF(OR(AU5&gt;MAX(INDIRECT( "C" &amp; ROW() &amp; ":" &amp; ADDRESS(ROW(),COLUMN(AU5)-1) )),                AU5&gt;MAX(INDIRECT( ADDRESS(ROW(),COLUMN(AU5)+1) &amp; ":" &amp; "CW" &amp; ROW())),                AU5&gt;MAX(INDIRECT(ADDRESS(5,COLUMN(AU5))&amp;":"&amp;ADDRESS(ROW()-1,COLUMN(AU5)))),                AU5&gt;MAX(INDIRECT(ADDRESS(ROW()+1,COLUMN(AU5))&amp;":"&amp;ADDRESS(103,COLUMN(AU5))))             ),1,0))</f>
        <v>1</v>
      </c>
      <c r="ER5" s="26">
        <f t="shared" ref="ER5:ER12" ca="1" si="35">IF(OR(ER$4=1,ER$4=99,$A5=1,$A5=99),1,IF(OR(AV5&gt;MAX(INDIRECT( "C" &amp; ROW() &amp; ":" &amp; ADDRESS(ROW(),COLUMN(AV5)-1) )),                AV5&gt;MAX(INDIRECT( ADDRESS(ROW(),COLUMN(AV5)+1) &amp; ":" &amp; "CW" &amp; ROW())),                AV5&gt;MAX(INDIRECT(ADDRESS(5,COLUMN(AV5))&amp;":"&amp;ADDRESS(ROW()-1,COLUMN(AV5)))),                AV5&gt;MAX(INDIRECT(ADDRESS(ROW()+1,COLUMN(AV5))&amp;":"&amp;ADDRESS(103,COLUMN(AV5))))             ),1,0))</f>
        <v>1</v>
      </c>
      <c r="ES5" s="26">
        <f t="shared" ref="ES5:ES12" ca="1" si="36">IF(OR(ES$4=1,ES$4=99,$A5=1,$A5=99),1,IF(OR(AW5&gt;MAX(INDIRECT( "C" &amp; ROW() &amp; ":" &amp; ADDRESS(ROW(),COLUMN(AW5)-1) )),                AW5&gt;MAX(INDIRECT( ADDRESS(ROW(),COLUMN(AW5)+1) &amp; ":" &amp; "CW" &amp; ROW())),                AW5&gt;MAX(INDIRECT(ADDRESS(5,COLUMN(AW5))&amp;":"&amp;ADDRESS(ROW()-1,COLUMN(AW5)))),                AW5&gt;MAX(INDIRECT(ADDRESS(ROW()+1,COLUMN(AW5))&amp;":"&amp;ADDRESS(103,COLUMN(AW5))))             ),1,0))</f>
        <v>1</v>
      </c>
      <c r="ET5" s="26">
        <f t="shared" ref="ET5:ET12" ca="1" si="37">IF(OR(ET$4=1,ET$4=99,$A5=1,$A5=99),1,IF(OR(AX5&gt;MAX(INDIRECT( "C" &amp; ROW() &amp; ":" &amp; ADDRESS(ROW(),COLUMN(AX5)-1) )),                AX5&gt;MAX(INDIRECT( ADDRESS(ROW(),COLUMN(AX5)+1) &amp; ":" &amp; "CW" &amp; ROW())),                AX5&gt;MAX(INDIRECT(ADDRESS(5,COLUMN(AX5))&amp;":"&amp;ADDRESS(ROW()-1,COLUMN(AX5)))),                AX5&gt;MAX(INDIRECT(ADDRESS(ROW()+1,COLUMN(AX5))&amp;":"&amp;ADDRESS(103,COLUMN(AX5))))             ),1,0))</f>
        <v>1</v>
      </c>
      <c r="EU5" s="26">
        <f t="shared" ref="EU5:EU12" ca="1" si="38">IF(OR(EU$4=1,EU$4=99,$A5=1,$A5=99),1,IF(OR(AY5&gt;MAX(INDIRECT( "C" &amp; ROW() &amp; ":" &amp; ADDRESS(ROW(),COLUMN(AY5)-1) )),                AY5&gt;MAX(INDIRECT( ADDRESS(ROW(),COLUMN(AY5)+1) &amp; ":" &amp; "CW" &amp; ROW())),                AY5&gt;MAX(INDIRECT(ADDRESS(5,COLUMN(AY5))&amp;":"&amp;ADDRESS(ROW()-1,COLUMN(AY5)))),                AY5&gt;MAX(INDIRECT(ADDRESS(ROW()+1,COLUMN(AY5))&amp;":"&amp;ADDRESS(103,COLUMN(AY5))))             ),1,0))</f>
        <v>1</v>
      </c>
      <c r="EV5" s="26">
        <f t="shared" ref="EV5:EW12" ca="1" si="39">IF(OR(EV$4=1,EV$4=99,$A5=1,$A5=99),1,IF(OR(AZ5&gt;MAX(INDIRECT( "C" &amp; ROW() &amp; ":" &amp; ADDRESS(ROW(),COLUMN(AZ5)-1) )),                AZ5&gt;MAX(INDIRECT( ADDRESS(ROW(),COLUMN(AZ5)+1) &amp; ":" &amp; "CW" &amp; ROW())),                AZ5&gt;MAX(INDIRECT(ADDRESS(5,COLUMN(AZ5))&amp;":"&amp;ADDRESS(ROW()-1,COLUMN(AZ5)))),                AZ5&gt;MAX(INDIRECT(ADDRESS(ROW()+1,COLUMN(AZ5))&amp;":"&amp;ADDRESS(103,COLUMN(AZ5))))             ),1,0))</f>
        <v>1</v>
      </c>
      <c r="EW5" s="26">
        <f t="shared" ca="1" si="39"/>
        <v>1</v>
      </c>
      <c r="EX5" s="26">
        <f t="shared" ref="EX5:EX12" ca="1" si="40">IF(OR(EX$4=1,EX$4=99,$A5=1,$A5=99),1,IF(OR(BB5&gt;MAX(INDIRECT( "C" &amp; ROW() &amp; ":" &amp; ADDRESS(ROW(),COLUMN(BB5)-1) )),                BB5&gt;MAX(INDIRECT( ADDRESS(ROW(),COLUMN(BB5)+1) &amp; ":" &amp; "CW" &amp; ROW())),                BB5&gt;MAX(INDIRECT(ADDRESS(5,COLUMN(BB5))&amp;":"&amp;ADDRESS(ROW()-1,COLUMN(BB5)))),                BB5&gt;MAX(INDIRECT(ADDRESS(ROW()+1,COLUMN(BB5))&amp;":"&amp;ADDRESS(103,COLUMN(BB5))))             ),1,0))</f>
        <v>1</v>
      </c>
      <c r="EY5" s="26">
        <f t="shared" ref="EY5:EY12" ca="1" si="41">IF(OR(EY$4=1,EY$4=99,$A5=1,$A5=99),1,IF(OR(BC5&gt;MAX(INDIRECT( "C" &amp; ROW() &amp; ":" &amp; ADDRESS(ROW(),COLUMN(BC5)-1) )),                BC5&gt;MAX(INDIRECT( ADDRESS(ROW(),COLUMN(BC5)+1) &amp; ":" &amp; "CW" &amp; ROW())),                BC5&gt;MAX(INDIRECT(ADDRESS(5,COLUMN(BC5))&amp;":"&amp;ADDRESS(ROW()-1,COLUMN(BC5)))),                BC5&gt;MAX(INDIRECT(ADDRESS(ROW()+1,COLUMN(BC5))&amp;":"&amp;ADDRESS(103,COLUMN(BC5))))             ),1,0))</f>
        <v>1</v>
      </c>
      <c r="EZ5" s="26">
        <f t="shared" ref="EZ5:EZ12" ca="1" si="42">IF(OR(EZ$4=1,EZ$4=99,$A5=1,$A5=99),1,IF(OR(BD5&gt;MAX(INDIRECT( "C" &amp; ROW() &amp; ":" &amp; ADDRESS(ROW(),COLUMN(BD5)-1) )),                BD5&gt;MAX(INDIRECT( ADDRESS(ROW(),COLUMN(BD5)+1) &amp; ":" &amp; "CW" &amp; ROW())),                BD5&gt;MAX(INDIRECT(ADDRESS(5,COLUMN(BD5))&amp;":"&amp;ADDRESS(ROW()-1,COLUMN(BD5)))),                BD5&gt;MAX(INDIRECT(ADDRESS(ROW()+1,COLUMN(BD5))&amp;":"&amp;ADDRESS(103,COLUMN(BD5))))             ),1,0))</f>
        <v>1</v>
      </c>
      <c r="FA5" s="26">
        <f t="shared" ref="FA5:FA12" ca="1" si="43">IF(OR(FA$4=1,FA$4=99,$A5=1,$A5=99),1,IF(OR(BE5&gt;MAX(INDIRECT( "C" &amp; ROW() &amp; ":" &amp; ADDRESS(ROW(),COLUMN(BE5)-1) )),                BE5&gt;MAX(INDIRECT( ADDRESS(ROW(),COLUMN(BE5)+1) &amp; ":" &amp; "CW" &amp; ROW())),                BE5&gt;MAX(INDIRECT(ADDRESS(5,COLUMN(BE5))&amp;":"&amp;ADDRESS(ROW()-1,COLUMN(BE5)))),                BE5&gt;MAX(INDIRECT(ADDRESS(ROW()+1,COLUMN(BE5))&amp;":"&amp;ADDRESS(103,COLUMN(BE5))))             ),1,0))</f>
        <v>1</v>
      </c>
      <c r="FB5" s="26">
        <f t="shared" ref="FB5:FB12" ca="1" si="44">IF(OR(FB$4=1,FB$4=99,$A5=1,$A5=99),1,IF(OR(BF5&gt;MAX(INDIRECT( "C" &amp; ROW() &amp; ":" &amp; ADDRESS(ROW(),COLUMN(BF5)-1) )),                BF5&gt;MAX(INDIRECT( ADDRESS(ROW(),COLUMN(BF5)+1) &amp; ":" &amp; "CW" &amp; ROW())),                BF5&gt;MAX(INDIRECT(ADDRESS(5,COLUMN(BF5))&amp;":"&amp;ADDRESS(ROW()-1,COLUMN(BF5)))),                BF5&gt;MAX(INDIRECT(ADDRESS(ROW()+1,COLUMN(BF5))&amp;":"&amp;ADDRESS(103,COLUMN(BF5))))             ),1,0))</f>
        <v>1</v>
      </c>
      <c r="FC5" s="26">
        <f t="shared" ref="FC5:FC12" ca="1" si="45">IF(OR(FC$4=1,FC$4=99,$A5=1,$A5=99),1,IF(OR(BG5&gt;MAX(INDIRECT( "C" &amp; ROW() &amp; ":" &amp; ADDRESS(ROW(),COLUMN(BG5)-1) )),                BG5&gt;MAX(INDIRECT( ADDRESS(ROW(),COLUMN(BG5)+1) &amp; ":" &amp; "CW" &amp; ROW())),                BG5&gt;MAX(INDIRECT(ADDRESS(5,COLUMN(BG5))&amp;":"&amp;ADDRESS(ROW()-1,COLUMN(BG5)))),                BG5&gt;MAX(INDIRECT(ADDRESS(ROW()+1,COLUMN(BG5))&amp;":"&amp;ADDRESS(103,COLUMN(BG5))))             ),1,0))</f>
        <v>1</v>
      </c>
      <c r="FD5" s="26">
        <f t="shared" ref="FD5:FD12" ca="1" si="46">IF(OR(FD$4=1,FD$4=99,$A5=1,$A5=99),1,IF(OR(BH5&gt;MAX(INDIRECT( "C" &amp; ROW() &amp; ":" &amp; ADDRESS(ROW(),COLUMN(BH5)-1) )),                BH5&gt;MAX(INDIRECT( ADDRESS(ROW(),COLUMN(BH5)+1) &amp; ":" &amp; "CW" &amp; ROW())),                BH5&gt;MAX(INDIRECT(ADDRESS(5,COLUMN(BH5))&amp;":"&amp;ADDRESS(ROW()-1,COLUMN(BH5)))),                BH5&gt;MAX(INDIRECT(ADDRESS(ROW()+1,COLUMN(BH5))&amp;":"&amp;ADDRESS(103,COLUMN(BH5))))             ),1,0))</f>
        <v>1</v>
      </c>
      <c r="FE5" s="26">
        <f t="shared" ref="FE5:FE12" ca="1" si="47">IF(OR(FE$4=1,FE$4=99,$A5=1,$A5=99),1,IF(OR(BI5&gt;MAX(INDIRECT( "C" &amp; ROW() &amp; ":" &amp; ADDRESS(ROW(),COLUMN(BI5)-1) )),                BI5&gt;MAX(INDIRECT( ADDRESS(ROW(),COLUMN(BI5)+1) &amp; ":" &amp; "CW" &amp; ROW())),                BI5&gt;MAX(INDIRECT(ADDRESS(5,COLUMN(BI5))&amp;":"&amp;ADDRESS(ROW()-1,COLUMN(BI5)))),                BI5&gt;MAX(INDIRECT(ADDRESS(ROW()+1,COLUMN(BI5))&amp;":"&amp;ADDRESS(103,COLUMN(BI5))))             ),1,0))</f>
        <v>1</v>
      </c>
      <c r="FF5" s="26">
        <f t="shared" ref="FF5:FG12" ca="1" si="48">IF(OR(FF$4=1,FF$4=99,$A5=1,$A5=99),1,IF(OR(BJ5&gt;MAX(INDIRECT( "C" &amp; ROW() &amp; ":" &amp; ADDRESS(ROW(),COLUMN(BJ5)-1) )),                BJ5&gt;MAX(INDIRECT( ADDRESS(ROW(),COLUMN(BJ5)+1) &amp; ":" &amp; "CW" &amp; ROW())),                BJ5&gt;MAX(INDIRECT(ADDRESS(5,COLUMN(BJ5))&amp;":"&amp;ADDRESS(ROW()-1,COLUMN(BJ5)))),                BJ5&gt;MAX(INDIRECT(ADDRESS(ROW()+1,COLUMN(BJ5))&amp;":"&amp;ADDRESS(103,COLUMN(BJ5))))             ),1,0))</f>
        <v>1</v>
      </c>
      <c r="FG5" s="26">
        <f t="shared" ca="1" si="48"/>
        <v>1</v>
      </c>
      <c r="FH5" s="26">
        <f t="shared" ref="FH5:FH12" ca="1" si="49">IF(OR(FH$4=1,FH$4=99,$A5=1,$A5=99),1,IF(OR(BL5&gt;MAX(INDIRECT( "C" &amp; ROW() &amp; ":" &amp; ADDRESS(ROW(),COLUMN(BL5)-1) )),                BL5&gt;MAX(INDIRECT( ADDRESS(ROW(),COLUMN(BL5)+1) &amp; ":" &amp; "CW" &amp; ROW())),                BL5&gt;MAX(INDIRECT(ADDRESS(5,COLUMN(BL5))&amp;":"&amp;ADDRESS(ROW()-1,COLUMN(BL5)))),                BL5&gt;MAX(INDIRECT(ADDRESS(ROW()+1,COLUMN(BL5))&amp;":"&amp;ADDRESS(103,COLUMN(BL5))))             ),1,0))</f>
        <v>1</v>
      </c>
      <c r="FI5" s="26">
        <f t="shared" ref="FI5:FI12" ca="1" si="50">IF(OR(FI$4=1,FI$4=99,$A5=1,$A5=99),1,IF(OR(BM5&gt;MAX(INDIRECT( "C" &amp; ROW() &amp; ":" &amp; ADDRESS(ROW(),COLUMN(BM5)-1) )),                BM5&gt;MAX(INDIRECT( ADDRESS(ROW(),COLUMN(BM5)+1) &amp; ":" &amp; "CW" &amp; ROW())),                BM5&gt;MAX(INDIRECT(ADDRESS(5,COLUMN(BM5))&amp;":"&amp;ADDRESS(ROW()-1,COLUMN(BM5)))),                BM5&gt;MAX(INDIRECT(ADDRESS(ROW()+1,COLUMN(BM5))&amp;":"&amp;ADDRESS(103,COLUMN(BM5))))             ),1,0))</f>
        <v>1</v>
      </c>
      <c r="FJ5" s="26">
        <f t="shared" ref="FJ5:FJ12" ca="1" si="51">IF(OR(FJ$4=1,FJ$4=99,$A5=1,$A5=99),1,IF(OR(BN5&gt;MAX(INDIRECT( "C" &amp; ROW() &amp; ":" &amp; ADDRESS(ROW(),COLUMN(BN5)-1) )),                BN5&gt;MAX(INDIRECT( ADDRESS(ROW(),COLUMN(BN5)+1) &amp; ":" &amp; "CW" &amp; ROW())),                BN5&gt;MAX(INDIRECT(ADDRESS(5,COLUMN(BN5))&amp;":"&amp;ADDRESS(ROW()-1,COLUMN(BN5)))),                BN5&gt;MAX(INDIRECT(ADDRESS(ROW()+1,COLUMN(BN5))&amp;":"&amp;ADDRESS(103,COLUMN(BN5))))             ),1,0))</f>
        <v>1</v>
      </c>
      <c r="FK5" s="26">
        <f t="shared" ref="FK5:FK12" ca="1" si="52">IF(OR(FK$4=1,FK$4=99,$A5=1,$A5=99),1,IF(OR(BO5&gt;MAX(INDIRECT( "C" &amp; ROW() &amp; ":" &amp; ADDRESS(ROW(),COLUMN(BO5)-1) )),                BO5&gt;MAX(INDIRECT( ADDRESS(ROW(),COLUMN(BO5)+1) &amp; ":" &amp; "CW" &amp; ROW())),                BO5&gt;MAX(INDIRECT(ADDRESS(5,COLUMN(BO5))&amp;":"&amp;ADDRESS(ROW()-1,COLUMN(BO5)))),                BO5&gt;MAX(INDIRECT(ADDRESS(ROW()+1,COLUMN(BO5))&amp;":"&amp;ADDRESS(103,COLUMN(BO5))))             ),1,0))</f>
        <v>1</v>
      </c>
      <c r="FL5" s="26">
        <f t="shared" ref="FL5:FL12" ca="1" si="53">IF(OR(FL$4=1,FL$4=99,$A5=1,$A5=99),1,IF(OR(BP5&gt;MAX(INDIRECT( "C" &amp; ROW() &amp; ":" &amp; ADDRESS(ROW(),COLUMN(BP5)-1) )),                BP5&gt;MAX(INDIRECT( ADDRESS(ROW(),COLUMN(BP5)+1) &amp; ":" &amp; "CW" &amp; ROW())),                BP5&gt;MAX(INDIRECT(ADDRESS(5,COLUMN(BP5))&amp;":"&amp;ADDRESS(ROW()-1,COLUMN(BP5)))),                BP5&gt;MAX(INDIRECT(ADDRESS(ROW()+1,COLUMN(BP5))&amp;":"&amp;ADDRESS(103,COLUMN(BP5))))             ),1,0))</f>
        <v>1</v>
      </c>
      <c r="FM5" s="26">
        <f t="shared" ref="FM5:FM12" ca="1" si="54">IF(OR(FM$4=1,FM$4=99,$A5=1,$A5=99),1,IF(OR(BQ5&gt;MAX(INDIRECT( "C" &amp; ROW() &amp; ":" &amp; ADDRESS(ROW(),COLUMN(BQ5)-1) )),                BQ5&gt;MAX(INDIRECT( ADDRESS(ROW(),COLUMN(BQ5)+1) &amp; ":" &amp; "CW" &amp; ROW())),                BQ5&gt;MAX(INDIRECT(ADDRESS(5,COLUMN(BQ5))&amp;":"&amp;ADDRESS(ROW()-1,COLUMN(BQ5)))),                BQ5&gt;MAX(INDIRECT(ADDRESS(ROW()+1,COLUMN(BQ5))&amp;":"&amp;ADDRESS(103,COLUMN(BQ5))))             ),1,0))</f>
        <v>1</v>
      </c>
      <c r="FN5" s="26">
        <f t="shared" ref="FN5:FN12" ca="1" si="55">IF(OR(FN$4=1,FN$4=99,$A5=1,$A5=99),1,IF(OR(BR5&gt;MAX(INDIRECT( "C" &amp; ROW() &amp; ":" &amp; ADDRESS(ROW(),COLUMN(BR5)-1) )),                BR5&gt;MAX(INDIRECT( ADDRESS(ROW(),COLUMN(BR5)+1) &amp; ":" &amp; "CW" &amp; ROW())),                BR5&gt;MAX(INDIRECT(ADDRESS(5,COLUMN(BR5))&amp;":"&amp;ADDRESS(ROW()-1,COLUMN(BR5)))),                BR5&gt;MAX(INDIRECT(ADDRESS(ROW()+1,COLUMN(BR5))&amp;":"&amp;ADDRESS(103,COLUMN(BR5))))             ),1,0))</f>
        <v>1</v>
      </c>
      <c r="FO5" s="26">
        <f t="shared" ref="FO5:FO12" ca="1" si="56">IF(OR(FO$4=1,FO$4=99,$A5=1,$A5=99),1,IF(OR(BS5&gt;MAX(INDIRECT( "C" &amp; ROW() &amp; ":" &amp; ADDRESS(ROW(),COLUMN(BS5)-1) )),                BS5&gt;MAX(INDIRECT( ADDRESS(ROW(),COLUMN(BS5)+1) &amp; ":" &amp; "CW" &amp; ROW())),                BS5&gt;MAX(INDIRECT(ADDRESS(5,COLUMN(BS5))&amp;":"&amp;ADDRESS(ROW()-1,COLUMN(BS5)))),                BS5&gt;MAX(INDIRECT(ADDRESS(ROW()+1,COLUMN(BS5))&amp;":"&amp;ADDRESS(103,COLUMN(BS5))))             ),1,0))</f>
        <v>1</v>
      </c>
      <c r="FP5" s="26">
        <f t="shared" ref="FP5:FQ12" ca="1" si="57">IF(OR(FP$4=1,FP$4=99,$A5=1,$A5=99),1,IF(OR(BT5&gt;MAX(INDIRECT( "C" &amp; ROW() &amp; ":" &amp; ADDRESS(ROW(),COLUMN(BT5)-1) )),                BT5&gt;MAX(INDIRECT( ADDRESS(ROW(),COLUMN(BT5)+1) &amp; ":" &amp; "CW" &amp; ROW())),                BT5&gt;MAX(INDIRECT(ADDRESS(5,COLUMN(BT5))&amp;":"&amp;ADDRESS(ROW()-1,COLUMN(BT5)))),                BT5&gt;MAX(INDIRECT(ADDRESS(ROW()+1,COLUMN(BT5))&amp;":"&amp;ADDRESS(103,COLUMN(BT5))))             ),1,0))</f>
        <v>1</v>
      </c>
      <c r="FQ5" s="26">
        <f t="shared" ca="1" si="57"/>
        <v>1</v>
      </c>
      <c r="FR5" s="26">
        <f t="shared" ref="FR5:FR12" ca="1" si="58">IF(OR(FR$4=1,FR$4=99,$A5=1,$A5=99),1,IF(OR(BV5&gt;MAX(INDIRECT( "C" &amp; ROW() &amp; ":" &amp; ADDRESS(ROW(),COLUMN(BV5)-1) )),                BV5&gt;MAX(INDIRECT( ADDRESS(ROW(),COLUMN(BV5)+1) &amp; ":" &amp; "CW" &amp; ROW())),                BV5&gt;MAX(INDIRECT(ADDRESS(5,COLUMN(BV5))&amp;":"&amp;ADDRESS(ROW()-1,COLUMN(BV5)))),                BV5&gt;MAX(INDIRECT(ADDRESS(ROW()+1,COLUMN(BV5))&amp;":"&amp;ADDRESS(103,COLUMN(BV5))))             ),1,0))</f>
        <v>1</v>
      </c>
      <c r="FS5" s="26">
        <f t="shared" ref="FS5:FS12" ca="1" si="59">IF(OR(FS$4=1,FS$4=99,$A5=1,$A5=99),1,IF(OR(BW5&gt;MAX(INDIRECT( "C" &amp; ROW() &amp; ":" &amp; ADDRESS(ROW(),COLUMN(BW5)-1) )),                BW5&gt;MAX(INDIRECT( ADDRESS(ROW(),COLUMN(BW5)+1) &amp; ":" &amp; "CW" &amp; ROW())),                BW5&gt;MAX(INDIRECT(ADDRESS(5,COLUMN(BW5))&amp;":"&amp;ADDRESS(ROW()-1,COLUMN(BW5)))),                BW5&gt;MAX(INDIRECT(ADDRESS(ROW()+1,COLUMN(BW5))&amp;":"&amp;ADDRESS(103,COLUMN(BW5))))             ),1,0))</f>
        <v>1</v>
      </c>
      <c r="FT5" s="26">
        <f t="shared" ref="FT5:FT12" ca="1" si="60">IF(OR(FT$4=1,FT$4=99,$A5=1,$A5=99),1,IF(OR(BX5&gt;MAX(INDIRECT( "C" &amp; ROW() &amp; ":" &amp; ADDRESS(ROW(),COLUMN(BX5)-1) )),                BX5&gt;MAX(INDIRECT( ADDRESS(ROW(),COLUMN(BX5)+1) &amp; ":" &amp; "CW" &amp; ROW())),                BX5&gt;MAX(INDIRECT(ADDRESS(5,COLUMN(BX5))&amp;":"&amp;ADDRESS(ROW()-1,COLUMN(BX5)))),                BX5&gt;MAX(INDIRECT(ADDRESS(ROW()+1,COLUMN(BX5))&amp;":"&amp;ADDRESS(103,COLUMN(BX5))))             ),1,0))</f>
        <v>1</v>
      </c>
      <c r="FU5" s="26">
        <f t="shared" ref="FU5:FU12" ca="1" si="61">IF(OR(FU$4=1,FU$4=99,$A5=1,$A5=99),1,IF(OR(BY5&gt;MAX(INDIRECT( "C" &amp; ROW() &amp; ":" &amp; ADDRESS(ROW(),COLUMN(BY5)-1) )),                BY5&gt;MAX(INDIRECT( ADDRESS(ROW(),COLUMN(BY5)+1) &amp; ":" &amp; "CW" &amp; ROW())),                BY5&gt;MAX(INDIRECT(ADDRESS(5,COLUMN(BY5))&amp;":"&amp;ADDRESS(ROW()-1,COLUMN(BY5)))),                BY5&gt;MAX(INDIRECT(ADDRESS(ROW()+1,COLUMN(BY5))&amp;":"&amp;ADDRESS(103,COLUMN(BY5))))             ),1,0))</f>
        <v>1</v>
      </c>
      <c r="FV5" s="26">
        <f t="shared" ref="FV5:FV12" ca="1" si="62">IF(OR(FV$4=1,FV$4=99,$A5=1,$A5=99),1,IF(OR(BZ5&gt;MAX(INDIRECT( "C" &amp; ROW() &amp; ":" &amp; ADDRESS(ROW(),COLUMN(BZ5)-1) )),                BZ5&gt;MAX(INDIRECT( ADDRESS(ROW(),COLUMN(BZ5)+1) &amp; ":" &amp; "CW" &amp; ROW())),                BZ5&gt;MAX(INDIRECT(ADDRESS(5,COLUMN(BZ5))&amp;":"&amp;ADDRESS(ROW()-1,COLUMN(BZ5)))),                BZ5&gt;MAX(INDIRECT(ADDRESS(ROW()+1,COLUMN(BZ5))&amp;":"&amp;ADDRESS(103,COLUMN(BZ5))))             ),1,0))</f>
        <v>1</v>
      </c>
      <c r="FW5" s="26">
        <f t="shared" ref="FW5:FW12" ca="1" si="63">IF(OR(FW$4=1,FW$4=99,$A5=1,$A5=99),1,IF(OR(CA5&gt;MAX(INDIRECT( "C" &amp; ROW() &amp; ":" &amp; ADDRESS(ROW(),COLUMN(CA5)-1) )),                CA5&gt;MAX(INDIRECT( ADDRESS(ROW(),COLUMN(CA5)+1) &amp; ":" &amp; "CW" &amp; ROW())),                CA5&gt;MAX(INDIRECT(ADDRESS(5,COLUMN(CA5))&amp;":"&amp;ADDRESS(ROW()-1,COLUMN(CA5)))),                CA5&gt;MAX(INDIRECT(ADDRESS(ROW()+1,COLUMN(CA5))&amp;":"&amp;ADDRESS(103,COLUMN(CA5))))             ),1,0))</f>
        <v>1</v>
      </c>
      <c r="FX5" s="26">
        <f t="shared" ref="FX5:FX12" ca="1" si="64">IF(OR(FX$4=1,FX$4=99,$A5=1,$A5=99),1,IF(OR(CB5&gt;MAX(INDIRECT( "C" &amp; ROW() &amp; ":" &amp; ADDRESS(ROW(),COLUMN(CB5)-1) )),                CB5&gt;MAX(INDIRECT( ADDRESS(ROW(),COLUMN(CB5)+1) &amp; ":" &amp; "CW" &amp; ROW())),                CB5&gt;MAX(INDIRECT(ADDRESS(5,COLUMN(CB5))&amp;":"&amp;ADDRESS(ROW()-1,COLUMN(CB5)))),                CB5&gt;MAX(INDIRECT(ADDRESS(ROW()+1,COLUMN(CB5))&amp;":"&amp;ADDRESS(103,COLUMN(CB5))))             ),1,0))</f>
        <v>1</v>
      </c>
      <c r="FY5" s="26">
        <f t="shared" ref="FY5:FY12" ca="1" si="65">IF(OR(FY$4=1,FY$4=99,$A5=1,$A5=99),1,IF(OR(CC5&gt;MAX(INDIRECT( "C" &amp; ROW() &amp; ":" &amp; ADDRESS(ROW(),COLUMN(CC5)-1) )),                CC5&gt;MAX(INDIRECT( ADDRESS(ROW(),COLUMN(CC5)+1) &amp; ":" &amp; "CW" &amp; ROW())),                CC5&gt;MAX(INDIRECT(ADDRESS(5,COLUMN(CC5))&amp;":"&amp;ADDRESS(ROW()-1,COLUMN(CC5)))),                CC5&gt;MAX(INDIRECT(ADDRESS(ROW()+1,COLUMN(CC5))&amp;":"&amp;ADDRESS(103,COLUMN(CC5))))             ),1,0))</f>
        <v>1</v>
      </c>
      <c r="FZ5" s="26">
        <f t="shared" ref="FZ5:GA12" ca="1" si="66">IF(OR(FZ$4=1,FZ$4=99,$A5=1,$A5=99),1,IF(OR(CD5&gt;MAX(INDIRECT( "C" &amp; ROW() &amp; ":" &amp; ADDRESS(ROW(),COLUMN(CD5)-1) )),                CD5&gt;MAX(INDIRECT( ADDRESS(ROW(),COLUMN(CD5)+1) &amp; ":" &amp; "CW" &amp; ROW())),                CD5&gt;MAX(INDIRECT(ADDRESS(5,COLUMN(CD5))&amp;":"&amp;ADDRESS(ROW()-1,COLUMN(CD5)))),                CD5&gt;MAX(INDIRECT(ADDRESS(ROW()+1,COLUMN(CD5))&amp;":"&amp;ADDRESS(103,COLUMN(CD5))))             ),1,0))</f>
        <v>1</v>
      </c>
      <c r="GA5" s="26">
        <f t="shared" ca="1" si="66"/>
        <v>1</v>
      </c>
      <c r="GB5" s="26">
        <f t="shared" ref="GB5:GB12" ca="1" si="67">IF(OR(GB$4=1,GB$4=99,$A5=1,$A5=99),1,IF(OR(CF5&gt;MAX(INDIRECT( "C" &amp; ROW() &amp; ":" &amp; ADDRESS(ROW(),COLUMN(CF5)-1) )),                CF5&gt;MAX(INDIRECT( ADDRESS(ROW(),COLUMN(CF5)+1) &amp; ":" &amp; "CW" &amp; ROW())),                CF5&gt;MAX(INDIRECT(ADDRESS(5,COLUMN(CF5))&amp;":"&amp;ADDRESS(ROW()-1,COLUMN(CF5)))),                CF5&gt;MAX(INDIRECT(ADDRESS(ROW()+1,COLUMN(CF5))&amp;":"&amp;ADDRESS(103,COLUMN(CF5))))             ),1,0))</f>
        <v>1</v>
      </c>
      <c r="GC5" s="26">
        <f t="shared" ref="GC5:GC12" ca="1" si="68">IF(OR(GC$4=1,GC$4=99,$A5=1,$A5=99),1,IF(OR(CG5&gt;MAX(INDIRECT( "C" &amp; ROW() &amp; ":" &amp; ADDRESS(ROW(),COLUMN(CG5)-1) )),                CG5&gt;MAX(INDIRECT( ADDRESS(ROW(),COLUMN(CG5)+1) &amp; ":" &amp; "CW" &amp; ROW())),                CG5&gt;MAX(INDIRECT(ADDRESS(5,COLUMN(CG5))&amp;":"&amp;ADDRESS(ROW()-1,COLUMN(CG5)))),                CG5&gt;MAX(INDIRECT(ADDRESS(ROW()+1,COLUMN(CG5))&amp;":"&amp;ADDRESS(103,COLUMN(CG5))))             ),1,0))</f>
        <v>1</v>
      </c>
      <c r="GD5" s="26">
        <f t="shared" ref="GD5:GD12" ca="1" si="69">IF(OR(GD$4=1,GD$4=99,$A5=1,$A5=99),1,IF(OR(CH5&gt;MAX(INDIRECT( "C" &amp; ROW() &amp; ":" &amp; ADDRESS(ROW(),COLUMN(CH5)-1) )),                CH5&gt;MAX(INDIRECT( ADDRESS(ROW(),COLUMN(CH5)+1) &amp; ":" &amp; "CW" &amp; ROW())),                CH5&gt;MAX(INDIRECT(ADDRESS(5,COLUMN(CH5))&amp;":"&amp;ADDRESS(ROW()-1,COLUMN(CH5)))),                CH5&gt;MAX(INDIRECT(ADDRESS(ROW()+1,COLUMN(CH5))&amp;":"&amp;ADDRESS(103,COLUMN(CH5))))             ),1,0))</f>
        <v>1</v>
      </c>
      <c r="GE5" s="26">
        <f t="shared" ref="GE5:GE12" ca="1" si="70">IF(OR(GE$4=1,GE$4=99,$A5=1,$A5=99),1,IF(OR(CI5&gt;MAX(INDIRECT( "C" &amp; ROW() &amp; ":" &amp; ADDRESS(ROW(),COLUMN(CI5)-1) )),                CI5&gt;MAX(INDIRECT( ADDRESS(ROW(),COLUMN(CI5)+1) &amp; ":" &amp; "CW" &amp; ROW())),                CI5&gt;MAX(INDIRECT(ADDRESS(5,COLUMN(CI5))&amp;":"&amp;ADDRESS(ROW()-1,COLUMN(CI5)))),                CI5&gt;MAX(INDIRECT(ADDRESS(ROW()+1,COLUMN(CI5))&amp;":"&amp;ADDRESS(103,COLUMN(CI5))))             ),1,0))</f>
        <v>1</v>
      </c>
      <c r="GF5" s="26">
        <f t="shared" ref="GF5:GF12" ca="1" si="71">IF(OR(GF$4=1,GF$4=99,$A5=1,$A5=99),1,IF(OR(CJ5&gt;MAX(INDIRECT( "C" &amp; ROW() &amp; ":" &amp; ADDRESS(ROW(),COLUMN(CJ5)-1) )),                CJ5&gt;MAX(INDIRECT( ADDRESS(ROW(),COLUMN(CJ5)+1) &amp; ":" &amp; "CW" &amp; ROW())),                CJ5&gt;MAX(INDIRECT(ADDRESS(5,COLUMN(CJ5))&amp;":"&amp;ADDRESS(ROW()-1,COLUMN(CJ5)))),                CJ5&gt;MAX(INDIRECT(ADDRESS(ROW()+1,COLUMN(CJ5))&amp;":"&amp;ADDRESS(103,COLUMN(CJ5))))             ),1,0))</f>
        <v>1</v>
      </c>
      <c r="GG5" s="26">
        <f t="shared" ref="GG5:GG12" ca="1" si="72">IF(OR(GG$4=1,GG$4=99,$A5=1,$A5=99),1,IF(OR(CK5&gt;MAX(INDIRECT( "C" &amp; ROW() &amp; ":" &amp; ADDRESS(ROW(),COLUMN(CK5)-1) )),                CK5&gt;MAX(INDIRECT( ADDRESS(ROW(),COLUMN(CK5)+1) &amp; ":" &amp; "CW" &amp; ROW())),                CK5&gt;MAX(INDIRECT(ADDRESS(5,COLUMN(CK5))&amp;":"&amp;ADDRESS(ROW()-1,COLUMN(CK5)))),                CK5&gt;MAX(INDIRECT(ADDRESS(ROW()+1,COLUMN(CK5))&amp;":"&amp;ADDRESS(103,COLUMN(CK5))))             ),1,0))</f>
        <v>1</v>
      </c>
      <c r="GH5" s="26">
        <f t="shared" ref="GH5:GH12" ca="1" si="73">IF(OR(GH$4=1,GH$4=99,$A5=1,$A5=99),1,IF(OR(CL5&gt;MAX(INDIRECT( "C" &amp; ROW() &amp; ":" &amp; ADDRESS(ROW(),COLUMN(CL5)-1) )),                CL5&gt;MAX(INDIRECT( ADDRESS(ROW(),COLUMN(CL5)+1) &amp; ":" &amp; "CW" &amp; ROW())),                CL5&gt;MAX(INDIRECT(ADDRESS(5,COLUMN(CL5))&amp;":"&amp;ADDRESS(ROW()-1,COLUMN(CL5)))),                CL5&gt;MAX(INDIRECT(ADDRESS(ROW()+1,COLUMN(CL5))&amp;":"&amp;ADDRESS(103,COLUMN(CL5))))             ),1,0))</f>
        <v>1</v>
      </c>
      <c r="GI5" s="26">
        <f t="shared" ref="GI5:GI12" ca="1" si="74">IF(OR(GI$4=1,GI$4=99,$A5=1,$A5=99),1,IF(OR(CM5&gt;MAX(INDIRECT( "C" &amp; ROW() &amp; ":" &amp; ADDRESS(ROW(),COLUMN(CM5)-1) )),                CM5&gt;MAX(INDIRECT( ADDRESS(ROW(),COLUMN(CM5)+1) &amp; ":" &amp; "CW" &amp; ROW())),                CM5&gt;MAX(INDIRECT(ADDRESS(5,COLUMN(CM5))&amp;":"&amp;ADDRESS(ROW()-1,COLUMN(CM5)))),                CM5&gt;MAX(INDIRECT(ADDRESS(ROW()+1,COLUMN(CM5))&amp;":"&amp;ADDRESS(103,COLUMN(CM5))))             ),1,0))</f>
        <v>1</v>
      </c>
      <c r="GJ5" s="26">
        <f t="shared" ref="GJ5:GK12" ca="1" si="75">IF(OR(GJ$4=1,GJ$4=99,$A5=1,$A5=99),1,IF(OR(CN5&gt;MAX(INDIRECT( "C" &amp; ROW() &amp; ":" &amp; ADDRESS(ROW(),COLUMN(CN5)-1) )),                CN5&gt;MAX(INDIRECT( ADDRESS(ROW(),COLUMN(CN5)+1) &amp; ":" &amp; "CW" &amp; ROW())),                CN5&gt;MAX(INDIRECT(ADDRESS(5,COLUMN(CN5))&amp;":"&amp;ADDRESS(ROW()-1,COLUMN(CN5)))),                CN5&gt;MAX(INDIRECT(ADDRESS(ROW()+1,COLUMN(CN5))&amp;":"&amp;ADDRESS(103,COLUMN(CN5))))             ),1,0))</f>
        <v>1</v>
      </c>
      <c r="GK5" s="26">
        <f t="shared" ca="1" si="75"/>
        <v>1</v>
      </c>
      <c r="GL5" s="26">
        <f t="shared" ref="GL5:GL12" ca="1" si="76">IF(OR(GL$4=1,GL$4=99,$A5=1,$A5=99),1,IF(OR(CP5&gt;MAX(INDIRECT( "C" &amp; ROW() &amp; ":" &amp; ADDRESS(ROW(),COLUMN(CP5)-1) )),                CP5&gt;MAX(INDIRECT( ADDRESS(ROW(),COLUMN(CP5)+1) &amp; ":" &amp; "CW" &amp; ROW())),                CP5&gt;MAX(INDIRECT(ADDRESS(5,COLUMN(CP5))&amp;":"&amp;ADDRESS(ROW()-1,COLUMN(CP5)))),                CP5&gt;MAX(INDIRECT(ADDRESS(ROW()+1,COLUMN(CP5))&amp;":"&amp;ADDRESS(103,COLUMN(CP5))))             ),1,0))</f>
        <v>1</v>
      </c>
      <c r="GM5" s="26">
        <f t="shared" ref="GM5:GM12" ca="1" si="77">IF(OR(GM$4=1,GM$4=99,$A5=1,$A5=99),1,IF(OR(CQ5&gt;MAX(INDIRECT( "C" &amp; ROW() &amp; ":" &amp; ADDRESS(ROW(),COLUMN(CQ5)-1) )),                CQ5&gt;MAX(INDIRECT( ADDRESS(ROW(),COLUMN(CQ5)+1) &amp; ":" &amp; "CW" &amp; ROW())),                CQ5&gt;MAX(INDIRECT(ADDRESS(5,COLUMN(CQ5))&amp;":"&amp;ADDRESS(ROW()-1,COLUMN(CQ5)))),                CQ5&gt;MAX(INDIRECT(ADDRESS(ROW()+1,COLUMN(CQ5))&amp;":"&amp;ADDRESS(103,COLUMN(CQ5))))             ),1,0))</f>
        <v>1</v>
      </c>
      <c r="GN5" s="26">
        <f t="shared" ref="GN5:GN12" ca="1" si="78">IF(OR(GN$4=1,GN$4=99,$A5=1,$A5=99),1,IF(OR(CR5&gt;MAX(INDIRECT( "C" &amp; ROW() &amp; ":" &amp; ADDRESS(ROW(),COLUMN(CR5)-1) )),                CR5&gt;MAX(INDIRECT( ADDRESS(ROW(),COLUMN(CR5)+1) &amp; ":" &amp; "CW" &amp; ROW())),                CR5&gt;MAX(INDIRECT(ADDRESS(5,COLUMN(CR5))&amp;":"&amp;ADDRESS(ROW()-1,COLUMN(CR5)))),                CR5&gt;MAX(INDIRECT(ADDRESS(ROW()+1,COLUMN(CR5))&amp;":"&amp;ADDRESS(103,COLUMN(CR5))))             ),1,0))</f>
        <v>1</v>
      </c>
      <c r="GO5" s="26">
        <f t="shared" ref="GO5:GO12" ca="1" si="79">IF(OR(GO$4=1,GO$4=99,$A5=1,$A5=99),1,IF(OR(CS5&gt;MAX(INDIRECT( "C" &amp; ROW() &amp; ":" &amp; ADDRESS(ROW(),COLUMN(CS5)-1) )),                CS5&gt;MAX(INDIRECT( ADDRESS(ROW(),COLUMN(CS5)+1) &amp; ":" &amp; "CW" &amp; ROW())),                CS5&gt;MAX(INDIRECT(ADDRESS(5,COLUMN(CS5))&amp;":"&amp;ADDRESS(ROW()-1,COLUMN(CS5)))),                CS5&gt;MAX(INDIRECT(ADDRESS(ROW()+1,COLUMN(CS5))&amp;":"&amp;ADDRESS(103,COLUMN(CS5))))             ),1,0))</f>
        <v>1</v>
      </c>
      <c r="GP5" s="26">
        <f t="shared" ref="GP5:GP12" ca="1" si="80">IF(OR(GP$4=1,GP$4=99,$A5=1,$A5=99),1,IF(OR(CT5&gt;MAX(INDIRECT( "C" &amp; ROW() &amp; ":" &amp; ADDRESS(ROW(),COLUMN(CT5)-1) )),                CT5&gt;MAX(INDIRECT( ADDRESS(ROW(),COLUMN(CT5)+1) &amp; ":" &amp; "CW" &amp; ROW())),                CT5&gt;MAX(INDIRECT(ADDRESS(5,COLUMN(CT5))&amp;":"&amp;ADDRESS(ROW()-1,COLUMN(CT5)))),                CT5&gt;MAX(INDIRECT(ADDRESS(ROW()+1,COLUMN(CT5))&amp;":"&amp;ADDRESS(103,COLUMN(CT5))))             ),1,0))</f>
        <v>1</v>
      </c>
      <c r="GQ5" s="26">
        <f t="shared" ref="GQ5:GQ12" ca="1" si="81">IF(OR(GQ$4=1,GQ$4=99,$A5=1,$A5=99),1,IF(OR(CU5&gt;MAX(INDIRECT( "C" &amp; ROW() &amp; ":" &amp; ADDRESS(ROW(),COLUMN(CU5)-1) )),                CU5&gt;MAX(INDIRECT( ADDRESS(ROW(),COLUMN(CU5)+1) &amp; ":" &amp; "CW" &amp; ROW())),                CU5&gt;MAX(INDIRECT(ADDRESS(5,COLUMN(CU5))&amp;":"&amp;ADDRESS(ROW()-1,COLUMN(CU5)))),                CU5&gt;MAX(INDIRECT(ADDRESS(ROW()+1,COLUMN(CU5))&amp;":"&amp;ADDRESS(103,COLUMN(CU5))))             ),1,0))</f>
        <v>1</v>
      </c>
      <c r="GR5" s="26">
        <f t="shared" ref="GR5:GR12" ca="1" si="82">IF(OR(GR$4=1,GR$4=99,$A5=1,$A5=99),1,IF(OR(CV5&gt;MAX(INDIRECT( "C" &amp; ROW() &amp; ":" &amp; ADDRESS(ROW(),COLUMN(CV5)-1) )),                CV5&gt;MAX(INDIRECT( ADDRESS(ROW(),COLUMN(CV5)+1) &amp; ":" &amp; "CW" &amp; ROW())),                CV5&gt;MAX(INDIRECT(ADDRESS(5,COLUMN(CV5))&amp;":"&amp;ADDRESS(ROW()-1,COLUMN(CV5)))),                CV5&gt;MAX(INDIRECT(ADDRESS(ROW()+1,COLUMN(CV5))&amp;":"&amp;ADDRESS(103,COLUMN(CV5))))             ),1,0))</f>
        <v>1</v>
      </c>
      <c r="GS5" s="26">
        <f t="shared" ref="GS5:GS12" ca="1" si="83">IF(OR(GS$4=1,GS$4=99,$A5=1,$A5=99),1,IF(OR(CW5&gt;MAX(INDIRECT( "C" &amp; ROW() &amp; ":" &amp; ADDRESS(ROW(),COLUMN(CW5)-1) )),                CW5&gt;MAX(INDIRECT( ADDRESS(ROW(),COLUMN(CW5)+1) &amp; ":" &amp; "CW" &amp; ROW())),                CW5&gt;MAX(INDIRECT(ADDRESS(5,COLUMN(CW5))&amp;":"&amp;ADDRESS(ROW()-1,COLUMN(CW5)))),                CW5&gt;MAX(INDIRECT(ADDRESS(ROW()+1,COLUMN(CW5))&amp;":"&amp;ADDRESS(103,COLUMN(CW5))))             ),1,0))</f>
        <v>1</v>
      </c>
    </row>
    <row r="6" spans="1:201">
      <c r="A6">
        <v>2</v>
      </c>
      <c r="B6" s="24" t="s">
        <v>2273</v>
      </c>
      <c r="C6">
        <f t="shared" ref="C6:R30" si="84">VALUE(MID($B6,C$4,1))</f>
        <v>0</v>
      </c>
      <c r="D6">
        <f t="shared" si="0"/>
        <v>2</v>
      </c>
      <c r="E6">
        <f t="shared" si="0"/>
        <v>1</v>
      </c>
      <c r="F6">
        <f t="shared" si="0"/>
        <v>2</v>
      </c>
      <c r="G6">
        <f t="shared" si="0"/>
        <v>1</v>
      </c>
      <c r="H6">
        <f t="shared" si="0"/>
        <v>1</v>
      </c>
      <c r="I6">
        <f t="shared" si="0"/>
        <v>0</v>
      </c>
      <c r="J6">
        <f t="shared" si="0"/>
        <v>2</v>
      </c>
      <c r="K6">
        <f t="shared" si="0"/>
        <v>1</v>
      </c>
      <c r="L6">
        <f t="shared" si="0"/>
        <v>1</v>
      </c>
      <c r="M6">
        <f t="shared" si="0"/>
        <v>1</v>
      </c>
      <c r="N6">
        <f t="shared" si="0"/>
        <v>3</v>
      </c>
      <c r="O6">
        <f t="shared" si="0"/>
        <v>2</v>
      </c>
      <c r="P6">
        <f t="shared" si="0"/>
        <v>0</v>
      </c>
      <c r="Q6">
        <f t="shared" si="0"/>
        <v>1</v>
      </c>
      <c r="R6">
        <f t="shared" si="0"/>
        <v>2</v>
      </c>
      <c r="S6">
        <f t="shared" si="0"/>
        <v>0</v>
      </c>
      <c r="T6">
        <f t="shared" si="0"/>
        <v>0</v>
      </c>
      <c r="U6">
        <f t="shared" si="0"/>
        <v>0</v>
      </c>
      <c r="V6">
        <f t="shared" si="0"/>
        <v>3</v>
      </c>
      <c r="W6">
        <f t="shared" si="0"/>
        <v>4</v>
      </c>
      <c r="X6">
        <f t="shared" si="0"/>
        <v>0</v>
      </c>
      <c r="Y6">
        <f t="shared" si="0"/>
        <v>2</v>
      </c>
      <c r="Z6">
        <f t="shared" si="0"/>
        <v>3</v>
      </c>
      <c r="AA6">
        <f t="shared" si="0"/>
        <v>4</v>
      </c>
      <c r="AB6">
        <f t="shared" si="0"/>
        <v>3</v>
      </c>
      <c r="AC6">
        <f t="shared" si="0"/>
        <v>3</v>
      </c>
      <c r="AD6">
        <f t="shared" si="0"/>
        <v>1</v>
      </c>
      <c r="AE6">
        <f t="shared" si="1"/>
        <v>3</v>
      </c>
      <c r="AF6">
        <f t="shared" si="1"/>
        <v>0</v>
      </c>
      <c r="AG6">
        <f t="shared" si="1"/>
        <v>1</v>
      </c>
      <c r="AH6">
        <f t="shared" si="1"/>
        <v>3</v>
      </c>
      <c r="AI6">
        <f t="shared" si="1"/>
        <v>4</v>
      </c>
      <c r="AJ6">
        <f t="shared" si="1"/>
        <v>1</v>
      </c>
      <c r="AK6">
        <f t="shared" si="1"/>
        <v>3</v>
      </c>
      <c r="AL6">
        <f t="shared" si="1"/>
        <v>2</v>
      </c>
      <c r="AM6">
        <f t="shared" si="1"/>
        <v>4</v>
      </c>
      <c r="AN6">
        <f t="shared" si="1"/>
        <v>1</v>
      </c>
      <c r="AO6">
        <f t="shared" si="1"/>
        <v>3</v>
      </c>
      <c r="AP6">
        <f t="shared" si="1"/>
        <v>4</v>
      </c>
      <c r="AQ6">
        <f t="shared" si="1"/>
        <v>1</v>
      </c>
      <c r="AR6">
        <f t="shared" si="1"/>
        <v>4</v>
      </c>
      <c r="AS6">
        <f t="shared" si="1"/>
        <v>1</v>
      </c>
      <c r="AT6">
        <f t="shared" si="1"/>
        <v>5</v>
      </c>
      <c r="AU6">
        <f t="shared" si="1"/>
        <v>5</v>
      </c>
      <c r="AV6">
        <f t="shared" si="1"/>
        <v>3</v>
      </c>
      <c r="AW6">
        <f t="shared" si="1"/>
        <v>3</v>
      </c>
      <c r="AX6">
        <f t="shared" si="1"/>
        <v>4</v>
      </c>
      <c r="AY6">
        <f t="shared" si="1"/>
        <v>1</v>
      </c>
      <c r="AZ6">
        <f t="shared" si="1"/>
        <v>1</v>
      </c>
      <c r="BA6">
        <f t="shared" si="1"/>
        <v>5</v>
      </c>
      <c r="BB6">
        <f t="shared" si="1"/>
        <v>1</v>
      </c>
      <c r="BC6">
        <f t="shared" si="1"/>
        <v>4</v>
      </c>
      <c r="BD6">
        <f t="shared" si="1"/>
        <v>3</v>
      </c>
      <c r="BE6">
        <f t="shared" si="1"/>
        <v>4</v>
      </c>
      <c r="BF6">
        <f t="shared" si="1"/>
        <v>4</v>
      </c>
      <c r="BG6">
        <f t="shared" si="1"/>
        <v>3</v>
      </c>
      <c r="BH6">
        <f t="shared" si="1"/>
        <v>3</v>
      </c>
      <c r="BI6">
        <f t="shared" si="1"/>
        <v>5</v>
      </c>
      <c r="BJ6">
        <f t="shared" si="1"/>
        <v>5</v>
      </c>
      <c r="BK6">
        <f t="shared" si="1"/>
        <v>3</v>
      </c>
      <c r="BL6">
        <f t="shared" si="1"/>
        <v>2</v>
      </c>
      <c r="BM6">
        <f t="shared" si="1"/>
        <v>2</v>
      </c>
      <c r="BN6">
        <f t="shared" si="1"/>
        <v>1</v>
      </c>
      <c r="BO6">
        <f t="shared" si="1"/>
        <v>3</v>
      </c>
      <c r="BP6">
        <f t="shared" si="1"/>
        <v>3</v>
      </c>
      <c r="BQ6">
        <f t="shared" si="1"/>
        <v>4</v>
      </c>
      <c r="BR6">
        <f t="shared" si="1"/>
        <v>4</v>
      </c>
      <c r="BS6">
        <f t="shared" si="1"/>
        <v>4</v>
      </c>
      <c r="BT6">
        <f t="shared" si="1"/>
        <v>3</v>
      </c>
      <c r="BU6">
        <f t="shared" si="1"/>
        <v>2</v>
      </c>
      <c r="BV6">
        <f t="shared" si="1"/>
        <v>4</v>
      </c>
      <c r="BW6">
        <f t="shared" si="1"/>
        <v>1</v>
      </c>
      <c r="BX6">
        <f t="shared" si="1"/>
        <v>2</v>
      </c>
      <c r="BY6">
        <f t="shared" si="1"/>
        <v>1</v>
      </c>
      <c r="BZ6">
        <f t="shared" si="1"/>
        <v>3</v>
      </c>
      <c r="CA6">
        <f t="shared" si="1"/>
        <v>1</v>
      </c>
      <c r="CB6">
        <f t="shared" si="1"/>
        <v>2</v>
      </c>
      <c r="CC6">
        <f t="shared" si="1"/>
        <v>4</v>
      </c>
      <c r="CD6">
        <f t="shared" si="1"/>
        <v>0</v>
      </c>
      <c r="CE6">
        <f t="shared" si="1"/>
        <v>4</v>
      </c>
      <c r="CF6">
        <f t="shared" si="1"/>
        <v>3</v>
      </c>
      <c r="CG6">
        <f t="shared" si="1"/>
        <v>0</v>
      </c>
      <c r="CH6">
        <f t="shared" si="1"/>
        <v>2</v>
      </c>
      <c r="CI6">
        <f t="shared" si="1"/>
        <v>0</v>
      </c>
      <c r="CJ6">
        <f t="shared" si="1"/>
        <v>1</v>
      </c>
      <c r="CK6">
        <f t="shared" si="1"/>
        <v>1</v>
      </c>
      <c r="CL6">
        <f t="shared" si="1"/>
        <v>2</v>
      </c>
      <c r="CM6">
        <f t="shared" si="1"/>
        <v>0</v>
      </c>
      <c r="CN6">
        <f t="shared" si="1"/>
        <v>1</v>
      </c>
      <c r="CO6">
        <f t="shared" si="1"/>
        <v>1</v>
      </c>
      <c r="CP6">
        <f t="shared" si="1"/>
        <v>3</v>
      </c>
      <c r="CQ6">
        <f t="shared" si="2"/>
        <v>2</v>
      </c>
      <c r="CR6">
        <f t="shared" si="2"/>
        <v>2</v>
      </c>
      <c r="CS6">
        <f t="shared" si="2"/>
        <v>1</v>
      </c>
      <c r="CT6">
        <f t="shared" si="2"/>
        <v>1</v>
      </c>
      <c r="CU6">
        <f t="shared" si="2"/>
        <v>2</v>
      </c>
      <c r="CV6">
        <f t="shared" si="2"/>
        <v>1</v>
      </c>
      <c r="CW6">
        <f t="shared" si="2"/>
        <v>1</v>
      </c>
      <c r="CY6" s="26">
        <f t="shared" ref="CY6:CY13" ca="1" si="85">IF(OR(CY$4=1,CY$4=99,$A6=1,$A6=99),1,IF(OR(C6&gt;MAX(INDIRECT( "C" &amp; ROW() &amp; ":" &amp; ADDRESS(ROW(),COLUMN(C6)-1) )),                C6&gt;MAX(INDIRECT( ADDRESS(ROW(),COLUMN(C6)+1) &amp; ":" &amp; "CW" &amp; ROW())),                C6&gt;MAX(INDIRECT(ADDRESS(5,COLUMN(C6))&amp;":"&amp;ADDRESS(ROW()-1,COLUMN(C6)))),                C6&gt;MAX(INDIRECT(ADDRESS(ROW()+1,COLUMN(C6))&amp;":"&amp;ADDRESS(103,COLUMN(C6))))             ),1,0))</f>
        <v>1</v>
      </c>
      <c r="CZ6" s="26">
        <f t="shared" ref="CZ6:CZ13" ca="1" si="86">IF(OR(CZ$4=1,CZ$4=99,$A6=1,$A6=99),1,IF(OR(D6&gt;MAX(INDIRECT( "C" &amp; ROW() &amp; ":" &amp; ADDRESS(ROW(),COLUMN(D6)-1) )),                D6&gt;MAX(INDIRECT( ADDRESS(ROW(),COLUMN(D6)+1) &amp; ":" &amp; "CW" &amp; ROW())),                D6&gt;MAX(INDIRECT(ADDRESS(5,COLUMN(D6))&amp;":"&amp;ADDRESS(ROW()-1,COLUMN(D6)))),                D6&gt;MAX(INDIRECT(ADDRESS(ROW()+1,COLUMN(D6))&amp;":"&amp;ADDRESS(103,COLUMN(D6))))             ),1,0))</f>
        <v>1</v>
      </c>
      <c r="DA6" s="26">
        <f t="shared" ref="DA6:DA13" ca="1" si="87">IF(OR(DA$4=1,DA$4=99,$A6=1,$A6=99),1,IF(OR(E6&gt;MAX(INDIRECT( "C" &amp; ROW() &amp; ":" &amp; ADDRESS(ROW(),COLUMN(E6)-1) )),                E6&gt;MAX(INDIRECT( ADDRESS(ROW(),COLUMN(E6)+1) &amp; ":" &amp; "CW" &amp; ROW())),                E6&gt;MAX(INDIRECT(ADDRESS(5,COLUMN(E6))&amp;":"&amp;ADDRESS(ROW()-1,COLUMN(E6)))),                E6&gt;MAX(INDIRECT(ADDRESS(ROW()+1,COLUMN(E6))&amp;":"&amp;ADDRESS(103,COLUMN(E6))))             ),1,0))</f>
        <v>0</v>
      </c>
      <c r="DB6" s="26">
        <f t="shared" ref="DB6:DB13" ca="1" si="88">IF(OR(DB$4=1,DB$4=99,$A6=1,$A6=99),1,IF(OR(F6&gt;MAX(INDIRECT( "C" &amp; ROW() &amp; ":" &amp; ADDRESS(ROW(),COLUMN(F6)-1) )),                F6&gt;MAX(INDIRECT( ADDRESS(ROW(),COLUMN(F6)+1) &amp; ":" &amp; "CW" &amp; ROW())),                F6&gt;MAX(INDIRECT(ADDRESS(5,COLUMN(F6))&amp;":"&amp;ADDRESS(ROW()-1,COLUMN(F6)))),                F6&gt;MAX(INDIRECT(ADDRESS(ROW()+1,COLUMN(F6))&amp;":"&amp;ADDRESS(103,COLUMN(F6))))             ),1,0))</f>
        <v>0</v>
      </c>
      <c r="DC6" s="26">
        <f t="shared" ref="DC6:DC13" ca="1" si="89">IF(OR(DC$4=1,DC$4=99,$A6=1,$A6=99),1,IF(OR(G6&gt;MAX(INDIRECT( "C" &amp; ROW() &amp; ":" &amp; ADDRESS(ROW(),COLUMN(G6)-1) )),                G6&gt;MAX(INDIRECT( ADDRESS(ROW(),COLUMN(G6)+1) &amp; ":" &amp; "CW" &amp; ROW())),                G6&gt;MAX(INDIRECT(ADDRESS(5,COLUMN(G6))&amp;":"&amp;ADDRESS(ROW()-1,COLUMN(G6)))),                G6&gt;MAX(INDIRECT(ADDRESS(ROW()+1,COLUMN(G6))&amp;":"&amp;ADDRESS(103,COLUMN(G6))))             ),1,0))</f>
        <v>0</v>
      </c>
      <c r="DD6" s="26">
        <f t="shared" ref="DD6:DD13" ca="1" si="90">IF(OR(DD$4=1,DD$4=99,$A6=1,$A6=99),1,IF(OR(H6&gt;MAX(INDIRECT( "C" &amp; ROW() &amp; ":" &amp; ADDRESS(ROW(),COLUMN(H6)-1) )),                H6&gt;MAX(INDIRECT( ADDRESS(ROW(),COLUMN(H6)+1) &amp; ":" &amp; "CW" &amp; ROW())),                H6&gt;MAX(INDIRECT(ADDRESS(5,COLUMN(H6))&amp;":"&amp;ADDRESS(ROW()-1,COLUMN(H6)))),                H6&gt;MAX(INDIRECT(ADDRESS(ROW()+1,COLUMN(H6))&amp;":"&amp;ADDRESS(103,COLUMN(H6))))             ),1,0))</f>
        <v>0</v>
      </c>
      <c r="DE6" s="26">
        <f t="shared" ref="DE6:DE13" ca="1" si="91">IF(OR(DE$4=1,DE$4=99,$A6=1,$A6=99),1,IF(OR(I6&gt;MAX(INDIRECT( "C" &amp; ROW() &amp; ":" &amp; ADDRESS(ROW(),COLUMN(I6)-1) )),                I6&gt;MAX(INDIRECT( ADDRESS(ROW(),COLUMN(I6)+1) &amp; ":" &amp; "CW" &amp; ROW())),                I6&gt;MAX(INDIRECT(ADDRESS(5,COLUMN(I6))&amp;":"&amp;ADDRESS(ROW()-1,COLUMN(I6)))),                I6&gt;MAX(INDIRECT(ADDRESS(ROW()+1,COLUMN(I6))&amp;":"&amp;ADDRESS(103,COLUMN(I6))))             ),1,0))</f>
        <v>0</v>
      </c>
      <c r="DF6" s="26">
        <f t="shared" ref="DF6:DF13" ca="1" si="92">IF(OR(DF$4=1,DF$4=99,$A6=1,$A6=99),1,IF(OR(J6&gt;MAX(INDIRECT( "C" &amp; ROW() &amp; ":" &amp; ADDRESS(ROW(),COLUMN(J6)-1) )),                J6&gt;MAX(INDIRECT( ADDRESS(ROW(),COLUMN(J6)+1) &amp; ":" &amp; "CW" &amp; ROW())),                J6&gt;MAX(INDIRECT(ADDRESS(5,COLUMN(J6))&amp;":"&amp;ADDRESS(ROW()-1,COLUMN(J6)))),                J6&gt;MAX(INDIRECT(ADDRESS(ROW()+1,COLUMN(J6))&amp;":"&amp;ADDRESS(103,COLUMN(J6))))             ),1,0))</f>
        <v>1</v>
      </c>
      <c r="DG6" s="26">
        <f t="shared" ref="DG6:DG13" ca="1" si="93">IF(OR(DG$4=1,DG$4=99,$A6=1,$A6=99),1,IF(OR(K6&gt;MAX(INDIRECT( "C" &amp; ROW() &amp; ":" &amp; ADDRESS(ROW(),COLUMN(K6)-1) )),                K6&gt;MAX(INDIRECT( ADDRESS(ROW(),COLUMN(K6)+1) &amp; ":" &amp; "CW" &amp; ROW())),                K6&gt;MAX(INDIRECT(ADDRESS(5,COLUMN(K6))&amp;":"&amp;ADDRESS(ROW()-1,COLUMN(K6)))),                K6&gt;MAX(INDIRECT(ADDRESS(ROW()+1,COLUMN(K6))&amp;":"&amp;ADDRESS(103,COLUMN(K6))))             ),1,0))</f>
        <v>0</v>
      </c>
      <c r="DH6" s="26">
        <f t="shared" ref="DH6:DH13" ca="1" si="94">IF(OR(DH$4=1,DH$4=99,$A6=1,$A6=99),1,IF(OR(L6&gt;MAX(INDIRECT( "C" &amp; ROW() &amp; ":" &amp; ADDRESS(ROW(),COLUMN(L6)-1) )),                L6&gt;MAX(INDIRECT( ADDRESS(ROW(),COLUMN(L6)+1) &amp; ":" &amp; "CW" &amp; ROW())),                L6&gt;MAX(INDIRECT(ADDRESS(5,COLUMN(L6))&amp;":"&amp;ADDRESS(ROW()-1,COLUMN(L6)))),                L6&gt;MAX(INDIRECT(ADDRESS(ROW()+1,COLUMN(L6))&amp;":"&amp;ADDRESS(103,COLUMN(L6))))             ),1,0))</f>
        <v>0</v>
      </c>
      <c r="DI6" s="26">
        <f t="shared" ca="1" si="3"/>
        <v>1</v>
      </c>
      <c r="DJ6" s="26">
        <f t="shared" ca="1" si="4"/>
        <v>1</v>
      </c>
      <c r="DK6" s="26">
        <f t="shared" ca="1" si="5"/>
        <v>1</v>
      </c>
      <c r="DL6" s="26">
        <f t="shared" ca="1" si="6"/>
        <v>0</v>
      </c>
      <c r="DM6" s="26">
        <f t="shared" ca="1" si="7"/>
        <v>0</v>
      </c>
      <c r="DN6" s="26">
        <f t="shared" ca="1" si="8"/>
        <v>1</v>
      </c>
      <c r="DO6" s="26">
        <f t="shared" ca="1" si="9"/>
        <v>0</v>
      </c>
      <c r="DP6" s="26">
        <f t="shared" ca="1" si="10"/>
        <v>0</v>
      </c>
      <c r="DQ6" s="26">
        <f t="shared" ca="1" si="11"/>
        <v>0</v>
      </c>
      <c r="DR6" s="26">
        <f t="shared" ca="1" si="12"/>
        <v>1</v>
      </c>
      <c r="DS6" s="26">
        <f t="shared" ca="1" si="12"/>
        <v>1</v>
      </c>
      <c r="DT6" s="26">
        <f t="shared" ca="1" si="13"/>
        <v>0</v>
      </c>
      <c r="DU6" s="26">
        <f t="shared" ca="1" si="14"/>
        <v>0</v>
      </c>
      <c r="DV6" s="26">
        <f t="shared" ca="1" si="15"/>
        <v>1</v>
      </c>
      <c r="DW6" s="26">
        <f t="shared" ca="1" si="16"/>
        <v>1</v>
      </c>
      <c r="DX6" s="26">
        <f t="shared" ca="1" si="17"/>
        <v>0</v>
      </c>
      <c r="DY6" s="26">
        <f t="shared" ca="1" si="18"/>
        <v>1</v>
      </c>
      <c r="DZ6" s="26">
        <f t="shared" ca="1" si="19"/>
        <v>0</v>
      </c>
      <c r="EA6" s="26">
        <f t="shared" ca="1" si="20"/>
        <v>1</v>
      </c>
      <c r="EB6" s="26">
        <f t="shared" ca="1" si="21"/>
        <v>0</v>
      </c>
      <c r="EC6" s="26">
        <f t="shared" ca="1" si="21"/>
        <v>0</v>
      </c>
      <c r="ED6" s="26">
        <f t="shared" ca="1" si="22"/>
        <v>0</v>
      </c>
      <c r="EE6" s="26">
        <f t="shared" ca="1" si="23"/>
        <v>1</v>
      </c>
      <c r="EF6" s="26">
        <f t="shared" ca="1" si="24"/>
        <v>0</v>
      </c>
      <c r="EG6" s="26">
        <f t="shared" ca="1" si="25"/>
        <v>1</v>
      </c>
      <c r="EH6" s="26">
        <f t="shared" ca="1" si="26"/>
        <v>0</v>
      </c>
      <c r="EI6" s="26">
        <f t="shared" ca="1" si="27"/>
        <v>1</v>
      </c>
      <c r="EJ6" s="26">
        <f t="shared" ca="1" si="28"/>
        <v>0</v>
      </c>
      <c r="EK6" s="26">
        <f t="shared" ca="1" si="29"/>
        <v>0</v>
      </c>
      <c r="EL6" s="26">
        <f t="shared" ca="1" si="30"/>
        <v>1</v>
      </c>
      <c r="EM6" s="26">
        <f t="shared" ca="1" si="30"/>
        <v>0</v>
      </c>
      <c r="EN6" s="26">
        <f t="shared" ca="1" si="31"/>
        <v>1</v>
      </c>
      <c r="EO6" s="26">
        <f t="shared" ca="1" si="32"/>
        <v>0</v>
      </c>
      <c r="EP6" s="26">
        <f t="shared" ca="1" si="33"/>
        <v>1</v>
      </c>
      <c r="EQ6" s="26">
        <f t="shared" ca="1" si="34"/>
        <v>1</v>
      </c>
      <c r="ER6" s="26">
        <f t="shared" ca="1" si="35"/>
        <v>1</v>
      </c>
      <c r="ES6" s="26">
        <f t="shared" ca="1" si="36"/>
        <v>0</v>
      </c>
      <c r="ET6" s="26">
        <f t="shared" ca="1" si="37"/>
        <v>1</v>
      </c>
      <c r="EU6" s="26">
        <f t="shared" ca="1" si="38"/>
        <v>0</v>
      </c>
      <c r="EV6" s="26">
        <f t="shared" ca="1" si="39"/>
        <v>0</v>
      </c>
      <c r="EW6" s="26">
        <f t="shared" ca="1" si="39"/>
        <v>0</v>
      </c>
      <c r="EX6" s="26">
        <f t="shared" ca="1" si="40"/>
        <v>0</v>
      </c>
      <c r="EY6" s="26">
        <f t="shared" ca="1" si="41"/>
        <v>0</v>
      </c>
      <c r="EZ6" s="26">
        <f t="shared" ca="1" si="42"/>
        <v>0</v>
      </c>
      <c r="FA6" s="26">
        <f t="shared" ca="1" si="43"/>
        <v>0</v>
      </c>
      <c r="FB6" s="26">
        <f t="shared" ca="1" si="44"/>
        <v>0</v>
      </c>
      <c r="FC6" s="26">
        <f t="shared" ca="1" si="45"/>
        <v>1</v>
      </c>
      <c r="FD6" s="26">
        <f t="shared" ca="1" si="46"/>
        <v>0</v>
      </c>
      <c r="FE6" s="26">
        <f t="shared" ca="1" si="47"/>
        <v>1</v>
      </c>
      <c r="FF6" s="26">
        <f t="shared" ca="1" si="48"/>
        <v>1</v>
      </c>
      <c r="FG6" s="26">
        <f t="shared" ca="1" si="48"/>
        <v>1</v>
      </c>
      <c r="FH6" s="26">
        <f t="shared" ca="1" si="49"/>
        <v>0</v>
      </c>
      <c r="FI6" s="26">
        <f t="shared" ca="1" si="50"/>
        <v>1</v>
      </c>
      <c r="FJ6" s="26">
        <f t="shared" ca="1" si="51"/>
        <v>0</v>
      </c>
      <c r="FK6" s="26">
        <f t="shared" ca="1" si="52"/>
        <v>0</v>
      </c>
      <c r="FL6" s="26">
        <f t="shared" ca="1" si="53"/>
        <v>1</v>
      </c>
      <c r="FM6" s="26">
        <f t="shared" ca="1" si="54"/>
        <v>1</v>
      </c>
      <c r="FN6" s="26">
        <f t="shared" ca="1" si="55"/>
        <v>0</v>
      </c>
      <c r="FO6" s="26">
        <f t="shared" ca="1" si="56"/>
        <v>1</v>
      </c>
      <c r="FP6" s="26">
        <f t="shared" ca="1" si="57"/>
        <v>1</v>
      </c>
      <c r="FQ6" s="26">
        <f t="shared" ca="1" si="57"/>
        <v>0</v>
      </c>
      <c r="FR6" s="26">
        <f t="shared" ca="1" si="58"/>
        <v>1</v>
      </c>
      <c r="FS6" s="26">
        <f t="shared" ca="1" si="59"/>
        <v>0</v>
      </c>
      <c r="FT6" s="26">
        <f t="shared" ca="1" si="60"/>
        <v>1</v>
      </c>
      <c r="FU6" s="26">
        <f t="shared" ca="1" si="61"/>
        <v>1</v>
      </c>
      <c r="FV6" s="26">
        <f t="shared" ca="1" si="62"/>
        <v>1</v>
      </c>
      <c r="FW6" s="26">
        <f t="shared" ca="1" si="63"/>
        <v>1</v>
      </c>
      <c r="FX6" s="26">
        <f t="shared" ca="1" si="64"/>
        <v>1</v>
      </c>
      <c r="FY6" s="26">
        <f t="shared" ca="1" si="65"/>
        <v>1</v>
      </c>
      <c r="FZ6" s="26">
        <f t="shared" ca="1" si="66"/>
        <v>0</v>
      </c>
      <c r="GA6" s="26">
        <f t="shared" ca="1" si="66"/>
        <v>1</v>
      </c>
      <c r="GB6" s="26">
        <f t="shared" ca="1" si="67"/>
        <v>1</v>
      </c>
      <c r="GC6" s="26">
        <f t="shared" ca="1" si="68"/>
        <v>0</v>
      </c>
      <c r="GD6" s="26">
        <f t="shared" ca="1" si="69"/>
        <v>0</v>
      </c>
      <c r="GE6" s="26">
        <f t="shared" ca="1" si="70"/>
        <v>0</v>
      </c>
      <c r="GF6" s="26">
        <f t="shared" ca="1" si="71"/>
        <v>0</v>
      </c>
      <c r="GG6" s="26">
        <f t="shared" ca="1" si="72"/>
        <v>0</v>
      </c>
      <c r="GH6" s="26">
        <f t="shared" ca="1" si="73"/>
        <v>1</v>
      </c>
      <c r="GI6" s="26">
        <f t="shared" ca="1" si="74"/>
        <v>0</v>
      </c>
      <c r="GJ6" s="26">
        <f t="shared" ca="1" si="75"/>
        <v>1</v>
      </c>
      <c r="GK6" s="26">
        <f t="shared" ca="1" si="75"/>
        <v>0</v>
      </c>
      <c r="GL6" s="26">
        <f t="shared" ca="1" si="76"/>
        <v>1</v>
      </c>
      <c r="GM6" s="26">
        <f t="shared" ca="1" si="77"/>
        <v>0</v>
      </c>
      <c r="GN6" s="26">
        <f t="shared" ca="1" si="78"/>
        <v>1</v>
      </c>
      <c r="GO6" s="26">
        <f t="shared" ca="1" si="79"/>
        <v>1</v>
      </c>
      <c r="GP6" s="26">
        <f t="shared" ca="1" si="80"/>
        <v>1</v>
      </c>
      <c r="GQ6" s="26">
        <f t="shared" ca="1" si="81"/>
        <v>1</v>
      </c>
      <c r="GR6" s="26">
        <f t="shared" ca="1" si="82"/>
        <v>0</v>
      </c>
      <c r="GS6" s="26">
        <f t="shared" ca="1" si="83"/>
        <v>1</v>
      </c>
    </row>
    <row r="7" spans="1:201">
      <c r="A7">
        <v>3</v>
      </c>
      <c r="B7" s="24" t="s">
        <v>2274</v>
      </c>
      <c r="C7">
        <f t="shared" si="84"/>
        <v>1</v>
      </c>
      <c r="D7">
        <f t="shared" si="0"/>
        <v>1</v>
      </c>
      <c r="E7">
        <f t="shared" si="0"/>
        <v>2</v>
      </c>
      <c r="F7">
        <f t="shared" si="0"/>
        <v>1</v>
      </c>
      <c r="G7">
        <f t="shared" si="0"/>
        <v>0</v>
      </c>
      <c r="H7">
        <f t="shared" si="0"/>
        <v>0</v>
      </c>
      <c r="I7">
        <f t="shared" si="0"/>
        <v>1</v>
      </c>
      <c r="J7">
        <f t="shared" si="0"/>
        <v>3</v>
      </c>
      <c r="K7">
        <f t="shared" si="0"/>
        <v>1</v>
      </c>
      <c r="L7">
        <f t="shared" si="0"/>
        <v>1</v>
      </c>
      <c r="M7">
        <f t="shared" si="0"/>
        <v>1</v>
      </c>
      <c r="N7">
        <f t="shared" si="0"/>
        <v>2</v>
      </c>
      <c r="O7">
        <f t="shared" si="0"/>
        <v>2</v>
      </c>
      <c r="P7">
        <f t="shared" si="0"/>
        <v>2</v>
      </c>
      <c r="Q7">
        <f t="shared" si="0"/>
        <v>1</v>
      </c>
      <c r="R7">
        <f t="shared" si="0"/>
        <v>3</v>
      </c>
      <c r="S7">
        <f t="shared" si="0"/>
        <v>0</v>
      </c>
      <c r="T7">
        <f t="shared" si="0"/>
        <v>3</v>
      </c>
      <c r="U7">
        <f t="shared" si="0"/>
        <v>2</v>
      </c>
      <c r="V7">
        <f t="shared" si="0"/>
        <v>0</v>
      </c>
      <c r="W7">
        <f t="shared" si="0"/>
        <v>4</v>
      </c>
      <c r="X7">
        <f t="shared" si="0"/>
        <v>2</v>
      </c>
      <c r="Y7">
        <f t="shared" si="0"/>
        <v>4</v>
      </c>
      <c r="Z7">
        <f t="shared" si="0"/>
        <v>4</v>
      </c>
      <c r="AA7">
        <f t="shared" si="0"/>
        <v>2</v>
      </c>
      <c r="AB7">
        <f t="shared" si="0"/>
        <v>4</v>
      </c>
      <c r="AC7">
        <f t="shared" si="0"/>
        <v>2</v>
      </c>
      <c r="AD7">
        <f t="shared" si="0"/>
        <v>4</v>
      </c>
      <c r="AE7">
        <f t="shared" si="1"/>
        <v>3</v>
      </c>
      <c r="AF7">
        <f t="shared" si="1"/>
        <v>1</v>
      </c>
      <c r="AG7">
        <f t="shared" si="1"/>
        <v>1</v>
      </c>
      <c r="AH7">
        <f t="shared" si="1"/>
        <v>2</v>
      </c>
      <c r="AI7">
        <f t="shared" si="1"/>
        <v>1</v>
      </c>
      <c r="AJ7">
        <f t="shared" si="1"/>
        <v>0</v>
      </c>
      <c r="AK7">
        <f t="shared" si="1"/>
        <v>0</v>
      </c>
      <c r="AL7">
        <f t="shared" si="1"/>
        <v>3</v>
      </c>
      <c r="AM7">
        <f t="shared" si="1"/>
        <v>4</v>
      </c>
      <c r="AN7">
        <f t="shared" si="1"/>
        <v>5</v>
      </c>
      <c r="AO7">
        <f t="shared" si="1"/>
        <v>1</v>
      </c>
      <c r="AP7">
        <f t="shared" si="1"/>
        <v>5</v>
      </c>
      <c r="AQ7">
        <f t="shared" si="1"/>
        <v>3</v>
      </c>
      <c r="AR7">
        <f t="shared" si="1"/>
        <v>1</v>
      </c>
      <c r="AS7">
        <f t="shared" si="1"/>
        <v>1</v>
      </c>
      <c r="AT7">
        <f t="shared" si="1"/>
        <v>3</v>
      </c>
      <c r="AU7">
        <f t="shared" si="1"/>
        <v>5</v>
      </c>
      <c r="AV7">
        <f t="shared" si="1"/>
        <v>2</v>
      </c>
      <c r="AW7">
        <f t="shared" si="1"/>
        <v>5</v>
      </c>
      <c r="AX7">
        <f t="shared" si="1"/>
        <v>5</v>
      </c>
      <c r="AY7">
        <f t="shared" si="1"/>
        <v>4</v>
      </c>
      <c r="AZ7">
        <f t="shared" si="1"/>
        <v>5</v>
      </c>
      <c r="BA7">
        <f t="shared" si="1"/>
        <v>5</v>
      </c>
      <c r="BB7">
        <f t="shared" si="1"/>
        <v>4</v>
      </c>
      <c r="BC7">
        <f t="shared" si="1"/>
        <v>4</v>
      </c>
      <c r="BD7">
        <f t="shared" si="1"/>
        <v>5</v>
      </c>
      <c r="BE7">
        <f t="shared" si="1"/>
        <v>1</v>
      </c>
      <c r="BF7">
        <f t="shared" si="1"/>
        <v>4</v>
      </c>
      <c r="BG7">
        <f t="shared" si="1"/>
        <v>1</v>
      </c>
      <c r="BH7">
        <f t="shared" si="1"/>
        <v>4</v>
      </c>
      <c r="BI7">
        <f t="shared" si="1"/>
        <v>5</v>
      </c>
      <c r="BJ7">
        <f t="shared" si="1"/>
        <v>5</v>
      </c>
      <c r="BK7">
        <f t="shared" si="1"/>
        <v>4</v>
      </c>
      <c r="BL7">
        <f t="shared" si="1"/>
        <v>3</v>
      </c>
      <c r="BM7">
        <f t="shared" si="1"/>
        <v>2</v>
      </c>
      <c r="BN7">
        <f t="shared" si="1"/>
        <v>5</v>
      </c>
      <c r="BO7">
        <f t="shared" si="1"/>
        <v>4</v>
      </c>
      <c r="BP7">
        <f t="shared" si="1"/>
        <v>1</v>
      </c>
      <c r="BQ7">
        <f t="shared" si="1"/>
        <v>3</v>
      </c>
      <c r="BR7">
        <f t="shared" si="1"/>
        <v>1</v>
      </c>
      <c r="BS7">
        <f t="shared" si="1"/>
        <v>2</v>
      </c>
      <c r="BT7">
        <f t="shared" si="1"/>
        <v>2</v>
      </c>
      <c r="BU7">
        <f t="shared" si="1"/>
        <v>0</v>
      </c>
      <c r="BV7">
        <f t="shared" si="1"/>
        <v>1</v>
      </c>
      <c r="BW7">
        <f t="shared" si="1"/>
        <v>0</v>
      </c>
      <c r="BX7">
        <f t="shared" si="1"/>
        <v>0</v>
      </c>
      <c r="BY7">
        <f t="shared" si="1"/>
        <v>2</v>
      </c>
      <c r="BZ7">
        <f t="shared" si="1"/>
        <v>2</v>
      </c>
      <c r="CA7">
        <f t="shared" si="1"/>
        <v>1</v>
      </c>
      <c r="CB7">
        <f t="shared" si="1"/>
        <v>4</v>
      </c>
      <c r="CC7">
        <f t="shared" si="1"/>
        <v>3</v>
      </c>
      <c r="CD7">
        <f t="shared" si="1"/>
        <v>0</v>
      </c>
      <c r="CE7">
        <f t="shared" si="1"/>
        <v>4</v>
      </c>
      <c r="CF7">
        <f t="shared" si="1"/>
        <v>2</v>
      </c>
      <c r="CG7">
        <f t="shared" si="1"/>
        <v>0</v>
      </c>
      <c r="CH7">
        <f t="shared" si="1"/>
        <v>3</v>
      </c>
      <c r="CI7">
        <f t="shared" si="1"/>
        <v>0</v>
      </c>
      <c r="CJ7">
        <f t="shared" si="1"/>
        <v>1</v>
      </c>
      <c r="CK7">
        <f t="shared" si="1"/>
        <v>0</v>
      </c>
      <c r="CL7">
        <f t="shared" si="1"/>
        <v>3</v>
      </c>
      <c r="CM7">
        <f t="shared" si="1"/>
        <v>1</v>
      </c>
      <c r="CN7">
        <f t="shared" si="1"/>
        <v>3</v>
      </c>
      <c r="CO7">
        <f t="shared" si="1"/>
        <v>1</v>
      </c>
      <c r="CP7">
        <f t="shared" si="1"/>
        <v>1</v>
      </c>
      <c r="CQ7">
        <f t="shared" si="2"/>
        <v>0</v>
      </c>
      <c r="CR7">
        <f t="shared" si="2"/>
        <v>1</v>
      </c>
      <c r="CS7">
        <f t="shared" si="2"/>
        <v>0</v>
      </c>
      <c r="CT7">
        <f t="shared" si="2"/>
        <v>2</v>
      </c>
      <c r="CU7">
        <f t="shared" si="2"/>
        <v>2</v>
      </c>
      <c r="CV7">
        <f t="shared" si="2"/>
        <v>2</v>
      </c>
      <c r="CW7">
        <f t="shared" si="2"/>
        <v>1</v>
      </c>
      <c r="CY7" s="26">
        <f t="shared" ca="1" si="85"/>
        <v>1</v>
      </c>
      <c r="CZ7" s="26">
        <f t="shared" ca="1" si="86"/>
        <v>0</v>
      </c>
      <c r="DA7" s="26">
        <f t="shared" ca="1" si="87"/>
        <v>1</v>
      </c>
      <c r="DB7" s="26">
        <f t="shared" ca="1" si="88"/>
        <v>0</v>
      </c>
      <c r="DC7" s="26">
        <f t="shared" ca="1" si="89"/>
        <v>0</v>
      </c>
      <c r="DD7" s="26">
        <f t="shared" ca="1" si="90"/>
        <v>0</v>
      </c>
      <c r="DE7" s="26">
        <f t="shared" ca="1" si="91"/>
        <v>1</v>
      </c>
      <c r="DF7" s="26">
        <f t="shared" ca="1" si="92"/>
        <v>1</v>
      </c>
      <c r="DG7" s="26">
        <f t="shared" ca="1" si="93"/>
        <v>0</v>
      </c>
      <c r="DH7" s="26">
        <f t="shared" ca="1" si="94"/>
        <v>0</v>
      </c>
      <c r="DI7" s="26">
        <f t="shared" ca="1" si="3"/>
        <v>0</v>
      </c>
      <c r="DJ7" s="26">
        <f t="shared" ca="1" si="4"/>
        <v>0</v>
      </c>
      <c r="DK7" s="26">
        <f t="shared" ca="1" si="5"/>
        <v>0</v>
      </c>
      <c r="DL7" s="26">
        <f t="shared" ca="1" si="6"/>
        <v>0</v>
      </c>
      <c r="DM7" s="26">
        <f t="shared" ca="1" si="7"/>
        <v>0</v>
      </c>
      <c r="DN7" s="26">
        <f t="shared" ca="1" si="8"/>
        <v>1</v>
      </c>
      <c r="DO7" s="26">
        <f t="shared" ca="1" si="9"/>
        <v>0</v>
      </c>
      <c r="DP7" s="26">
        <f t="shared" ca="1" si="10"/>
        <v>1</v>
      </c>
      <c r="DQ7" s="26">
        <f t="shared" ca="1" si="11"/>
        <v>0</v>
      </c>
      <c r="DR7" s="26">
        <f t="shared" ca="1" si="12"/>
        <v>0</v>
      </c>
      <c r="DS7" s="26">
        <f t="shared" ca="1" si="12"/>
        <v>1</v>
      </c>
      <c r="DT7" s="26">
        <f t="shared" ca="1" si="13"/>
        <v>0</v>
      </c>
      <c r="DU7" s="26">
        <f t="shared" ca="1" si="14"/>
        <v>0</v>
      </c>
      <c r="DV7" s="26">
        <f t="shared" ca="1" si="15"/>
        <v>1</v>
      </c>
      <c r="DW7" s="26">
        <f t="shared" ca="1" si="16"/>
        <v>0</v>
      </c>
      <c r="DX7" s="26">
        <f t="shared" ca="1" si="17"/>
        <v>0</v>
      </c>
      <c r="DY7" s="26">
        <f t="shared" ca="1" si="18"/>
        <v>0</v>
      </c>
      <c r="DZ7" s="26">
        <f t="shared" ca="1" si="19"/>
        <v>0</v>
      </c>
      <c r="EA7" s="26">
        <f t="shared" ca="1" si="20"/>
        <v>0</v>
      </c>
      <c r="EB7" s="26">
        <f t="shared" ca="1" si="21"/>
        <v>0</v>
      </c>
      <c r="EC7" s="26">
        <f t="shared" ca="1" si="21"/>
        <v>0</v>
      </c>
      <c r="ED7" s="26">
        <f t="shared" ca="1" si="22"/>
        <v>0</v>
      </c>
      <c r="EE7" s="26">
        <f t="shared" ca="1" si="23"/>
        <v>0</v>
      </c>
      <c r="EF7" s="26">
        <f t="shared" ca="1" si="24"/>
        <v>0</v>
      </c>
      <c r="EG7" s="26">
        <f t="shared" ca="1" si="25"/>
        <v>0</v>
      </c>
      <c r="EH7" s="26">
        <f t="shared" ca="1" si="26"/>
        <v>0</v>
      </c>
      <c r="EI7" s="26">
        <f t="shared" ca="1" si="27"/>
        <v>0</v>
      </c>
      <c r="EJ7" s="26">
        <f t="shared" ca="1" si="28"/>
        <v>1</v>
      </c>
      <c r="EK7" s="26">
        <f t="shared" ca="1" si="29"/>
        <v>0</v>
      </c>
      <c r="EL7" s="26">
        <f t="shared" ca="1" si="30"/>
        <v>1</v>
      </c>
      <c r="EM7" s="26">
        <f t="shared" ca="1" si="30"/>
        <v>1</v>
      </c>
      <c r="EN7" s="26">
        <f t="shared" ca="1" si="31"/>
        <v>0</v>
      </c>
      <c r="EO7" s="26">
        <f t="shared" ca="1" si="32"/>
        <v>0</v>
      </c>
      <c r="EP7" s="26">
        <f t="shared" ca="1" si="33"/>
        <v>0</v>
      </c>
      <c r="EQ7" s="26">
        <f t="shared" ca="1" si="34"/>
        <v>0</v>
      </c>
      <c r="ER7" s="26">
        <f t="shared" ca="1" si="35"/>
        <v>0</v>
      </c>
      <c r="ES7" s="26">
        <f t="shared" ca="1" si="36"/>
        <v>0</v>
      </c>
      <c r="ET7" s="26">
        <f t="shared" ca="1" si="37"/>
        <v>1</v>
      </c>
      <c r="EU7" s="26">
        <f t="shared" ca="1" si="38"/>
        <v>1</v>
      </c>
      <c r="EV7" s="26">
        <f t="shared" ca="1" si="39"/>
        <v>1</v>
      </c>
      <c r="EW7" s="26">
        <f t="shared" ca="1" si="39"/>
        <v>0</v>
      </c>
      <c r="EX7" s="26">
        <f t="shared" ca="1" si="40"/>
        <v>0</v>
      </c>
      <c r="EY7" s="26">
        <f t="shared" ca="1" si="41"/>
        <v>0</v>
      </c>
      <c r="EZ7" s="26">
        <f t="shared" ca="1" si="42"/>
        <v>1</v>
      </c>
      <c r="FA7" s="26">
        <f t="shared" ca="1" si="43"/>
        <v>0</v>
      </c>
      <c r="FB7" s="26">
        <f t="shared" ca="1" si="44"/>
        <v>0</v>
      </c>
      <c r="FC7" s="26">
        <f t="shared" ca="1" si="45"/>
        <v>0</v>
      </c>
      <c r="FD7" s="26">
        <f t="shared" ca="1" si="46"/>
        <v>1</v>
      </c>
      <c r="FE7" s="26">
        <f t="shared" ca="1" si="47"/>
        <v>0</v>
      </c>
      <c r="FF7" s="26">
        <f t="shared" ca="1" si="48"/>
        <v>0</v>
      </c>
      <c r="FG7" s="26">
        <f t="shared" ca="1" si="48"/>
        <v>1</v>
      </c>
      <c r="FH7" s="26">
        <f t="shared" ca="1" si="49"/>
        <v>0</v>
      </c>
      <c r="FI7" s="26">
        <f t="shared" ca="1" si="50"/>
        <v>0</v>
      </c>
      <c r="FJ7" s="26">
        <f t="shared" ca="1" si="51"/>
        <v>1</v>
      </c>
      <c r="FK7" s="26">
        <f t="shared" ca="1" si="52"/>
        <v>0</v>
      </c>
      <c r="FL7" s="26">
        <f t="shared" ca="1" si="53"/>
        <v>0</v>
      </c>
      <c r="FM7" s="26">
        <f t="shared" ca="1" si="54"/>
        <v>0</v>
      </c>
      <c r="FN7" s="26">
        <f t="shared" ca="1" si="55"/>
        <v>0</v>
      </c>
      <c r="FO7" s="26">
        <f t="shared" ca="1" si="56"/>
        <v>0</v>
      </c>
      <c r="FP7" s="26">
        <f t="shared" ca="1" si="57"/>
        <v>0</v>
      </c>
      <c r="FQ7" s="26">
        <f t="shared" ca="1" si="57"/>
        <v>0</v>
      </c>
      <c r="FR7" s="26">
        <f t="shared" ca="1" si="58"/>
        <v>0</v>
      </c>
      <c r="FS7" s="26">
        <f t="shared" ca="1" si="59"/>
        <v>0</v>
      </c>
      <c r="FT7" s="26">
        <f t="shared" ca="1" si="60"/>
        <v>0</v>
      </c>
      <c r="FU7" s="26">
        <f t="shared" ca="1" si="61"/>
        <v>1</v>
      </c>
      <c r="FV7" s="26">
        <f t="shared" ca="1" si="62"/>
        <v>0</v>
      </c>
      <c r="FW7" s="26">
        <f t="shared" ca="1" si="63"/>
        <v>0</v>
      </c>
      <c r="FX7" s="26">
        <f t="shared" ca="1" si="64"/>
        <v>1</v>
      </c>
      <c r="FY7" s="26">
        <f t="shared" ca="1" si="65"/>
        <v>0</v>
      </c>
      <c r="FZ7" s="26">
        <f t="shared" ca="1" si="66"/>
        <v>0</v>
      </c>
      <c r="GA7" s="26">
        <f t="shared" ca="1" si="66"/>
        <v>1</v>
      </c>
      <c r="GB7" s="26">
        <f t="shared" ca="1" si="67"/>
        <v>0</v>
      </c>
      <c r="GC7" s="26">
        <f t="shared" ca="1" si="68"/>
        <v>0</v>
      </c>
      <c r="GD7" s="26">
        <f t="shared" ca="1" si="69"/>
        <v>0</v>
      </c>
      <c r="GE7" s="26">
        <f t="shared" ca="1" si="70"/>
        <v>0</v>
      </c>
      <c r="GF7" s="26">
        <f t="shared" ca="1" si="71"/>
        <v>0</v>
      </c>
      <c r="GG7" s="26">
        <f t="shared" ca="1" si="72"/>
        <v>0</v>
      </c>
      <c r="GH7" s="26">
        <f t="shared" ca="1" si="73"/>
        <v>1</v>
      </c>
      <c r="GI7" s="26">
        <f t="shared" ca="1" si="74"/>
        <v>0</v>
      </c>
      <c r="GJ7" s="26">
        <f t="shared" ca="1" si="75"/>
        <v>1</v>
      </c>
      <c r="GK7" s="26">
        <f t="shared" ca="1" si="75"/>
        <v>0</v>
      </c>
      <c r="GL7" s="26">
        <f t="shared" ca="1" si="76"/>
        <v>0</v>
      </c>
      <c r="GM7" s="26">
        <f t="shared" ca="1" si="77"/>
        <v>0</v>
      </c>
      <c r="GN7" s="26">
        <f t="shared" ca="1" si="78"/>
        <v>0</v>
      </c>
      <c r="GO7" s="26">
        <f t="shared" ca="1" si="79"/>
        <v>0</v>
      </c>
      <c r="GP7" s="26">
        <f t="shared" ca="1" si="80"/>
        <v>1</v>
      </c>
      <c r="GQ7" s="26">
        <f t="shared" ca="1" si="81"/>
        <v>0</v>
      </c>
      <c r="GR7" s="26">
        <f t="shared" ca="1" si="82"/>
        <v>1</v>
      </c>
      <c r="GS7" s="26">
        <f t="shared" ca="1" si="83"/>
        <v>1</v>
      </c>
    </row>
    <row r="8" spans="1:201">
      <c r="A8">
        <v>4</v>
      </c>
      <c r="B8" s="24" t="s">
        <v>2275</v>
      </c>
      <c r="C8">
        <f t="shared" si="84"/>
        <v>0</v>
      </c>
      <c r="D8">
        <f t="shared" si="0"/>
        <v>2</v>
      </c>
      <c r="E8">
        <f t="shared" si="0"/>
        <v>0</v>
      </c>
      <c r="F8">
        <f t="shared" si="0"/>
        <v>1</v>
      </c>
      <c r="G8">
        <f t="shared" si="0"/>
        <v>1</v>
      </c>
      <c r="H8">
        <f t="shared" si="0"/>
        <v>0</v>
      </c>
      <c r="I8">
        <f t="shared" si="0"/>
        <v>2</v>
      </c>
      <c r="J8">
        <f t="shared" si="0"/>
        <v>1</v>
      </c>
      <c r="K8">
        <f t="shared" si="0"/>
        <v>3</v>
      </c>
      <c r="L8">
        <f t="shared" si="0"/>
        <v>0</v>
      </c>
      <c r="M8">
        <f t="shared" si="0"/>
        <v>1</v>
      </c>
      <c r="N8">
        <f t="shared" si="0"/>
        <v>3</v>
      </c>
      <c r="O8">
        <f t="shared" si="0"/>
        <v>1</v>
      </c>
      <c r="P8">
        <f t="shared" si="0"/>
        <v>1</v>
      </c>
      <c r="Q8">
        <f t="shared" si="0"/>
        <v>3</v>
      </c>
      <c r="R8">
        <f t="shared" si="0"/>
        <v>1</v>
      </c>
      <c r="S8">
        <f t="shared" si="0"/>
        <v>0</v>
      </c>
      <c r="T8">
        <f t="shared" si="0"/>
        <v>3</v>
      </c>
      <c r="U8">
        <f t="shared" si="0"/>
        <v>0</v>
      </c>
      <c r="V8">
        <f t="shared" si="0"/>
        <v>1</v>
      </c>
      <c r="W8">
        <f t="shared" si="0"/>
        <v>3</v>
      </c>
      <c r="X8">
        <f t="shared" si="0"/>
        <v>2</v>
      </c>
      <c r="Y8">
        <f t="shared" si="0"/>
        <v>0</v>
      </c>
      <c r="Z8">
        <f t="shared" si="0"/>
        <v>4</v>
      </c>
      <c r="AA8">
        <f t="shared" si="0"/>
        <v>3</v>
      </c>
      <c r="AB8">
        <f t="shared" si="0"/>
        <v>3</v>
      </c>
      <c r="AC8">
        <f t="shared" si="0"/>
        <v>2</v>
      </c>
      <c r="AD8">
        <f t="shared" si="0"/>
        <v>2</v>
      </c>
      <c r="AE8">
        <f t="shared" si="1"/>
        <v>3</v>
      </c>
      <c r="AF8">
        <f t="shared" si="1"/>
        <v>2</v>
      </c>
      <c r="AG8">
        <f t="shared" si="1"/>
        <v>4</v>
      </c>
      <c r="AH8">
        <f t="shared" si="1"/>
        <v>2</v>
      </c>
      <c r="AI8">
        <f t="shared" si="1"/>
        <v>3</v>
      </c>
      <c r="AJ8">
        <f t="shared" si="1"/>
        <v>5</v>
      </c>
      <c r="AK8">
        <f t="shared" si="1"/>
        <v>5</v>
      </c>
      <c r="AL8">
        <f t="shared" si="1"/>
        <v>3</v>
      </c>
      <c r="AM8">
        <f t="shared" si="1"/>
        <v>5</v>
      </c>
      <c r="AN8">
        <f t="shared" si="1"/>
        <v>4</v>
      </c>
      <c r="AO8">
        <f t="shared" si="1"/>
        <v>3</v>
      </c>
      <c r="AP8">
        <f t="shared" si="1"/>
        <v>4</v>
      </c>
      <c r="AQ8">
        <f t="shared" si="1"/>
        <v>4</v>
      </c>
      <c r="AR8">
        <f t="shared" si="1"/>
        <v>5</v>
      </c>
      <c r="AS8">
        <f t="shared" si="1"/>
        <v>4</v>
      </c>
      <c r="AT8">
        <f t="shared" si="1"/>
        <v>3</v>
      </c>
      <c r="AU8">
        <f t="shared" si="1"/>
        <v>3</v>
      </c>
      <c r="AV8">
        <f t="shared" si="1"/>
        <v>2</v>
      </c>
      <c r="AW8">
        <f t="shared" si="1"/>
        <v>2</v>
      </c>
      <c r="AX8">
        <f t="shared" si="1"/>
        <v>2</v>
      </c>
      <c r="AY8">
        <f t="shared" si="1"/>
        <v>1</v>
      </c>
      <c r="AZ8">
        <f t="shared" si="1"/>
        <v>5</v>
      </c>
      <c r="BA8">
        <f t="shared" si="1"/>
        <v>5</v>
      </c>
      <c r="BB8">
        <f t="shared" si="1"/>
        <v>1</v>
      </c>
      <c r="BC8">
        <f t="shared" si="1"/>
        <v>5</v>
      </c>
      <c r="BD8">
        <f t="shared" si="1"/>
        <v>3</v>
      </c>
      <c r="BE8">
        <f t="shared" si="1"/>
        <v>4</v>
      </c>
      <c r="BF8">
        <f t="shared" si="1"/>
        <v>3</v>
      </c>
      <c r="BG8">
        <f t="shared" si="1"/>
        <v>1</v>
      </c>
      <c r="BH8">
        <f t="shared" si="1"/>
        <v>4</v>
      </c>
      <c r="BI8">
        <f t="shared" si="1"/>
        <v>4</v>
      </c>
      <c r="BJ8">
        <f t="shared" si="1"/>
        <v>1</v>
      </c>
      <c r="BK8">
        <f t="shared" si="1"/>
        <v>1</v>
      </c>
      <c r="BL8">
        <f t="shared" si="1"/>
        <v>4</v>
      </c>
      <c r="BM8">
        <f t="shared" si="1"/>
        <v>4</v>
      </c>
      <c r="BN8">
        <f t="shared" si="1"/>
        <v>4</v>
      </c>
      <c r="BO8">
        <f t="shared" si="1"/>
        <v>4</v>
      </c>
      <c r="BP8">
        <f t="shared" si="1"/>
        <v>2</v>
      </c>
      <c r="BQ8">
        <f t="shared" si="1"/>
        <v>1</v>
      </c>
      <c r="BR8">
        <f t="shared" si="1"/>
        <v>3</v>
      </c>
      <c r="BS8">
        <f t="shared" si="1"/>
        <v>3</v>
      </c>
      <c r="BT8">
        <f t="shared" si="1"/>
        <v>0</v>
      </c>
      <c r="BU8">
        <f t="shared" si="1"/>
        <v>1</v>
      </c>
      <c r="BV8">
        <f t="shared" si="1"/>
        <v>2</v>
      </c>
      <c r="BW8">
        <f t="shared" si="1"/>
        <v>1</v>
      </c>
      <c r="BX8">
        <f t="shared" si="1"/>
        <v>1</v>
      </c>
      <c r="BY8">
        <f t="shared" si="1"/>
        <v>4</v>
      </c>
      <c r="BZ8">
        <f t="shared" si="1"/>
        <v>2</v>
      </c>
      <c r="CA8">
        <f t="shared" si="1"/>
        <v>4</v>
      </c>
      <c r="CB8">
        <f t="shared" si="1"/>
        <v>1</v>
      </c>
      <c r="CC8">
        <f t="shared" si="1"/>
        <v>2</v>
      </c>
      <c r="CD8">
        <f t="shared" si="1"/>
        <v>4</v>
      </c>
      <c r="CE8">
        <f t="shared" si="1"/>
        <v>0</v>
      </c>
      <c r="CF8">
        <f t="shared" si="1"/>
        <v>2</v>
      </c>
      <c r="CG8">
        <f t="shared" si="1"/>
        <v>0</v>
      </c>
      <c r="CH8">
        <f t="shared" si="1"/>
        <v>4</v>
      </c>
      <c r="CI8">
        <f t="shared" si="1"/>
        <v>1</v>
      </c>
      <c r="CJ8">
        <f t="shared" si="1"/>
        <v>1</v>
      </c>
      <c r="CK8">
        <f t="shared" si="1"/>
        <v>3</v>
      </c>
      <c r="CL8">
        <f t="shared" si="1"/>
        <v>0</v>
      </c>
      <c r="CM8">
        <f t="shared" si="1"/>
        <v>2</v>
      </c>
      <c r="CN8">
        <f t="shared" si="1"/>
        <v>2</v>
      </c>
      <c r="CO8">
        <f t="shared" si="1"/>
        <v>0</v>
      </c>
      <c r="CP8">
        <f t="shared" ref="AE8:CP12" si="95">VALUE(MID($B8,CP$4,1))</f>
        <v>3</v>
      </c>
      <c r="CQ8">
        <f t="shared" si="2"/>
        <v>3</v>
      </c>
      <c r="CR8">
        <f t="shared" si="2"/>
        <v>2</v>
      </c>
      <c r="CS8">
        <f t="shared" si="2"/>
        <v>1</v>
      </c>
      <c r="CT8">
        <f t="shared" si="2"/>
        <v>0</v>
      </c>
      <c r="CU8">
        <f t="shared" si="2"/>
        <v>2</v>
      </c>
      <c r="CV8">
        <f t="shared" si="2"/>
        <v>1</v>
      </c>
      <c r="CW8">
        <f t="shared" si="2"/>
        <v>2</v>
      </c>
      <c r="CY8" s="26">
        <f t="shared" ca="1" si="85"/>
        <v>1</v>
      </c>
      <c r="CZ8" s="26">
        <f t="shared" ca="1" si="86"/>
        <v>1</v>
      </c>
      <c r="DA8" s="26">
        <f t="shared" ca="1" si="87"/>
        <v>0</v>
      </c>
      <c r="DB8" s="26">
        <f t="shared" ca="1" si="88"/>
        <v>0</v>
      </c>
      <c r="DC8" s="26">
        <f t="shared" ca="1" si="89"/>
        <v>0</v>
      </c>
      <c r="DD8" s="26">
        <f t="shared" ca="1" si="90"/>
        <v>0</v>
      </c>
      <c r="DE8" s="26">
        <f t="shared" ca="1" si="91"/>
        <v>1</v>
      </c>
      <c r="DF8" s="26">
        <f t="shared" ca="1" si="92"/>
        <v>0</v>
      </c>
      <c r="DG8" s="26">
        <f t="shared" ca="1" si="93"/>
        <v>1</v>
      </c>
      <c r="DH8" s="26">
        <f t="shared" ca="1" si="94"/>
        <v>0</v>
      </c>
      <c r="DI8" s="26">
        <f t="shared" ca="1" si="3"/>
        <v>0</v>
      </c>
      <c r="DJ8" s="26">
        <f t="shared" ca="1" si="4"/>
        <v>0</v>
      </c>
      <c r="DK8" s="26">
        <f t="shared" ca="1" si="5"/>
        <v>0</v>
      </c>
      <c r="DL8" s="26">
        <f t="shared" ca="1" si="6"/>
        <v>0</v>
      </c>
      <c r="DM8" s="26">
        <f t="shared" ca="1" si="7"/>
        <v>1</v>
      </c>
      <c r="DN8" s="26">
        <f t="shared" ca="1" si="8"/>
        <v>0</v>
      </c>
      <c r="DO8" s="26">
        <f t="shared" ca="1" si="9"/>
        <v>0</v>
      </c>
      <c r="DP8" s="26">
        <f t="shared" ca="1" si="10"/>
        <v>0</v>
      </c>
      <c r="DQ8" s="26">
        <f t="shared" ca="1" si="11"/>
        <v>0</v>
      </c>
      <c r="DR8" s="26">
        <f t="shared" ca="1" si="12"/>
        <v>0</v>
      </c>
      <c r="DS8" s="26">
        <f t="shared" ca="1" si="12"/>
        <v>0</v>
      </c>
      <c r="DT8" s="26">
        <f t="shared" ca="1" si="13"/>
        <v>0</v>
      </c>
      <c r="DU8" s="26">
        <f t="shared" ca="1" si="14"/>
        <v>0</v>
      </c>
      <c r="DV8" s="26">
        <f t="shared" ca="1" si="15"/>
        <v>1</v>
      </c>
      <c r="DW8" s="26">
        <f t="shared" ca="1" si="16"/>
        <v>0</v>
      </c>
      <c r="DX8" s="26">
        <f t="shared" ca="1" si="17"/>
        <v>0</v>
      </c>
      <c r="DY8" s="26">
        <f t="shared" ca="1" si="18"/>
        <v>0</v>
      </c>
      <c r="DZ8" s="26">
        <f t="shared" ca="1" si="19"/>
        <v>0</v>
      </c>
      <c r="EA8" s="26">
        <f t="shared" ca="1" si="20"/>
        <v>0</v>
      </c>
      <c r="EB8" s="26">
        <f t="shared" ca="1" si="21"/>
        <v>0</v>
      </c>
      <c r="EC8" s="26">
        <f t="shared" ca="1" si="21"/>
        <v>1</v>
      </c>
      <c r="ED8" s="26">
        <f t="shared" ca="1" si="22"/>
        <v>0</v>
      </c>
      <c r="EE8" s="26">
        <f t="shared" ca="1" si="23"/>
        <v>0</v>
      </c>
      <c r="EF8" s="26">
        <f t="shared" ca="1" si="24"/>
        <v>1</v>
      </c>
      <c r="EG8" s="26">
        <f t="shared" ca="1" si="25"/>
        <v>1</v>
      </c>
      <c r="EH8" s="26">
        <f t="shared" ca="1" si="26"/>
        <v>0</v>
      </c>
      <c r="EI8" s="26">
        <f t="shared" ca="1" si="27"/>
        <v>1</v>
      </c>
      <c r="EJ8" s="26">
        <f t="shared" ca="1" si="28"/>
        <v>0</v>
      </c>
      <c r="EK8" s="26">
        <f t="shared" ca="1" si="29"/>
        <v>0</v>
      </c>
      <c r="EL8" s="26">
        <f t="shared" ca="1" si="30"/>
        <v>0</v>
      </c>
      <c r="EM8" s="26">
        <f t="shared" ca="1" si="30"/>
        <v>1</v>
      </c>
      <c r="EN8" s="26">
        <f t="shared" ca="1" si="31"/>
        <v>1</v>
      </c>
      <c r="EO8" s="26">
        <f t="shared" ca="1" si="32"/>
        <v>1</v>
      </c>
      <c r="EP8" s="26">
        <f t="shared" ca="1" si="33"/>
        <v>0</v>
      </c>
      <c r="EQ8" s="26">
        <f t="shared" ca="1" si="34"/>
        <v>0</v>
      </c>
      <c r="ER8" s="26">
        <f t="shared" ca="1" si="35"/>
        <v>0</v>
      </c>
      <c r="ES8" s="26">
        <f t="shared" ca="1" si="36"/>
        <v>0</v>
      </c>
      <c r="ET8" s="26">
        <f t="shared" ca="1" si="37"/>
        <v>0</v>
      </c>
      <c r="EU8" s="26">
        <f t="shared" ca="1" si="38"/>
        <v>0</v>
      </c>
      <c r="EV8" s="26">
        <f t="shared" ca="1" si="39"/>
        <v>0</v>
      </c>
      <c r="EW8" s="26">
        <f t="shared" ca="1" si="39"/>
        <v>0</v>
      </c>
      <c r="EX8" s="26">
        <f t="shared" ca="1" si="40"/>
        <v>0</v>
      </c>
      <c r="EY8" s="26">
        <f t="shared" ca="1" si="41"/>
        <v>1</v>
      </c>
      <c r="EZ8" s="26">
        <f t="shared" ca="1" si="42"/>
        <v>0</v>
      </c>
      <c r="FA8" s="26">
        <f t="shared" ca="1" si="43"/>
        <v>0</v>
      </c>
      <c r="FB8" s="26">
        <f t="shared" ca="1" si="44"/>
        <v>0</v>
      </c>
      <c r="FC8" s="26">
        <f t="shared" ca="1" si="45"/>
        <v>0</v>
      </c>
      <c r="FD8" s="26">
        <f t="shared" ca="1" si="46"/>
        <v>0</v>
      </c>
      <c r="FE8" s="26">
        <f t="shared" ca="1" si="47"/>
        <v>0</v>
      </c>
      <c r="FF8" s="26">
        <f t="shared" ca="1" si="48"/>
        <v>0</v>
      </c>
      <c r="FG8" s="26">
        <f t="shared" ca="1" si="48"/>
        <v>0</v>
      </c>
      <c r="FH8" s="26">
        <f t="shared" ca="1" si="49"/>
        <v>1</v>
      </c>
      <c r="FI8" s="26">
        <f t="shared" ca="1" si="50"/>
        <v>1</v>
      </c>
      <c r="FJ8" s="26">
        <f t="shared" ca="1" si="51"/>
        <v>0</v>
      </c>
      <c r="FK8" s="26">
        <f t="shared" ca="1" si="52"/>
        <v>0</v>
      </c>
      <c r="FL8" s="26">
        <f t="shared" ca="1" si="53"/>
        <v>0</v>
      </c>
      <c r="FM8" s="26">
        <f t="shared" ca="1" si="54"/>
        <v>0</v>
      </c>
      <c r="FN8" s="26">
        <f t="shared" ca="1" si="55"/>
        <v>0</v>
      </c>
      <c r="FO8" s="26">
        <f t="shared" ca="1" si="56"/>
        <v>0</v>
      </c>
      <c r="FP8" s="26">
        <f t="shared" ca="1" si="57"/>
        <v>0</v>
      </c>
      <c r="FQ8" s="26">
        <f t="shared" ca="1" si="57"/>
        <v>0</v>
      </c>
      <c r="FR8" s="26">
        <f t="shared" ca="1" si="58"/>
        <v>0</v>
      </c>
      <c r="FS8" s="26">
        <f t="shared" ca="1" si="59"/>
        <v>0</v>
      </c>
      <c r="FT8" s="26">
        <f t="shared" ca="1" si="60"/>
        <v>0</v>
      </c>
      <c r="FU8" s="26">
        <f t="shared" ca="1" si="61"/>
        <v>1</v>
      </c>
      <c r="FV8" s="26">
        <f t="shared" ca="1" si="62"/>
        <v>0</v>
      </c>
      <c r="FW8" s="26">
        <f t="shared" ca="1" si="63"/>
        <v>1</v>
      </c>
      <c r="FX8" s="26">
        <f t="shared" ca="1" si="64"/>
        <v>0</v>
      </c>
      <c r="FY8" s="26">
        <f t="shared" ca="1" si="65"/>
        <v>0</v>
      </c>
      <c r="FZ8" s="26">
        <f t="shared" ca="1" si="66"/>
        <v>1</v>
      </c>
      <c r="GA8" s="26">
        <f t="shared" ca="1" si="66"/>
        <v>0</v>
      </c>
      <c r="GB8" s="26">
        <f t="shared" ca="1" si="67"/>
        <v>0</v>
      </c>
      <c r="GC8" s="26">
        <f t="shared" ca="1" si="68"/>
        <v>0</v>
      </c>
      <c r="GD8" s="26">
        <f t="shared" ca="1" si="69"/>
        <v>1</v>
      </c>
      <c r="GE8" s="26">
        <f t="shared" ca="1" si="70"/>
        <v>0</v>
      </c>
      <c r="GF8" s="26">
        <f t="shared" ca="1" si="71"/>
        <v>0</v>
      </c>
      <c r="GG8" s="26">
        <f t="shared" ca="1" si="72"/>
        <v>0</v>
      </c>
      <c r="GH8" s="26">
        <f t="shared" ca="1" si="73"/>
        <v>0</v>
      </c>
      <c r="GI8" s="26">
        <f t="shared" ca="1" si="74"/>
        <v>0</v>
      </c>
      <c r="GJ8" s="26">
        <f t="shared" ca="1" si="75"/>
        <v>0</v>
      </c>
      <c r="GK8" s="26">
        <f t="shared" ca="1" si="75"/>
        <v>0</v>
      </c>
      <c r="GL8" s="26">
        <f t="shared" ca="1" si="76"/>
        <v>0</v>
      </c>
      <c r="GM8" s="26">
        <f t="shared" ca="1" si="77"/>
        <v>1</v>
      </c>
      <c r="GN8" s="26">
        <f t="shared" ca="1" si="78"/>
        <v>0</v>
      </c>
      <c r="GO8" s="26">
        <f t="shared" ca="1" si="79"/>
        <v>0</v>
      </c>
      <c r="GP8" s="26">
        <f t="shared" ca="1" si="80"/>
        <v>0</v>
      </c>
      <c r="GQ8" s="26">
        <f t="shared" ca="1" si="81"/>
        <v>0</v>
      </c>
      <c r="GR8" s="26">
        <f t="shared" ca="1" si="82"/>
        <v>0</v>
      </c>
      <c r="GS8" s="26">
        <f t="shared" ca="1" si="83"/>
        <v>1</v>
      </c>
    </row>
    <row r="9" spans="1:201">
      <c r="A9">
        <v>5</v>
      </c>
      <c r="B9" s="24" t="s">
        <v>2276</v>
      </c>
      <c r="C9">
        <f t="shared" si="84"/>
        <v>2</v>
      </c>
      <c r="D9">
        <f t="shared" si="0"/>
        <v>2</v>
      </c>
      <c r="E9">
        <f t="shared" si="0"/>
        <v>0</v>
      </c>
      <c r="F9">
        <f t="shared" si="0"/>
        <v>2</v>
      </c>
      <c r="G9">
        <f t="shared" si="0"/>
        <v>1</v>
      </c>
      <c r="H9">
        <f t="shared" si="0"/>
        <v>1</v>
      </c>
      <c r="I9">
        <f t="shared" si="0"/>
        <v>1</v>
      </c>
      <c r="J9">
        <f t="shared" si="0"/>
        <v>2</v>
      </c>
      <c r="K9">
        <f t="shared" si="0"/>
        <v>3</v>
      </c>
      <c r="L9">
        <f t="shared" si="0"/>
        <v>1</v>
      </c>
      <c r="M9">
        <f t="shared" si="0"/>
        <v>2</v>
      </c>
      <c r="N9">
        <f t="shared" si="0"/>
        <v>3</v>
      </c>
      <c r="O9">
        <f t="shared" si="0"/>
        <v>0</v>
      </c>
      <c r="P9">
        <f t="shared" si="0"/>
        <v>2</v>
      </c>
      <c r="Q9">
        <f t="shared" si="0"/>
        <v>3</v>
      </c>
      <c r="R9">
        <f t="shared" si="0"/>
        <v>2</v>
      </c>
      <c r="S9">
        <f t="shared" si="0"/>
        <v>2</v>
      </c>
      <c r="T9">
        <f t="shared" si="0"/>
        <v>1</v>
      </c>
      <c r="U9">
        <f t="shared" si="0"/>
        <v>4</v>
      </c>
      <c r="V9">
        <f t="shared" si="0"/>
        <v>3</v>
      </c>
      <c r="W9">
        <f t="shared" si="0"/>
        <v>1</v>
      </c>
      <c r="X9">
        <f t="shared" si="0"/>
        <v>1</v>
      </c>
      <c r="Y9">
        <f t="shared" si="0"/>
        <v>2</v>
      </c>
      <c r="Z9">
        <f t="shared" si="0"/>
        <v>0</v>
      </c>
      <c r="AA9">
        <f t="shared" si="0"/>
        <v>2</v>
      </c>
      <c r="AB9">
        <f t="shared" si="0"/>
        <v>0</v>
      </c>
      <c r="AC9">
        <f t="shared" si="0"/>
        <v>3</v>
      </c>
      <c r="AD9">
        <f t="shared" si="0"/>
        <v>2</v>
      </c>
      <c r="AE9">
        <f t="shared" si="95"/>
        <v>1</v>
      </c>
      <c r="AF9">
        <f t="shared" si="95"/>
        <v>2</v>
      </c>
      <c r="AG9">
        <f t="shared" si="95"/>
        <v>5</v>
      </c>
      <c r="AH9">
        <f t="shared" si="95"/>
        <v>3</v>
      </c>
      <c r="AI9">
        <f t="shared" si="95"/>
        <v>5</v>
      </c>
      <c r="AJ9">
        <f t="shared" si="95"/>
        <v>5</v>
      </c>
      <c r="AK9">
        <f t="shared" si="95"/>
        <v>1</v>
      </c>
      <c r="AL9">
        <f t="shared" si="95"/>
        <v>3</v>
      </c>
      <c r="AM9">
        <f t="shared" si="95"/>
        <v>2</v>
      </c>
      <c r="AN9">
        <f t="shared" si="95"/>
        <v>4</v>
      </c>
      <c r="AO9">
        <f t="shared" si="95"/>
        <v>4</v>
      </c>
      <c r="AP9">
        <f t="shared" si="95"/>
        <v>2</v>
      </c>
      <c r="AQ9">
        <f t="shared" si="95"/>
        <v>3</v>
      </c>
      <c r="AR9">
        <f t="shared" si="95"/>
        <v>5</v>
      </c>
      <c r="AS9">
        <f t="shared" si="95"/>
        <v>4</v>
      </c>
      <c r="AT9">
        <f t="shared" si="95"/>
        <v>3</v>
      </c>
      <c r="AU9">
        <f t="shared" si="95"/>
        <v>5</v>
      </c>
      <c r="AV9">
        <f t="shared" si="95"/>
        <v>1</v>
      </c>
      <c r="AW9">
        <f t="shared" si="95"/>
        <v>3</v>
      </c>
      <c r="AX9">
        <f t="shared" si="95"/>
        <v>1</v>
      </c>
      <c r="AY9">
        <f t="shared" si="95"/>
        <v>2</v>
      </c>
      <c r="AZ9">
        <f t="shared" si="95"/>
        <v>3</v>
      </c>
      <c r="BA9">
        <f t="shared" si="95"/>
        <v>3</v>
      </c>
      <c r="BB9">
        <f t="shared" si="95"/>
        <v>4</v>
      </c>
      <c r="BC9">
        <f t="shared" si="95"/>
        <v>5</v>
      </c>
      <c r="BD9">
        <f t="shared" si="95"/>
        <v>2</v>
      </c>
      <c r="BE9">
        <f t="shared" si="95"/>
        <v>4</v>
      </c>
      <c r="BF9">
        <f t="shared" si="95"/>
        <v>1</v>
      </c>
      <c r="BG9">
        <f t="shared" si="95"/>
        <v>1</v>
      </c>
      <c r="BH9">
        <f t="shared" si="95"/>
        <v>3</v>
      </c>
      <c r="BI9">
        <f t="shared" si="95"/>
        <v>5</v>
      </c>
      <c r="BJ9">
        <f t="shared" si="95"/>
        <v>3</v>
      </c>
      <c r="BK9">
        <f t="shared" si="95"/>
        <v>5</v>
      </c>
      <c r="BL9">
        <f t="shared" si="95"/>
        <v>1</v>
      </c>
      <c r="BM9">
        <f t="shared" si="95"/>
        <v>5</v>
      </c>
      <c r="BN9">
        <f t="shared" si="95"/>
        <v>1</v>
      </c>
      <c r="BO9">
        <f t="shared" si="95"/>
        <v>4</v>
      </c>
      <c r="BP9">
        <f t="shared" si="95"/>
        <v>2</v>
      </c>
      <c r="BQ9">
        <f t="shared" si="95"/>
        <v>1</v>
      </c>
      <c r="BR9">
        <f t="shared" si="95"/>
        <v>4</v>
      </c>
      <c r="BS9">
        <f t="shared" si="95"/>
        <v>1</v>
      </c>
      <c r="BT9">
        <f t="shared" si="95"/>
        <v>3</v>
      </c>
      <c r="BU9">
        <f t="shared" si="95"/>
        <v>4</v>
      </c>
      <c r="BV9">
        <f t="shared" si="95"/>
        <v>2</v>
      </c>
      <c r="BW9">
        <f t="shared" si="95"/>
        <v>4</v>
      </c>
      <c r="BX9">
        <f t="shared" si="95"/>
        <v>2</v>
      </c>
      <c r="BY9">
        <f t="shared" si="95"/>
        <v>0</v>
      </c>
      <c r="BZ9">
        <f t="shared" si="95"/>
        <v>2</v>
      </c>
      <c r="CA9">
        <f t="shared" si="95"/>
        <v>3</v>
      </c>
      <c r="CB9">
        <f t="shared" si="95"/>
        <v>3</v>
      </c>
      <c r="CC9">
        <f t="shared" si="95"/>
        <v>4</v>
      </c>
      <c r="CD9">
        <f t="shared" si="95"/>
        <v>3</v>
      </c>
      <c r="CE9">
        <f t="shared" si="95"/>
        <v>0</v>
      </c>
      <c r="CF9">
        <f t="shared" si="95"/>
        <v>1</v>
      </c>
      <c r="CG9">
        <f t="shared" si="95"/>
        <v>2</v>
      </c>
      <c r="CH9">
        <f t="shared" si="95"/>
        <v>4</v>
      </c>
      <c r="CI9">
        <f t="shared" si="95"/>
        <v>2</v>
      </c>
      <c r="CJ9">
        <f t="shared" si="95"/>
        <v>1</v>
      </c>
      <c r="CK9">
        <f t="shared" si="95"/>
        <v>1</v>
      </c>
      <c r="CL9">
        <f t="shared" si="95"/>
        <v>0</v>
      </c>
      <c r="CM9">
        <f t="shared" si="95"/>
        <v>3</v>
      </c>
      <c r="CN9">
        <f t="shared" si="95"/>
        <v>3</v>
      </c>
      <c r="CO9">
        <f t="shared" si="95"/>
        <v>2</v>
      </c>
      <c r="CP9">
        <f t="shared" si="95"/>
        <v>1</v>
      </c>
      <c r="CQ9">
        <f t="shared" si="2"/>
        <v>1</v>
      </c>
      <c r="CR9">
        <f t="shared" si="2"/>
        <v>1</v>
      </c>
      <c r="CS9">
        <f t="shared" si="2"/>
        <v>0</v>
      </c>
      <c r="CT9">
        <f t="shared" si="2"/>
        <v>3</v>
      </c>
      <c r="CU9">
        <f t="shared" si="2"/>
        <v>2</v>
      </c>
      <c r="CV9">
        <f t="shared" si="2"/>
        <v>0</v>
      </c>
      <c r="CW9">
        <f t="shared" si="2"/>
        <v>1</v>
      </c>
      <c r="CY9" s="26">
        <f t="shared" ca="1" si="85"/>
        <v>1</v>
      </c>
      <c r="CZ9" s="26">
        <f t="shared" ca="1" si="86"/>
        <v>0</v>
      </c>
      <c r="DA9" s="26">
        <f t="shared" ca="1" si="87"/>
        <v>0</v>
      </c>
      <c r="DB9" s="26">
        <f t="shared" ca="1" si="88"/>
        <v>0</v>
      </c>
      <c r="DC9" s="26">
        <f t="shared" ca="1" si="89"/>
        <v>0</v>
      </c>
      <c r="DD9" s="26">
        <f t="shared" ca="1" si="90"/>
        <v>0</v>
      </c>
      <c r="DE9" s="26">
        <f t="shared" ca="1" si="91"/>
        <v>0</v>
      </c>
      <c r="DF9" s="26">
        <f t="shared" ca="1" si="92"/>
        <v>0</v>
      </c>
      <c r="DG9" s="26">
        <f t="shared" ca="1" si="93"/>
        <v>1</v>
      </c>
      <c r="DH9" s="26">
        <f t="shared" ca="1" si="94"/>
        <v>0</v>
      </c>
      <c r="DI9" s="26">
        <f t="shared" ca="1" si="3"/>
        <v>1</v>
      </c>
      <c r="DJ9" s="26">
        <f t="shared" ca="1" si="4"/>
        <v>0</v>
      </c>
      <c r="DK9" s="26">
        <f t="shared" ca="1" si="5"/>
        <v>0</v>
      </c>
      <c r="DL9" s="26">
        <f t="shared" ca="1" si="6"/>
        <v>0</v>
      </c>
      <c r="DM9" s="26">
        <f t="shared" ca="1" si="7"/>
        <v>0</v>
      </c>
      <c r="DN9" s="26">
        <f t="shared" ca="1" si="8"/>
        <v>0</v>
      </c>
      <c r="DO9" s="26">
        <f t="shared" ca="1" si="9"/>
        <v>0</v>
      </c>
      <c r="DP9" s="26">
        <f t="shared" ca="1" si="10"/>
        <v>0</v>
      </c>
      <c r="DQ9" s="26">
        <f t="shared" ca="1" si="11"/>
        <v>1</v>
      </c>
      <c r="DR9" s="26">
        <f t="shared" ca="1" si="12"/>
        <v>0</v>
      </c>
      <c r="DS9" s="26">
        <f t="shared" ca="1" si="12"/>
        <v>0</v>
      </c>
      <c r="DT9" s="26">
        <f t="shared" ca="1" si="13"/>
        <v>0</v>
      </c>
      <c r="DU9" s="26">
        <f t="shared" ca="1" si="14"/>
        <v>0</v>
      </c>
      <c r="DV9" s="26">
        <f t="shared" ca="1" si="15"/>
        <v>0</v>
      </c>
      <c r="DW9" s="26">
        <f t="shared" ca="1" si="16"/>
        <v>0</v>
      </c>
      <c r="DX9" s="26">
        <f t="shared" ca="1" si="17"/>
        <v>0</v>
      </c>
      <c r="DY9" s="26">
        <f t="shared" ca="1" si="18"/>
        <v>0</v>
      </c>
      <c r="DZ9" s="26">
        <f t="shared" ca="1" si="19"/>
        <v>0</v>
      </c>
      <c r="EA9" s="26">
        <f t="shared" ca="1" si="20"/>
        <v>0</v>
      </c>
      <c r="EB9" s="26">
        <f t="shared" ca="1" si="21"/>
        <v>0</v>
      </c>
      <c r="EC9" s="26">
        <f t="shared" ca="1" si="21"/>
        <v>1</v>
      </c>
      <c r="ED9" s="26">
        <f t="shared" ca="1" si="22"/>
        <v>0</v>
      </c>
      <c r="EE9" s="26">
        <f t="shared" ca="1" si="23"/>
        <v>1</v>
      </c>
      <c r="EF9" s="26">
        <f t="shared" ca="1" si="24"/>
        <v>0</v>
      </c>
      <c r="EG9" s="26">
        <f t="shared" ca="1" si="25"/>
        <v>0</v>
      </c>
      <c r="EH9" s="26">
        <f t="shared" ca="1" si="26"/>
        <v>0</v>
      </c>
      <c r="EI9" s="26">
        <f t="shared" ca="1" si="27"/>
        <v>0</v>
      </c>
      <c r="EJ9" s="26">
        <f t="shared" ca="1" si="28"/>
        <v>0</v>
      </c>
      <c r="EK9" s="26">
        <f t="shared" ca="1" si="29"/>
        <v>0</v>
      </c>
      <c r="EL9" s="26">
        <f t="shared" ca="1" si="30"/>
        <v>0</v>
      </c>
      <c r="EM9" s="26">
        <f t="shared" ca="1" si="30"/>
        <v>0</v>
      </c>
      <c r="EN9" s="26">
        <f t="shared" ca="1" si="31"/>
        <v>0</v>
      </c>
      <c r="EO9" s="26">
        <f t="shared" ca="1" si="32"/>
        <v>0</v>
      </c>
      <c r="EP9" s="26">
        <f t="shared" ca="1" si="33"/>
        <v>0</v>
      </c>
      <c r="EQ9" s="26">
        <f t="shared" ca="1" si="34"/>
        <v>0</v>
      </c>
      <c r="ER9" s="26">
        <f t="shared" ca="1" si="35"/>
        <v>0</v>
      </c>
      <c r="ES9" s="26">
        <f t="shared" ca="1" si="36"/>
        <v>0</v>
      </c>
      <c r="ET9" s="26">
        <f t="shared" ca="1" si="37"/>
        <v>0</v>
      </c>
      <c r="EU9" s="26">
        <f t="shared" ca="1" si="38"/>
        <v>0</v>
      </c>
      <c r="EV9" s="26">
        <f t="shared" ca="1" si="39"/>
        <v>0</v>
      </c>
      <c r="EW9" s="26">
        <f t="shared" ca="1" si="39"/>
        <v>0</v>
      </c>
      <c r="EX9" s="26">
        <f t="shared" ca="1" si="40"/>
        <v>0</v>
      </c>
      <c r="EY9" s="26">
        <f t="shared" ca="1" si="41"/>
        <v>0</v>
      </c>
      <c r="EZ9" s="26">
        <f t="shared" ca="1" si="42"/>
        <v>0</v>
      </c>
      <c r="FA9" s="26">
        <f t="shared" ca="1" si="43"/>
        <v>0</v>
      </c>
      <c r="FB9" s="26">
        <f t="shared" ca="1" si="44"/>
        <v>0</v>
      </c>
      <c r="FC9" s="26">
        <f t="shared" ca="1" si="45"/>
        <v>0</v>
      </c>
      <c r="FD9" s="26">
        <f t="shared" ca="1" si="46"/>
        <v>0</v>
      </c>
      <c r="FE9" s="26">
        <f t="shared" ca="1" si="47"/>
        <v>0</v>
      </c>
      <c r="FF9" s="26">
        <f t="shared" ca="1" si="48"/>
        <v>0</v>
      </c>
      <c r="FG9" s="26">
        <f t="shared" ca="1" si="48"/>
        <v>1</v>
      </c>
      <c r="FH9" s="26">
        <f t="shared" ca="1" si="49"/>
        <v>0</v>
      </c>
      <c r="FI9" s="26">
        <f t="shared" ca="1" si="50"/>
        <v>1</v>
      </c>
      <c r="FJ9" s="26">
        <f t="shared" ca="1" si="51"/>
        <v>0</v>
      </c>
      <c r="FK9" s="26">
        <f t="shared" ca="1" si="52"/>
        <v>0</v>
      </c>
      <c r="FL9" s="26">
        <f t="shared" ca="1" si="53"/>
        <v>0</v>
      </c>
      <c r="FM9" s="26">
        <f t="shared" ca="1" si="54"/>
        <v>0</v>
      </c>
      <c r="FN9" s="26">
        <f t="shared" ca="1" si="55"/>
        <v>0</v>
      </c>
      <c r="FO9" s="26">
        <f t="shared" ca="1" si="56"/>
        <v>0</v>
      </c>
      <c r="FP9" s="26">
        <f t="shared" ca="1" si="57"/>
        <v>0</v>
      </c>
      <c r="FQ9" s="26">
        <f t="shared" ca="1" si="57"/>
        <v>1</v>
      </c>
      <c r="FR9" s="26">
        <f t="shared" ca="1" si="58"/>
        <v>0</v>
      </c>
      <c r="FS9" s="26">
        <f t="shared" ca="1" si="59"/>
        <v>0</v>
      </c>
      <c r="FT9" s="26">
        <f t="shared" ca="1" si="60"/>
        <v>0</v>
      </c>
      <c r="FU9" s="26">
        <f t="shared" ca="1" si="61"/>
        <v>0</v>
      </c>
      <c r="FV9" s="26">
        <f t="shared" ca="1" si="62"/>
        <v>0</v>
      </c>
      <c r="FW9" s="26">
        <f t="shared" ca="1" si="63"/>
        <v>0</v>
      </c>
      <c r="FX9" s="26">
        <f t="shared" ca="1" si="64"/>
        <v>0</v>
      </c>
      <c r="FY9" s="26">
        <f t="shared" ca="1" si="65"/>
        <v>0</v>
      </c>
      <c r="FZ9" s="26">
        <f t="shared" ca="1" si="66"/>
        <v>0</v>
      </c>
      <c r="GA9" s="26">
        <f t="shared" ca="1" si="66"/>
        <v>0</v>
      </c>
      <c r="GB9" s="26">
        <f t="shared" ca="1" si="67"/>
        <v>0</v>
      </c>
      <c r="GC9" s="26">
        <f t="shared" ca="1" si="68"/>
        <v>1</v>
      </c>
      <c r="GD9" s="26">
        <f t="shared" ca="1" si="69"/>
        <v>1</v>
      </c>
      <c r="GE9" s="26">
        <f t="shared" ca="1" si="70"/>
        <v>0</v>
      </c>
      <c r="GF9" s="26">
        <f t="shared" ca="1" si="71"/>
        <v>0</v>
      </c>
      <c r="GG9" s="26">
        <f t="shared" ca="1" si="72"/>
        <v>0</v>
      </c>
      <c r="GH9" s="26">
        <f t="shared" ca="1" si="73"/>
        <v>0</v>
      </c>
      <c r="GI9" s="26">
        <f t="shared" ca="1" si="74"/>
        <v>1</v>
      </c>
      <c r="GJ9" s="26">
        <f t="shared" ca="1" si="75"/>
        <v>0</v>
      </c>
      <c r="GK9" s="26">
        <f t="shared" ca="1" si="75"/>
        <v>1</v>
      </c>
      <c r="GL9" s="26">
        <f t="shared" ca="1" si="76"/>
        <v>0</v>
      </c>
      <c r="GM9" s="26">
        <f t="shared" ca="1" si="77"/>
        <v>0</v>
      </c>
      <c r="GN9" s="26">
        <f t="shared" ca="1" si="78"/>
        <v>0</v>
      </c>
      <c r="GO9" s="26">
        <f t="shared" ca="1" si="79"/>
        <v>0</v>
      </c>
      <c r="GP9" s="26">
        <f t="shared" ca="1" si="80"/>
        <v>1</v>
      </c>
      <c r="GQ9" s="26">
        <f t="shared" ca="1" si="81"/>
        <v>1</v>
      </c>
      <c r="GR9" s="26">
        <f t="shared" ca="1" si="82"/>
        <v>0</v>
      </c>
      <c r="GS9" s="26">
        <f t="shared" ca="1" si="83"/>
        <v>1</v>
      </c>
    </row>
    <row r="10" spans="1:201">
      <c r="A10">
        <v>6</v>
      </c>
      <c r="B10" s="24" t="s">
        <v>2277</v>
      </c>
      <c r="C10">
        <f t="shared" si="84"/>
        <v>2</v>
      </c>
      <c r="D10">
        <f t="shared" si="0"/>
        <v>0</v>
      </c>
      <c r="E10">
        <f t="shared" si="0"/>
        <v>1</v>
      </c>
      <c r="F10">
        <f t="shared" si="0"/>
        <v>0</v>
      </c>
      <c r="G10">
        <f t="shared" si="0"/>
        <v>2</v>
      </c>
      <c r="H10">
        <f t="shared" si="0"/>
        <v>2</v>
      </c>
      <c r="I10">
        <f t="shared" si="0"/>
        <v>3</v>
      </c>
      <c r="J10">
        <f t="shared" si="0"/>
        <v>3</v>
      </c>
      <c r="K10">
        <f t="shared" si="0"/>
        <v>1</v>
      </c>
      <c r="L10">
        <f t="shared" si="0"/>
        <v>3</v>
      </c>
      <c r="M10">
        <f t="shared" si="0"/>
        <v>2</v>
      </c>
      <c r="N10">
        <f t="shared" si="0"/>
        <v>0</v>
      </c>
      <c r="O10">
        <f t="shared" si="0"/>
        <v>2</v>
      </c>
      <c r="P10">
        <f t="shared" si="0"/>
        <v>0</v>
      </c>
      <c r="Q10">
        <f t="shared" si="0"/>
        <v>1</v>
      </c>
      <c r="R10">
        <f t="shared" si="0"/>
        <v>2</v>
      </c>
      <c r="S10">
        <f t="shared" si="0"/>
        <v>0</v>
      </c>
      <c r="T10">
        <f t="shared" si="0"/>
        <v>2</v>
      </c>
      <c r="U10">
        <f t="shared" si="0"/>
        <v>1</v>
      </c>
      <c r="V10">
        <f t="shared" si="0"/>
        <v>4</v>
      </c>
      <c r="W10">
        <f t="shared" si="0"/>
        <v>0</v>
      </c>
      <c r="X10">
        <f t="shared" si="0"/>
        <v>1</v>
      </c>
      <c r="Y10">
        <f t="shared" si="0"/>
        <v>0</v>
      </c>
      <c r="Z10">
        <f t="shared" si="0"/>
        <v>4</v>
      </c>
      <c r="AA10">
        <f t="shared" si="0"/>
        <v>4</v>
      </c>
      <c r="AB10">
        <f t="shared" si="0"/>
        <v>1</v>
      </c>
      <c r="AC10">
        <f t="shared" si="0"/>
        <v>1</v>
      </c>
      <c r="AD10">
        <f t="shared" si="0"/>
        <v>4</v>
      </c>
      <c r="AE10">
        <f t="shared" si="95"/>
        <v>1</v>
      </c>
      <c r="AF10">
        <f t="shared" si="95"/>
        <v>3</v>
      </c>
      <c r="AG10">
        <f t="shared" si="95"/>
        <v>5</v>
      </c>
      <c r="AH10">
        <f t="shared" si="95"/>
        <v>2</v>
      </c>
      <c r="AI10">
        <f t="shared" si="95"/>
        <v>2</v>
      </c>
      <c r="AJ10">
        <f t="shared" si="95"/>
        <v>1</v>
      </c>
      <c r="AK10">
        <f t="shared" si="95"/>
        <v>1</v>
      </c>
      <c r="AL10">
        <f t="shared" si="95"/>
        <v>5</v>
      </c>
      <c r="AM10">
        <f t="shared" si="95"/>
        <v>4</v>
      </c>
      <c r="AN10">
        <f t="shared" si="95"/>
        <v>1</v>
      </c>
      <c r="AO10">
        <f t="shared" si="95"/>
        <v>3</v>
      </c>
      <c r="AP10">
        <f t="shared" si="95"/>
        <v>2</v>
      </c>
      <c r="AQ10">
        <f t="shared" si="95"/>
        <v>1</v>
      </c>
      <c r="AR10">
        <f t="shared" si="95"/>
        <v>3</v>
      </c>
      <c r="AS10">
        <f t="shared" si="95"/>
        <v>3</v>
      </c>
      <c r="AT10">
        <f t="shared" si="95"/>
        <v>4</v>
      </c>
      <c r="AU10">
        <f t="shared" si="95"/>
        <v>5</v>
      </c>
      <c r="AV10">
        <f t="shared" si="95"/>
        <v>2</v>
      </c>
      <c r="AW10">
        <f t="shared" si="95"/>
        <v>5</v>
      </c>
      <c r="AX10">
        <f t="shared" si="95"/>
        <v>4</v>
      </c>
      <c r="AY10">
        <f t="shared" si="95"/>
        <v>5</v>
      </c>
      <c r="AZ10">
        <f t="shared" si="95"/>
        <v>3</v>
      </c>
      <c r="BA10">
        <f t="shared" si="95"/>
        <v>5</v>
      </c>
      <c r="BB10">
        <f t="shared" si="95"/>
        <v>2</v>
      </c>
      <c r="BC10">
        <f t="shared" si="95"/>
        <v>5</v>
      </c>
      <c r="BD10">
        <f t="shared" si="95"/>
        <v>2</v>
      </c>
      <c r="BE10">
        <f t="shared" si="95"/>
        <v>5</v>
      </c>
      <c r="BF10">
        <f t="shared" si="95"/>
        <v>5</v>
      </c>
      <c r="BG10">
        <f t="shared" si="95"/>
        <v>2</v>
      </c>
      <c r="BH10">
        <f t="shared" si="95"/>
        <v>1</v>
      </c>
      <c r="BI10">
        <f t="shared" si="95"/>
        <v>5</v>
      </c>
      <c r="BJ10">
        <f t="shared" si="95"/>
        <v>3</v>
      </c>
      <c r="BK10">
        <f t="shared" si="95"/>
        <v>3</v>
      </c>
      <c r="BL10">
        <f t="shared" si="95"/>
        <v>3</v>
      </c>
      <c r="BM10">
        <f t="shared" si="95"/>
        <v>4</v>
      </c>
      <c r="BN10">
        <f t="shared" si="95"/>
        <v>5</v>
      </c>
      <c r="BO10">
        <f t="shared" si="95"/>
        <v>5</v>
      </c>
      <c r="BP10">
        <f t="shared" si="95"/>
        <v>5</v>
      </c>
      <c r="BQ10">
        <f t="shared" si="95"/>
        <v>5</v>
      </c>
      <c r="BR10">
        <f t="shared" si="95"/>
        <v>3</v>
      </c>
      <c r="BS10">
        <f t="shared" si="95"/>
        <v>4</v>
      </c>
      <c r="BT10">
        <f t="shared" si="95"/>
        <v>4</v>
      </c>
      <c r="BU10">
        <f t="shared" si="95"/>
        <v>2</v>
      </c>
      <c r="BV10">
        <f t="shared" si="95"/>
        <v>2</v>
      </c>
      <c r="BW10">
        <f t="shared" si="95"/>
        <v>5</v>
      </c>
      <c r="BX10">
        <f t="shared" si="95"/>
        <v>4</v>
      </c>
      <c r="BY10">
        <f t="shared" si="95"/>
        <v>4</v>
      </c>
      <c r="BZ10">
        <f t="shared" si="95"/>
        <v>3</v>
      </c>
      <c r="CA10">
        <f t="shared" si="95"/>
        <v>3</v>
      </c>
      <c r="CB10">
        <f t="shared" si="95"/>
        <v>0</v>
      </c>
      <c r="CC10">
        <f t="shared" si="95"/>
        <v>0</v>
      </c>
      <c r="CD10">
        <f t="shared" si="95"/>
        <v>0</v>
      </c>
      <c r="CE10">
        <f t="shared" si="95"/>
        <v>2</v>
      </c>
      <c r="CF10">
        <f t="shared" si="95"/>
        <v>1</v>
      </c>
      <c r="CG10">
        <f t="shared" si="95"/>
        <v>0</v>
      </c>
      <c r="CH10">
        <f t="shared" si="95"/>
        <v>2</v>
      </c>
      <c r="CI10">
        <f t="shared" si="95"/>
        <v>4</v>
      </c>
      <c r="CJ10">
        <f t="shared" si="95"/>
        <v>2</v>
      </c>
      <c r="CK10">
        <f t="shared" si="95"/>
        <v>4</v>
      </c>
      <c r="CL10">
        <f t="shared" si="95"/>
        <v>0</v>
      </c>
      <c r="CM10">
        <f t="shared" si="95"/>
        <v>2</v>
      </c>
      <c r="CN10">
        <f t="shared" si="95"/>
        <v>3</v>
      </c>
      <c r="CO10">
        <f t="shared" si="95"/>
        <v>0</v>
      </c>
      <c r="CP10">
        <f t="shared" si="95"/>
        <v>3</v>
      </c>
      <c r="CQ10">
        <f t="shared" si="2"/>
        <v>3</v>
      </c>
      <c r="CR10">
        <f t="shared" si="2"/>
        <v>3</v>
      </c>
      <c r="CS10">
        <f t="shared" si="2"/>
        <v>2</v>
      </c>
      <c r="CT10">
        <f t="shared" si="2"/>
        <v>2</v>
      </c>
      <c r="CU10">
        <f t="shared" si="2"/>
        <v>3</v>
      </c>
      <c r="CV10">
        <f t="shared" si="2"/>
        <v>1</v>
      </c>
      <c r="CW10">
        <f t="shared" si="2"/>
        <v>0</v>
      </c>
      <c r="CY10" s="26">
        <f t="shared" ca="1" si="85"/>
        <v>1</v>
      </c>
      <c r="CZ10" s="26">
        <f t="shared" ca="1" si="86"/>
        <v>0</v>
      </c>
      <c r="DA10" s="26">
        <f t="shared" ca="1" si="87"/>
        <v>0</v>
      </c>
      <c r="DB10" s="26">
        <f t="shared" ca="1" si="88"/>
        <v>0</v>
      </c>
      <c r="DC10" s="26">
        <f t="shared" ca="1" si="89"/>
        <v>1</v>
      </c>
      <c r="DD10" s="26">
        <f t="shared" ca="1" si="90"/>
        <v>0</v>
      </c>
      <c r="DE10" s="26">
        <f t="shared" ca="1" si="91"/>
        <v>1</v>
      </c>
      <c r="DF10" s="26">
        <f t="shared" ca="1" si="92"/>
        <v>0</v>
      </c>
      <c r="DG10" s="26">
        <f t="shared" ca="1" si="93"/>
        <v>0</v>
      </c>
      <c r="DH10" s="26">
        <f t="shared" ca="1" si="94"/>
        <v>0</v>
      </c>
      <c r="DI10" s="26">
        <f t="shared" ca="1" si="3"/>
        <v>0</v>
      </c>
      <c r="DJ10" s="26">
        <f t="shared" ca="1" si="4"/>
        <v>0</v>
      </c>
      <c r="DK10" s="26">
        <f t="shared" ca="1" si="5"/>
        <v>0</v>
      </c>
      <c r="DL10" s="26">
        <f t="shared" ca="1" si="6"/>
        <v>0</v>
      </c>
      <c r="DM10" s="26">
        <f t="shared" ca="1" si="7"/>
        <v>0</v>
      </c>
      <c r="DN10" s="26">
        <f t="shared" ca="1" si="8"/>
        <v>0</v>
      </c>
      <c r="DO10" s="26">
        <f t="shared" ca="1" si="9"/>
        <v>0</v>
      </c>
      <c r="DP10" s="26">
        <f t="shared" ca="1" si="10"/>
        <v>0</v>
      </c>
      <c r="DQ10" s="26">
        <f t="shared" ca="1" si="11"/>
        <v>0</v>
      </c>
      <c r="DR10" s="26">
        <f t="shared" ca="1" si="12"/>
        <v>1</v>
      </c>
      <c r="DS10" s="26">
        <f t="shared" ca="1" si="12"/>
        <v>0</v>
      </c>
      <c r="DT10" s="26">
        <f t="shared" ca="1" si="13"/>
        <v>0</v>
      </c>
      <c r="DU10" s="26">
        <f t="shared" ca="1" si="14"/>
        <v>0</v>
      </c>
      <c r="DV10" s="26">
        <f t="shared" ca="1" si="15"/>
        <v>0</v>
      </c>
      <c r="DW10" s="26">
        <f t="shared" ca="1" si="16"/>
        <v>0</v>
      </c>
      <c r="DX10" s="26">
        <f t="shared" ca="1" si="17"/>
        <v>0</v>
      </c>
      <c r="DY10" s="26">
        <f t="shared" ca="1" si="18"/>
        <v>0</v>
      </c>
      <c r="DZ10" s="26">
        <f t="shared" ca="1" si="19"/>
        <v>0</v>
      </c>
      <c r="EA10" s="26">
        <f t="shared" ca="1" si="20"/>
        <v>0</v>
      </c>
      <c r="EB10" s="26">
        <f t="shared" ca="1" si="21"/>
        <v>1</v>
      </c>
      <c r="EC10" s="26">
        <f t="shared" ca="1" si="21"/>
        <v>1</v>
      </c>
      <c r="ED10" s="26">
        <f t="shared" ca="1" si="22"/>
        <v>0</v>
      </c>
      <c r="EE10" s="26">
        <f t="shared" ca="1" si="23"/>
        <v>0</v>
      </c>
      <c r="EF10" s="26">
        <f t="shared" ca="1" si="24"/>
        <v>0</v>
      </c>
      <c r="EG10" s="26">
        <f t="shared" ca="1" si="25"/>
        <v>0</v>
      </c>
      <c r="EH10" s="26">
        <f t="shared" ca="1" si="26"/>
        <v>1</v>
      </c>
      <c r="EI10" s="26">
        <f t="shared" ca="1" si="27"/>
        <v>0</v>
      </c>
      <c r="EJ10" s="26">
        <f t="shared" ca="1" si="28"/>
        <v>0</v>
      </c>
      <c r="EK10" s="26">
        <f t="shared" ca="1" si="29"/>
        <v>0</v>
      </c>
      <c r="EL10" s="26">
        <f t="shared" ca="1" si="30"/>
        <v>0</v>
      </c>
      <c r="EM10" s="26">
        <f t="shared" ca="1" si="30"/>
        <v>0</v>
      </c>
      <c r="EN10" s="26">
        <f t="shared" ca="1" si="31"/>
        <v>0</v>
      </c>
      <c r="EO10" s="26">
        <f t="shared" ca="1" si="32"/>
        <v>0</v>
      </c>
      <c r="EP10" s="26">
        <f t="shared" ca="1" si="33"/>
        <v>0</v>
      </c>
      <c r="EQ10" s="26">
        <f t="shared" ca="1" si="34"/>
        <v>0</v>
      </c>
      <c r="ER10" s="26">
        <f t="shared" ca="1" si="35"/>
        <v>0</v>
      </c>
      <c r="ES10" s="26">
        <f t="shared" ca="1" si="36"/>
        <v>0</v>
      </c>
      <c r="ET10" s="26">
        <f t="shared" ca="1" si="37"/>
        <v>0</v>
      </c>
      <c r="EU10" s="26">
        <f t="shared" ca="1" si="38"/>
        <v>1</v>
      </c>
      <c r="EV10" s="26">
        <f t="shared" ca="1" si="39"/>
        <v>0</v>
      </c>
      <c r="EW10" s="26">
        <f t="shared" ca="1" si="39"/>
        <v>0</v>
      </c>
      <c r="EX10" s="26">
        <f t="shared" ca="1" si="40"/>
        <v>0</v>
      </c>
      <c r="EY10" s="26">
        <f t="shared" ca="1" si="41"/>
        <v>0</v>
      </c>
      <c r="EZ10" s="26">
        <f t="shared" ca="1" si="42"/>
        <v>0</v>
      </c>
      <c r="FA10" s="26">
        <f t="shared" ca="1" si="43"/>
        <v>1</v>
      </c>
      <c r="FB10" s="26">
        <f t="shared" ca="1" si="44"/>
        <v>0</v>
      </c>
      <c r="FC10" s="26">
        <f t="shared" ca="1" si="45"/>
        <v>0</v>
      </c>
      <c r="FD10" s="26">
        <f t="shared" ca="1" si="46"/>
        <v>0</v>
      </c>
      <c r="FE10" s="26">
        <f t="shared" ca="1" si="47"/>
        <v>0</v>
      </c>
      <c r="FF10" s="26">
        <f t="shared" ca="1" si="48"/>
        <v>0</v>
      </c>
      <c r="FG10" s="26">
        <f t="shared" ca="1" si="48"/>
        <v>0</v>
      </c>
      <c r="FH10" s="26">
        <f t="shared" ca="1" si="49"/>
        <v>0</v>
      </c>
      <c r="FI10" s="26">
        <f t="shared" ca="1" si="50"/>
        <v>0</v>
      </c>
      <c r="FJ10" s="26">
        <f t="shared" ca="1" si="51"/>
        <v>0</v>
      </c>
      <c r="FK10" s="26">
        <f t="shared" ca="1" si="52"/>
        <v>1</v>
      </c>
      <c r="FL10" s="26">
        <f t="shared" ca="1" si="53"/>
        <v>1</v>
      </c>
      <c r="FM10" s="26">
        <f t="shared" ca="1" si="54"/>
        <v>1</v>
      </c>
      <c r="FN10" s="26">
        <f t="shared" ca="1" si="55"/>
        <v>0</v>
      </c>
      <c r="FO10" s="26">
        <f t="shared" ca="1" si="56"/>
        <v>0</v>
      </c>
      <c r="FP10" s="26">
        <f t="shared" ca="1" si="57"/>
        <v>1</v>
      </c>
      <c r="FQ10" s="26">
        <f t="shared" ca="1" si="57"/>
        <v>0</v>
      </c>
      <c r="FR10" s="26">
        <f t="shared" ca="1" si="58"/>
        <v>0</v>
      </c>
      <c r="FS10" s="26">
        <f t="shared" ca="1" si="59"/>
        <v>1</v>
      </c>
      <c r="FT10" s="26">
        <f t="shared" ca="1" si="60"/>
        <v>1</v>
      </c>
      <c r="FU10" s="26">
        <f t="shared" ca="1" si="61"/>
        <v>0</v>
      </c>
      <c r="FV10" s="26">
        <f t="shared" ca="1" si="62"/>
        <v>0</v>
      </c>
      <c r="FW10" s="26">
        <f t="shared" ca="1" si="63"/>
        <v>0</v>
      </c>
      <c r="FX10" s="26">
        <f t="shared" ca="1" si="64"/>
        <v>0</v>
      </c>
      <c r="FY10" s="26">
        <f t="shared" ca="1" si="65"/>
        <v>0</v>
      </c>
      <c r="FZ10" s="26">
        <f t="shared" ca="1" si="66"/>
        <v>0</v>
      </c>
      <c r="GA10" s="26">
        <f t="shared" ca="1" si="66"/>
        <v>0</v>
      </c>
      <c r="GB10" s="26">
        <f t="shared" ca="1" si="67"/>
        <v>0</v>
      </c>
      <c r="GC10" s="26">
        <f t="shared" ca="1" si="68"/>
        <v>0</v>
      </c>
      <c r="GD10" s="26">
        <f t="shared" ca="1" si="69"/>
        <v>0</v>
      </c>
      <c r="GE10" s="26">
        <f t="shared" ca="1" si="70"/>
        <v>1</v>
      </c>
      <c r="GF10" s="26">
        <f t="shared" ca="1" si="71"/>
        <v>0</v>
      </c>
      <c r="GG10" s="26">
        <f t="shared" ca="1" si="72"/>
        <v>1</v>
      </c>
      <c r="GH10" s="26">
        <f t="shared" ca="1" si="73"/>
        <v>0</v>
      </c>
      <c r="GI10" s="26">
        <f t="shared" ca="1" si="74"/>
        <v>0</v>
      </c>
      <c r="GJ10" s="26">
        <f t="shared" ca="1" si="75"/>
        <v>0</v>
      </c>
      <c r="GK10" s="26">
        <f t="shared" ca="1" si="75"/>
        <v>0</v>
      </c>
      <c r="GL10" s="26">
        <f t="shared" ca="1" si="76"/>
        <v>0</v>
      </c>
      <c r="GM10" s="26">
        <f t="shared" ca="1" si="77"/>
        <v>0</v>
      </c>
      <c r="GN10" s="26">
        <f t="shared" ca="1" si="78"/>
        <v>1</v>
      </c>
      <c r="GO10" s="26">
        <f t="shared" ca="1" si="79"/>
        <v>1</v>
      </c>
      <c r="GP10" s="26">
        <f t="shared" ca="1" si="80"/>
        <v>0</v>
      </c>
      <c r="GQ10" s="26">
        <f t="shared" ca="1" si="81"/>
        <v>1</v>
      </c>
      <c r="GR10" s="26">
        <f t="shared" ca="1" si="82"/>
        <v>1</v>
      </c>
      <c r="GS10" s="26">
        <f t="shared" ca="1" si="83"/>
        <v>1</v>
      </c>
    </row>
    <row r="11" spans="1:201">
      <c r="A11">
        <v>7</v>
      </c>
      <c r="B11" s="24" t="s">
        <v>2278</v>
      </c>
      <c r="C11">
        <f t="shared" si="84"/>
        <v>0</v>
      </c>
      <c r="D11">
        <f t="shared" si="0"/>
        <v>0</v>
      </c>
      <c r="E11">
        <f t="shared" si="0"/>
        <v>2</v>
      </c>
      <c r="F11">
        <f t="shared" si="0"/>
        <v>0</v>
      </c>
      <c r="G11">
        <f t="shared" si="0"/>
        <v>1</v>
      </c>
      <c r="H11">
        <f t="shared" si="0"/>
        <v>1</v>
      </c>
      <c r="I11">
        <f t="shared" si="0"/>
        <v>1</v>
      </c>
      <c r="J11">
        <f t="shared" si="0"/>
        <v>1</v>
      </c>
      <c r="K11">
        <f t="shared" si="0"/>
        <v>1</v>
      </c>
      <c r="L11">
        <f t="shared" si="0"/>
        <v>3</v>
      </c>
      <c r="M11">
        <f t="shared" si="0"/>
        <v>0</v>
      </c>
      <c r="N11">
        <f t="shared" si="0"/>
        <v>2</v>
      </c>
      <c r="O11">
        <f t="shared" si="0"/>
        <v>1</v>
      </c>
      <c r="P11">
        <f t="shared" si="0"/>
        <v>1</v>
      </c>
      <c r="Q11">
        <f t="shared" si="0"/>
        <v>1</v>
      </c>
      <c r="R11">
        <f t="shared" si="0"/>
        <v>3</v>
      </c>
      <c r="S11">
        <f t="shared" si="0"/>
        <v>1</v>
      </c>
      <c r="T11">
        <f t="shared" si="0"/>
        <v>1</v>
      </c>
      <c r="U11">
        <f t="shared" si="0"/>
        <v>3</v>
      </c>
      <c r="V11">
        <f t="shared" si="0"/>
        <v>1</v>
      </c>
      <c r="W11">
        <f t="shared" si="0"/>
        <v>2</v>
      </c>
      <c r="X11">
        <f t="shared" si="0"/>
        <v>4</v>
      </c>
      <c r="Y11">
        <f t="shared" si="0"/>
        <v>3</v>
      </c>
      <c r="Z11">
        <f t="shared" si="0"/>
        <v>4</v>
      </c>
      <c r="AA11">
        <f t="shared" si="0"/>
        <v>2</v>
      </c>
      <c r="AB11">
        <f t="shared" si="0"/>
        <v>4</v>
      </c>
      <c r="AC11">
        <f t="shared" si="0"/>
        <v>1</v>
      </c>
      <c r="AD11">
        <f t="shared" si="0"/>
        <v>3</v>
      </c>
      <c r="AE11">
        <f t="shared" si="95"/>
        <v>2</v>
      </c>
      <c r="AF11">
        <f t="shared" si="95"/>
        <v>3</v>
      </c>
      <c r="AG11">
        <f t="shared" si="95"/>
        <v>1</v>
      </c>
      <c r="AH11">
        <f t="shared" si="95"/>
        <v>5</v>
      </c>
      <c r="AI11">
        <f t="shared" si="95"/>
        <v>4</v>
      </c>
      <c r="AJ11">
        <f t="shared" si="95"/>
        <v>5</v>
      </c>
      <c r="AK11">
        <f t="shared" si="95"/>
        <v>2</v>
      </c>
      <c r="AL11">
        <f t="shared" si="95"/>
        <v>1</v>
      </c>
      <c r="AM11">
        <f t="shared" si="95"/>
        <v>2</v>
      </c>
      <c r="AN11">
        <f t="shared" si="95"/>
        <v>3</v>
      </c>
      <c r="AO11">
        <f t="shared" si="95"/>
        <v>2</v>
      </c>
      <c r="AP11">
        <f t="shared" si="95"/>
        <v>4</v>
      </c>
      <c r="AQ11">
        <f t="shared" si="95"/>
        <v>1</v>
      </c>
      <c r="AR11">
        <f t="shared" si="95"/>
        <v>1</v>
      </c>
      <c r="AS11">
        <f t="shared" si="95"/>
        <v>3</v>
      </c>
      <c r="AT11">
        <f t="shared" si="95"/>
        <v>1</v>
      </c>
      <c r="AU11">
        <f t="shared" si="95"/>
        <v>3</v>
      </c>
      <c r="AV11">
        <f t="shared" si="95"/>
        <v>4</v>
      </c>
      <c r="AW11">
        <f t="shared" si="95"/>
        <v>5</v>
      </c>
      <c r="AX11">
        <f t="shared" si="95"/>
        <v>3</v>
      </c>
      <c r="AY11">
        <f t="shared" si="95"/>
        <v>4</v>
      </c>
      <c r="AZ11">
        <f t="shared" si="95"/>
        <v>3</v>
      </c>
      <c r="BA11">
        <f t="shared" si="95"/>
        <v>4</v>
      </c>
      <c r="BB11">
        <f t="shared" si="95"/>
        <v>1</v>
      </c>
      <c r="BC11">
        <f t="shared" si="95"/>
        <v>3</v>
      </c>
      <c r="BD11">
        <f t="shared" si="95"/>
        <v>3</v>
      </c>
      <c r="BE11">
        <f t="shared" si="95"/>
        <v>3</v>
      </c>
      <c r="BF11">
        <f t="shared" si="95"/>
        <v>5</v>
      </c>
      <c r="BG11">
        <f t="shared" si="95"/>
        <v>4</v>
      </c>
      <c r="BH11">
        <f t="shared" si="95"/>
        <v>3</v>
      </c>
      <c r="BI11">
        <f t="shared" si="95"/>
        <v>4</v>
      </c>
      <c r="BJ11">
        <f t="shared" si="95"/>
        <v>1</v>
      </c>
      <c r="BK11">
        <f t="shared" si="95"/>
        <v>1</v>
      </c>
      <c r="BL11">
        <f t="shared" si="95"/>
        <v>3</v>
      </c>
      <c r="BM11">
        <f t="shared" si="95"/>
        <v>2</v>
      </c>
      <c r="BN11">
        <f t="shared" si="95"/>
        <v>3</v>
      </c>
      <c r="BO11">
        <f t="shared" si="95"/>
        <v>3</v>
      </c>
      <c r="BP11">
        <f t="shared" si="95"/>
        <v>3</v>
      </c>
      <c r="BQ11">
        <f t="shared" si="95"/>
        <v>1</v>
      </c>
      <c r="BR11">
        <f t="shared" si="95"/>
        <v>1</v>
      </c>
      <c r="BS11">
        <f t="shared" si="95"/>
        <v>5</v>
      </c>
      <c r="BT11">
        <f t="shared" si="95"/>
        <v>1</v>
      </c>
      <c r="BU11">
        <f t="shared" si="95"/>
        <v>3</v>
      </c>
      <c r="BV11">
        <f t="shared" si="95"/>
        <v>3</v>
      </c>
      <c r="BW11">
        <f t="shared" si="95"/>
        <v>3</v>
      </c>
      <c r="BX11">
        <f t="shared" si="95"/>
        <v>4</v>
      </c>
      <c r="BY11">
        <f t="shared" si="95"/>
        <v>3</v>
      </c>
      <c r="BZ11">
        <f t="shared" si="95"/>
        <v>0</v>
      </c>
      <c r="CA11">
        <f t="shared" si="95"/>
        <v>1</v>
      </c>
      <c r="CB11">
        <f t="shared" si="95"/>
        <v>1</v>
      </c>
      <c r="CC11">
        <f t="shared" si="95"/>
        <v>2</v>
      </c>
      <c r="CD11">
        <f t="shared" si="95"/>
        <v>2</v>
      </c>
      <c r="CE11">
        <f t="shared" si="95"/>
        <v>2</v>
      </c>
      <c r="CF11">
        <f t="shared" si="95"/>
        <v>3</v>
      </c>
      <c r="CG11">
        <f t="shared" si="95"/>
        <v>1</v>
      </c>
      <c r="CH11">
        <f t="shared" si="95"/>
        <v>2</v>
      </c>
      <c r="CI11">
        <f t="shared" si="95"/>
        <v>0</v>
      </c>
      <c r="CJ11">
        <f t="shared" si="95"/>
        <v>4</v>
      </c>
      <c r="CK11">
        <f t="shared" si="95"/>
        <v>3</v>
      </c>
      <c r="CL11">
        <f t="shared" si="95"/>
        <v>1</v>
      </c>
      <c r="CM11">
        <f t="shared" si="95"/>
        <v>1</v>
      </c>
      <c r="CN11">
        <f t="shared" si="95"/>
        <v>1</v>
      </c>
      <c r="CO11">
        <f t="shared" si="95"/>
        <v>2</v>
      </c>
      <c r="CP11">
        <f t="shared" si="95"/>
        <v>3</v>
      </c>
      <c r="CQ11">
        <f t="shared" si="2"/>
        <v>2</v>
      </c>
      <c r="CR11">
        <f t="shared" si="2"/>
        <v>2</v>
      </c>
      <c r="CS11">
        <f t="shared" si="2"/>
        <v>3</v>
      </c>
      <c r="CT11">
        <f t="shared" si="2"/>
        <v>1</v>
      </c>
      <c r="CU11">
        <f t="shared" si="2"/>
        <v>2</v>
      </c>
      <c r="CV11">
        <f t="shared" si="2"/>
        <v>2</v>
      </c>
      <c r="CW11">
        <f t="shared" si="2"/>
        <v>2</v>
      </c>
      <c r="CY11" s="26">
        <f t="shared" ca="1" si="85"/>
        <v>1</v>
      </c>
      <c r="CZ11" s="26">
        <f t="shared" ca="1" si="86"/>
        <v>0</v>
      </c>
      <c r="DA11" s="26">
        <f t="shared" ca="1" si="87"/>
        <v>1</v>
      </c>
      <c r="DB11" s="26">
        <f t="shared" ca="1" si="88"/>
        <v>0</v>
      </c>
      <c r="DC11" s="26">
        <f t="shared" ca="1" si="89"/>
        <v>0</v>
      </c>
      <c r="DD11" s="26">
        <f t="shared" ca="1" si="90"/>
        <v>0</v>
      </c>
      <c r="DE11" s="26">
        <f t="shared" ca="1" si="91"/>
        <v>0</v>
      </c>
      <c r="DF11" s="26">
        <f t="shared" ca="1" si="92"/>
        <v>0</v>
      </c>
      <c r="DG11" s="26">
        <f t="shared" ca="1" si="93"/>
        <v>0</v>
      </c>
      <c r="DH11" s="26">
        <f t="shared" ca="1" si="94"/>
        <v>1</v>
      </c>
      <c r="DI11" s="26">
        <f t="shared" ca="1" si="3"/>
        <v>0</v>
      </c>
      <c r="DJ11" s="26">
        <f t="shared" ca="1" si="4"/>
        <v>0</v>
      </c>
      <c r="DK11" s="26">
        <f t="shared" ca="1" si="5"/>
        <v>0</v>
      </c>
      <c r="DL11" s="26">
        <f t="shared" ca="1" si="6"/>
        <v>0</v>
      </c>
      <c r="DM11" s="26">
        <f t="shared" ca="1" si="7"/>
        <v>0</v>
      </c>
      <c r="DN11" s="26">
        <f t="shared" ca="1" si="8"/>
        <v>0</v>
      </c>
      <c r="DO11" s="26">
        <f t="shared" ca="1" si="9"/>
        <v>0</v>
      </c>
      <c r="DP11" s="26">
        <f t="shared" ca="1" si="10"/>
        <v>0</v>
      </c>
      <c r="DQ11" s="26">
        <f t="shared" ca="1" si="11"/>
        <v>0</v>
      </c>
      <c r="DR11" s="26">
        <f t="shared" ca="1" si="12"/>
        <v>0</v>
      </c>
      <c r="DS11" s="26">
        <f t="shared" ca="1" si="12"/>
        <v>0</v>
      </c>
      <c r="DT11" s="26">
        <f t="shared" ca="1" si="13"/>
        <v>1</v>
      </c>
      <c r="DU11" s="26">
        <f t="shared" ca="1" si="14"/>
        <v>0</v>
      </c>
      <c r="DV11" s="26">
        <f t="shared" ca="1" si="15"/>
        <v>0</v>
      </c>
      <c r="DW11" s="26">
        <f t="shared" ca="1" si="16"/>
        <v>0</v>
      </c>
      <c r="DX11" s="26">
        <f t="shared" ca="1" si="17"/>
        <v>0</v>
      </c>
      <c r="DY11" s="26">
        <f t="shared" ca="1" si="18"/>
        <v>0</v>
      </c>
      <c r="DZ11" s="26">
        <f t="shared" ca="1" si="19"/>
        <v>0</v>
      </c>
      <c r="EA11" s="26">
        <f t="shared" ca="1" si="20"/>
        <v>0</v>
      </c>
      <c r="EB11" s="26">
        <f t="shared" ca="1" si="21"/>
        <v>0</v>
      </c>
      <c r="EC11" s="26">
        <f t="shared" ca="1" si="21"/>
        <v>0</v>
      </c>
      <c r="ED11" s="26">
        <f t="shared" ca="1" si="22"/>
        <v>1</v>
      </c>
      <c r="EE11" s="26">
        <f t="shared" ca="1" si="23"/>
        <v>0</v>
      </c>
      <c r="EF11" s="26">
        <f t="shared" ca="1" si="24"/>
        <v>0</v>
      </c>
      <c r="EG11" s="26">
        <f t="shared" ca="1" si="25"/>
        <v>0</v>
      </c>
      <c r="EH11" s="26">
        <f t="shared" ca="1" si="26"/>
        <v>0</v>
      </c>
      <c r="EI11" s="26">
        <f t="shared" ca="1" si="27"/>
        <v>0</v>
      </c>
      <c r="EJ11" s="26">
        <f t="shared" ca="1" si="28"/>
        <v>0</v>
      </c>
      <c r="EK11" s="26">
        <f t="shared" ca="1" si="29"/>
        <v>0</v>
      </c>
      <c r="EL11" s="26">
        <f t="shared" ca="1" si="30"/>
        <v>0</v>
      </c>
      <c r="EM11" s="26">
        <f t="shared" ca="1" si="30"/>
        <v>0</v>
      </c>
      <c r="EN11" s="26">
        <f t="shared" ca="1" si="31"/>
        <v>0</v>
      </c>
      <c r="EO11" s="26">
        <f t="shared" ca="1" si="32"/>
        <v>0</v>
      </c>
      <c r="EP11" s="26">
        <f t="shared" ca="1" si="33"/>
        <v>0</v>
      </c>
      <c r="EQ11" s="26">
        <f t="shared" ca="1" si="34"/>
        <v>0</v>
      </c>
      <c r="ER11" s="26">
        <f t="shared" ca="1" si="35"/>
        <v>1</v>
      </c>
      <c r="ES11" s="26">
        <f t="shared" ca="1" si="36"/>
        <v>0</v>
      </c>
      <c r="ET11" s="26">
        <f t="shared" ca="1" si="37"/>
        <v>0</v>
      </c>
      <c r="EU11" s="26">
        <f t="shared" ca="1" si="38"/>
        <v>0</v>
      </c>
      <c r="EV11" s="26">
        <f t="shared" ca="1" si="39"/>
        <v>0</v>
      </c>
      <c r="EW11" s="26">
        <f t="shared" ca="1" si="39"/>
        <v>0</v>
      </c>
      <c r="EX11" s="26">
        <f t="shared" ca="1" si="40"/>
        <v>0</v>
      </c>
      <c r="EY11" s="26">
        <f t="shared" ca="1" si="41"/>
        <v>0</v>
      </c>
      <c r="EZ11" s="26">
        <f t="shared" ca="1" si="42"/>
        <v>0</v>
      </c>
      <c r="FA11" s="26">
        <f t="shared" ca="1" si="43"/>
        <v>0</v>
      </c>
      <c r="FB11" s="26">
        <f t="shared" ca="1" si="44"/>
        <v>0</v>
      </c>
      <c r="FC11" s="26">
        <f t="shared" ca="1" si="45"/>
        <v>1</v>
      </c>
      <c r="FD11" s="26">
        <f t="shared" ca="1" si="46"/>
        <v>0</v>
      </c>
      <c r="FE11" s="26">
        <f t="shared" ca="1" si="47"/>
        <v>0</v>
      </c>
      <c r="FF11" s="26">
        <f t="shared" ca="1" si="48"/>
        <v>0</v>
      </c>
      <c r="FG11" s="26">
        <f t="shared" ca="1" si="48"/>
        <v>0</v>
      </c>
      <c r="FH11" s="26">
        <f t="shared" ca="1" si="49"/>
        <v>0</v>
      </c>
      <c r="FI11" s="26">
        <f t="shared" ca="1" si="50"/>
        <v>0</v>
      </c>
      <c r="FJ11" s="26">
        <f t="shared" ca="1" si="51"/>
        <v>0</v>
      </c>
      <c r="FK11" s="26">
        <f t="shared" ca="1" si="52"/>
        <v>0</v>
      </c>
      <c r="FL11" s="26">
        <f t="shared" ca="1" si="53"/>
        <v>0</v>
      </c>
      <c r="FM11" s="26">
        <f t="shared" ca="1" si="54"/>
        <v>0</v>
      </c>
      <c r="FN11" s="26">
        <f t="shared" ca="1" si="55"/>
        <v>0</v>
      </c>
      <c r="FO11" s="26">
        <f t="shared" ca="1" si="56"/>
        <v>1</v>
      </c>
      <c r="FP11" s="26">
        <f t="shared" ca="1" si="57"/>
        <v>0</v>
      </c>
      <c r="FQ11" s="26">
        <f t="shared" ca="1" si="57"/>
        <v>0</v>
      </c>
      <c r="FR11" s="26">
        <f t="shared" ca="1" si="58"/>
        <v>0</v>
      </c>
      <c r="FS11" s="26">
        <f t="shared" ca="1" si="59"/>
        <v>0</v>
      </c>
      <c r="FT11" s="26">
        <f t="shared" ca="1" si="60"/>
        <v>0</v>
      </c>
      <c r="FU11" s="26">
        <f t="shared" ca="1" si="61"/>
        <v>0</v>
      </c>
      <c r="FV11" s="26">
        <f t="shared" ca="1" si="62"/>
        <v>0</v>
      </c>
      <c r="FW11" s="26">
        <f t="shared" ca="1" si="63"/>
        <v>0</v>
      </c>
      <c r="FX11" s="26">
        <f t="shared" ca="1" si="64"/>
        <v>0</v>
      </c>
      <c r="FY11" s="26">
        <f t="shared" ca="1" si="65"/>
        <v>0</v>
      </c>
      <c r="FZ11" s="26">
        <f t="shared" ca="1" si="66"/>
        <v>0</v>
      </c>
      <c r="GA11" s="26">
        <f t="shared" ca="1" si="66"/>
        <v>0</v>
      </c>
      <c r="GB11" s="26">
        <f t="shared" ca="1" si="67"/>
        <v>0</v>
      </c>
      <c r="GC11" s="26">
        <f t="shared" ca="1" si="68"/>
        <v>0</v>
      </c>
      <c r="GD11" s="26">
        <f t="shared" ca="1" si="69"/>
        <v>0</v>
      </c>
      <c r="GE11" s="26">
        <f t="shared" ca="1" si="70"/>
        <v>0</v>
      </c>
      <c r="GF11" s="26">
        <f t="shared" ca="1" si="71"/>
        <v>1</v>
      </c>
      <c r="GG11" s="26">
        <f t="shared" ca="1" si="72"/>
        <v>0</v>
      </c>
      <c r="GH11" s="26">
        <f t="shared" ca="1" si="73"/>
        <v>0</v>
      </c>
      <c r="GI11" s="26">
        <f t="shared" ca="1" si="74"/>
        <v>0</v>
      </c>
      <c r="GJ11" s="26">
        <f t="shared" ca="1" si="75"/>
        <v>0</v>
      </c>
      <c r="GK11" s="26">
        <f t="shared" ca="1" si="75"/>
        <v>0</v>
      </c>
      <c r="GL11" s="26">
        <f t="shared" ca="1" si="76"/>
        <v>0</v>
      </c>
      <c r="GM11" s="26">
        <f t="shared" ca="1" si="77"/>
        <v>0</v>
      </c>
      <c r="GN11" s="26">
        <f t="shared" ca="1" si="78"/>
        <v>0</v>
      </c>
      <c r="GO11" s="26">
        <f t="shared" ca="1" si="79"/>
        <v>1</v>
      </c>
      <c r="GP11" s="26">
        <f t="shared" ca="1" si="80"/>
        <v>0</v>
      </c>
      <c r="GQ11" s="26">
        <f t="shared" ca="1" si="81"/>
        <v>0</v>
      </c>
      <c r="GR11" s="26">
        <f t="shared" ca="1" si="82"/>
        <v>0</v>
      </c>
      <c r="GS11" s="26">
        <f t="shared" ca="1" si="83"/>
        <v>1</v>
      </c>
    </row>
    <row r="12" spans="1:201">
      <c r="A12">
        <v>8</v>
      </c>
      <c r="B12" s="24" t="s">
        <v>2279</v>
      </c>
      <c r="C12">
        <f t="shared" si="84"/>
        <v>0</v>
      </c>
      <c r="D12">
        <f t="shared" si="0"/>
        <v>1</v>
      </c>
      <c r="E12">
        <f t="shared" si="0"/>
        <v>3</v>
      </c>
      <c r="F12">
        <f t="shared" si="0"/>
        <v>2</v>
      </c>
      <c r="G12">
        <f t="shared" si="0"/>
        <v>0</v>
      </c>
      <c r="H12">
        <f t="shared" si="0"/>
        <v>0</v>
      </c>
      <c r="I12">
        <f t="shared" si="0"/>
        <v>3</v>
      </c>
      <c r="J12">
        <f t="shared" si="0"/>
        <v>2</v>
      </c>
      <c r="K12">
        <f t="shared" si="0"/>
        <v>3</v>
      </c>
      <c r="L12">
        <f t="shared" si="0"/>
        <v>0</v>
      </c>
      <c r="M12">
        <f t="shared" si="0"/>
        <v>0</v>
      </c>
      <c r="N12">
        <f t="shared" si="0"/>
        <v>0</v>
      </c>
      <c r="O12">
        <f t="shared" si="0"/>
        <v>4</v>
      </c>
      <c r="P12">
        <f t="shared" si="0"/>
        <v>4</v>
      </c>
      <c r="Q12">
        <f t="shared" si="0"/>
        <v>1</v>
      </c>
      <c r="R12">
        <f t="shared" si="0"/>
        <v>3</v>
      </c>
      <c r="S12">
        <f t="shared" si="0"/>
        <v>0</v>
      </c>
      <c r="T12">
        <f t="shared" si="0"/>
        <v>2</v>
      </c>
      <c r="U12">
        <f t="shared" si="0"/>
        <v>1</v>
      </c>
      <c r="V12">
        <f t="shared" si="0"/>
        <v>4</v>
      </c>
      <c r="W12">
        <f t="shared" si="0"/>
        <v>2</v>
      </c>
      <c r="X12">
        <f t="shared" si="0"/>
        <v>4</v>
      </c>
      <c r="Y12">
        <f t="shared" si="0"/>
        <v>3</v>
      </c>
      <c r="Z12">
        <f t="shared" si="0"/>
        <v>0</v>
      </c>
      <c r="AA12">
        <f t="shared" si="0"/>
        <v>1</v>
      </c>
      <c r="AB12">
        <f t="shared" si="0"/>
        <v>5</v>
      </c>
      <c r="AC12">
        <f t="shared" si="0"/>
        <v>3</v>
      </c>
      <c r="AD12">
        <f t="shared" si="0"/>
        <v>5</v>
      </c>
      <c r="AE12">
        <f t="shared" si="95"/>
        <v>1</v>
      </c>
      <c r="AF12">
        <f t="shared" si="95"/>
        <v>2</v>
      </c>
      <c r="AG12">
        <f t="shared" si="95"/>
        <v>3</v>
      </c>
      <c r="AH12">
        <f t="shared" si="95"/>
        <v>5</v>
      </c>
      <c r="AI12">
        <f t="shared" si="95"/>
        <v>1</v>
      </c>
      <c r="AJ12">
        <f t="shared" si="95"/>
        <v>5</v>
      </c>
      <c r="AK12">
        <f t="shared" si="95"/>
        <v>1</v>
      </c>
      <c r="AL12">
        <f t="shared" si="95"/>
        <v>4</v>
      </c>
      <c r="AM12">
        <f t="shared" si="95"/>
        <v>5</v>
      </c>
      <c r="AN12">
        <f t="shared" si="95"/>
        <v>5</v>
      </c>
      <c r="AO12">
        <f t="shared" si="95"/>
        <v>4</v>
      </c>
      <c r="AP12">
        <f t="shared" si="95"/>
        <v>1</v>
      </c>
      <c r="AQ12">
        <f t="shared" si="95"/>
        <v>4</v>
      </c>
      <c r="AR12">
        <f t="shared" si="95"/>
        <v>4</v>
      </c>
      <c r="AS12">
        <f t="shared" si="95"/>
        <v>2</v>
      </c>
      <c r="AT12">
        <f t="shared" si="95"/>
        <v>4</v>
      </c>
      <c r="AU12">
        <f t="shared" si="95"/>
        <v>3</v>
      </c>
      <c r="AV12">
        <f t="shared" si="95"/>
        <v>1</v>
      </c>
      <c r="AW12">
        <f t="shared" si="95"/>
        <v>3</v>
      </c>
      <c r="AX12">
        <f t="shared" si="95"/>
        <v>4</v>
      </c>
      <c r="AY12">
        <f t="shared" si="95"/>
        <v>3</v>
      </c>
      <c r="AZ12">
        <f t="shared" si="95"/>
        <v>3</v>
      </c>
      <c r="BA12">
        <f t="shared" si="95"/>
        <v>5</v>
      </c>
      <c r="BB12">
        <f t="shared" si="95"/>
        <v>2</v>
      </c>
      <c r="BC12">
        <f t="shared" si="95"/>
        <v>3</v>
      </c>
      <c r="BD12">
        <f t="shared" si="95"/>
        <v>6</v>
      </c>
      <c r="BE12">
        <f t="shared" si="95"/>
        <v>2</v>
      </c>
      <c r="BF12">
        <f t="shared" si="95"/>
        <v>3</v>
      </c>
      <c r="BG12">
        <f t="shared" si="95"/>
        <v>1</v>
      </c>
      <c r="BH12">
        <f t="shared" si="95"/>
        <v>3</v>
      </c>
      <c r="BI12">
        <f t="shared" si="95"/>
        <v>2</v>
      </c>
      <c r="BJ12">
        <f t="shared" si="95"/>
        <v>3</v>
      </c>
      <c r="BK12">
        <f t="shared" si="95"/>
        <v>2</v>
      </c>
      <c r="BL12">
        <f t="shared" si="95"/>
        <v>4</v>
      </c>
      <c r="BM12">
        <f t="shared" si="95"/>
        <v>4</v>
      </c>
      <c r="BN12">
        <f t="shared" si="95"/>
        <v>2</v>
      </c>
      <c r="BO12">
        <f t="shared" si="95"/>
        <v>4</v>
      </c>
      <c r="BP12">
        <f t="shared" si="95"/>
        <v>2</v>
      </c>
      <c r="BQ12">
        <f t="shared" si="95"/>
        <v>5</v>
      </c>
      <c r="BR12">
        <f t="shared" si="95"/>
        <v>1</v>
      </c>
      <c r="BS12">
        <f t="shared" si="95"/>
        <v>4</v>
      </c>
      <c r="BT12">
        <f t="shared" si="95"/>
        <v>2</v>
      </c>
      <c r="BU12">
        <f t="shared" si="95"/>
        <v>4</v>
      </c>
      <c r="BV12">
        <f t="shared" si="95"/>
        <v>1</v>
      </c>
      <c r="BW12">
        <f t="shared" si="95"/>
        <v>1</v>
      </c>
      <c r="BX12">
        <f t="shared" si="95"/>
        <v>4</v>
      </c>
      <c r="BY12">
        <f t="shared" si="95"/>
        <v>1</v>
      </c>
      <c r="BZ12">
        <f t="shared" si="95"/>
        <v>5</v>
      </c>
      <c r="CA12">
        <f t="shared" si="95"/>
        <v>4</v>
      </c>
      <c r="CB12">
        <f t="shared" si="95"/>
        <v>3</v>
      </c>
      <c r="CC12">
        <f t="shared" si="95"/>
        <v>0</v>
      </c>
      <c r="CD12">
        <f t="shared" si="95"/>
        <v>0</v>
      </c>
      <c r="CE12">
        <f t="shared" si="95"/>
        <v>0</v>
      </c>
      <c r="CF12">
        <f t="shared" si="95"/>
        <v>0</v>
      </c>
      <c r="CG12">
        <f t="shared" si="95"/>
        <v>4</v>
      </c>
      <c r="CH12">
        <f t="shared" si="95"/>
        <v>4</v>
      </c>
      <c r="CI12">
        <f t="shared" si="95"/>
        <v>0</v>
      </c>
      <c r="CJ12">
        <f t="shared" si="95"/>
        <v>1</v>
      </c>
      <c r="CK12">
        <f t="shared" si="95"/>
        <v>0</v>
      </c>
      <c r="CL12">
        <f t="shared" si="95"/>
        <v>3</v>
      </c>
      <c r="CM12">
        <f t="shared" si="95"/>
        <v>2</v>
      </c>
      <c r="CN12">
        <f t="shared" si="95"/>
        <v>1</v>
      </c>
      <c r="CO12">
        <f t="shared" ref="CO12:CP12" si="96">VALUE(MID($B12,CO$4,1))</f>
        <v>3</v>
      </c>
      <c r="CP12">
        <f t="shared" si="96"/>
        <v>3</v>
      </c>
      <c r="CQ12">
        <f t="shared" si="2"/>
        <v>2</v>
      </c>
      <c r="CR12">
        <f t="shared" si="2"/>
        <v>2</v>
      </c>
      <c r="CS12">
        <f t="shared" si="2"/>
        <v>2</v>
      </c>
      <c r="CT12">
        <f t="shared" si="2"/>
        <v>2</v>
      </c>
      <c r="CU12">
        <f t="shared" si="2"/>
        <v>3</v>
      </c>
      <c r="CV12">
        <f t="shared" si="2"/>
        <v>2</v>
      </c>
      <c r="CW12">
        <f t="shared" si="2"/>
        <v>0</v>
      </c>
      <c r="CY12" s="26">
        <f t="shared" ca="1" si="85"/>
        <v>1</v>
      </c>
      <c r="CZ12" s="26">
        <f t="shared" ca="1" si="86"/>
        <v>1</v>
      </c>
      <c r="DA12" s="26">
        <f t="shared" ca="1" si="87"/>
        <v>1</v>
      </c>
      <c r="DB12" s="26">
        <f t="shared" ca="1" si="88"/>
        <v>0</v>
      </c>
      <c r="DC12" s="26">
        <f t="shared" ca="1" si="89"/>
        <v>0</v>
      </c>
      <c r="DD12" s="26">
        <f t="shared" ca="1" si="90"/>
        <v>0</v>
      </c>
      <c r="DE12" s="26">
        <f t="shared" ca="1" si="91"/>
        <v>0</v>
      </c>
      <c r="DF12" s="26">
        <f t="shared" ca="1" si="92"/>
        <v>0</v>
      </c>
      <c r="DG12" s="26">
        <f t="shared" ca="1" si="93"/>
        <v>0</v>
      </c>
      <c r="DH12" s="26">
        <f t="shared" ca="1" si="94"/>
        <v>0</v>
      </c>
      <c r="DI12" s="26">
        <f t="shared" ca="1" si="3"/>
        <v>0</v>
      </c>
      <c r="DJ12" s="26">
        <f t="shared" ca="1" si="4"/>
        <v>0</v>
      </c>
      <c r="DK12" s="26">
        <f t="shared" ca="1" si="5"/>
        <v>1</v>
      </c>
      <c r="DL12" s="26">
        <f t="shared" ca="1" si="6"/>
        <v>1</v>
      </c>
      <c r="DM12" s="26">
        <f t="shared" ca="1" si="7"/>
        <v>0</v>
      </c>
      <c r="DN12" s="26">
        <f t="shared" ca="1" si="8"/>
        <v>0</v>
      </c>
      <c r="DO12" s="26">
        <f t="shared" ca="1" si="9"/>
        <v>0</v>
      </c>
      <c r="DP12" s="26">
        <f t="shared" ca="1" si="10"/>
        <v>0</v>
      </c>
      <c r="DQ12" s="26">
        <f t="shared" ca="1" si="11"/>
        <v>0</v>
      </c>
      <c r="DR12" s="26">
        <f t="shared" ca="1" si="12"/>
        <v>0</v>
      </c>
      <c r="DS12" s="26">
        <f t="shared" ca="1" si="12"/>
        <v>0</v>
      </c>
      <c r="DT12" s="26">
        <f t="shared" ca="1" si="13"/>
        <v>0</v>
      </c>
      <c r="DU12" s="26">
        <f t="shared" ca="1" si="14"/>
        <v>0</v>
      </c>
      <c r="DV12" s="26">
        <f t="shared" ca="1" si="15"/>
        <v>0</v>
      </c>
      <c r="DW12" s="26">
        <f t="shared" ca="1" si="16"/>
        <v>0</v>
      </c>
      <c r="DX12" s="26">
        <f t="shared" ca="1" si="17"/>
        <v>1</v>
      </c>
      <c r="DY12" s="26">
        <f t="shared" ca="1" si="18"/>
        <v>0</v>
      </c>
      <c r="DZ12" s="26">
        <f t="shared" ca="1" si="19"/>
        <v>1</v>
      </c>
      <c r="EA12" s="26">
        <f t="shared" ca="1" si="20"/>
        <v>0</v>
      </c>
      <c r="EB12" s="26">
        <f t="shared" ca="1" si="21"/>
        <v>0</v>
      </c>
      <c r="EC12" s="26">
        <f t="shared" ca="1" si="21"/>
        <v>0</v>
      </c>
      <c r="ED12" s="26">
        <f t="shared" ca="1" si="22"/>
        <v>0</v>
      </c>
      <c r="EE12" s="26">
        <f t="shared" ca="1" si="23"/>
        <v>0</v>
      </c>
      <c r="EF12" s="26">
        <f t="shared" ca="1" si="24"/>
        <v>0</v>
      </c>
      <c r="EG12" s="26">
        <f t="shared" ca="1" si="25"/>
        <v>0</v>
      </c>
      <c r="EH12" s="26">
        <f t="shared" ca="1" si="26"/>
        <v>0</v>
      </c>
      <c r="EI12" s="26">
        <f t="shared" ca="1" si="27"/>
        <v>0</v>
      </c>
      <c r="EJ12" s="26">
        <f t="shared" ca="1" si="28"/>
        <v>0</v>
      </c>
      <c r="EK12" s="26">
        <f t="shared" ca="1" si="29"/>
        <v>0</v>
      </c>
      <c r="EL12" s="26">
        <f t="shared" ca="1" si="30"/>
        <v>0</v>
      </c>
      <c r="EM12" s="26">
        <f t="shared" ca="1" si="30"/>
        <v>0</v>
      </c>
      <c r="EN12" s="26">
        <f t="shared" ca="1" si="31"/>
        <v>0</v>
      </c>
      <c r="EO12" s="26">
        <f t="shared" ca="1" si="32"/>
        <v>0</v>
      </c>
      <c r="EP12" s="26">
        <f t="shared" ca="1" si="33"/>
        <v>0</v>
      </c>
      <c r="EQ12" s="26">
        <f t="shared" ca="1" si="34"/>
        <v>0</v>
      </c>
      <c r="ER12" s="26">
        <f t="shared" ca="1" si="35"/>
        <v>0</v>
      </c>
      <c r="ES12" s="26">
        <f t="shared" ca="1" si="36"/>
        <v>0</v>
      </c>
      <c r="ET12" s="26">
        <f t="shared" ca="1" si="37"/>
        <v>0</v>
      </c>
      <c r="EU12" s="26">
        <f t="shared" ca="1" si="38"/>
        <v>0</v>
      </c>
      <c r="EV12" s="26">
        <f t="shared" ca="1" si="39"/>
        <v>0</v>
      </c>
      <c r="EW12" s="26">
        <f t="shared" ca="1" si="39"/>
        <v>0</v>
      </c>
      <c r="EX12" s="26">
        <f t="shared" ca="1" si="40"/>
        <v>0</v>
      </c>
      <c r="EY12" s="26">
        <f t="shared" ca="1" si="41"/>
        <v>0</v>
      </c>
      <c r="EZ12" s="26">
        <f t="shared" ca="1" si="42"/>
        <v>1</v>
      </c>
      <c r="FA12" s="26">
        <f t="shared" ca="1" si="43"/>
        <v>0</v>
      </c>
      <c r="FB12" s="26">
        <f t="shared" ca="1" si="44"/>
        <v>0</v>
      </c>
      <c r="FC12" s="26">
        <f t="shared" ca="1" si="45"/>
        <v>0</v>
      </c>
      <c r="FD12" s="26">
        <f t="shared" ca="1" si="46"/>
        <v>0</v>
      </c>
      <c r="FE12" s="26">
        <f t="shared" ca="1" si="47"/>
        <v>0</v>
      </c>
      <c r="FF12" s="26">
        <f t="shared" ca="1" si="48"/>
        <v>0</v>
      </c>
      <c r="FG12" s="26">
        <f t="shared" ca="1" si="48"/>
        <v>0</v>
      </c>
      <c r="FH12" s="26">
        <f t="shared" ca="1" si="49"/>
        <v>0</v>
      </c>
      <c r="FI12" s="26">
        <f t="shared" ca="1" si="50"/>
        <v>0</v>
      </c>
      <c r="FJ12" s="26">
        <f t="shared" ca="1" si="51"/>
        <v>0</v>
      </c>
      <c r="FK12" s="26">
        <f t="shared" ca="1" si="52"/>
        <v>0</v>
      </c>
      <c r="FL12" s="26">
        <f t="shared" ca="1" si="53"/>
        <v>0</v>
      </c>
      <c r="FM12" s="26">
        <f t="shared" ca="1" si="54"/>
        <v>0</v>
      </c>
      <c r="FN12" s="26">
        <f t="shared" ca="1" si="55"/>
        <v>0</v>
      </c>
      <c r="FO12" s="26">
        <f t="shared" ca="1" si="56"/>
        <v>0</v>
      </c>
      <c r="FP12" s="26">
        <f t="shared" ca="1" si="57"/>
        <v>0</v>
      </c>
      <c r="FQ12" s="26">
        <f t="shared" ca="1" si="57"/>
        <v>0</v>
      </c>
      <c r="FR12" s="26">
        <f t="shared" ca="1" si="58"/>
        <v>0</v>
      </c>
      <c r="FS12" s="26">
        <f t="shared" ca="1" si="59"/>
        <v>0</v>
      </c>
      <c r="FT12" s="26">
        <f t="shared" ca="1" si="60"/>
        <v>0</v>
      </c>
      <c r="FU12" s="26">
        <f t="shared" ca="1" si="61"/>
        <v>0</v>
      </c>
      <c r="FV12" s="26">
        <f t="shared" ca="1" si="62"/>
        <v>1</v>
      </c>
      <c r="FW12" s="26">
        <f t="shared" ca="1" si="63"/>
        <v>0</v>
      </c>
      <c r="FX12" s="26">
        <f t="shared" ca="1" si="64"/>
        <v>0</v>
      </c>
      <c r="FY12" s="26">
        <f t="shared" ca="1" si="65"/>
        <v>0</v>
      </c>
      <c r="FZ12" s="26">
        <f t="shared" ca="1" si="66"/>
        <v>0</v>
      </c>
      <c r="GA12" s="26">
        <f t="shared" ca="1" si="66"/>
        <v>0</v>
      </c>
      <c r="GB12" s="26">
        <f t="shared" ca="1" si="67"/>
        <v>0</v>
      </c>
      <c r="GC12" s="26">
        <f t="shared" ca="1" si="68"/>
        <v>1</v>
      </c>
      <c r="GD12" s="26">
        <f t="shared" ca="1" si="69"/>
        <v>1</v>
      </c>
      <c r="GE12" s="26">
        <f t="shared" ca="1" si="70"/>
        <v>0</v>
      </c>
      <c r="GF12" s="26">
        <f t="shared" ca="1" si="71"/>
        <v>0</v>
      </c>
      <c r="GG12" s="26">
        <f t="shared" ca="1" si="72"/>
        <v>0</v>
      </c>
      <c r="GH12" s="26">
        <f t="shared" ca="1" si="73"/>
        <v>0</v>
      </c>
      <c r="GI12" s="26">
        <f t="shared" ca="1" si="74"/>
        <v>0</v>
      </c>
      <c r="GJ12" s="26">
        <f t="shared" ca="1" si="75"/>
        <v>0</v>
      </c>
      <c r="GK12" s="26">
        <f t="shared" ca="1" si="75"/>
        <v>1</v>
      </c>
      <c r="GL12" s="26">
        <f t="shared" ca="1" si="76"/>
        <v>0</v>
      </c>
      <c r="GM12" s="26">
        <f t="shared" ca="1" si="77"/>
        <v>0</v>
      </c>
      <c r="GN12" s="26">
        <f t="shared" ca="1" si="78"/>
        <v>0</v>
      </c>
      <c r="GO12" s="26">
        <f t="shared" ca="1" si="79"/>
        <v>0</v>
      </c>
      <c r="GP12" s="26">
        <f t="shared" ca="1" si="80"/>
        <v>0</v>
      </c>
      <c r="GQ12" s="26">
        <f t="shared" ca="1" si="81"/>
        <v>1</v>
      </c>
      <c r="GR12" s="26">
        <f t="shared" ca="1" si="82"/>
        <v>1</v>
      </c>
      <c r="GS12" s="26">
        <f t="shared" ca="1" si="83"/>
        <v>1</v>
      </c>
    </row>
    <row r="13" spans="1:201">
      <c r="A13">
        <v>9</v>
      </c>
      <c r="B13" s="24" t="s">
        <v>2280</v>
      </c>
      <c r="C13">
        <f t="shared" si="84"/>
        <v>0</v>
      </c>
      <c r="D13">
        <f t="shared" si="0"/>
        <v>3</v>
      </c>
      <c r="E13">
        <f t="shared" si="0"/>
        <v>0</v>
      </c>
      <c r="F13">
        <f t="shared" si="0"/>
        <v>1</v>
      </c>
      <c r="G13">
        <f t="shared" si="0"/>
        <v>0</v>
      </c>
      <c r="H13">
        <f t="shared" si="0"/>
        <v>0</v>
      </c>
      <c r="I13">
        <f t="shared" si="0"/>
        <v>1</v>
      </c>
      <c r="J13">
        <f t="shared" si="0"/>
        <v>0</v>
      </c>
      <c r="K13">
        <f t="shared" si="0"/>
        <v>2</v>
      </c>
      <c r="L13">
        <f t="shared" si="0"/>
        <v>0</v>
      </c>
      <c r="M13">
        <f t="shared" si="0"/>
        <v>1</v>
      </c>
      <c r="N13">
        <f t="shared" si="0"/>
        <v>1</v>
      </c>
      <c r="O13">
        <f t="shared" si="0"/>
        <v>0</v>
      </c>
      <c r="P13">
        <f t="shared" si="0"/>
        <v>2</v>
      </c>
      <c r="Q13">
        <f t="shared" si="0"/>
        <v>3</v>
      </c>
      <c r="R13">
        <f t="shared" si="0"/>
        <v>4</v>
      </c>
      <c r="S13">
        <f t="shared" si="0"/>
        <v>4</v>
      </c>
      <c r="T13">
        <f t="shared" si="0"/>
        <v>2</v>
      </c>
      <c r="U13">
        <f t="shared" si="0"/>
        <v>4</v>
      </c>
      <c r="V13">
        <f t="shared" si="0"/>
        <v>2</v>
      </c>
      <c r="W13">
        <f t="shared" si="0"/>
        <v>2</v>
      </c>
      <c r="X13">
        <f t="shared" si="0"/>
        <v>3</v>
      </c>
      <c r="Y13">
        <f t="shared" si="0"/>
        <v>3</v>
      </c>
      <c r="Z13">
        <f t="shared" si="0"/>
        <v>5</v>
      </c>
      <c r="AA13">
        <f t="shared" si="0"/>
        <v>3</v>
      </c>
      <c r="AB13">
        <f t="shared" si="0"/>
        <v>2</v>
      </c>
      <c r="AC13">
        <f t="shared" si="0"/>
        <v>2</v>
      </c>
      <c r="AD13">
        <f t="shared" si="0"/>
        <v>3</v>
      </c>
      <c r="AE13">
        <f t="shared" ref="AE13:AT28" si="97">VALUE(MID($B13,AE$4,1))</f>
        <v>4</v>
      </c>
      <c r="AF13">
        <f t="shared" si="97"/>
        <v>3</v>
      </c>
      <c r="AG13">
        <f t="shared" si="97"/>
        <v>4</v>
      </c>
      <c r="AH13">
        <f t="shared" si="97"/>
        <v>2</v>
      </c>
      <c r="AI13">
        <f t="shared" si="97"/>
        <v>5</v>
      </c>
      <c r="AJ13">
        <f t="shared" si="97"/>
        <v>2</v>
      </c>
      <c r="AK13">
        <f t="shared" si="97"/>
        <v>5</v>
      </c>
      <c r="AL13">
        <f t="shared" si="97"/>
        <v>4</v>
      </c>
      <c r="AM13">
        <f t="shared" si="97"/>
        <v>4</v>
      </c>
      <c r="AN13">
        <f t="shared" si="97"/>
        <v>5</v>
      </c>
      <c r="AO13">
        <f t="shared" si="97"/>
        <v>5</v>
      </c>
      <c r="AP13">
        <f t="shared" si="97"/>
        <v>1</v>
      </c>
      <c r="AQ13">
        <f t="shared" si="97"/>
        <v>5</v>
      </c>
      <c r="AR13">
        <f t="shared" si="97"/>
        <v>5</v>
      </c>
      <c r="AS13">
        <f t="shared" si="97"/>
        <v>6</v>
      </c>
      <c r="AT13">
        <f t="shared" si="97"/>
        <v>4</v>
      </c>
      <c r="AU13">
        <f t="shared" ref="AU13:BJ42" si="98">VALUE(MID($B13,AU$4,1))</f>
        <v>5</v>
      </c>
      <c r="AV13">
        <f t="shared" si="98"/>
        <v>3</v>
      </c>
      <c r="AW13">
        <f t="shared" si="98"/>
        <v>5</v>
      </c>
      <c r="AX13">
        <f t="shared" si="98"/>
        <v>2</v>
      </c>
      <c r="AY13">
        <f t="shared" si="98"/>
        <v>4</v>
      </c>
      <c r="AZ13">
        <f t="shared" si="98"/>
        <v>6</v>
      </c>
      <c r="BA13">
        <f t="shared" si="98"/>
        <v>6</v>
      </c>
      <c r="BB13">
        <f t="shared" si="98"/>
        <v>3</v>
      </c>
      <c r="BC13">
        <f t="shared" si="98"/>
        <v>3</v>
      </c>
      <c r="BD13">
        <f t="shared" si="98"/>
        <v>3</v>
      </c>
      <c r="BE13">
        <f t="shared" si="98"/>
        <v>2</v>
      </c>
      <c r="BF13">
        <f t="shared" si="98"/>
        <v>6</v>
      </c>
      <c r="BG13">
        <f t="shared" si="98"/>
        <v>6</v>
      </c>
      <c r="BH13">
        <f t="shared" si="98"/>
        <v>6</v>
      </c>
      <c r="BI13">
        <f t="shared" si="98"/>
        <v>2</v>
      </c>
      <c r="BJ13">
        <f t="shared" si="98"/>
        <v>4</v>
      </c>
      <c r="BK13">
        <f t="shared" ref="BK13:BZ28" si="99">VALUE(MID($B13,BK$4,1))</f>
        <v>6</v>
      </c>
      <c r="BL13">
        <f t="shared" si="99"/>
        <v>2</v>
      </c>
      <c r="BM13">
        <f t="shared" si="99"/>
        <v>2</v>
      </c>
      <c r="BN13">
        <f t="shared" si="99"/>
        <v>4</v>
      </c>
      <c r="BO13">
        <f t="shared" si="99"/>
        <v>1</v>
      </c>
      <c r="BP13">
        <f t="shared" si="99"/>
        <v>1</v>
      </c>
      <c r="BQ13">
        <f t="shared" si="99"/>
        <v>4</v>
      </c>
      <c r="BR13">
        <f t="shared" si="99"/>
        <v>1</v>
      </c>
      <c r="BS13">
        <f t="shared" si="99"/>
        <v>1</v>
      </c>
      <c r="BT13">
        <f t="shared" si="99"/>
        <v>5</v>
      </c>
      <c r="BU13">
        <f t="shared" si="99"/>
        <v>3</v>
      </c>
      <c r="BV13">
        <f t="shared" si="99"/>
        <v>1</v>
      </c>
      <c r="BW13">
        <f t="shared" si="99"/>
        <v>2</v>
      </c>
      <c r="BX13">
        <f t="shared" si="99"/>
        <v>5</v>
      </c>
      <c r="BY13">
        <f t="shared" si="99"/>
        <v>3</v>
      </c>
      <c r="BZ13">
        <f t="shared" si="99"/>
        <v>4</v>
      </c>
      <c r="CA13">
        <f t="shared" ref="CA13:CP42" si="100">VALUE(MID($B13,CA$4,1))</f>
        <v>1</v>
      </c>
      <c r="CB13">
        <f t="shared" si="100"/>
        <v>4</v>
      </c>
      <c r="CC13">
        <f t="shared" si="100"/>
        <v>1</v>
      </c>
      <c r="CD13">
        <f t="shared" si="100"/>
        <v>1</v>
      </c>
      <c r="CE13">
        <f t="shared" si="100"/>
        <v>4</v>
      </c>
      <c r="CF13">
        <f t="shared" si="100"/>
        <v>4</v>
      </c>
      <c r="CG13">
        <f t="shared" si="100"/>
        <v>3</v>
      </c>
      <c r="CH13">
        <f t="shared" si="100"/>
        <v>2</v>
      </c>
      <c r="CI13">
        <f t="shared" si="100"/>
        <v>0</v>
      </c>
      <c r="CJ13">
        <f t="shared" si="100"/>
        <v>3</v>
      </c>
      <c r="CK13">
        <f t="shared" si="100"/>
        <v>4</v>
      </c>
      <c r="CL13">
        <f t="shared" si="100"/>
        <v>0</v>
      </c>
      <c r="CM13">
        <f t="shared" si="100"/>
        <v>3</v>
      </c>
      <c r="CN13">
        <f t="shared" si="100"/>
        <v>4</v>
      </c>
      <c r="CO13">
        <f t="shared" si="100"/>
        <v>3</v>
      </c>
      <c r="CP13">
        <f t="shared" si="100"/>
        <v>1</v>
      </c>
      <c r="CQ13">
        <f t="shared" si="2"/>
        <v>1</v>
      </c>
      <c r="CR13">
        <f t="shared" si="2"/>
        <v>1</v>
      </c>
      <c r="CS13">
        <f t="shared" si="2"/>
        <v>3</v>
      </c>
      <c r="CT13">
        <f t="shared" si="2"/>
        <v>1</v>
      </c>
      <c r="CU13">
        <f t="shared" si="2"/>
        <v>2</v>
      </c>
      <c r="CV13">
        <f t="shared" si="2"/>
        <v>2</v>
      </c>
      <c r="CW13">
        <f t="shared" si="2"/>
        <v>2</v>
      </c>
      <c r="CY13" s="26">
        <f t="shared" ca="1" si="85"/>
        <v>1</v>
      </c>
      <c r="CZ13" s="26">
        <f t="shared" ca="1" si="86"/>
        <v>1</v>
      </c>
      <c r="DA13" s="26">
        <f t="shared" ca="1" si="87"/>
        <v>0</v>
      </c>
      <c r="DB13" s="26">
        <f t="shared" ca="1" si="88"/>
        <v>0</v>
      </c>
      <c r="DC13" s="26">
        <f t="shared" ca="1" si="89"/>
        <v>0</v>
      </c>
      <c r="DD13" s="26">
        <f t="shared" ca="1" si="90"/>
        <v>0</v>
      </c>
      <c r="DE13" s="26">
        <f t="shared" ca="1" si="91"/>
        <v>0</v>
      </c>
      <c r="DF13" s="26">
        <f t="shared" ca="1" si="92"/>
        <v>0</v>
      </c>
      <c r="DG13" s="26">
        <f t="shared" ca="1" si="93"/>
        <v>0</v>
      </c>
      <c r="DH13" s="26">
        <f t="shared" ca="1" si="94"/>
        <v>0</v>
      </c>
      <c r="DI13" s="26">
        <f t="shared" ref="DI13:DI76" ca="1" si="101">IF(OR(DI$4=1,DI$4=99,$A13=1,$A13=99),1,IF(OR(M13&gt;MAX(INDIRECT( "C" &amp; ROW() &amp; ":" &amp; ADDRESS(ROW(),COLUMN(M13)-1) )),                M13&gt;MAX(INDIRECT( ADDRESS(ROW(),COLUMN(M13)+1) &amp; ":" &amp; "CW" &amp; ROW())),                M13&gt;MAX(INDIRECT(ADDRESS(5,COLUMN(M13))&amp;":"&amp;ADDRESS(ROW()-1,COLUMN(M13)))),                M13&gt;MAX(INDIRECT(ADDRESS(ROW()+1,COLUMN(M13))&amp;":"&amp;ADDRESS(103,COLUMN(M13))))             ),1,0))</f>
        <v>0</v>
      </c>
      <c r="DJ13" s="26">
        <f t="shared" ref="DJ13:DJ76" ca="1" si="102">IF(OR(DJ$4=1,DJ$4=99,$A13=1,$A13=99),1,IF(OR(N13&gt;MAX(INDIRECT( "C" &amp; ROW() &amp; ":" &amp; ADDRESS(ROW(),COLUMN(N13)-1) )),                N13&gt;MAX(INDIRECT( ADDRESS(ROW(),COLUMN(N13)+1) &amp; ":" &amp; "CW" &amp; ROW())),                N13&gt;MAX(INDIRECT(ADDRESS(5,COLUMN(N13))&amp;":"&amp;ADDRESS(ROW()-1,COLUMN(N13)))),                N13&gt;MAX(INDIRECT(ADDRESS(ROW()+1,COLUMN(N13))&amp;":"&amp;ADDRESS(103,COLUMN(N13))))             ),1,0))</f>
        <v>0</v>
      </c>
      <c r="DK13" s="26">
        <f t="shared" ref="DK13:DK76" ca="1" si="103">IF(OR(DK$4=1,DK$4=99,$A13=1,$A13=99),1,IF(OR(O13&gt;MAX(INDIRECT( "C" &amp; ROW() &amp; ":" &amp; ADDRESS(ROW(),COLUMN(O13)-1) )),                O13&gt;MAX(INDIRECT( ADDRESS(ROW(),COLUMN(O13)+1) &amp; ":" &amp; "CW" &amp; ROW())),                O13&gt;MAX(INDIRECT(ADDRESS(5,COLUMN(O13))&amp;":"&amp;ADDRESS(ROW()-1,COLUMN(O13)))),                O13&gt;MAX(INDIRECT(ADDRESS(ROW()+1,COLUMN(O13))&amp;":"&amp;ADDRESS(103,COLUMN(O13))))             ),1,0))</f>
        <v>0</v>
      </c>
      <c r="DL13" s="26">
        <f t="shared" ref="DL13:DL76" ca="1" si="104">IF(OR(DL$4=1,DL$4=99,$A13=1,$A13=99),1,IF(OR(P13&gt;MAX(INDIRECT( "C" &amp; ROW() &amp; ":" &amp; ADDRESS(ROW(),COLUMN(P13)-1) )),                P13&gt;MAX(INDIRECT( ADDRESS(ROW(),COLUMN(P13)+1) &amp; ":" &amp; "CW" &amp; ROW())),                P13&gt;MAX(INDIRECT(ADDRESS(5,COLUMN(P13))&amp;":"&amp;ADDRESS(ROW()-1,COLUMN(P13)))),                P13&gt;MAX(INDIRECT(ADDRESS(ROW()+1,COLUMN(P13))&amp;":"&amp;ADDRESS(103,COLUMN(P13))))             ),1,0))</f>
        <v>0</v>
      </c>
      <c r="DM13" s="26">
        <f t="shared" ref="DM13:DM76" ca="1" si="105">IF(OR(DM$4=1,DM$4=99,$A13=1,$A13=99),1,IF(OR(Q13&gt;MAX(INDIRECT( "C" &amp; ROW() &amp; ":" &amp; ADDRESS(ROW(),COLUMN(Q13)-1) )),                Q13&gt;MAX(INDIRECT( ADDRESS(ROW(),COLUMN(Q13)+1) &amp; ":" &amp; "CW" &amp; ROW())),                Q13&gt;MAX(INDIRECT(ADDRESS(5,COLUMN(Q13))&amp;":"&amp;ADDRESS(ROW()-1,COLUMN(Q13)))),                Q13&gt;MAX(INDIRECT(ADDRESS(ROW()+1,COLUMN(Q13))&amp;":"&amp;ADDRESS(103,COLUMN(Q13))))             ),1,0))</f>
        <v>0</v>
      </c>
      <c r="DN13" s="26">
        <f t="shared" ref="DN13:DN76" ca="1" si="106">IF(OR(DN$4=1,DN$4=99,$A13=1,$A13=99),1,IF(OR(R13&gt;MAX(INDIRECT( "C" &amp; ROW() &amp; ":" &amp; ADDRESS(ROW(),COLUMN(R13)-1) )),                R13&gt;MAX(INDIRECT( ADDRESS(ROW(),COLUMN(R13)+1) &amp; ":" &amp; "CW" &amp; ROW())),                R13&gt;MAX(INDIRECT(ADDRESS(5,COLUMN(R13))&amp;":"&amp;ADDRESS(ROW()-1,COLUMN(R13)))),                R13&gt;MAX(INDIRECT(ADDRESS(ROW()+1,COLUMN(R13))&amp;":"&amp;ADDRESS(103,COLUMN(R13))))             ),1,0))</f>
        <v>1</v>
      </c>
      <c r="DO13" s="26">
        <f t="shared" ref="DO13:DO76" ca="1" si="107">IF(OR(DO$4=1,DO$4=99,$A13=1,$A13=99),1,IF(OR(S13&gt;MAX(INDIRECT( "C" &amp; ROW() &amp; ":" &amp; ADDRESS(ROW(),COLUMN(S13)-1) )),                S13&gt;MAX(INDIRECT( ADDRESS(ROW(),COLUMN(S13)+1) &amp; ":" &amp; "CW" &amp; ROW())),                S13&gt;MAX(INDIRECT(ADDRESS(5,COLUMN(S13))&amp;":"&amp;ADDRESS(ROW()-1,COLUMN(S13)))),                S13&gt;MAX(INDIRECT(ADDRESS(ROW()+1,COLUMN(S13))&amp;":"&amp;ADDRESS(103,COLUMN(S13))))             ),1,0))</f>
        <v>1</v>
      </c>
      <c r="DP13" s="26">
        <f t="shared" ref="DP13:DP76" ca="1" si="108">IF(OR(DP$4=1,DP$4=99,$A13=1,$A13=99),1,IF(OR(T13&gt;MAX(INDIRECT( "C" &amp; ROW() &amp; ":" &amp; ADDRESS(ROW(),COLUMN(T13)-1) )),                T13&gt;MAX(INDIRECT( ADDRESS(ROW(),COLUMN(T13)+1) &amp; ":" &amp; "CW" &amp; ROW())),                T13&gt;MAX(INDIRECT(ADDRESS(5,COLUMN(T13))&amp;":"&amp;ADDRESS(ROW()-1,COLUMN(T13)))),                T13&gt;MAX(INDIRECT(ADDRESS(ROW()+1,COLUMN(T13))&amp;":"&amp;ADDRESS(103,COLUMN(T13))))             ),1,0))</f>
        <v>0</v>
      </c>
      <c r="DQ13" s="26">
        <f t="shared" ref="DQ13:DQ76" ca="1" si="109">IF(OR(DQ$4=1,DQ$4=99,$A13=1,$A13=99),1,IF(OR(U13&gt;MAX(INDIRECT( "C" &amp; ROW() &amp; ":" &amp; ADDRESS(ROW(),COLUMN(U13)-1) )),                U13&gt;MAX(INDIRECT( ADDRESS(ROW(),COLUMN(U13)+1) &amp; ":" &amp; "CW" &amp; ROW())),                U13&gt;MAX(INDIRECT(ADDRESS(5,COLUMN(U13))&amp;":"&amp;ADDRESS(ROW()-1,COLUMN(U13)))),                U13&gt;MAX(INDIRECT(ADDRESS(ROW()+1,COLUMN(U13))&amp;":"&amp;ADDRESS(103,COLUMN(U13))))             ),1,0))</f>
        <v>0</v>
      </c>
      <c r="DR13" s="26">
        <f t="shared" ref="DR13:DR76" ca="1" si="110">IF(OR(DR$4=1,DR$4=99,$A13=1,$A13=99),1,IF(OR(V13&gt;MAX(INDIRECT( "C" &amp; ROW() &amp; ":" &amp; ADDRESS(ROW(),COLUMN(V13)-1) )),                V13&gt;MAX(INDIRECT( ADDRESS(ROW(),COLUMN(V13)+1) &amp; ":" &amp; "CW" &amp; ROW())),                V13&gt;MAX(INDIRECT(ADDRESS(5,COLUMN(V13))&amp;":"&amp;ADDRESS(ROW()-1,COLUMN(V13)))),                V13&gt;MAX(INDIRECT(ADDRESS(ROW()+1,COLUMN(V13))&amp;":"&amp;ADDRESS(103,COLUMN(V13))))             ),1,0))</f>
        <v>0</v>
      </c>
      <c r="DS13" s="26">
        <f t="shared" ref="DS13:DS76" ca="1" si="111">IF(OR(DS$4=1,DS$4=99,$A13=1,$A13=99),1,IF(OR(W13&gt;MAX(INDIRECT( "C" &amp; ROW() &amp; ":" &amp; ADDRESS(ROW(),COLUMN(W13)-1) )),                W13&gt;MAX(INDIRECT( ADDRESS(ROW(),COLUMN(W13)+1) &amp; ":" &amp; "CW" &amp; ROW())),                W13&gt;MAX(INDIRECT(ADDRESS(5,COLUMN(W13))&amp;":"&amp;ADDRESS(ROW()-1,COLUMN(W13)))),                W13&gt;MAX(INDIRECT(ADDRESS(ROW()+1,COLUMN(W13))&amp;":"&amp;ADDRESS(103,COLUMN(W13))))             ),1,0))</f>
        <v>0</v>
      </c>
      <c r="DT13" s="26">
        <f t="shared" ref="DT13:DT76" ca="1" si="112">IF(OR(DT$4=1,DT$4=99,$A13=1,$A13=99),1,IF(OR(X13&gt;MAX(INDIRECT( "C" &amp; ROW() &amp; ":" &amp; ADDRESS(ROW(),COLUMN(X13)-1) )),                X13&gt;MAX(INDIRECT( ADDRESS(ROW(),COLUMN(X13)+1) &amp; ":" &amp; "CW" &amp; ROW())),                X13&gt;MAX(INDIRECT(ADDRESS(5,COLUMN(X13))&amp;":"&amp;ADDRESS(ROW()-1,COLUMN(X13)))),                X13&gt;MAX(INDIRECT(ADDRESS(ROW()+1,COLUMN(X13))&amp;":"&amp;ADDRESS(103,COLUMN(X13))))             ),1,0))</f>
        <v>0</v>
      </c>
      <c r="DU13" s="26">
        <f t="shared" ref="DU13:DU76" ca="1" si="113">IF(OR(DU$4=1,DU$4=99,$A13=1,$A13=99),1,IF(OR(Y13&gt;MAX(INDIRECT( "C" &amp; ROW() &amp; ":" &amp; ADDRESS(ROW(),COLUMN(Y13)-1) )),                Y13&gt;MAX(INDIRECT( ADDRESS(ROW(),COLUMN(Y13)+1) &amp; ":" &amp; "CW" &amp; ROW())),                Y13&gt;MAX(INDIRECT(ADDRESS(5,COLUMN(Y13))&amp;":"&amp;ADDRESS(ROW()-1,COLUMN(Y13)))),                Y13&gt;MAX(INDIRECT(ADDRESS(ROW()+1,COLUMN(Y13))&amp;":"&amp;ADDRESS(103,COLUMN(Y13))))             ),1,0))</f>
        <v>0</v>
      </c>
      <c r="DV13" s="26">
        <f t="shared" ref="DV13:DV76" ca="1" si="114">IF(OR(DV$4=1,DV$4=99,$A13=1,$A13=99),1,IF(OR(Z13&gt;MAX(INDIRECT( "C" &amp; ROW() &amp; ":" &amp; ADDRESS(ROW(),COLUMN(Z13)-1) )),                Z13&gt;MAX(INDIRECT( ADDRESS(ROW(),COLUMN(Z13)+1) &amp; ":" &amp; "CW" &amp; ROW())),                Z13&gt;MAX(INDIRECT(ADDRESS(5,COLUMN(Z13))&amp;":"&amp;ADDRESS(ROW()-1,COLUMN(Z13)))),                Z13&gt;MAX(INDIRECT(ADDRESS(ROW()+1,COLUMN(Z13))&amp;":"&amp;ADDRESS(103,COLUMN(Z13))))             ),1,0))</f>
        <v>1</v>
      </c>
      <c r="DW13" s="26">
        <f t="shared" ref="DW13:DW76" ca="1" si="115">IF(OR(DW$4=1,DW$4=99,$A13=1,$A13=99),1,IF(OR(AA13&gt;MAX(INDIRECT( "C" &amp; ROW() &amp; ":" &amp; ADDRESS(ROW(),COLUMN(AA13)-1) )),                AA13&gt;MAX(INDIRECT( ADDRESS(ROW(),COLUMN(AA13)+1) &amp; ":" &amp; "CW" &amp; ROW())),                AA13&gt;MAX(INDIRECT(ADDRESS(5,COLUMN(AA13))&amp;":"&amp;ADDRESS(ROW()-1,COLUMN(AA13)))),                AA13&gt;MAX(INDIRECT(ADDRESS(ROW()+1,COLUMN(AA13))&amp;":"&amp;ADDRESS(103,COLUMN(AA13))))             ),1,0))</f>
        <v>0</v>
      </c>
      <c r="DX13" s="26">
        <f t="shared" ref="DX13:DX76" ca="1" si="116">IF(OR(DX$4=1,DX$4=99,$A13=1,$A13=99),1,IF(OR(AB13&gt;MAX(INDIRECT( "C" &amp; ROW() &amp; ":" &amp; ADDRESS(ROW(),COLUMN(AB13)-1) )),                AB13&gt;MAX(INDIRECT( ADDRESS(ROW(),COLUMN(AB13)+1) &amp; ":" &amp; "CW" &amp; ROW())),                AB13&gt;MAX(INDIRECT(ADDRESS(5,COLUMN(AB13))&amp;":"&amp;ADDRESS(ROW()-1,COLUMN(AB13)))),                AB13&gt;MAX(INDIRECT(ADDRESS(ROW()+1,COLUMN(AB13))&amp;":"&amp;ADDRESS(103,COLUMN(AB13))))             ),1,0))</f>
        <v>0</v>
      </c>
      <c r="DY13" s="26">
        <f t="shared" ref="DY13:DY76" ca="1" si="117">IF(OR(DY$4=1,DY$4=99,$A13=1,$A13=99),1,IF(OR(AC13&gt;MAX(INDIRECT( "C" &amp; ROW() &amp; ":" &amp; ADDRESS(ROW(),COLUMN(AC13)-1) )),                AC13&gt;MAX(INDIRECT( ADDRESS(ROW(),COLUMN(AC13)+1) &amp; ":" &amp; "CW" &amp; ROW())),                AC13&gt;MAX(INDIRECT(ADDRESS(5,COLUMN(AC13))&amp;":"&amp;ADDRESS(ROW()-1,COLUMN(AC13)))),                AC13&gt;MAX(INDIRECT(ADDRESS(ROW()+1,COLUMN(AC13))&amp;":"&amp;ADDRESS(103,COLUMN(AC13))))             ),1,0))</f>
        <v>0</v>
      </c>
      <c r="DZ13" s="26">
        <f t="shared" ref="DZ13:DZ76" ca="1" si="118">IF(OR(DZ$4=1,DZ$4=99,$A13=1,$A13=99),1,IF(OR(AD13&gt;MAX(INDIRECT( "C" &amp; ROW() &amp; ":" &amp; ADDRESS(ROW(),COLUMN(AD13)-1) )),                AD13&gt;MAX(INDIRECT( ADDRESS(ROW(),COLUMN(AD13)+1) &amp; ":" &amp; "CW" &amp; ROW())),                AD13&gt;MAX(INDIRECT(ADDRESS(5,COLUMN(AD13))&amp;":"&amp;ADDRESS(ROW()-1,COLUMN(AD13)))),                AD13&gt;MAX(INDIRECT(ADDRESS(ROW()+1,COLUMN(AD13))&amp;":"&amp;ADDRESS(103,COLUMN(AD13))))             ),1,0))</f>
        <v>0</v>
      </c>
      <c r="EA13" s="26">
        <f t="shared" ref="EA13:EA76" ca="1" si="119">IF(OR(EA$4=1,EA$4=99,$A13=1,$A13=99),1,IF(OR(AE13&gt;MAX(INDIRECT( "C" &amp; ROW() &amp; ":" &amp; ADDRESS(ROW(),COLUMN(AE13)-1) )),                AE13&gt;MAX(INDIRECT( ADDRESS(ROW(),COLUMN(AE13)+1) &amp; ":" &amp; "CW" &amp; ROW())),                AE13&gt;MAX(INDIRECT(ADDRESS(5,COLUMN(AE13))&amp;":"&amp;ADDRESS(ROW()-1,COLUMN(AE13)))),                AE13&gt;MAX(INDIRECT(ADDRESS(ROW()+1,COLUMN(AE13))&amp;":"&amp;ADDRESS(103,COLUMN(AE13))))             ),1,0))</f>
        <v>1</v>
      </c>
      <c r="EB13" s="26">
        <f t="shared" ref="EB13:EB76" ca="1" si="120">IF(OR(EB$4=1,EB$4=99,$A13=1,$A13=99),1,IF(OR(AF13&gt;MAX(INDIRECT( "C" &amp; ROW() &amp; ":" &amp; ADDRESS(ROW(),COLUMN(AF13)-1) )),                AF13&gt;MAX(INDIRECT( ADDRESS(ROW(),COLUMN(AF13)+1) &amp; ":" &amp; "CW" &amp; ROW())),                AF13&gt;MAX(INDIRECT(ADDRESS(5,COLUMN(AF13))&amp;":"&amp;ADDRESS(ROW()-1,COLUMN(AF13)))),                AF13&gt;MAX(INDIRECT(ADDRESS(ROW()+1,COLUMN(AF13))&amp;":"&amp;ADDRESS(103,COLUMN(AF13))))             ),1,0))</f>
        <v>0</v>
      </c>
      <c r="EC13" s="26">
        <f t="shared" ref="EC13:EC76" ca="1" si="121">IF(OR(EC$4=1,EC$4=99,$A13=1,$A13=99),1,IF(OR(AG13&gt;MAX(INDIRECT( "C" &amp; ROW() &amp; ":" &amp; ADDRESS(ROW(),COLUMN(AG13)-1) )),                AG13&gt;MAX(INDIRECT( ADDRESS(ROW(),COLUMN(AG13)+1) &amp; ":" &amp; "CW" &amp; ROW())),                AG13&gt;MAX(INDIRECT(ADDRESS(5,COLUMN(AG13))&amp;":"&amp;ADDRESS(ROW()-1,COLUMN(AG13)))),                AG13&gt;MAX(INDIRECT(ADDRESS(ROW()+1,COLUMN(AG13))&amp;":"&amp;ADDRESS(103,COLUMN(AG13))))             ),1,0))</f>
        <v>0</v>
      </c>
      <c r="ED13" s="26">
        <f t="shared" ref="ED13:ED76" ca="1" si="122">IF(OR(ED$4=1,ED$4=99,$A13=1,$A13=99),1,IF(OR(AH13&gt;MAX(INDIRECT( "C" &amp; ROW() &amp; ":" &amp; ADDRESS(ROW(),COLUMN(AH13)-1) )),                AH13&gt;MAX(INDIRECT( ADDRESS(ROW(),COLUMN(AH13)+1) &amp; ":" &amp; "CW" &amp; ROW())),                AH13&gt;MAX(INDIRECT(ADDRESS(5,COLUMN(AH13))&amp;":"&amp;ADDRESS(ROW()-1,COLUMN(AH13)))),                AH13&gt;MAX(INDIRECT(ADDRESS(ROW()+1,COLUMN(AH13))&amp;":"&amp;ADDRESS(103,COLUMN(AH13))))             ),1,0))</f>
        <v>0</v>
      </c>
      <c r="EE13" s="26">
        <f t="shared" ref="EE13:EE76" ca="1" si="123">IF(OR(EE$4=1,EE$4=99,$A13=1,$A13=99),1,IF(OR(AI13&gt;MAX(INDIRECT( "C" &amp; ROW() &amp; ":" &amp; ADDRESS(ROW(),COLUMN(AI13)-1) )),                AI13&gt;MAX(INDIRECT( ADDRESS(ROW(),COLUMN(AI13)+1) &amp; ":" &amp; "CW" &amp; ROW())),                AI13&gt;MAX(INDIRECT(ADDRESS(5,COLUMN(AI13))&amp;":"&amp;ADDRESS(ROW()-1,COLUMN(AI13)))),                AI13&gt;MAX(INDIRECT(ADDRESS(ROW()+1,COLUMN(AI13))&amp;":"&amp;ADDRESS(103,COLUMN(AI13))))             ),1,0))</f>
        <v>0</v>
      </c>
      <c r="EF13" s="26">
        <f t="shared" ref="EF13:EF76" ca="1" si="124">IF(OR(EF$4=1,EF$4=99,$A13=1,$A13=99),1,IF(OR(AJ13&gt;MAX(INDIRECT( "C" &amp; ROW() &amp; ":" &amp; ADDRESS(ROW(),COLUMN(AJ13)-1) )),                AJ13&gt;MAX(INDIRECT( ADDRESS(ROW(),COLUMN(AJ13)+1) &amp; ":" &amp; "CW" &amp; ROW())),                AJ13&gt;MAX(INDIRECT(ADDRESS(5,COLUMN(AJ13))&amp;":"&amp;ADDRESS(ROW()-1,COLUMN(AJ13)))),                AJ13&gt;MAX(INDIRECT(ADDRESS(ROW()+1,COLUMN(AJ13))&amp;":"&amp;ADDRESS(103,COLUMN(AJ13))))             ),1,0))</f>
        <v>0</v>
      </c>
      <c r="EG13" s="26">
        <f t="shared" ref="EG13:EG76" ca="1" si="125">IF(OR(EG$4=1,EG$4=99,$A13=1,$A13=99),1,IF(OR(AK13&gt;MAX(INDIRECT( "C" &amp; ROW() &amp; ":" &amp; ADDRESS(ROW(),COLUMN(AK13)-1) )),                AK13&gt;MAX(INDIRECT( ADDRESS(ROW(),COLUMN(AK13)+1) &amp; ":" &amp; "CW" &amp; ROW())),                AK13&gt;MAX(INDIRECT(ADDRESS(5,COLUMN(AK13))&amp;":"&amp;ADDRESS(ROW()-1,COLUMN(AK13)))),                AK13&gt;MAX(INDIRECT(ADDRESS(ROW()+1,COLUMN(AK13))&amp;":"&amp;ADDRESS(103,COLUMN(AK13))))             ),1,0))</f>
        <v>0</v>
      </c>
      <c r="EH13" s="26">
        <f t="shared" ref="EH13:EH76" ca="1" si="126">IF(OR(EH$4=1,EH$4=99,$A13=1,$A13=99),1,IF(OR(AL13&gt;MAX(INDIRECT( "C" &amp; ROW() &amp; ":" &amp; ADDRESS(ROW(),COLUMN(AL13)-1) )),                AL13&gt;MAX(INDIRECT( ADDRESS(ROW(),COLUMN(AL13)+1) &amp; ":" &amp; "CW" &amp; ROW())),                AL13&gt;MAX(INDIRECT(ADDRESS(5,COLUMN(AL13))&amp;":"&amp;ADDRESS(ROW()-1,COLUMN(AL13)))),                AL13&gt;MAX(INDIRECT(ADDRESS(ROW()+1,COLUMN(AL13))&amp;":"&amp;ADDRESS(103,COLUMN(AL13))))             ),1,0))</f>
        <v>0</v>
      </c>
      <c r="EI13" s="26">
        <f t="shared" ref="EI13:EI76" ca="1" si="127">IF(OR(EI$4=1,EI$4=99,$A13=1,$A13=99),1,IF(OR(AM13&gt;MAX(INDIRECT( "C" &amp; ROW() &amp; ":" &amp; ADDRESS(ROW(),COLUMN(AM13)-1) )),                AM13&gt;MAX(INDIRECT( ADDRESS(ROW(),COLUMN(AM13)+1) &amp; ":" &amp; "CW" &amp; ROW())),                AM13&gt;MAX(INDIRECT(ADDRESS(5,COLUMN(AM13))&amp;":"&amp;ADDRESS(ROW()-1,COLUMN(AM13)))),                AM13&gt;MAX(INDIRECT(ADDRESS(ROW()+1,COLUMN(AM13))&amp;":"&amp;ADDRESS(103,COLUMN(AM13))))             ),1,0))</f>
        <v>0</v>
      </c>
      <c r="EJ13" s="26">
        <f t="shared" ref="EJ13:EJ76" ca="1" si="128">IF(OR(EJ$4=1,EJ$4=99,$A13=1,$A13=99),1,IF(OR(AN13&gt;MAX(INDIRECT( "C" &amp; ROW() &amp; ":" &amp; ADDRESS(ROW(),COLUMN(AN13)-1) )),                AN13&gt;MAX(INDIRECT( ADDRESS(ROW(),COLUMN(AN13)+1) &amp; ":" &amp; "CW" &amp; ROW())),                AN13&gt;MAX(INDIRECT(ADDRESS(5,COLUMN(AN13))&amp;":"&amp;ADDRESS(ROW()-1,COLUMN(AN13)))),                AN13&gt;MAX(INDIRECT(ADDRESS(ROW()+1,COLUMN(AN13))&amp;":"&amp;ADDRESS(103,COLUMN(AN13))))             ),1,0))</f>
        <v>0</v>
      </c>
      <c r="EK13" s="26">
        <f t="shared" ref="EK13:EK76" ca="1" si="129">IF(OR(EK$4=1,EK$4=99,$A13=1,$A13=99),1,IF(OR(AO13&gt;MAX(INDIRECT( "C" &amp; ROW() &amp; ":" &amp; ADDRESS(ROW(),COLUMN(AO13)-1) )),                AO13&gt;MAX(INDIRECT( ADDRESS(ROW(),COLUMN(AO13)+1) &amp; ":" &amp; "CW" &amp; ROW())),                AO13&gt;MAX(INDIRECT(ADDRESS(5,COLUMN(AO13))&amp;":"&amp;ADDRESS(ROW()-1,COLUMN(AO13)))),                AO13&gt;MAX(INDIRECT(ADDRESS(ROW()+1,COLUMN(AO13))&amp;":"&amp;ADDRESS(103,COLUMN(AO13))))             ),1,0))</f>
        <v>1</v>
      </c>
      <c r="EL13" s="26">
        <f t="shared" ref="EL13:EL76" ca="1" si="130">IF(OR(EL$4=1,EL$4=99,$A13=1,$A13=99),1,IF(OR(AP13&gt;MAX(INDIRECT( "C" &amp; ROW() &amp; ":" &amp; ADDRESS(ROW(),COLUMN(AP13)-1) )),                AP13&gt;MAX(INDIRECT( ADDRESS(ROW(),COLUMN(AP13)+1) &amp; ":" &amp; "CW" &amp; ROW())),                AP13&gt;MAX(INDIRECT(ADDRESS(5,COLUMN(AP13))&amp;":"&amp;ADDRESS(ROW()-1,COLUMN(AP13)))),                AP13&gt;MAX(INDIRECT(ADDRESS(ROW()+1,COLUMN(AP13))&amp;":"&amp;ADDRESS(103,COLUMN(AP13))))             ),1,0))</f>
        <v>0</v>
      </c>
      <c r="EM13" s="26">
        <f t="shared" ref="EM13:EM76" ca="1" si="131">IF(OR(EM$4=1,EM$4=99,$A13=1,$A13=99),1,IF(OR(AQ13&gt;MAX(INDIRECT( "C" &amp; ROW() &amp; ":" &amp; ADDRESS(ROW(),COLUMN(AQ13)-1) )),                AQ13&gt;MAX(INDIRECT( ADDRESS(ROW(),COLUMN(AQ13)+1) &amp; ":" &amp; "CW" &amp; ROW())),                AQ13&gt;MAX(INDIRECT(ADDRESS(5,COLUMN(AQ13))&amp;":"&amp;ADDRESS(ROW()-1,COLUMN(AQ13)))),                AQ13&gt;MAX(INDIRECT(ADDRESS(ROW()+1,COLUMN(AQ13))&amp;":"&amp;ADDRESS(103,COLUMN(AQ13))))             ),1,0))</f>
        <v>1</v>
      </c>
      <c r="EN13" s="26">
        <f t="shared" ref="EN13:EN76" ca="1" si="132">IF(OR(EN$4=1,EN$4=99,$A13=1,$A13=99),1,IF(OR(AR13&gt;MAX(INDIRECT( "C" &amp; ROW() &amp; ":" &amp; ADDRESS(ROW(),COLUMN(AR13)-1) )),                AR13&gt;MAX(INDIRECT( ADDRESS(ROW(),COLUMN(AR13)+1) &amp; ":" &amp; "CW" &amp; ROW())),                AR13&gt;MAX(INDIRECT(ADDRESS(5,COLUMN(AR13))&amp;":"&amp;ADDRESS(ROW()-1,COLUMN(AR13)))),                AR13&gt;MAX(INDIRECT(ADDRESS(ROW()+1,COLUMN(AR13))&amp;":"&amp;ADDRESS(103,COLUMN(AR13))))             ),1,0))</f>
        <v>0</v>
      </c>
      <c r="EO13" s="26">
        <f t="shared" ref="EO13:EO76" ca="1" si="133">IF(OR(EO$4=1,EO$4=99,$A13=1,$A13=99),1,IF(OR(AS13&gt;MAX(INDIRECT( "C" &amp; ROW() &amp; ":" &amp; ADDRESS(ROW(),COLUMN(AS13)-1) )),                AS13&gt;MAX(INDIRECT( ADDRESS(ROW(),COLUMN(AS13)+1) &amp; ":" &amp; "CW" &amp; ROW())),                AS13&gt;MAX(INDIRECT(ADDRESS(5,COLUMN(AS13))&amp;":"&amp;ADDRESS(ROW()-1,COLUMN(AS13)))),                AS13&gt;MAX(INDIRECT(ADDRESS(ROW()+1,COLUMN(AS13))&amp;":"&amp;ADDRESS(103,COLUMN(AS13))))             ),1,0))</f>
        <v>1</v>
      </c>
      <c r="EP13" s="26">
        <f t="shared" ref="EP13:EP76" ca="1" si="134">IF(OR(EP$4=1,EP$4=99,$A13=1,$A13=99),1,IF(OR(AT13&gt;MAX(INDIRECT( "C" &amp; ROW() &amp; ":" &amp; ADDRESS(ROW(),COLUMN(AT13)-1) )),                AT13&gt;MAX(INDIRECT( ADDRESS(ROW(),COLUMN(AT13)+1) &amp; ":" &amp; "CW" &amp; ROW())),                AT13&gt;MAX(INDIRECT(ADDRESS(5,COLUMN(AT13))&amp;":"&amp;ADDRESS(ROW()-1,COLUMN(AT13)))),                AT13&gt;MAX(INDIRECT(ADDRESS(ROW()+1,COLUMN(AT13))&amp;":"&amp;ADDRESS(103,COLUMN(AT13))))             ),1,0))</f>
        <v>0</v>
      </c>
      <c r="EQ13" s="26">
        <f t="shared" ref="EQ13:EQ76" ca="1" si="135">IF(OR(EQ$4=1,EQ$4=99,$A13=1,$A13=99),1,IF(OR(AU13&gt;MAX(INDIRECT( "C" &amp; ROW() &amp; ":" &amp; ADDRESS(ROW(),COLUMN(AU13)-1) )),                AU13&gt;MAX(INDIRECT( ADDRESS(ROW(),COLUMN(AU13)+1) &amp; ":" &amp; "CW" &amp; ROW())),                AU13&gt;MAX(INDIRECT(ADDRESS(5,COLUMN(AU13))&amp;":"&amp;ADDRESS(ROW()-1,COLUMN(AU13)))),                AU13&gt;MAX(INDIRECT(ADDRESS(ROW()+1,COLUMN(AU13))&amp;":"&amp;ADDRESS(103,COLUMN(AU13))))             ),1,0))</f>
        <v>0</v>
      </c>
      <c r="ER13" s="26">
        <f t="shared" ref="ER13:ER76" ca="1" si="136">IF(OR(ER$4=1,ER$4=99,$A13=1,$A13=99),1,IF(OR(AV13&gt;MAX(INDIRECT( "C" &amp; ROW() &amp; ":" &amp; ADDRESS(ROW(),COLUMN(AV13)-1) )),                AV13&gt;MAX(INDIRECT( ADDRESS(ROW(),COLUMN(AV13)+1) &amp; ":" &amp; "CW" &amp; ROW())),                AV13&gt;MAX(INDIRECT(ADDRESS(5,COLUMN(AV13))&amp;":"&amp;ADDRESS(ROW()-1,COLUMN(AV13)))),                AV13&gt;MAX(INDIRECT(ADDRESS(ROW()+1,COLUMN(AV13))&amp;":"&amp;ADDRESS(103,COLUMN(AV13))))             ),1,0))</f>
        <v>0</v>
      </c>
      <c r="ES13" s="26">
        <f t="shared" ref="ES13:ES76" ca="1" si="137">IF(OR(ES$4=1,ES$4=99,$A13=1,$A13=99),1,IF(OR(AW13&gt;MAX(INDIRECT( "C" &amp; ROW() &amp; ":" &amp; ADDRESS(ROW(),COLUMN(AW13)-1) )),                AW13&gt;MAX(INDIRECT( ADDRESS(ROW(),COLUMN(AW13)+1) &amp; ":" &amp; "CW" &amp; ROW())),                AW13&gt;MAX(INDIRECT(ADDRESS(5,COLUMN(AW13))&amp;":"&amp;ADDRESS(ROW()-1,COLUMN(AW13)))),                AW13&gt;MAX(INDIRECT(ADDRESS(ROW()+1,COLUMN(AW13))&amp;":"&amp;ADDRESS(103,COLUMN(AW13))))             ),1,0))</f>
        <v>0</v>
      </c>
      <c r="ET13" s="26">
        <f t="shared" ref="ET13:ET76" ca="1" si="138">IF(OR(ET$4=1,ET$4=99,$A13=1,$A13=99),1,IF(OR(AX13&gt;MAX(INDIRECT( "C" &amp; ROW() &amp; ":" &amp; ADDRESS(ROW(),COLUMN(AX13)-1) )),                AX13&gt;MAX(INDIRECT( ADDRESS(ROW(),COLUMN(AX13)+1) &amp; ":" &amp; "CW" &amp; ROW())),                AX13&gt;MAX(INDIRECT(ADDRESS(5,COLUMN(AX13))&amp;":"&amp;ADDRESS(ROW()-1,COLUMN(AX13)))),                AX13&gt;MAX(INDIRECT(ADDRESS(ROW()+1,COLUMN(AX13))&amp;":"&amp;ADDRESS(103,COLUMN(AX13))))             ),1,0))</f>
        <v>0</v>
      </c>
      <c r="EU13" s="26">
        <f t="shared" ref="EU13:EU76" ca="1" si="139">IF(OR(EU$4=1,EU$4=99,$A13=1,$A13=99),1,IF(OR(AY13&gt;MAX(INDIRECT( "C" &amp; ROW() &amp; ":" &amp; ADDRESS(ROW(),COLUMN(AY13)-1) )),                AY13&gt;MAX(INDIRECT( ADDRESS(ROW(),COLUMN(AY13)+1) &amp; ":" &amp; "CW" &amp; ROW())),                AY13&gt;MAX(INDIRECT(ADDRESS(5,COLUMN(AY13))&amp;":"&amp;ADDRESS(ROW()-1,COLUMN(AY13)))),                AY13&gt;MAX(INDIRECT(ADDRESS(ROW()+1,COLUMN(AY13))&amp;":"&amp;ADDRESS(103,COLUMN(AY13))))             ),1,0))</f>
        <v>0</v>
      </c>
      <c r="EV13" s="26">
        <f t="shared" ref="EV13:EV76" ca="1" si="140">IF(OR(EV$4=1,EV$4=99,$A13=1,$A13=99),1,IF(OR(AZ13&gt;MAX(INDIRECT( "C" &amp; ROW() &amp; ":" &amp; ADDRESS(ROW(),COLUMN(AZ13)-1) )),                AZ13&gt;MAX(INDIRECT( ADDRESS(ROW(),COLUMN(AZ13)+1) &amp; ":" &amp; "CW" &amp; ROW())),                AZ13&gt;MAX(INDIRECT(ADDRESS(5,COLUMN(AZ13))&amp;":"&amp;ADDRESS(ROW()-1,COLUMN(AZ13)))),                AZ13&gt;MAX(INDIRECT(ADDRESS(ROW()+1,COLUMN(AZ13))&amp;":"&amp;ADDRESS(103,COLUMN(AZ13))))             ),1,0))</f>
        <v>1</v>
      </c>
      <c r="EW13" s="26">
        <f t="shared" ref="EW13:EW76" ca="1" si="141">IF(OR(EW$4=1,EW$4=99,$A13=1,$A13=99),1,IF(OR(BA13&gt;MAX(INDIRECT( "C" &amp; ROW() &amp; ":" &amp; ADDRESS(ROW(),COLUMN(BA13)-1) )),                BA13&gt;MAX(INDIRECT( ADDRESS(ROW(),COLUMN(BA13)+1) &amp; ":" &amp; "CW" &amp; ROW())),                BA13&gt;MAX(INDIRECT(ADDRESS(5,COLUMN(BA13))&amp;":"&amp;ADDRESS(ROW()-1,COLUMN(BA13)))),                BA13&gt;MAX(INDIRECT(ADDRESS(ROW()+1,COLUMN(BA13))&amp;":"&amp;ADDRESS(103,COLUMN(BA13))))             ),1,0))</f>
        <v>1</v>
      </c>
      <c r="EX13" s="26">
        <f t="shared" ref="EX13:EX76" ca="1" si="142">IF(OR(EX$4=1,EX$4=99,$A13=1,$A13=99),1,IF(OR(BB13&gt;MAX(INDIRECT( "C" &amp; ROW() &amp; ":" &amp; ADDRESS(ROW(),COLUMN(BB13)-1) )),                BB13&gt;MAX(INDIRECT( ADDRESS(ROW(),COLUMN(BB13)+1) &amp; ":" &amp; "CW" &amp; ROW())),                BB13&gt;MAX(INDIRECT(ADDRESS(5,COLUMN(BB13))&amp;":"&amp;ADDRESS(ROW()-1,COLUMN(BB13)))),                BB13&gt;MAX(INDIRECT(ADDRESS(ROW()+1,COLUMN(BB13))&amp;":"&amp;ADDRESS(103,COLUMN(BB13))))             ),1,0))</f>
        <v>0</v>
      </c>
      <c r="EY13" s="26">
        <f t="shared" ref="EY13:EY76" ca="1" si="143">IF(OR(EY$4=1,EY$4=99,$A13=1,$A13=99),1,IF(OR(BC13&gt;MAX(INDIRECT( "C" &amp; ROW() &amp; ":" &amp; ADDRESS(ROW(),COLUMN(BC13)-1) )),                BC13&gt;MAX(INDIRECT( ADDRESS(ROW(),COLUMN(BC13)+1) &amp; ":" &amp; "CW" &amp; ROW())),                BC13&gt;MAX(INDIRECT(ADDRESS(5,COLUMN(BC13))&amp;":"&amp;ADDRESS(ROW()-1,COLUMN(BC13)))),                BC13&gt;MAX(INDIRECT(ADDRESS(ROW()+1,COLUMN(BC13))&amp;":"&amp;ADDRESS(103,COLUMN(BC13))))             ),1,0))</f>
        <v>0</v>
      </c>
      <c r="EZ13" s="26">
        <f t="shared" ref="EZ13:EZ76" ca="1" si="144">IF(OR(EZ$4=1,EZ$4=99,$A13=1,$A13=99),1,IF(OR(BD13&gt;MAX(INDIRECT( "C" &amp; ROW() &amp; ":" &amp; ADDRESS(ROW(),COLUMN(BD13)-1) )),                BD13&gt;MAX(INDIRECT( ADDRESS(ROW(),COLUMN(BD13)+1) &amp; ":" &amp; "CW" &amp; ROW())),                BD13&gt;MAX(INDIRECT(ADDRESS(5,COLUMN(BD13))&amp;":"&amp;ADDRESS(ROW()-1,COLUMN(BD13)))),                BD13&gt;MAX(INDIRECT(ADDRESS(ROW()+1,COLUMN(BD13))&amp;":"&amp;ADDRESS(103,COLUMN(BD13))))             ),1,0))</f>
        <v>0</v>
      </c>
      <c r="FA13" s="26">
        <f t="shared" ref="FA13:FA76" ca="1" si="145">IF(OR(FA$4=1,FA$4=99,$A13=1,$A13=99),1,IF(OR(BE13&gt;MAX(INDIRECT( "C" &amp; ROW() &amp; ":" &amp; ADDRESS(ROW(),COLUMN(BE13)-1) )),                BE13&gt;MAX(INDIRECT( ADDRESS(ROW(),COLUMN(BE13)+1) &amp; ":" &amp; "CW" &amp; ROW())),                BE13&gt;MAX(INDIRECT(ADDRESS(5,COLUMN(BE13))&amp;":"&amp;ADDRESS(ROW()-1,COLUMN(BE13)))),                BE13&gt;MAX(INDIRECT(ADDRESS(ROW()+1,COLUMN(BE13))&amp;":"&amp;ADDRESS(103,COLUMN(BE13))))             ),1,0))</f>
        <v>0</v>
      </c>
      <c r="FB13" s="26">
        <f t="shared" ref="FB13:FB76" ca="1" si="146">IF(OR(FB$4=1,FB$4=99,$A13=1,$A13=99),1,IF(OR(BF13&gt;MAX(INDIRECT( "C" &amp; ROW() &amp; ":" &amp; ADDRESS(ROW(),COLUMN(BF13)-1) )),                BF13&gt;MAX(INDIRECT( ADDRESS(ROW(),COLUMN(BF13)+1) &amp; ":" &amp; "CW" &amp; ROW())),                BF13&gt;MAX(INDIRECT(ADDRESS(5,COLUMN(BF13))&amp;":"&amp;ADDRESS(ROW()-1,COLUMN(BF13)))),                BF13&gt;MAX(INDIRECT(ADDRESS(ROW()+1,COLUMN(BF13))&amp;":"&amp;ADDRESS(103,COLUMN(BF13))))             ),1,0))</f>
        <v>1</v>
      </c>
      <c r="FC13" s="26">
        <f t="shared" ref="FC13:FC76" ca="1" si="147">IF(OR(FC$4=1,FC$4=99,$A13=1,$A13=99),1,IF(OR(BG13&gt;MAX(INDIRECT( "C" &amp; ROW() &amp; ":" &amp; ADDRESS(ROW(),COLUMN(BG13)-1) )),                BG13&gt;MAX(INDIRECT( ADDRESS(ROW(),COLUMN(BG13)+1) &amp; ":" &amp; "CW" &amp; ROW())),                BG13&gt;MAX(INDIRECT(ADDRESS(5,COLUMN(BG13))&amp;":"&amp;ADDRESS(ROW()-1,COLUMN(BG13)))),                BG13&gt;MAX(INDIRECT(ADDRESS(ROW()+1,COLUMN(BG13))&amp;":"&amp;ADDRESS(103,COLUMN(BG13))))             ),1,0))</f>
        <v>1</v>
      </c>
      <c r="FD13" s="26">
        <f t="shared" ref="FD13:FD76" ca="1" si="148">IF(OR(FD$4=1,FD$4=99,$A13=1,$A13=99),1,IF(OR(BH13&gt;MAX(INDIRECT( "C" &amp; ROW() &amp; ":" &amp; ADDRESS(ROW(),COLUMN(BH13)-1) )),                BH13&gt;MAX(INDIRECT( ADDRESS(ROW(),COLUMN(BH13)+1) &amp; ":" &amp; "CW" &amp; ROW())),                BH13&gt;MAX(INDIRECT(ADDRESS(5,COLUMN(BH13))&amp;":"&amp;ADDRESS(ROW()-1,COLUMN(BH13)))),                BH13&gt;MAX(INDIRECT(ADDRESS(ROW()+1,COLUMN(BH13))&amp;":"&amp;ADDRESS(103,COLUMN(BH13))))             ),1,0))</f>
        <v>1</v>
      </c>
      <c r="FE13" s="26">
        <f t="shared" ref="FE13:FE76" ca="1" si="149">IF(OR(FE$4=1,FE$4=99,$A13=1,$A13=99),1,IF(OR(BI13&gt;MAX(INDIRECT( "C" &amp; ROW() &amp; ":" &amp; ADDRESS(ROW(),COLUMN(BI13)-1) )),                BI13&gt;MAX(INDIRECT( ADDRESS(ROW(),COLUMN(BI13)+1) &amp; ":" &amp; "CW" &amp; ROW())),                BI13&gt;MAX(INDIRECT(ADDRESS(5,COLUMN(BI13))&amp;":"&amp;ADDRESS(ROW()-1,COLUMN(BI13)))),                BI13&gt;MAX(INDIRECT(ADDRESS(ROW()+1,COLUMN(BI13))&amp;":"&amp;ADDRESS(103,COLUMN(BI13))))             ),1,0))</f>
        <v>0</v>
      </c>
      <c r="FF13" s="26">
        <f t="shared" ref="FF13:FF76" ca="1" si="150">IF(OR(FF$4=1,FF$4=99,$A13=1,$A13=99),1,IF(OR(BJ13&gt;MAX(INDIRECT( "C" &amp; ROW() &amp; ":" &amp; ADDRESS(ROW(),COLUMN(BJ13)-1) )),                BJ13&gt;MAX(INDIRECT( ADDRESS(ROW(),COLUMN(BJ13)+1) &amp; ":" &amp; "CW" &amp; ROW())),                BJ13&gt;MAX(INDIRECT(ADDRESS(5,COLUMN(BJ13))&amp;":"&amp;ADDRESS(ROW()-1,COLUMN(BJ13)))),                BJ13&gt;MAX(INDIRECT(ADDRESS(ROW()+1,COLUMN(BJ13))&amp;":"&amp;ADDRESS(103,COLUMN(BJ13))))             ),1,0))</f>
        <v>0</v>
      </c>
      <c r="FG13" s="26">
        <f t="shared" ref="FG13:FG76" ca="1" si="151">IF(OR(FG$4=1,FG$4=99,$A13=1,$A13=99),1,IF(OR(BK13&gt;MAX(INDIRECT( "C" &amp; ROW() &amp; ":" &amp; ADDRESS(ROW(),COLUMN(BK13)-1) )),                BK13&gt;MAX(INDIRECT( ADDRESS(ROW(),COLUMN(BK13)+1) &amp; ":" &amp; "CW" &amp; ROW())),                BK13&gt;MAX(INDIRECT(ADDRESS(5,COLUMN(BK13))&amp;":"&amp;ADDRESS(ROW()-1,COLUMN(BK13)))),                BK13&gt;MAX(INDIRECT(ADDRESS(ROW()+1,COLUMN(BK13))&amp;":"&amp;ADDRESS(103,COLUMN(BK13))))             ),1,0))</f>
        <v>1</v>
      </c>
      <c r="FH13" s="26">
        <f t="shared" ref="FH13:FH76" ca="1" si="152">IF(OR(FH$4=1,FH$4=99,$A13=1,$A13=99),1,IF(OR(BL13&gt;MAX(INDIRECT( "C" &amp; ROW() &amp; ":" &amp; ADDRESS(ROW(),COLUMN(BL13)-1) )),                BL13&gt;MAX(INDIRECT( ADDRESS(ROW(),COLUMN(BL13)+1) &amp; ":" &amp; "CW" &amp; ROW())),                BL13&gt;MAX(INDIRECT(ADDRESS(5,COLUMN(BL13))&amp;":"&amp;ADDRESS(ROW()-1,COLUMN(BL13)))),                BL13&gt;MAX(INDIRECT(ADDRESS(ROW()+1,COLUMN(BL13))&amp;":"&amp;ADDRESS(103,COLUMN(BL13))))             ),1,0))</f>
        <v>0</v>
      </c>
      <c r="FI13" s="26">
        <f t="shared" ref="FI13:FI76" ca="1" si="153">IF(OR(FI$4=1,FI$4=99,$A13=1,$A13=99),1,IF(OR(BM13&gt;MAX(INDIRECT( "C" &amp; ROW() &amp; ":" &amp; ADDRESS(ROW(),COLUMN(BM13)-1) )),                BM13&gt;MAX(INDIRECT( ADDRESS(ROW(),COLUMN(BM13)+1) &amp; ":" &amp; "CW" &amp; ROW())),                BM13&gt;MAX(INDIRECT(ADDRESS(5,COLUMN(BM13))&amp;":"&amp;ADDRESS(ROW()-1,COLUMN(BM13)))),                BM13&gt;MAX(INDIRECT(ADDRESS(ROW()+1,COLUMN(BM13))&amp;":"&amp;ADDRESS(103,COLUMN(BM13))))             ),1,0))</f>
        <v>0</v>
      </c>
      <c r="FJ13" s="26">
        <f t="shared" ref="FJ13:FJ76" ca="1" si="154">IF(OR(FJ$4=1,FJ$4=99,$A13=1,$A13=99),1,IF(OR(BN13&gt;MAX(INDIRECT( "C" &amp; ROW() &amp; ":" &amp; ADDRESS(ROW(),COLUMN(BN13)-1) )),                BN13&gt;MAX(INDIRECT( ADDRESS(ROW(),COLUMN(BN13)+1) &amp; ":" &amp; "CW" &amp; ROW())),                BN13&gt;MAX(INDIRECT(ADDRESS(5,COLUMN(BN13))&amp;":"&amp;ADDRESS(ROW()-1,COLUMN(BN13)))),                BN13&gt;MAX(INDIRECT(ADDRESS(ROW()+1,COLUMN(BN13))&amp;":"&amp;ADDRESS(103,COLUMN(BN13))))             ),1,0))</f>
        <v>0</v>
      </c>
      <c r="FK13" s="26">
        <f t="shared" ref="FK13:FK76" ca="1" si="155">IF(OR(FK$4=1,FK$4=99,$A13=1,$A13=99),1,IF(OR(BO13&gt;MAX(INDIRECT( "C" &amp; ROW() &amp; ":" &amp; ADDRESS(ROW(),COLUMN(BO13)-1) )),                BO13&gt;MAX(INDIRECT( ADDRESS(ROW(),COLUMN(BO13)+1) &amp; ":" &amp; "CW" &amp; ROW())),                BO13&gt;MAX(INDIRECT(ADDRESS(5,COLUMN(BO13))&amp;":"&amp;ADDRESS(ROW()-1,COLUMN(BO13)))),                BO13&gt;MAX(INDIRECT(ADDRESS(ROW()+1,COLUMN(BO13))&amp;":"&amp;ADDRESS(103,COLUMN(BO13))))             ),1,0))</f>
        <v>0</v>
      </c>
      <c r="FL13" s="26">
        <f t="shared" ref="FL13:FL76" ca="1" si="156">IF(OR(FL$4=1,FL$4=99,$A13=1,$A13=99),1,IF(OR(BP13&gt;MAX(INDIRECT( "C" &amp; ROW() &amp; ":" &amp; ADDRESS(ROW(),COLUMN(BP13)-1) )),                BP13&gt;MAX(INDIRECT( ADDRESS(ROW(),COLUMN(BP13)+1) &amp; ":" &amp; "CW" &amp; ROW())),                BP13&gt;MAX(INDIRECT(ADDRESS(5,COLUMN(BP13))&amp;":"&amp;ADDRESS(ROW()-1,COLUMN(BP13)))),                BP13&gt;MAX(INDIRECT(ADDRESS(ROW()+1,COLUMN(BP13))&amp;":"&amp;ADDRESS(103,COLUMN(BP13))))             ),1,0))</f>
        <v>0</v>
      </c>
      <c r="FM13" s="26">
        <f t="shared" ref="FM13:FM76" ca="1" si="157">IF(OR(FM$4=1,FM$4=99,$A13=1,$A13=99),1,IF(OR(BQ13&gt;MAX(INDIRECT( "C" &amp; ROW() &amp; ":" &amp; ADDRESS(ROW(),COLUMN(BQ13)-1) )),                BQ13&gt;MAX(INDIRECT( ADDRESS(ROW(),COLUMN(BQ13)+1) &amp; ":" &amp; "CW" &amp; ROW())),                BQ13&gt;MAX(INDIRECT(ADDRESS(5,COLUMN(BQ13))&amp;":"&amp;ADDRESS(ROW()-1,COLUMN(BQ13)))),                BQ13&gt;MAX(INDIRECT(ADDRESS(ROW()+1,COLUMN(BQ13))&amp;":"&amp;ADDRESS(103,COLUMN(BQ13))))             ),1,0))</f>
        <v>0</v>
      </c>
      <c r="FN13" s="26">
        <f t="shared" ref="FN13:FN76" ca="1" si="158">IF(OR(FN$4=1,FN$4=99,$A13=1,$A13=99),1,IF(OR(BR13&gt;MAX(INDIRECT( "C" &amp; ROW() &amp; ":" &amp; ADDRESS(ROW(),COLUMN(BR13)-1) )),                BR13&gt;MAX(INDIRECT( ADDRESS(ROW(),COLUMN(BR13)+1) &amp; ":" &amp; "CW" &amp; ROW())),                BR13&gt;MAX(INDIRECT(ADDRESS(5,COLUMN(BR13))&amp;":"&amp;ADDRESS(ROW()-1,COLUMN(BR13)))),                BR13&gt;MAX(INDIRECT(ADDRESS(ROW()+1,COLUMN(BR13))&amp;":"&amp;ADDRESS(103,COLUMN(BR13))))             ),1,0))</f>
        <v>0</v>
      </c>
      <c r="FO13" s="26">
        <f t="shared" ref="FO13:FO76" ca="1" si="159">IF(OR(FO$4=1,FO$4=99,$A13=1,$A13=99),1,IF(OR(BS13&gt;MAX(INDIRECT( "C" &amp; ROW() &amp; ":" &amp; ADDRESS(ROW(),COLUMN(BS13)-1) )),                BS13&gt;MAX(INDIRECT( ADDRESS(ROW(),COLUMN(BS13)+1) &amp; ":" &amp; "CW" &amp; ROW())),                BS13&gt;MAX(INDIRECT(ADDRESS(5,COLUMN(BS13))&amp;":"&amp;ADDRESS(ROW()-1,COLUMN(BS13)))),                BS13&gt;MAX(INDIRECT(ADDRESS(ROW()+1,COLUMN(BS13))&amp;":"&amp;ADDRESS(103,COLUMN(BS13))))             ),1,0))</f>
        <v>0</v>
      </c>
      <c r="FP13" s="26">
        <f t="shared" ref="FP13:FP76" ca="1" si="160">IF(OR(FP$4=1,FP$4=99,$A13=1,$A13=99),1,IF(OR(BT13&gt;MAX(INDIRECT( "C" &amp; ROW() &amp; ":" &amp; ADDRESS(ROW(),COLUMN(BT13)-1) )),                BT13&gt;MAX(INDIRECT( ADDRESS(ROW(),COLUMN(BT13)+1) &amp; ":" &amp; "CW" &amp; ROW())),                BT13&gt;MAX(INDIRECT(ADDRESS(5,COLUMN(BT13))&amp;":"&amp;ADDRESS(ROW()-1,COLUMN(BT13)))),                BT13&gt;MAX(INDIRECT(ADDRESS(ROW()+1,COLUMN(BT13))&amp;":"&amp;ADDRESS(103,COLUMN(BT13))))             ),1,0))</f>
        <v>1</v>
      </c>
      <c r="FQ13" s="26">
        <f t="shared" ref="FQ13:FQ76" ca="1" si="161">IF(OR(FQ$4=1,FQ$4=99,$A13=1,$A13=99),1,IF(OR(BU13&gt;MAX(INDIRECT( "C" &amp; ROW() &amp; ":" &amp; ADDRESS(ROW(),COLUMN(BU13)-1) )),                BU13&gt;MAX(INDIRECT( ADDRESS(ROW(),COLUMN(BU13)+1) &amp; ":" &amp; "CW" &amp; ROW())),                BU13&gt;MAX(INDIRECT(ADDRESS(5,COLUMN(BU13))&amp;":"&amp;ADDRESS(ROW()-1,COLUMN(BU13)))),                BU13&gt;MAX(INDIRECT(ADDRESS(ROW()+1,COLUMN(BU13))&amp;":"&amp;ADDRESS(103,COLUMN(BU13))))             ),1,0))</f>
        <v>0</v>
      </c>
      <c r="FR13" s="26">
        <f t="shared" ref="FR13:FR76" ca="1" si="162">IF(OR(FR$4=1,FR$4=99,$A13=1,$A13=99),1,IF(OR(BV13&gt;MAX(INDIRECT( "C" &amp; ROW() &amp; ":" &amp; ADDRESS(ROW(),COLUMN(BV13)-1) )),                BV13&gt;MAX(INDIRECT( ADDRESS(ROW(),COLUMN(BV13)+1) &amp; ":" &amp; "CW" &amp; ROW())),                BV13&gt;MAX(INDIRECT(ADDRESS(5,COLUMN(BV13))&amp;":"&amp;ADDRESS(ROW()-1,COLUMN(BV13)))),                BV13&gt;MAX(INDIRECT(ADDRESS(ROW()+1,COLUMN(BV13))&amp;":"&amp;ADDRESS(103,COLUMN(BV13))))             ),1,0))</f>
        <v>0</v>
      </c>
      <c r="FS13" s="26">
        <f t="shared" ref="FS13:FS76" ca="1" si="163">IF(OR(FS$4=1,FS$4=99,$A13=1,$A13=99),1,IF(OR(BW13&gt;MAX(INDIRECT( "C" &amp; ROW() &amp; ":" &amp; ADDRESS(ROW(),COLUMN(BW13)-1) )),                BW13&gt;MAX(INDIRECT( ADDRESS(ROW(),COLUMN(BW13)+1) &amp; ":" &amp; "CW" &amp; ROW())),                BW13&gt;MAX(INDIRECT(ADDRESS(5,COLUMN(BW13))&amp;":"&amp;ADDRESS(ROW()-1,COLUMN(BW13)))),                BW13&gt;MAX(INDIRECT(ADDRESS(ROW()+1,COLUMN(BW13))&amp;":"&amp;ADDRESS(103,COLUMN(BW13))))             ),1,0))</f>
        <v>0</v>
      </c>
      <c r="FT13" s="26">
        <f t="shared" ref="FT13:FT76" ca="1" si="164">IF(OR(FT$4=1,FT$4=99,$A13=1,$A13=99),1,IF(OR(BX13&gt;MAX(INDIRECT( "C" &amp; ROW() &amp; ":" &amp; ADDRESS(ROW(),COLUMN(BX13)-1) )),                BX13&gt;MAX(INDIRECT( ADDRESS(ROW(),COLUMN(BX13)+1) &amp; ":" &amp; "CW" &amp; ROW())),                BX13&gt;MAX(INDIRECT(ADDRESS(5,COLUMN(BX13))&amp;":"&amp;ADDRESS(ROW()-1,COLUMN(BX13)))),                BX13&gt;MAX(INDIRECT(ADDRESS(ROW()+1,COLUMN(BX13))&amp;":"&amp;ADDRESS(103,COLUMN(BX13))))             ),1,0))</f>
        <v>1</v>
      </c>
      <c r="FU13" s="26">
        <f t="shared" ref="FU13:FU76" ca="1" si="165">IF(OR(FU$4=1,FU$4=99,$A13=1,$A13=99),1,IF(OR(BY13&gt;MAX(INDIRECT( "C" &amp; ROW() &amp; ":" &amp; ADDRESS(ROW(),COLUMN(BY13)-1) )),                BY13&gt;MAX(INDIRECT( ADDRESS(ROW(),COLUMN(BY13)+1) &amp; ":" &amp; "CW" &amp; ROW())),                BY13&gt;MAX(INDIRECT(ADDRESS(5,COLUMN(BY13))&amp;":"&amp;ADDRESS(ROW()-1,COLUMN(BY13)))),                BY13&gt;MAX(INDIRECT(ADDRESS(ROW()+1,COLUMN(BY13))&amp;":"&amp;ADDRESS(103,COLUMN(BY13))))             ),1,0))</f>
        <v>0</v>
      </c>
      <c r="FV13" s="26">
        <f t="shared" ref="FV13:FV76" ca="1" si="166">IF(OR(FV$4=1,FV$4=99,$A13=1,$A13=99),1,IF(OR(BZ13&gt;MAX(INDIRECT( "C" &amp; ROW() &amp; ":" &amp; ADDRESS(ROW(),COLUMN(BZ13)-1) )),                BZ13&gt;MAX(INDIRECT( ADDRESS(ROW(),COLUMN(BZ13)+1) &amp; ":" &amp; "CW" &amp; ROW())),                BZ13&gt;MAX(INDIRECT(ADDRESS(5,COLUMN(BZ13))&amp;":"&amp;ADDRESS(ROW()-1,COLUMN(BZ13)))),                BZ13&gt;MAX(INDIRECT(ADDRESS(ROW()+1,COLUMN(BZ13))&amp;":"&amp;ADDRESS(103,COLUMN(BZ13))))             ),1,0))</f>
        <v>0</v>
      </c>
      <c r="FW13" s="26">
        <f t="shared" ref="FW13:FW76" ca="1" si="167">IF(OR(FW$4=1,FW$4=99,$A13=1,$A13=99),1,IF(OR(CA13&gt;MAX(INDIRECT( "C" &amp; ROW() &amp; ":" &amp; ADDRESS(ROW(),COLUMN(CA13)-1) )),                CA13&gt;MAX(INDIRECT( ADDRESS(ROW(),COLUMN(CA13)+1) &amp; ":" &amp; "CW" &amp; ROW())),                CA13&gt;MAX(INDIRECT(ADDRESS(5,COLUMN(CA13))&amp;":"&amp;ADDRESS(ROW()-1,COLUMN(CA13)))),                CA13&gt;MAX(INDIRECT(ADDRESS(ROW()+1,COLUMN(CA13))&amp;":"&amp;ADDRESS(103,COLUMN(CA13))))             ),1,0))</f>
        <v>0</v>
      </c>
      <c r="FX13" s="26">
        <f t="shared" ref="FX13:FX76" ca="1" si="168">IF(OR(FX$4=1,FX$4=99,$A13=1,$A13=99),1,IF(OR(CB13&gt;MAX(INDIRECT( "C" &amp; ROW() &amp; ":" &amp; ADDRESS(ROW(),COLUMN(CB13)-1) )),                CB13&gt;MAX(INDIRECT( ADDRESS(ROW(),COLUMN(CB13)+1) &amp; ":" &amp; "CW" &amp; ROW())),                CB13&gt;MAX(INDIRECT(ADDRESS(5,COLUMN(CB13))&amp;":"&amp;ADDRESS(ROW()-1,COLUMN(CB13)))),                CB13&gt;MAX(INDIRECT(ADDRESS(ROW()+1,COLUMN(CB13))&amp;":"&amp;ADDRESS(103,COLUMN(CB13))))             ),1,0))</f>
        <v>0</v>
      </c>
      <c r="FY13" s="26">
        <f t="shared" ref="FY13:FY76" ca="1" si="169">IF(OR(FY$4=1,FY$4=99,$A13=1,$A13=99),1,IF(OR(CC13&gt;MAX(INDIRECT( "C" &amp; ROW() &amp; ":" &amp; ADDRESS(ROW(),COLUMN(CC13)-1) )),                CC13&gt;MAX(INDIRECT( ADDRESS(ROW(),COLUMN(CC13)+1) &amp; ":" &amp; "CW" &amp; ROW())),                CC13&gt;MAX(INDIRECT(ADDRESS(5,COLUMN(CC13))&amp;":"&amp;ADDRESS(ROW()-1,COLUMN(CC13)))),                CC13&gt;MAX(INDIRECT(ADDRESS(ROW()+1,COLUMN(CC13))&amp;":"&amp;ADDRESS(103,COLUMN(CC13))))             ),1,0))</f>
        <v>0</v>
      </c>
      <c r="FZ13" s="26">
        <f t="shared" ref="FZ13:FZ76" ca="1" si="170">IF(OR(FZ$4=1,FZ$4=99,$A13=1,$A13=99),1,IF(OR(CD13&gt;MAX(INDIRECT( "C" &amp; ROW() &amp; ":" &amp; ADDRESS(ROW(),COLUMN(CD13)-1) )),                CD13&gt;MAX(INDIRECT( ADDRESS(ROW(),COLUMN(CD13)+1) &amp; ":" &amp; "CW" &amp; ROW())),                CD13&gt;MAX(INDIRECT(ADDRESS(5,COLUMN(CD13))&amp;":"&amp;ADDRESS(ROW()-1,COLUMN(CD13)))),                CD13&gt;MAX(INDIRECT(ADDRESS(ROW()+1,COLUMN(CD13))&amp;":"&amp;ADDRESS(103,COLUMN(CD13))))             ),1,0))</f>
        <v>0</v>
      </c>
      <c r="GA13" s="26">
        <f t="shared" ref="GA13:GA76" ca="1" si="171">IF(OR(GA$4=1,GA$4=99,$A13=1,$A13=99),1,IF(OR(CE13&gt;MAX(INDIRECT( "C" &amp; ROW() &amp; ":" &amp; ADDRESS(ROW(),COLUMN(CE13)-1) )),                CE13&gt;MAX(INDIRECT( ADDRESS(ROW(),COLUMN(CE13)+1) &amp; ":" &amp; "CW" &amp; ROW())),                CE13&gt;MAX(INDIRECT(ADDRESS(5,COLUMN(CE13))&amp;":"&amp;ADDRESS(ROW()-1,COLUMN(CE13)))),                CE13&gt;MAX(INDIRECT(ADDRESS(ROW()+1,COLUMN(CE13))&amp;":"&amp;ADDRESS(103,COLUMN(CE13))))             ),1,0))</f>
        <v>0</v>
      </c>
      <c r="GB13" s="26">
        <f t="shared" ref="GB13:GB76" ca="1" si="172">IF(OR(GB$4=1,GB$4=99,$A13=1,$A13=99),1,IF(OR(CF13&gt;MAX(INDIRECT( "C" &amp; ROW() &amp; ":" &amp; ADDRESS(ROW(),COLUMN(CF13)-1) )),                CF13&gt;MAX(INDIRECT( ADDRESS(ROW(),COLUMN(CF13)+1) &amp; ":" &amp; "CW" &amp; ROW())),                CF13&gt;MAX(INDIRECT(ADDRESS(5,COLUMN(CF13))&amp;":"&amp;ADDRESS(ROW()-1,COLUMN(CF13)))),                CF13&gt;MAX(INDIRECT(ADDRESS(ROW()+1,COLUMN(CF13))&amp;":"&amp;ADDRESS(103,COLUMN(CF13))))             ),1,0))</f>
        <v>1</v>
      </c>
      <c r="GC13" s="26">
        <f t="shared" ref="GC13:GC76" ca="1" si="173">IF(OR(GC$4=1,GC$4=99,$A13=1,$A13=99),1,IF(OR(CG13&gt;MAX(INDIRECT( "C" &amp; ROW() &amp; ":" &amp; ADDRESS(ROW(),COLUMN(CG13)-1) )),                CG13&gt;MAX(INDIRECT( ADDRESS(ROW(),COLUMN(CG13)+1) &amp; ":" &amp; "CW" &amp; ROW())),                CG13&gt;MAX(INDIRECT(ADDRESS(5,COLUMN(CG13))&amp;":"&amp;ADDRESS(ROW()-1,COLUMN(CG13)))),                CG13&gt;MAX(INDIRECT(ADDRESS(ROW()+1,COLUMN(CG13))&amp;":"&amp;ADDRESS(103,COLUMN(CG13))))             ),1,0))</f>
        <v>0</v>
      </c>
      <c r="GD13" s="26">
        <f t="shared" ref="GD13:GD76" ca="1" si="174">IF(OR(GD$4=1,GD$4=99,$A13=1,$A13=99),1,IF(OR(CH13&gt;MAX(INDIRECT( "C" &amp; ROW() &amp; ":" &amp; ADDRESS(ROW(),COLUMN(CH13)-1) )),                CH13&gt;MAX(INDIRECT( ADDRESS(ROW(),COLUMN(CH13)+1) &amp; ":" &amp; "CW" &amp; ROW())),                CH13&gt;MAX(INDIRECT(ADDRESS(5,COLUMN(CH13))&amp;":"&amp;ADDRESS(ROW()-1,COLUMN(CH13)))),                CH13&gt;MAX(INDIRECT(ADDRESS(ROW()+1,COLUMN(CH13))&amp;":"&amp;ADDRESS(103,COLUMN(CH13))))             ),1,0))</f>
        <v>0</v>
      </c>
      <c r="GE13" s="26">
        <f t="shared" ref="GE13:GE76" ca="1" si="175">IF(OR(GE$4=1,GE$4=99,$A13=1,$A13=99),1,IF(OR(CI13&gt;MAX(INDIRECT( "C" &amp; ROW() &amp; ":" &amp; ADDRESS(ROW(),COLUMN(CI13)-1) )),                CI13&gt;MAX(INDIRECT( ADDRESS(ROW(),COLUMN(CI13)+1) &amp; ":" &amp; "CW" &amp; ROW())),                CI13&gt;MAX(INDIRECT(ADDRESS(5,COLUMN(CI13))&amp;":"&amp;ADDRESS(ROW()-1,COLUMN(CI13)))),                CI13&gt;MAX(INDIRECT(ADDRESS(ROW()+1,COLUMN(CI13))&amp;":"&amp;ADDRESS(103,COLUMN(CI13))))             ),1,0))</f>
        <v>0</v>
      </c>
      <c r="GF13" s="26">
        <f t="shared" ref="GF13:GF76" ca="1" si="176">IF(OR(GF$4=1,GF$4=99,$A13=1,$A13=99),1,IF(OR(CJ13&gt;MAX(INDIRECT( "C" &amp; ROW() &amp; ":" &amp; ADDRESS(ROW(),COLUMN(CJ13)-1) )),                CJ13&gt;MAX(INDIRECT( ADDRESS(ROW(),COLUMN(CJ13)+1) &amp; ":" &amp; "CW" &amp; ROW())),                CJ13&gt;MAX(INDIRECT(ADDRESS(5,COLUMN(CJ13))&amp;":"&amp;ADDRESS(ROW()-1,COLUMN(CJ13)))),                CJ13&gt;MAX(INDIRECT(ADDRESS(ROW()+1,COLUMN(CJ13))&amp;":"&amp;ADDRESS(103,COLUMN(CJ13))))             ),1,0))</f>
        <v>0</v>
      </c>
      <c r="GG13" s="26">
        <f t="shared" ref="GG13:GG76" ca="1" si="177">IF(OR(GG$4=1,GG$4=99,$A13=1,$A13=99),1,IF(OR(CK13&gt;MAX(INDIRECT( "C" &amp; ROW() &amp; ":" &amp; ADDRESS(ROW(),COLUMN(CK13)-1) )),                CK13&gt;MAX(INDIRECT( ADDRESS(ROW(),COLUMN(CK13)+1) &amp; ":" &amp; "CW" &amp; ROW())),                CK13&gt;MAX(INDIRECT(ADDRESS(5,COLUMN(CK13))&amp;":"&amp;ADDRESS(ROW()-1,COLUMN(CK13)))),                CK13&gt;MAX(INDIRECT(ADDRESS(ROW()+1,COLUMN(CK13))&amp;":"&amp;ADDRESS(103,COLUMN(CK13))))             ),1,0))</f>
        <v>0</v>
      </c>
      <c r="GH13" s="26">
        <f t="shared" ref="GH13:GH76" ca="1" si="178">IF(OR(GH$4=1,GH$4=99,$A13=1,$A13=99),1,IF(OR(CL13&gt;MAX(INDIRECT( "C" &amp; ROW() &amp; ":" &amp; ADDRESS(ROW(),COLUMN(CL13)-1) )),                CL13&gt;MAX(INDIRECT( ADDRESS(ROW(),COLUMN(CL13)+1) &amp; ":" &amp; "CW" &amp; ROW())),                CL13&gt;MAX(INDIRECT(ADDRESS(5,COLUMN(CL13))&amp;":"&amp;ADDRESS(ROW()-1,COLUMN(CL13)))),                CL13&gt;MAX(INDIRECT(ADDRESS(ROW()+1,COLUMN(CL13))&amp;":"&amp;ADDRESS(103,COLUMN(CL13))))             ),1,0))</f>
        <v>0</v>
      </c>
      <c r="GI13" s="26">
        <f t="shared" ref="GI13:GI76" ca="1" si="179">IF(OR(GI$4=1,GI$4=99,$A13=1,$A13=99),1,IF(OR(CM13&gt;MAX(INDIRECT( "C" &amp; ROW() &amp; ":" &amp; ADDRESS(ROW(),COLUMN(CM13)-1) )),                CM13&gt;MAX(INDIRECT( ADDRESS(ROW(),COLUMN(CM13)+1) &amp; ":" &amp; "CW" &amp; ROW())),                CM13&gt;MAX(INDIRECT(ADDRESS(5,COLUMN(CM13))&amp;":"&amp;ADDRESS(ROW()-1,COLUMN(CM13)))),                CM13&gt;MAX(INDIRECT(ADDRESS(ROW()+1,COLUMN(CM13))&amp;":"&amp;ADDRESS(103,COLUMN(CM13))))             ),1,0))</f>
        <v>0</v>
      </c>
      <c r="GJ13" s="26">
        <f t="shared" ref="GJ13:GJ76" ca="1" si="180">IF(OR(GJ$4=1,GJ$4=99,$A13=1,$A13=99),1,IF(OR(CN13&gt;MAX(INDIRECT( "C" &amp; ROW() &amp; ":" &amp; ADDRESS(ROW(),COLUMN(CN13)-1) )),                CN13&gt;MAX(INDIRECT( ADDRESS(ROW(),COLUMN(CN13)+1) &amp; ":" &amp; "CW" &amp; ROW())),                CN13&gt;MAX(INDIRECT(ADDRESS(5,COLUMN(CN13))&amp;":"&amp;ADDRESS(ROW()-1,COLUMN(CN13)))),                CN13&gt;MAX(INDIRECT(ADDRESS(ROW()+1,COLUMN(CN13))&amp;":"&amp;ADDRESS(103,COLUMN(CN13))))             ),1,0))</f>
        <v>1</v>
      </c>
      <c r="GK13" s="26">
        <f t="shared" ref="GK13:GK76" ca="1" si="181">IF(OR(GK$4=1,GK$4=99,$A13=1,$A13=99),1,IF(OR(CO13&gt;MAX(INDIRECT( "C" &amp; ROW() &amp; ":" &amp; ADDRESS(ROW(),COLUMN(CO13)-1) )),                CO13&gt;MAX(INDIRECT( ADDRESS(ROW(),COLUMN(CO13)+1) &amp; ":" &amp; "CW" &amp; ROW())),                CO13&gt;MAX(INDIRECT(ADDRESS(5,COLUMN(CO13))&amp;":"&amp;ADDRESS(ROW()-1,COLUMN(CO13)))),                CO13&gt;MAX(INDIRECT(ADDRESS(ROW()+1,COLUMN(CO13))&amp;":"&amp;ADDRESS(103,COLUMN(CO13))))             ),1,0))</f>
        <v>0</v>
      </c>
      <c r="GL13" s="26">
        <f t="shared" ref="GL13:GL76" ca="1" si="182">IF(OR(GL$4=1,GL$4=99,$A13=1,$A13=99),1,IF(OR(CP13&gt;MAX(INDIRECT( "C" &amp; ROW() &amp; ":" &amp; ADDRESS(ROW(),COLUMN(CP13)-1) )),                CP13&gt;MAX(INDIRECT( ADDRESS(ROW(),COLUMN(CP13)+1) &amp; ":" &amp; "CW" &amp; ROW())),                CP13&gt;MAX(INDIRECT(ADDRESS(5,COLUMN(CP13))&amp;":"&amp;ADDRESS(ROW()-1,COLUMN(CP13)))),                CP13&gt;MAX(INDIRECT(ADDRESS(ROW()+1,COLUMN(CP13))&amp;":"&amp;ADDRESS(103,COLUMN(CP13))))             ),1,0))</f>
        <v>0</v>
      </c>
      <c r="GM13" s="26">
        <f t="shared" ref="GM13:GM76" ca="1" si="183">IF(OR(GM$4=1,GM$4=99,$A13=1,$A13=99),1,IF(OR(CQ13&gt;MAX(INDIRECT( "C" &amp; ROW() &amp; ":" &amp; ADDRESS(ROW(),COLUMN(CQ13)-1) )),                CQ13&gt;MAX(INDIRECT( ADDRESS(ROW(),COLUMN(CQ13)+1) &amp; ":" &amp; "CW" &amp; ROW())),                CQ13&gt;MAX(INDIRECT(ADDRESS(5,COLUMN(CQ13))&amp;":"&amp;ADDRESS(ROW()-1,COLUMN(CQ13)))),                CQ13&gt;MAX(INDIRECT(ADDRESS(ROW()+1,COLUMN(CQ13))&amp;":"&amp;ADDRESS(103,COLUMN(CQ13))))             ),1,0))</f>
        <v>0</v>
      </c>
      <c r="GN13" s="26">
        <f t="shared" ref="GN13:GN76" ca="1" si="184">IF(OR(GN$4=1,GN$4=99,$A13=1,$A13=99),1,IF(OR(CR13&gt;MAX(INDIRECT( "C" &amp; ROW() &amp; ":" &amp; ADDRESS(ROW(),COLUMN(CR13)-1) )),                CR13&gt;MAX(INDIRECT( ADDRESS(ROW(),COLUMN(CR13)+1) &amp; ":" &amp; "CW" &amp; ROW())),                CR13&gt;MAX(INDIRECT(ADDRESS(5,COLUMN(CR13))&amp;":"&amp;ADDRESS(ROW()-1,COLUMN(CR13)))),                CR13&gt;MAX(INDIRECT(ADDRESS(ROW()+1,COLUMN(CR13))&amp;":"&amp;ADDRESS(103,COLUMN(CR13))))             ),1,0))</f>
        <v>0</v>
      </c>
      <c r="GO13" s="26">
        <f t="shared" ref="GO13:GO76" ca="1" si="185">IF(OR(GO$4=1,GO$4=99,$A13=1,$A13=99),1,IF(OR(CS13&gt;MAX(INDIRECT( "C" &amp; ROW() &amp; ":" &amp; ADDRESS(ROW(),COLUMN(CS13)-1) )),                CS13&gt;MAX(INDIRECT( ADDRESS(ROW(),COLUMN(CS13)+1) &amp; ":" &amp; "CW" &amp; ROW())),                CS13&gt;MAX(INDIRECT(ADDRESS(5,COLUMN(CS13))&amp;":"&amp;ADDRESS(ROW()-1,COLUMN(CS13)))),                CS13&gt;MAX(INDIRECT(ADDRESS(ROW()+1,COLUMN(CS13))&amp;":"&amp;ADDRESS(103,COLUMN(CS13))))             ),1,0))</f>
        <v>1</v>
      </c>
      <c r="GP13" s="26">
        <f t="shared" ref="GP13:GP76" ca="1" si="186">IF(OR(GP$4=1,GP$4=99,$A13=1,$A13=99),1,IF(OR(CT13&gt;MAX(INDIRECT( "C" &amp; ROW() &amp; ":" &amp; ADDRESS(ROW(),COLUMN(CT13)-1) )),                CT13&gt;MAX(INDIRECT( ADDRESS(ROW(),COLUMN(CT13)+1) &amp; ":" &amp; "CW" &amp; ROW())),                CT13&gt;MAX(INDIRECT(ADDRESS(5,COLUMN(CT13))&amp;":"&amp;ADDRESS(ROW()-1,COLUMN(CT13)))),                CT13&gt;MAX(INDIRECT(ADDRESS(ROW()+1,COLUMN(CT13))&amp;":"&amp;ADDRESS(103,COLUMN(CT13))))             ),1,0))</f>
        <v>0</v>
      </c>
      <c r="GQ13" s="26">
        <f t="shared" ref="GQ13:GQ76" ca="1" si="187">IF(OR(GQ$4=1,GQ$4=99,$A13=1,$A13=99),1,IF(OR(CU13&gt;MAX(INDIRECT( "C" &amp; ROW() &amp; ":" &amp; ADDRESS(ROW(),COLUMN(CU13)-1) )),                CU13&gt;MAX(INDIRECT( ADDRESS(ROW(),COLUMN(CU13)+1) &amp; ":" &amp; "CW" &amp; ROW())),                CU13&gt;MAX(INDIRECT(ADDRESS(5,COLUMN(CU13))&amp;":"&amp;ADDRESS(ROW()-1,COLUMN(CU13)))),                CU13&gt;MAX(INDIRECT(ADDRESS(ROW()+1,COLUMN(CU13))&amp;":"&amp;ADDRESS(103,COLUMN(CU13))))             ),1,0))</f>
        <v>0</v>
      </c>
      <c r="GR13" s="26">
        <f t="shared" ref="GR13:GR76" ca="1" si="188">IF(OR(GR$4=1,GR$4=99,$A13=1,$A13=99),1,IF(OR(CV13&gt;MAX(INDIRECT( "C" &amp; ROW() &amp; ":" &amp; ADDRESS(ROW(),COLUMN(CV13)-1) )),                CV13&gt;MAX(INDIRECT( ADDRESS(ROW(),COLUMN(CV13)+1) &amp; ":" &amp; "CW" &amp; ROW())),                CV13&gt;MAX(INDIRECT(ADDRESS(5,COLUMN(CV13))&amp;":"&amp;ADDRESS(ROW()-1,COLUMN(CV13)))),                CV13&gt;MAX(INDIRECT(ADDRESS(ROW()+1,COLUMN(CV13))&amp;":"&amp;ADDRESS(103,COLUMN(CV13))))             ),1,0))</f>
        <v>0</v>
      </c>
      <c r="GS13" s="26">
        <f t="shared" ref="GS13:GS76" ca="1" si="189">IF(OR(GS$4=1,GS$4=99,$A13=1,$A13=99),1,IF(OR(CW13&gt;MAX(INDIRECT( "C" &amp; ROW() &amp; ":" &amp; ADDRESS(ROW(),COLUMN(CW13)-1) )),                CW13&gt;MAX(INDIRECT( ADDRESS(ROW(),COLUMN(CW13)+1) &amp; ":" &amp; "CW" &amp; ROW())),                CW13&gt;MAX(INDIRECT(ADDRESS(5,COLUMN(CW13))&amp;":"&amp;ADDRESS(ROW()-1,COLUMN(CW13)))),                CW13&gt;MAX(INDIRECT(ADDRESS(ROW()+1,COLUMN(CW13))&amp;":"&amp;ADDRESS(103,COLUMN(CW13))))             ),1,0))</f>
        <v>1</v>
      </c>
    </row>
    <row r="14" spans="1:201">
      <c r="A14">
        <v>10</v>
      </c>
      <c r="B14" s="24" t="s">
        <v>2281</v>
      </c>
      <c r="C14">
        <f t="shared" si="84"/>
        <v>3</v>
      </c>
      <c r="D14">
        <f t="shared" si="0"/>
        <v>2</v>
      </c>
      <c r="E14">
        <f t="shared" si="0"/>
        <v>2</v>
      </c>
      <c r="F14">
        <f t="shared" si="0"/>
        <v>0</v>
      </c>
      <c r="G14">
        <f t="shared" si="0"/>
        <v>3</v>
      </c>
      <c r="H14">
        <f t="shared" si="0"/>
        <v>0</v>
      </c>
      <c r="I14">
        <f t="shared" si="0"/>
        <v>2</v>
      </c>
      <c r="J14">
        <f t="shared" si="0"/>
        <v>0</v>
      </c>
      <c r="K14">
        <f t="shared" si="0"/>
        <v>2</v>
      </c>
      <c r="L14">
        <f t="shared" si="0"/>
        <v>0</v>
      </c>
      <c r="M14">
        <f t="shared" si="0"/>
        <v>4</v>
      </c>
      <c r="N14">
        <f t="shared" si="0"/>
        <v>3</v>
      </c>
      <c r="O14">
        <f t="shared" si="0"/>
        <v>4</v>
      </c>
      <c r="P14">
        <f t="shared" ref="P14:AD39" si="190">VALUE(MID($B14,P$4,1))</f>
        <v>4</v>
      </c>
      <c r="Q14">
        <f t="shared" si="190"/>
        <v>0</v>
      </c>
      <c r="R14">
        <f t="shared" si="190"/>
        <v>2</v>
      </c>
      <c r="S14">
        <f t="shared" si="190"/>
        <v>3</v>
      </c>
      <c r="T14">
        <f t="shared" si="190"/>
        <v>1</v>
      </c>
      <c r="U14">
        <f t="shared" si="190"/>
        <v>2</v>
      </c>
      <c r="V14">
        <f t="shared" si="190"/>
        <v>1</v>
      </c>
      <c r="W14">
        <f t="shared" si="190"/>
        <v>4</v>
      </c>
      <c r="X14">
        <f t="shared" si="190"/>
        <v>4</v>
      </c>
      <c r="Y14">
        <f t="shared" si="190"/>
        <v>4</v>
      </c>
      <c r="Z14">
        <f t="shared" si="190"/>
        <v>3</v>
      </c>
      <c r="AA14">
        <f t="shared" si="190"/>
        <v>2</v>
      </c>
      <c r="AB14">
        <f t="shared" si="190"/>
        <v>4</v>
      </c>
      <c r="AC14">
        <f t="shared" si="190"/>
        <v>3</v>
      </c>
      <c r="AD14">
        <f t="shared" si="190"/>
        <v>2</v>
      </c>
      <c r="AE14">
        <f t="shared" si="97"/>
        <v>4</v>
      </c>
      <c r="AF14">
        <f t="shared" si="97"/>
        <v>2</v>
      </c>
      <c r="AG14">
        <f t="shared" si="97"/>
        <v>2</v>
      </c>
      <c r="AH14">
        <f t="shared" si="97"/>
        <v>3</v>
      </c>
      <c r="AI14">
        <f t="shared" si="97"/>
        <v>3</v>
      </c>
      <c r="AJ14">
        <f t="shared" si="97"/>
        <v>4</v>
      </c>
      <c r="AK14">
        <f t="shared" si="97"/>
        <v>2</v>
      </c>
      <c r="AL14">
        <f t="shared" si="97"/>
        <v>2</v>
      </c>
      <c r="AM14">
        <f t="shared" si="97"/>
        <v>3</v>
      </c>
      <c r="AN14">
        <f t="shared" si="97"/>
        <v>6</v>
      </c>
      <c r="AO14">
        <f t="shared" si="97"/>
        <v>6</v>
      </c>
      <c r="AP14">
        <f t="shared" si="97"/>
        <v>2</v>
      </c>
      <c r="AQ14">
        <f t="shared" si="97"/>
        <v>4</v>
      </c>
      <c r="AR14">
        <f t="shared" si="97"/>
        <v>6</v>
      </c>
      <c r="AS14">
        <f t="shared" si="97"/>
        <v>6</v>
      </c>
      <c r="AT14">
        <f t="shared" si="97"/>
        <v>2</v>
      </c>
      <c r="AU14">
        <f t="shared" si="98"/>
        <v>2</v>
      </c>
      <c r="AV14">
        <f t="shared" si="98"/>
        <v>3</v>
      </c>
      <c r="AW14">
        <f t="shared" si="98"/>
        <v>6</v>
      </c>
      <c r="AX14">
        <f t="shared" si="98"/>
        <v>2</v>
      </c>
      <c r="AY14">
        <f t="shared" si="98"/>
        <v>5</v>
      </c>
      <c r="AZ14">
        <f t="shared" si="98"/>
        <v>6</v>
      </c>
      <c r="BA14">
        <f t="shared" si="98"/>
        <v>5</v>
      </c>
      <c r="BB14">
        <f t="shared" si="98"/>
        <v>3</v>
      </c>
      <c r="BC14">
        <f t="shared" si="98"/>
        <v>4</v>
      </c>
      <c r="BD14">
        <f t="shared" si="98"/>
        <v>4</v>
      </c>
      <c r="BE14">
        <f t="shared" si="98"/>
        <v>5</v>
      </c>
      <c r="BF14">
        <f t="shared" si="98"/>
        <v>6</v>
      </c>
      <c r="BG14">
        <f t="shared" si="98"/>
        <v>5</v>
      </c>
      <c r="BH14">
        <f t="shared" si="98"/>
        <v>2</v>
      </c>
      <c r="BI14">
        <f t="shared" si="98"/>
        <v>3</v>
      </c>
      <c r="BJ14">
        <f t="shared" si="98"/>
        <v>3</v>
      </c>
      <c r="BK14">
        <f t="shared" si="99"/>
        <v>5</v>
      </c>
      <c r="BL14">
        <f t="shared" si="99"/>
        <v>6</v>
      </c>
      <c r="BM14">
        <f t="shared" si="99"/>
        <v>3</v>
      </c>
      <c r="BN14">
        <f t="shared" si="99"/>
        <v>5</v>
      </c>
      <c r="BO14">
        <f t="shared" si="99"/>
        <v>5</v>
      </c>
      <c r="BP14">
        <f t="shared" si="99"/>
        <v>5</v>
      </c>
      <c r="BQ14">
        <f t="shared" si="99"/>
        <v>3</v>
      </c>
      <c r="BR14">
        <f t="shared" si="99"/>
        <v>2</v>
      </c>
      <c r="BS14">
        <f t="shared" si="99"/>
        <v>4</v>
      </c>
      <c r="BT14">
        <f t="shared" si="99"/>
        <v>3</v>
      </c>
      <c r="BU14">
        <f t="shared" si="99"/>
        <v>2</v>
      </c>
      <c r="BV14">
        <f t="shared" si="99"/>
        <v>5</v>
      </c>
      <c r="BW14">
        <f t="shared" si="99"/>
        <v>3</v>
      </c>
      <c r="BX14">
        <f t="shared" si="99"/>
        <v>3</v>
      </c>
      <c r="BY14">
        <f t="shared" si="99"/>
        <v>3</v>
      </c>
      <c r="BZ14">
        <f t="shared" si="99"/>
        <v>5</v>
      </c>
      <c r="CA14">
        <f t="shared" si="100"/>
        <v>1</v>
      </c>
      <c r="CB14">
        <f t="shared" si="100"/>
        <v>1</v>
      </c>
      <c r="CC14">
        <f t="shared" si="100"/>
        <v>1</v>
      </c>
      <c r="CD14">
        <f t="shared" si="100"/>
        <v>5</v>
      </c>
      <c r="CE14">
        <f t="shared" si="100"/>
        <v>4</v>
      </c>
      <c r="CF14">
        <f t="shared" si="100"/>
        <v>3</v>
      </c>
      <c r="CG14">
        <f t="shared" si="100"/>
        <v>3</v>
      </c>
      <c r="CH14">
        <f t="shared" si="100"/>
        <v>1</v>
      </c>
      <c r="CI14">
        <f t="shared" si="100"/>
        <v>0</v>
      </c>
      <c r="CJ14">
        <f t="shared" si="100"/>
        <v>4</v>
      </c>
      <c r="CK14">
        <f t="shared" si="100"/>
        <v>2</v>
      </c>
      <c r="CL14">
        <f t="shared" si="100"/>
        <v>3</v>
      </c>
      <c r="CM14">
        <f t="shared" si="100"/>
        <v>2</v>
      </c>
      <c r="CN14">
        <f t="shared" si="100"/>
        <v>0</v>
      </c>
      <c r="CO14">
        <f t="shared" si="100"/>
        <v>1</v>
      </c>
      <c r="CP14">
        <f t="shared" si="100"/>
        <v>1</v>
      </c>
      <c r="CQ14">
        <f t="shared" si="2"/>
        <v>1</v>
      </c>
      <c r="CR14">
        <f t="shared" si="2"/>
        <v>0</v>
      </c>
      <c r="CS14">
        <f t="shared" si="2"/>
        <v>2</v>
      </c>
      <c r="CT14">
        <f t="shared" si="2"/>
        <v>1</v>
      </c>
      <c r="CU14">
        <f t="shared" si="2"/>
        <v>2</v>
      </c>
      <c r="CV14">
        <f t="shared" si="2"/>
        <v>0</v>
      </c>
      <c r="CW14">
        <f t="shared" si="2"/>
        <v>3</v>
      </c>
      <c r="CY14" s="26">
        <f t="shared" ref="CY14:CY77" ca="1" si="191">IF(OR(CY$4=1,CY$4=99,$A14=1,$A14=99),1,IF(OR(C14&gt;MAX(INDIRECT( "C" &amp; ROW() &amp; ":" &amp; ADDRESS(ROW(),COLUMN(C14)-1) )),                C14&gt;MAX(INDIRECT( ADDRESS(ROW(),COLUMN(C14)+1) &amp; ":" &amp; "CW" &amp; ROW())),                C14&gt;MAX(INDIRECT(ADDRESS(5,COLUMN(C14))&amp;":"&amp;ADDRESS(ROW()-1,COLUMN(C14)))),                C14&gt;MAX(INDIRECT(ADDRESS(ROW()+1,COLUMN(C14))&amp;":"&amp;ADDRESS(103,COLUMN(C14))))             ),1,0))</f>
        <v>1</v>
      </c>
      <c r="CZ14" s="26">
        <f t="shared" ref="CZ14:CZ77" ca="1" si="192">IF(OR(CZ$4=1,CZ$4=99,$A14=1,$A14=99),1,IF(OR(D14&gt;MAX(INDIRECT( "C" &amp; ROW() &amp; ":" &amp; ADDRESS(ROW(),COLUMN(D14)-1) )),                D14&gt;MAX(INDIRECT( ADDRESS(ROW(),COLUMN(D14)+1) &amp; ":" &amp; "CW" &amp; ROW())),                D14&gt;MAX(INDIRECT(ADDRESS(5,COLUMN(D14))&amp;":"&amp;ADDRESS(ROW()-1,COLUMN(D14)))),                D14&gt;MAX(INDIRECT(ADDRESS(ROW()+1,COLUMN(D14))&amp;":"&amp;ADDRESS(103,COLUMN(D14))))             ),1,0))</f>
        <v>0</v>
      </c>
      <c r="DA14" s="26">
        <f t="shared" ref="DA14:DA77" ca="1" si="193">IF(OR(DA$4=1,DA$4=99,$A14=1,$A14=99),1,IF(OR(E14&gt;MAX(INDIRECT( "C" &amp; ROW() &amp; ":" &amp; ADDRESS(ROW(),COLUMN(E14)-1) )),                E14&gt;MAX(INDIRECT( ADDRESS(ROW(),COLUMN(E14)+1) &amp; ":" &amp; "CW" &amp; ROW())),                E14&gt;MAX(INDIRECT(ADDRESS(5,COLUMN(E14))&amp;":"&amp;ADDRESS(ROW()-1,COLUMN(E14)))),                E14&gt;MAX(INDIRECT(ADDRESS(ROW()+1,COLUMN(E14))&amp;":"&amp;ADDRESS(103,COLUMN(E14))))             ),1,0))</f>
        <v>0</v>
      </c>
      <c r="DB14" s="26">
        <f t="shared" ref="DB14:DB77" ca="1" si="194">IF(OR(DB$4=1,DB$4=99,$A14=1,$A14=99),1,IF(OR(F14&gt;MAX(INDIRECT( "C" &amp; ROW() &amp; ":" &amp; ADDRESS(ROW(),COLUMN(F14)-1) )),                F14&gt;MAX(INDIRECT( ADDRESS(ROW(),COLUMN(F14)+1) &amp; ":" &amp; "CW" &amp; ROW())),                F14&gt;MAX(INDIRECT(ADDRESS(5,COLUMN(F14))&amp;":"&amp;ADDRESS(ROW()-1,COLUMN(F14)))),                F14&gt;MAX(INDIRECT(ADDRESS(ROW()+1,COLUMN(F14))&amp;":"&amp;ADDRESS(103,COLUMN(F14))))             ),1,0))</f>
        <v>0</v>
      </c>
      <c r="DC14" s="26">
        <f t="shared" ref="DC14:DC77" ca="1" si="195">IF(OR(DC$4=1,DC$4=99,$A14=1,$A14=99),1,IF(OR(G14&gt;MAX(INDIRECT( "C" &amp; ROW() &amp; ":" &amp; ADDRESS(ROW(),COLUMN(G14)-1) )),                G14&gt;MAX(INDIRECT( ADDRESS(ROW(),COLUMN(G14)+1) &amp; ":" &amp; "CW" &amp; ROW())),                G14&gt;MAX(INDIRECT(ADDRESS(5,COLUMN(G14))&amp;":"&amp;ADDRESS(ROW()-1,COLUMN(G14)))),                G14&gt;MAX(INDIRECT(ADDRESS(ROW()+1,COLUMN(G14))&amp;":"&amp;ADDRESS(103,COLUMN(G14))))             ),1,0))</f>
        <v>1</v>
      </c>
      <c r="DD14" s="26">
        <f t="shared" ref="DD14:DD77" ca="1" si="196">IF(OR(DD$4=1,DD$4=99,$A14=1,$A14=99),1,IF(OR(H14&gt;MAX(INDIRECT( "C" &amp; ROW() &amp; ":" &amp; ADDRESS(ROW(),COLUMN(H14)-1) )),                H14&gt;MAX(INDIRECT( ADDRESS(ROW(),COLUMN(H14)+1) &amp; ":" &amp; "CW" &amp; ROW())),                H14&gt;MAX(INDIRECT(ADDRESS(5,COLUMN(H14))&amp;":"&amp;ADDRESS(ROW()-1,COLUMN(H14)))),                H14&gt;MAX(INDIRECT(ADDRESS(ROW()+1,COLUMN(H14))&amp;":"&amp;ADDRESS(103,COLUMN(H14))))             ),1,0))</f>
        <v>0</v>
      </c>
      <c r="DE14" s="26">
        <f t="shared" ref="DE14:DE77" ca="1" si="197">IF(OR(DE$4=1,DE$4=99,$A14=1,$A14=99),1,IF(OR(I14&gt;MAX(INDIRECT( "C" &amp; ROW() &amp; ":" &amp; ADDRESS(ROW(),COLUMN(I14)-1) )),                I14&gt;MAX(INDIRECT( ADDRESS(ROW(),COLUMN(I14)+1) &amp; ":" &amp; "CW" &amp; ROW())),                I14&gt;MAX(INDIRECT(ADDRESS(5,COLUMN(I14))&amp;":"&amp;ADDRESS(ROW()-1,COLUMN(I14)))),                I14&gt;MAX(INDIRECT(ADDRESS(ROW()+1,COLUMN(I14))&amp;":"&amp;ADDRESS(103,COLUMN(I14))))             ),1,0))</f>
        <v>0</v>
      </c>
      <c r="DF14" s="26">
        <f t="shared" ref="DF14:DF77" ca="1" si="198">IF(OR(DF$4=1,DF$4=99,$A14=1,$A14=99),1,IF(OR(J14&gt;MAX(INDIRECT( "C" &amp; ROW() &amp; ":" &amp; ADDRESS(ROW(),COLUMN(J14)-1) )),                J14&gt;MAX(INDIRECT( ADDRESS(ROW(),COLUMN(J14)+1) &amp; ":" &amp; "CW" &amp; ROW())),                J14&gt;MAX(INDIRECT(ADDRESS(5,COLUMN(J14))&amp;":"&amp;ADDRESS(ROW()-1,COLUMN(J14)))),                J14&gt;MAX(INDIRECT(ADDRESS(ROW()+1,COLUMN(J14))&amp;":"&amp;ADDRESS(103,COLUMN(J14))))             ),1,0))</f>
        <v>0</v>
      </c>
      <c r="DG14" s="26">
        <f t="shared" ref="DG14:DG77" ca="1" si="199">IF(OR(DG$4=1,DG$4=99,$A14=1,$A14=99),1,IF(OR(K14&gt;MAX(INDIRECT( "C" &amp; ROW() &amp; ":" &amp; ADDRESS(ROW(),COLUMN(K14)-1) )),                K14&gt;MAX(INDIRECT( ADDRESS(ROW(),COLUMN(K14)+1) &amp; ":" &amp; "CW" &amp; ROW())),                K14&gt;MAX(INDIRECT(ADDRESS(5,COLUMN(K14))&amp;":"&amp;ADDRESS(ROW()-1,COLUMN(K14)))),                K14&gt;MAX(INDIRECT(ADDRESS(ROW()+1,COLUMN(K14))&amp;":"&amp;ADDRESS(103,COLUMN(K14))))             ),1,0))</f>
        <v>0</v>
      </c>
      <c r="DH14" s="26">
        <f t="shared" ref="DH14:DH77" ca="1" si="200">IF(OR(DH$4=1,DH$4=99,$A14=1,$A14=99),1,IF(OR(L14&gt;MAX(INDIRECT( "C" &amp; ROW() &amp; ":" &amp; ADDRESS(ROW(),COLUMN(L14)-1) )),                L14&gt;MAX(INDIRECT( ADDRESS(ROW(),COLUMN(L14)+1) &amp; ":" &amp; "CW" &amp; ROW())),                L14&gt;MAX(INDIRECT(ADDRESS(5,COLUMN(L14))&amp;":"&amp;ADDRESS(ROW()-1,COLUMN(L14)))),                L14&gt;MAX(INDIRECT(ADDRESS(ROW()+1,COLUMN(L14))&amp;":"&amp;ADDRESS(103,COLUMN(L14))))             ),1,0))</f>
        <v>0</v>
      </c>
      <c r="DI14" s="26">
        <f t="shared" ca="1" si="101"/>
        <v>1</v>
      </c>
      <c r="DJ14" s="26">
        <f t="shared" ca="1" si="102"/>
        <v>0</v>
      </c>
      <c r="DK14" s="26">
        <f t="shared" ca="1" si="103"/>
        <v>0</v>
      </c>
      <c r="DL14" s="26">
        <f t="shared" ca="1" si="104"/>
        <v>0</v>
      </c>
      <c r="DM14" s="26">
        <f t="shared" ca="1" si="105"/>
        <v>0</v>
      </c>
      <c r="DN14" s="26">
        <f t="shared" ca="1" si="106"/>
        <v>0</v>
      </c>
      <c r="DO14" s="26">
        <f t="shared" ca="1" si="107"/>
        <v>0</v>
      </c>
      <c r="DP14" s="26">
        <f t="shared" ca="1" si="108"/>
        <v>0</v>
      </c>
      <c r="DQ14" s="26">
        <f t="shared" ca="1" si="109"/>
        <v>0</v>
      </c>
      <c r="DR14" s="26">
        <f t="shared" ca="1" si="110"/>
        <v>0</v>
      </c>
      <c r="DS14" s="26">
        <f t="shared" ca="1" si="111"/>
        <v>0</v>
      </c>
      <c r="DT14" s="26">
        <f t="shared" ca="1" si="112"/>
        <v>0</v>
      </c>
      <c r="DU14" s="26">
        <f t="shared" ca="1" si="113"/>
        <v>0</v>
      </c>
      <c r="DV14" s="26">
        <f t="shared" ca="1" si="114"/>
        <v>0</v>
      </c>
      <c r="DW14" s="26">
        <f t="shared" ca="1" si="115"/>
        <v>0</v>
      </c>
      <c r="DX14" s="26">
        <f t="shared" ca="1" si="116"/>
        <v>0</v>
      </c>
      <c r="DY14" s="26">
        <f t="shared" ca="1" si="117"/>
        <v>0</v>
      </c>
      <c r="DZ14" s="26">
        <f t="shared" ca="1" si="118"/>
        <v>0</v>
      </c>
      <c r="EA14" s="26">
        <f t="shared" ca="1" si="119"/>
        <v>0</v>
      </c>
      <c r="EB14" s="26">
        <f t="shared" ca="1" si="120"/>
        <v>0</v>
      </c>
      <c r="EC14" s="26">
        <f t="shared" ca="1" si="121"/>
        <v>0</v>
      </c>
      <c r="ED14" s="26">
        <f t="shared" ca="1" si="122"/>
        <v>0</v>
      </c>
      <c r="EE14" s="26">
        <f t="shared" ca="1" si="123"/>
        <v>0</v>
      </c>
      <c r="EF14" s="26">
        <f t="shared" ca="1" si="124"/>
        <v>0</v>
      </c>
      <c r="EG14" s="26">
        <f t="shared" ca="1" si="125"/>
        <v>0</v>
      </c>
      <c r="EH14" s="26">
        <f t="shared" ca="1" si="126"/>
        <v>0</v>
      </c>
      <c r="EI14" s="26">
        <f t="shared" ca="1" si="127"/>
        <v>0</v>
      </c>
      <c r="EJ14" s="26">
        <f t="shared" ca="1" si="128"/>
        <v>1</v>
      </c>
      <c r="EK14" s="26">
        <f t="shared" ca="1" si="129"/>
        <v>1</v>
      </c>
      <c r="EL14" s="26">
        <f t="shared" ca="1" si="130"/>
        <v>0</v>
      </c>
      <c r="EM14" s="26">
        <f t="shared" ca="1" si="131"/>
        <v>0</v>
      </c>
      <c r="EN14" s="26">
        <f t="shared" ca="1" si="132"/>
        <v>1</v>
      </c>
      <c r="EO14" s="26">
        <f t="shared" ca="1" si="133"/>
        <v>0</v>
      </c>
      <c r="EP14" s="26">
        <f t="shared" ca="1" si="134"/>
        <v>0</v>
      </c>
      <c r="EQ14" s="26">
        <f t="shared" ca="1" si="135"/>
        <v>0</v>
      </c>
      <c r="ER14" s="26">
        <f t="shared" ca="1" si="136"/>
        <v>0</v>
      </c>
      <c r="ES14" s="26">
        <f t="shared" ca="1" si="137"/>
        <v>1</v>
      </c>
      <c r="ET14" s="26">
        <f t="shared" ca="1" si="138"/>
        <v>0</v>
      </c>
      <c r="EU14" s="26">
        <f t="shared" ca="1" si="139"/>
        <v>0</v>
      </c>
      <c r="EV14" s="26">
        <f t="shared" ca="1" si="140"/>
        <v>0</v>
      </c>
      <c r="EW14" s="26">
        <f t="shared" ca="1" si="141"/>
        <v>0</v>
      </c>
      <c r="EX14" s="26">
        <f t="shared" ca="1" si="142"/>
        <v>0</v>
      </c>
      <c r="EY14" s="26">
        <f t="shared" ca="1" si="143"/>
        <v>0</v>
      </c>
      <c r="EZ14" s="26">
        <f t="shared" ca="1" si="144"/>
        <v>0</v>
      </c>
      <c r="FA14" s="26">
        <f t="shared" ca="1" si="145"/>
        <v>0</v>
      </c>
      <c r="FB14" s="26">
        <f t="shared" ca="1" si="146"/>
        <v>0</v>
      </c>
      <c r="FC14" s="26">
        <f t="shared" ca="1" si="147"/>
        <v>0</v>
      </c>
      <c r="FD14" s="26">
        <f t="shared" ca="1" si="148"/>
        <v>0</v>
      </c>
      <c r="FE14" s="26">
        <f t="shared" ca="1" si="149"/>
        <v>0</v>
      </c>
      <c r="FF14" s="26">
        <f t="shared" ca="1" si="150"/>
        <v>0</v>
      </c>
      <c r="FG14" s="26">
        <f t="shared" ca="1" si="151"/>
        <v>0</v>
      </c>
      <c r="FH14" s="26">
        <f t="shared" ca="1" si="152"/>
        <v>1</v>
      </c>
      <c r="FI14" s="26">
        <f t="shared" ca="1" si="153"/>
        <v>0</v>
      </c>
      <c r="FJ14" s="26">
        <f t="shared" ca="1" si="154"/>
        <v>0</v>
      </c>
      <c r="FK14" s="26">
        <f t="shared" ca="1" si="155"/>
        <v>0</v>
      </c>
      <c r="FL14" s="26">
        <f t="shared" ca="1" si="156"/>
        <v>0</v>
      </c>
      <c r="FM14" s="26">
        <f t="shared" ca="1" si="157"/>
        <v>0</v>
      </c>
      <c r="FN14" s="26">
        <f t="shared" ca="1" si="158"/>
        <v>0</v>
      </c>
      <c r="FO14" s="26">
        <f t="shared" ca="1" si="159"/>
        <v>0</v>
      </c>
      <c r="FP14" s="26">
        <f t="shared" ca="1" si="160"/>
        <v>0</v>
      </c>
      <c r="FQ14" s="26">
        <f t="shared" ca="1" si="161"/>
        <v>0</v>
      </c>
      <c r="FR14" s="26">
        <f t="shared" ca="1" si="162"/>
        <v>1</v>
      </c>
      <c r="FS14" s="26">
        <f t="shared" ca="1" si="163"/>
        <v>0</v>
      </c>
      <c r="FT14" s="26">
        <f t="shared" ca="1" si="164"/>
        <v>0</v>
      </c>
      <c r="FU14" s="26">
        <f t="shared" ca="1" si="165"/>
        <v>0</v>
      </c>
      <c r="FV14" s="26">
        <f t="shared" ca="1" si="166"/>
        <v>0</v>
      </c>
      <c r="FW14" s="26">
        <f t="shared" ca="1" si="167"/>
        <v>0</v>
      </c>
      <c r="FX14" s="26">
        <f t="shared" ca="1" si="168"/>
        <v>0</v>
      </c>
      <c r="FY14" s="26">
        <f t="shared" ca="1" si="169"/>
        <v>0</v>
      </c>
      <c r="FZ14" s="26">
        <f t="shared" ca="1" si="170"/>
        <v>1</v>
      </c>
      <c r="GA14" s="26">
        <f t="shared" ca="1" si="171"/>
        <v>0</v>
      </c>
      <c r="GB14" s="26">
        <f t="shared" ca="1" si="172"/>
        <v>0</v>
      </c>
      <c r="GC14" s="26">
        <f t="shared" ca="1" si="173"/>
        <v>0</v>
      </c>
      <c r="GD14" s="26">
        <f t="shared" ca="1" si="174"/>
        <v>0</v>
      </c>
      <c r="GE14" s="26">
        <f t="shared" ca="1" si="175"/>
        <v>0</v>
      </c>
      <c r="GF14" s="26">
        <f t="shared" ca="1" si="176"/>
        <v>1</v>
      </c>
      <c r="GG14" s="26">
        <f t="shared" ca="1" si="177"/>
        <v>0</v>
      </c>
      <c r="GH14" s="26">
        <f t="shared" ca="1" si="178"/>
        <v>0</v>
      </c>
      <c r="GI14" s="26">
        <f t="shared" ca="1" si="179"/>
        <v>0</v>
      </c>
      <c r="GJ14" s="26">
        <f t="shared" ca="1" si="180"/>
        <v>0</v>
      </c>
      <c r="GK14" s="26">
        <f t="shared" ca="1" si="181"/>
        <v>0</v>
      </c>
      <c r="GL14" s="26">
        <f t="shared" ca="1" si="182"/>
        <v>0</v>
      </c>
      <c r="GM14" s="26">
        <f t="shared" ca="1" si="183"/>
        <v>0</v>
      </c>
      <c r="GN14" s="26">
        <f t="shared" ca="1" si="184"/>
        <v>0</v>
      </c>
      <c r="GO14" s="26">
        <f t="shared" ca="1" si="185"/>
        <v>0</v>
      </c>
      <c r="GP14" s="26">
        <f t="shared" ca="1" si="186"/>
        <v>0</v>
      </c>
      <c r="GQ14" s="26">
        <f t="shared" ca="1" si="187"/>
        <v>0</v>
      </c>
      <c r="GR14" s="26">
        <f t="shared" ca="1" si="188"/>
        <v>0</v>
      </c>
      <c r="GS14" s="26">
        <f t="shared" ca="1" si="189"/>
        <v>1</v>
      </c>
    </row>
    <row r="15" spans="1:201">
      <c r="A15">
        <v>11</v>
      </c>
      <c r="B15" s="24" t="s">
        <v>2282</v>
      </c>
      <c r="C15">
        <f t="shared" si="84"/>
        <v>2</v>
      </c>
      <c r="D15">
        <f t="shared" si="84"/>
        <v>1</v>
      </c>
      <c r="E15">
        <f t="shared" si="84"/>
        <v>3</v>
      </c>
      <c r="F15">
        <f t="shared" si="84"/>
        <v>0</v>
      </c>
      <c r="G15">
        <f t="shared" si="84"/>
        <v>0</v>
      </c>
      <c r="H15">
        <f t="shared" si="84"/>
        <v>3</v>
      </c>
      <c r="I15">
        <f t="shared" si="84"/>
        <v>3</v>
      </c>
      <c r="J15">
        <f t="shared" si="84"/>
        <v>0</v>
      </c>
      <c r="K15">
        <f t="shared" si="84"/>
        <v>0</v>
      </c>
      <c r="L15">
        <f t="shared" si="84"/>
        <v>4</v>
      </c>
      <c r="M15">
        <f t="shared" si="84"/>
        <v>1</v>
      </c>
      <c r="N15">
        <f t="shared" si="84"/>
        <v>4</v>
      </c>
      <c r="O15">
        <f t="shared" si="84"/>
        <v>4</v>
      </c>
      <c r="P15">
        <f t="shared" si="84"/>
        <v>4</v>
      </c>
      <c r="Q15">
        <f t="shared" si="84"/>
        <v>1</v>
      </c>
      <c r="R15">
        <f t="shared" si="84"/>
        <v>3</v>
      </c>
      <c r="S15">
        <f t="shared" si="190"/>
        <v>1</v>
      </c>
      <c r="T15">
        <f t="shared" si="190"/>
        <v>4</v>
      </c>
      <c r="U15">
        <f t="shared" si="190"/>
        <v>3</v>
      </c>
      <c r="V15">
        <f t="shared" si="190"/>
        <v>1</v>
      </c>
      <c r="W15">
        <f t="shared" si="190"/>
        <v>2</v>
      </c>
      <c r="X15">
        <f t="shared" si="190"/>
        <v>5</v>
      </c>
      <c r="Y15">
        <f t="shared" si="190"/>
        <v>1</v>
      </c>
      <c r="Z15">
        <f t="shared" si="190"/>
        <v>3</v>
      </c>
      <c r="AA15">
        <f t="shared" si="190"/>
        <v>5</v>
      </c>
      <c r="AB15">
        <f t="shared" si="190"/>
        <v>5</v>
      </c>
      <c r="AC15">
        <f t="shared" si="190"/>
        <v>3</v>
      </c>
      <c r="AD15">
        <f t="shared" si="190"/>
        <v>1</v>
      </c>
      <c r="AE15">
        <f t="shared" si="97"/>
        <v>5</v>
      </c>
      <c r="AF15">
        <f t="shared" si="97"/>
        <v>2</v>
      </c>
      <c r="AG15">
        <f t="shared" si="97"/>
        <v>3</v>
      </c>
      <c r="AH15">
        <f t="shared" si="97"/>
        <v>4</v>
      </c>
      <c r="AI15">
        <f t="shared" si="97"/>
        <v>3</v>
      </c>
      <c r="AJ15">
        <f t="shared" si="97"/>
        <v>4</v>
      </c>
      <c r="AK15">
        <f t="shared" si="97"/>
        <v>3</v>
      </c>
      <c r="AL15">
        <f t="shared" si="97"/>
        <v>3</v>
      </c>
      <c r="AM15">
        <f t="shared" si="97"/>
        <v>2</v>
      </c>
      <c r="AN15">
        <f t="shared" si="97"/>
        <v>2</v>
      </c>
      <c r="AO15">
        <f t="shared" si="97"/>
        <v>2</v>
      </c>
      <c r="AP15">
        <f t="shared" si="97"/>
        <v>2</v>
      </c>
      <c r="AQ15">
        <f t="shared" si="97"/>
        <v>3</v>
      </c>
      <c r="AR15">
        <f t="shared" si="97"/>
        <v>5</v>
      </c>
      <c r="AS15">
        <f t="shared" si="97"/>
        <v>3</v>
      </c>
      <c r="AT15">
        <f t="shared" si="97"/>
        <v>4</v>
      </c>
      <c r="AU15">
        <f t="shared" si="98"/>
        <v>3</v>
      </c>
      <c r="AV15">
        <f t="shared" si="98"/>
        <v>4</v>
      </c>
      <c r="AW15">
        <f t="shared" si="98"/>
        <v>6</v>
      </c>
      <c r="AX15">
        <f t="shared" si="98"/>
        <v>3</v>
      </c>
      <c r="AY15">
        <f t="shared" si="98"/>
        <v>4</v>
      </c>
      <c r="AZ15">
        <f t="shared" si="98"/>
        <v>4</v>
      </c>
      <c r="BA15">
        <f t="shared" si="98"/>
        <v>4</v>
      </c>
      <c r="BB15">
        <f t="shared" si="98"/>
        <v>6</v>
      </c>
      <c r="BC15">
        <f t="shared" si="98"/>
        <v>2</v>
      </c>
      <c r="BD15">
        <f t="shared" si="98"/>
        <v>2</v>
      </c>
      <c r="BE15">
        <f t="shared" si="98"/>
        <v>5</v>
      </c>
      <c r="BF15">
        <f t="shared" si="98"/>
        <v>5</v>
      </c>
      <c r="BG15">
        <f t="shared" si="98"/>
        <v>6</v>
      </c>
      <c r="BH15">
        <f t="shared" si="98"/>
        <v>4</v>
      </c>
      <c r="BI15">
        <f t="shared" si="98"/>
        <v>5</v>
      </c>
      <c r="BJ15">
        <f t="shared" si="98"/>
        <v>4</v>
      </c>
      <c r="BK15">
        <f t="shared" si="99"/>
        <v>4</v>
      </c>
      <c r="BL15">
        <f t="shared" si="99"/>
        <v>5</v>
      </c>
      <c r="BM15">
        <f t="shared" si="99"/>
        <v>3</v>
      </c>
      <c r="BN15">
        <f t="shared" si="99"/>
        <v>5</v>
      </c>
      <c r="BO15">
        <f t="shared" si="99"/>
        <v>6</v>
      </c>
      <c r="BP15">
        <f t="shared" si="99"/>
        <v>4</v>
      </c>
      <c r="BQ15">
        <f t="shared" si="99"/>
        <v>6</v>
      </c>
      <c r="BR15">
        <f t="shared" si="99"/>
        <v>1</v>
      </c>
      <c r="BS15">
        <f t="shared" si="99"/>
        <v>5</v>
      </c>
      <c r="BT15">
        <f t="shared" si="99"/>
        <v>1</v>
      </c>
      <c r="BU15">
        <f t="shared" si="99"/>
        <v>2</v>
      </c>
      <c r="BV15">
        <f t="shared" si="99"/>
        <v>2</v>
      </c>
      <c r="BW15">
        <f t="shared" si="99"/>
        <v>4</v>
      </c>
      <c r="BX15">
        <f t="shared" si="99"/>
        <v>4</v>
      </c>
      <c r="BY15">
        <f t="shared" si="99"/>
        <v>2</v>
      </c>
      <c r="BZ15">
        <f t="shared" si="99"/>
        <v>1</v>
      </c>
      <c r="CA15">
        <f t="shared" si="100"/>
        <v>2</v>
      </c>
      <c r="CB15">
        <f t="shared" si="100"/>
        <v>1</v>
      </c>
      <c r="CC15">
        <f t="shared" si="100"/>
        <v>1</v>
      </c>
      <c r="CD15">
        <f t="shared" si="100"/>
        <v>5</v>
      </c>
      <c r="CE15">
        <f t="shared" si="100"/>
        <v>2</v>
      </c>
      <c r="CF15">
        <f t="shared" si="100"/>
        <v>4</v>
      </c>
      <c r="CG15">
        <f t="shared" si="100"/>
        <v>3</v>
      </c>
      <c r="CH15">
        <f t="shared" si="100"/>
        <v>3</v>
      </c>
      <c r="CI15">
        <f t="shared" si="100"/>
        <v>1</v>
      </c>
      <c r="CJ15">
        <f t="shared" si="100"/>
        <v>1</v>
      </c>
      <c r="CK15">
        <f t="shared" si="100"/>
        <v>0</v>
      </c>
      <c r="CL15">
        <f t="shared" si="100"/>
        <v>1</v>
      </c>
      <c r="CM15">
        <f t="shared" si="100"/>
        <v>4</v>
      </c>
      <c r="CN15">
        <f t="shared" si="100"/>
        <v>4</v>
      </c>
      <c r="CO15">
        <f t="shared" si="100"/>
        <v>4</v>
      </c>
      <c r="CP15">
        <f t="shared" si="100"/>
        <v>0</v>
      </c>
      <c r="CQ15">
        <f t="shared" si="2"/>
        <v>1</v>
      </c>
      <c r="CR15">
        <f t="shared" si="2"/>
        <v>1</v>
      </c>
      <c r="CS15">
        <f t="shared" si="2"/>
        <v>2</v>
      </c>
      <c r="CT15">
        <f t="shared" si="2"/>
        <v>2</v>
      </c>
      <c r="CU15">
        <f t="shared" si="2"/>
        <v>1</v>
      </c>
      <c r="CV15">
        <f t="shared" si="2"/>
        <v>2</v>
      </c>
      <c r="CW15">
        <f t="shared" si="2"/>
        <v>2</v>
      </c>
      <c r="CY15" s="26">
        <f t="shared" ca="1" si="191"/>
        <v>1</v>
      </c>
      <c r="CZ15" s="26">
        <f t="shared" ca="1" si="192"/>
        <v>0</v>
      </c>
      <c r="DA15" s="26">
        <f t="shared" ca="1" si="193"/>
        <v>1</v>
      </c>
      <c r="DB15" s="26">
        <f t="shared" ca="1" si="194"/>
        <v>0</v>
      </c>
      <c r="DC15" s="26">
        <f t="shared" ca="1" si="195"/>
        <v>0</v>
      </c>
      <c r="DD15" s="26">
        <f t="shared" ca="1" si="196"/>
        <v>1</v>
      </c>
      <c r="DE15" s="26">
        <f t="shared" ca="1" si="197"/>
        <v>0</v>
      </c>
      <c r="DF15" s="26">
        <f t="shared" ca="1" si="198"/>
        <v>0</v>
      </c>
      <c r="DG15" s="26">
        <f t="shared" ca="1" si="199"/>
        <v>0</v>
      </c>
      <c r="DH15" s="26">
        <f t="shared" ca="1" si="200"/>
        <v>1</v>
      </c>
      <c r="DI15" s="26">
        <f t="shared" ca="1" si="101"/>
        <v>0</v>
      </c>
      <c r="DJ15" s="26">
        <f t="shared" ca="1" si="102"/>
        <v>1</v>
      </c>
      <c r="DK15" s="26">
        <f t="shared" ca="1" si="103"/>
        <v>0</v>
      </c>
      <c r="DL15" s="26">
        <f t="shared" ca="1" si="104"/>
        <v>0</v>
      </c>
      <c r="DM15" s="26">
        <f t="shared" ca="1" si="105"/>
        <v>0</v>
      </c>
      <c r="DN15" s="26">
        <f t="shared" ca="1" si="106"/>
        <v>0</v>
      </c>
      <c r="DO15" s="26">
        <f t="shared" ca="1" si="107"/>
        <v>0</v>
      </c>
      <c r="DP15" s="26">
        <f t="shared" ca="1" si="108"/>
        <v>1</v>
      </c>
      <c r="DQ15" s="26">
        <f t="shared" ca="1" si="109"/>
        <v>0</v>
      </c>
      <c r="DR15" s="26">
        <f t="shared" ca="1" si="110"/>
        <v>0</v>
      </c>
      <c r="DS15" s="26">
        <f t="shared" ca="1" si="111"/>
        <v>0</v>
      </c>
      <c r="DT15" s="26">
        <f t="shared" ca="1" si="112"/>
        <v>1</v>
      </c>
      <c r="DU15" s="26">
        <f t="shared" ca="1" si="113"/>
        <v>0</v>
      </c>
      <c r="DV15" s="26">
        <f t="shared" ca="1" si="114"/>
        <v>0</v>
      </c>
      <c r="DW15" s="26">
        <f t="shared" ca="1" si="115"/>
        <v>1</v>
      </c>
      <c r="DX15" s="26">
        <f t="shared" ca="1" si="116"/>
        <v>0</v>
      </c>
      <c r="DY15" s="26">
        <f t="shared" ca="1" si="117"/>
        <v>0</v>
      </c>
      <c r="DZ15" s="26">
        <f t="shared" ca="1" si="118"/>
        <v>0</v>
      </c>
      <c r="EA15" s="26">
        <f t="shared" ca="1" si="119"/>
        <v>1</v>
      </c>
      <c r="EB15" s="26">
        <f t="shared" ca="1" si="120"/>
        <v>0</v>
      </c>
      <c r="EC15" s="26">
        <f t="shared" ca="1" si="121"/>
        <v>0</v>
      </c>
      <c r="ED15" s="26">
        <f t="shared" ca="1" si="122"/>
        <v>0</v>
      </c>
      <c r="EE15" s="26">
        <f t="shared" ca="1" si="123"/>
        <v>0</v>
      </c>
      <c r="EF15" s="26">
        <f t="shared" ca="1" si="124"/>
        <v>0</v>
      </c>
      <c r="EG15" s="26">
        <f t="shared" ca="1" si="125"/>
        <v>0</v>
      </c>
      <c r="EH15" s="26">
        <f t="shared" ca="1" si="126"/>
        <v>0</v>
      </c>
      <c r="EI15" s="26">
        <f t="shared" ca="1" si="127"/>
        <v>0</v>
      </c>
      <c r="EJ15" s="26">
        <f t="shared" ca="1" si="128"/>
        <v>0</v>
      </c>
      <c r="EK15" s="26">
        <f t="shared" ca="1" si="129"/>
        <v>0</v>
      </c>
      <c r="EL15" s="26">
        <f t="shared" ca="1" si="130"/>
        <v>0</v>
      </c>
      <c r="EM15" s="26">
        <f t="shared" ca="1" si="131"/>
        <v>0</v>
      </c>
      <c r="EN15" s="26">
        <f t="shared" ca="1" si="132"/>
        <v>0</v>
      </c>
      <c r="EO15" s="26">
        <f t="shared" ca="1" si="133"/>
        <v>0</v>
      </c>
      <c r="EP15" s="26">
        <f t="shared" ca="1" si="134"/>
        <v>0</v>
      </c>
      <c r="EQ15" s="26">
        <f t="shared" ca="1" si="135"/>
        <v>0</v>
      </c>
      <c r="ER15" s="26">
        <f t="shared" ca="1" si="136"/>
        <v>0</v>
      </c>
      <c r="ES15" s="26">
        <f t="shared" ca="1" si="137"/>
        <v>1</v>
      </c>
      <c r="ET15" s="26">
        <f t="shared" ca="1" si="138"/>
        <v>0</v>
      </c>
      <c r="EU15" s="26">
        <f t="shared" ca="1" si="139"/>
        <v>0</v>
      </c>
      <c r="EV15" s="26">
        <f t="shared" ca="1" si="140"/>
        <v>0</v>
      </c>
      <c r="EW15" s="26">
        <f t="shared" ca="1" si="141"/>
        <v>0</v>
      </c>
      <c r="EX15" s="26">
        <f t="shared" ca="1" si="142"/>
        <v>1</v>
      </c>
      <c r="EY15" s="26">
        <f t="shared" ca="1" si="143"/>
        <v>0</v>
      </c>
      <c r="EZ15" s="26">
        <f t="shared" ca="1" si="144"/>
        <v>0</v>
      </c>
      <c r="FA15" s="26">
        <f t="shared" ca="1" si="145"/>
        <v>0</v>
      </c>
      <c r="FB15" s="26">
        <f t="shared" ca="1" si="146"/>
        <v>0</v>
      </c>
      <c r="FC15" s="26">
        <f t="shared" ca="1" si="147"/>
        <v>0</v>
      </c>
      <c r="FD15" s="26">
        <f t="shared" ca="1" si="148"/>
        <v>0</v>
      </c>
      <c r="FE15" s="26">
        <f t="shared" ca="1" si="149"/>
        <v>0</v>
      </c>
      <c r="FF15" s="26">
        <f t="shared" ca="1" si="150"/>
        <v>0</v>
      </c>
      <c r="FG15" s="26">
        <f t="shared" ca="1" si="151"/>
        <v>0</v>
      </c>
      <c r="FH15" s="26">
        <f t="shared" ca="1" si="152"/>
        <v>0</v>
      </c>
      <c r="FI15" s="26">
        <f t="shared" ca="1" si="153"/>
        <v>0</v>
      </c>
      <c r="FJ15" s="26">
        <f t="shared" ca="1" si="154"/>
        <v>0</v>
      </c>
      <c r="FK15" s="26">
        <f t="shared" ca="1" si="155"/>
        <v>1</v>
      </c>
      <c r="FL15" s="26">
        <f t="shared" ca="1" si="156"/>
        <v>0</v>
      </c>
      <c r="FM15" s="26">
        <f t="shared" ca="1" si="157"/>
        <v>1</v>
      </c>
      <c r="FN15" s="26">
        <f t="shared" ca="1" si="158"/>
        <v>0</v>
      </c>
      <c r="FO15" s="26">
        <f t="shared" ca="1" si="159"/>
        <v>0</v>
      </c>
      <c r="FP15" s="26">
        <f t="shared" ca="1" si="160"/>
        <v>0</v>
      </c>
      <c r="FQ15" s="26">
        <f t="shared" ca="1" si="161"/>
        <v>0</v>
      </c>
      <c r="FR15" s="26">
        <f t="shared" ca="1" si="162"/>
        <v>0</v>
      </c>
      <c r="FS15" s="26">
        <f t="shared" ca="1" si="163"/>
        <v>0</v>
      </c>
      <c r="FT15" s="26">
        <f t="shared" ca="1" si="164"/>
        <v>0</v>
      </c>
      <c r="FU15" s="26">
        <f t="shared" ca="1" si="165"/>
        <v>0</v>
      </c>
      <c r="FV15" s="26">
        <f t="shared" ca="1" si="166"/>
        <v>0</v>
      </c>
      <c r="FW15" s="26">
        <f t="shared" ca="1" si="167"/>
        <v>0</v>
      </c>
      <c r="FX15" s="26">
        <f t="shared" ca="1" si="168"/>
        <v>0</v>
      </c>
      <c r="FY15" s="26">
        <f t="shared" ca="1" si="169"/>
        <v>0</v>
      </c>
      <c r="FZ15" s="26">
        <f t="shared" ca="1" si="170"/>
        <v>1</v>
      </c>
      <c r="GA15" s="26">
        <f t="shared" ca="1" si="171"/>
        <v>0</v>
      </c>
      <c r="GB15" s="26">
        <f t="shared" ca="1" si="172"/>
        <v>0</v>
      </c>
      <c r="GC15" s="26">
        <f t="shared" ca="1" si="173"/>
        <v>0</v>
      </c>
      <c r="GD15" s="26">
        <f t="shared" ca="1" si="174"/>
        <v>0</v>
      </c>
      <c r="GE15" s="26">
        <f t="shared" ca="1" si="175"/>
        <v>0</v>
      </c>
      <c r="GF15" s="26">
        <f t="shared" ca="1" si="176"/>
        <v>0</v>
      </c>
      <c r="GG15" s="26">
        <f t="shared" ca="1" si="177"/>
        <v>0</v>
      </c>
      <c r="GH15" s="26">
        <f t="shared" ca="1" si="178"/>
        <v>0</v>
      </c>
      <c r="GI15" s="26">
        <f t="shared" ca="1" si="179"/>
        <v>1</v>
      </c>
      <c r="GJ15" s="26">
        <f t="shared" ca="1" si="180"/>
        <v>0</v>
      </c>
      <c r="GK15" s="26">
        <f t="shared" ca="1" si="181"/>
        <v>1</v>
      </c>
      <c r="GL15" s="26">
        <f t="shared" ca="1" si="182"/>
        <v>0</v>
      </c>
      <c r="GM15" s="26">
        <f t="shared" ca="1" si="183"/>
        <v>0</v>
      </c>
      <c r="GN15" s="26">
        <f t="shared" ca="1" si="184"/>
        <v>0</v>
      </c>
      <c r="GO15" s="26">
        <f t="shared" ca="1" si="185"/>
        <v>0</v>
      </c>
      <c r="GP15" s="26">
        <f t="shared" ca="1" si="186"/>
        <v>0</v>
      </c>
      <c r="GQ15" s="26">
        <f t="shared" ca="1" si="187"/>
        <v>0</v>
      </c>
      <c r="GR15" s="26">
        <f t="shared" ca="1" si="188"/>
        <v>0</v>
      </c>
      <c r="GS15" s="26">
        <f t="shared" ca="1" si="189"/>
        <v>1</v>
      </c>
    </row>
    <row r="16" spans="1:201">
      <c r="A16">
        <v>12</v>
      </c>
      <c r="B16" s="24" t="s">
        <v>2283</v>
      </c>
      <c r="C16">
        <f t="shared" si="84"/>
        <v>0</v>
      </c>
      <c r="D16">
        <f t="shared" si="84"/>
        <v>2</v>
      </c>
      <c r="E16">
        <f t="shared" si="84"/>
        <v>1</v>
      </c>
      <c r="F16">
        <f t="shared" si="84"/>
        <v>3</v>
      </c>
      <c r="G16">
        <f t="shared" si="84"/>
        <v>2</v>
      </c>
      <c r="H16">
        <f t="shared" si="84"/>
        <v>2</v>
      </c>
      <c r="I16">
        <f t="shared" si="84"/>
        <v>2</v>
      </c>
      <c r="J16">
        <f t="shared" si="84"/>
        <v>1</v>
      </c>
      <c r="K16">
        <f t="shared" si="84"/>
        <v>1</v>
      </c>
      <c r="L16">
        <f t="shared" si="84"/>
        <v>3</v>
      </c>
      <c r="M16">
        <f t="shared" si="84"/>
        <v>1</v>
      </c>
      <c r="N16">
        <f t="shared" si="84"/>
        <v>3</v>
      </c>
      <c r="O16">
        <f t="shared" si="84"/>
        <v>3</v>
      </c>
      <c r="P16">
        <f t="shared" si="84"/>
        <v>4</v>
      </c>
      <c r="Q16">
        <f t="shared" si="84"/>
        <v>1</v>
      </c>
      <c r="R16">
        <f t="shared" si="84"/>
        <v>3</v>
      </c>
      <c r="S16">
        <f t="shared" si="190"/>
        <v>2</v>
      </c>
      <c r="T16">
        <f t="shared" si="190"/>
        <v>0</v>
      </c>
      <c r="U16">
        <f t="shared" si="190"/>
        <v>2</v>
      </c>
      <c r="V16">
        <f t="shared" si="190"/>
        <v>2</v>
      </c>
      <c r="W16">
        <f t="shared" si="190"/>
        <v>5</v>
      </c>
      <c r="X16">
        <f t="shared" si="190"/>
        <v>2</v>
      </c>
      <c r="Y16">
        <f t="shared" si="190"/>
        <v>4</v>
      </c>
      <c r="Z16">
        <f t="shared" si="190"/>
        <v>4</v>
      </c>
      <c r="AA16">
        <f t="shared" si="190"/>
        <v>3</v>
      </c>
      <c r="AB16">
        <f t="shared" si="190"/>
        <v>4</v>
      </c>
      <c r="AC16">
        <f t="shared" si="190"/>
        <v>5</v>
      </c>
      <c r="AD16">
        <f t="shared" si="190"/>
        <v>2</v>
      </c>
      <c r="AE16">
        <f t="shared" si="97"/>
        <v>1</v>
      </c>
      <c r="AF16">
        <f t="shared" si="97"/>
        <v>2</v>
      </c>
      <c r="AG16">
        <f t="shared" si="97"/>
        <v>5</v>
      </c>
      <c r="AH16">
        <f t="shared" si="97"/>
        <v>2</v>
      </c>
      <c r="AI16">
        <f t="shared" si="97"/>
        <v>6</v>
      </c>
      <c r="AJ16">
        <f t="shared" si="97"/>
        <v>4</v>
      </c>
      <c r="AK16">
        <f t="shared" si="97"/>
        <v>6</v>
      </c>
      <c r="AL16">
        <f t="shared" si="97"/>
        <v>4</v>
      </c>
      <c r="AM16">
        <f t="shared" si="97"/>
        <v>4</v>
      </c>
      <c r="AN16">
        <f t="shared" si="97"/>
        <v>2</v>
      </c>
      <c r="AO16">
        <f t="shared" si="97"/>
        <v>2</v>
      </c>
      <c r="AP16">
        <f t="shared" si="97"/>
        <v>5</v>
      </c>
      <c r="AQ16">
        <f t="shared" si="97"/>
        <v>5</v>
      </c>
      <c r="AR16">
        <f t="shared" si="97"/>
        <v>6</v>
      </c>
      <c r="AS16">
        <f t="shared" si="97"/>
        <v>2</v>
      </c>
      <c r="AT16">
        <f t="shared" si="97"/>
        <v>3</v>
      </c>
      <c r="AU16">
        <f t="shared" si="98"/>
        <v>3</v>
      </c>
      <c r="AV16">
        <f t="shared" si="98"/>
        <v>2</v>
      </c>
      <c r="AW16">
        <f t="shared" si="98"/>
        <v>5</v>
      </c>
      <c r="AX16">
        <f t="shared" si="98"/>
        <v>5</v>
      </c>
      <c r="AY16">
        <f t="shared" si="98"/>
        <v>4</v>
      </c>
      <c r="AZ16">
        <f t="shared" si="98"/>
        <v>4</v>
      </c>
      <c r="BA16">
        <f t="shared" si="98"/>
        <v>2</v>
      </c>
      <c r="BB16">
        <f t="shared" si="98"/>
        <v>2</v>
      </c>
      <c r="BC16">
        <f t="shared" si="98"/>
        <v>4</v>
      </c>
      <c r="BD16">
        <f t="shared" si="98"/>
        <v>2</v>
      </c>
      <c r="BE16">
        <f t="shared" si="98"/>
        <v>5</v>
      </c>
      <c r="BF16">
        <f t="shared" si="98"/>
        <v>2</v>
      </c>
      <c r="BG16">
        <f t="shared" si="98"/>
        <v>4</v>
      </c>
      <c r="BH16">
        <f t="shared" si="98"/>
        <v>6</v>
      </c>
      <c r="BI16">
        <f t="shared" si="98"/>
        <v>3</v>
      </c>
      <c r="BJ16">
        <f t="shared" si="98"/>
        <v>6</v>
      </c>
      <c r="BK16">
        <f t="shared" si="99"/>
        <v>6</v>
      </c>
      <c r="BL16">
        <f t="shared" si="99"/>
        <v>5</v>
      </c>
      <c r="BM16">
        <f t="shared" si="99"/>
        <v>4</v>
      </c>
      <c r="BN16">
        <f t="shared" si="99"/>
        <v>5</v>
      </c>
      <c r="BO16">
        <f t="shared" si="99"/>
        <v>6</v>
      </c>
      <c r="BP16">
        <f t="shared" si="99"/>
        <v>5</v>
      </c>
      <c r="BQ16">
        <f t="shared" si="99"/>
        <v>5</v>
      </c>
      <c r="BR16">
        <f t="shared" si="99"/>
        <v>4</v>
      </c>
      <c r="BS16">
        <f t="shared" si="99"/>
        <v>6</v>
      </c>
      <c r="BT16">
        <f t="shared" si="99"/>
        <v>1</v>
      </c>
      <c r="BU16">
        <f t="shared" si="99"/>
        <v>4</v>
      </c>
      <c r="BV16">
        <f t="shared" si="99"/>
        <v>1</v>
      </c>
      <c r="BW16">
        <f t="shared" si="99"/>
        <v>3</v>
      </c>
      <c r="BX16">
        <f t="shared" si="99"/>
        <v>1</v>
      </c>
      <c r="BY16">
        <f t="shared" si="99"/>
        <v>3</v>
      </c>
      <c r="BZ16">
        <f t="shared" si="99"/>
        <v>3</v>
      </c>
      <c r="CA16">
        <f t="shared" si="100"/>
        <v>3</v>
      </c>
      <c r="CB16">
        <f t="shared" si="100"/>
        <v>4</v>
      </c>
      <c r="CC16">
        <f t="shared" si="100"/>
        <v>2</v>
      </c>
      <c r="CD16">
        <f t="shared" si="100"/>
        <v>4</v>
      </c>
      <c r="CE16">
        <f t="shared" si="100"/>
        <v>1</v>
      </c>
      <c r="CF16">
        <f t="shared" si="100"/>
        <v>5</v>
      </c>
      <c r="CG16">
        <f t="shared" si="100"/>
        <v>1</v>
      </c>
      <c r="CH16">
        <f t="shared" si="100"/>
        <v>4</v>
      </c>
      <c r="CI16">
        <f t="shared" si="100"/>
        <v>2</v>
      </c>
      <c r="CJ16">
        <f t="shared" si="100"/>
        <v>2</v>
      </c>
      <c r="CK16">
        <f t="shared" si="100"/>
        <v>3</v>
      </c>
      <c r="CL16">
        <f t="shared" si="100"/>
        <v>3</v>
      </c>
      <c r="CM16">
        <f t="shared" si="100"/>
        <v>0</v>
      </c>
      <c r="CN16">
        <f t="shared" si="100"/>
        <v>1</v>
      </c>
      <c r="CO16">
        <f t="shared" si="100"/>
        <v>1</v>
      </c>
      <c r="CP16">
        <f t="shared" si="100"/>
        <v>2</v>
      </c>
      <c r="CQ16">
        <f t="shared" si="2"/>
        <v>1</v>
      </c>
      <c r="CR16">
        <f t="shared" si="2"/>
        <v>2</v>
      </c>
      <c r="CS16">
        <f t="shared" si="2"/>
        <v>0</v>
      </c>
      <c r="CT16">
        <f t="shared" si="2"/>
        <v>0</v>
      </c>
      <c r="CU16">
        <f t="shared" si="2"/>
        <v>0</v>
      </c>
      <c r="CV16">
        <f t="shared" si="2"/>
        <v>2</v>
      </c>
      <c r="CW16">
        <f t="shared" si="2"/>
        <v>0</v>
      </c>
      <c r="CY16" s="26">
        <f t="shared" ca="1" si="191"/>
        <v>1</v>
      </c>
      <c r="CZ16" s="26">
        <f t="shared" ca="1" si="192"/>
        <v>1</v>
      </c>
      <c r="DA16" s="26">
        <f t="shared" ca="1" si="193"/>
        <v>0</v>
      </c>
      <c r="DB16" s="26">
        <f t="shared" ca="1" si="194"/>
        <v>1</v>
      </c>
      <c r="DC16" s="26">
        <f t="shared" ca="1" si="195"/>
        <v>0</v>
      </c>
      <c r="DD16" s="26">
        <f t="shared" ca="1" si="196"/>
        <v>0</v>
      </c>
      <c r="DE16" s="26">
        <f t="shared" ca="1" si="197"/>
        <v>0</v>
      </c>
      <c r="DF16" s="26">
        <f t="shared" ca="1" si="198"/>
        <v>0</v>
      </c>
      <c r="DG16" s="26">
        <f t="shared" ca="1" si="199"/>
        <v>0</v>
      </c>
      <c r="DH16" s="26">
        <f t="shared" ca="1" si="200"/>
        <v>0</v>
      </c>
      <c r="DI16" s="26">
        <f t="shared" ca="1" si="101"/>
        <v>0</v>
      </c>
      <c r="DJ16" s="26">
        <f t="shared" ca="1" si="102"/>
        <v>0</v>
      </c>
      <c r="DK16" s="26">
        <f t="shared" ca="1" si="103"/>
        <v>0</v>
      </c>
      <c r="DL16" s="26">
        <f t="shared" ca="1" si="104"/>
        <v>1</v>
      </c>
      <c r="DM16" s="26">
        <f t="shared" ca="1" si="105"/>
        <v>0</v>
      </c>
      <c r="DN16" s="26">
        <f t="shared" ca="1" si="106"/>
        <v>0</v>
      </c>
      <c r="DO16" s="26">
        <f t="shared" ca="1" si="107"/>
        <v>0</v>
      </c>
      <c r="DP16" s="26">
        <f t="shared" ca="1" si="108"/>
        <v>0</v>
      </c>
      <c r="DQ16" s="26">
        <f t="shared" ca="1" si="109"/>
        <v>0</v>
      </c>
      <c r="DR16" s="26">
        <f t="shared" ca="1" si="110"/>
        <v>0</v>
      </c>
      <c r="DS16" s="26">
        <f t="shared" ca="1" si="111"/>
        <v>1</v>
      </c>
      <c r="DT16" s="26">
        <f t="shared" ca="1" si="112"/>
        <v>0</v>
      </c>
      <c r="DU16" s="26">
        <f t="shared" ca="1" si="113"/>
        <v>0</v>
      </c>
      <c r="DV16" s="26">
        <f t="shared" ca="1" si="114"/>
        <v>0</v>
      </c>
      <c r="DW16" s="26">
        <f t="shared" ca="1" si="115"/>
        <v>0</v>
      </c>
      <c r="DX16" s="26">
        <f t="shared" ca="1" si="116"/>
        <v>0</v>
      </c>
      <c r="DY16" s="26">
        <f t="shared" ca="1" si="117"/>
        <v>1</v>
      </c>
      <c r="DZ16" s="26">
        <f t="shared" ca="1" si="118"/>
        <v>0</v>
      </c>
      <c r="EA16" s="26">
        <f t="shared" ca="1" si="119"/>
        <v>0</v>
      </c>
      <c r="EB16" s="26">
        <f t="shared" ca="1" si="120"/>
        <v>0</v>
      </c>
      <c r="EC16" s="26">
        <f t="shared" ca="1" si="121"/>
        <v>0</v>
      </c>
      <c r="ED16" s="26">
        <f t="shared" ca="1" si="122"/>
        <v>0</v>
      </c>
      <c r="EE16" s="26">
        <f t="shared" ca="1" si="123"/>
        <v>1</v>
      </c>
      <c r="EF16" s="26">
        <f t="shared" ca="1" si="124"/>
        <v>0</v>
      </c>
      <c r="EG16" s="26">
        <f t="shared" ca="1" si="125"/>
        <v>1</v>
      </c>
      <c r="EH16" s="26">
        <f t="shared" ca="1" si="126"/>
        <v>0</v>
      </c>
      <c r="EI16" s="26">
        <f t="shared" ca="1" si="127"/>
        <v>0</v>
      </c>
      <c r="EJ16" s="26">
        <f t="shared" ca="1" si="128"/>
        <v>0</v>
      </c>
      <c r="EK16" s="26">
        <f t="shared" ca="1" si="129"/>
        <v>0</v>
      </c>
      <c r="EL16" s="26">
        <f t="shared" ca="1" si="130"/>
        <v>0</v>
      </c>
      <c r="EM16" s="26">
        <f t="shared" ca="1" si="131"/>
        <v>0</v>
      </c>
      <c r="EN16" s="26">
        <f t="shared" ca="1" si="132"/>
        <v>0</v>
      </c>
      <c r="EO16" s="26">
        <f t="shared" ca="1" si="133"/>
        <v>0</v>
      </c>
      <c r="EP16" s="26">
        <f t="shared" ca="1" si="134"/>
        <v>0</v>
      </c>
      <c r="EQ16" s="26">
        <f t="shared" ca="1" si="135"/>
        <v>0</v>
      </c>
      <c r="ER16" s="26">
        <f t="shared" ca="1" si="136"/>
        <v>0</v>
      </c>
      <c r="ES16" s="26">
        <f t="shared" ca="1" si="137"/>
        <v>0</v>
      </c>
      <c r="ET16" s="26">
        <f t="shared" ca="1" si="138"/>
        <v>0</v>
      </c>
      <c r="EU16" s="26">
        <f t="shared" ca="1" si="139"/>
        <v>0</v>
      </c>
      <c r="EV16" s="26">
        <f t="shared" ca="1" si="140"/>
        <v>0</v>
      </c>
      <c r="EW16" s="26">
        <f t="shared" ca="1" si="141"/>
        <v>0</v>
      </c>
      <c r="EX16" s="26">
        <f t="shared" ca="1" si="142"/>
        <v>0</v>
      </c>
      <c r="EY16" s="26">
        <f t="shared" ca="1" si="143"/>
        <v>0</v>
      </c>
      <c r="EZ16" s="26">
        <f t="shared" ca="1" si="144"/>
        <v>0</v>
      </c>
      <c r="FA16" s="26">
        <f t="shared" ca="1" si="145"/>
        <v>0</v>
      </c>
      <c r="FB16" s="26">
        <f t="shared" ca="1" si="146"/>
        <v>0</v>
      </c>
      <c r="FC16" s="26">
        <f t="shared" ca="1" si="147"/>
        <v>0</v>
      </c>
      <c r="FD16" s="26">
        <f t="shared" ca="1" si="148"/>
        <v>0</v>
      </c>
      <c r="FE16" s="26">
        <f t="shared" ca="1" si="149"/>
        <v>0</v>
      </c>
      <c r="FF16" s="26">
        <f t="shared" ca="1" si="150"/>
        <v>1</v>
      </c>
      <c r="FG16" s="26">
        <f t="shared" ca="1" si="151"/>
        <v>0</v>
      </c>
      <c r="FH16" s="26">
        <f t="shared" ca="1" si="152"/>
        <v>0</v>
      </c>
      <c r="FI16" s="26">
        <f t="shared" ca="1" si="153"/>
        <v>0</v>
      </c>
      <c r="FJ16" s="26">
        <f t="shared" ca="1" si="154"/>
        <v>0</v>
      </c>
      <c r="FK16" s="26">
        <f t="shared" ca="1" si="155"/>
        <v>0</v>
      </c>
      <c r="FL16" s="26">
        <f t="shared" ca="1" si="156"/>
        <v>0</v>
      </c>
      <c r="FM16" s="26">
        <f t="shared" ca="1" si="157"/>
        <v>0</v>
      </c>
      <c r="FN16" s="26">
        <f t="shared" ca="1" si="158"/>
        <v>0</v>
      </c>
      <c r="FO16" s="26">
        <f t="shared" ca="1" si="159"/>
        <v>1</v>
      </c>
      <c r="FP16" s="26">
        <f t="shared" ca="1" si="160"/>
        <v>0</v>
      </c>
      <c r="FQ16" s="26">
        <f t="shared" ca="1" si="161"/>
        <v>0</v>
      </c>
      <c r="FR16" s="26">
        <f t="shared" ca="1" si="162"/>
        <v>0</v>
      </c>
      <c r="FS16" s="26">
        <f t="shared" ca="1" si="163"/>
        <v>0</v>
      </c>
      <c r="FT16" s="26">
        <f t="shared" ca="1" si="164"/>
        <v>0</v>
      </c>
      <c r="FU16" s="26">
        <f t="shared" ca="1" si="165"/>
        <v>0</v>
      </c>
      <c r="FV16" s="26">
        <f t="shared" ca="1" si="166"/>
        <v>0</v>
      </c>
      <c r="FW16" s="26">
        <f t="shared" ca="1" si="167"/>
        <v>0</v>
      </c>
      <c r="FX16" s="26">
        <f t="shared" ca="1" si="168"/>
        <v>0</v>
      </c>
      <c r="FY16" s="26">
        <f t="shared" ca="1" si="169"/>
        <v>0</v>
      </c>
      <c r="FZ16" s="26">
        <f t="shared" ca="1" si="170"/>
        <v>0</v>
      </c>
      <c r="GA16" s="26">
        <f t="shared" ca="1" si="171"/>
        <v>0</v>
      </c>
      <c r="GB16" s="26">
        <f t="shared" ca="1" si="172"/>
        <v>1</v>
      </c>
      <c r="GC16" s="26">
        <f t="shared" ca="1" si="173"/>
        <v>0</v>
      </c>
      <c r="GD16" s="26">
        <f t="shared" ca="1" si="174"/>
        <v>1</v>
      </c>
      <c r="GE16" s="26">
        <f t="shared" ca="1" si="175"/>
        <v>0</v>
      </c>
      <c r="GF16" s="26">
        <f t="shared" ca="1" si="176"/>
        <v>0</v>
      </c>
      <c r="GG16" s="26">
        <f t="shared" ca="1" si="177"/>
        <v>0</v>
      </c>
      <c r="GH16" s="26">
        <f t="shared" ca="1" si="178"/>
        <v>1</v>
      </c>
      <c r="GI16" s="26">
        <f t="shared" ca="1" si="179"/>
        <v>0</v>
      </c>
      <c r="GJ16" s="26">
        <f t="shared" ca="1" si="180"/>
        <v>0</v>
      </c>
      <c r="GK16" s="26">
        <f t="shared" ca="1" si="181"/>
        <v>0</v>
      </c>
      <c r="GL16" s="26">
        <f t="shared" ca="1" si="182"/>
        <v>0</v>
      </c>
      <c r="GM16" s="26">
        <f t="shared" ca="1" si="183"/>
        <v>0</v>
      </c>
      <c r="GN16" s="26">
        <f t="shared" ca="1" si="184"/>
        <v>0</v>
      </c>
      <c r="GO16" s="26">
        <f t="shared" ca="1" si="185"/>
        <v>0</v>
      </c>
      <c r="GP16" s="26">
        <f t="shared" ca="1" si="186"/>
        <v>0</v>
      </c>
      <c r="GQ16" s="26">
        <f t="shared" ca="1" si="187"/>
        <v>0</v>
      </c>
      <c r="GR16" s="26">
        <f t="shared" ca="1" si="188"/>
        <v>1</v>
      </c>
      <c r="GS16" s="26">
        <f t="shared" ca="1" si="189"/>
        <v>1</v>
      </c>
    </row>
    <row r="17" spans="1:201">
      <c r="A17">
        <v>13</v>
      </c>
      <c r="B17" s="24" t="s">
        <v>2284</v>
      </c>
      <c r="C17">
        <f t="shared" si="84"/>
        <v>2</v>
      </c>
      <c r="D17">
        <f t="shared" si="84"/>
        <v>0</v>
      </c>
      <c r="E17">
        <f t="shared" si="84"/>
        <v>0</v>
      </c>
      <c r="F17">
        <f t="shared" si="84"/>
        <v>0</v>
      </c>
      <c r="G17">
        <f t="shared" si="84"/>
        <v>0</v>
      </c>
      <c r="H17">
        <f t="shared" si="84"/>
        <v>2</v>
      </c>
      <c r="I17">
        <f t="shared" si="84"/>
        <v>0</v>
      </c>
      <c r="J17">
        <f t="shared" si="84"/>
        <v>0</v>
      </c>
      <c r="K17">
        <f t="shared" si="84"/>
        <v>4</v>
      </c>
      <c r="L17">
        <f t="shared" si="84"/>
        <v>3</v>
      </c>
      <c r="M17">
        <f t="shared" si="84"/>
        <v>2</v>
      </c>
      <c r="N17">
        <f t="shared" si="84"/>
        <v>1</v>
      </c>
      <c r="O17">
        <f t="shared" si="84"/>
        <v>1</v>
      </c>
      <c r="P17">
        <f t="shared" si="84"/>
        <v>3</v>
      </c>
      <c r="Q17">
        <f t="shared" si="84"/>
        <v>4</v>
      </c>
      <c r="R17">
        <f t="shared" si="84"/>
        <v>3</v>
      </c>
      <c r="S17">
        <f t="shared" si="190"/>
        <v>0</v>
      </c>
      <c r="T17">
        <f t="shared" si="190"/>
        <v>2</v>
      </c>
      <c r="U17">
        <f t="shared" si="190"/>
        <v>4</v>
      </c>
      <c r="V17">
        <f t="shared" si="190"/>
        <v>3</v>
      </c>
      <c r="W17">
        <f t="shared" si="190"/>
        <v>4</v>
      </c>
      <c r="X17">
        <f t="shared" si="190"/>
        <v>4</v>
      </c>
      <c r="Y17">
        <f t="shared" si="190"/>
        <v>4</v>
      </c>
      <c r="Z17">
        <f t="shared" si="190"/>
        <v>2</v>
      </c>
      <c r="AA17">
        <f t="shared" si="190"/>
        <v>5</v>
      </c>
      <c r="AB17">
        <f t="shared" si="190"/>
        <v>2</v>
      </c>
      <c r="AC17">
        <f t="shared" si="190"/>
        <v>1</v>
      </c>
      <c r="AD17">
        <f t="shared" si="190"/>
        <v>5</v>
      </c>
      <c r="AE17">
        <f t="shared" si="97"/>
        <v>2</v>
      </c>
      <c r="AF17">
        <f t="shared" si="97"/>
        <v>1</v>
      </c>
      <c r="AG17">
        <f t="shared" si="97"/>
        <v>3</v>
      </c>
      <c r="AH17">
        <f t="shared" si="97"/>
        <v>4</v>
      </c>
      <c r="AI17">
        <f t="shared" si="97"/>
        <v>5</v>
      </c>
      <c r="AJ17">
        <f t="shared" si="97"/>
        <v>3</v>
      </c>
      <c r="AK17">
        <f t="shared" si="97"/>
        <v>3</v>
      </c>
      <c r="AL17">
        <f t="shared" si="97"/>
        <v>6</v>
      </c>
      <c r="AM17">
        <f t="shared" si="97"/>
        <v>5</v>
      </c>
      <c r="AN17">
        <f t="shared" si="97"/>
        <v>2</v>
      </c>
      <c r="AO17">
        <f t="shared" si="97"/>
        <v>6</v>
      </c>
      <c r="AP17">
        <f t="shared" si="97"/>
        <v>2</v>
      </c>
      <c r="AQ17">
        <f t="shared" si="97"/>
        <v>3</v>
      </c>
      <c r="AR17">
        <f t="shared" si="97"/>
        <v>4</v>
      </c>
      <c r="AS17">
        <f t="shared" si="97"/>
        <v>5</v>
      </c>
      <c r="AT17">
        <f t="shared" si="97"/>
        <v>5</v>
      </c>
      <c r="AU17">
        <f t="shared" si="98"/>
        <v>2</v>
      </c>
      <c r="AV17">
        <f t="shared" si="98"/>
        <v>6</v>
      </c>
      <c r="AW17">
        <f t="shared" si="98"/>
        <v>4</v>
      </c>
      <c r="AX17">
        <f t="shared" si="98"/>
        <v>2</v>
      </c>
      <c r="AY17">
        <f t="shared" si="98"/>
        <v>2</v>
      </c>
      <c r="AZ17">
        <f t="shared" si="98"/>
        <v>3</v>
      </c>
      <c r="BA17">
        <f t="shared" si="98"/>
        <v>6</v>
      </c>
      <c r="BB17">
        <f t="shared" si="98"/>
        <v>5</v>
      </c>
      <c r="BC17">
        <f t="shared" si="98"/>
        <v>6</v>
      </c>
      <c r="BD17">
        <f t="shared" si="98"/>
        <v>5</v>
      </c>
      <c r="BE17">
        <f t="shared" si="98"/>
        <v>2</v>
      </c>
      <c r="BF17">
        <f t="shared" si="98"/>
        <v>2</v>
      </c>
      <c r="BG17">
        <f t="shared" si="98"/>
        <v>6</v>
      </c>
      <c r="BH17">
        <f t="shared" si="98"/>
        <v>2</v>
      </c>
      <c r="BI17">
        <f t="shared" si="98"/>
        <v>4</v>
      </c>
      <c r="BJ17">
        <f t="shared" si="98"/>
        <v>3</v>
      </c>
      <c r="BK17">
        <f t="shared" si="99"/>
        <v>6</v>
      </c>
      <c r="BL17">
        <f t="shared" si="99"/>
        <v>6</v>
      </c>
      <c r="BM17">
        <f t="shared" si="99"/>
        <v>3</v>
      </c>
      <c r="BN17">
        <f t="shared" si="99"/>
        <v>5</v>
      </c>
      <c r="BO17">
        <f t="shared" si="99"/>
        <v>5</v>
      </c>
      <c r="BP17">
        <f t="shared" si="99"/>
        <v>4</v>
      </c>
      <c r="BQ17">
        <f t="shared" si="99"/>
        <v>5</v>
      </c>
      <c r="BR17">
        <f t="shared" si="99"/>
        <v>5</v>
      </c>
      <c r="BS17">
        <f t="shared" si="99"/>
        <v>2</v>
      </c>
      <c r="BT17">
        <f t="shared" si="99"/>
        <v>3</v>
      </c>
      <c r="BU17">
        <f t="shared" si="99"/>
        <v>4</v>
      </c>
      <c r="BV17">
        <f t="shared" si="99"/>
        <v>2</v>
      </c>
      <c r="BW17">
        <f t="shared" si="99"/>
        <v>2</v>
      </c>
      <c r="BX17">
        <f t="shared" si="99"/>
        <v>4</v>
      </c>
      <c r="BY17">
        <f t="shared" si="99"/>
        <v>1</v>
      </c>
      <c r="BZ17">
        <f t="shared" si="99"/>
        <v>4</v>
      </c>
      <c r="CA17">
        <f t="shared" si="100"/>
        <v>4</v>
      </c>
      <c r="CB17">
        <f t="shared" si="100"/>
        <v>3</v>
      </c>
      <c r="CC17">
        <f t="shared" si="100"/>
        <v>5</v>
      </c>
      <c r="CD17">
        <f t="shared" si="100"/>
        <v>2</v>
      </c>
      <c r="CE17">
        <f t="shared" si="100"/>
        <v>3</v>
      </c>
      <c r="CF17">
        <f t="shared" si="100"/>
        <v>2</v>
      </c>
      <c r="CG17">
        <f t="shared" si="100"/>
        <v>5</v>
      </c>
      <c r="CH17">
        <f t="shared" si="100"/>
        <v>5</v>
      </c>
      <c r="CI17">
        <f t="shared" si="100"/>
        <v>3</v>
      </c>
      <c r="CJ17">
        <f t="shared" si="100"/>
        <v>4</v>
      </c>
      <c r="CK17">
        <f t="shared" si="100"/>
        <v>4</v>
      </c>
      <c r="CL17">
        <f t="shared" si="100"/>
        <v>4</v>
      </c>
      <c r="CM17">
        <f t="shared" si="100"/>
        <v>3</v>
      </c>
      <c r="CN17">
        <f t="shared" si="100"/>
        <v>2</v>
      </c>
      <c r="CO17">
        <f t="shared" si="100"/>
        <v>4</v>
      </c>
      <c r="CP17">
        <f t="shared" si="100"/>
        <v>3</v>
      </c>
      <c r="CQ17">
        <f t="shared" si="2"/>
        <v>1</v>
      </c>
      <c r="CR17">
        <f t="shared" si="2"/>
        <v>1</v>
      </c>
      <c r="CS17">
        <f t="shared" si="2"/>
        <v>3</v>
      </c>
      <c r="CT17">
        <f t="shared" si="2"/>
        <v>2</v>
      </c>
      <c r="CU17">
        <f t="shared" si="2"/>
        <v>1</v>
      </c>
      <c r="CV17">
        <f t="shared" si="2"/>
        <v>1</v>
      </c>
      <c r="CW17">
        <f t="shared" si="2"/>
        <v>2</v>
      </c>
      <c r="CY17" s="26">
        <f t="shared" ca="1" si="191"/>
        <v>1</v>
      </c>
      <c r="CZ17" s="26">
        <f t="shared" ca="1" si="192"/>
        <v>0</v>
      </c>
      <c r="DA17" s="26">
        <f t="shared" ca="1" si="193"/>
        <v>0</v>
      </c>
      <c r="DB17" s="26">
        <f t="shared" ca="1" si="194"/>
        <v>0</v>
      </c>
      <c r="DC17" s="26">
        <f t="shared" ca="1" si="195"/>
        <v>0</v>
      </c>
      <c r="DD17" s="26">
        <f t="shared" ca="1" si="196"/>
        <v>0</v>
      </c>
      <c r="DE17" s="26">
        <f t="shared" ca="1" si="197"/>
        <v>0</v>
      </c>
      <c r="DF17" s="26">
        <f t="shared" ca="1" si="198"/>
        <v>0</v>
      </c>
      <c r="DG17" s="26">
        <f t="shared" ca="1" si="199"/>
        <v>1</v>
      </c>
      <c r="DH17" s="26">
        <f t="shared" ca="1" si="200"/>
        <v>0</v>
      </c>
      <c r="DI17" s="26">
        <f t="shared" ca="1" si="101"/>
        <v>0</v>
      </c>
      <c r="DJ17" s="26">
        <f t="shared" ca="1" si="102"/>
        <v>0</v>
      </c>
      <c r="DK17" s="26">
        <f t="shared" ca="1" si="103"/>
        <v>0</v>
      </c>
      <c r="DL17" s="26">
        <f t="shared" ca="1" si="104"/>
        <v>0</v>
      </c>
      <c r="DM17" s="26">
        <f t="shared" ca="1" si="105"/>
        <v>1</v>
      </c>
      <c r="DN17" s="26">
        <f t="shared" ca="1" si="106"/>
        <v>0</v>
      </c>
      <c r="DO17" s="26">
        <f t="shared" ca="1" si="107"/>
        <v>0</v>
      </c>
      <c r="DP17" s="26">
        <f t="shared" ca="1" si="108"/>
        <v>0</v>
      </c>
      <c r="DQ17" s="26">
        <f t="shared" ca="1" si="109"/>
        <v>0</v>
      </c>
      <c r="DR17" s="26">
        <f t="shared" ca="1" si="110"/>
        <v>0</v>
      </c>
      <c r="DS17" s="26">
        <f t="shared" ca="1" si="111"/>
        <v>0</v>
      </c>
      <c r="DT17" s="26">
        <f t="shared" ca="1" si="112"/>
        <v>0</v>
      </c>
      <c r="DU17" s="26">
        <f t="shared" ca="1" si="113"/>
        <v>0</v>
      </c>
      <c r="DV17" s="26">
        <f t="shared" ca="1" si="114"/>
        <v>0</v>
      </c>
      <c r="DW17" s="26">
        <f t="shared" ca="1" si="115"/>
        <v>1</v>
      </c>
      <c r="DX17" s="26">
        <f t="shared" ca="1" si="116"/>
        <v>0</v>
      </c>
      <c r="DY17" s="26">
        <f t="shared" ca="1" si="117"/>
        <v>0</v>
      </c>
      <c r="DZ17" s="26">
        <f t="shared" ca="1" si="118"/>
        <v>0</v>
      </c>
      <c r="EA17" s="26">
        <f t="shared" ca="1" si="119"/>
        <v>0</v>
      </c>
      <c r="EB17" s="26">
        <f t="shared" ca="1" si="120"/>
        <v>0</v>
      </c>
      <c r="EC17" s="26">
        <f t="shared" ca="1" si="121"/>
        <v>0</v>
      </c>
      <c r="ED17" s="26">
        <f t="shared" ca="1" si="122"/>
        <v>0</v>
      </c>
      <c r="EE17" s="26">
        <f t="shared" ca="1" si="123"/>
        <v>0</v>
      </c>
      <c r="EF17" s="26">
        <f t="shared" ca="1" si="124"/>
        <v>0</v>
      </c>
      <c r="EG17" s="26">
        <f t="shared" ca="1" si="125"/>
        <v>0</v>
      </c>
      <c r="EH17" s="26">
        <f t="shared" ca="1" si="126"/>
        <v>1</v>
      </c>
      <c r="EI17" s="26">
        <f t="shared" ca="1" si="127"/>
        <v>0</v>
      </c>
      <c r="EJ17" s="26">
        <f t="shared" ca="1" si="128"/>
        <v>0</v>
      </c>
      <c r="EK17" s="26">
        <f t="shared" ca="1" si="129"/>
        <v>0</v>
      </c>
      <c r="EL17" s="26">
        <f t="shared" ca="1" si="130"/>
        <v>0</v>
      </c>
      <c r="EM17" s="26">
        <f t="shared" ca="1" si="131"/>
        <v>0</v>
      </c>
      <c r="EN17" s="26">
        <f t="shared" ca="1" si="132"/>
        <v>0</v>
      </c>
      <c r="EO17" s="26">
        <f t="shared" ca="1" si="133"/>
        <v>0</v>
      </c>
      <c r="EP17" s="26">
        <f t="shared" ca="1" si="134"/>
        <v>0</v>
      </c>
      <c r="EQ17" s="26">
        <f t="shared" ca="1" si="135"/>
        <v>0</v>
      </c>
      <c r="ER17" s="26">
        <f t="shared" ca="1" si="136"/>
        <v>1</v>
      </c>
      <c r="ES17" s="26">
        <f t="shared" ca="1" si="137"/>
        <v>0</v>
      </c>
      <c r="ET17" s="26">
        <f t="shared" ca="1" si="138"/>
        <v>0</v>
      </c>
      <c r="EU17" s="26">
        <f t="shared" ca="1" si="139"/>
        <v>0</v>
      </c>
      <c r="EV17" s="26">
        <f t="shared" ca="1" si="140"/>
        <v>0</v>
      </c>
      <c r="EW17" s="26">
        <f t="shared" ca="1" si="141"/>
        <v>0</v>
      </c>
      <c r="EX17" s="26">
        <f t="shared" ca="1" si="142"/>
        <v>0</v>
      </c>
      <c r="EY17" s="26">
        <f t="shared" ca="1" si="143"/>
        <v>1</v>
      </c>
      <c r="EZ17" s="26">
        <f t="shared" ca="1" si="144"/>
        <v>0</v>
      </c>
      <c r="FA17" s="26">
        <f t="shared" ca="1" si="145"/>
        <v>0</v>
      </c>
      <c r="FB17" s="26">
        <f t="shared" ca="1" si="146"/>
        <v>0</v>
      </c>
      <c r="FC17" s="26">
        <f t="shared" ca="1" si="147"/>
        <v>0</v>
      </c>
      <c r="FD17" s="26">
        <f t="shared" ca="1" si="148"/>
        <v>0</v>
      </c>
      <c r="FE17" s="26">
        <f t="shared" ca="1" si="149"/>
        <v>0</v>
      </c>
      <c r="FF17" s="26">
        <f t="shared" ca="1" si="150"/>
        <v>0</v>
      </c>
      <c r="FG17" s="26">
        <f t="shared" ca="1" si="151"/>
        <v>0</v>
      </c>
      <c r="FH17" s="26">
        <f t="shared" ca="1" si="152"/>
        <v>1</v>
      </c>
      <c r="FI17" s="26">
        <f t="shared" ca="1" si="153"/>
        <v>0</v>
      </c>
      <c r="FJ17" s="26">
        <f t="shared" ca="1" si="154"/>
        <v>0</v>
      </c>
      <c r="FK17" s="26">
        <f t="shared" ca="1" si="155"/>
        <v>0</v>
      </c>
      <c r="FL17" s="26">
        <f t="shared" ca="1" si="156"/>
        <v>0</v>
      </c>
      <c r="FM17" s="26">
        <f t="shared" ca="1" si="157"/>
        <v>0</v>
      </c>
      <c r="FN17" s="26">
        <f t="shared" ca="1" si="158"/>
        <v>1</v>
      </c>
      <c r="FO17" s="26">
        <f t="shared" ca="1" si="159"/>
        <v>0</v>
      </c>
      <c r="FP17" s="26">
        <f t="shared" ca="1" si="160"/>
        <v>0</v>
      </c>
      <c r="FQ17" s="26">
        <f t="shared" ca="1" si="161"/>
        <v>0</v>
      </c>
      <c r="FR17" s="26">
        <f t="shared" ca="1" si="162"/>
        <v>0</v>
      </c>
      <c r="FS17" s="26">
        <f t="shared" ca="1" si="163"/>
        <v>0</v>
      </c>
      <c r="FT17" s="26">
        <f t="shared" ca="1" si="164"/>
        <v>0</v>
      </c>
      <c r="FU17" s="26">
        <f t="shared" ca="1" si="165"/>
        <v>0</v>
      </c>
      <c r="FV17" s="26">
        <f t="shared" ca="1" si="166"/>
        <v>0</v>
      </c>
      <c r="FW17" s="26">
        <f t="shared" ca="1" si="167"/>
        <v>0</v>
      </c>
      <c r="FX17" s="26">
        <f t="shared" ca="1" si="168"/>
        <v>0</v>
      </c>
      <c r="FY17" s="26">
        <f t="shared" ca="1" si="169"/>
        <v>1</v>
      </c>
      <c r="FZ17" s="26">
        <f t="shared" ca="1" si="170"/>
        <v>0</v>
      </c>
      <c r="GA17" s="26">
        <f t="shared" ca="1" si="171"/>
        <v>0</v>
      </c>
      <c r="GB17" s="26">
        <f t="shared" ca="1" si="172"/>
        <v>0</v>
      </c>
      <c r="GC17" s="26">
        <f t="shared" ca="1" si="173"/>
        <v>1</v>
      </c>
      <c r="GD17" s="26">
        <f t="shared" ca="1" si="174"/>
        <v>1</v>
      </c>
      <c r="GE17" s="26">
        <f t="shared" ca="1" si="175"/>
        <v>0</v>
      </c>
      <c r="GF17" s="26">
        <f t="shared" ca="1" si="176"/>
        <v>0</v>
      </c>
      <c r="GG17" s="26">
        <f t="shared" ca="1" si="177"/>
        <v>0</v>
      </c>
      <c r="GH17" s="26">
        <f t="shared" ca="1" si="178"/>
        <v>1</v>
      </c>
      <c r="GI17" s="26">
        <f t="shared" ca="1" si="179"/>
        <v>0</v>
      </c>
      <c r="GJ17" s="26">
        <f t="shared" ca="1" si="180"/>
        <v>0</v>
      </c>
      <c r="GK17" s="26">
        <f t="shared" ca="1" si="181"/>
        <v>1</v>
      </c>
      <c r="GL17" s="26">
        <f t="shared" ca="1" si="182"/>
        <v>0</v>
      </c>
      <c r="GM17" s="26">
        <f t="shared" ca="1" si="183"/>
        <v>0</v>
      </c>
      <c r="GN17" s="26">
        <f t="shared" ca="1" si="184"/>
        <v>0</v>
      </c>
      <c r="GO17" s="26">
        <f t="shared" ca="1" si="185"/>
        <v>1</v>
      </c>
      <c r="GP17" s="26">
        <f t="shared" ca="1" si="186"/>
        <v>0</v>
      </c>
      <c r="GQ17" s="26">
        <f t="shared" ca="1" si="187"/>
        <v>0</v>
      </c>
      <c r="GR17" s="26">
        <f t="shared" ca="1" si="188"/>
        <v>0</v>
      </c>
      <c r="GS17" s="26">
        <f t="shared" ca="1" si="189"/>
        <v>1</v>
      </c>
    </row>
    <row r="18" spans="1:201">
      <c r="A18">
        <v>14</v>
      </c>
      <c r="B18" s="24" t="s">
        <v>2285</v>
      </c>
      <c r="C18">
        <f t="shared" si="84"/>
        <v>1</v>
      </c>
      <c r="D18">
        <f t="shared" si="84"/>
        <v>1</v>
      </c>
      <c r="E18">
        <f t="shared" si="84"/>
        <v>2</v>
      </c>
      <c r="F18">
        <f t="shared" si="84"/>
        <v>1</v>
      </c>
      <c r="G18">
        <f t="shared" si="84"/>
        <v>2</v>
      </c>
      <c r="H18">
        <f t="shared" si="84"/>
        <v>3</v>
      </c>
      <c r="I18">
        <f t="shared" si="84"/>
        <v>3</v>
      </c>
      <c r="J18">
        <f t="shared" si="84"/>
        <v>3</v>
      </c>
      <c r="K18">
        <f t="shared" si="84"/>
        <v>4</v>
      </c>
      <c r="L18">
        <f t="shared" si="84"/>
        <v>4</v>
      </c>
      <c r="M18">
        <f t="shared" si="84"/>
        <v>4</v>
      </c>
      <c r="N18">
        <f t="shared" si="84"/>
        <v>1</v>
      </c>
      <c r="O18">
        <f t="shared" si="84"/>
        <v>3</v>
      </c>
      <c r="P18">
        <f t="shared" si="84"/>
        <v>2</v>
      </c>
      <c r="Q18">
        <f t="shared" si="84"/>
        <v>3</v>
      </c>
      <c r="R18">
        <f t="shared" si="84"/>
        <v>1</v>
      </c>
      <c r="S18">
        <f t="shared" si="190"/>
        <v>4</v>
      </c>
      <c r="T18">
        <f t="shared" si="190"/>
        <v>4</v>
      </c>
      <c r="U18">
        <f t="shared" si="190"/>
        <v>3</v>
      </c>
      <c r="V18">
        <f t="shared" si="190"/>
        <v>4</v>
      </c>
      <c r="W18">
        <f t="shared" si="190"/>
        <v>5</v>
      </c>
      <c r="X18">
        <f t="shared" si="190"/>
        <v>5</v>
      </c>
      <c r="Y18">
        <f t="shared" si="190"/>
        <v>3</v>
      </c>
      <c r="Z18">
        <f t="shared" si="190"/>
        <v>4</v>
      </c>
      <c r="AA18">
        <f t="shared" si="190"/>
        <v>1</v>
      </c>
      <c r="AB18">
        <f t="shared" si="190"/>
        <v>5</v>
      </c>
      <c r="AC18">
        <f t="shared" si="190"/>
        <v>1</v>
      </c>
      <c r="AD18">
        <f t="shared" si="190"/>
        <v>5</v>
      </c>
      <c r="AE18">
        <f t="shared" si="97"/>
        <v>5</v>
      </c>
      <c r="AF18">
        <f t="shared" si="97"/>
        <v>6</v>
      </c>
      <c r="AG18">
        <f t="shared" si="97"/>
        <v>5</v>
      </c>
      <c r="AH18">
        <f t="shared" si="97"/>
        <v>6</v>
      </c>
      <c r="AI18">
        <f t="shared" si="97"/>
        <v>2</v>
      </c>
      <c r="AJ18">
        <f t="shared" si="97"/>
        <v>2</v>
      </c>
      <c r="AK18">
        <f t="shared" si="97"/>
        <v>5</v>
      </c>
      <c r="AL18">
        <f t="shared" si="97"/>
        <v>2</v>
      </c>
      <c r="AM18">
        <f t="shared" si="97"/>
        <v>6</v>
      </c>
      <c r="AN18">
        <f t="shared" si="97"/>
        <v>3</v>
      </c>
      <c r="AO18">
        <f t="shared" si="97"/>
        <v>5</v>
      </c>
      <c r="AP18">
        <f t="shared" si="97"/>
        <v>2</v>
      </c>
      <c r="AQ18">
        <f t="shared" si="97"/>
        <v>3</v>
      </c>
      <c r="AR18">
        <f t="shared" si="97"/>
        <v>3</v>
      </c>
      <c r="AS18">
        <f t="shared" si="97"/>
        <v>3</v>
      </c>
      <c r="AT18">
        <f t="shared" si="97"/>
        <v>6</v>
      </c>
      <c r="AU18">
        <f t="shared" si="98"/>
        <v>3</v>
      </c>
      <c r="AV18">
        <f t="shared" si="98"/>
        <v>3</v>
      </c>
      <c r="AW18">
        <f t="shared" si="98"/>
        <v>5</v>
      </c>
      <c r="AX18">
        <f t="shared" si="98"/>
        <v>5</v>
      </c>
      <c r="AY18">
        <f t="shared" si="98"/>
        <v>2</v>
      </c>
      <c r="AZ18">
        <f t="shared" si="98"/>
        <v>2</v>
      </c>
      <c r="BA18">
        <f t="shared" si="98"/>
        <v>4</v>
      </c>
      <c r="BB18">
        <f t="shared" si="98"/>
        <v>6</v>
      </c>
      <c r="BC18">
        <f t="shared" si="98"/>
        <v>5</v>
      </c>
      <c r="BD18">
        <f t="shared" si="98"/>
        <v>3</v>
      </c>
      <c r="BE18">
        <f t="shared" si="98"/>
        <v>2</v>
      </c>
      <c r="BF18">
        <f t="shared" si="98"/>
        <v>5</v>
      </c>
      <c r="BG18">
        <f t="shared" si="98"/>
        <v>4</v>
      </c>
      <c r="BH18">
        <f t="shared" si="98"/>
        <v>2</v>
      </c>
      <c r="BI18">
        <f t="shared" si="98"/>
        <v>5</v>
      </c>
      <c r="BJ18">
        <f t="shared" si="98"/>
        <v>3</v>
      </c>
      <c r="BK18">
        <f t="shared" si="99"/>
        <v>5</v>
      </c>
      <c r="BL18">
        <f t="shared" si="99"/>
        <v>2</v>
      </c>
      <c r="BM18">
        <f t="shared" si="99"/>
        <v>3</v>
      </c>
      <c r="BN18">
        <f t="shared" si="99"/>
        <v>3</v>
      </c>
      <c r="BO18">
        <f t="shared" si="99"/>
        <v>4</v>
      </c>
      <c r="BP18">
        <f t="shared" si="99"/>
        <v>4</v>
      </c>
      <c r="BQ18">
        <f t="shared" si="99"/>
        <v>6</v>
      </c>
      <c r="BR18">
        <f t="shared" si="99"/>
        <v>4</v>
      </c>
      <c r="BS18">
        <f t="shared" si="99"/>
        <v>2</v>
      </c>
      <c r="BT18">
        <f t="shared" si="99"/>
        <v>4</v>
      </c>
      <c r="BU18">
        <f t="shared" si="99"/>
        <v>4</v>
      </c>
      <c r="BV18">
        <f t="shared" si="99"/>
        <v>2</v>
      </c>
      <c r="BW18">
        <f t="shared" si="99"/>
        <v>3</v>
      </c>
      <c r="BX18">
        <f t="shared" si="99"/>
        <v>5</v>
      </c>
      <c r="BY18">
        <f t="shared" si="99"/>
        <v>1</v>
      </c>
      <c r="BZ18">
        <f t="shared" si="99"/>
        <v>3</v>
      </c>
      <c r="CA18">
        <f t="shared" si="100"/>
        <v>3</v>
      </c>
      <c r="CB18">
        <f t="shared" si="100"/>
        <v>2</v>
      </c>
      <c r="CC18">
        <f t="shared" si="100"/>
        <v>1</v>
      </c>
      <c r="CD18">
        <f t="shared" si="100"/>
        <v>4</v>
      </c>
      <c r="CE18">
        <f t="shared" si="100"/>
        <v>5</v>
      </c>
      <c r="CF18">
        <f t="shared" si="100"/>
        <v>2</v>
      </c>
      <c r="CG18">
        <f t="shared" si="100"/>
        <v>2</v>
      </c>
      <c r="CH18">
        <f t="shared" si="100"/>
        <v>1</v>
      </c>
      <c r="CI18">
        <f t="shared" si="100"/>
        <v>3</v>
      </c>
      <c r="CJ18">
        <f t="shared" si="100"/>
        <v>0</v>
      </c>
      <c r="CK18">
        <f t="shared" si="100"/>
        <v>0</v>
      </c>
      <c r="CL18">
        <f t="shared" si="100"/>
        <v>1</v>
      </c>
      <c r="CM18">
        <f t="shared" si="100"/>
        <v>4</v>
      </c>
      <c r="CN18">
        <f t="shared" si="100"/>
        <v>3</v>
      </c>
      <c r="CO18">
        <f t="shared" si="100"/>
        <v>3</v>
      </c>
      <c r="CP18">
        <f t="shared" si="100"/>
        <v>3</v>
      </c>
      <c r="CQ18">
        <f t="shared" si="2"/>
        <v>2</v>
      </c>
      <c r="CR18">
        <f t="shared" si="2"/>
        <v>2</v>
      </c>
      <c r="CS18">
        <f t="shared" si="2"/>
        <v>4</v>
      </c>
      <c r="CT18">
        <f t="shared" si="2"/>
        <v>1</v>
      </c>
      <c r="CU18">
        <f t="shared" si="2"/>
        <v>0</v>
      </c>
      <c r="CV18">
        <f t="shared" si="2"/>
        <v>1</v>
      </c>
      <c r="CW18">
        <f t="shared" si="2"/>
        <v>0</v>
      </c>
      <c r="CY18" s="26">
        <f t="shared" ca="1" si="191"/>
        <v>1</v>
      </c>
      <c r="CZ18" s="26">
        <f t="shared" ca="1" si="192"/>
        <v>0</v>
      </c>
      <c r="DA18" s="26">
        <f t="shared" ca="1" si="193"/>
        <v>1</v>
      </c>
      <c r="DB18" s="26">
        <f t="shared" ca="1" si="194"/>
        <v>0</v>
      </c>
      <c r="DC18" s="26">
        <f t="shared" ca="1" si="195"/>
        <v>0</v>
      </c>
      <c r="DD18" s="26">
        <f t="shared" ca="1" si="196"/>
        <v>1</v>
      </c>
      <c r="DE18" s="26">
        <f t="shared" ca="1" si="197"/>
        <v>0</v>
      </c>
      <c r="DF18" s="26">
        <f t="shared" ca="1" si="198"/>
        <v>0</v>
      </c>
      <c r="DG18" s="26">
        <f t="shared" ca="1" si="199"/>
        <v>1</v>
      </c>
      <c r="DH18" s="26">
        <f t="shared" ca="1" si="200"/>
        <v>0</v>
      </c>
      <c r="DI18" s="26">
        <f t="shared" ca="1" si="101"/>
        <v>0</v>
      </c>
      <c r="DJ18" s="26">
        <f t="shared" ca="1" si="102"/>
        <v>0</v>
      </c>
      <c r="DK18" s="26">
        <f t="shared" ca="1" si="103"/>
        <v>0</v>
      </c>
      <c r="DL18" s="26">
        <f t="shared" ca="1" si="104"/>
        <v>0</v>
      </c>
      <c r="DM18" s="26">
        <f t="shared" ca="1" si="105"/>
        <v>0</v>
      </c>
      <c r="DN18" s="26">
        <f t="shared" ca="1" si="106"/>
        <v>0</v>
      </c>
      <c r="DO18" s="26">
        <f t="shared" ca="1" si="107"/>
        <v>0</v>
      </c>
      <c r="DP18" s="26">
        <f t="shared" ca="1" si="108"/>
        <v>0</v>
      </c>
      <c r="DQ18" s="26">
        <f t="shared" ca="1" si="109"/>
        <v>0</v>
      </c>
      <c r="DR18" s="26">
        <f t="shared" ca="1" si="110"/>
        <v>0</v>
      </c>
      <c r="DS18" s="26">
        <f t="shared" ca="1" si="111"/>
        <v>1</v>
      </c>
      <c r="DT18" s="26">
        <f t="shared" ca="1" si="112"/>
        <v>0</v>
      </c>
      <c r="DU18" s="26">
        <f t="shared" ca="1" si="113"/>
        <v>0</v>
      </c>
      <c r="DV18" s="26">
        <f t="shared" ca="1" si="114"/>
        <v>0</v>
      </c>
      <c r="DW18" s="26">
        <f t="shared" ca="1" si="115"/>
        <v>0</v>
      </c>
      <c r="DX18" s="26">
        <f t="shared" ca="1" si="116"/>
        <v>0</v>
      </c>
      <c r="DY18" s="26">
        <f t="shared" ca="1" si="117"/>
        <v>0</v>
      </c>
      <c r="DZ18" s="26">
        <f t="shared" ca="1" si="118"/>
        <v>0</v>
      </c>
      <c r="EA18" s="26">
        <f t="shared" ca="1" si="119"/>
        <v>0</v>
      </c>
      <c r="EB18" s="26">
        <f t="shared" ca="1" si="120"/>
        <v>1</v>
      </c>
      <c r="EC18" s="26">
        <f t="shared" ca="1" si="121"/>
        <v>0</v>
      </c>
      <c r="ED18" s="26">
        <f t="shared" ca="1" si="122"/>
        <v>1</v>
      </c>
      <c r="EE18" s="26">
        <f t="shared" ca="1" si="123"/>
        <v>0</v>
      </c>
      <c r="EF18" s="26">
        <f t="shared" ca="1" si="124"/>
        <v>0</v>
      </c>
      <c r="EG18" s="26">
        <f t="shared" ca="1" si="125"/>
        <v>0</v>
      </c>
      <c r="EH18" s="26">
        <f t="shared" ca="1" si="126"/>
        <v>0</v>
      </c>
      <c r="EI18" s="26">
        <f t="shared" ca="1" si="127"/>
        <v>1</v>
      </c>
      <c r="EJ18" s="26">
        <f t="shared" ca="1" si="128"/>
        <v>0</v>
      </c>
      <c r="EK18" s="26">
        <f t="shared" ca="1" si="129"/>
        <v>0</v>
      </c>
      <c r="EL18" s="26">
        <f t="shared" ca="1" si="130"/>
        <v>0</v>
      </c>
      <c r="EM18" s="26">
        <f t="shared" ca="1" si="131"/>
        <v>0</v>
      </c>
      <c r="EN18" s="26">
        <f t="shared" ca="1" si="132"/>
        <v>0</v>
      </c>
      <c r="EO18" s="26">
        <f t="shared" ca="1" si="133"/>
        <v>0</v>
      </c>
      <c r="EP18" s="26">
        <f t="shared" ca="1" si="134"/>
        <v>1</v>
      </c>
      <c r="EQ18" s="26">
        <f t="shared" ca="1" si="135"/>
        <v>0</v>
      </c>
      <c r="ER18" s="26">
        <f t="shared" ca="1" si="136"/>
        <v>0</v>
      </c>
      <c r="ES18" s="26">
        <f t="shared" ca="1" si="137"/>
        <v>0</v>
      </c>
      <c r="ET18" s="26">
        <f t="shared" ca="1" si="138"/>
        <v>0</v>
      </c>
      <c r="EU18" s="26">
        <f t="shared" ca="1" si="139"/>
        <v>0</v>
      </c>
      <c r="EV18" s="26">
        <f t="shared" ca="1" si="140"/>
        <v>0</v>
      </c>
      <c r="EW18" s="26">
        <f t="shared" ca="1" si="141"/>
        <v>0</v>
      </c>
      <c r="EX18" s="26">
        <f t="shared" ca="1" si="142"/>
        <v>0</v>
      </c>
      <c r="EY18" s="26">
        <f t="shared" ca="1" si="143"/>
        <v>0</v>
      </c>
      <c r="EZ18" s="26">
        <f t="shared" ca="1" si="144"/>
        <v>0</v>
      </c>
      <c r="FA18" s="26">
        <f t="shared" ca="1" si="145"/>
        <v>0</v>
      </c>
      <c r="FB18" s="26">
        <f t="shared" ca="1" si="146"/>
        <v>0</v>
      </c>
      <c r="FC18" s="26">
        <f t="shared" ca="1" si="147"/>
        <v>0</v>
      </c>
      <c r="FD18" s="26">
        <f t="shared" ca="1" si="148"/>
        <v>0</v>
      </c>
      <c r="FE18" s="26">
        <f t="shared" ca="1" si="149"/>
        <v>0</v>
      </c>
      <c r="FF18" s="26">
        <f t="shared" ca="1" si="150"/>
        <v>0</v>
      </c>
      <c r="FG18" s="26">
        <f t="shared" ca="1" si="151"/>
        <v>0</v>
      </c>
      <c r="FH18" s="26">
        <f t="shared" ca="1" si="152"/>
        <v>0</v>
      </c>
      <c r="FI18" s="26">
        <f t="shared" ca="1" si="153"/>
        <v>0</v>
      </c>
      <c r="FJ18" s="26">
        <f t="shared" ca="1" si="154"/>
        <v>0</v>
      </c>
      <c r="FK18" s="26">
        <f t="shared" ca="1" si="155"/>
        <v>0</v>
      </c>
      <c r="FL18" s="26">
        <f t="shared" ca="1" si="156"/>
        <v>0</v>
      </c>
      <c r="FM18" s="26">
        <f t="shared" ca="1" si="157"/>
        <v>1</v>
      </c>
      <c r="FN18" s="26">
        <f t="shared" ca="1" si="158"/>
        <v>0</v>
      </c>
      <c r="FO18" s="26">
        <f t="shared" ca="1" si="159"/>
        <v>0</v>
      </c>
      <c r="FP18" s="26">
        <f t="shared" ca="1" si="160"/>
        <v>0</v>
      </c>
      <c r="FQ18" s="26">
        <f t="shared" ca="1" si="161"/>
        <v>0</v>
      </c>
      <c r="FR18" s="26">
        <f t="shared" ca="1" si="162"/>
        <v>0</v>
      </c>
      <c r="FS18" s="26">
        <f t="shared" ca="1" si="163"/>
        <v>0</v>
      </c>
      <c r="FT18" s="26">
        <f t="shared" ca="1" si="164"/>
        <v>0</v>
      </c>
      <c r="FU18" s="26">
        <f t="shared" ca="1" si="165"/>
        <v>0</v>
      </c>
      <c r="FV18" s="26">
        <f t="shared" ca="1" si="166"/>
        <v>0</v>
      </c>
      <c r="FW18" s="26">
        <f t="shared" ca="1" si="167"/>
        <v>0</v>
      </c>
      <c r="FX18" s="26">
        <f t="shared" ca="1" si="168"/>
        <v>0</v>
      </c>
      <c r="FY18" s="26">
        <f t="shared" ca="1" si="169"/>
        <v>0</v>
      </c>
      <c r="FZ18" s="26">
        <f t="shared" ca="1" si="170"/>
        <v>0</v>
      </c>
      <c r="GA18" s="26">
        <f t="shared" ca="1" si="171"/>
        <v>1</v>
      </c>
      <c r="GB18" s="26">
        <f t="shared" ca="1" si="172"/>
        <v>0</v>
      </c>
      <c r="GC18" s="26">
        <f t="shared" ca="1" si="173"/>
        <v>0</v>
      </c>
      <c r="GD18" s="26">
        <f t="shared" ca="1" si="174"/>
        <v>0</v>
      </c>
      <c r="GE18" s="26">
        <f t="shared" ca="1" si="175"/>
        <v>0</v>
      </c>
      <c r="GF18" s="26">
        <f t="shared" ca="1" si="176"/>
        <v>0</v>
      </c>
      <c r="GG18" s="26">
        <f t="shared" ca="1" si="177"/>
        <v>0</v>
      </c>
      <c r="GH18" s="26">
        <f t="shared" ca="1" si="178"/>
        <v>0</v>
      </c>
      <c r="GI18" s="26">
        <f t="shared" ca="1" si="179"/>
        <v>0</v>
      </c>
      <c r="GJ18" s="26">
        <f t="shared" ca="1" si="180"/>
        <v>0</v>
      </c>
      <c r="GK18" s="26">
        <f t="shared" ca="1" si="181"/>
        <v>0</v>
      </c>
      <c r="GL18" s="26">
        <f t="shared" ca="1" si="182"/>
        <v>0</v>
      </c>
      <c r="GM18" s="26">
        <f t="shared" ca="1" si="183"/>
        <v>0</v>
      </c>
      <c r="GN18" s="26">
        <f t="shared" ca="1" si="184"/>
        <v>0</v>
      </c>
      <c r="GO18" s="26">
        <f t="shared" ca="1" si="185"/>
        <v>1</v>
      </c>
      <c r="GP18" s="26">
        <f t="shared" ca="1" si="186"/>
        <v>0</v>
      </c>
      <c r="GQ18" s="26">
        <f t="shared" ca="1" si="187"/>
        <v>0</v>
      </c>
      <c r="GR18" s="26">
        <f t="shared" ca="1" si="188"/>
        <v>1</v>
      </c>
      <c r="GS18" s="26">
        <f t="shared" ca="1" si="189"/>
        <v>1</v>
      </c>
    </row>
    <row r="19" spans="1:201">
      <c r="A19">
        <v>15</v>
      </c>
      <c r="B19" s="24" t="s">
        <v>2286</v>
      </c>
      <c r="C19">
        <f t="shared" si="84"/>
        <v>0</v>
      </c>
      <c r="D19">
        <f t="shared" si="84"/>
        <v>2</v>
      </c>
      <c r="E19">
        <f t="shared" si="84"/>
        <v>2</v>
      </c>
      <c r="F19">
        <f t="shared" si="84"/>
        <v>3</v>
      </c>
      <c r="G19">
        <f t="shared" si="84"/>
        <v>2</v>
      </c>
      <c r="H19">
        <f t="shared" si="84"/>
        <v>0</v>
      </c>
      <c r="I19">
        <f t="shared" si="84"/>
        <v>1</v>
      </c>
      <c r="J19">
        <f t="shared" si="84"/>
        <v>3</v>
      </c>
      <c r="K19">
        <f t="shared" si="84"/>
        <v>1</v>
      </c>
      <c r="L19">
        <f t="shared" si="84"/>
        <v>4</v>
      </c>
      <c r="M19">
        <f t="shared" si="84"/>
        <v>1</v>
      </c>
      <c r="N19">
        <f t="shared" si="84"/>
        <v>0</v>
      </c>
      <c r="O19">
        <f t="shared" si="84"/>
        <v>0</v>
      </c>
      <c r="P19">
        <f t="shared" si="84"/>
        <v>1</v>
      </c>
      <c r="Q19">
        <f t="shared" si="84"/>
        <v>0</v>
      </c>
      <c r="R19">
        <f t="shared" si="84"/>
        <v>1</v>
      </c>
      <c r="S19">
        <f t="shared" si="190"/>
        <v>5</v>
      </c>
      <c r="T19">
        <f t="shared" si="190"/>
        <v>1</v>
      </c>
      <c r="U19">
        <f t="shared" si="190"/>
        <v>2</v>
      </c>
      <c r="V19">
        <f t="shared" si="190"/>
        <v>5</v>
      </c>
      <c r="W19">
        <f t="shared" si="190"/>
        <v>4</v>
      </c>
      <c r="X19">
        <f t="shared" si="190"/>
        <v>1</v>
      </c>
      <c r="Y19">
        <f t="shared" si="190"/>
        <v>4</v>
      </c>
      <c r="Z19">
        <f t="shared" si="190"/>
        <v>2</v>
      </c>
      <c r="AA19">
        <f t="shared" si="190"/>
        <v>1</v>
      </c>
      <c r="AB19">
        <f t="shared" si="190"/>
        <v>5</v>
      </c>
      <c r="AC19">
        <f t="shared" si="190"/>
        <v>6</v>
      </c>
      <c r="AD19">
        <f t="shared" si="190"/>
        <v>6</v>
      </c>
      <c r="AE19">
        <f t="shared" si="97"/>
        <v>3</v>
      </c>
      <c r="AF19">
        <f t="shared" si="97"/>
        <v>6</v>
      </c>
      <c r="AG19">
        <f t="shared" si="97"/>
        <v>4</v>
      </c>
      <c r="AH19">
        <f t="shared" si="97"/>
        <v>6</v>
      </c>
      <c r="AI19">
        <f t="shared" si="97"/>
        <v>3</v>
      </c>
      <c r="AJ19">
        <f t="shared" si="97"/>
        <v>3</v>
      </c>
      <c r="AK19">
        <f t="shared" si="97"/>
        <v>4</v>
      </c>
      <c r="AL19">
        <f t="shared" si="97"/>
        <v>5</v>
      </c>
      <c r="AM19">
        <f t="shared" si="97"/>
        <v>2</v>
      </c>
      <c r="AN19">
        <f t="shared" si="97"/>
        <v>5</v>
      </c>
      <c r="AO19">
        <f t="shared" si="97"/>
        <v>2</v>
      </c>
      <c r="AP19">
        <f t="shared" si="97"/>
        <v>4</v>
      </c>
      <c r="AQ19">
        <f t="shared" si="97"/>
        <v>5</v>
      </c>
      <c r="AR19">
        <f t="shared" si="97"/>
        <v>2</v>
      </c>
      <c r="AS19">
        <f t="shared" si="97"/>
        <v>6</v>
      </c>
      <c r="AT19">
        <f t="shared" si="97"/>
        <v>2</v>
      </c>
      <c r="AU19">
        <f t="shared" si="98"/>
        <v>5</v>
      </c>
      <c r="AV19">
        <f t="shared" si="98"/>
        <v>4</v>
      </c>
      <c r="AW19">
        <f t="shared" si="98"/>
        <v>2</v>
      </c>
      <c r="AX19">
        <f t="shared" si="98"/>
        <v>3</v>
      </c>
      <c r="AY19">
        <f t="shared" si="98"/>
        <v>3</v>
      </c>
      <c r="AZ19">
        <f t="shared" si="98"/>
        <v>7</v>
      </c>
      <c r="BA19">
        <f t="shared" si="98"/>
        <v>6</v>
      </c>
      <c r="BB19">
        <f t="shared" si="98"/>
        <v>7</v>
      </c>
      <c r="BC19">
        <f t="shared" si="98"/>
        <v>5</v>
      </c>
      <c r="BD19">
        <f t="shared" si="98"/>
        <v>4</v>
      </c>
      <c r="BE19">
        <f t="shared" si="98"/>
        <v>3</v>
      </c>
      <c r="BF19">
        <f t="shared" si="98"/>
        <v>4</v>
      </c>
      <c r="BG19">
        <f t="shared" si="98"/>
        <v>3</v>
      </c>
      <c r="BH19">
        <f t="shared" si="98"/>
        <v>4</v>
      </c>
      <c r="BI19">
        <f t="shared" si="98"/>
        <v>3</v>
      </c>
      <c r="BJ19">
        <f t="shared" si="98"/>
        <v>2</v>
      </c>
      <c r="BK19">
        <f t="shared" si="99"/>
        <v>4</v>
      </c>
      <c r="BL19">
        <f t="shared" si="99"/>
        <v>3</v>
      </c>
      <c r="BM19">
        <f t="shared" si="99"/>
        <v>3</v>
      </c>
      <c r="BN19">
        <f t="shared" si="99"/>
        <v>6</v>
      </c>
      <c r="BO19">
        <f t="shared" si="99"/>
        <v>5</v>
      </c>
      <c r="BP19">
        <f t="shared" si="99"/>
        <v>3</v>
      </c>
      <c r="BQ19">
        <f t="shared" si="99"/>
        <v>3</v>
      </c>
      <c r="BR19">
        <f t="shared" si="99"/>
        <v>2</v>
      </c>
      <c r="BS19">
        <f t="shared" si="99"/>
        <v>2</v>
      </c>
      <c r="BT19">
        <f t="shared" si="99"/>
        <v>2</v>
      </c>
      <c r="BU19">
        <f t="shared" si="99"/>
        <v>4</v>
      </c>
      <c r="BV19">
        <f t="shared" si="99"/>
        <v>5</v>
      </c>
      <c r="BW19">
        <f t="shared" si="99"/>
        <v>6</v>
      </c>
      <c r="BX19">
        <f t="shared" si="99"/>
        <v>6</v>
      </c>
      <c r="BY19">
        <f t="shared" si="99"/>
        <v>4</v>
      </c>
      <c r="BZ19">
        <f t="shared" si="99"/>
        <v>2</v>
      </c>
      <c r="CA19">
        <f t="shared" si="100"/>
        <v>5</v>
      </c>
      <c r="CB19">
        <f t="shared" si="100"/>
        <v>2</v>
      </c>
      <c r="CC19">
        <f t="shared" si="100"/>
        <v>4</v>
      </c>
      <c r="CD19">
        <f t="shared" si="100"/>
        <v>2</v>
      </c>
      <c r="CE19">
        <f t="shared" si="100"/>
        <v>5</v>
      </c>
      <c r="CF19">
        <f t="shared" si="100"/>
        <v>4</v>
      </c>
      <c r="CG19">
        <f t="shared" si="100"/>
        <v>1</v>
      </c>
      <c r="CH19">
        <f t="shared" si="100"/>
        <v>3</v>
      </c>
      <c r="CI19">
        <f t="shared" si="100"/>
        <v>3</v>
      </c>
      <c r="CJ19">
        <f t="shared" si="100"/>
        <v>2</v>
      </c>
      <c r="CK19">
        <f t="shared" si="100"/>
        <v>1</v>
      </c>
      <c r="CL19">
        <f t="shared" si="100"/>
        <v>0</v>
      </c>
      <c r="CM19">
        <f t="shared" si="100"/>
        <v>4</v>
      </c>
      <c r="CN19">
        <f t="shared" si="100"/>
        <v>0</v>
      </c>
      <c r="CO19">
        <f t="shared" si="100"/>
        <v>1</v>
      </c>
      <c r="CP19">
        <f t="shared" si="100"/>
        <v>4</v>
      </c>
      <c r="CQ19">
        <f t="shared" si="2"/>
        <v>1</v>
      </c>
      <c r="CR19">
        <f t="shared" si="2"/>
        <v>3</v>
      </c>
      <c r="CS19">
        <f t="shared" si="2"/>
        <v>0</v>
      </c>
      <c r="CT19">
        <f t="shared" si="2"/>
        <v>2</v>
      </c>
      <c r="CU19">
        <f t="shared" si="2"/>
        <v>2</v>
      </c>
      <c r="CV19">
        <f t="shared" si="2"/>
        <v>3</v>
      </c>
      <c r="CW19">
        <f t="shared" si="2"/>
        <v>2</v>
      </c>
      <c r="CY19" s="26">
        <f t="shared" ca="1" si="191"/>
        <v>1</v>
      </c>
      <c r="CZ19" s="26">
        <f t="shared" ca="1" si="192"/>
        <v>1</v>
      </c>
      <c r="DA19" s="26">
        <f t="shared" ca="1" si="193"/>
        <v>0</v>
      </c>
      <c r="DB19" s="26">
        <f t="shared" ca="1" si="194"/>
        <v>1</v>
      </c>
      <c r="DC19" s="26">
        <f t="shared" ca="1" si="195"/>
        <v>0</v>
      </c>
      <c r="DD19" s="26">
        <f t="shared" ca="1" si="196"/>
        <v>0</v>
      </c>
      <c r="DE19" s="26">
        <f t="shared" ca="1" si="197"/>
        <v>0</v>
      </c>
      <c r="DF19" s="26">
        <f t="shared" ca="1" si="198"/>
        <v>0</v>
      </c>
      <c r="DG19" s="26">
        <f t="shared" ca="1" si="199"/>
        <v>0</v>
      </c>
      <c r="DH19" s="26">
        <f t="shared" ca="1" si="200"/>
        <v>1</v>
      </c>
      <c r="DI19" s="26">
        <f t="shared" ca="1" si="101"/>
        <v>0</v>
      </c>
      <c r="DJ19" s="26">
        <f t="shared" ca="1" si="102"/>
        <v>0</v>
      </c>
      <c r="DK19" s="26">
        <f t="shared" ca="1" si="103"/>
        <v>0</v>
      </c>
      <c r="DL19" s="26">
        <f t="shared" ca="1" si="104"/>
        <v>0</v>
      </c>
      <c r="DM19" s="26">
        <f t="shared" ca="1" si="105"/>
        <v>0</v>
      </c>
      <c r="DN19" s="26">
        <f t="shared" ca="1" si="106"/>
        <v>0</v>
      </c>
      <c r="DO19" s="26">
        <f t="shared" ca="1" si="107"/>
        <v>1</v>
      </c>
      <c r="DP19" s="26">
        <f t="shared" ca="1" si="108"/>
        <v>0</v>
      </c>
      <c r="DQ19" s="26">
        <f t="shared" ca="1" si="109"/>
        <v>0</v>
      </c>
      <c r="DR19" s="26">
        <f t="shared" ca="1" si="110"/>
        <v>1</v>
      </c>
      <c r="DS19" s="26">
        <f t="shared" ca="1" si="111"/>
        <v>0</v>
      </c>
      <c r="DT19" s="26">
        <f t="shared" ca="1" si="112"/>
        <v>0</v>
      </c>
      <c r="DU19" s="26">
        <f t="shared" ca="1" si="113"/>
        <v>0</v>
      </c>
      <c r="DV19" s="26">
        <f t="shared" ca="1" si="114"/>
        <v>0</v>
      </c>
      <c r="DW19" s="26">
        <f t="shared" ca="1" si="115"/>
        <v>0</v>
      </c>
      <c r="DX19" s="26">
        <f t="shared" ca="1" si="116"/>
        <v>0</v>
      </c>
      <c r="DY19" s="26">
        <f t="shared" ca="1" si="117"/>
        <v>1</v>
      </c>
      <c r="DZ19" s="26">
        <f t="shared" ca="1" si="118"/>
        <v>1</v>
      </c>
      <c r="EA19" s="26">
        <f t="shared" ca="1" si="119"/>
        <v>0</v>
      </c>
      <c r="EB19" s="26">
        <f t="shared" ca="1" si="120"/>
        <v>0</v>
      </c>
      <c r="EC19" s="26">
        <f t="shared" ca="1" si="121"/>
        <v>0</v>
      </c>
      <c r="ED19" s="26">
        <f t="shared" ca="1" si="122"/>
        <v>0</v>
      </c>
      <c r="EE19" s="26">
        <f t="shared" ca="1" si="123"/>
        <v>0</v>
      </c>
      <c r="EF19" s="26">
        <f t="shared" ca="1" si="124"/>
        <v>0</v>
      </c>
      <c r="EG19" s="26">
        <f t="shared" ca="1" si="125"/>
        <v>0</v>
      </c>
      <c r="EH19" s="26">
        <f t="shared" ca="1" si="126"/>
        <v>0</v>
      </c>
      <c r="EI19" s="26">
        <f t="shared" ca="1" si="127"/>
        <v>0</v>
      </c>
      <c r="EJ19" s="26">
        <f t="shared" ca="1" si="128"/>
        <v>0</v>
      </c>
      <c r="EK19" s="26">
        <f t="shared" ca="1" si="129"/>
        <v>0</v>
      </c>
      <c r="EL19" s="26">
        <f t="shared" ca="1" si="130"/>
        <v>0</v>
      </c>
      <c r="EM19" s="26">
        <f t="shared" ca="1" si="131"/>
        <v>0</v>
      </c>
      <c r="EN19" s="26">
        <f t="shared" ca="1" si="132"/>
        <v>0</v>
      </c>
      <c r="EO19" s="26">
        <f t="shared" ca="1" si="133"/>
        <v>0</v>
      </c>
      <c r="EP19" s="26">
        <f t="shared" ca="1" si="134"/>
        <v>0</v>
      </c>
      <c r="EQ19" s="26">
        <f t="shared" ca="1" si="135"/>
        <v>0</v>
      </c>
      <c r="ER19" s="26">
        <f t="shared" ca="1" si="136"/>
        <v>0</v>
      </c>
      <c r="ES19" s="26">
        <f t="shared" ca="1" si="137"/>
        <v>0</v>
      </c>
      <c r="ET19" s="26">
        <f t="shared" ca="1" si="138"/>
        <v>0</v>
      </c>
      <c r="EU19" s="26">
        <f t="shared" ca="1" si="139"/>
        <v>0</v>
      </c>
      <c r="EV19" s="26">
        <f t="shared" ca="1" si="140"/>
        <v>1</v>
      </c>
      <c r="EW19" s="26">
        <f t="shared" ca="1" si="141"/>
        <v>0</v>
      </c>
      <c r="EX19" s="26">
        <f t="shared" ca="1" si="142"/>
        <v>1</v>
      </c>
      <c r="EY19" s="26">
        <f t="shared" ca="1" si="143"/>
        <v>0</v>
      </c>
      <c r="EZ19" s="26">
        <f t="shared" ca="1" si="144"/>
        <v>0</v>
      </c>
      <c r="FA19" s="26">
        <f t="shared" ca="1" si="145"/>
        <v>0</v>
      </c>
      <c r="FB19" s="26">
        <f t="shared" ca="1" si="146"/>
        <v>0</v>
      </c>
      <c r="FC19" s="26">
        <f t="shared" ca="1" si="147"/>
        <v>0</v>
      </c>
      <c r="FD19" s="26">
        <f t="shared" ca="1" si="148"/>
        <v>0</v>
      </c>
      <c r="FE19" s="26">
        <f t="shared" ca="1" si="149"/>
        <v>0</v>
      </c>
      <c r="FF19" s="26">
        <f t="shared" ca="1" si="150"/>
        <v>0</v>
      </c>
      <c r="FG19" s="26">
        <f t="shared" ca="1" si="151"/>
        <v>0</v>
      </c>
      <c r="FH19" s="26">
        <f t="shared" ca="1" si="152"/>
        <v>0</v>
      </c>
      <c r="FI19" s="26">
        <f t="shared" ca="1" si="153"/>
        <v>0</v>
      </c>
      <c r="FJ19" s="26">
        <f t="shared" ca="1" si="154"/>
        <v>1</v>
      </c>
      <c r="FK19" s="26">
        <f t="shared" ca="1" si="155"/>
        <v>0</v>
      </c>
      <c r="FL19" s="26">
        <f t="shared" ca="1" si="156"/>
        <v>0</v>
      </c>
      <c r="FM19" s="26">
        <f t="shared" ca="1" si="157"/>
        <v>0</v>
      </c>
      <c r="FN19" s="26">
        <f t="shared" ca="1" si="158"/>
        <v>0</v>
      </c>
      <c r="FO19" s="26">
        <f t="shared" ca="1" si="159"/>
        <v>0</v>
      </c>
      <c r="FP19" s="26">
        <f t="shared" ca="1" si="160"/>
        <v>0</v>
      </c>
      <c r="FQ19" s="26">
        <f t="shared" ca="1" si="161"/>
        <v>0</v>
      </c>
      <c r="FR19" s="26">
        <f t="shared" ca="1" si="162"/>
        <v>0</v>
      </c>
      <c r="FS19" s="26">
        <f t="shared" ca="1" si="163"/>
        <v>1</v>
      </c>
      <c r="FT19" s="26">
        <f t="shared" ca="1" si="164"/>
        <v>1</v>
      </c>
      <c r="FU19" s="26">
        <f t="shared" ca="1" si="165"/>
        <v>0</v>
      </c>
      <c r="FV19" s="26">
        <f t="shared" ca="1" si="166"/>
        <v>0</v>
      </c>
      <c r="FW19" s="26">
        <f t="shared" ca="1" si="167"/>
        <v>1</v>
      </c>
      <c r="FX19" s="26">
        <f t="shared" ca="1" si="168"/>
        <v>0</v>
      </c>
      <c r="FY19" s="26">
        <f t="shared" ca="1" si="169"/>
        <v>0</v>
      </c>
      <c r="FZ19" s="26">
        <f t="shared" ca="1" si="170"/>
        <v>0</v>
      </c>
      <c r="GA19" s="26">
        <f t="shared" ca="1" si="171"/>
        <v>1</v>
      </c>
      <c r="GB19" s="26">
        <f t="shared" ca="1" si="172"/>
        <v>0</v>
      </c>
      <c r="GC19" s="26">
        <f t="shared" ca="1" si="173"/>
        <v>0</v>
      </c>
      <c r="GD19" s="26">
        <f t="shared" ca="1" si="174"/>
        <v>0</v>
      </c>
      <c r="GE19" s="26">
        <f t="shared" ca="1" si="175"/>
        <v>0</v>
      </c>
      <c r="GF19" s="26">
        <f t="shared" ca="1" si="176"/>
        <v>0</v>
      </c>
      <c r="GG19" s="26">
        <f t="shared" ca="1" si="177"/>
        <v>0</v>
      </c>
      <c r="GH19" s="26">
        <f t="shared" ca="1" si="178"/>
        <v>0</v>
      </c>
      <c r="GI19" s="26">
        <f t="shared" ca="1" si="179"/>
        <v>0</v>
      </c>
      <c r="GJ19" s="26">
        <f t="shared" ca="1" si="180"/>
        <v>0</v>
      </c>
      <c r="GK19" s="26">
        <f t="shared" ca="1" si="181"/>
        <v>0</v>
      </c>
      <c r="GL19" s="26">
        <f t="shared" ca="1" si="182"/>
        <v>1</v>
      </c>
      <c r="GM19" s="26">
        <f t="shared" ca="1" si="183"/>
        <v>0</v>
      </c>
      <c r="GN19" s="26">
        <f t="shared" ca="1" si="184"/>
        <v>0</v>
      </c>
      <c r="GO19" s="26">
        <f t="shared" ca="1" si="185"/>
        <v>0</v>
      </c>
      <c r="GP19" s="26">
        <f t="shared" ca="1" si="186"/>
        <v>0</v>
      </c>
      <c r="GQ19" s="26">
        <f t="shared" ca="1" si="187"/>
        <v>0</v>
      </c>
      <c r="GR19" s="26">
        <f t="shared" ca="1" si="188"/>
        <v>1</v>
      </c>
      <c r="GS19" s="26">
        <f t="shared" ca="1" si="189"/>
        <v>1</v>
      </c>
    </row>
    <row r="20" spans="1:201">
      <c r="A20">
        <v>16</v>
      </c>
      <c r="B20" s="24" t="s">
        <v>2287</v>
      </c>
      <c r="C20">
        <f t="shared" si="84"/>
        <v>2</v>
      </c>
      <c r="D20">
        <f t="shared" si="84"/>
        <v>1</v>
      </c>
      <c r="E20">
        <f t="shared" si="84"/>
        <v>3</v>
      </c>
      <c r="F20">
        <f t="shared" si="84"/>
        <v>0</v>
      </c>
      <c r="G20">
        <f t="shared" si="84"/>
        <v>1</v>
      </c>
      <c r="H20">
        <f t="shared" si="84"/>
        <v>0</v>
      </c>
      <c r="I20">
        <f t="shared" si="84"/>
        <v>1</v>
      </c>
      <c r="J20">
        <f t="shared" si="84"/>
        <v>1</v>
      </c>
      <c r="K20">
        <f t="shared" si="84"/>
        <v>0</v>
      </c>
      <c r="L20">
        <f t="shared" si="84"/>
        <v>0</v>
      </c>
      <c r="M20">
        <f t="shared" si="84"/>
        <v>2</v>
      </c>
      <c r="N20">
        <f t="shared" si="84"/>
        <v>2</v>
      </c>
      <c r="O20">
        <f t="shared" si="84"/>
        <v>1</v>
      </c>
      <c r="P20">
        <f t="shared" si="84"/>
        <v>1</v>
      </c>
      <c r="Q20">
        <f t="shared" si="84"/>
        <v>1</v>
      </c>
      <c r="R20">
        <f t="shared" si="84"/>
        <v>1</v>
      </c>
      <c r="S20">
        <f t="shared" si="190"/>
        <v>5</v>
      </c>
      <c r="T20">
        <f t="shared" si="190"/>
        <v>5</v>
      </c>
      <c r="U20">
        <f t="shared" si="190"/>
        <v>3</v>
      </c>
      <c r="V20">
        <f t="shared" si="190"/>
        <v>3</v>
      </c>
      <c r="W20">
        <f t="shared" si="190"/>
        <v>3</v>
      </c>
      <c r="X20">
        <f t="shared" si="190"/>
        <v>5</v>
      </c>
      <c r="Y20">
        <f t="shared" si="190"/>
        <v>4</v>
      </c>
      <c r="Z20">
        <f t="shared" si="190"/>
        <v>5</v>
      </c>
      <c r="AA20">
        <f t="shared" si="190"/>
        <v>4</v>
      </c>
      <c r="AB20">
        <f t="shared" si="190"/>
        <v>2</v>
      </c>
      <c r="AC20">
        <f t="shared" si="190"/>
        <v>4</v>
      </c>
      <c r="AD20">
        <f t="shared" si="190"/>
        <v>6</v>
      </c>
      <c r="AE20">
        <f t="shared" si="97"/>
        <v>6</v>
      </c>
      <c r="AF20">
        <f t="shared" si="97"/>
        <v>3</v>
      </c>
      <c r="AG20">
        <f t="shared" si="97"/>
        <v>5</v>
      </c>
      <c r="AH20">
        <f t="shared" si="97"/>
        <v>2</v>
      </c>
      <c r="AI20">
        <f t="shared" si="97"/>
        <v>5</v>
      </c>
      <c r="AJ20">
        <f t="shared" si="97"/>
        <v>4</v>
      </c>
      <c r="AK20">
        <f t="shared" si="97"/>
        <v>6</v>
      </c>
      <c r="AL20">
        <f t="shared" si="97"/>
        <v>2</v>
      </c>
      <c r="AM20">
        <f t="shared" si="97"/>
        <v>4</v>
      </c>
      <c r="AN20">
        <f t="shared" si="97"/>
        <v>4</v>
      </c>
      <c r="AO20">
        <f t="shared" si="97"/>
        <v>2</v>
      </c>
      <c r="AP20">
        <f t="shared" si="97"/>
        <v>4</v>
      </c>
      <c r="AQ20">
        <f t="shared" si="97"/>
        <v>5</v>
      </c>
      <c r="AR20">
        <f t="shared" si="97"/>
        <v>4</v>
      </c>
      <c r="AS20">
        <f t="shared" si="97"/>
        <v>6</v>
      </c>
      <c r="AT20">
        <f t="shared" si="97"/>
        <v>3</v>
      </c>
      <c r="AU20">
        <f t="shared" si="98"/>
        <v>5</v>
      </c>
      <c r="AV20">
        <f t="shared" si="98"/>
        <v>4</v>
      </c>
      <c r="AW20">
        <f t="shared" si="98"/>
        <v>3</v>
      </c>
      <c r="AX20">
        <f t="shared" si="98"/>
        <v>6</v>
      </c>
      <c r="AY20">
        <f t="shared" si="98"/>
        <v>5</v>
      </c>
      <c r="AZ20">
        <f t="shared" si="98"/>
        <v>3</v>
      </c>
      <c r="BA20">
        <f t="shared" si="98"/>
        <v>3</v>
      </c>
      <c r="BB20">
        <f t="shared" si="98"/>
        <v>7</v>
      </c>
      <c r="BC20">
        <f t="shared" si="98"/>
        <v>5</v>
      </c>
      <c r="BD20">
        <f t="shared" si="98"/>
        <v>5</v>
      </c>
      <c r="BE20">
        <f t="shared" si="98"/>
        <v>5</v>
      </c>
      <c r="BF20">
        <f t="shared" si="98"/>
        <v>3</v>
      </c>
      <c r="BG20">
        <f t="shared" si="98"/>
        <v>6</v>
      </c>
      <c r="BH20">
        <f t="shared" si="98"/>
        <v>6</v>
      </c>
      <c r="BI20">
        <f t="shared" si="98"/>
        <v>3</v>
      </c>
      <c r="BJ20">
        <f t="shared" si="98"/>
        <v>6</v>
      </c>
      <c r="BK20">
        <f t="shared" si="99"/>
        <v>4</v>
      </c>
      <c r="BL20">
        <f t="shared" si="99"/>
        <v>2</v>
      </c>
      <c r="BM20">
        <f t="shared" si="99"/>
        <v>6</v>
      </c>
      <c r="BN20">
        <f t="shared" si="99"/>
        <v>2</v>
      </c>
      <c r="BO20">
        <f t="shared" si="99"/>
        <v>6</v>
      </c>
      <c r="BP20">
        <f t="shared" si="99"/>
        <v>6</v>
      </c>
      <c r="BQ20">
        <f t="shared" si="99"/>
        <v>4</v>
      </c>
      <c r="BR20">
        <f t="shared" si="99"/>
        <v>2</v>
      </c>
      <c r="BS20">
        <f t="shared" si="99"/>
        <v>4</v>
      </c>
      <c r="BT20">
        <f t="shared" si="99"/>
        <v>6</v>
      </c>
      <c r="BU20">
        <f t="shared" si="99"/>
        <v>4</v>
      </c>
      <c r="BV20">
        <f t="shared" si="99"/>
        <v>3</v>
      </c>
      <c r="BW20">
        <f t="shared" si="99"/>
        <v>6</v>
      </c>
      <c r="BX20">
        <f t="shared" si="99"/>
        <v>5</v>
      </c>
      <c r="BY20">
        <f t="shared" si="99"/>
        <v>5</v>
      </c>
      <c r="BZ20">
        <f t="shared" si="99"/>
        <v>5</v>
      </c>
      <c r="CA20">
        <f t="shared" si="100"/>
        <v>1</v>
      </c>
      <c r="CB20">
        <f t="shared" si="100"/>
        <v>2</v>
      </c>
      <c r="CC20">
        <f t="shared" si="100"/>
        <v>2</v>
      </c>
      <c r="CD20">
        <f t="shared" si="100"/>
        <v>1</v>
      </c>
      <c r="CE20">
        <f t="shared" si="100"/>
        <v>3</v>
      </c>
      <c r="CF20">
        <f t="shared" si="100"/>
        <v>4</v>
      </c>
      <c r="CG20">
        <f t="shared" si="100"/>
        <v>3</v>
      </c>
      <c r="CH20">
        <f t="shared" si="100"/>
        <v>5</v>
      </c>
      <c r="CI20">
        <f t="shared" si="100"/>
        <v>5</v>
      </c>
      <c r="CJ20">
        <f t="shared" si="100"/>
        <v>3</v>
      </c>
      <c r="CK20">
        <f t="shared" si="100"/>
        <v>1</v>
      </c>
      <c r="CL20">
        <f t="shared" si="100"/>
        <v>3</v>
      </c>
      <c r="CM20">
        <f t="shared" si="100"/>
        <v>0</v>
      </c>
      <c r="CN20">
        <f t="shared" si="100"/>
        <v>4</v>
      </c>
      <c r="CO20">
        <f t="shared" si="100"/>
        <v>1</v>
      </c>
      <c r="CP20">
        <f t="shared" si="100"/>
        <v>1</v>
      </c>
      <c r="CQ20">
        <f t="shared" si="2"/>
        <v>1</v>
      </c>
      <c r="CR20">
        <f t="shared" si="2"/>
        <v>2</v>
      </c>
      <c r="CS20">
        <f t="shared" si="2"/>
        <v>2</v>
      </c>
      <c r="CT20">
        <f t="shared" si="2"/>
        <v>2</v>
      </c>
      <c r="CU20">
        <f t="shared" si="2"/>
        <v>0</v>
      </c>
      <c r="CV20">
        <f t="shared" si="2"/>
        <v>0</v>
      </c>
      <c r="CW20">
        <f t="shared" si="2"/>
        <v>0</v>
      </c>
      <c r="CY20" s="26">
        <f t="shared" ca="1" si="191"/>
        <v>1</v>
      </c>
      <c r="CZ20" s="26">
        <f t="shared" ca="1" si="192"/>
        <v>0</v>
      </c>
      <c r="DA20" s="26">
        <f t="shared" ca="1" si="193"/>
        <v>1</v>
      </c>
      <c r="DB20" s="26">
        <f t="shared" ca="1" si="194"/>
        <v>0</v>
      </c>
      <c r="DC20" s="26">
        <f t="shared" ca="1" si="195"/>
        <v>0</v>
      </c>
      <c r="DD20" s="26">
        <f t="shared" ca="1" si="196"/>
        <v>0</v>
      </c>
      <c r="DE20" s="26">
        <f t="shared" ca="1" si="197"/>
        <v>0</v>
      </c>
      <c r="DF20" s="26">
        <f t="shared" ca="1" si="198"/>
        <v>0</v>
      </c>
      <c r="DG20" s="26">
        <f t="shared" ca="1" si="199"/>
        <v>0</v>
      </c>
      <c r="DH20" s="26">
        <f t="shared" ca="1" si="200"/>
        <v>0</v>
      </c>
      <c r="DI20" s="26">
        <f t="shared" ca="1" si="101"/>
        <v>0</v>
      </c>
      <c r="DJ20" s="26">
        <f t="shared" ca="1" si="102"/>
        <v>0</v>
      </c>
      <c r="DK20" s="26">
        <f t="shared" ca="1" si="103"/>
        <v>0</v>
      </c>
      <c r="DL20" s="26">
        <f t="shared" ca="1" si="104"/>
        <v>0</v>
      </c>
      <c r="DM20" s="26">
        <f t="shared" ca="1" si="105"/>
        <v>0</v>
      </c>
      <c r="DN20" s="26">
        <f t="shared" ca="1" si="106"/>
        <v>0</v>
      </c>
      <c r="DO20" s="26">
        <f t="shared" ca="1" si="107"/>
        <v>1</v>
      </c>
      <c r="DP20" s="26">
        <f t="shared" ca="1" si="108"/>
        <v>1</v>
      </c>
      <c r="DQ20" s="26">
        <f t="shared" ca="1" si="109"/>
        <v>0</v>
      </c>
      <c r="DR20" s="26">
        <f t="shared" ca="1" si="110"/>
        <v>0</v>
      </c>
      <c r="DS20" s="26">
        <f t="shared" ca="1" si="111"/>
        <v>0</v>
      </c>
      <c r="DT20" s="26">
        <f t="shared" ca="1" si="112"/>
        <v>0</v>
      </c>
      <c r="DU20" s="26">
        <f t="shared" ca="1" si="113"/>
        <v>0</v>
      </c>
      <c r="DV20" s="26">
        <f t="shared" ca="1" si="114"/>
        <v>0</v>
      </c>
      <c r="DW20" s="26">
        <f t="shared" ca="1" si="115"/>
        <v>0</v>
      </c>
      <c r="DX20" s="26">
        <f t="shared" ca="1" si="116"/>
        <v>0</v>
      </c>
      <c r="DY20" s="26">
        <f t="shared" ca="1" si="117"/>
        <v>0</v>
      </c>
      <c r="DZ20" s="26">
        <f t="shared" ca="1" si="118"/>
        <v>1</v>
      </c>
      <c r="EA20" s="26">
        <f t="shared" ca="1" si="119"/>
        <v>1</v>
      </c>
      <c r="EB20" s="26">
        <f t="shared" ca="1" si="120"/>
        <v>0</v>
      </c>
      <c r="EC20" s="26">
        <f t="shared" ca="1" si="121"/>
        <v>0</v>
      </c>
      <c r="ED20" s="26">
        <f t="shared" ca="1" si="122"/>
        <v>0</v>
      </c>
      <c r="EE20" s="26">
        <f t="shared" ca="1" si="123"/>
        <v>0</v>
      </c>
      <c r="EF20" s="26">
        <f t="shared" ca="1" si="124"/>
        <v>0</v>
      </c>
      <c r="EG20" s="26">
        <f t="shared" ca="1" si="125"/>
        <v>0</v>
      </c>
      <c r="EH20" s="26">
        <f t="shared" ca="1" si="126"/>
        <v>0</v>
      </c>
      <c r="EI20" s="26">
        <f t="shared" ca="1" si="127"/>
        <v>0</v>
      </c>
      <c r="EJ20" s="26">
        <f t="shared" ca="1" si="128"/>
        <v>0</v>
      </c>
      <c r="EK20" s="26">
        <f t="shared" ca="1" si="129"/>
        <v>0</v>
      </c>
      <c r="EL20" s="26">
        <f t="shared" ca="1" si="130"/>
        <v>0</v>
      </c>
      <c r="EM20" s="26">
        <f t="shared" ca="1" si="131"/>
        <v>0</v>
      </c>
      <c r="EN20" s="26">
        <f t="shared" ca="1" si="132"/>
        <v>0</v>
      </c>
      <c r="EO20" s="26">
        <f t="shared" ca="1" si="133"/>
        <v>0</v>
      </c>
      <c r="EP20" s="26">
        <f t="shared" ca="1" si="134"/>
        <v>0</v>
      </c>
      <c r="EQ20" s="26">
        <f t="shared" ca="1" si="135"/>
        <v>0</v>
      </c>
      <c r="ER20" s="26">
        <f t="shared" ca="1" si="136"/>
        <v>0</v>
      </c>
      <c r="ES20" s="26">
        <f t="shared" ca="1" si="137"/>
        <v>0</v>
      </c>
      <c r="ET20" s="26">
        <f t="shared" ca="1" si="138"/>
        <v>1</v>
      </c>
      <c r="EU20" s="26">
        <f t="shared" ca="1" si="139"/>
        <v>0</v>
      </c>
      <c r="EV20" s="26">
        <f t="shared" ca="1" si="140"/>
        <v>0</v>
      </c>
      <c r="EW20" s="26">
        <f t="shared" ca="1" si="141"/>
        <v>0</v>
      </c>
      <c r="EX20" s="26">
        <f t="shared" ca="1" si="142"/>
        <v>1</v>
      </c>
      <c r="EY20" s="26">
        <f t="shared" ca="1" si="143"/>
        <v>0</v>
      </c>
      <c r="EZ20" s="26">
        <f t="shared" ca="1" si="144"/>
        <v>0</v>
      </c>
      <c r="FA20" s="26">
        <f t="shared" ca="1" si="145"/>
        <v>0</v>
      </c>
      <c r="FB20" s="26">
        <f t="shared" ca="1" si="146"/>
        <v>0</v>
      </c>
      <c r="FC20" s="26">
        <f t="shared" ca="1" si="147"/>
        <v>0</v>
      </c>
      <c r="FD20" s="26">
        <f t="shared" ca="1" si="148"/>
        <v>0</v>
      </c>
      <c r="FE20" s="26">
        <f t="shared" ca="1" si="149"/>
        <v>0</v>
      </c>
      <c r="FF20" s="26">
        <f t="shared" ca="1" si="150"/>
        <v>0</v>
      </c>
      <c r="FG20" s="26">
        <f t="shared" ca="1" si="151"/>
        <v>0</v>
      </c>
      <c r="FH20" s="26">
        <f t="shared" ca="1" si="152"/>
        <v>0</v>
      </c>
      <c r="FI20" s="26">
        <f t="shared" ca="1" si="153"/>
        <v>1</v>
      </c>
      <c r="FJ20" s="26">
        <f t="shared" ca="1" si="154"/>
        <v>0</v>
      </c>
      <c r="FK20" s="26">
        <f t="shared" ca="1" si="155"/>
        <v>0</v>
      </c>
      <c r="FL20" s="26">
        <f t="shared" ca="1" si="156"/>
        <v>1</v>
      </c>
      <c r="FM20" s="26">
        <f t="shared" ca="1" si="157"/>
        <v>0</v>
      </c>
      <c r="FN20" s="26">
        <f t="shared" ca="1" si="158"/>
        <v>0</v>
      </c>
      <c r="FO20" s="26">
        <f t="shared" ca="1" si="159"/>
        <v>0</v>
      </c>
      <c r="FP20" s="26">
        <f t="shared" ca="1" si="160"/>
        <v>1</v>
      </c>
      <c r="FQ20" s="26">
        <f t="shared" ca="1" si="161"/>
        <v>0</v>
      </c>
      <c r="FR20" s="26">
        <f t="shared" ca="1" si="162"/>
        <v>0</v>
      </c>
      <c r="FS20" s="26">
        <f t="shared" ca="1" si="163"/>
        <v>1</v>
      </c>
      <c r="FT20" s="26">
        <f t="shared" ca="1" si="164"/>
        <v>0</v>
      </c>
      <c r="FU20" s="26">
        <f t="shared" ca="1" si="165"/>
        <v>1</v>
      </c>
      <c r="FV20" s="26">
        <f t="shared" ca="1" si="166"/>
        <v>0</v>
      </c>
      <c r="FW20" s="26">
        <f t="shared" ca="1" si="167"/>
        <v>0</v>
      </c>
      <c r="FX20" s="26">
        <f t="shared" ca="1" si="168"/>
        <v>0</v>
      </c>
      <c r="FY20" s="26">
        <f t="shared" ca="1" si="169"/>
        <v>0</v>
      </c>
      <c r="FZ20" s="26">
        <f t="shared" ca="1" si="170"/>
        <v>0</v>
      </c>
      <c r="GA20" s="26">
        <f t="shared" ca="1" si="171"/>
        <v>0</v>
      </c>
      <c r="GB20" s="26">
        <f t="shared" ca="1" si="172"/>
        <v>0</v>
      </c>
      <c r="GC20" s="26">
        <f t="shared" ca="1" si="173"/>
        <v>0</v>
      </c>
      <c r="GD20" s="26">
        <f t="shared" ca="1" si="174"/>
        <v>0</v>
      </c>
      <c r="GE20" s="26">
        <f t="shared" ca="1" si="175"/>
        <v>1</v>
      </c>
      <c r="GF20" s="26">
        <f t="shared" ca="1" si="176"/>
        <v>0</v>
      </c>
      <c r="GG20" s="26">
        <f t="shared" ca="1" si="177"/>
        <v>0</v>
      </c>
      <c r="GH20" s="26">
        <f t="shared" ca="1" si="178"/>
        <v>0</v>
      </c>
      <c r="GI20" s="26">
        <f t="shared" ca="1" si="179"/>
        <v>0</v>
      </c>
      <c r="GJ20" s="26">
        <f t="shared" ca="1" si="180"/>
        <v>1</v>
      </c>
      <c r="GK20" s="26">
        <f t="shared" ca="1" si="181"/>
        <v>0</v>
      </c>
      <c r="GL20" s="26">
        <f t="shared" ca="1" si="182"/>
        <v>0</v>
      </c>
      <c r="GM20" s="26">
        <f t="shared" ca="1" si="183"/>
        <v>0</v>
      </c>
      <c r="GN20" s="26">
        <f t="shared" ca="1" si="184"/>
        <v>0</v>
      </c>
      <c r="GO20" s="26">
        <f t="shared" ca="1" si="185"/>
        <v>0</v>
      </c>
      <c r="GP20" s="26">
        <f t="shared" ca="1" si="186"/>
        <v>1</v>
      </c>
      <c r="GQ20" s="26">
        <f t="shared" ca="1" si="187"/>
        <v>0</v>
      </c>
      <c r="GR20" s="26">
        <f t="shared" ca="1" si="188"/>
        <v>0</v>
      </c>
      <c r="GS20" s="26">
        <f t="shared" ca="1" si="189"/>
        <v>1</v>
      </c>
    </row>
    <row r="21" spans="1:201">
      <c r="A21">
        <v>17</v>
      </c>
      <c r="B21" s="24" t="s">
        <v>2288</v>
      </c>
      <c r="C21">
        <f t="shared" si="84"/>
        <v>1</v>
      </c>
      <c r="D21">
        <f t="shared" si="84"/>
        <v>3</v>
      </c>
      <c r="E21">
        <f t="shared" si="84"/>
        <v>0</v>
      </c>
      <c r="F21">
        <f t="shared" si="84"/>
        <v>3</v>
      </c>
      <c r="G21">
        <f t="shared" si="84"/>
        <v>2</v>
      </c>
      <c r="H21">
        <f t="shared" si="84"/>
        <v>1</v>
      </c>
      <c r="I21">
        <f t="shared" si="84"/>
        <v>0</v>
      </c>
      <c r="J21">
        <f t="shared" si="84"/>
        <v>0</v>
      </c>
      <c r="K21">
        <f t="shared" si="84"/>
        <v>1</v>
      </c>
      <c r="L21">
        <f t="shared" si="84"/>
        <v>2</v>
      </c>
      <c r="M21">
        <f t="shared" si="84"/>
        <v>0</v>
      </c>
      <c r="N21">
        <f t="shared" si="84"/>
        <v>0</v>
      </c>
      <c r="O21">
        <f t="shared" si="84"/>
        <v>0</v>
      </c>
      <c r="P21">
        <f t="shared" si="84"/>
        <v>1</v>
      </c>
      <c r="Q21">
        <f t="shared" si="84"/>
        <v>1</v>
      </c>
      <c r="R21">
        <f t="shared" si="84"/>
        <v>1</v>
      </c>
      <c r="S21">
        <f t="shared" si="190"/>
        <v>4</v>
      </c>
      <c r="T21">
        <f t="shared" si="190"/>
        <v>4</v>
      </c>
      <c r="U21">
        <f t="shared" si="190"/>
        <v>5</v>
      </c>
      <c r="V21">
        <f t="shared" si="190"/>
        <v>5</v>
      </c>
      <c r="W21">
        <f t="shared" si="190"/>
        <v>5</v>
      </c>
      <c r="X21">
        <f t="shared" si="190"/>
        <v>2</v>
      </c>
      <c r="Y21">
        <f t="shared" si="190"/>
        <v>1</v>
      </c>
      <c r="Z21">
        <f t="shared" si="190"/>
        <v>4</v>
      </c>
      <c r="AA21">
        <f t="shared" si="190"/>
        <v>5</v>
      </c>
      <c r="AB21">
        <f t="shared" si="190"/>
        <v>6</v>
      </c>
      <c r="AC21">
        <f t="shared" si="190"/>
        <v>5</v>
      </c>
      <c r="AD21">
        <f t="shared" si="190"/>
        <v>5</v>
      </c>
      <c r="AE21">
        <f t="shared" si="97"/>
        <v>4</v>
      </c>
      <c r="AF21">
        <f t="shared" si="97"/>
        <v>3</v>
      </c>
      <c r="AG21">
        <f t="shared" si="97"/>
        <v>5</v>
      </c>
      <c r="AH21">
        <f t="shared" si="97"/>
        <v>5</v>
      </c>
      <c r="AI21">
        <f t="shared" si="97"/>
        <v>4</v>
      </c>
      <c r="AJ21">
        <f t="shared" si="97"/>
        <v>6</v>
      </c>
      <c r="AK21">
        <f t="shared" si="97"/>
        <v>4</v>
      </c>
      <c r="AL21">
        <f t="shared" si="97"/>
        <v>3</v>
      </c>
      <c r="AM21">
        <f t="shared" si="97"/>
        <v>2</v>
      </c>
      <c r="AN21">
        <f t="shared" si="97"/>
        <v>5</v>
      </c>
      <c r="AO21">
        <f t="shared" si="97"/>
        <v>6</v>
      </c>
      <c r="AP21">
        <f t="shared" si="97"/>
        <v>5</v>
      </c>
      <c r="AQ21">
        <f t="shared" si="97"/>
        <v>3</v>
      </c>
      <c r="AR21">
        <f t="shared" si="97"/>
        <v>7</v>
      </c>
      <c r="AS21">
        <f t="shared" si="97"/>
        <v>3</v>
      </c>
      <c r="AT21">
        <f t="shared" si="97"/>
        <v>4</v>
      </c>
      <c r="AU21">
        <f t="shared" si="98"/>
        <v>5</v>
      </c>
      <c r="AV21">
        <f t="shared" si="98"/>
        <v>3</v>
      </c>
      <c r="AW21">
        <f t="shared" si="98"/>
        <v>3</v>
      </c>
      <c r="AX21">
        <f t="shared" si="98"/>
        <v>7</v>
      </c>
      <c r="AY21">
        <f t="shared" si="98"/>
        <v>5</v>
      </c>
      <c r="AZ21">
        <f t="shared" si="98"/>
        <v>3</v>
      </c>
      <c r="BA21">
        <f t="shared" si="98"/>
        <v>5</v>
      </c>
      <c r="BB21">
        <f t="shared" si="98"/>
        <v>4</v>
      </c>
      <c r="BC21">
        <f t="shared" si="98"/>
        <v>3</v>
      </c>
      <c r="BD21">
        <f t="shared" si="98"/>
        <v>4</v>
      </c>
      <c r="BE21">
        <f t="shared" si="98"/>
        <v>4</v>
      </c>
      <c r="BF21">
        <f t="shared" si="98"/>
        <v>4</v>
      </c>
      <c r="BG21">
        <f t="shared" si="98"/>
        <v>4</v>
      </c>
      <c r="BH21">
        <f t="shared" si="98"/>
        <v>6</v>
      </c>
      <c r="BI21">
        <f t="shared" si="98"/>
        <v>3</v>
      </c>
      <c r="BJ21">
        <f t="shared" si="98"/>
        <v>5</v>
      </c>
      <c r="BK21">
        <f t="shared" si="99"/>
        <v>6</v>
      </c>
      <c r="BL21">
        <f t="shared" si="99"/>
        <v>7</v>
      </c>
      <c r="BM21">
        <f t="shared" si="99"/>
        <v>3</v>
      </c>
      <c r="BN21">
        <f t="shared" si="99"/>
        <v>5</v>
      </c>
      <c r="BO21">
        <f t="shared" si="99"/>
        <v>3</v>
      </c>
      <c r="BP21">
        <f t="shared" si="99"/>
        <v>2</v>
      </c>
      <c r="BQ21">
        <f t="shared" si="99"/>
        <v>2</v>
      </c>
      <c r="BR21">
        <f t="shared" si="99"/>
        <v>6</v>
      </c>
      <c r="BS21">
        <f t="shared" si="99"/>
        <v>2</v>
      </c>
      <c r="BT21">
        <f t="shared" si="99"/>
        <v>6</v>
      </c>
      <c r="BU21">
        <f t="shared" si="99"/>
        <v>3</v>
      </c>
      <c r="BV21">
        <f t="shared" si="99"/>
        <v>3</v>
      </c>
      <c r="BW21">
        <f t="shared" si="99"/>
        <v>2</v>
      </c>
      <c r="BX21">
        <f t="shared" si="99"/>
        <v>2</v>
      </c>
      <c r="BY21">
        <f t="shared" si="99"/>
        <v>5</v>
      </c>
      <c r="BZ21">
        <f t="shared" si="99"/>
        <v>6</v>
      </c>
      <c r="CA21">
        <f t="shared" si="100"/>
        <v>5</v>
      </c>
      <c r="CB21">
        <f t="shared" si="100"/>
        <v>3</v>
      </c>
      <c r="CC21">
        <f t="shared" si="100"/>
        <v>1</v>
      </c>
      <c r="CD21">
        <f t="shared" si="100"/>
        <v>4</v>
      </c>
      <c r="CE21">
        <f t="shared" si="100"/>
        <v>4</v>
      </c>
      <c r="CF21">
        <f t="shared" si="100"/>
        <v>5</v>
      </c>
      <c r="CG21">
        <f t="shared" si="100"/>
        <v>4</v>
      </c>
      <c r="CH21">
        <f t="shared" si="100"/>
        <v>4</v>
      </c>
      <c r="CI21">
        <f t="shared" si="100"/>
        <v>3</v>
      </c>
      <c r="CJ21">
        <f t="shared" si="100"/>
        <v>4</v>
      </c>
      <c r="CK21">
        <f t="shared" si="100"/>
        <v>4</v>
      </c>
      <c r="CL21">
        <f t="shared" si="100"/>
        <v>4</v>
      </c>
      <c r="CM21">
        <f t="shared" si="100"/>
        <v>3</v>
      </c>
      <c r="CN21">
        <f t="shared" si="100"/>
        <v>2</v>
      </c>
      <c r="CO21">
        <f t="shared" si="100"/>
        <v>3</v>
      </c>
      <c r="CP21">
        <f t="shared" si="100"/>
        <v>0</v>
      </c>
      <c r="CQ21">
        <f t="shared" ref="CQ21:CW57" si="201">VALUE(MID($B21,CQ$4,1))</f>
        <v>1</v>
      </c>
      <c r="CR21">
        <f t="shared" si="201"/>
        <v>3</v>
      </c>
      <c r="CS21">
        <f t="shared" si="201"/>
        <v>3</v>
      </c>
      <c r="CT21">
        <f t="shared" si="201"/>
        <v>2</v>
      </c>
      <c r="CU21">
        <f t="shared" si="201"/>
        <v>4</v>
      </c>
      <c r="CV21">
        <f t="shared" si="201"/>
        <v>3</v>
      </c>
      <c r="CW21">
        <f t="shared" si="201"/>
        <v>2</v>
      </c>
      <c r="CY21" s="26">
        <f t="shared" ca="1" si="191"/>
        <v>1</v>
      </c>
      <c r="CZ21" s="26">
        <f t="shared" ca="1" si="192"/>
        <v>1</v>
      </c>
      <c r="DA21" s="26">
        <f t="shared" ca="1" si="193"/>
        <v>0</v>
      </c>
      <c r="DB21" s="26">
        <f t="shared" ca="1" si="194"/>
        <v>0</v>
      </c>
      <c r="DC21" s="26">
        <f t="shared" ca="1" si="195"/>
        <v>0</v>
      </c>
      <c r="DD21" s="26">
        <f t="shared" ca="1" si="196"/>
        <v>0</v>
      </c>
      <c r="DE21" s="26">
        <f t="shared" ca="1" si="197"/>
        <v>0</v>
      </c>
      <c r="DF21" s="26">
        <f t="shared" ca="1" si="198"/>
        <v>0</v>
      </c>
      <c r="DG21" s="26">
        <f t="shared" ca="1" si="199"/>
        <v>0</v>
      </c>
      <c r="DH21" s="26">
        <f t="shared" ca="1" si="200"/>
        <v>0</v>
      </c>
      <c r="DI21" s="26">
        <f t="shared" ca="1" si="101"/>
        <v>0</v>
      </c>
      <c r="DJ21" s="26">
        <f t="shared" ca="1" si="102"/>
        <v>0</v>
      </c>
      <c r="DK21" s="26">
        <f t="shared" ca="1" si="103"/>
        <v>0</v>
      </c>
      <c r="DL21" s="26">
        <f t="shared" ca="1" si="104"/>
        <v>0</v>
      </c>
      <c r="DM21" s="26">
        <f t="shared" ca="1" si="105"/>
        <v>0</v>
      </c>
      <c r="DN21" s="26">
        <f t="shared" ca="1" si="106"/>
        <v>0</v>
      </c>
      <c r="DO21" s="26">
        <f t="shared" ca="1" si="107"/>
        <v>1</v>
      </c>
      <c r="DP21" s="26">
        <f t="shared" ca="1" si="108"/>
        <v>0</v>
      </c>
      <c r="DQ21" s="26">
        <f t="shared" ca="1" si="109"/>
        <v>1</v>
      </c>
      <c r="DR21" s="26">
        <f t="shared" ca="1" si="110"/>
        <v>0</v>
      </c>
      <c r="DS21" s="26">
        <f t="shared" ca="1" si="111"/>
        <v>0</v>
      </c>
      <c r="DT21" s="26">
        <f t="shared" ca="1" si="112"/>
        <v>0</v>
      </c>
      <c r="DU21" s="26">
        <f t="shared" ca="1" si="113"/>
        <v>0</v>
      </c>
      <c r="DV21" s="26">
        <f t="shared" ca="1" si="114"/>
        <v>0</v>
      </c>
      <c r="DW21" s="26">
        <f t="shared" ca="1" si="115"/>
        <v>0</v>
      </c>
      <c r="DX21" s="26">
        <f t="shared" ca="1" si="116"/>
        <v>1</v>
      </c>
      <c r="DY21" s="26">
        <f t="shared" ca="1" si="117"/>
        <v>0</v>
      </c>
      <c r="DZ21" s="26">
        <f t="shared" ca="1" si="118"/>
        <v>0</v>
      </c>
      <c r="EA21" s="26">
        <f t="shared" ca="1" si="119"/>
        <v>0</v>
      </c>
      <c r="EB21" s="26">
        <f t="shared" ca="1" si="120"/>
        <v>0</v>
      </c>
      <c r="EC21" s="26">
        <f t="shared" ca="1" si="121"/>
        <v>0</v>
      </c>
      <c r="ED21" s="26">
        <f t="shared" ca="1" si="122"/>
        <v>0</v>
      </c>
      <c r="EE21" s="26">
        <f t="shared" ca="1" si="123"/>
        <v>0</v>
      </c>
      <c r="EF21" s="26">
        <f t="shared" ca="1" si="124"/>
        <v>1</v>
      </c>
      <c r="EG21" s="26">
        <f t="shared" ca="1" si="125"/>
        <v>0</v>
      </c>
      <c r="EH21" s="26">
        <f t="shared" ca="1" si="126"/>
        <v>0</v>
      </c>
      <c r="EI21" s="26">
        <f t="shared" ca="1" si="127"/>
        <v>0</v>
      </c>
      <c r="EJ21" s="26">
        <f t="shared" ca="1" si="128"/>
        <v>0</v>
      </c>
      <c r="EK21" s="26">
        <f t="shared" ca="1" si="129"/>
        <v>0</v>
      </c>
      <c r="EL21" s="26">
        <f t="shared" ca="1" si="130"/>
        <v>0</v>
      </c>
      <c r="EM21" s="26">
        <f t="shared" ca="1" si="131"/>
        <v>0</v>
      </c>
      <c r="EN21" s="26">
        <f t="shared" ca="1" si="132"/>
        <v>1</v>
      </c>
      <c r="EO21" s="26">
        <f t="shared" ca="1" si="133"/>
        <v>0</v>
      </c>
      <c r="EP21" s="26">
        <f t="shared" ca="1" si="134"/>
        <v>0</v>
      </c>
      <c r="EQ21" s="26">
        <f t="shared" ca="1" si="135"/>
        <v>0</v>
      </c>
      <c r="ER21" s="26">
        <f t="shared" ca="1" si="136"/>
        <v>0</v>
      </c>
      <c r="ES21" s="26">
        <f t="shared" ca="1" si="137"/>
        <v>0</v>
      </c>
      <c r="ET21" s="26">
        <f t="shared" ca="1" si="138"/>
        <v>1</v>
      </c>
      <c r="EU21" s="26">
        <f t="shared" ca="1" si="139"/>
        <v>0</v>
      </c>
      <c r="EV21" s="26">
        <f t="shared" ca="1" si="140"/>
        <v>0</v>
      </c>
      <c r="EW21" s="26">
        <f t="shared" ca="1" si="141"/>
        <v>0</v>
      </c>
      <c r="EX21" s="26">
        <f t="shared" ca="1" si="142"/>
        <v>0</v>
      </c>
      <c r="EY21" s="26">
        <f t="shared" ca="1" si="143"/>
        <v>0</v>
      </c>
      <c r="EZ21" s="26">
        <f t="shared" ca="1" si="144"/>
        <v>0</v>
      </c>
      <c r="FA21" s="26">
        <f t="shared" ca="1" si="145"/>
        <v>0</v>
      </c>
      <c r="FB21" s="26">
        <f t="shared" ca="1" si="146"/>
        <v>0</v>
      </c>
      <c r="FC21" s="26">
        <f t="shared" ca="1" si="147"/>
        <v>0</v>
      </c>
      <c r="FD21" s="26">
        <f t="shared" ca="1" si="148"/>
        <v>0</v>
      </c>
      <c r="FE21" s="26">
        <f t="shared" ca="1" si="149"/>
        <v>0</v>
      </c>
      <c r="FF21" s="26">
        <f t="shared" ca="1" si="150"/>
        <v>0</v>
      </c>
      <c r="FG21" s="26">
        <f t="shared" ca="1" si="151"/>
        <v>0</v>
      </c>
      <c r="FH21" s="26">
        <f t="shared" ca="1" si="152"/>
        <v>1</v>
      </c>
      <c r="FI21" s="26">
        <f t="shared" ca="1" si="153"/>
        <v>0</v>
      </c>
      <c r="FJ21" s="26">
        <f t="shared" ca="1" si="154"/>
        <v>0</v>
      </c>
      <c r="FK21" s="26">
        <f t="shared" ca="1" si="155"/>
        <v>0</v>
      </c>
      <c r="FL21" s="26">
        <f t="shared" ca="1" si="156"/>
        <v>0</v>
      </c>
      <c r="FM21" s="26">
        <f t="shared" ca="1" si="157"/>
        <v>0</v>
      </c>
      <c r="FN21" s="26">
        <f t="shared" ca="1" si="158"/>
        <v>1</v>
      </c>
      <c r="FO21" s="26">
        <f t="shared" ca="1" si="159"/>
        <v>0</v>
      </c>
      <c r="FP21" s="26">
        <f t="shared" ca="1" si="160"/>
        <v>0</v>
      </c>
      <c r="FQ21" s="26">
        <f t="shared" ca="1" si="161"/>
        <v>0</v>
      </c>
      <c r="FR21" s="26">
        <f t="shared" ca="1" si="162"/>
        <v>0</v>
      </c>
      <c r="FS21" s="26">
        <f t="shared" ca="1" si="163"/>
        <v>0</v>
      </c>
      <c r="FT21" s="26">
        <f t="shared" ca="1" si="164"/>
        <v>0</v>
      </c>
      <c r="FU21" s="26">
        <f t="shared" ca="1" si="165"/>
        <v>0</v>
      </c>
      <c r="FV21" s="26">
        <f t="shared" ca="1" si="166"/>
        <v>1</v>
      </c>
      <c r="FW21" s="26">
        <f t="shared" ca="1" si="167"/>
        <v>0</v>
      </c>
      <c r="FX21" s="26">
        <f t="shared" ca="1" si="168"/>
        <v>0</v>
      </c>
      <c r="FY21" s="26">
        <f t="shared" ca="1" si="169"/>
        <v>0</v>
      </c>
      <c r="FZ21" s="26">
        <f t="shared" ca="1" si="170"/>
        <v>0</v>
      </c>
      <c r="GA21" s="26">
        <f t="shared" ca="1" si="171"/>
        <v>0</v>
      </c>
      <c r="GB21" s="26">
        <f t="shared" ca="1" si="172"/>
        <v>1</v>
      </c>
      <c r="GC21" s="26">
        <f t="shared" ca="1" si="173"/>
        <v>0</v>
      </c>
      <c r="GD21" s="26">
        <f t="shared" ca="1" si="174"/>
        <v>0</v>
      </c>
      <c r="GE21" s="26">
        <f t="shared" ca="1" si="175"/>
        <v>0</v>
      </c>
      <c r="GF21" s="26">
        <f t="shared" ca="1" si="176"/>
        <v>0</v>
      </c>
      <c r="GG21" s="26">
        <f t="shared" ca="1" si="177"/>
        <v>0</v>
      </c>
      <c r="GH21" s="26">
        <f t="shared" ca="1" si="178"/>
        <v>0</v>
      </c>
      <c r="GI21" s="26">
        <f t="shared" ca="1" si="179"/>
        <v>0</v>
      </c>
      <c r="GJ21" s="26">
        <f t="shared" ca="1" si="180"/>
        <v>0</v>
      </c>
      <c r="GK21" s="26">
        <f t="shared" ca="1" si="181"/>
        <v>0</v>
      </c>
      <c r="GL21" s="26">
        <f t="shared" ca="1" si="182"/>
        <v>0</v>
      </c>
      <c r="GM21" s="26">
        <f t="shared" ca="1" si="183"/>
        <v>0</v>
      </c>
      <c r="GN21" s="26">
        <f t="shared" ca="1" si="184"/>
        <v>0</v>
      </c>
      <c r="GO21" s="26">
        <f t="shared" ca="1" si="185"/>
        <v>0</v>
      </c>
      <c r="GP21" s="26">
        <f t="shared" ca="1" si="186"/>
        <v>0</v>
      </c>
      <c r="GQ21" s="26">
        <f t="shared" ca="1" si="187"/>
        <v>1</v>
      </c>
      <c r="GR21" s="26">
        <f t="shared" ca="1" si="188"/>
        <v>1</v>
      </c>
      <c r="GS21" s="26">
        <f t="shared" ca="1" si="189"/>
        <v>1</v>
      </c>
    </row>
    <row r="22" spans="1:201">
      <c r="A22">
        <v>18</v>
      </c>
      <c r="B22" s="24" t="s">
        <v>2289</v>
      </c>
      <c r="C22">
        <f t="shared" si="84"/>
        <v>0</v>
      </c>
      <c r="D22">
        <f t="shared" si="84"/>
        <v>2</v>
      </c>
      <c r="E22">
        <f t="shared" si="84"/>
        <v>2</v>
      </c>
      <c r="F22">
        <f t="shared" si="84"/>
        <v>0</v>
      </c>
      <c r="G22">
        <f t="shared" si="84"/>
        <v>0</v>
      </c>
      <c r="H22">
        <f t="shared" si="84"/>
        <v>1</v>
      </c>
      <c r="I22">
        <f t="shared" si="84"/>
        <v>4</v>
      </c>
      <c r="J22">
        <f t="shared" si="84"/>
        <v>2</v>
      </c>
      <c r="K22">
        <f t="shared" si="84"/>
        <v>0</v>
      </c>
      <c r="L22">
        <f t="shared" si="84"/>
        <v>2</v>
      </c>
      <c r="M22">
        <f t="shared" si="84"/>
        <v>1</v>
      </c>
      <c r="N22">
        <f t="shared" si="84"/>
        <v>2</v>
      </c>
      <c r="O22">
        <f t="shared" si="84"/>
        <v>3</v>
      </c>
      <c r="P22">
        <f t="shared" si="84"/>
        <v>2</v>
      </c>
      <c r="Q22">
        <f t="shared" si="84"/>
        <v>5</v>
      </c>
      <c r="R22">
        <f t="shared" si="84"/>
        <v>4</v>
      </c>
      <c r="S22">
        <f t="shared" si="190"/>
        <v>1</v>
      </c>
      <c r="T22">
        <f t="shared" si="190"/>
        <v>1</v>
      </c>
      <c r="U22">
        <f t="shared" si="190"/>
        <v>4</v>
      </c>
      <c r="V22">
        <f t="shared" si="190"/>
        <v>5</v>
      </c>
      <c r="W22">
        <f t="shared" si="190"/>
        <v>3</v>
      </c>
      <c r="X22">
        <f t="shared" si="190"/>
        <v>1</v>
      </c>
      <c r="Y22">
        <f t="shared" si="190"/>
        <v>4</v>
      </c>
      <c r="Z22">
        <f t="shared" si="190"/>
        <v>4</v>
      </c>
      <c r="AA22">
        <f t="shared" si="190"/>
        <v>4</v>
      </c>
      <c r="AB22">
        <f t="shared" si="190"/>
        <v>4</v>
      </c>
      <c r="AC22">
        <f t="shared" si="190"/>
        <v>5</v>
      </c>
      <c r="AD22">
        <f t="shared" si="190"/>
        <v>4</v>
      </c>
      <c r="AE22">
        <f t="shared" si="97"/>
        <v>3</v>
      </c>
      <c r="AF22">
        <f t="shared" si="97"/>
        <v>4</v>
      </c>
      <c r="AG22">
        <f t="shared" si="97"/>
        <v>2</v>
      </c>
      <c r="AH22">
        <f t="shared" si="97"/>
        <v>3</v>
      </c>
      <c r="AI22">
        <f t="shared" si="97"/>
        <v>6</v>
      </c>
      <c r="AJ22">
        <f t="shared" si="97"/>
        <v>2</v>
      </c>
      <c r="AK22">
        <f t="shared" si="97"/>
        <v>5</v>
      </c>
      <c r="AL22">
        <f t="shared" si="97"/>
        <v>4</v>
      </c>
      <c r="AM22">
        <f t="shared" si="97"/>
        <v>4</v>
      </c>
      <c r="AN22">
        <f t="shared" si="97"/>
        <v>6</v>
      </c>
      <c r="AO22">
        <f t="shared" si="97"/>
        <v>6</v>
      </c>
      <c r="AP22">
        <f t="shared" si="97"/>
        <v>4</v>
      </c>
      <c r="AQ22">
        <f t="shared" si="97"/>
        <v>4</v>
      </c>
      <c r="AR22">
        <f t="shared" si="97"/>
        <v>6</v>
      </c>
      <c r="AS22">
        <f t="shared" si="97"/>
        <v>3</v>
      </c>
      <c r="AT22">
        <f t="shared" si="97"/>
        <v>3</v>
      </c>
      <c r="AU22">
        <f t="shared" si="98"/>
        <v>7</v>
      </c>
      <c r="AV22">
        <f t="shared" si="98"/>
        <v>6</v>
      </c>
      <c r="AW22">
        <f t="shared" si="98"/>
        <v>3</v>
      </c>
      <c r="AX22">
        <f t="shared" si="98"/>
        <v>6</v>
      </c>
      <c r="AY22">
        <f t="shared" si="98"/>
        <v>6</v>
      </c>
      <c r="AZ22">
        <f t="shared" si="98"/>
        <v>3</v>
      </c>
      <c r="BA22">
        <f t="shared" si="98"/>
        <v>4</v>
      </c>
      <c r="BB22">
        <f t="shared" si="98"/>
        <v>5</v>
      </c>
      <c r="BC22">
        <f t="shared" si="98"/>
        <v>4</v>
      </c>
      <c r="BD22">
        <f t="shared" si="98"/>
        <v>3</v>
      </c>
      <c r="BE22">
        <f t="shared" si="98"/>
        <v>7</v>
      </c>
      <c r="BF22">
        <f t="shared" si="98"/>
        <v>7</v>
      </c>
      <c r="BG22">
        <f t="shared" si="98"/>
        <v>4</v>
      </c>
      <c r="BH22">
        <f t="shared" si="98"/>
        <v>5</v>
      </c>
      <c r="BI22">
        <f t="shared" si="98"/>
        <v>5</v>
      </c>
      <c r="BJ22">
        <f t="shared" si="98"/>
        <v>5</v>
      </c>
      <c r="BK22">
        <f t="shared" si="99"/>
        <v>3</v>
      </c>
      <c r="BL22">
        <f t="shared" si="99"/>
        <v>5</v>
      </c>
      <c r="BM22">
        <f t="shared" si="99"/>
        <v>5</v>
      </c>
      <c r="BN22">
        <f t="shared" si="99"/>
        <v>3</v>
      </c>
      <c r="BO22">
        <f t="shared" si="99"/>
        <v>7</v>
      </c>
      <c r="BP22">
        <f t="shared" si="99"/>
        <v>4</v>
      </c>
      <c r="BQ22">
        <f t="shared" si="99"/>
        <v>3</v>
      </c>
      <c r="BR22">
        <f t="shared" si="99"/>
        <v>5</v>
      </c>
      <c r="BS22">
        <f t="shared" si="99"/>
        <v>3</v>
      </c>
      <c r="BT22">
        <f t="shared" si="99"/>
        <v>6</v>
      </c>
      <c r="BU22">
        <f t="shared" si="99"/>
        <v>6</v>
      </c>
      <c r="BV22">
        <f t="shared" si="99"/>
        <v>2</v>
      </c>
      <c r="BW22">
        <f t="shared" si="99"/>
        <v>5</v>
      </c>
      <c r="BX22">
        <f t="shared" si="99"/>
        <v>2</v>
      </c>
      <c r="BY22">
        <f t="shared" si="99"/>
        <v>2</v>
      </c>
      <c r="BZ22">
        <f t="shared" si="99"/>
        <v>4</v>
      </c>
      <c r="CA22">
        <f t="shared" si="100"/>
        <v>3</v>
      </c>
      <c r="CB22">
        <f t="shared" si="100"/>
        <v>5</v>
      </c>
      <c r="CC22">
        <f t="shared" si="100"/>
        <v>2</v>
      </c>
      <c r="CD22">
        <f t="shared" si="100"/>
        <v>2</v>
      </c>
      <c r="CE22">
        <f t="shared" si="100"/>
        <v>4</v>
      </c>
      <c r="CF22">
        <f t="shared" si="100"/>
        <v>1</v>
      </c>
      <c r="CG22">
        <f t="shared" si="100"/>
        <v>3</v>
      </c>
      <c r="CH22">
        <f t="shared" si="100"/>
        <v>2</v>
      </c>
      <c r="CI22">
        <f t="shared" si="100"/>
        <v>3</v>
      </c>
      <c r="CJ22">
        <f t="shared" si="100"/>
        <v>5</v>
      </c>
      <c r="CK22">
        <f t="shared" si="100"/>
        <v>3</v>
      </c>
      <c r="CL22">
        <f t="shared" si="100"/>
        <v>2</v>
      </c>
      <c r="CM22">
        <f t="shared" si="100"/>
        <v>4</v>
      </c>
      <c r="CN22">
        <f t="shared" si="100"/>
        <v>4</v>
      </c>
      <c r="CO22">
        <f t="shared" si="100"/>
        <v>0</v>
      </c>
      <c r="CP22">
        <f t="shared" si="100"/>
        <v>3</v>
      </c>
      <c r="CQ22">
        <f t="shared" si="201"/>
        <v>4</v>
      </c>
      <c r="CR22">
        <f t="shared" si="201"/>
        <v>0</v>
      </c>
      <c r="CS22">
        <f t="shared" si="201"/>
        <v>3</v>
      </c>
      <c r="CT22">
        <f t="shared" si="201"/>
        <v>1</v>
      </c>
      <c r="CU22">
        <f t="shared" si="201"/>
        <v>0</v>
      </c>
      <c r="CV22">
        <f t="shared" si="201"/>
        <v>0</v>
      </c>
      <c r="CW22">
        <f t="shared" si="201"/>
        <v>0</v>
      </c>
      <c r="CY22" s="26">
        <f t="shared" ca="1" si="191"/>
        <v>1</v>
      </c>
      <c r="CZ22" s="26">
        <f t="shared" ca="1" si="192"/>
        <v>1</v>
      </c>
      <c r="DA22" s="26">
        <f t="shared" ca="1" si="193"/>
        <v>0</v>
      </c>
      <c r="DB22" s="26">
        <f t="shared" ca="1" si="194"/>
        <v>0</v>
      </c>
      <c r="DC22" s="26">
        <f t="shared" ca="1" si="195"/>
        <v>0</v>
      </c>
      <c r="DD22" s="26">
        <f t="shared" ca="1" si="196"/>
        <v>0</v>
      </c>
      <c r="DE22" s="26">
        <f t="shared" ca="1" si="197"/>
        <v>1</v>
      </c>
      <c r="DF22" s="26">
        <f t="shared" ca="1" si="198"/>
        <v>0</v>
      </c>
      <c r="DG22" s="26">
        <f t="shared" ca="1" si="199"/>
        <v>0</v>
      </c>
      <c r="DH22" s="26">
        <f t="shared" ca="1" si="200"/>
        <v>0</v>
      </c>
      <c r="DI22" s="26">
        <f t="shared" ca="1" si="101"/>
        <v>0</v>
      </c>
      <c r="DJ22" s="26">
        <f t="shared" ca="1" si="102"/>
        <v>0</v>
      </c>
      <c r="DK22" s="26">
        <f t="shared" ca="1" si="103"/>
        <v>0</v>
      </c>
      <c r="DL22" s="26">
        <f t="shared" ca="1" si="104"/>
        <v>0</v>
      </c>
      <c r="DM22" s="26">
        <f t="shared" ca="1" si="105"/>
        <v>1</v>
      </c>
      <c r="DN22" s="26">
        <f t="shared" ca="1" si="106"/>
        <v>0</v>
      </c>
      <c r="DO22" s="26">
        <f t="shared" ca="1" si="107"/>
        <v>0</v>
      </c>
      <c r="DP22" s="26">
        <f t="shared" ca="1" si="108"/>
        <v>0</v>
      </c>
      <c r="DQ22" s="26">
        <f t="shared" ca="1" si="109"/>
        <v>0</v>
      </c>
      <c r="DR22" s="26">
        <f t="shared" ca="1" si="110"/>
        <v>0</v>
      </c>
      <c r="DS22" s="26">
        <f t="shared" ca="1" si="111"/>
        <v>0</v>
      </c>
      <c r="DT22" s="26">
        <f t="shared" ca="1" si="112"/>
        <v>0</v>
      </c>
      <c r="DU22" s="26">
        <f t="shared" ca="1" si="113"/>
        <v>0</v>
      </c>
      <c r="DV22" s="26">
        <f t="shared" ca="1" si="114"/>
        <v>0</v>
      </c>
      <c r="DW22" s="26">
        <f t="shared" ca="1" si="115"/>
        <v>0</v>
      </c>
      <c r="DX22" s="26">
        <f t="shared" ca="1" si="116"/>
        <v>0</v>
      </c>
      <c r="DY22" s="26">
        <f t="shared" ca="1" si="117"/>
        <v>0</v>
      </c>
      <c r="DZ22" s="26">
        <f t="shared" ca="1" si="118"/>
        <v>0</v>
      </c>
      <c r="EA22" s="26">
        <f t="shared" ca="1" si="119"/>
        <v>0</v>
      </c>
      <c r="EB22" s="26">
        <f t="shared" ca="1" si="120"/>
        <v>0</v>
      </c>
      <c r="EC22" s="26">
        <f t="shared" ca="1" si="121"/>
        <v>0</v>
      </c>
      <c r="ED22" s="26">
        <f t="shared" ca="1" si="122"/>
        <v>0</v>
      </c>
      <c r="EE22" s="26">
        <f t="shared" ca="1" si="123"/>
        <v>1</v>
      </c>
      <c r="EF22" s="26">
        <f t="shared" ca="1" si="124"/>
        <v>0</v>
      </c>
      <c r="EG22" s="26">
        <f t="shared" ca="1" si="125"/>
        <v>0</v>
      </c>
      <c r="EH22" s="26">
        <f t="shared" ca="1" si="126"/>
        <v>0</v>
      </c>
      <c r="EI22" s="26">
        <f t="shared" ca="1" si="127"/>
        <v>0</v>
      </c>
      <c r="EJ22" s="26">
        <f t="shared" ca="1" si="128"/>
        <v>0</v>
      </c>
      <c r="EK22" s="26">
        <f t="shared" ca="1" si="129"/>
        <v>0</v>
      </c>
      <c r="EL22" s="26">
        <f t="shared" ca="1" si="130"/>
        <v>0</v>
      </c>
      <c r="EM22" s="26">
        <f t="shared" ca="1" si="131"/>
        <v>0</v>
      </c>
      <c r="EN22" s="26">
        <f t="shared" ca="1" si="132"/>
        <v>0</v>
      </c>
      <c r="EO22" s="26">
        <f t="shared" ca="1" si="133"/>
        <v>0</v>
      </c>
      <c r="EP22" s="26">
        <f t="shared" ca="1" si="134"/>
        <v>0</v>
      </c>
      <c r="EQ22" s="26">
        <f t="shared" ca="1" si="135"/>
        <v>1</v>
      </c>
      <c r="ER22" s="26">
        <f t="shared" ca="1" si="136"/>
        <v>0</v>
      </c>
      <c r="ES22" s="26">
        <f t="shared" ca="1" si="137"/>
        <v>0</v>
      </c>
      <c r="ET22" s="26">
        <f t="shared" ca="1" si="138"/>
        <v>0</v>
      </c>
      <c r="EU22" s="26">
        <f t="shared" ca="1" si="139"/>
        <v>1</v>
      </c>
      <c r="EV22" s="26">
        <f t="shared" ca="1" si="140"/>
        <v>0</v>
      </c>
      <c r="EW22" s="26">
        <f t="shared" ca="1" si="141"/>
        <v>0</v>
      </c>
      <c r="EX22" s="26">
        <f t="shared" ca="1" si="142"/>
        <v>0</v>
      </c>
      <c r="EY22" s="26">
        <f t="shared" ca="1" si="143"/>
        <v>0</v>
      </c>
      <c r="EZ22" s="26">
        <f t="shared" ca="1" si="144"/>
        <v>0</v>
      </c>
      <c r="FA22" s="26">
        <f t="shared" ca="1" si="145"/>
        <v>1</v>
      </c>
      <c r="FB22" s="26">
        <f t="shared" ca="1" si="146"/>
        <v>1</v>
      </c>
      <c r="FC22" s="26">
        <f t="shared" ca="1" si="147"/>
        <v>0</v>
      </c>
      <c r="FD22" s="26">
        <f t="shared" ca="1" si="148"/>
        <v>0</v>
      </c>
      <c r="FE22" s="26">
        <f t="shared" ca="1" si="149"/>
        <v>0</v>
      </c>
      <c r="FF22" s="26">
        <f t="shared" ca="1" si="150"/>
        <v>0</v>
      </c>
      <c r="FG22" s="26">
        <f t="shared" ca="1" si="151"/>
        <v>0</v>
      </c>
      <c r="FH22" s="26">
        <f t="shared" ca="1" si="152"/>
        <v>0</v>
      </c>
      <c r="FI22" s="26">
        <f t="shared" ca="1" si="153"/>
        <v>0</v>
      </c>
      <c r="FJ22" s="26">
        <f t="shared" ca="1" si="154"/>
        <v>0</v>
      </c>
      <c r="FK22" s="26">
        <f t="shared" ca="1" si="155"/>
        <v>1</v>
      </c>
      <c r="FL22" s="26">
        <f t="shared" ca="1" si="156"/>
        <v>0</v>
      </c>
      <c r="FM22" s="26">
        <f t="shared" ca="1" si="157"/>
        <v>0</v>
      </c>
      <c r="FN22" s="26">
        <f t="shared" ca="1" si="158"/>
        <v>0</v>
      </c>
      <c r="FO22" s="26">
        <f t="shared" ca="1" si="159"/>
        <v>0</v>
      </c>
      <c r="FP22" s="26">
        <f t="shared" ca="1" si="160"/>
        <v>0</v>
      </c>
      <c r="FQ22" s="26">
        <f t="shared" ca="1" si="161"/>
        <v>1</v>
      </c>
      <c r="FR22" s="26">
        <f t="shared" ca="1" si="162"/>
        <v>0</v>
      </c>
      <c r="FS22" s="26">
        <f t="shared" ca="1" si="163"/>
        <v>0</v>
      </c>
      <c r="FT22" s="26">
        <f t="shared" ca="1" si="164"/>
        <v>0</v>
      </c>
      <c r="FU22" s="26">
        <f t="shared" ca="1" si="165"/>
        <v>0</v>
      </c>
      <c r="FV22" s="26">
        <f t="shared" ca="1" si="166"/>
        <v>0</v>
      </c>
      <c r="FW22" s="26">
        <f t="shared" ca="1" si="167"/>
        <v>0</v>
      </c>
      <c r="FX22" s="26">
        <f t="shared" ca="1" si="168"/>
        <v>1</v>
      </c>
      <c r="FY22" s="26">
        <f t="shared" ca="1" si="169"/>
        <v>0</v>
      </c>
      <c r="FZ22" s="26">
        <f t="shared" ca="1" si="170"/>
        <v>0</v>
      </c>
      <c r="GA22" s="26">
        <f t="shared" ca="1" si="171"/>
        <v>0</v>
      </c>
      <c r="GB22" s="26">
        <f t="shared" ca="1" si="172"/>
        <v>0</v>
      </c>
      <c r="GC22" s="26">
        <f t="shared" ca="1" si="173"/>
        <v>0</v>
      </c>
      <c r="GD22" s="26">
        <f t="shared" ca="1" si="174"/>
        <v>0</v>
      </c>
      <c r="GE22" s="26">
        <f t="shared" ca="1" si="175"/>
        <v>0</v>
      </c>
      <c r="GF22" s="26">
        <f t="shared" ca="1" si="176"/>
        <v>1</v>
      </c>
      <c r="GG22" s="26">
        <f t="shared" ca="1" si="177"/>
        <v>0</v>
      </c>
      <c r="GH22" s="26">
        <f t="shared" ca="1" si="178"/>
        <v>0</v>
      </c>
      <c r="GI22" s="26">
        <f t="shared" ca="1" si="179"/>
        <v>0</v>
      </c>
      <c r="GJ22" s="26">
        <f t="shared" ca="1" si="180"/>
        <v>0</v>
      </c>
      <c r="GK22" s="26">
        <f t="shared" ca="1" si="181"/>
        <v>0</v>
      </c>
      <c r="GL22" s="26">
        <f t="shared" ca="1" si="182"/>
        <v>0</v>
      </c>
      <c r="GM22" s="26">
        <f t="shared" ca="1" si="183"/>
        <v>1</v>
      </c>
      <c r="GN22" s="26">
        <f t="shared" ca="1" si="184"/>
        <v>0</v>
      </c>
      <c r="GO22" s="26">
        <f t="shared" ca="1" si="185"/>
        <v>1</v>
      </c>
      <c r="GP22" s="26">
        <f t="shared" ca="1" si="186"/>
        <v>1</v>
      </c>
      <c r="GQ22" s="26">
        <f t="shared" ca="1" si="187"/>
        <v>0</v>
      </c>
      <c r="GR22" s="26">
        <f t="shared" ca="1" si="188"/>
        <v>0</v>
      </c>
      <c r="GS22" s="26">
        <f t="shared" ca="1" si="189"/>
        <v>1</v>
      </c>
    </row>
    <row r="23" spans="1:201">
      <c r="A23">
        <v>19</v>
      </c>
      <c r="B23" s="24" t="s">
        <v>2290</v>
      </c>
      <c r="C23">
        <f t="shared" si="84"/>
        <v>0</v>
      </c>
      <c r="D23">
        <f t="shared" si="84"/>
        <v>0</v>
      </c>
      <c r="E23">
        <f t="shared" si="84"/>
        <v>2</v>
      </c>
      <c r="F23">
        <f t="shared" si="84"/>
        <v>3</v>
      </c>
      <c r="G23">
        <f t="shared" si="84"/>
        <v>3</v>
      </c>
      <c r="H23">
        <f t="shared" si="84"/>
        <v>0</v>
      </c>
      <c r="I23">
        <f t="shared" si="84"/>
        <v>0</v>
      </c>
      <c r="J23">
        <f t="shared" si="84"/>
        <v>1</v>
      </c>
      <c r="K23">
        <f t="shared" si="84"/>
        <v>0</v>
      </c>
      <c r="L23">
        <f t="shared" si="84"/>
        <v>4</v>
      </c>
      <c r="M23">
        <f t="shared" si="84"/>
        <v>3</v>
      </c>
      <c r="N23">
        <f t="shared" si="84"/>
        <v>1</v>
      </c>
      <c r="O23">
        <f t="shared" si="84"/>
        <v>3</v>
      </c>
      <c r="P23">
        <f t="shared" si="84"/>
        <v>4</v>
      </c>
      <c r="Q23">
        <f t="shared" si="84"/>
        <v>1</v>
      </c>
      <c r="R23">
        <f t="shared" si="84"/>
        <v>5</v>
      </c>
      <c r="S23">
        <f t="shared" si="190"/>
        <v>5</v>
      </c>
      <c r="T23">
        <f t="shared" si="190"/>
        <v>4</v>
      </c>
      <c r="U23">
        <f t="shared" si="190"/>
        <v>5</v>
      </c>
      <c r="V23">
        <f t="shared" si="190"/>
        <v>5</v>
      </c>
      <c r="W23">
        <f t="shared" si="190"/>
        <v>1</v>
      </c>
      <c r="X23">
        <f t="shared" si="190"/>
        <v>4</v>
      </c>
      <c r="Y23">
        <f t="shared" si="190"/>
        <v>3</v>
      </c>
      <c r="Z23">
        <f t="shared" si="190"/>
        <v>4</v>
      </c>
      <c r="AA23">
        <f t="shared" si="190"/>
        <v>2</v>
      </c>
      <c r="AB23">
        <f t="shared" si="190"/>
        <v>5</v>
      </c>
      <c r="AC23">
        <f t="shared" si="190"/>
        <v>3</v>
      </c>
      <c r="AD23">
        <f t="shared" si="190"/>
        <v>4</v>
      </c>
      <c r="AE23">
        <f t="shared" si="97"/>
        <v>2</v>
      </c>
      <c r="AF23">
        <f t="shared" si="97"/>
        <v>2</v>
      </c>
      <c r="AG23">
        <f t="shared" si="97"/>
        <v>2</v>
      </c>
      <c r="AH23">
        <f t="shared" si="97"/>
        <v>5</v>
      </c>
      <c r="AI23">
        <f t="shared" si="97"/>
        <v>4</v>
      </c>
      <c r="AJ23">
        <f t="shared" si="97"/>
        <v>2</v>
      </c>
      <c r="AK23">
        <f t="shared" si="97"/>
        <v>7</v>
      </c>
      <c r="AL23">
        <f t="shared" si="97"/>
        <v>6</v>
      </c>
      <c r="AM23">
        <f t="shared" si="97"/>
        <v>6</v>
      </c>
      <c r="AN23">
        <f t="shared" si="97"/>
        <v>5</v>
      </c>
      <c r="AO23">
        <f t="shared" si="97"/>
        <v>4</v>
      </c>
      <c r="AP23">
        <f t="shared" si="97"/>
        <v>7</v>
      </c>
      <c r="AQ23">
        <f t="shared" si="97"/>
        <v>4</v>
      </c>
      <c r="AR23">
        <f t="shared" si="97"/>
        <v>3</v>
      </c>
      <c r="AS23">
        <f t="shared" si="97"/>
        <v>6</v>
      </c>
      <c r="AT23">
        <f t="shared" si="97"/>
        <v>6</v>
      </c>
      <c r="AU23">
        <f t="shared" si="98"/>
        <v>5</v>
      </c>
      <c r="AV23">
        <f t="shared" si="98"/>
        <v>3</v>
      </c>
      <c r="AW23">
        <f t="shared" si="98"/>
        <v>6</v>
      </c>
      <c r="AX23">
        <f t="shared" si="98"/>
        <v>7</v>
      </c>
      <c r="AY23">
        <f t="shared" si="98"/>
        <v>4</v>
      </c>
      <c r="AZ23">
        <f t="shared" si="98"/>
        <v>5</v>
      </c>
      <c r="BA23">
        <f t="shared" si="98"/>
        <v>5</v>
      </c>
      <c r="BB23">
        <f t="shared" si="98"/>
        <v>3</v>
      </c>
      <c r="BC23">
        <f t="shared" si="98"/>
        <v>3</v>
      </c>
      <c r="BD23">
        <f t="shared" si="98"/>
        <v>4</v>
      </c>
      <c r="BE23">
        <f t="shared" si="98"/>
        <v>4</v>
      </c>
      <c r="BF23">
        <f t="shared" si="98"/>
        <v>5</v>
      </c>
      <c r="BG23">
        <f t="shared" si="98"/>
        <v>7</v>
      </c>
      <c r="BH23">
        <f t="shared" si="98"/>
        <v>4</v>
      </c>
      <c r="BI23">
        <f t="shared" si="98"/>
        <v>7</v>
      </c>
      <c r="BJ23">
        <f t="shared" si="98"/>
        <v>3</v>
      </c>
      <c r="BK23">
        <f t="shared" si="99"/>
        <v>3</v>
      </c>
      <c r="BL23">
        <f t="shared" si="99"/>
        <v>6</v>
      </c>
      <c r="BM23">
        <f t="shared" si="99"/>
        <v>4</v>
      </c>
      <c r="BN23">
        <f t="shared" si="99"/>
        <v>4</v>
      </c>
      <c r="BO23">
        <f t="shared" si="99"/>
        <v>7</v>
      </c>
      <c r="BP23">
        <f t="shared" si="99"/>
        <v>3</v>
      </c>
      <c r="BQ23">
        <f t="shared" si="99"/>
        <v>6</v>
      </c>
      <c r="BR23">
        <f t="shared" si="99"/>
        <v>2</v>
      </c>
      <c r="BS23">
        <f t="shared" si="99"/>
        <v>2</v>
      </c>
      <c r="BT23">
        <f t="shared" si="99"/>
        <v>3</v>
      </c>
      <c r="BU23">
        <f t="shared" si="99"/>
        <v>4</v>
      </c>
      <c r="BV23">
        <f t="shared" si="99"/>
        <v>4</v>
      </c>
      <c r="BW23">
        <f t="shared" si="99"/>
        <v>2</v>
      </c>
      <c r="BX23">
        <f t="shared" si="99"/>
        <v>5</v>
      </c>
      <c r="BY23">
        <f t="shared" si="99"/>
        <v>4</v>
      </c>
      <c r="BZ23">
        <f t="shared" si="99"/>
        <v>4</v>
      </c>
      <c r="CA23">
        <f t="shared" si="100"/>
        <v>5</v>
      </c>
      <c r="CB23">
        <f t="shared" si="100"/>
        <v>6</v>
      </c>
      <c r="CC23">
        <f t="shared" si="100"/>
        <v>3</v>
      </c>
      <c r="CD23">
        <f t="shared" si="100"/>
        <v>5</v>
      </c>
      <c r="CE23">
        <f t="shared" si="100"/>
        <v>2</v>
      </c>
      <c r="CF23">
        <f t="shared" si="100"/>
        <v>5</v>
      </c>
      <c r="CG23">
        <f t="shared" si="100"/>
        <v>5</v>
      </c>
      <c r="CH23">
        <f t="shared" si="100"/>
        <v>1</v>
      </c>
      <c r="CI23">
        <f t="shared" si="100"/>
        <v>3</v>
      </c>
      <c r="CJ23">
        <f t="shared" si="100"/>
        <v>3</v>
      </c>
      <c r="CK23">
        <f t="shared" si="100"/>
        <v>1</v>
      </c>
      <c r="CL23">
        <f t="shared" si="100"/>
        <v>1</v>
      </c>
      <c r="CM23">
        <f t="shared" si="100"/>
        <v>3</v>
      </c>
      <c r="CN23">
        <f t="shared" si="100"/>
        <v>5</v>
      </c>
      <c r="CO23">
        <f t="shared" si="100"/>
        <v>4</v>
      </c>
      <c r="CP23">
        <f t="shared" si="100"/>
        <v>1</v>
      </c>
      <c r="CQ23">
        <f t="shared" si="201"/>
        <v>1</v>
      </c>
      <c r="CR23">
        <f t="shared" si="201"/>
        <v>2</v>
      </c>
      <c r="CS23">
        <f t="shared" si="201"/>
        <v>4</v>
      </c>
      <c r="CT23">
        <f t="shared" si="201"/>
        <v>0</v>
      </c>
      <c r="CU23">
        <f t="shared" si="201"/>
        <v>2</v>
      </c>
      <c r="CV23">
        <f t="shared" si="201"/>
        <v>3</v>
      </c>
      <c r="CW23">
        <f t="shared" si="201"/>
        <v>4</v>
      </c>
      <c r="CY23" s="26">
        <f t="shared" ca="1" si="191"/>
        <v>1</v>
      </c>
      <c r="CZ23" s="26">
        <f t="shared" ca="1" si="192"/>
        <v>0</v>
      </c>
      <c r="DA23" s="26">
        <f t="shared" ca="1" si="193"/>
        <v>1</v>
      </c>
      <c r="DB23" s="26">
        <f t="shared" ca="1" si="194"/>
        <v>1</v>
      </c>
      <c r="DC23" s="26">
        <f t="shared" ca="1" si="195"/>
        <v>0</v>
      </c>
      <c r="DD23" s="26">
        <f t="shared" ca="1" si="196"/>
        <v>0</v>
      </c>
      <c r="DE23" s="26">
        <f t="shared" ca="1" si="197"/>
        <v>0</v>
      </c>
      <c r="DF23" s="26">
        <f t="shared" ca="1" si="198"/>
        <v>0</v>
      </c>
      <c r="DG23" s="26">
        <f t="shared" ca="1" si="199"/>
        <v>0</v>
      </c>
      <c r="DH23" s="26">
        <f t="shared" ca="1" si="200"/>
        <v>1</v>
      </c>
      <c r="DI23" s="26">
        <f t="shared" ca="1" si="101"/>
        <v>0</v>
      </c>
      <c r="DJ23" s="26">
        <f t="shared" ca="1" si="102"/>
        <v>0</v>
      </c>
      <c r="DK23" s="26">
        <f t="shared" ca="1" si="103"/>
        <v>0</v>
      </c>
      <c r="DL23" s="26">
        <f t="shared" ca="1" si="104"/>
        <v>0</v>
      </c>
      <c r="DM23" s="26">
        <f t="shared" ca="1" si="105"/>
        <v>0</v>
      </c>
      <c r="DN23" s="26">
        <f t="shared" ca="1" si="106"/>
        <v>1</v>
      </c>
      <c r="DO23" s="26">
        <f t="shared" ca="1" si="107"/>
        <v>0</v>
      </c>
      <c r="DP23" s="26">
        <f t="shared" ca="1" si="108"/>
        <v>0</v>
      </c>
      <c r="DQ23" s="26">
        <f t="shared" ca="1" si="109"/>
        <v>0</v>
      </c>
      <c r="DR23" s="26">
        <f t="shared" ca="1" si="110"/>
        <v>0</v>
      </c>
      <c r="DS23" s="26">
        <f t="shared" ca="1" si="111"/>
        <v>0</v>
      </c>
      <c r="DT23" s="26">
        <f t="shared" ca="1" si="112"/>
        <v>0</v>
      </c>
      <c r="DU23" s="26">
        <f t="shared" ca="1" si="113"/>
        <v>0</v>
      </c>
      <c r="DV23" s="26">
        <f t="shared" ca="1" si="114"/>
        <v>0</v>
      </c>
      <c r="DW23" s="26">
        <f t="shared" ca="1" si="115"/>
        <v>0</v>
      </c>
      <c r="DX23" s="26">
        <f t="shared" ca="1" si="116"/>
        <v>0</v>
      </c>
      <c r="DY23" s="26">
        <f t="shared" ca="1" si="117"/>
        <v>0</v>
      </c>
      <c r="DZ23" s="26">
        <f t="shared" ca="1" si="118"/>
        <v>0</v>
      </c>
      <c r="EA23" s="26">
        <f t="shared" ca="1" si="119"/>
        <v>0</v>
      </c>
      <c r="EB23" s="26">
        <f t="shared" ca="1" si="120"/>
        <v>0</v>
      </c>
      <c r="EC23" s="26">
        <f t="shared" ca="1" si="121"/>
        <v>0</v>
      </c>
      <c r="ED23" s="26">
        <f t="shared" ca="1" si="122"/>
        <v>0</v>
      </c>
      <c r="EE23" s="26">
        <f t="shared" ca="1" si="123"/>
        <v>0</v>
      </c>
      <c r="EF23" s="26">
        <f t="shared" ca="1" si="124"/>
        <v>0</v>
      </c>
      <c r="EG23" s="26">
        <f t="shared" ca="1" si="125"/>
        <v>1</v>
      </c>
      <c r="EH23" s="26">
        <f t="shared" ca="1" si="126"/>
        <v>0</v>
      </c>
      <c r="EI23" s="26">
        <f t="shared" ca="1" si="127"/>
        <v>0</v>
      </c>
      <c r="EJ23" s="26">
        <f t="shared" ca="1" si="128"/>
        <v>0</v>
      </c>
      <c r="EK23" s="26">
        <f t="shared" ca="1" si="129"/>
        <v>0</v>
      </c>
      <c r="EL23" s="26">
        <f t="shared" ca="1" si="130"/>
        <v>1</v>
      </c>
      <c r="EM23" s="26">
        <f t="shared" ca="1" si="131"/>
        <v>0</v>
      </c>
      <c r="EN23" s="26">
        <f t="shared" ca="1" si="132"/>
        <v>0</v>
      </c>
      <c r="EO23" s="26">
        <f t="shared" ca="1" si="133"/>
        <v>0</v>
      </c>
      <c r="EP23" s="26">
        <f t="shared" ca="1" si="134"/>
        <v>0</v>
      </c>
      <c r="EQ23" s="26">
        <f t="shared" ca="1" si="135"/>
        <v>0</v>
      </c>
      <c r="ER23" s="26">
        <f t="shared" ca="1" si="136"/>
        <v>0</v>
      </c>
      <c r="ES23" s="26">
        <f t="shared" ca="1" si="137"/>
        <v>0</v>
      </c>
      <c r="ET23" s="26">
        <f t="shared" ca="1" si="138"/>
        <v>0</v>
      </c>
      <c r="EU23" s="26">
        <f t="shared" ca="1" si="139"/>
        <v>0</v>
      </c>
      <c r="EV23" s="26">
        <f t="shared" ca="1" si="140"/>
        <v>0</v>
      </c>
      <c r="EW23" s="26">
        <f t="shared" ca="1" si="141"/>
        <v>0</v>
      </c>
      <c r="EX23" s="26">
        <f t="shared" ca="1" si="142"/>
        <v>0</v>
      </c>
      <c r="EY23" s="26">
        <f t="shared" ca="1" si="143"/>
        <v>0</v>
      </c>
      <c r="EZ23" s="26">
        <f t="shared" ca="1" si="144"/>
        <v>0</v>
      </c>
      <c r="FA23" s="26">
        <f t="shared" ca="1" si="145"/>
        <v>0</v>
      </c>
      <c r="FB23" s="26">
        <f t="shared" ca="1" si="146"/>
        <v>0</v>
      </c>
      <c r="FC23" s="26">
        <f t="shared" ca="1" si="147"/>
        <v>1</v>
      </c>
      <c r="FD23" s="26">
        <f t="shared" ca="1" si="148"/>
        <v>0</v>
      </c>
      <c r="FE23" s="26">
        <f t="shared" ca="1" si="149"/>
        <v>1</v>
      </c>
      <c r="FF23" s="26">
        <f t="shared" ca="1" si="150"/>
        <v>0</v>
      </c>
      <c r="FG23" s="26">
        <f t="shared" ca="1" si="151"/>
        <v>0</v>
      </c>
      <c r="FH23" s="26">
        <f t="shared" ca="1" si="152"/>
        <v>0</v>
      </c>
      <c r="FI23" s="26">
        <f t="shared" ca="1" si="153"/>
        <v>0</v>
      </c>
      <c r="FJ23" s="26">
        <f t="shared" ca="1" si="154"/>
        <v>0</v>
      </c>
      <c r="FK23" s="26">
        <f t="shared" ca="1" si="155"/>
        <v>1</v>
      </c>
      <c r="FL23" s="26">
        <f t="shared" ca="1" si="156"/>
        <v>0</v>
      </c>
      <c r="FM23" s="26">
        <f t="shared" ca="1" si="157"/>
        <v>0</v>
      </c>
      <c r="FN23" s="26">
        <f t="shared" ca="1" si="158"/>
        <v>0</v>
      </c>
      <c r="FO23" s="26">
        <f t="shared" ca="1" si="159"/>
        <v>0</v>
      </c>
      <c r="FP23" s="26">
        <f t="shared" ca="1" si="160"/>
        <v>0</v>
      </c>
      <c r="FQ23" s="26">
        <f t="shared" ca="1" si="161"/>
        <v>0</v>
      </c>
      <c r="FR23" s="26">
        <f t="shared" ca="1" si="162"/>
        <v>0</v>
      </c>
      <c r="FS23" s="26">
        <f t="shared" ca="1" si="163"/>
        <v>0</v>
      </c>
      <c r="FT23" s="26">
        <f t="shared" ca="1" si="164"/>
        <v>0</v>
      </c>
      <c r="FU23" s="26">
        <f t="shared" ca="1" si="165"/>
        <v>0</v>
      </c>
      <c r="FV23" s="26">
        <f t="shared" ca="1" si="166"/>
        <v>0</v>
      </c>
      <c r="FW23" s="26">
        <f t="shared" ca="1" si="167"/>
        <v>0</v>
      </c>
      <c r="FX23" s="26">
        <f t="shared" ca="1" si="168"/>
        <v>1</v>
      </c>
      <c r="FY23" s="26">
        <f t="shared" ca="1" si="169"/>
        <v>0</v>
      </c>
      <c r="FZ23" s="26">
        <f t="shared" ca="1" si="170"/>
        <v>0</v>
      </c>
      <c r="GA23" s="26">
        <f t="shared" ca="1" si="171"/>
        <v>0</v>
      </c>
      <c r="GB23" s="26">
        <f t="shared" ca="1" si="172"/>
        <v>0</v>
      </c>
      <c r="GC23" s="26">
        <f t="shared" ca="1" si="173"/>
        <v>0</v>
      </c>
      <c r="GD23" s="26">
        <f t="shared" ca="1" si="174"/>
        <v>0</v>
      </c>
      <c r="GE23" s="26">
        <f t="shared" ca="1" si="175"/>
        <v>0</v>
      </c>
      <c r="GF23" s="26">
        <f t="shared" ca="1" si="176"/>
        <v>0</v>
      </c>
      <c r="GG23" s="26">
        <f t="shared" ca="1" si="177"/>
        <v>0</v>
      </c>
      <c r="GH23" s="26">
        <f t="shared" ca="1" si="178"/>
        <v>0</v>
      </c>
      <c r="GI23" s="26">
        <f t="shared" ca="1" si="179"/>
        <v>0</v>
      </c>
      <c r="GJ23" s="26">
        <f t="shared" ca="1" si="180"/>
        <v>1</v>
      </c>
      <c r="GK23" s="26">
        <f t="shared" ca="1" si="181"/>
        <v>0</v>
      </c>
      <c r="GL23" s="26">
        <f t="shared" ca="1" si="182"/>
        <v>0</v>
      </c>
      <c r="GM23" s="26">
        <f t="shared" ca="1" si="183"/>
        <v>0</v>
      </c>
      <c r="GN23" s="26">
        <f t="shared" ca="1" si="184"/>
        <v>0</v>
      </c>
      <c r="GO23" s="26">
        <f t="shared" ca="1" si="185"/>
        <v>0</v>
      </c>
      <c r="GP23" s="26">
        <f t="shared" ca="1" si="186"/>
        <v>0</v>
      </c>
      <c r="GQ23" s="26">
        <f t="shared" ca="1" si="187"/>
        <v>0</v>
      </c>
      <c r="GR23" s="26">
        <f t="shared" ca="1" si="188"/>
        <v>0</v>
      </c>
      <c r="GS23" s="26">
        <f t="shared" ca="1" si="189"/>
        <v>1</v>
      </c>
    </row>
    <row r="24" spans="1:201">
      <c r="A24">
        <v>20</v>
      </c>
      <c r="B24" s="24" t="s">
        <v>2291</v>
      </c>
      <c r="C24">
        <f t="shared" si="84"/>
        <v>3</v>
      </c>
      <c r="D24">
        <f t="shared" si="84"/>
        <v>1</v>
      </c>
      <c r="E24">
        <f t="shared" si="84"/>
        <v>2</v>
      </c>
      <c r="F24">
        <f t="shared" si="84"/>
        <v>3</v>
      </c>
      <c r="G24">
        <f t="shared" si="84"/>
        <v>0</v>
      </c>
      <c r="H24">
        <f t="shared" si="84"/>
        <v>2</v>
      </c>
      <c r="I24">
        <f t="shared" si="84"/>
        <v>2</v>
      </c>
      <c r="J24">
        <f t="shared" si="84"/>
        <v>1</v>
      </c>
      <c r="K24">
        <f t="shared" si="84"/>
        <v>2</v>
      </c>
      <c r="L24">
        <f t="shared" si="84"/>
        <v>1</v>
      </c>
      <c r="M24">
        <f t="shared" si="84"/>
        <v>4</v>
      </c>
      <c r="N24">
        <f t="shared" si="84"/>
        <v>3</v>
      </c>
      <c r="O24">
        <f t="shared" si="84"/>
        <v>5</v>
      </c>
      <c r="P24">
        <f t="shared" si="84"/>
        <v>3</v>
      </c>
      <c r="Q24">
        <f t="shared" si="84"/>
        <v>4</v>
      </c>
      <c r="R24">
        <f t="shared" si="84"/>
        <v>4</v>
      </c>
      <c r="S24">
        <f t="shared" si="190"/>
        <v>2</v>
      </c>
      <c r="T24">
        <f t="shared" si="190"/>
        <v>2</v>
      </c>
      <c r="U24">
        <f t="shared" si="190"/>
        <v>4</v>
      </c>
      <c r="V24">
        <f t="shared" si="190"/>
        <v>2</v>
      </c>
      <c r="W24">
        <f t="shared" si="190"/>
        <v>3</v>
      </c>
      <c r="X24">
        <f t="shared" si="190"/>
        <v>4</v>
      </c>
      <c r="Y24">
        <f t="shared" si="190"/>
        <v>6</v>
      </c>
      <c r="Z24">
        <f t="shared" si="190"/>
        <v>5</v>
      </c>
      <c r="AA24">
        <f t="shared" si="190"/>
        <v>5</v>
      </c>
      <c r="AB24">
        <f t="shared" si="190"/>
        <v>6</v>
      </c>
      <c r="AC24">
        <f t="shared" si="190"/>
        <v>4</v>
      </c>
      <c r="AD24">
        <f t="shared" si="190"/>
        <v>2</v>
      </c>
      <c r="AE24">
        <f t="shared" si="97"/>
        <v>6</v>
      </c>
      <c r="AF24">
        <f t="shared" si="97"/>
        <v>3</v>
      </c>
      <c r="AG24">
        <f t="shared" si="97"/>
        <v>3</v>
      </c>
      <c r="AH24">
        <f t="shared" si="97"/>
        <v>3</v>
      </c>
      <c r="AI24">
        <f t="shared" si="97"/>
        <v>4</v>
      </c>
      <c r="AJ24">
        <f t="shared" si="97"/>
        <v>4</v>
      </c>
      <c r="AK24">
        <f t="shared" si="97"/>
        <v>7</v>
      </c>
      <c r="AL24">
        <f t="shared" si="97"/>
        <v>4</v>
      </c>
      <c r="AM24">
        <f t="shared" si="97"/>
        <v>5</v>
      </c>
      <c r="AN24">
        <f t="shared" si="97"/>
        <v>6</v>
      </c>
      <c r="AO24">
        <f t="shared" si="97"/>
        <v>6</v>
      </c>
      <c r="AP24">
        <f t="shared" si="97"/>
        <v>6</v>
      </c>
      <c r="AQ24">
        <f t="shared" si="97"/>
        <v>6</v>
      </c>
      <c r="AR24">
        <f t="shared" si="97"/>
        <v>7</v>
      </c>
      <c r="AS24">
        <f t="shared" si="97"/>
        <v>4</v>
      </c>
      <c r="AT24">
        <f t="shared" si="97"/>
        <v>4</v>
      </c>
      <c r="AU24">
        <f t="shared" si="98"/>
        <v>7</v>
      </c>
      <c r="AV24">
        <f t="shared" si="98"/>
        <v>4</v>
      </c>
      <c r="AW24">
        <f t="shared" si="98"/>
        <v>3</v>
      </c>
      <c r="AX24">
        <f t="shared" si="98"/>
        <v>5</v>
      </c>
      <c r="AY24">
        <f t="shared" si="98"/>
        <v>6</v>
      </c>
      <c r="AZ24">
        <f t="shared" si="98"/>
        <v>5</v>
      </c>
      <c r="BA24">
        <f t="shared" si="98"/>
        <v>5</v>
      </c>
      <c r="BB24">
        <f t="shared" si="98"/>
        <v>5</v>
      </c>
      <c r="BC24">
        <f t="shared" si="98"/>
        <v>5</v>
      </c>
      <c r="BD24">
        <f t="shared" si="98"/>
        <v>6</v>
      </c>
      <c r="BE24">
        <f t="shared" si="98"/>
        <v>6</v>
      </c>
      <c r="BF24">
        <f t="shared" si="98"/>
        <v>7</v>
      </c>
      <c r="BG24">
        <f t="shared" si="98"/>
        <v>4</v>
      </c>
      <c r="BH24">
        <f t="shared" si="98"/>
        <v>5</v>
      </c>
      <c r="BI24">
        <f t="shared" si="98"/>
        <v>6</v>
      </c>
      <c r="BJ24">
        <f t="shared" si="98"/>
        <v>3</v>
      </c>
      <c r="BK24">
        <f t="shared" si="99"/>
        <v>5</v>
      </c>
      <c r="BL24">
        <f t="shared" si="99"/>
        <v>4</v>
      </c>
      <c r="BM24">
        <f t="shared" si="99"/>
        <v>4</v>
      </c>
      <c r="BN24">
        <f t="shared" si="99"/>
        <v>3</v>
      </c>
      <c r="BO24">
        <f t="shared" si="99"/>
        <v>4</v>
      </c>
      <c r="BP24">
        <f t="shared" si="99"/>
        <v>4</v>
      </c>
      <c r="BQ24">
        <f t="shared" si="99"/>
        <v>6</v>
      </c>
      <c r="BR24">
        <f t="shared" si="99"/>
        <v>5</v>
      </c>
      <c r="BS24">
        <f t="shared" si="99"/>
        <v>6</v>
      </c>
      <c r="BT24">
        <f t="shared" si="99"/>
        <v>4</v>
      </c>
      <c r="BU24">
        <f t="shared" si="99"/>
        <v>4</v>
      </c>
      <c r="BV24">
        <f t="shared" si="99"/>
        <v>4</v>
      </c>
      <c r="BW24">
        <f t="shared" si="99"/>
        <v>2</v>
      </c>
      <c r="BX24">
        <f t="shared" si="99"/>
        <v>2</v>
      </c>
      <c r="BY24">
        <f t="shared" si="99"/>
        <v>3</v>
      </c>
      <c r="BZ24">
        <f t="shared" si="99"/>
        <v>5</v>
      </c>
      <c r="CA24">
        <f t="shared" si="100"/>
        <v>4</v>
      </c>
      <c r="CB24">
        <f t="shared" si="100"/>
        <v>2</v>
      </c>
      <c r="CC24">
        <f t="shared" si="100"/>
        <v>3</v>
      </c>
      <c r="CD24">
        <f t="shared" si="100"/>
        <v>6</v>
      </c>
      <c r="CE24">
        <f t="shared" si="100"/>
        <v>3</v>
      </c>
      <c r="CF24">
        <f t="shared" si="100"/>
        <v>2</v>
      </c>
      <c r="CG24">
        <f t="shared" si="100"/>
        <v>3</v>
      </c>
      <c r="CH24">
        <f t="shared" si="100"/>
        <v>5</v>
      </c>
      <c r="CI24">
        <f t="shared" si="100"/>
        <v>3</v>
      </c>
      <c r="CJ24">
        <f t="shared" si="100"/>
        <v>3</v>
      </c>
      <c r="CK24">
        <f t="shared" si="100"/>
        <v>2</v>
      </c>
      <c r="CL24">
        <f t="shared" si="100"/>
        <v>2</v>
      </c>
      <c r="CM24">
        <f t="shared" si="100"/>
        <v>5</v>
      </c>
      <c r="CN24">
        <f t="shared" si="100"/>
        <v>3</v>
      </c>
      <c r="CO24">
        <f t="shared" si="100"/>
        <v>2</v>
      </c>
      <c r="CP24">
        <f t="shared" si="100"/>
        <v>2</v>
      </c>
      <c r="CQ24">
        <f t="shared" si="201"/>
        <v>2</v>
      </c>
      <c r="CR24">
        <f t="shared" si="201"/>
        <v>4</v>
      </c>
      <c r="CS24">
        <f t="shared" si="201"/>
        <v>0</v>
      </c>
      <c r="CT24">
        <f t="shared" si="201"/>
        <v>4</v>
      </c>
      <c r="CU24">
        <f t="shared" si="201"/>
        <v>0</v>
      </c>
      <c r="CV24">
        <f t="shared" si="201"/>
        <v>1</v>
      </c>
      <c r="CW24">
        <f t="shared" si="201"/>
        <v>4</v>
      </c>
      <c r="CY24" s="26">
        <f t="shared" ca="1" si="191"/>
        <v>1</v>
      </c>
      <c r="CZ24" s="26">
        <f t="shared" ca="1" si="192"/>
        <v>0</v>
      </c>
      <c r="DA24" s="26">
        <f t="shared" ca="1" si="193"/>
        <v>0</v>
      </c>
      <c r="DB24" s="26">
        <f t="shared" ca="1" si="194"/>
        <v>0</v>
      </c>
      <c r="DC24" s="26">
        <f t="shared" ca="1" si="195"/>
        <v>0</v>
      </c>
      <c r="DD24" s="26">
        <f t="shared" ca="1" si="196"/>
        <v>0</v>
      </c>
      <c r="DE24" s="26">
        <f t="shared" ca="1" si="197"/>
        <v>0</v>
      </c>
      <c r="DF24" s="26">
        <f t="shared" ca="1" si="198"/>
        <v>0</v>
      </c>
      <c r="DG24" s="26">
        <f t="shared" ca="1" si="199"/>
        <v>0</v>
      </c>
      <c r="DH24" s="26">
        <f t="shared" ca="1" si="200"/>
        <v>0</v>
      </c>
      <c r="DI24" s="26">
        <f t="shared" ca="1" si="101"/>
        <v>1</v>
      </c>
      <c r="DJ24" s="26">
        <f t="shared" ca="1" si="102"/>
        <v>0</v>
      </c>
      <c r="DK24" s="26">
        <f t="shared" ca="1" si="103"/>
        <v>1</v>
      </c>
      <c r="DL24" s="26">
        <f t="shared" ca="1" si="104"/>
        <v>0</v>
      </c>
      <c r="DM24" s="26">
        <f t="shared" ca="1" si="105"/>
        <v>0</v>
      </c>
      <c r="DN24" s="26">
        <f t="shared" ca="1" si="106"/>
        <v>0</v>
      </c>
      <c r="DO24" s="26">
        <f t="shared" ca="1" si="107"/>
        <v>0</v>
      </c>
      <c r="DP24" s="26">
        <f t="shared" ca="1" si="108"/>
        <v>0</v>
      </c>
      <c r="DQ24" s="26">
        <f t="shared" ca="1" si="109"/>
        <v>0</v>
      </c>
      <c r="DR24" s="26">
        <f t="shared" ca="1" si="110"/>
        <v>0</v>
      </c>
      <c r="DS24" s="26">
        <f t="shared" ca="1" si="111"/>
        <v>0</v>
      </c>
      <c r="DT24" s="26">
        <f t="shared" ca="1" si="112"/>
        <v>0</v>
      </c>
      <c r="DU24" s="26">
        <f t="shared" ca="1" si="113"/>
        <v>1</v>
      </c>
      <c r="DV24" s="26">
        <f t="shared" ca="1" si="114"/>
        <v>0</v>
      </c>
      <c r="DW24" s="26">
        <f t="shared" ca="1" si="115"/>
        <v>0</v>
      </c>
      <c r="DX24" s="26">
        <f t="shared" ca="1" si="116"/>
        <v>0</v>
      </c>
      <c r="DY24" s="26">
        <f t="shared" ca="1" si="117"/>
        <v>0</v>
      </c>
      <c r="DZ24" s="26">
        <f t="shared" ca="1" si="118"/>
        <v>0</v>
      </c>
      <c r="EA24" s="26">
        <f t="shared" ca="1" si="119"/>
        <v>0</v>
      </c>
      <c r="EB24" s="26">
        <f t="shared" ca="1" si="120"/>
        <v>0</v>
      </c>
      <c r="EC24" s="26">
        <f t="shared" ca="1" si="121"/>
        <v>0</v>
      </c>
      <c r="ED24" s="26">
        <f t="shared" ca="1" si="122"/>
        <v>0</v>
      </c>
      <c r="EE24" s="26">
        <f t="shared" ca="1" si="123"/>
        <v>0</v>
      </c>
      <c r="EF24" s="26">
        <f t="shared" ca="1" si="124"/>
        <v>0</v>
      </c>
      <c r="EG24" s="26">
        <f t="shared" ca="1" si="125"/>
        <v>1</v>
      </c>
      <c r="EH24" s="26">
        <f t="shared" ca="1" si="126"/>
        <v>0</v>
      </c>
      <c r="EI24" s="26">
        <f t="shared" ca="1" si="127"/>
        <v>0</v>
      </c>
      <c r="EJ24" s="26">
        <f t="shared" ca="1" si="128"/>
        <v>0</v>
      </c>
      <c r="EK24" s="26">
        <f t="shared" ca="1" si="129"/>
        <v>0</v>
      </c>
      <c r="EL24" s="26">
        <f t="shared" ca="1" si="130"/>
        <v>0</v>
      </c>
      <c r="EM24" s="26">
        <f t="shared" ca="1" si="131"/>
        <v>1</v>
      </c>
      <c r="EN24" s="26">
        <f t="shared" ca="1" si="132"/>
        <v>0</v>
      </c>
      <c r="EO24" s="26">
        <f t="shared" ca="1" si="133"/>
        <v>0</v>
      </c>
      <c r="EP24" s="26">
        <f t="shared" ca="1" si="134"/>
        <v>0</v>
      </c>
      <c r="EQ24" s="26">
        <f t="shared" ca="1" si="135"/>
        <v>0</v>
      </c>
      <c r="ER24" s="26">
        <f t="shared" ca="1" si="136"/>
        <v>0</v>
      </c>
      <c r="ES24" s="26">
        <f t="shared" ca="1" si="137"/>
        <v>0</v>
      </c>
      <c r="ET24" s="26">
        <f t="shared" ca="1" si="138"/>
        <v>0</v>
      </c>
      <c r="EU24" s="26">
        <f t="shared" ca="1" si="139"/>
        <v>0</v>
      </c>
      <c r="EV24" s="26">
        <f t="shared" ca="1" si="140"/>
        <v>0</v>
      </c>
      <c r="EW24" s="26">
        <f t="shared" ca="1" si="141"/>
        <v>0</v>
      </c>
      <c r="EX24" s="26">
        <f t="shared" ca="1" si="142"/>
        <v>0</v>
      </c>
      <c r="EY24" s="26">
        <f t="shared" ca="1" si="143"/>
        <v>0</v>
      </c>
      <c r="EZ24" s="26">
        <f t="shared" ca="1" si="144"/>
        <v>0</v>
      </c>
      <c r="FA24" s="26">
        <f t="shared" ca="1" si="145"/>
        <v>0</v>
      </c>
      <c r="FB24" s="26">
        <f t="shared" ca="1" si="146"/>
        <v>1</v>
      </c>
      <c r="FC24" s="26">
        <f t="shared" ca="1" si="147"/>
        <v>0</v>
      </c>
      <c r="FD24" s="26">
        <f t="shared" ca="1" si="148"/>
        <v>0</v>
      </c>
      <c r="FE24" s="26">
        <f t="shared" ca="1" si="149"/>
        <v>0</v>
      </c>
      <c r="FF24" s="26">
        <f t="shared" ca="1" si="150"/>
        <v>0</v>
      </c>
      <c r="FG24" s="26">
        <f t="shared" ca="1" si="151"/>
        <v>0</v>
      </c>
      <c r="FH24" s="26">
        <f t="shared" ca="1" si="152"/>
        <v>0</v>
      </c>
      <c r="FI24" s="26">
        <f t="shared" ca="1" si="153"/>
        <v>0</v>
      </c>
      <c r="FJ24" s="26">
        <f t="shared" ca="1" si="154"/>
        <v>0</v>
      </c>
      <c r="FK24" s="26">
        <f t="shared" ca="1" si="155"/>
        <v>0</v>
      </c>
      <c r="FL24" s="26">
        <f t="shared" ca="1" si="156"/>
        <v>0</v>
      </c>
      <c r="FM24" s="26">
        <f t="shared" ca="1" si="157"/>
        <v>0</v>
      </c>
      <c r="FN24" s="26">
        <f t="shared" ca="1" si="158"/>
        <v>0</v>
      </c>
      <c r="FO24" s="26">
        <f t="shared" ca="1" si="159"/>
        <v>0</v>
      </c>
      <c r="FP24" s="26">
        <f t="shared" ca="1" si="160"/>
        <v>0</v>
      </c>
      <c r="FQ24" s="26">
        <f t="shared" ca="1" si="161"/>
        <v>0</v>
      </c>
      <c r="FR24" s="26">
        <f t="shared" ca="1" si="162"/>
        <v>0</v>
      </c>
      <c r="FS24" s="26">
        <f t="shared" ca="1" si="163"/>
        <v>0</v>
      </c>
      <c r="FT24" s="26">
        <f t="shared" ca="1" si="164"/>
        <v>0</v>
      </c>
      <c r="FU24" s="26">
        <f t="shared" ca="1" si="165"/>
        <v>0</v>
      </c>
      <c r="FV24" s="26">
        <f t="shared" ca="1" si="166"/>
        <v>0</v>
      </c>
      <c r="FW24" s="26">
        <f t="shared" ca="1" si="167"/>
        <v>0</v>
      </c>
      <c r="FX24" s="26">
        <f t="shared" ca="1" si="168"/>
        <v>0</v>
      </c>
      <c r="FY24" s="26">
        <f t="shared" ca="1" si="169"/>
        <v>0</v>
      </c>
      <c r="FZ24" s="26">
        <f t="shared" ca="1" si="170"/>
        <v>1</v>
      </c>
      <c r="GA24" s="26">
        <f t="shared" ca="1" si="171"/>
        <v>0</v>
      </c>
      <c r="GB24" s="26">
        <f t="shared" ca="1" si="172"/>
        <v>0</v>
      </c>
      <c r="GC24" s="26">
        <f t="shared" ca="1" si="173"/>
        <v>0</v>
      </c>
      <c r="GD24" s="26">
        <f t="shared" ca="1" si="174"/>
        <v>0</v>
      </c>
      <c r="GE24" s="26">
        <f t="shared" ca="1" si="175"/>
        <v>0</v>
      </c>
      <c r="GF24" s="26">
        <f t="shared" ca="1" si="176"/>
        <v>0</v>
      </c>
      <c r="GG24" s="26">
        <f t="shared" ca="1" si="177"/>
        <v>0</v>
      </c>
      <c r="GH24" s="26">
        <f t="shared" ca="1" si="178"/>
        <v>0</v>
      </c>
      <c r="GI24" s="26">
        <f t="shared" ca="1" si="179"/>
        <v>1</v>
      </c>
      <c r="GJ24" s="26">
        <f t="shared" ca="1" si="180"/>
        <v>0</v>
      </c>
      <c r="GK24" s="26">
        <f t="shared" ca="1" si="181"/>
        <v>0</v>
      </c>
      <c r="GL24" s="26">
        <f t="shared" ca="1" si="182"/>
        <v>0</v>
      </c>
      <c r="GM24" s="26">
        <f t="shared" ca="1" si="183"/>
        <v>0</v>
      </c>
      <c r="GN24" s="26">
        <f t="shared" ca="1" si="184"/>
        <v>1</v>
      </c>
      <c r="GO24" s="26">
        <f t="shared" ca="1" si="185"/>
        <v>0</v>
      </c>
      <c r="GP24" s="26">
        <f t="shared" ca="1" si="186"/>
        <v>1</v>
      </c>
      <c r="GQ24" s="26">
        <f t="shared" ca="1" si="187"/>
        <v>0</v>
      </c>
      <c r="GR24" s="26">
        <f t="shared" ca="1" si="188"/>
        <v>0</v>
      </c>
      <c r="GS24" s="26">
        <f t="shared" ca="1" si="189"/>
        <v>1</v>
      </c>
    </row>
    <row r="25" spans="1:201">
      <c r="A25">
        <v>21</v>
      </c>
      <c r="B25" s="24" t="s">
        <v>2292</v>
      </c>
      <c r="C25">
        <f t="shared" si="84"/>
        <v>2</v>
      </c>
      <c r="D25">
        <f t="shared" si="84"/>
        <v>1</v>
      </c>
      <c r="E25">
        <f t="shared" si="84"/>
        <v>2</v>
      </c>
      <c r="F25">
        <f t="shared" si="84"/>
        <v>1</v>
      </c>
      <c r="G25">
        <f t="shared" si="84"/>
        <v>2</v>
      </c>
      <c r="H25">
        <f t="shared" si="84"/>
        <v>1</v>
      </c>
      <c r="I25">
        <f t="shared" si="84"/>
        <v>0</v>
      </c>
      <c r="J25">
        <f t="shared" si="84"/>
        <v>3</v>
      </c>
      <c r="K25">
        <f t="shared" si="84"/>
        <v>2</v>
      </c>
      <c r="L25">
        <f t="shared" si="84"/>
        <v>1</v>
      </c>
      <c r="M25">
        <f t="shared" si="84"/>
        <v>4</v>
      </c>
      <c r="N25">
        <f t="shared" si="84"/>
        <v>1</v>
      </c>
      <c r="O25">
        <f t="shared" si="84"/>
        <v>3</v>
      </c>
      <c r="P25">
        <f t="shared" si="84"/>
        <v>4</v>
      </c>
      <c r="Q25">
        <f t="shared" si="84"/>
        <v>3</v>
      </c>
      <c r="R25">
        <f t="shared" si="84"/>
        <v>1</v>
      </c>
      <c r="S25">
        <f t="shared" si="190"/>
        <v>3</v>
      </c>
      <c r="T25">
        <f t="shared" si="190"/>
        <v>4</v>
      </c>
      <c r="U25">
        <f t="shared" si="190"/>
        <v>3</v>
      </c>
      <c r="V25">
        <f t="shared" si="190"/>
        <v>5</v>
      </c>
      <c r="W25">
        <f t="shared" si="190"/>
        <v>5</v>
      </c>
      <c r="X25">
        <f t="shared" si="190"/>
        <v>4</v>
      </c>
      <c r="Y25">
        <f t="shared" si="190"/>
        <v>3</v>
      </c>
      <c r="Z25">
        <f t="shared" si="190"/>
        <v>4</v>
      </c>
      <c r="AA25">
        <f t="shared" si="190"/>
        <v>2</v>
      </c>
      <c r="AB25">
        <f t="shared" si="190"/>
        <v>2</v>
      </c>
      <c r="AC25">
        <f t="shared" si="190"/>
        <v>4</v>
      </c>
      <c r="AD25">
        <f t="shared" si="190"/>
        <v>5</v>
      </c>
      <c r="AE25">
        <f t="shared" si="97"/>
        <v>3</v>
      </c>
      <c r="AF25">
        <f t="shared" si="97"/>
        <v>4</v>
      </c>
      <c r="AG25">
        <f t="shared" si="97"/>
        <v>4</v>
      </c>
      <c r="AH25">
        <f t="shared" si="97"/>
        <v>6</v>
      </c>
      <c r="AI25">
        <f t="shared" si="97"/>
        <v>4</v>
      </c>
      <c r="AJ25">
        <f t="shared" si="97"/>
        <v>6</v>
      </c>
      <c r="AK25">
        <f t="shared" si="97"/>
        <v>7</v>
      </c>
      <c r="AL25">
        <f t="shared" si="97"/>
        <v>5</v>
      </c>
      <c r="AM25">
        <f t="shared" si="97"/>
        <v>6</v>
      </c>
      <c r="AN25">
        <f t="shared" si="97"/>
        <v>7</v>
      </c>
      <c r="AO25">
        <f t="shared" si="97"/>
        <v>4</v>
      </c>
      <c r="AP25">
        <f t="shared" si="97"/>
        <v>4</v>
      </c>
      <c r="AQ25">
        <f t="shared" si="97"/>
        <v>5</v>
      </c>
      <c r="AR25">
        <f t="shared" si="97"/>
        <v>4</v>
      </c>
      <c r="AS25">
        <f t="shared" si="97"/>
        <v>6</v>
      </c>
      <c r="AT25">
        <f t="shared" si="97"/>
        <v>5</v>
      </c>
      <c r="AU25">
        <f t="shared" si="98"/>
        <v>3</v>
      </c>
      <c r="AV25">
        <f t="shared" si="98"/>
        <v>6</v>
      </c>
      <c r="AW25">
        <f t="shared" si="98"/>
        <v>3</v>
      </c>
      <c r="AX25">
        <f t="shared" si="98"/>
        <v>7</v>
      </c>
      <c r="AY25">
        <f t="shared" si="98"/>
        <v>6</v>
      </c>
      <c r="AZ25">
        <f t="shared" si="98"/>
        <v>6</v>
      </c>
      <c r="BA25">
        <f t="shared" si="98"/>
        <v>7</v>
      </c>
      <c r="BB25">
        <f t="shared" si="98"/>
        <v>6</v>
      </c>
      <c r="BC25">
        <f t="shared" si="98"/>
        <v>4</v>
      </c>
      <c r="BD25">
        <f t="shared" si="98"/>
        <v>4</v>
      </c>
      <c r="BE25">
        <f t="shared" si="98"/>
        <v>5</v>
      </c>
      <c r="BF25">
        <f t="shared" si="98"/>
        <v>7</v>
      </c>
      <c r="BG25">
        <f t="shared" si="98"/>
        <v>7</v>
      </c>
      <c r="BH25">
        <f t="shared" si="98"/>
        <v>3</v>
      </c>
      <c r="BI25">
        <f t="shared" si="98"/>
        <v>7</v>
      </c>
      <c r="BJ25">
        <f t="shared" si="98"/>
        <v>7</v>
      </c>
      <c r="BK25">
        <f t="shared" si="99"/>
        <v>4</v>
      </c>
      <c r="BL25">
        <f t="shared" si="99"/>
        <v>3</v>
      </c>
      <c r="BM25">
        <f t="shared" si="99"/>
        <v>3</v>
      </c>
      <c r="BN25">
        <f t="shared" si="99"/>
        <v>5</v>
      </c>
      <c r="BO25">
        <f t="shared" si="99"/>
        <v>4</v>
      </c>
      <c r="BP25">
        <f t="shared" si="99"/>
        <v>3</v>
      </c>
      <c r="BQ25">
        <f t="shared" si="99"/>
        <v>3</v>
      </c>
      <c r="BR25">
        <f t="shared" si="99"/>
        <v>6</v>
      </c>
      <c r="BS25">
        <f t="shared" si="99"/>
        <v>3</v>
      </c>
      <c r="BT25">
        <f t="shared" si="99"/>
        <v>4</v>
      </c>
      <c r="BU25">
        <f t="shared" si="99"/>
        <v>4</v>
      </c>
      <c r="BV25">
        <f t="shared" si="99"/>
        <v>5</v>
      </c>
      <c r="BW25">
        <f t="shared" si="99"/>
        <v>5</v>
      </c>
      <c r="BX25">
        <f t="shared" si="99"/>
        <v>2</v>
      </c>
      <c r="BY25">
        <f t="shared" si="99"/>
        <v>3</v>
      </c>
      <c r="BZ25">
        <f t="shared" si="99"/>
        <v>3</v>
      </c>
      <c r="CA25">
        <f t="shared" si="100"/>
        <v>5</v>
      </c>
      <c r="CB25">
        <f t="shared" si="100"/>
        <v>4</v>
      </c>
      <c r="CC25">
        <f t="shared" si="100"/>
        <v>4</v>
      </c>
      <c r="CD25">
        <f t="shared" si="100"/>
        <v>3</v>
      </c>
      <c r="CE25">
        <f t="shared" si="100"/>
        <v>3</v>
      </c>
      <c r="CF25">
        <f t="shared" si="100"/>
        <v>2</v>
      </c>
      <c r="CG25">
        <f t="shared" si="100"/>
        <v>5</v>
      </c>
      <c r="CH25">
        <f t="shared" si="100"/>
        <v>2</v>
      </c>
      <c r="CI25">
        <f t="shared" si="100"/>
        <v>2</v>
      </c>
      <c r="CJ25">
        <f t="shared" si="100"/>
        <v>5</v>
      </c>
      <c r="CK25">
        <f t="shared" si="100"/>
        <v>5</v>
      </c>
      <c r="CL25">
        <f t="shared" si="100"/>
        <v>2</v>
      </c>
      <c r="CM25">
        <f t="shared" si="100"/>
        <v>1</v>
      </c>
      <c r="CN25">
        <f t="shared" si="100"/>
        <v>1</v>
      </c>
      <c r="CO25">
        <f t="shared" si="100"/>
        <v>1</v>
      </c>
      <c r="CP25">
        <f t="shared" si="100"/>
        <v>4</v>
      </c>
      <c r="CQ25">
        <f t="shared" si="201"/>
        <v>4</v>
      </c>
      <c r="CR25">
        <f t="shared" si="201"/>
        <v>3</v>
      </c>
      <c r="CS25">
        <f t="shared" si="201"/>
        <v>1</v>
      </c>
      <c r="CT25">
        <f t="shared" si="201"/>
        <v>2</v>
      </c>
      <c r="CU25">
        <f t="shared" si="201"/>
        <v>0</v>
      </c>
      <c r="CV25">
        <f t="shared" si="201"/>
        <v>2</v>
      </c>
      <c r="CW25">
        <f t="shared" si="201"/>
        <v>4</v>
      </c>
      <c r="CY25" s="26">
        <f t="shared" ca="1" si="191"/>
        <v>1</v>
      </c>
      <c r="CZ25" s="26">
        <f t="shared" ca="1" si="192"/>
        <v>0</v>
      </c>
      <c r="DA25" s="26">
        <f t="shared" ca="1" si="193"/>
        <v>0</v>
      </c>
      <c r="DB25" s="26">
        <f t="shared" ca="1" si="194"/>
        <v>0</v>
      </c>
      <c r="DC25" s="26">
        <f t="shared" ca="1" si="195"/>
        <v>0</v>
      </c>
      <c r="DD25" s="26">
        <f t="shared" ca="1" si="196"/>
        <v>0</v>
      </c>
      <c r="DE25" s="26">
        <f t="shared" ca="1" si="197"/>
        <v>0</v>
      </c>
      <c r="DF25" s="26">
        <f t="shared" ca="1" si="198"/>
        <v>1</v>
      </c>
      <c r="DG25" s="26">
        <f t="shared" ca="1" si="199"/>
        <v>0</v>
      </c>
      <c r="DH25" s="26">
        <f t="shared" ca="1" si="200"/>
        <v>0</v>
      </c>
      <c r="DI25" s="26">
        <f t="shared" ca="1" si="101"/>
        <v>1</v>
      </c>
      <c r="DJ25" s="26">
        <f t="shared" ca="1" si="102"/>
        <v>0</v>
      </c>
      <c r="DK25" s="26">
        <f t="shared" ca="1" si="103"/>
        <v>0</v>
      </c>
      <c r="DL25" s="26">
        <f t="shared" ca="1" si="104"/>
        <v>0</v>
      </c>
      <c r="DM25" s="26">
        <f t="shared" ca="1" si="105"/>
        <v>0</v>
      </c>
      <c r="DN25" s="26">
        <f t="shared" ca="1" si="106"/>
        <v>0</v>
      </c>
      <c r="DO25" s="26">
        <f t="shared" ca="1" si="107"/>
        <v>0</v>
      </c>
      <c r="DP25" s="26">
        <f t="shared" ca="1" si="108"/>
        <v>0</v>
      </c>
      <c r="DQ25" s="26">
        <f t="shared" ca="1" si="109"/>
        <v>0</v>
      </c>
      <c r="DR25" s="26">
        <f t="shared" ca="1" si="110"/>
        <v>1</v>
      </c>
      <c r="DS25" s="26">
        <f t="shared" ca="1" si="111"/>
        <v>0</v>
      </c>
      <c r="DT25" s="26">
        <f t="shared" ca="1" si="112"/>
        <v>0</v>
      </c>
      <c r="DU25" s="26">
        <f t="shared" ca="1" si="113"/>
        <v>0</v>
      </c>
      <c r="DV25" s="26">
        <f t="shared" ca="1" si="114"/>
        <v>0</v>
      </c>
      <c r="DW25" s="26">
        <f t="shared" ca="1" si="115"/>
        <v>0</v>
      </c>
      <c r="DX25" s="26">
        <f t="shared" ca="1" si="116"/>
        <v>0</v>
      </c>
      <c r="DY25" s="26">
        <f t="shared" ca="1" si="117"/>
        <v>0</v>
      </c>
      <c r="DZ25" s="26">
        <f t="shared" ca="1" si="118"/>
        <v>0</v>
      </c>
      <c r="EA25" s="26">
        <f t="shared" ca="1" si="119"/>
        <v>0</v>
      </c>
      <c r="EB25" s="26">
        <f t="shared" ca="1" si="120"/>
        <v>0</v>
      </c>
      <c r="EC25" s="26">
        <f t="shared" ca="1" si="121"/>
        <v>0</v>
      </c>
      <c r="ED25" s="26">
        <f t="shared" ca="1" si="122"/>
        <v>1</v>
      </c>
      <c r="EE25" s="26">
        <f t="shared" ca="1" si="123"/>
        <v>0</v>
      </c>
      <c r="EF25" s="26">
        <f t="shared" ca="1" si="124"/>
        <v>0</v>
      </c>
      <c r="EG25" s="26">
        <f t="shared" ca="1" si="125"/>
        <v>1</v>
      </c>
      <c r="EH25" s="26">
        <f t="shared" ca="1" si="126"/>
        <v>0</v>
      </c>
      <c r="EI25" s="26">
        <f t="shared" ca="1" si="127"/>
        <v>0</v>
      </c>
      <c r="EJ25" s="26">
        <f t="shared" ca="1" si="128"/>
        <v>1</v>
      </c>
      <c r="EK25" s="26">
        <f t="shared" ca="1" si="129"/>
        <v>0</v>
      </c>
      <c r="EL25" s="26">
        <f t="shared" ca="1" si="130"/>
        <v>0</v>
      </c>
      <c r="EM25" s="26">
        <f t="shared" ca="1" si="131"/>
        <v>0</v>
      </c>
      <c r="EN25" s="26">
        <f t="shared" ca="1" si="132"/>
        <v>0</v>
      </c>
      <c r="EO25" s="26">
        <f t="shared" ca="1" si="133"/>
        <v>0</v>
      </c>
      <c r="EP25" s="26">
        <f t="shared" ca="1" si="134"/>
        <v>0</v>
      </c>
      <c r="EQ25" s="26">
        <f t="shared" ca="1" si="135"/>
        <v>0</v>
      </c>
      <c r="ER25" s="26">
        <f t="shared" ca="1" si="136"/>
        <v>0</v>
      </c>
      <c r="ES25" s="26">
        <f t="shared" ca="1" si="137"/>
        <v>0</v>
      </c>
      <c r="ET25" s="26">
        <f t="shared" ca="1" si="138"/>
        <v>0</v>
      </c>
      <c r="EU25" s="26">
        <f t="shared" ca="1" si="139"/>
        <v>0</v>
      </c>
      <c r="EV25" s="26">
        <f t="shared" ca="1" si="140"/>
        <v>0</v>
      </c>
      <c r="EW25" s="26">
        <f t="shared" ca="1" si="141"/>
        <v>1</v>
      </c>
      <c r="EX25" s="26">
        <f t="shared" ca="1" si="142"/>
        <v>0</v>
      </c>
      <c r="EY25" s="26">
        <f t="shared" ca="1" si="143"/>
        <v>0</v>
      </c>
      <c r="EZ25" s="26">
        <f t="shared" ca="1" si="144"/>
        <v>0</v>
      </c>
      <c r="FA25" s="26">
        <f t="shared" ca="1" si="145"/>
        <v>0</v>
      </c>
      <c r="FB25" s="26">
        <f t="shared" ca="1" si="146"/>
        <v>0</v>
      </c>
      <c r="FC25" s="26">
        <f t="shared" ca="1" si="147"/>
        <v>0</v>
      </c>
      <c r="FD25" s="26">
        <f t="shared" ca="1" si="148"/>
        <v>0</v>
      </c>
      <c r="FE25" s="26">
        <f t="shared" ca="1" si="149"/>
        <v>0</v>
      </c>
      <c r="FF25" s="26">
        <f t="shared" ca="1" si="150"/>
        <v>1</v>
      </c>
      <c r="FG25" s="26">
        <f t="shared" ca="1" si="151"/>
        <v>0</v>
      </c>
      <c r="FH25" s="26">
        <f t="shared" ca="1" si="152"/>
        <v>0</v>
      </c>
      <c r="FI25" s="26">
        <f t="shared" ca="1" si="153"/>
        <v>0</v>
      </c>
      <c r="FJ25" s="26">
        <f t="shared" ca="1" si="154"/>
        <v>0</v>
      </c>
      <c r="FK25" s="26">
        <f t="shared" ca="1" si="155"/>
        <v>0</v>
      </c>
      <c r="FL25" s="26">
        <f t="shared" ca="1" si="156"/>
        <v>0</v>
      </c>
      <c r="FM25" s="26">
        <f t="shared" ca="1" si="157"/>
        <v>0</v>
      </c>
      <c r="FN25" s="26">
        <f t="shared" ca="1" si="158"/>
        <v>1</v>
      </c>
      <c r="FO25" s="26">
        <f t="shared" ca="1" si="159"/>
        <v>0</v>
      </c>
      <c r="FP25" s="26">
        <f t="shared" ca="1" si="160"/>
        <v>0</v>
      </c>
      <c r="FQ25" s="26">
        <f t="shared" ca="1" si="161"/>
        <v>0</v>
      </c>
      <c r="FR25" s="26">
        <f t="shared" ca="1" si="162"/>
        <v>0</v>
      </c>
      <c r="FS25" s="26">
        <f t="shared" ca="1" si="163"/>
        <v>0</v>
      </c>
      <c r="FT25" s="26">
        <f t="shared" ca="1" si="164"/>
        <v>0</v>
      </c>
      <c r="FU25" s="26">
        <f t="shared" ca="1" si="165"/>
        <v>0</v>
      </c>
      <c r="FV25" s="26">
        <f t="shared" ca="1" si="166"/>
        <v>0</v>
      </c>
      <c r="FW25" s="26">
        <f t="shared" ca="1" si="167"/>
        <v>0</v>
      </c>
      <c r="FX25" s="26">
        <f t="shared" ca="1" si="168"/>
        <v>0</v>
      </c>
      <c r="FY25" s="26">
        <f t="shared" ca="1" si="169"/>
        <v>0</v>
      </c>
      <c r="FZ25" s="26">
        <f t="shared" ca="1" si="170"/>
        <v>0</v>
      </c>
      <c r="GA25" s="26">
        <f t="shared" ca="1" si="171"/>
        <v>0</v>
      </c>
      <c r="GB25" s="26">
        <f t="shared" ca="1" si="172"/>
        <v>0</v>
      </c>
      <c r="GC25" s="26">
        <f t="shared" ca="1" si="173"/>
        <v>0</v>
      </c>
      <c r="GD25" s="26">
        <f t="shared" ca="1" si="174"/>
        <v>0</v>
      </c>
      <c r="GE25" s="26">
        <f t="shared" ca="1" si="175"/>
        <v>0</v>
      </c>
      <c r="GF25" s="26">
        <f t="shared" ca="1" si="176"/>
        <v>0</v>
      </c>
      <c r="GG25" s="26">
        <f t="shared" ca="1" si="177"/>
        <v>1</v>
      </c>
      <c r="GH25" s="26">
        <f t="shared" ca="1" si="178"/>
        <v>0</v>
      </c>
      <c r="GI25" s="26">
        <f t="shared" ca="1" si="179"/>
        <v>0</v>
      </c>
      <c r="GJ25" s="26">
        <f t="shared" ca="1" si="180"/>
        <v>0</v>
      </c>
      <c r="GK25" s="26">
        <f t="shared" ca="1" si="181"/>
        <v>0</v>
      </c>
      <c r="GL25" s="26">
        <f t="shared" ca="1" si="182"/>
        <v>0</v>
      </c>
      <c r="GM25" s="26">
        <f t="shared" ca="1" si="183"/>
        <v>0</v>
      </c>
      <c r="GN25" s="26">
        <f t="shared" ca="1" si="184"/>
        <v>0</v>
      </c>
      <c r="GO25" s="26">
        <f t="shared" ca="1" si="185"/>
        <v>0</v>
      </c>
      <c r="GP25" s="26">
        <f t="shared" ca="1" si="186"/>
        <v>0</v>
      </c>
      <c r="GQ25" s="26">
        <f t="shared" ca="1" si="187"/>
        <v>0</v>
      </c>
      <c r="GR25" s="26">
        <f t="shared" ca="1" si="188"/>
        <v>0</v>
      </c>
      <c r="GS25" s="26">
        <f t="shared" ca="1" si="189"/>
        <v>1</v>
      </c>
    </row>
    <row r="26" spans="1:201">
      <c r="A26">
        <v>22</v>
      </c>
      <c r="B26" s="24" t="s">
        <v>2293</v>
      </c>
      <c r="C26">
        <f t="shared" si="84"/>
        <v>0</v>
      </c>
      <c r="D26">
        <f t="shared" si="84"/>
        <v>3</v>
      </c>
      <c r="E26">
        <f t="shared" si="84"/>
        <v>2</v>
      </c>
      <c r="F26">
        <f t="shared" si="84"/>
        <v>2</v>
      </c>
      <c r="G26">
        <f t="shared" si="84"/>
        <v>3</v>
      </c>
      <c r="H26">
        <f t="shared" si="84"/>
        <v>2</v>
      </c>
      <c r="I26">
        <f t="shared" si="84"/>
        <v>1</v>
      </c>
      <c r="J26">
        <f t="shared" si="84"/>
        <v>0</v>
      </c>
      <c r="K26">
        <f t="shared" si="84"/>
        <v>0</v>
      </c>
      <c r="L26">
        <f t="shared" si="84"/>
        <v>1</v>
      </c>
      <c r="M26">
        <f t="shared" si="84"/>
        <v>5</v>
      </c>
      <c r="N26">
        <f t="shared" si="84"/>
        <v>3</v>
      </c>
      <c r="O26">
        <f t="shared" si="84"/>
        <v>5</v>
      </c>
      <c r="P26">
        <f t="shared" si="84"/>
        <v>5</v>
      </c>
      <c r="Q26">
        <f t="shared" si="84"/>
        <v>4</v>
      </c>
      <c r="R26">
        <f t="shared" si="84"/>
        <v>2</v>
      </c>
      <c r="S26">
        <f t="shared" si="190"/>
        <v>5</v>
      </c>
      <c r="T26">
        <f t="shared" si="190"/>
        <v>2</v>
      </c>
      <c r="U26">
        <f t="shared" si="190"/>
        <v>2</v>
      </c>
      <c r="V26">
        <f t="shared" si="190"/>
        <v>3</v>
      </c>
      <c r="W26">
        <f t="shared" si="190"/>
        <v>5</v>
      </c>
      <c r="X26">
        <f t="shared" si="190"/>
        <v>6</v>
      </c>
      <c r="Y26">
        <f t="shared" si="190"/>
        <v>2</v>
      </c>
      <c r="Z26">
        <f t="shared" si="190"/>
        <v>4</v>
      </c>
      <c r="AA26">
        <f t="shared" si="190"/>
        <v>5</v>
      </c>
      <c r="AB26">
        <f t="shared" si="190"/>
        <v>6</v>
      </c>
      <c r="AC26">
        <f t="shared" si="190"/>
        <v>3</v>
      </c>
      <c r="AD26">
        <f t="shared" si="190"/>
        <v>2</v>
      </c>
      <c r="AE26">
        <f t="shared" si="97"/>
        <v>2</v>
      </c>
      <c r="AF26">
        <f t="shared" si="97"/>
        <v>4</v>
      </c>
      <c r="AG26">
        <f t="shared" si="97"/>
        <v>3</v>
      </c>
      <c r="AH26">
        <f t="shared" si="97"/>
        <v>5</v>
      </c>
      <c r="AI26">
        <f t="shared" si="97"/>
        <v>6</v>
      </c>
      <c r="AJ26">
        <f t="shared" si="97"/>
        <v>6</v>
      </c>
      <c r="AK26">
        <f t="shared" si="97"/>
        <v>5</v>
      </c>
      <c r="AL26">
        <f t="shared" si="97"/>
        <v>5</v>
      </c>
      <c r="AM26">
        <f t="shared" si="97"/>
        <v>5</v>
      </c>
      <c r="AN26">
        <f t="shared" si="97"/>
        <v>4</v>
      </c>
      <c r="AO26">
        <f t="shared" si="97"/>
        <v>7</v>
      </c>
      <c r="AP26">
        <f t="shared" si="97"/>
        <v>3</v>
      </c>
      <c r="AQ26">
        <f t="shared" si="97"/>
        <v>6</v>
      </c>
      <c r="AR26">
        <f t="shared" si="97"/>
        <v>5</v>
      </c>
      <c r="AS26">
        <f t="shared" si="97"/>
        <v>4</v>
      </c>
      <c r="AT26">
        <f t="shared" si="97"/>
        <v>5</v>
      </c>
      <c r="AU26">
        <f t="shared" si="98"/>
        <v>7</v>
      </c>
      <c r="AV26">
        <f t="shared" si="98"/>
        <v>7</v>
      </c>
      <c r="AW26">
        <f t="shared" si="98"/>
        <v>4</v>
      </c>
      <c r="AX26">
        <f t="shared" si="98"/>
        <v>5</v>
      </c>
      <c r="AY26">
        <f t="shared" si="98"/>
        <v>7</v>
      </c>
      <c r="AZ26">
        <f t="shared" si="98"/>
        <v>3</v>
      </c>
      <c r="BA26">
        <f t="shared" si="98"/>
        <v>4</v>
      </c>
      <c r="BB26">
        <f t="shared" si="98"/>
        <v>7</v>
      </c>
      <c r="BC26">
        <f t="shared" si="98"/>
        <v>6</v>
      </c>
      <c r="BD26">
        <f t="shared" si="98"/>
        <v>3</v>
      </c>
      <c r="BE26">
        <f t="shared" si="98"/>
        <v>7</v>
      </c>
      <c r="BF26">
        <f t="shared" si="98"/>
        <v>6</v>
      </c>
      <c r="BG26">
        <f t="shared" si="98"/>
        <v>7</v>
      </c>
      <c r="BH26">
        <f t="shared" si="98"/>
        <v>5</v>
      </c>
      <c r="BI26">
        <f t="shared" si="98"/>
        <v>3</v>
      </c>
      <c r="BJ26">
        <f t="shared" si="98"/>
        <v>3</v>
      </c>
      <c r="BK26">
        <f t="shared" si="99"/>
        <v>6</v>
      </c>
      <c r="BL26">
        <f t="shared" si="99"/>
        <v>5</v>
      </c>
      <c r="BM26">
        <f t="shared" si="99"/>
        <v>7</v>
      </c>
      <c r="BN26">
        <f t="shared" si="99"/>
        <v>4</v>
      </c>
      <c r="BO26">
        <f t="shared" si="99"/>
        <v>3</v>
      </c>
      <c r="BP26">
        <f t="shared" si="99"/>
        <v>5</v>
      </c>
      <c r="BQ26">
        <f t="shared" si="99"/>
        <v>4</v>
      </c>
      <c r="BR26">
        <f t="shared" si="99"/>
        <v>3</v>
      </c>
      <c r="BS26">
        <f t="shared" si="99"/>
        <v>7</v>
      </c>
      <c r="BT26">
        <f t="shared" si="99"/>
        <v>4</v>
      </c>
      <c r="BU26">
        <f t="shared" si="99"/>
        <v>7</v>
      </c>
      <c r="BV26">
        <f t="shared" si="99"/>
        <v>5</v>
      </c>
      <c r="BW26">
        <f t="shared" si="99"/>
        <v>6</v>
      </c>
      <c r="BX26">
        <f t="shared" si="99"/>
        <v>6</v>
      </c>
      <c r="BY26">
        <f t="shared" si="99"/>
        <v>4</v>
      </c>
      <c r="BZ26">
        <f t="shared" si="99"/>
        <v>3</v>
      </c>
      <c r="CA26">
        <f t="shared" si="100"/>
        <v>2</v>
      </c>
      <c r="CB26">
        <f t="shared" si="100"/>
        <v>5</v>
      </c>
      <c r="CC26">
        <f t="shared" si="100"/>
        <v>4</v>
      </c>
      <c r="CD26">
        <f t="shared" si="100"/>
        <v>3</v>
      </c>
      <c r="CE26">
        <f t="shared" si="100"/>
        <v>4</v>
      </c>
      <c r="CF26">
        <f t="shared" si="100"/>
        <v>4</v>
      </c>
      <c r="CG26">
        <f t="shared" si="100"/>
        <v>4</v>
      </c>
      <c r="CH26">
        <f t="shared" si="100"/>
        <v>2</v>
      </c>
      <c r="CI26">
        <f t="shared" si="100"/>
        <v>3</v>
      </c>
      <c r="CJ26">
        <f t="shared" si="100"/>
        <v>5</v>
      </c>
      <c r="CK26">
        <f t="shared" si="100"/>
        <v>1</v>
      </c>
      <c r="CL26">
        <f t="shared" si="100"/>
        <v>4</v>
      </c>
      <c r="CM26">
        <f t="shared" si="100"/>
        <v>3</v>
      </c>
      <c r="CN26">
        <f t="shared" si="100"/>
        <v>3</v>
      </c>
      <c r="CO26">
        <f t="shared" si="100"/>
        <v>4</v>
      </c>
      <c r="CP26">
        <f t="shared" si="100"/>
        <v>4</v>
      </c>
      <c r="CQ26">
        <f t="shared" si="201"/>
        <v>4</v>
      </c>
      <c r="CR26">
        <f t="shared" si="201"/>
        <v>4</v>
      </c>
      <c r="CS26">
        <f t="shared" si="201"/>
        <v>1</v>
      </c>
      <c r="CT26">
        <f t="shared" si="201"/>
        <v>3</v>
      </c>
      <c r="CU26">
        <f t="shared" si="201"/>
        <v>4</v>
      </c>
      <c r="CV26">
        <f t="shared" si="201"/>
        <v>3</v>
      </c>
      <c r="CW26">
        <f t="shared" si="201"/>
        <v>2</v>
      </c>
      <c r="CY26" s="26">
        <f t="shared" ca="1" si="191"/>
        <v>1</v>
      </c>
      <c r="CZ26" s="26">
        <f t="shared" ca="1" si="192"/>
        <v>1</v>
      </c>
      <c r="DA26" s="26">
        <f t="shared" ca="1" si="193"/>
        <v>0</v>
      </c>
      <c r="DB26" s="26">
        <f t="shared" ca="1" si="194"/>
        <v>0</v>
      </c>
      <c r="DC26" s="26">
        <f t="shared" ca="1" si="195"/>
        <v>0</v>
      </c>
      <c r="DD26" s="26">
        <f t="shared" ca="1" si="196"/>
        <v>0</v>
      </c>
      <c r="DE26" s="26">
        <f t="shared" ca="1" si="197"/>
        <v>0</v>
      </c>
      <c r="DF26" s="26">
        <f t="shared" ca="1" si="198"/>
        <v>0</v>
      </c>
      <c r="DG26" s="26">
        <f t="shared" ca="1" si="199"/>
        <v>0</v>
      </c>
      <c r="DH26" s="26">
        <f t="shared" ca="1" si="200"/>
        <v>0</v>
      </c>
      <c r="DI26" s="26">
        <f t="shared" ca="1" si="101"/>
        <v>1</v>
      </c>
      <c r="DJ26" s="26">
        <f t="shared" ca="1" si="102"/>
        <v>0</v>
      </c>
      <c r="DK26" s="26">
        <f t="shared" ca="1" si="103"/>
        <v>0</v>
      </c>
      <c r="DL26" s="26">
        <f t="shared" ca="1" si="104"/>
        <v>1</v>
      </c>
      <c r="DM26" s="26">
        <f t="shared" ca="1" si="105"/>
        <v>0</v>
      </c>
      <c r="DN26" s="26">
        <f t="shared" ca="1" si="106"/>
        <v>0</v>
      </c>
      <c r="DO26" s="26">
        <f t="shared" ca="1" si="107"/>
        <v>0</v>
      </c>
      <c r="DP26" s="26">
        <f t="shared" ca="1" si="108"/>
        <v>0</v>
      </c>
      <c r="DQ26" s="26">
        <f t="shared" ca="1" si="109"/>
        <v>0</v>
      </c>
      <c r="DR26" s="26">
        <f t="shared" ca="1" si="110"/>
        <v>0</v>
      </c>
      <c r="DS26" s="26">
        <f t="shared" ca="1" si="111"/>
        <v>0</v>
      </c>
      <c r="DT26" s="26">
        <f t="shared" ca="1" si="112"/>
        <v>1</v>
      </c>
      <c r="DU26" s="26">
        <f t="shared" ca="1" si="113"/>
        <v>0</v>
      </c>
      <c r="DV26" s="26">
        <f t="shared" ca="1" si="114"/>
        <v>0</v>
      </c>
      <c r="DW26" s="26">
        <f t="shared" ca="1" si="115"/>
        <v>0</v>
      </c>
      <c r="DX26" s="26">
        <f t="shared" ca="1" si="116"/>
        <v>0</v>
      </c>
      <c r="DY26" s="26">
        <f t="shared" ca="1" si="117"/>
        <v>0</v>
      </c>
      <c r="DZ26" s="26">
        <f t="shared" ca="1" si="118"/>
        <v>0</v>
      </c>
      <c r="EA26" s="26">
        <f t="shared" ca="1" si="119"/>
        <v>0</v>
      </c>
      <c r="EB26" s="26">
        <f t="shared" ca="1" si="120"/>
        <v>0</v>
      </c>
      <c r="EC26" s="26">
        <f t="shared" ca="1" si="121"/>
        <v>0</v>
      </c>
      <c r="ED26" s="26">
        <f t="shared" ca="1" si="122"/>
        <v>0</v>
      </c>
      <c r="EE26" s="26">
        <f t="shared" ca="1" si="123"/>
        <v>0</v>
      </c>
      <c r="EF26" s="26">
        <f t="shared" ca="1" si="124"/>
        <v>0</v>
      </c>
      <c r="EG26" s="26">
        <f t="shared" ca="1" si="125"/>
        <v>0</v>
      </c>
      <c r="EH26" s="26">
        <f t="shared" ca="1" si="126"/>
        <v>0</v>
      </c>
      <c r="EI26" s="26">
        <f t="shared" ca="1" si="127"/>
        <v>0</v>
      </c>
      <c r="EJ26" s="26">
        <f t="shared" ca="1" si="128"/>
        <v>0</v>
      </c>
      <c r="EK26" s="26">
        <f t="shared" ca="1" si="129"/>
        <v>1</v>
      </c>
      <c r="EL26" s="26">
        <f t="shared" ca="1" si="130"/>
        <v>0</v>
      </c>
      <c r="EM26" s="26">
        <f t="shared" ca="1" si="131"/>
        <v>0</v>
      </c>
      <c r="EN26" s="26">
        <f t="shared" ca="1" si="132"/>
        <v>0</v>
      </c>
      <c r="EO26" s="26">
        <f t="shared" ca="1" si="133"/>
        <v>0</v>
      </c>
      <c r="EP26" s="26">
        <f t="shared" ca="1" si="134"/>
        <v>0</v>
      </c>
      <c r="EQ26" s="26">
        <f t="shared" ca="1" si="135"/>
        <v>0</v>
      </c>
      <c r="ER26" s="26">
        <f t="shared" ca="1" si="136"/>
        <v>1</v>
      </c>
      <c r="ES26" s="26">
        <f t="shared" ca="1" si="137"/>
        <v>0</v>
      </c>
      <c r="ET26" s="26">
        <f t="shared" ca="1" si="138"/>
        <v>0</v>
      </c>
      <c r="EU26" s="26">
        <f t="shared" ca="1" si="139"/>
        <v>1</v>
      </c>
      <c r="EV26" s="26">
        <f t="shared" ca="1" si="140"/>
        <v>0</v>
      </c>
      <c r="EW26" s="26">
        <f t="shared" ca="1" si="141"/>
        <v>0</v>
      </c>
      <c r="EX26" s="26">
        <f t="shared" ca="1" si="142"/>
        <v>0</v>
      </c>
      <c r="EY26" s="26">
        <f t="shared" ca="1" si="143"/>
        <v>0</v>
      </c>
      <c r="EZ26" s="26">
        <f t="shared" ca="1" si="144"/>
        <v>0</v>
      </c>
      <c r="FA26" s="26">
        <f t="shared" ca="1" si="145"/>
        <v>0</v>
      </c>
      <c r="FB26" s="26">
        <f t="shared" ca="1" si="146"/>
        <v>0</v>
      </c>
      <c r="FC26" s="26">
        <f t="shared" ca="1" si="147"/>
        <v>0</v>
      </c>
      <c r="FD26" s="26">
        <f t="shared" ca="1" si="148"/>
        <v>0</v>
      </c>
      <c r="FE26" s="26">
        <f t="shared" ca="1" si="149"/>
        <v>0</v>
      </c>
      <c r="FF26" s="26">
        <f t="shared" ca="1" si="150"/>
        <v>0</v>
      </c>
      <c r="FG26" s="26">
        <f t="shared" ca="1" si="151"/>
        <v>0</v>
      </c>
      <c r="FH26" s="26">
        <f t="shared" ca="1" si="152"/>
        <v>0</v>
      </c>
      <c r="FI26" s="26">
        <f t="shared" ca="1" si="153"/>
        <v>1</v>
      </c>
      <c r="FJ26" s="26">
        <f t="shared" ca="1" si="154"/>
        <v>0</v>
      </c>
      <c r="FK26" s="26">
        <f t="shared" ca="1" si="155"/>
        <v>0</v>
      </c>
      <c r="FL26" s="26">
        <f t="shared" ca="1" si="156"/>
        <v>0</v>
      </c>
      <c r="FM26" s="26">
        <f t="shared" ca="1" si="157"/>
        <v>0</v>
      </c>
      <c r="FN26" s="26">
        <f t="shared" ca="1" si="158"/>
        <v>0</v>
      </c>
      <c r="FO26" s="26">
        <f t="shared" ca="1" si="159"/>
        <v>1</v>
      </c>
      <c r="FP26" s="26">
        <f t="shared" ca="1" si="160"/>
        <v>0</v>
      </c>
      <c r="FQ26" s="26">
        <f t="shared" ca="1" si="161"/>
        <v>1</v>
      </c>
      <c r="FR26" s="26">
        <f t="shared" ca="1" si="162"/>
        <v>0</v>
      </c>
      <c r="FS26" s="26">
        <f t="shared" ca="1" si="163"/>
        <v>0</v>
      </c>
      <c r="FT26" s="26">
        <f t="shared" ca="1" si="164"/>
        <v>1</v>
      </c>
      <c r="FU26" s="26">
        <f t="shared" ca="1" si="165"/>
        <v>0</v>
      </c>
      <c r="FV26" s="26">
        <f t="shared" ca="1" si="166"/>
        <v>0</v>
      </c>
      <c r="FW26" s="26">
        <f t="shared" ca="1" si="167"/>
        <v>0</v>
      </c>
      <c r="FX26" s="26">
        <f t="shared" ca="1" si="168"/>
        <v>0</v>
      </c>
      <c r="FY26" s="26">
        <f t="shared" ca="1" si="169"/>
        <v>0</v>
      </c>
      <c r="FZ26" s="26">
        <f t="shared" ca="1" si="170"/>
        <v>0</v>
      </c>
      <c r="GA26" s="26">
        <f t="shared" ca="1" si="171"/>
        <v>0</v>
      </c>
      <c r="GB26" s="26">
        <f t="shared" ca="1" si="172"/>
        <v>0</v>
      </c>
      <c r="GC26" s="26">
        <f t="shared" ca="1" si="173"/>
        <v>0</v>
      </c>
      <c r="GD26" s="26">
        <f t="shared" ca="1" si="174"/>
        <v>0</v>
      </c>
      <c r="GE26" s="26">
        <f t="shared" ca="1" si="175"/>
        <v>0</v>
      </c>
      <c r="GF26" s="26">
        <f t="shared" ca="1" si="176"/>
        <v>1</v>
      </c>
      <c r="GG26" s="26">
        <f t="shared" ca="1" si="177"/>
        <v>0</v>
      </c>
      <c r="GH26" s="26">
        <f t="shared" ca="1" si="178"/>
        <v>0</v>
      </c>
      <c r="GI26" s="26">
        <f t="shared" ca="1" si="179"/>
        <v>0</v>
      </c>
      <c r="GJ26" s="26">
        <f t="shared" ca="1" si="180"/>
        <v>0</v>
      </c>
      <c r="GK26" s="26">
        <f t="shared" ca="1" si="181"/>
        <v>0</v>
      </c>
      <c r="GL26" s="26">
        <f t="shared" ca="1" si="182"/>
        <v>0</v>
      </c>
      <c r="GM26" s="26">
        <f t="shared" ca="1" si="183"/>
        <v>0</v>
      </c>
      <c r="GN26" s="26">
        <f t="shared" ca="1" si="184"/>
        <v>0</v>
      </c>
      <c r="GO26" s="26">
        <f t="shared" ca="1" si="185"/>
        <v>0</v>
      </c>
      <c r="GP26" s="26">
        <f t="shared" ca="1" si="186"/>
        <v>0</v>
      </c>
      <c r="GQ26" s="26">
        <f t="shared" ca="1" si="187"/>
        <v>1</v>
      </c>
      <c r="GR26" s="26">
        <f t="shared" ca="1" si="188"/>
        <v>1</v>
      </c>
      <c r="GS26" s="26">
        <f t="shared" ca="1" si="189"/>
        <v>1</v>
      </c>
    </row>
    <row r="27" spans="1:201">
      <c r="A27">
        <v>23</v>
      </c>
      <c r="B27" s="24" t="s">
        <v>2294</v>
      </c>
      <c r="C27">
        <f t="shared" si="84"/>
        <v>1</v>
      </c>
      <c r="D27">
        <f t="shared" si="84"/>
        <v>1</v>
      </c>
      <c r="E27">
        <f t="shared" si="84"/>
        <v>0</v>
      </c>
      <c r="F27">
        <f t="shared" si="84"/>
        <v>2</v>
      </c>
      <c r="G27">
        <f t="shared" si="84"/>
        <v>0</v>
      </c>
      <c r="H27">
        <f t="shared" si="84"/>
        <v>0</v>
      </c>
      <c r="I27">
        <f t="shared" si="84"/>
        <v>3</v>
      </c>
      <c r="J27">
        <f t="shared" si="84"/>
        <v>0</v>
      </c>
      <c r="K27">
        <f t="shared" si="84"/>
        <v>1</v>
      </c>
      <c r="L27">
        <f t="shared" si="84"/>
        <v>5</v>
      </c>
      <c r="M27">
        <f t="shared" si="84"/>
        <v>2</v>
      </c>
      <c r="N27">
        <f t="shared" si="84"/>
        <v>4</v>
      </c>
      <c r="O27">
        <f t="shared" si="84"/>
        <v>1</v>
      </c>
      <c r="P27">
        <f t="shared" si="84"/>
        <v>2</v>
      </c>
      <c r="Q27">
        <f t="shared" si="84"/>
        <v>4</v>
      </c>
      <c r="R27">
        <f t="shared" si="84"/>
        <v>4</v>
      </c>
      <c r="S27">
        <f t="shared" si="190"/>
        <v>5</v>
      </c>
      <c r="T27">
        <f t="shared" si="190"/>
        <v>3</v>
      </c>
      <c r="U27">
        <f t="shared" si="190"/>
        <v>2</v>
      </c>
      <c r="V27">
        <f t="shared" si="190"/>
        <v>4</v>
      </c>
      <c r="W27">
        <f t="shared" si="190"/>
        <v>6</v>
      </c>
      <c r="X27">
        <f t="shared" si="190"/>
        <v>5</v>
      </c>
      <c r="Y27">
        <f t="shared" si="190"/>
        <v>4</v>
      </c>
      <c r="Z27">
        <f t="shared" si="190"/>
        <v>4</v>
      </c>
      <c r="AA27">
        <f t="shared" si="190"/>
        <v>6</v>
      </c>
      <c r="AB27">
        <f t="shared" si="190"/>
        <v>4</v>
      </c>
      <c r="AC27">
        <f t="shared" si="190"/>
        <v>3</v>
      </c>
      <c r="AD27">
        <f t="shared" si="190"/>
        <v>5</v>
      </c>
      <c r="AE27">
        <f t="shared" si="97"/>
        <v>3</v>
      </c>
      <c r="AF27">
        <f t="shared" si="97"/>
        <v>3</v>
      </c>
      <c r="AG27">
        <f t="shared" si="97"/>
        <v>7</v>
      </c>
      <c r="AH27">
        <f t="shared" si="97"/>
        <v>4</v>
      </c>
      <c r="AI27">
        <f t="shared" si="97"/>
        <v>7</v>
      </c>
      <c r="AJ27">
        <f t="shared" si="97"/>
        <v>5</v>
      </c>
      <c r="AK27">
        <f t="shared" si="97"/>
        <v>4</v>
      </c>
      <c r="AL27">
        <f t="shared" si="97"/>
        <v>7</v>
      </c>
      <c r="AM27">
        <f t="shared" si="97"/>
        <v>5</v>
      </c>
      <c r="AN27">
        <f t="shared" si="97"/>
        <v>5</v>
      </c>
      <c r="AO27">
        <f t="shared" si="97"/>
        <v>6</v>
      </c>
      <c r="AP27">
        <f t="shared" si="97"/>
        <v>4</v>
      </c>
      <c r="AQ27">
        <f t="shared" si="97"/>
        <v>7</v>
      </c>
      <c r="AR27">
        <f t="shared" si="97"/>
        <v>5</v>
      </c>
      <c r="AS27">
        <f t="shared" si="97"/>
        <v>4</v>
      </c>
      <c r="AT27">
        <f t="shared" si="97"/>
        <v>4</v>
      </c>
      <c r="AU27">
        <f t="shared" si="98"/>
        <v>6</v>
      </c>
      <c r="AV27">
        <f t="shared" si="98"/>
        <v>5</v>
      </c>
      <c r="AW27">
        <f t="shared" si="98"/>
        <v>7</v>
      </c>
      <c r="AX27">
        <f t="shared" si="98"/>
        <v>5</v>
      </c>
      <c r="AY27">
        <f t="shared" si="98"/>
        <v>7</v>
      </c>
      <c r="AZ27">
        <f t="shared" si="98"/>
        <v>4</v>
      </c>
      <c r="BA27">
        <f t="shared" si="98"/>
        <v>8</v>
      </c>
      <c r="BB27">
        <f t="shared" si="98"/>
        <v>8</v>
      </c>
      <c r="BC27">
        <f t="shared" si="98"/>
        <v>7</v>
      </c>
      <c r="BD27">
        <f t="shared" si="98"/>
        <v>7</v>
      </c>
      <c r="BE27">
        <f t="shared" si="98"/>
        <v>5</v>
      </c>
      <c r="BF27">
        <f t="shared" si="98"/>
        <v>8</v>
      </c>
      <c r="BG27">
        <f t="shared" si="98"/>
        <v>6</v>
      </c>
      <c r="BH27">
        <f t="shared" si="98"/>
        <v>3</v>
      </c>
      <c r="BI27">
        <f t="shared" si="98"/>
        <v>7</v>
      </c>
      <c r="BJ27">
        <f t="shared" si="98"/>
        <v>7</v>
      </c>
      <c r="BK27">
        <f t="shared" si="99"/>
        <v>6</v>
      </c>
      <c r="BL27">
        <f t="shared" si="99"/>
        <v>7</v>
      </c>
      <c r="BM27">
        <f t="shared" si="99"/>
        <v>3</v>
      </c>
      <c r="BN27">
        <f t="shared" si="99"/>
        <v>7</v>
      </c>
      <c r="BO27">
        <f t="shared" si="99"/>
        <v>7</v>
      </c>
      <c r="BP27">
        <f t="shared" si="99"/>
        <v>4</v>
      </c>
      <c r="BQ27">
        <f t="shared" si="99"/>
        <v>5</v>
      </c>
      <c r="BR27">
        <f t="shared" si="99"/>
        <v>6</v>
      </c>
      <c r="BS27">
        <f t="shared" si="99"/>
        <v>4</v>
      </c>
      <c r="BT27">
        <f t="shared" si="99"/>
        <v>4</v>
      </c>
      <c r="BU27">
        <f t="shared" si="99"/>
        <v>5</v>
      </c>
      <c r="BV27">
        <f t="shared" si="99"/>
        <v>5</v>
      </c>
      <c r="BW27">
        <f t="shared" si="99"/>
        <v>4</v>
      </c>
      <c r="BX27">
        <f t="shared" si="99"/>
        <v>2</v>
      </c>
      <c r="BY27">
        <f t="shared" si="99"/>
        <v>5</v>
      </c>
      <c r="BZ27">
        <f t="shared" si="99"/>
        <v>3</v>
      </c>
      <c r="CA27">
        <f t="shared" si="100"/>
        <v>4</v>
      </c>
      <c r="CB27">
        <f t="shared" si="100"/>
        <v>3</v>
      </c>
      <c r="CC27">
        <f t="shared" si="100"/>
        <v>5</v>
      </c>
      <c r="CD27">
        <f t="shared" si="100"/>
        <v>6</v>
      </c>
      <c r="CE27">
        <f t="shared" si="100"/>
        <v>6</v>
      </c>
      <c r="CF27">
        <f t="shared" si="100"/>
        <v>5</v>
      </c>
      <c r="CG27">
        <f t="shared" si="100"/>
        <v>4</v>
      </c>
      <c r="CH27">
        <f t="shared" si="100"/>
        <v>1</v>
      </c>
      <c r="CI27">
        <f t="shared" si="100"/>
        <v>4</v>
      </c>
      <c r="CJ27">
        <f t="shared" si="100"/>
        <v>4</v>
      </c>
      <c r="CK27">
        <f t="shared" si="100"/>
        <v>3</v>
      </c>
      <c r="CL27">
        <f t="shared" si="100"/>
        <v>4</v>
      </c>
      <c r="CM27">
        <f t="shared" si="100"/>
        <v>3</v>
      </c>
      <c r="CN27">
        <f t="shared" si="100"/>
        <v>1</v>
      </c>
      <c r="CO27">
        <f t="shared" si="100"/>
        <v>2</v>
      </c>
      <c r="CP27">
        <f t="shared" si="100"/>
        <v>3</v>
      </c>
      <c r="CQ27">
        <f t="shared" si="201"/>
        <v>2</v>
      </c>
      <c r="CR27">
        <f t="shared" si="201"/>
        <v>4</v>
      </c>
      <c r="CS27">
        <f t="shared" si="201"/>
        <v>0</v>
      </c>
      <c r="CT27">
        <f t="shared" si="201"/>
        <v>1</v>
      </c>
      <c r="CU27">
        <f t="shared" si="201"/>
        <v>2</v>
      </c>
      <c r="CV27">
        <f t="shared" si="201"/>
        <v>1</v>
      </c>
      <c r="CW27">
        <f t="shared" si="201"/>
        <v>4</v>
      </c>
      <c r="CY27" s="26">
        <f t="shared" ca="1" si="191"/>
        <v>1</v>
      </c>
      <c r="CZ27" s="26">
        <f t="shared" ca="1" si="192"/>
        <v>0</v>
      </c>
      <c r="DA27" s="26">
        <f t="shared" ca="1" si="193"/>
        <v>0</v>
      </c>
      <c r="DB27" s="26">
        <f t="shared" ca="1" si="194"/>
        <v>1</v>
      </c>
      <c r="DC27" s="26">
        <f t="shared" ca="1" si="195"/>
        <v>0</v>
      </c>
      <c r="DD27" s="26">
        <f t="shared" ca="1" si="196"/>
        <v>0</v>
      </c>
      <c r="DE27" s="26">
        <f t="shared" ca="1" si="197"/>
        <v>1</v>
      </c>
      <c r="DF27" s="26">
        <f t="shared" ca="1" si="198"/>
        <v>0</v>
      </c>
      <c r="DG27" s="26">
        <f t="shared" ca="1" si="199"/>
        <v>0</v>
      </c>
      <c r="DH27" s="26">
        <f t="shared" ca="1" si="200"/>
        <v>1</v>
      </c>
      <c r="DI27" s="26">
        <f t="shared" ca="1" si="101"/>
        <v>0</v>
      </c>
      <c r="DJ27" s="26">
        <f t="shared" ca="1" si="102"/>
        <v>0</v>
      </c>
      <c r="DK27" s="26">
        <f t="shared" ca="1" si="103"/>
        <v>0</v>
      </c>
      <c r="DL27" s="26">
        <f t="shared" ca="1" si="104"/>
        <v>0</v>
      </c>
      <c r="DM27" s="26">
        <f t="shared" ca="1" si="105"/>
        <v>0</v>
      </c>
      <c r="DN27" s="26">
        <f t="shared" ca="1" si="106"/>
        <v>0</v>
      </c>
      <c r="DO27" s="26">
        <f t="shared" ca="1" si="107"/>
        <v>0</v>
      </c>
      <c r="DP27" s="26">
        <f t="shared" ca="1" si="108"/>
        <v>0</v>
      </c>
      <c r="DQ27" s="26">
        <f t="shared" ca="1" si="109"/>
        <v>0</v>
      </c>
      <c r="DR27" s="26">
        <f t="shared" ca="1" si="110"/>
        <v>0</v>
      </c>
      <c r="DS27" s="26">
        <f t="shared" ca="1" si="111"/>
        <v>1</v>
      </c>
      <c r="DT27" s="26">
        <f t="shared" ca="1" si="112"/>
        <v>0</v>
      </c>
      <c r="DU27" s="26">
        <f t="shared" ca="1" si="113"/>
        <v>0</v>
      </c>
      <c r="DV27" s="26">
        <f t="shared" ca="1" si="114"/>
        <v>0</v>
      </c>
      <c r="DW27" s="26">
        <f t="shared" ca="1" si="115"/>
        <v>1</v>
      </c>
      <c r="DX27" s="26">
        <f t="shared" ca="1" si="116"/>
        <v>0</v>
      </c>
      <c r="DY27" s="26">
        <f t="shared" ca="1" si="117"/>
        <v>0</v>
      </c>
      <c r="DZ27" s="26">
        <f t="shared" ca="1" si="118"/>
        <v>0</v>
      </c>
      <c r="EA27" s="26">
        <f t="shared" ca="1" si="119"/>
        <v>0</v>
      </c>
      <c r="EB27" s="26">
        <f t="shared" ca="1" si="120"/>
        <v>0</v>
      </c>
      <c r="EC27" s="26">
        <f t="shared" ca="1" si="121"/>
        <v>1</v>
      </c>
      <c r="ED27" s="26">
        <f t="shared" ca="1" si="122"/>
        <v>0</v>
      </c>
      <c r="EE27" s="26">
        <f t="shared" ca="1" si="123"/>
        <v>1</v>
      </c>
      <c r="EF27" s="26">
        <f t="shared" ca="1" si="124"/>
        <v>0</v>
      </c>
      <c r="EG27" s="26">
        <f t="shared" ca="1" si="125"/>
        <v>0</v>
      </c>
      <c r="EH27" s="26">
        <f t="shared" ca="1" si="126"/>
        <v>1</v>
      </c>
      <c r="EI27" s="26">
        <f t="shared" ca="1" si="127"/>
        <v>0</v>
      </c>
      <c r="EJ27" s="26">
        <f t="shared" ca="1" si="128"/>
        <v>0</v>
      </c>
      <c r="EK27" s="26">
        <f t="shared" ca="1" si="129"/>
        <v>0</v>
      </c>
      <c r="EL27" s="26">
        <f t="shared" ca="1" si="130"/>
        <v>0</v>
      </c>
      <c r="EM27" s="26">
        <f t="shared" ca="1" si="131"/>
        <v>1</v>
      </c>
      <c r="EN27" s="26">
        <f t="shared" ca="1" si="132"/>
        <v>0</v>
      </c>
      <c r="EO27" s="26">
        <f t="shared" ca="1" si="133"/>
        <v>0</v>
      </c>
      <c r="EP27" s="26">
        <f t="shared" ca="1" si="134"/>
        <v>0</v>
      </c>
      <c r="EQ27" s="26">
        <f t="shared" ca="1" si="135"/>
        <v>0</v>
      </c>
      <c r="ER27" s="26">
        <f t="shared" ca="1" si="136"/>
        <v>0</v>
      </c>
      <c r="ES27" s="26">
        <f t="shared" ca="1" si="137"/>
        <v>1</v>
      </c>
      <c r="ET27" s="26">
        <f t="shared" ca="1" si="138"/>
        <v>0</v>
      </c>
      <c r="EU27" s="26">
        <f t="shared" ca="1" si="139"/>
        <v>0</v>
      </c>
      <c r="EV27" s="26">
        <f t="shared" ca="1" si="140"/>
        <v>0</v>
      </c>
      <c r="EW27" s="26">
        <f t="shared" ca="1" si="141"/>
        <v>1</v>
      </c>
      <c r="EX27" s="26">
        <f t="shared" ca="1" si="142"/>
        <v>1</v>
      </c>
      <c r="EY27" s="26">
        <f t="shared" ca="1" si="143"/>
        <v>1</v>
      </c>
      <c r="EZ27" s="26">
        <f t="shared" ca="1" si="144"/>
        <v>1</v>
      </c>
      <c r="FA27" s="26">
        <f t="shared" ca="1" si="145"/>
        <v>0</v>
      </c>
      <c r="FB27" s="26">
        <f t="shared" ca="1" si="146"/>
        <v>1</v>
      </c>
      <c r="FC27" s="26">
        <f t="shared" ca="1" si="147"/>
        <v>0</v>
      </c>
      <c r="FD27" s="26">
        <f t="shared" ca="1" si="148"/>
        <v>0</v>
      </c>
      <c r="FE27" s="26">
        <f t="shared" ca="1" si="149"/>
        <v>0</v>
      </c>
      <c r="FF27" s="26">
        <f t="shared" ca="1" si="150"/>
        <v>0</v>
      </c>
      <c r="FG27" s="26">
        <f t="shared" ca="1" si="151"/>
        <v>0</v>
      </c>
      <c r="FH27" s="26">
        <f t="shared" ca="1" si="152"/>
        <v>0</v>
      </c>
      <c r="FI27" s="26">
        <f t="shared" ca="1" si="153"/>
        <v>0</v>
      </c>
      <c r="FJ27" s="26">
        <f t="shared" ca="1" si="154"/>
        <v>1</v>
      </c>
      <c r="FK27" s="26">
        <f t="shared" ca="1" si="155"/>
        <v>1</v>
      </c>
      <c r="FL27" s="26">
        <f t="shared" ca="1" si="156"/>
        <v>0</v>
      </c>
      <c r="FM27" s="26">
        <f t="shared" ca="1" si="157"/>
        <v>0</v>
      </c>
      <c r="FN27" s="26">
        <f t="shared" ca="1" si="158"/>
        <v>0</v>
      </c>
      <c r="FO27" s="26">
        <f t="shared" ca="1" si="159"/>
        <v>0</v>
      </c>
      <c r="FP27" s="26">
        <f t="shared" ca="1" si="160"/>
        <v>0</v>
      </c>
      <c r="FQ27" s="26">
        <f t="shared" ca="1" si="161"/>
        <v>0</v>
      </c>
      <c r="FR27" s="26">
        <f t="shared" ca="1" si="162"/>
        <v>0</v>
      </c>
      <c r="FS27" s="26">
        <f t="shared" ca="1" si="163"/>
        <v>0</v>
      </c>
      <c r="FT27" s="26">
        <f t="shared" ca="1" si="164"/>
        <v>0</v>
      </c>
      <c r="FU27" s="26">
        <f t="shared" ca="1" si="165"/>
        <v>0</v>
      </c>
      <c r="FV27" s="26">
        <f t="shared" ca="1" si="166"/>
        <v>0</v>
      </c>
      <c r="FW27" s="26">
        <f t="shared" ca="1" si="167"/>
        <v>0</v>
      </c>
      <c r="FX27" s="26">
        <f t="shared" ca="1" si="168"/>
        <v>0</v>
      </c>
      <c r="FY27" s="26">
        <f t="shared" ca="1" si="169"/>
        <v>0</v>
      </c>
      <c r="FZ27" s="26">
        <f t="shared" ca="1" si="170"/>
        <v>0</v>
      </c>
      <c r="GA27" s="26">
        <f t="shared" ca="1" si="171"/>
        <v>1</v>
      </c>
      <c r="GB27" s="26">
        <f t="shared" ca="1" si="172"/>
        <v>1</v>
      </c>
      <c r="GC27" s="26">
        <f t="shared" ca="1" si="173"/>
        <v>0</v>
      </c>
      <c r="GD27" s="26">
        <f t="shared" ca="1" si="174"/>
        <v>0</v>
      </c>
      <c r="GE27" s="26">
        <f t="shared" ca="1" si="175"/>
        <v>0</v>
      </c>
      <c r="GF27" s="26">
        <f t="shared" ca="1" si="176"/>
        <v>0</v>
      </c>
      <c r="GG27" s="26">
        <f t="shared" ca="1" si="177"/>
        <v>0</v>
      </c>
      <c r="GH27" s="26">
        <f t="shared" ca="1" si="178"/>
        <v>0</v>
      </c>
      <c r="GI27" s="26">
        <f t="shared" ca="1" si="179"/>
        <v>0</v>
      </c>
      <c r="GJ27" s="26">
        <f t="shared" ca="1" si="180"/>
        <v>0</v>
      </c>
      <c r="GK27" s="26">
        <f t="shared" ca="1" si="181"/>
        <v>0</v>
      </c>
      <c r="GL27" s="26">
        <f t="shared" ca="1" si="182"/>
        <v>0</v>
      </c>
      <c r="GM27" s="26">
        <f t="shared" ca="1" si="183"/>
        <v>0</v>
      </c>
      <c r="GN27" s="26">
        <f t="shared" ca="1" si="184"/>
        <v>0</v>
      </c>
      <c r="GO27" s="26">
        <f t="shared" ca="1" si="185"/>
        <v>0</v>
      </c>
      <c r="GP27" s="26">
        <f t="shared" ca="1" si="186"/>
        <v>0</v>
      </c>
      <c r="GQ27" s="26">
        <f t="shared" ca="1" si="187"/>
        <v>0</v>
      </c>
      <c r="GR27" s="26">
        <f t="shared" ca="1" si="188"/>
        <v>0</v>
      </c>
      <c r="GS27" s="26">
        <f t="shared" ca="1" si="189"/>
        <v>1</v>
      </c>
    </row>
    <row r="28" spans="1:201">
      <c r="A28">
        <v>24</v>
      </c>
      <c r="B28" s="24" t="s">
        <v>2295</v>
      </c>
      <c r="C28">
        <f t="shared" si="84"/>
        <v>4</v>
      </c>
      <c r="D28">
        <f t="shared" si="84"/>
        <v>0</v>
      </c>
      <c r="E28">
        <f t="shared" si="84"/>
        <v>1</v>
      </c>
      <c r="F28">
        <f t="shared" si="84"/>
        <v>4</v>
      </c>
      <c r="G28">
        <f t="shared" si="84"/>
        <v>2</v>
      </c>
      <c r="H28">
        <f t="shared" si="84"/>
        <v>3</v>
      </c>
      <c r="I28">
        <f t="shared" si="84"/>
        <v>2</v>
      </c>
      <c r="J28">
        <f t="shared" si="84"/>
        <v>2</v>
      </c>
      <c r="K28">
        <f t="shared" si="84"/>
        <v>1</v>
      </c>
      <c r="L28">
        <f t="shared" si="84"/>
        <v>4</v>
      </c>
      <c r="M28">
        <f t="shared" si="84"/>
        <v>4</v>
      </c>
      <c r="N28">
        <f t="shared" si="84"/>
        <v>2</v>
      </c>
      <c r="O28">
        <f t="shared" si="84"/>
        <v>2</v>
      </c>
      <c r="P28">
        <f t="shared" si="84"/>
        <v>4</v>
      </c>
      <c r="Q28">
        <f t="shared" si="84"/>
        <v>1</v>
      </c>
      <c r="R28">
        <f t="shared" si="84"/>
        <v>4</v>
      </c>
      <c r="S28">
        <f t="shared" si="190"/>
        <v>2</v>
      </c>
      <c r="T28">
        <f t="shared" si="190"/>
        <v>4</v>
      </c>
      <c r="U28">
        <f t="shared" si="190"/>
        <v>6</v>
      </c>
      <c r="V28">
        <f t="shared" si="190"/>
        <v>3</v>
      </c>
      <c r="W28">
        <f t="shared" si="190"/>
        <v>2</v>
      </c>
      <c r="X28">
        <f t="shared" si="190"/>
        <v>5</v>
      </c>
      <c r="Y28">
        <f t="shared" si="190"/>
        <v>5</v>
      </c>
      <c r="Z28">
        <f t="shared" si="190"/>
        <v>4</v>
      </c>
      <c r="AA28">
        <f t="shared" si="190"/>
        <v>3</v>
      </c>
      <c r="AB28">
        <f t="shared" si="190"/>
        <v>3</v>
      </c>
      <c r="AC28">
        <f t="shared" si="190"/>
        <v>4</v>
      </c>
      <c r="AD28">
        <f t="shared" si="190"/>
        <v>4</v>
      </c>
      <c r="AE28">
        <f t="shared" si="97"/>
        <v>4</v>
      </c>
      <c r="AF28">
        <f t="shared" si="97"/>
        <v>7</v>
      </c>
      <c r="AG28">
        <f t="shared" si="97"/>
        <v>5</v>
      </c>
      <c r="AH28">
        <f t="shared" si="97"/>
        <v>7</v>
      </c>
      <c r="AI28">
        <f t="shared" si="97"/>
        <v>4</v>
      </c>
      <c r="AJ28">
        <f t="shared" si="97"/>
        <v>5</v>
      </c>
      <c r="AK28">
        <f t="shared" si="97"/>
        <v>6</v>
      </c>
      <c r="AL28">
        <f t="shared" si="97"/>
        <v>5</v>
      </c>
      <c r="AM28">
        <f t="shared" si="97"/>
        <v>7</v>
      </c>
      <c r="AN28">
        <f t="shared" si="97"/>
        <v>5</v>
      </c>
      <c r="AO28">
        <f t="shared" si="97"/>
        <v>4</v>
      </c>
      <c r="AP28">
        <f t="shared" si="97"/>
        <v>5</v>
      </c>
      <c r="AQ28">
        <f t="shared" si="97"/>
        <v>6</v>
      </c>
      <c r="AR28">
        <f t="shared" si="97"/>
        <v>8</v>
      </c>
      <c r="AS28">
        <f t="shared" si="97"/>
        <v>6</v>
      </c>
      <c r="AT28">
        <f t="shared" ref="AT28:BI43" si="202">VALUE(MID($B28,AT$4,1))</f>
        <v>6</v>
      </c>
      <c r="AU28">
        <f t="shared" si="202"/>
        <v>8</v>
      </c>
      <c r="AV28">
        <f t="shared" si="202"/>
        <v>8</v>
      </c>
      <c r="AW28">
        <f t="shared" si="202"/>
        <v>4</v>
      </c>
      <c r="AX28">
        <f t="shared" si="202"/>
        <v>8</v>
      </c>
      <c r="AY28">
        <f t="shared" si="202"/>
        <v>5</v>
      </c>
      <c r="AZ28">
        <f t="shared" si="202"/>
        <v>6</v>
      </c>
      <c r="BA28">
        <f t="shared" si="202"/>
        <v>4</v>
      </c>
      <c r="BB28">
        <f t="shared" si="202"/>
        <v>5</v>
      </c>
      <c r="BC28">
        <f t="shared" si="202"/>
        <v>4</v>
      </c>
      <c r="BD28">
        <f t="shared" si="202"/>
        <v>5</v>
      </c>
      <c r="BE28">
        <f t="shared" si="202"/>
        <v>6</v>
      </c>
      <c r="BF28">
        <f t="shared" si="202"/>
        <v>4</v>
      </c>
      <c r="BG28">
        <f t="shared" si="202"/>
        <v>8</v>
      </c>
      <c r="BH28">
        <f t="shared" si="202"/>
        <v>5</v>
      </c>
      <c r="BI28">
        <f t="shared" si="202"/>
        <v>8</v>
      </c>
      <c r="BJ28">
        <f t="shared" si="98"/>
        <v>8</v>
      </c>
      <c r="BK28">
        <f t="shared" si="99"/>
        <v>7</v>
      </c>
      <c r="BL28">
        <f t="shared" si="99"/>
        <v>7</v>
      </c>
      <c r="BM28">
        <f t="shared" si="99"/>
        <v>5</v>
      </c>
      <c r="BN28">
        <f t="shared" si="99"/>
        <v>3</v>
      </c>
      <c r="BO28">
        <f t="shared" si="99"/>
        <v>7</v>
      </c>
      <c r="BP28">
        <f t="shared" si="99"/>
        <v>6</v>
      </c>
      <c r="BQ28">
        <f t="shared" si="99"/>
        <v>5</v>
      </c>
      <c r="BR28">
        <f t="shared" si="99"/>
        <v>7</v>
      </c>
      <c r="BS28">
        <f t="shared" si="99"/>
        <v>6</v>
      </c>
      <c r="BT28">
        <f t="shared" si="99"/>
        <v>6</v>
      </c>
      <c r="BU28">
        <f t="shared" si="99"/>
        <v>5</v>
      </c>
      <c r="BV28">
        <f t="shared" si="99"/>
        <v>7</v>
      </c>
      <c r="BW28">
        <f t="shared" si="99"/>
        <v>4</v>
      </c>
      <c r="BX28">
        <f t="shared" si="99"/>
        <v>5</v>
      </c>
      <c r="BY28">
        <f t="shared" si="99"/>
        <v>2</v>
      </c>
      <c r="BZ28">
        <f t="shared" ref="BZ28:CO43" si="203">VALUE(MID($B28,BZ$4,1))</f>
        <v>2</v>
      </c>
      <c r="CA28">
        <f t="shared" si="203"/>
        <v>4</v>
      </c>
      <c r="CB28">
        <f t="shared" si="203"/>
        <v>4</v>
      </c>
      <c r="CC28">
        <f t="shared" si="203"/>
        <v>5</v>
      </c>
      <c r="CD28">
        <f t="shared" si="203"/>
        <v>2</v>
      </c>
      <c r="CE28">
        <f t="shared" si="203"/>
        <v>2</v>
      </c>
      <c r="CF28">
        <f t="shared" si="203"/>
        <v>6</v>
      </c>
      <c r="CG28">
        <f t="shared" si="203"/>
        <v>6</v>
      </c>
      <c r="CH28">
        <f t="shared" si="203"/>
        <v>2</v>
      </c>
      <c r="CI28">
        <f t="shared" si="203"/>
        <v>3</v>
      </c>
      <c r="CJ28">
        <f t="shared" si="203"/>
        <v>5</v>
      </c>
      <c r="CK28">
        <f t="shared" si="203"/>
        <v>4</v>
      </c>
      <c r="CL28">
        <f t="shared" si="203"/>
        <v>4</v>
      </c>
      <c r="CM28">
        <f t="shared" si="203"/>
        <v>3</v>
      </c>
      <c r="CN28">
        <f t="shared" si="203"/>
        <v>2</v>
      </c>
      <c r="CO28">
        <f t="shared" si="203"/>
        <v>5</v>
      </c>
      <c r="CP28">
        <f t="shared" si="100"/>
        <v>2</v>
      </c>
      <c r="CQ28">
        <f t="shared" si="201"/>
        <v>2</v>
      </c>
      <c r="CR28">
        <f t="shared" si="201"/>
        <v>1</v>
      </c>
      <c r="CS28">
        <f t="shared" si="201"/>
        <v>3</v>
      </c>
      <c r="CT28">
        <f t="shared" si="201"/>
        <v>1</v>
      </c>
      <c r="CU28">
        <f t="shared" si="201"/>
        <v>4</v>
      </c>
      <c r="CV28">
        <f t="shared" si="201"/>
        <v>3</v>
      </c>
      <c r="CW28">
        <f t="shared" si="201"/>
        <v>0</v>
      </c>
      <c r="CY28" s="26">
        <f t="shared" ca="1" si="191"/>
        <v>1</v>
      </c>
      <c r="CZ28" s="26">
        <f t="shared" ca="1" si="192"/>
        <v>0</v>
      </c>
      <c r="DA28" s="26">
        <f t="shared" ca="1" si="193"/>
        <v>0</v>
      </c>
      <c r="DB28" s="26">
        <f t="shared" ca="1" si="194"/>
        <v>1</v>
      </c>
      <c r="DC28" s="26">
        <f t="shared" ca="1" si="195"/>
        <v>0</v>
      </c>
      <c r="DD28" s="26">
        <f t="shared" ca="1" si="196"/>
        <v>0</v>
      </c>
      <c r="DE28" s="26">
        <f t="shared" ca="1" si="197"/>
        <v>0</v>
      </c>
      <c r="DF28" s="26">
        <f t="shared" ca="1" si="198"/>
        <v>0</v>
      </c>
      <c r="DG28" s="26">
        <f t="shared" ca="1" si="199"/>
        <v>0</v>
      </c>
      <c r="DH28" s="26">
        <f t="shared" ca="1" si="200"/>
        <v>0</v>
      </c>
      <c r="DI28" s="26">
        <f t="shared" ca="1" si="101"/>
        <v>0</v>
      </c>
      <c r="DJ28" s="26">
        <f t="shared" ca="1" si="102"/>
        <v>0</v>
      </c>
      <c r="DK28" s="26">
        <f t="shared" ca="1" si="103"/>
        <v>0</v>
      </c>
      <c r="DL28" s="26">
        <f t="shared" ca="1" si="104"/>
        <v>0</v>
      </c>
      <c r="DM28" s="26">
        <f t="shared" ca="1" si="105"/>
        <v>0</v>
      </c>
      <c r="DN28" s="26">
        <f t="shared" ca="1" si="106"/>
        <v>0</v>
      </c>
      <c r="DO28" s="26">
        <f t="shared" ca="1" si="107"/>
        <v>0</v>
      </c>
      <c r="DP28" s="26">
        <f t="shared" ca="1" si="108"/>
        <v>0</v>
      </c>
      <c r="DQ28" s="26">
        <f t="shared" ca="1" si="109"/>
        <v>1</v>
      </c>
      <c r="DR28" s="26">
        <f t="shared" ca="1" si="110"/>
        <v>0</v>
      </c>
      <c r="DS28" s="26">
        <f t="shared" ca="1" si="111"/>
        <v>0</v>
      </c>
      <c r="DT28" s="26">
        <f t="shared" ca="1" si="112"/>
        <v>0</v>
      </c>
      <c r="DU28" s="26">
        <f t="shared" ca="1" si="113"/>
        <v>0</v>
      </c>
      <c r="DV28" s="26">
        <f t="shared" ca="1" si="114"/>
        <v>0</v>
      </c>
      <c r="DW28" s="26">
        <f t="shared" ca="1" si="115"/>
        <v>0</v>
      </c>
      <c r="DX28" s="26">
        <f t="shared" ca="1" si="116"/>
        <v>0</v>
      </c>
      <c r="DY28" s="26">
        <f t="shared" ca="1" si="117"/>
        <v>0</v>
      </c>
      <c r="DZ28" s="26">
        <f t="shared" ca="1" si="118"/>
        <v>0</v>
      </c>
      <c r="EA28" s="26">
        <f t="shared" ca="1" si="119"/>
        <v>0</v>
      </c>
      <c r="EB28" s="26">
        <f t="shared" ca="1" si="120"/>
        <v>1</v>
      </c>
      <c r="EC28" s="26">
        <f t="shared" ca="1" si="121"/>
        <v>0</v>
      </c>
      <c r="ED28" s="26">
        <f t="shared" ca="1" si="122"/>
        <v>1</v>
      </c>
      <c r="EE28" s="26">
        <f t="shared" ca="1" si="123"/>
        <v>0</v>
      </c>
      <c r="EF28" s="26">
        <f t="shared" ca="1" si="124"/>
        <v>0</v>
      </c>
      <c r="EG28" s="26">
        <f t="shared" ca="1" si="125"/>
        <v>0</v>
      </c>
      <c r="EH28" s="26">
        <f t="shared" ca="1" si="126"/>
        <v>0</v>
      </c>
      <c r="EI28" s="26">
        <f t="shared" ca="1" si="127"/>
        <v>1</v>
      </c>
      <c r="EJ28" s="26">
        <f t="shared" ca="1" si="128"/>
        <v>0</v>
      </c>
      <c r="EK28" s="26">
        <f t="shared" ca="1" si="129"/>
        <v>0</v>
      </c>
      <c r="EL28" s="26">
        <f t="shared" ca="1" si="130"/>
        <v>0</v>
      </c>
      <c r="EM28" s="26">
        <f t="shared" ca="1" si="131"/>
        <v>0</v>
      </c>
      <c r="EN28" s="26">
        <f t="shared" ca="1" si="132"/>
        <v>1</v>
      </c>
      <c r="EO28" s="26">
        <f t="shared" ca="1" si="133"/>
        <v>0</v>
      </c>
      <c r="EP28" s="26">
        <f t="shared" ca="1" si="134"/>
        <v>0</v>
      </c>
      <c r="EQ28" s="26">
        <f t="shared" ca="1" si="135"/>
        <v>1</v>
      </c>
      <c r="ER28" s="26">
        <f t="shared" ca="1" si="136"/>
        <v>1</v>
      </c>
      <c r="ES28" s="26">
        <f t="shared" ca="1" si="137"/>
        <v>0</v>
      </c>
      <c r="ET28" s="26">
        <f t="shared" ca="1" si="138"/>
        <v>1</v>
      </c>
      <c r="EU28" s="26">
        <f t="shared" ca="1" si="139"/>
        <v>0</v>
      </c>
      <c r="EV28" s="26">
        <f t="shared" ca="1" si="140"/>
        <v>0</v>
      </c>
      <c r="EW28" s="26">
        <f t="shared" ca="1" si="141"/>
        <v>0</v>
      </c>
      <c r="EX28" s="26">
        <f t="shared" ca="1" si="142"/>
        <v>0</v>
      </c>
      <c r="EY28" s="26">
        <f t="shared" ca="1" si="143"/>
        <v>0</v>
      </c>
      <c r="EZ28" s="26">
        <f t="shared" ca="1" si="144"/>
        <v>0</v>
      </c>
      <c r="FA28" s="26">
        <f t="shared" ca="1" si="145"/>
        <v>0</v>
      </c>
      <c r="FB28" s="26">
        <f t="shared" ca="1" si="146"/>
        <v>0</v>
      </c>
      <c r="FC28" s="26">
        <f t="shared" ca="1" si="147"/>
        <v>1</v>
      </c>
      <c r="FD28" s="26">
        <f t="shared" ca="1" si="148"/>
        <v>0</v>
      </c>
      <c r="FE28" s="26">
        <f t="shared" ca="1" si="149"/>
        <v>1</v>
      </c>
      <c r="FF28" s="26">
        <f t="shared" ca="1" si="150"/>
        <v>1</v>
      </c>
      <c r="FG28" s="26">
        <f t="shared" ca="1" si="151"/>
        <v>1</v>
      </c>
      <c r="FH28" s="26">
        <f t="shared" ca="1" si="152"/>
        <v>0</v>
      </c>
      <c r="FI28" s="26">
        <f t="shared" ca="1" si="153"/>
        <v>0</v>
      </c>
      <c r="FJ28" s="26">
        <f t="shared" ca="1" si="154"/>
        <v>0</v>
      </c>
      <c r="FK28" s="26">
        <f t="shared" ca="1" si="155"/>
        <v>0</v>
      </c>
      <c r="FL28" s="26">
        <f t="shared" ca="1" si="156"/>
        <v>0</v>
      </c>
      <c r="FM28" s="26">
        <f t="shared" ca="1" si="157"/>
        <v>0</v>
      </c>
      <c r="FN28" s="26">
        <f t="shared" ca="1" si="158"/>
        <v>1</v>
      </c>
      <c r="FO28" s="26">
        <f t="shared" ca="1" si="159"/>
        <v>0</v>
      </c>
      <c r="FP28" s="26">
        <f t="shared" ca="1" si="160"/>
        <v>0</v>
      </c>
      <c r="FQ28" s="26">
        <f t="shared" ca="1" si="161"/>
        <v>0</v>
      </c>
      <c r="FR28" s="26">
        <f t="shared" ca="1" si="162"/>
        <v>1</v>
      </c>
      <c r="FS28" s="26">
        <f t="shared" ca="1" si="163"/>
        <v>0</v>
      </c>
      <c r="FT28" s="26">
        <f t="shared" ca="1" si="164"/>
        <v>0</v>
      </c>
      <c r="FU28" s="26">
        <f t="shared" ca="1" si="165"/>
        <v>0</v>
      </c>
      <c r="FV28" s="26">
        <f t="shared" ca="1" si="166"/>
        <v>0</v>
      </c>
      <c r="FW28" s="26">
        <f t="shared" ca="1" si="167"/>
        <v>0</v>
      </c>
      <c r="FX28" s="26">
        <f t="shared" ca="1" si="168"/>
        <v>0</v>
      </c>
      <c r="FY28" s="26">
        <f t="shared" ca="1" si="169"/>
        <v>0</v>
      </c>
      <c r="FZ28" s="26">
        <f t="shared" ca="1" si="170"/>
        <v>0</v>
      </c>
      <c r="GA28" s="26">
        <f t="shared" ca="1" si="171"/>
        <v>0</v>
      </c>
      <c r="GB28" s="26">
        <f t="shared" ca="1" si="172"/>
        <v>1</v>
      </c>
      <c r="GC28" s="26">
        <f t="shared" ca="1" si="173"/>
        <v>1</v>
      </c>
      <c r="GD28" s="26">
        <f t="shared" ca="1" si="174"/>
        <v>0</v>
      </c>
      <c r="GE28" s="26">
        <f t="shared" ca="1" si="175"/>
        <v>0</v>
      </c>
      <c r="GF28" s="26">
        <f t="shared" ca="1" si="176"/>
        <v>0</v>
      </c>
      <c r="GG28" s="26">
        <f t="shared" ca="1" si="177"/>
        <v>0</v>
      </c>
      <c r="GH28" s="26">
        <f t="shared" ca="1" si="178"/>
        <v>0</v>
      </c>
      <c r="GI28" s="26">
        <f t="shared" ca="1" si="179"/>
        <v>0</v>
      </c>
      <c r="GJ28" s="26">
        <f t="shared" ca="1" si="180"/>
        <v>0</v>
      </c>
      <c r="GK28" s="26">
        <f t="shared" ca="1" si="181"/>
        <v>1</v>
      </c>
      <c r="GL28" s="26">
        <f t="shared" ca="1" si="182"/>
        <v>0</v>
      </c>
      <c r="GM28" s="26">
        <f t="shared" ca="1" si="183"/>
        <v>0</v>
      </c>
      <c r="GN28" s="26">
        <f t="shared" ca="1" si="184"/>
        <v>0</v>
      </c>
      <c r="GO28" s="26">
        <f t="shared" ca="1" si="185"/>
        <v>0</v>
      </c>
      <c r="GP28" s="26">
        <f t="shared" ca="1" si="186"/>
        <v>0</v>
      </c>
      <c r="GQ28" s="26">
        <f t="shared" ca="1" si="187"/>
        <v>1</v>
      </c>
      <c r="GR28" s="26">
        <f t="shared" ca="1" si="188"/>
        <v>1</v>
      </c>
      <c r="GS28" s="26">
        <f t="shared" ca="1" si="189"/>
        <v>1</v>
      </c>
    </row>
    <row r="29" spans="1:201">
      <c r="A29">
        <v>25</v>
      </c>
      <c r="B29" s="24" t="s">
        <v>2296</v>
      </c>
      <c r="C29">
        <f t="shared" si="84"/>
        <v>1</v>
      </c>
      <c r="D29">
        <f t="shared" si="84"/>
        <v>0</v>
      </c>
      <c r="E29">
        <f t="shared" si="84"/>
        <v>4</v>
      </c>
      <c r="F29">
        <f t="shared" si="84"/>
        <v>4</v>
      </c>
      <c r="G29">
        <f t="shared" si="84"/>
        <v>3</v>
      </c>
      <c r="H29">
        <f t="shared" si="84"/>
        <v>4</v>
      </c>
      <c r="I29">
        <f t="shared" si="84"/>
        <v>1</v>
      </c>
      <c r="J29">
        <f t="shared" si="84"/>
        <v>5</v>
      </c>
      <c r="K29">
        <f t="shared" si="84"/>
        <v>5</v>
      </c>
      <c r="L29">
        <f t="shared" si="84"/>
        <v>5</v>
      </c>
      <c r="M29">
        <f t="shared" si="84"/>
        <v>1</v>
      </c>
      <c r="N29">
        <f t="shared" si="84"/>
        <v>1</v>
      </c>
      <c r="O29">
        <f t="shared" si="84"/>
        <v>3</v>
      </c>
      <c r="P29">
        <f t="shared" si="84"/>
        <v>1</v>
      </c>
      <c r="Q29">
        <f t="shared" si="84"/>
        <v>1</v>
      </c>
      <c r="R29">
        <f t="shared" si="84"/>
        <v>2</v>
      </c>
      <c r="S29">
        <f t="shared" si="190"/>
        <v>6</v>
      </c>
      <c r="T29">
        <f t="shared" si="190"/>
        <v>3</v>
      </c>
      <c r="U29">
        <f t="shared" si="190"/>
        <v>4</v>
      </c>
      <c r="V29">
        <f t="shared" si="190"/>
        <v>6</v>
      </c>
      <c r="W29">
        <f t="shared" si="190"/>
        <v>2</v>
      </c>
      <c r="X29">
        <f t="shared" si="190"/>
        <v>4</v>
      </c>
      <c r="Y29">
        <f t="shared" si="190"/>
        <v>2</v>
      </c>
      <c r="Z29">
        <f t="shared" si="190"/>
        <v>4</v>
      </c>
      <c r="AA29">
        <f t="shared" si="190"/>
        <v>4</v>
      </c>
      <c r="AB29">
        <f t="shared" si="190"/>
        <v>3</v>
      </c>
      <c r="AC29">
        <f t="shared" si="190"/>
        <v>3</v>
      </c>
      <c r="AD29">
        <f t="shared" si="190"/>
        <v>6</v>
      </c>
      <c r="AE29">
        <f t="shared" ref="AE29:AT43" si="204">VALUE(MID($B29,AE$4,1))</f>
        <v>7</v>
      </c>
      <c r="AF29">
        <f t="shared" si="204"/>
        <v>3</v>
      </c>
      <c r="AG29">
        <f t="shared" si="204"/>
        <v>6</v>
      </c>
      <c r="AH29">
        <f t="shared" si="204"/>
        <v>5</v>
      </c>
      <c r="AI29">
        <f t="shared" si="204"/>
        <v>3</v>
      </c>
      <c r="AJ29">
        <f t="shared" si="204"/>
        <v>7</v>
      </c>
      <c r="AK29">
        <f t="shared" si="204"/>
        <v>3</v>
      </c>
      <c r="AL29">
        <f t="shared" si="204"/>
        <v>3</v>
      </c>
      <c r="AM29">
        <f t="shared" si="204"/>
        <v>5</v>
      </c>
      <c r="AN29">
        <f t="shared" si="204"/>
        <v>7</v>
      </c>
      <c r="AO29">
        <f t="shared" si="204"/>
        <v>8</v>
      </c>
      <c r="AP29">
        <f t="shared" si="204"/>
        <v>4</v>
      </c>
      <c r="AQ29">
        <f t="shared" si="204"/>
        <v>4</v>
      </c>
      <c r="AR29">
        <f t="shared" si="204"/>
        <v>4</v>
      </c>
      <c r="AS29">
        <f t="shared" si="204"/>
        <v>5</v>
      </c>
      <c r="AT29">
        <f t="shared" si="204"/>
        <v>5</v>
      </c>
      <c r="AU29">
        <f t="shared" si="202"/>
        <v>6</v>
      </c>
      <c r="AV29">
        <f t="shared" si="202"/>
        <v>6</v>
      </c>
      <c r="AW29">
        <f t="shared" si="202"/>
        <v>6</v>
      </c>
      <c r="AX29">
        <f t="shared" si="202"/>
        <v>8</v>
      </c>
      <c r="AY29">
        <f t="shared" si="202"/>
        <v>5</v>
      </c>
      <c r="AZ29">
        <f t="shared" si="202"/>
        <v>8</v>
      </c>
      <c r="BA29">
        <f t="shared" si="202"/>
        <v>4</v>
      </c>
      <c r="BB29">
        <f t="shared" si="202"/>
        <v>4</v>
      </c>
      <c r="BC29">
        <f t="shared" si="202"/>
        <v>8</v>
      </c>
      <c r="BD29">
        <f t="shared" si="202"/>
        <v>7</v>
      </c>
      <c r="BE29">
        <f t="shared" si="202"/>
        <v>4</v>
      </c>
      <c r="BF29">
        <f t="shared" si="202"/>
        <v>5</v>
      </c>
      <c r="BG29">
        <f t="shared" si="202"/>
        <v>6</v>
      </c>
      <c r="BH29">
        <f t="shared" si="202"/>
        <v>7</v>
      </c>
      <c r="BI29">
        <f t="shared" si="202"/>
        <v>5</v>
      </c>
      <c r="BJ29">
        <f t="shared" si="98"/>
        <v>6</v>
      </c>
      <c r="BK29">
        <f t="shared" ref="BK29:BZ43" si="205">VALUE(MID($B29,BK$4,1))</f>
        <v>4</v>
      </c>
      <c r="BL29">
        <f t="shared" si="205"/>
        <v>8</v>
      </c>
      <c r="BM29">
        <f t="shared" si="205"/>
        <v>5</v>
      </c>
      <c r="BN29">
        <f t="shared" si="205"/>
        <v>6</v>
      </c>
      <c r="BO29">
        <f t="shared" si="205"/>
        <v>4</v>
      </c>
      <c r="BP29">
        <f t="shared" si="205"/>
        <v>3</v>
      </c>
      <c r="BQ29">
        <f t="shared" si="205"/>
        <v>3</v>
      </c>
      <c r="BR29">
        <f t="shared" si="205"/>
        <v>3</v>
      </c>
      <c r="BS29">
        <f t="shared" si="205"/>
        <v>7</v>
      </c>
      <c r="BT29">
        <f t="shared" si="205"/>
        <v>3</v>
      </c>
      <c r="BU29">
        <f t="shared" si="205"/>
        <v>5</v>
      </c>
      <c r="BV29">
        <f t="shared" si="205"/>
        <v>5</v>
      </c>
      <c r="BW29">
        <f t="shared" si="205"/>
        <v>3</v>
      </c>
      <c r="BX29">
        <f t="shared" si="205"/>
        <v>7</v>
      </c>
      <c r="BY29">
        <f t="shared" si="205"/>
        <v>5</v>
      </c>
      <c r="BZ29">
        <f t="shared" si="205"/>
        <v>4</v>
      </c>
      <c r="CA29">
        <f t="shared" si="203"/>
        <v>3</v>
      </c>
      <c r="CB29">
        <f t="shared" si="203"/>
        <v>3</v>
      </c>
      <c r="CC29">
        <f t="shared" si="203"/>
        <v>3</v>
      </c>
      <c r="CD29">
        <f t="shared" si="203"/>
        <v>3</v>
      </c>
      <c r="CE29">
        <f t="shared" si="203"/>
        <v>6</v>
      </c>
      <c r="CF29">
        <f t="shared" si="203"/>
        <v>5</v>
      </c>
      <c r="CG29">
        <f t="shared" si="203"/>
        <v>5</v>
      </c>
      <c r="CH29">
        <f t="shared" si="203"/>
        <v>6</v>
      </c>
      <c r="CI29">
        <f t="shared" si="203"/>
        <v>3</v>
      </c>
      <c r="CJ29">
        <f t="shared" si="203"/>
        <v>5</v>
      </c>
      <c r="CK29">
        <f t="shared" si="203"/>
        <v>3</v>
      </c>
      <c r="CL29">
        <f t="shared" si="203"/>
        <v>4</v>
      </c>
      <c r="CM29">
        <f t="shared" si="203"/>
        <v>3</v>
      </c>
      <c r="CN29">
        <f t="shared" si="203"/>
        <v>2</v>
      </c>
      <c r="CO29">
        <f t="shared" si="203"/>
        <v>3</v>
      </c>
      <c r="CP29">
        <f t="shared" si="100"/>
        <v>4</v>
      </c>
      <c r="CQ29">
        <f t="shared" si="201"/>
        <v>3</v>
      </c>
      <c r="CR29">
        <f t="shared" si="201"/>
        <v>5</v>
      </c>
      <c r="CS29">
        <f t="shared" si="201"/>
        <v>3</v>
      </c>
      <c r="CT29">
        <f t="shared" si="201"/>
        <v>1</v>
      </c>
      <c r="CU29">
        <f t="shared" si="201"/>
        <v>2</v>
      </c>
      <c r="CV29">
        <f t="shared" si="201"/>
        <v>1</v>
      </c>
      <c r="CW29">
        <f t="shared" si="201"/>
        <v>2</v>
      </c>
      <c r="CY29" s="26">
        <f t="shared" ca="1" si="191"/>
        <v>1</v>
      </c>
      <c r="CZ29" s="26">
        <f t="shared" ca="1" si="192"/>
        <v>0</v>
      </c>
      <c r="DA29" s="26">
        <f t="shared" ca="1" si="193"/>
        <v>1</v>
      </c>
      <c r="DB29" s="26">
        <f t="shared" ca="1" si="194"/>
        <v>0</v>
      </c>
      <c r="DC29" s="26">
        <f t="shared" ca="1" si="195"/>
        <v>0</v>
      </c>
      <c r="DD29" s="26">
        <f t="shared" ca="1" si="196"/>
        <v>1</v>
      </c>
      <c r="DE29" s="26">
        <f t="shared" ca="1" si="197"/>
        <v>0</v>
      </c>
      <c r="DF29" s="26">
        <f t="shared" ca="1" si="198"/>
        <v>1</v>
      </c>
      <c r="DG29" s="26">
        <f t="shared" ca="1" si="199"/>
        <v>1</v>
      </c>
      <c r="DH29" s="26">
        <f t="shared" ca="1" si="200"/>
        <v>0</v>
      </c>
      <c r="DI29" s="26">
        <f t="shared" ca="1" si="101"/>
        <v>0</v>
      </c>
      <c r="DJ29" s="26">
        <f t="shared" ca="1" si="102"/>
        <v>0</v>
      </c>
      <c r="DK29" s="26">
        <f t="shared" ca="1" si="103"/>
        <v>0</v>
      </c>
      <c r="DL29" s="26">
        <f t="shared" ca="1" si="104"/>
        <v>0</v>
      </c>
      <c r="DM29" s="26">
        <f t="shared" ca="1" si="105"/>
        <v>0</v>
      </c>
      <c r="DN29" s="26">
        <f t="shared" ca="1" si="106"/>
        <v>0</v>
      </c>
      <c r="DO29" s="26">
        <f t="shared" ca="1" si="107"/>
        <v>1</v>
      </c>
      <c r="DP29" s="26">
        <f t="shared" ca="1" si="108"/>
        <v>0</v>
      </c>
      <c r="DQ29" s="26">
        <f t="shared" ca="1" si="109"/>
        <v>0</v>
      </c>
      <c r="DR29" s="26">
        <f t="shared" ca="1" si="110"/>
        <v>1</v>
      </c>
      <c r="DS29" s="26">
        <f t="shared" ca="1" si="111"/>
        <v>0</v>
      </c>
      <c r="DT29" s="26">
        <f t="shared" ca="1" si="112"/>
        <v>0</v>
      </c>
      <c r="DU29" s="26">
        <f t="shared" ca="1" si="113"/>
        <v>0</v>
      </c>
      <c r="DV29" s="26">
        <f t="shared" ca="1" si="114"/>
        <v>0</v>
      </c>
      <c r="DW29" s="26">
        <f t="shared" ca="1" si="115"/>
        <v>0</v>
      </c>
      <c r="DX29" s="26">
        <f t="shared" ca="1" si="116"/>
        <v>0</v>
      </c>
      <c r="DY29" s="26">
        <f t="shared" ca="1" si="117"/>
        <v>0</v>
      </c>
      <c r="DZ29" s="26">
        <f t="shared" ca="1" si="118"/>
        <v>0</v>
      </c>
      <c r="EA29" s="26">
        <f t="shared" ca="1" si="119"/>
        <v>1</v>
      </c>
      <c r="EB29" s="26">
        <f t="shared" ca="1" si="120"/>
        <v>0</v>
      </c>
      <c r="EC29" s="26">
        <f t="shared" ca="1" si="121"/>
        <v>0</v>
      </c>
      <c r="ED29" s="26">
        <f t="shared" ca="1" si="122"/>
        <v>0</v>
      </c>
      <c r="EE29" s="26">
        <f t="shared" ca="1" si="123"/>
        <v>0</v>
      </c>
      <c r="EF29" s="26">
        <f t="shared" ca="1" si="124"/>
        <v>1</v>
      </c>
      <c r="EG29" s="26">
        <f t="shared" ca="1" si="125"/>
        <v>0</v>
      </c>
      <c r="EH29" s="26">
        <f t="shared" ca="1" si="126"/>
        <v>0</v>
      </c>
      <c r="EI29" s="26">
        <f t="shared" ca="1" si="127"/>
        <v>0</v>
      </c>
      <c r="EJ29" s="26">
        <f t="shared" ca="1" si="128"/>
        <v>0</v>
      </c>
      <c r="EK29" s="26">
        <f t="shared" ca="1" si="129"/>
        <v>1</v>
      </c>
      <c r="EL29" s="26">
        <f t="shared" ca="1" si="130"/>
        <v>0</v>
      </c>
      <c r="EM29" s="26">
        <f t="shared" ca="1" si="131"/>
        <v>0</v>
      </c>
      <c r="EN29" s="26">
        <f t="shared" ca="1" si="132"/>
        <v>0</v>
      </c>
      <c r="EO29" s="26">
        <f t="shared" ca="1" si="133"/>
        <v>0</v>
      </c>
      <c r="EP29" s="26">
        <f t="shared" ca="1" si="134"/>
        <v>0</v>
      </c>
      <c r="EQ29" s="26">
        <f t="shared" ca="1" si="135"/>
        <v>0</v>
      </c>
      <c r="ER29" s="26">
        <f t="shared" ca="1" si="136"/>
        <v>0</v>
      </c>
      <c r="ES29" s="26">
        <f t="shared" ca="1" si="137"/>
        <v>0</v>
      </c>
      <c r="ET29" s="26">
        <f t="shared" ca="1" si="138"/>
        <v>0</v>
      </c>
      <c r="EU29" s="26">
        <f t="shared" ca="1" si="139"/>
        <v>0</v>
      </c>
      <c r="EV29" s="26">
        <f t="shared" ca="1" si="140"/>
        <v>1</v>
      </c>
      <c r="EW29" s="26">
        <f t="shared" ca="1" si="141"/>
        <v>0</v>
      </c>
      <c r="EX29" s="26">
        <f t="shared" ca="1" si="142"/>
        <v>0</v>
      </c>
      <c r="EY29" s="26">
        <f t="shared" ca="1" si="143"/>
        <v>1</v>
      </c>
      <c r="EZ29" s="26">
        <f t="shared" ca="1" si="144"/>
        <v>0</v>
      </c>
      <c r="FA29" s="26">
        <f t="shared" ca="1" si="145"/>
        <v>0</v>
      </c>
      <c r="FB29" s="26">
        <f t="shared" ca="1" si="146"/>
        <v>0</v>
      </c>
      <c r="FC29" s="26">
        <f t="shared" ca="1" si="147"/>
        <v>0</v>
      </c>
      <c r="FD29" s="26">
        <f t="shared" ca="1" si="148"/>
        <v>1</v>
      </c>
      <c r="FE29" s="26">
        <f t="shared" ca="1" si="149"/>
        <v>0</v>
      </c>
      <c r="FF29" s="26">
        <f t="shared" ca="1" si="150"/>
        <v>0</v>
      </c>
      <c r="FG29" s="26">
        <f t="shared" ca="1" si="151"/>
        <v>0</v>
      </c>
      <c r="FH29" s="26">
        <f t="shared" ca="1" si="152"/>
        <v>1</v>
      </c>
      <c r="FI29" s="26">
        <f t="shared" ca="1" si="153"/>
        <v>0</v>
      </c>
      <c r="FJ29" s="26">
        <f t="shared" ca="1" si="154"/>
        <v>0</v>
      </c>
      <c r="FK29" s="26">
        <f t="shared" ca="1" si="155"/>
        <v>0</v>
      </c>
      <c r="FL29" s="26">
        <f t="shared" ca="1" si="156"/>
        <v>0</v>
      </c>
      <c r="FM29" s="26">
        <f t="shared" ca="1" si="157"/>
        <v>0</v>
      </c>
      <c r="FN29" s="26">
        <f t="shared" ca="1" si="158"/>
        <v>0</v>
      </c>
      <c r="FO29" s="26">
        <f t="shared" ca="1" si="159"/>
        <v>0</v>
      </c>
      <c r="FP29" s="26">
        <f t="shared" ca="1" si="160"/>
        <v>0</v>
      </c>
      <c r="FQ29" s="26">
        <f t="shared" ca="1" si="161"/>
        <v>0</v>
      </c>
      <c r="FR29" s="26">
        <f t="shared" ca="1" si="162"/>
        <v>0</v>
      </c>
      <c r="FS29" s="26">
        <f t="shared" ca="1" si="163"/>
        <v>0</v>
      </c>
      <c r="FT29" s="26">
        <f t="shared" ca="1" si="164"/>
        <v>1</v>
      </c>
      <c r="FU29" s="26">
        <f t="shared" ca="1" si="165"/>
        <v>0</v>
      </c>
      <c r="FV29" s="26">
        <f t="shared" ca="1" si="166"/>
        <v>0</v>
      </c>
      <c r="FW29" s="26">
        <f t="shared" ca="1" si="167"/>
        <v>0</v>
      </c>
      <c r="FX29" s="26">
        <f t="shared" ca="1" si="168"/>
        <v>0</v>
      </c>
      <c r="FY29" s="26">
        <f t="shared" ca="1" si="169"/>
        <v>0</v>
      </c>
      <c r="FZ29" s="26">
        <f t="shared" ca="1" si="170"/>
        <v>0</v>
      </c>
      <c r="GA29" s="26">
        <f t="shared" ca="1" si="171"/>
        <v>0</v>
      </c>
      <c r="GB29" s="26">
        <f t="shared" ca="1" si="172"/>
        <v>0</v>
      </c>
      <c r="GC29" s="26">
        <f t="shared" ca="1" si="173"/>
        <v>0</v>
      </c>
      <c r="GD29" s="26">
        <f t="shared" ca="1" si="174"/>
        <v>1</v>
      </c>
      <c r="GE29" s="26">
        <f t="shared" ca="1" si="175"/>
        <v>0</v>
      </c>
      <c r="GF29" s="26">
        <f t="shared" ca="1" si="176"/>
        <v>0</v>
      </c>
      <c r="GG29" s="26">
        <f t="shared" ca="1" si="177"/>
        <v>0</v>
      </c>
      <c r="GH29" s="26">
        <f t="shared" ca="1" si="178"/>
        <v>0</v>
      </c>
      <c r="GI29" s="26">
        <f t="shared" ca="1" si="179"/>
        <v>0</v>
      </c>
      <c r="GJ29" s="26">
        <f t="shared" ca="1" si="180"/>
        <v>0</v>
      </c>
      <c r="GK29" s="26">
        <f t="shared" ca="1" si="181"/>
        <v>0</v>
      </c>
      <c r="GL29" s="26">
        <f t="shared" ca="1" si="182"/>
        <v>0</v>
      </c>
      <c r="GM29" s="26">
        <f t="shared" ca="1" si="183"/>
        <v>0</v>
      </c>
      <c r="GN29" s="26">
        <f t="shared" ca="1" si="184"/>
        <v>1</v>
      </c>
      <c r="GO29" s="26">
        <f t="shared" ca="1" si="185"/>
        <v>1</v>
      </c>
      <c r="GP29" s="26">
        <f t="shared" ca="1" si="186"/>
        <v>0</v>
      </c>
      <c r="GQ29" s="26">
        <f t="shared" ca="1" si="187"/>
        <v>0</v>
      </c>
      <c r="GR29" s="26">
        <f t="shared" ca="1" si="188"/>
        <v>0</v>
      </c>
      <c r="GS29" s="26">
        <f t="shared" ca="1" si="189"/>
        <v>1</v>
      </c>
    </row>
    <row r="30" spans="1:201">
      <c r="A30">
        <v>26</v>
      </c>
      <c r="B30" s="24" t="s">
        <v>2297</v>
      </c>
      <c r="C30">
        <f t="shared" si="84"/>
        <v>2</v>
      </c>
      <c r="D30">
        <f t="shared" si="84"/>
        <v>3</v>
      </c>
      <c r="E30">
        <f t="shared" si="84"/>
        <v>2</v>
      </c>
      <c r="F30">
        <f t="shared" si="84"/>
        <v>3</v>
      </c>
      <c r="G30">
        <f t="shared" si="84"/>
        <v>1</v>
      </c>
      <c r="H30">
        <f t="shared" si="84"/>
        <v>2</v>
      </c>
      <c r="I30">
        <f t="shared" ref="I30:X45" si="206">VALUE(MID($B30,I$4,1))</f>
        <v>2</v>
      </c>
      <c r="J30">
        <f t="shared" si="206"/>
        <v>1</v>
      </c>
      <c r="K30">
        <f t="shared" si="206"/>
        <v>3</v>
      </c>
      <c r="L30">
        <f t="shared" si="206"/>
        <v>3</v>
      </c>
      <c r="M30">
        <f t="shared" si="206"/>
        <v>2</v>
      </c>
      <c r="N30">
        <f t="shared" si="206"/>
        <v>2</v>
      </c>
      <c r="O30">
        <f t="shared" si="206"/>
        <v>4</v>
      </c>
      <c r="P30">
        <f t="shared" si="206"/>
        <v>2</v>
      </c>
      <c r="Q30">
        <f t="shared" si="206"/>
        <v>5</v>
      </c>
      <c r="R30">
        <f t="shared" si="206"/>
        <v>5</v>
      </c>
      <c r="S30">
        <f t="shared" si="206"/>
        <v>5</v>
      </c>
      <c r="T30">
        <f t="shared" si="206"/>
        <v>2</v>
      </c>
      <c r="U30">
        <f t="shared" si="206"/>
        <v>5</v>
      </c>
      <c r="V30">
        <f t="shared" si="206"/>
        <v>5</v>
      </c>
      <c r="W30">
        <f t="shared" si="206"/>
        <v>4</v>
      </c>
      <c r="X30">
        <f t="shared" si="206"/>
        <v>3</v>
      </c>
      <c r="Y30">
        <f t="shared" si="190"/>
        <v>2</v>
      </c>
      <c r="Z30">
        <f t="shared" si="190"/>
        <v>5</v>
      </c>
      <c r="AA30">
        <f t="shared" si="190"/>
        <v>4</v>
      </c>
      <c r="AB30">
        <f t="shared" si="190"/>
        <v>5</v>
      </c>
      <c r="AC30">
        <f t="shared" si="190"/>
        <v>3</v>
      </c>
      <c r="AD30">
        <f t="shared" si="190"/>
        <v>7</v>
      </c>
      <c r="AE30">
        <f t="shared" si="204"/>
        <v>5</v>
      </c>
      <c r="AF30">
        <f t="shared" si="204"/>
        <v>4</v>
      </c>
      <c r="AG30">
        <f t="shared" si="204"/>
        <v>6</v>
      </c>
      <c r="AH30">
        <f t="shared" si="204"/>
        <v>3</v>
      </c>
      <c r="AI30">
        <f t="shared" si="204"/>
        <v>3</v>
      </c>
      <c r="AJ30">
        <f t="shared" si="204"/>
        <v>7</v>
      </c>
      <c r="AK30">
        <f t="shared" si="204"/>
        <v>6</v>
      </c>
      <c r="AL30">
        <f t="shared" si="204"/>
        <v>6</v>
      </c>
      <c r="AM30">
        <f t="shared" si="204"/>
        <v>7</v>
      </c>
      <c r="AN30">
        <f t="shared" si="204"/>
        <v>5</v>
      </c>
      <c r="AO30">
        <f t="shared" si="204"/>
        <v>5</v>
      </c>
      <c r="AP30">
        <f t="shared" si="204"/>
        <v>8</v>
      </c>
      <c r="AQ30">
        <f t="shared" si="204"/>
        <v>6</v>
      </c>
      <c r="AR30">
        <f t="shared" si="204"/>
        <v>5</v>
      </c>
      <c r="AS30">
        <f t="shared" si="204"/>
        <v>4</v>
      </c>
      <c r="AT30">
        <f t="shared" si="204"/>
        <v>5</v>
      </c>
      <c r="AU30">
        <f t="shared" si="202"/>
        <v>7</v>
      </c>
      <c r="AV30">
        <f t="shared" si="202"/>
        <v>7</v>
      </c>
      <c r="AW30">
        <f t="shared" si="202"/>
        <v>7</v>
      </c>
      <c r="AX30">
        <f t="shared" si="202"/>
        <v>4</v>
      </c>
      <c r="AY30">
        <f t="shared" si="202"/>
        <v>5</v>
      </c>
      <c r="AZ30">
        <f t="shared" si="202"/>
        <v>8</v>
      </c>
      <c r="BA30">
        <f t="shared" si="202"/>
        <v>7</v>
      </c>
      <c r="BB30">
        <f t="shared" si="202"/>
        <v>8</v>
      </c>
      <c r="BC30">
        <f t="shared" si="202"/>
        <v>4</v>
      </c>
      <c r="BD30">
        <f t="shared" si="202"/>
        <v>5</v>
      </c>
      <c r="BE30">
        <f t="shared" si="202"/>
        <v>8</v>
      </c>
      <c r="BF30">
        <f t="shared" si="202"/>
        <v>7</v>
      </c>
      <c r="BG30">
        <f t="shared" si="202"/>
        <v>4</v>
      </c>
      <c r="BH30">
        <f t="shared" si="202"/>
        <v>8</v>
      </c>
      <c r="BI30">
        <f t="shared" si="202"/>
        <v>5</v>
      </c>
      <c r="BJ30">
        <f t="shared" si="98"/>
        <v>6</v>
      </c>
      <c r="BK30">
        <f t="shared" si="205"/>
        <v>6</v>
      </c>
      <c r="BL30">
        <f t="shared" si="205"/>
        <v>8</v>
      </c>
      <c r="BM30">
        <f t="shared" si="205"/>
        <v>6</v>
      </c>
      <c r="BN30">
        <f t="shared" si="205"/>
        <v>7</v>
      </c>
      <c r="BO30">
        <f t="shared" si="205"/>
        <v>5</v>
      </c>
      <c r="BP30">
        <f t="shared" si="205"/>
        <v>3</v>
      </c>
      <c r="BQ30">
        <f t="shared" si="205"/>
        <v>4</v>
      </c>
      <c r="BR30">
        <f t="shared" si="205"/>
        <v>3</v>
      </c>
      <c r="BS30">
        <f t="shared" si="205"/>
        <v>5</v>
      </c>
      <c r="BT30">
        <f t="shared" si="205"/>
        <v>3</v>
      </c>
      <c r="BU30">
        <f t="shared" si="205"/>
        <v>3</v>
      </c>
      <c r="BV30">
        <f t="shared" si="205"/>
        <v>5</v>
      </c>
      <c r="BW30">
        <f t="shared" si="205"/>
        <v>6</v>
      </c>
      <c r="BX30">
        <f t="shared" si="205"/>
        <v>4</v>
      </c>
      <c r="BY30">
        <f t="shared" si="205"/>
        <v>7</v>
      </c>
      <c r="BZ30">
        <f t="shared" si="205"/>
        <v>7</v>
      </c>
      <c r="CA30">
        <f t="shared" si="203"/>
        <v>3</v>
      </c>
      <c r="CB30">
        <f t="shared" si="203"/>
        <v>6</v>
      </c>
      <c r="CC30">
        <f t="shared" si="203"/>
        <v>5</v>
      </c>
      <c r="CD30">
        <f t="shared" si="203"/>
        <v>2</v>
      </c>
      <c r="CE30">
        <f t="shared" si="203"/>
        <v>2</v>
      </c>
      <c r="CF30">
        <f t="shared" si="203"/>
        <v>5</v>
      </c>
      <c r="CG30">
        <f t="shared" si="203"/>
        <v>6</v>
      </c>
      <c r="CH30">
        <f t="shared" si="203"/>
        <v>5</v>
      </c>
      <c r="CI30">
        <f t="shared" si="203"/>
        <v>2</v>
      </c>
      <c r="CJ30">
        <f t="shared" si="203"/>
        <v>3</v>
      </c>
      <c r="CK30">
        <f t="shared" si="203"/>
        <v>1</v>
      </c>
      <c r="CL30">
        <f t="shared" si="203"/>
        <v>4</v>
      </c>
      <c r="CM30">
        <f t="shared" si="203"/>
        <v>1</v>
      </c>
      <c r="CN30">
        <f t="shared" si="203"/>
        <v>5</v>
      </c>
      <c r="CO30">
        <f t="shared" si="203"/>
        <v>4</v>
      </c>
      <c r="CP30">
        <f t="shared" si="100"/>
        <v>1</v>
      </c>
      <c r="CQ30">
        <f t="shared" si="201"/>
        <v>2</v>
      </c>
      <c r="CR30">
        <f t="shared" si="201"/>
        <v>4</v>
      </c>
      <c r="CS30">
        <f t="shared" si="201"/>
        <v>1</v>
      </c>
      <c r="CT30">
        <f t="shared" si="201"/>
        <v>3</v>
      </c>
      <c r="CU30">
        <f t="shared" si="201"/>
        <v>2</v>
      </c>
      <c r="CV30">
        <f t="shared" si="201"/>
        <v>1</v>
      </c>
      <c r="CW30">
        <f t="shared" si="201"/>
        <v>1</v>
      </c>
      <c r="CY30" s="26">
        <f t="shared" ca="1" si="191"/>
        <v>1</v>
      </c>
      <c r="CZ30" s="26">
        <f t="shared" ca="1" si="192"/>
        <v>1</v>
      </c>
      <c r="DA30" s="26">
        <f t="shared" ca="1" si="193"/>
        <v>0</v>
      </c>
      <c r="DB30" s="26">
        <f t="shared" ca="1" si="194"/>
        <v>0</v>
      </c>
      <c r="DC30" s="26">
        <f t="shared" ca="1" si="195"/>
        <v>0</v>
      </c>
      <c r="DD30" s="26">
        <f t="shared" ca="1" si="196"/>
        <v>0</v>
      </c>
      <c r="DE30" s="26">
        <f t="shared" ca="1" si="197"/>
        <v>0</v>
      </c>
      <c r="DF30" s="26">
        <f t="shared" ca="1" si="198"/>
        <v>0</v>
      </c>
      <c r="DG30" s="26">
        <f t="shared" ca="1" si="199"/>
        <v>0</v>
      </c>
      <c r="DH30" s="26">
        <f t="shared" ca="1" si="200"/>
        <v>0</v>
      </c>
      <c r="DI30" s="26">
        <f t="shared" ca="1" si="101"/>
        <v>0</v>
      </c>
      <c r="DJ30" s="26">
        <f t="shared" ca="1" si="102"/>
        <v>0</v>
      </c>
      <c r="DK30" s="26">
        <f t="shared" ca="1" si="103"/>
        <v>1</v>
      </c>
      <c r="DL30" s="26">
        <f t="shared" ca="1" si="104"/>
        <v>0</v>
      </c>
      <c r="DM30" s="26">
        <f t="shared" ca="1" si="105"/>
        <v>1</v>
      </c>
      <c r="DN30" s="26">
        <f t="shared" ca="1" si="106"/>
        <v>0</v>
      </c>
      <c r="DO30" s="26">
        <f t="shared" ca="1" si="107"/>
        <v>0</v>
      </c>
      <c r="DP30" s="26">
        <f t="shared" ca="1" si="108"/>
        <v>0</v>
      </c>
      <c r="DQ30" s="26">
        <f t="shared" ca="1" si="109"/>
        <v>0</v>
      </c>
      <c r="DR30" s="26">
        <f t="shared" ca="1" si="110"/>
        <v>0</v>
      </c>
      <c r="DS30" s="26">
        <f t="shared" ca="1" si="111"/>
        <v>0</v>
      </c>
      <c r="DT30" s="26">
        <f t="shared" ca="1" si="112"/>
        <v>0</v>
      </c>
      <c r="DU30" s="26">
        <f t="shared" ca="1" si="113"/>
        <v>0</v>
      </c>
      <c r="DV30" s="26">
        <f t="shared" ca="1" si="114"/>
        <v>0</v>
      </c>
      <c r="DW30" s="26">
        <f t="shared" ca="1" si="115"/>
        <v>0</v>
      </c>
      <c r="DX30" s="26">
        <f t="shared" ca="1" si="116"/>
        <v>0</v>
      </c>
      <c r="DY30" s="26">
        <f t="shared" ca="1" si="117"/>
        <v>0</v>
      </c>
      <c r="DZ30" s="26">
        <f t="shared" ca="1" si="118"/>
        <v>1</v>
      </c>
      <c r="EA30" s="26">
        <f t="shared" ca="1" si="119"/>
        <v>0</v>
      </c>
      <c r="EB30" s="26">
        <f t="shared" ca="1" si="120"/>
        <v>0</v>
      </c>
      <c r="EC30" s="26">
        <f t="shared" ca="1" si="121"/>
        <v>0</v>
      </c>
      <c r="ED30" s="26">
        <f t="shared" ca="1" si="122"/>
        <v>0</v>
      </c>
      <c r="EE30" s="26">
        <f t="shared" ca="1" si="123"/>
        <v>0</v>
      </c>
      <c r="EF30" s="26">
        <f t="shared" ca="1" si="124"/>
        <v>0</v>
      </c>
      <c r="EG30" s="26">
        <f t="shared" ca="1" si="125"/>
        <v>0</v>
      </c>
      <c r="EH30" s="26">
        <f t="shared" ca="1" si="126"/>
        <v>0</v>
      </c>
      <c r="EI30" s="26">
        <f t="shared" ca="1" si="127"/>
        <v>0</v>
      </c>
      <c r="EJ30" s="26">
        <f t="shared" ca="1" si="128"/>
        <v>0</v>
      </c>
      <c r="EK30" s="26">
        <f t="shared" ca="1" si="129"/>
        <v>0</v>
      </c>
      <c r="EL30" s="26">
        <f t="shared" ca="1" si="130"/>
        <v>1</v>
      </c>
      <c r="EM30" s="26">
        <f t="shared" ca="1" si="131"/>
        <v>0</v>
      </c>
      <c r="EN30" s="26">
        <f t="shared" ca="1" si="132"/>
        <v>0</v>
      </c>
      <c r="EO30" s="26">
        <f t="shared" ca="1" si="133"/>
        <v>0</v>
      </c>
      <c r="EP30" s="26">
        <f t="shared" ca="1" si="134"/>
        <v>0</v>
      </c>
      <c r="EQ30" s="26">
        <f t="shared" ca="1" si="135"/>
        <v>0</v>
      </c>
      <c r="ER30" s="26">
        <f t="shared" ca="1" si="136"/>
        <v>0</v>
      </c>
      <c r="ES30" s="26">
        <f t="shared" ca="1" si="137"/>
        <v>0</v>
      </c>
      <c r="ET30" s="26">
        <f t="shared" ca="1" si="138"/>
        <v>0</v>
      </c>
      <c r="EU30" s="26">
        <f t="shared" ca="1" si="139"/>
        <v>0</v>
      </c>
      <c r="EV30" s="26">
        <f t="shared" ca="1" si="140"/>
        <v>0</v>
      </c>
      <c r="EW30" s="26">
        <f t="shared" ca="1" si="141"/>
        <v>0</v>
      </c>
      <c r="EX30" s="26">
        <f t="shared" ca="1" si="142"/>
        <v>0</v>
      </c>
      <c r="EY30" s="26">
        <f t="shared" ca="1" si="143"/>
        <v>0</v>
      </c>
      <c r="EZ30" s="26">
        <f t="shared" ca="1" si="144"/>
        <v>0</v>
      </c>
      <c r="FA30" s="26">
        <f t="shared" ca="1" si="145"/>
        <v>1</v>
      </c>
      <c r="FB30" s="26">
        <f t="shared" ca="1" si="146"/>
        <v>0</v>
      </c>
      <c r="FC30" s="26">
        <f t="shared" ca="1" si="147"/>
        <v>0</v>
      </c>
      <c r="FD30" s="26">
        <f t="shared" ca="1" si="148"/>
        <v>1</v>
      </c>
      <c r="FE30" s="26">
        <f t="shared" ca="1" si="149"/>
        <v>0</v>
      </c>
      <c r="FF30" s="26">
        <f t="shared" ca="1" si="150"/>
        <v>0</v>
      </c>
      <c r="FG30" s="26">
        <f t="shared" ca="1" si="151"/>
        <v>0</v>
      </c>
      <c r="FH30" s="26">
        <f t="shared" ca="1" si="152"/>
        <v>1</v>
      </c>
      <c r="FI30" s="26">
        <f t="shared" ca="1" si="153"/>
        <v>0</v>
      </c>
      <c r="FJ30" s="26">
        <f t="shared" ca="1" si="154"/>
        <v>0</v>
      </c>
      <c r="FK30" s="26">
        <f t="shared" ca="1" si="155"/>
        <v>0</v>
      </c>
      <c r="FL30" s="26">
        <f t="shared" ca="1" si="156"/>
        <v>0</v>
      </c>
      <c r="FM30" s="26">
        <f t="shared" ca="1" si="157"/>
        <v>0</v>
      </c>
      <c r="FN30" s="26">
        <f t="shared" ca="1" si="158"/>
        <v>0</v>
      </c>
      <c r="FO30" s="26">
        <f t="shared" ca="1" si="159"/>
        <v>0</v>
      </c>
      <c r="FP30" s="26">
        <f t="shared" ca="1" si="160"/>
        <v>0</v>
      </c>
      <c r="FQ30" s="26">
        <f t="shared" ca="1" si="161"/>
        <v>0</v>
      </c>
      <c r="FR30" s="26">
        <f t="shared" ca="1" si="162"/>
        <v>0</v>
      </c>
      <c r="FS30" s="26">
        <f t="shared" ca="1" si="163"/>
        <v>0</v>
      </c>
      <c r="FT30" s="26">
        <f t="shared" ca="1" si="164"/>
        <v>0</v>
      </c>
      <c r="FU30" s="26">
        <f t="shared" ca="1" si="165"/>
        <v>1</v>
      </c>
      <c r="FV30" s="26">
        <f t="shared" ca="1" si="166"/>
        <v>1</v>
      </c>
      <c r="FW30" s="26">
        <f t="shared" ca="1" si="167"/>
        <v>0</v>
      </c>
      <c r="FX30" s="26">
        <f t="shared" ca="1" si="168"/>
        <v>0</v>
      </c>
      <c r="FY30" s="26">
        <f t="shared" ca="1" si="169"/>
        <v>0</v>
      </c>
      <c r="FZ30" s="26">
        <f t="shared" ca="1" si="170"/>
        <v>0</v>
      </c>
      <c r="GA30" s="26">
        <f t="shared" ca="1" si="171"/>
        <v>0</v>
      </c>
      <c r="GB30" s="26">
        <f t="shared" ca="1" si="172"/>
        <v>0</v>
      </c>
      <c r="GC30" s="26">
        <f t="shared" ca="1" si="173"/>
        <v>1</v>
      </c>
      <c r="GD30" s="26">
        <f t="shared" ca="1" si="174"/>
        <v>0</v>
      </c>
      <c r="GE30" s="26">
        <f t="shared" ca="1" si="175"/>
        <v>0</v>
      </c>
      <c r="GF30" s="26">
        <f t="shared" ca="1" si="176"/>
        <v>0</v>
      </c>
      <c r="GG30" s="26">
        <f t="shared" ca="1" si="177"/>
        <v>0</v>
      </c>
      <c r="GH30" s="26">
        <f t="shared" ca="1" si="178"/>
        <v>0</v>
      </c>
      <c r="GI30" s="26">
        <f t="shared" ca="1" si="179"/>
        <v>0</v>
      </c>
      <c r="GJ30" s="26">
        <f t="shared" ca="1" si="180"/>
        <v>1</v>
      </c>
      <c r="GK30" s="26">
        <f t="shared" ca="1" si="181"/>
        <v>0</v>
      </c>
      <c r="GL30" s="26">
        <f t="shared" ca="1" si="182"/>
        <v>0</v>
      </c>
      <c r="GM30" s="26">
        <f t="shared" ca="1" si="183"/>
        <v>0</v>
      </c>
      <c r="GN30" s="26">
        <f t="shared" ca="1" si="184"/>
        <v>1</v>
      </c>
      <c r="GO30" s="26">
        <f t="shared" ca="1" si="185"/>
        <v>0</v>
      </c>
      <c r="GP30" s="26">
        <f t="shared" ca="1" si="186"/>
        <v>1</v>
      </c>
      <c r="GQ30" s="26">
        <f t="shared" ca="1" si="187"/>
        <v>1</v>
      </c>
      <c r="GR30" s="26">
        <f t="shared" ca="1" si="188"/>
        <v>0</v>
      </c>
      <c r="GS30" s="26">
        <f t="shared" ca="1" si="189"/>
        <v>1</v>
      </c>
    </row>
    <row r="31" spans="1:201">
      <c r="A31">
        <v>27</v>
      </c>
      <c r="B31" s="24" t="s">
        <v>2298</v>
      </c>
      <c r="C31">
        <f t="shared" ref="C31:R46" si="207">VALUE(MID($B31,C$4,1))</f>
        <v>4</v>
      </c>
      <c r="D31">
        <f t="shared" si="207"/>
        <v>3</v>
      </c>
      <c r="E31">
        <f t="shared" si="207"/>
        <v>1</v>
      </c>
      <c r="F31">
        <f t="shared" si="207"/>
        <v>0</v>
      </c>
      <c r="G31">
        <f t="shared" si="207"/>
        <v>0</v>
      </c>
      <c r="H31">
        <f t="shared" si="207"/>
        <v>1</v>
      </c>
      <c r="I31">
        <f t="shared" si="207"/>
        <v>3</v>
      </c>
      <c r="J31">
        <f t="shared" si="207"/>
        <v>1</v>
      </c>
      <c r="K31">
        <f t="shared" si="207"/>
        <v>3</v>
      </c>
      <c r="L31">
        <f t="shared" si="207"/>
        <v>4</v>
      </c>
      <c r="M31">
        <f t="shared" si="207"/>
        <v>2</v>
      </c>
      <c r="N31">
        <f t="shared" si="207"/>
        <v>5</v>
      </c>
      <c r="O31">
        <f t="shared" si="207"/>
        <v>2</v>
      </c>
      <c r="P31">
        <f t="shared" si="207"/>
        <v>5</v>
      </c>
      <c r="Q31">
        <f t="shared" si="207"/>
        <v>4</v>
      </c>
      <c r="R31">
        <f t="shared" si="207"/>
        <v>6</v>
      </c>
      <c r="S31">
        <f t="shared" si="206"/>
        <v>4</v>
      </c>
      <c r="T31">
        <f t="shared" si="206"/>
        <v>5</v>
      </c>
      <c r="U31">
        <f t="shared" si="206"/>
        <v>2</v>
      </c>
      <c r="V31">
        <f t="shared" si="206"/>
        <v>6</v>
      </c>
      <c r="W31">
        <f t="shared" si="206"/>
        <v>5</v>
      </c>
      <c r="X31">
        <f t="shared" si="206"/>
        <v>6</v>
      </c>
      <c r="Y31">
        <f t="shared" si="190"/>
        <v>2</v>
      </c>
      <c r="Z31">
        <f t="shared" si="190"/>
        <v>3</v>
      </c>
      <c r="AA31">
        <f t="shared" si="190"/>
        <v>5</v>
      </c>
      <c r="AB31">
        <f t="shared" si="190"/>
        <v>7</v>
      </c>
      <c r="AC31">
        <f t="shared" si="190"/>
        <v>7</v>
      </c>
      <c r="AD31">
        <f t="shared" si="190"/>
        <v>6</v>
      </c>
      <c r="AE31">
        <f t="shared" si="204"/>
        <v>6</v>
      </c>
      <c r="AF31">
        <f t="shared" si="204"/>
        <v>6</v>
      </c>
      <c r="AG31">
        <f t="shared" si="204"/>
        <v>4</v>
      </c>
      <c r="AH31">
        <f t="shared" si="204"/>
        <v>3</v>
      </c>
      <c r="AI31">
        <f t="shared" si="204"/>
        <v>3</v>
      </c>
      <c r="AJ31">
        <f t="shared" si="204"/>
        <v>7</v>
      </c>
      <c r="AK31">
        <f t="shared" si="204"/>
        <v>4</v>
      </c>
      <c r="AL31">
        <f t="shared" si="204"/>
        <v>8</v>
      </c>
      <c r="AM31">
        <f t="shared" si="204"/>
        <v>7</v>
      </c>
      <c r="AN31">
        <f t="shared" si="204"/>
        <v>8</v>
      </c>
      <c r="AO31">
        <f t="shared" si="204"/>
        <v>8</v>
      </c>
      <c r="AP31">
        <f t="shared" si="204"/>
        <v>6</v>
      </c>
      <c r="AQ31">
        <f t="shared" si="204"/>
        <v>4</v>
      </c>
      <c r="AR31">
        <f t="shared" si="204"/>
        <v>5</v>
      </c>
      <c r="AS31">
        <f t="shared" si="204"/>
        <v>8</v>
      </c>
      <c r="AT31">
        <f t="shared" si="204"/>
        <v>5</v>
      </c>
      <c r="AU31">
        <f t="shared" si="202"/>
        <v>4</v>
      </c>
      <c r="AV31">
        <f t="shared" si="202"/>
        <v>6</v>
      </c>
      <c r="AW31">
        <f t="shared" si="202"/>
        <v>5</v>
      </c>
      <c r="AX31">
        <f t="shared" si="202"/>
        <v>8</v>
      </c>
      <c r="AY31">
        <f t="shared" si="202"/>
        <v>6</v>
      </c>
      <c r="AZ31">
        <f t="shared" si="202"/>
        <v>5</v>
      </c>
      <c r="BA31">
        <f t="shared" si="202"/>
        <v>6</v>
      </c>
      <c r="BB31">
        <f t="shared" si="202"/>
        <v>7</v>
      </c>
      <c r="BC31">
        <f t="shared" si="202"/>
        <v>4</v>
      </c>
      <c r="BD31">
        <f t="shared" si="202"/>
        <v>7</v>
      </c>
      <c r="BE31">
        <f t="shared" si="202"/>
        <v>6</v>
      </c>
      <c r="BF31">
        <f t="shared" si="202"/>
        <v>5</v>
      </c>
      <c r="BG31">
        <f t="shared" si="202"/>
        <v>6</v>
      </c>
      <c r="BH31">
        <f t="shared" si="202"/>
        <v>8</v>
      </c>
      <c r="BI31">
        <f t="shared" si="202"/>
        <v>4</v>
      </c>
      <c r="BJ31">
        <f t="shared" si="98"/>
        <v>7</v>
      </c>
      <c r="BK31">
        <f t="shared" si="205"/>
        <v>8</v>
      </c>
      <c r="BL31">
        <f t="shared" si="205"/>
        <v>4</v>
      </c>
      <c r="BM31">
        <f t="shared" si="205"/>
        <v>8</v>
      </c>
      <c r="BN31">
        <f t="shared" si="205"/>
        <v>6</v>
      </c>
      <c r="BO31">
        <f t="shared" si="205"/>
        <v>8</v>
      </c>
      <c r="BP31">
        <f t="shared" si="205"/>
        <v>5</v>
      </c>
      <c r="BQ31">
        <f t="shared" si="205"/>
        <v>8</v>
      </c>
      <c r="BR31">
        <f t="shared" si="205"/>
        <v>7</v>
      </c>
      <c r="BS31">
        <f t="shared" si="205"/>
        <v>6</v>
      </c>
      <c r="BT31">
        <f t="shared" si="205"/>
        <v>3</v>
      </c>
      <c r="BU31">
        <f t="shared" si="205"/>
        <v>7</v>
      </c>
      <c r="BV31">
        <f t="shared" si="205"/>
        <v>6</v>
      </c>
      <c r="BW31">
        <f t="shared" si="205"/>
        <v>4</v>
      </c>
      <c r="BX31">
        <f t="shared" si="205"/>
        <v>7</v>
      </c>
      <c r="BY31">
        <f t="shared" si="205"/>
        <v>6</v>
      </c>
      <c r="BZ31">
        <f t="shared" si="205"/>
        <v>4</v>
      </c>
      <c r="CA31">
        <f t="shared" si="203"/>
        <v>5</v>
      </c>
      <c r="CB31">
        <f t="shared" si="203"/>
        <v>2</v>
      </c>
      <c r="CC31">
        <f t="shared" si="203"/>
        <v>3</v>
      </c>
      <c r="CD31">
        <f t="shared" si="203"/>
        <v>2</v>
      </c>
      <c r="CE31">
        <f t="shared" si="203"/>
        <v>5</v>
      </c>
      <c r="CF31">
        <f t="shared" si="203"/>
        <v>4</v>
      </c>
      <c r="CG31">
        <f t="shared" si="203"/>
        <v>5</v>
      </c>
      <c r="CH31">
        <f t="shared" si="203"/>
        <v>3</v>
      </c>
      <c r="CI31">
        <f t="shared" si="203"/>
        <v>2</v>
      </c>
      <c r="CJ31">
        <f t="shared" si="203"/>
        <v>2</v>
      </c>
      <c r="CK31">
        <f t="shared" si="203"/>
        <v>5</v>
      </c>
      <c r="CL31">
        <f t="shared" si="203"/>
        <v>5</v>
      </c>
      <c r="CM31">
        <f t="shared" si="203"/>
        <v>4</v>
      </c>
      <c r="CN31">
        <f t="shared" si="203"/>
        <v>4</v>
      </c>
      <c r="CO31">
        <f t="shared" si="203"/>
        <v>4</v>
      </c>
      <c r="CP31">
        <f t="shared" si="100"/>
        <v>3</v>
      </c>
      <c r="CQ31">
        <f t="shared" si="201"/>
        <v>3</v>
      </c>
      <c r="CR31">
        <f t="shared" si="201"/>
        <v>5</v>
      </c>
      <c r="CS31">
        <f t="shared" si="201"/>
        <v>3</v>
      </c>
      <c r="CT31">
        <f t="shared" si="201"/>
        <v>4</v>
      </c>
      <c r="CU31">
        <f t="shared" si="201"/>
        <v>0</v>
      </c>
      <c r="CV31">
        <f t="shared" si="201"/>
        <v>4</v>
      </c>
      <c r="CW31">
        <f t="shared" si="201"/>
        <v>3</v>
      </c>
      <c r="CY31" s="26">
        <f t="shared" ca="1" si="191"/>
        <v>1</v>
      </c>
      <c r="CZ31" s="26">
        <f t="shared" ca="1" si="192"/>
        <v>0</v>
      </c>
      <c r="DA31" s="26">
        <f t="shared" ca="1" si="193"/>
        <v>0</v>
      </c>
      <c r="DB31" s="26">
        <f t="shared" ca="1" si="194"/>
        <v>0</v>
      </c>
      <c r="DC31" s="26">
        <f t="shared" ca="1" si="195"/>
        <v>0</v>
      </c>
      <c r="DD31" s="26">
        <f t="shared" ca="1" si="196"/>
        <v>0</v>
      </c>
      <c r="DE31" s="26">
        <f t="shared" ca="1" si="197"/>
        <v>0</v>
      </c>
      <c r="DF31" s="26">
        <f t="shared" ca="1" si="198"/>
        <v>0</v>
      </c>
      <c r="DG31" s="26">
        <f t="shared" ca="1" si="199"/>
        <v>0</v>
      </c>
      <c r="DH31" s="26">
        <f t="shared" ca="1" si="200"/>
        <v>0</v>
      </c>
      <c r="DI31" s="26">
        <f t="shared" ca="1" si="101"/>
        <v>0</v>
      </c>
      <c r="DJ31" s="26">
        <f t="shared" ca="1" si="102"/>
        <v>1</v>
      </c>
      <c r="DK31" s="26">
        <f t="shared" ca="1" si="103"/>
        <v>0</v>
      </c>
      <c r="DL31" s="26">
        <f t="shared" ca="1" si="104"/>
        <v>0</v>
      </c>
      <c r="DM31" s="26">
        <f t="shared" ca="1" si="105"/>
        <v>0</v>
      </c>
      <c r="DN31" s="26">
        <f t="shared" ca="1" si="106"/>
        <v>1</v>
      </c>
      <c r="DO31" s="26">
        <f t="shared" ca="1" si="107"/>
        <v>0</v>
      </c>
      <c r="DP31" s="26">
        <f t="shared" ca="1" si="108"/>
        <v>0</v>
      </c>
      <c r="DQ31" s="26">
        <f t="shared" ca="1" si="109"/>
        <v>0</v>
      </c>
      <c r="DR31" s="26">
        <f t="shared" ca="1" si="110"/>
        <v>0</v>
      </c>
      <c r="DS31" s="26">
        <f t="shared" ca="1" si="111"/>
        <v>0</v>
      </c>
      <c r="DT31" s="26">
        <f t="shared" ca="1" si="112"/>
        <v>0</v>
      </c>
      <c r="DU31" s="26">
        <f t="shared" ca="1" si="113"/>
        <v>0</v>
      </c>
      <c r="DV31" s="26">
        <f t="shared" ca="1" si="114"/>
        <v>0</v>
      </c>
      <c r="DW31" s="26">
        <f t="shared" ca="1" si="115"/>
        <v>0</v>
      </c>
      <c r="DX31" s="26">
        <f t="shared" ca="1" si="116"/>
        <v>1</v>
      </c>
      <c r="DY31" s="26">
        <f t="shared" ca="1" si="117"/>
        <v>1</v>
      </c>
      <c r="DZ31" s="26">
        <f t="shared" ca="1" si="118"/>
        <v>0</v>
      </c>
      <c r="EA31" s="26">
        <f t="shared" ca="1" si="119"/>
        <v>0</v>
      </c>
      <c r="EB31" s="26">
        <f t="shared" ca="1" si="120"/>
        <v>0</v>
      </c>
      <c r="EC31" s="26">
        <f t="shared" ca="1" si="121"/>
        <v>0</v>
      </c>
      <c r="ED31" s="26">
        <f t="shared" ca="1" si="122"/>
        <v>0</v>
      </c>
      <c r="EE31" s="26">
        <f t="shared" ca="1" si="123"/>
        <v>0</v>
      </c>
      <c r="EF31" s="26">
        <f t="shared" ca="1" si="124"/>
        <v>0</v>
      </c>
      <c r="EG31" s="26">
        <f t="shared" ca="1" si="125"/>
        <v>0</v>
      </c>
      <c r="EH31" s="26">
        <f t="shared" ca="1" si="126"/>
        <v>1</v>
      </c>
      <c r="EI31" s="26">
        <f t="shared" ca="1" si="127"/>
        <v>0</v>
      </c>
      <c r="EJ31" s="26">
        <f t="shared" ca="1" si="128"/>
        <v>1</v>
      </c>
      <c r="EK31" s="26">
        <f t="shared" ca="1" si="129"/>
        <v>0</v>
      </c>
      <c r="EL31" s="26">
        <f t="shared" ca="1" si="130"/>
        <v>0</v>
      </c>
      <c r="EM31" s="26">
        <f t="shared" ca="1" si="131"/>
        <v>0</v>
      </c>
      <c r="EN31" s="26">
        <f t="shared" ca="1" si="132"/>
        <v>0</v>
      </c>
      <c r="EO31" s="26">
        <f t="shared" ca="1" si="133"/>
        <v>1</v>
      </c>
      <c r="EP31" s="26">
        <f t="shared" ca="1" si="134"/>
        <v>0</v>
      </c>
      <c r="EQ31" s="26">
        <f t="shared" ca="1" si="135"/>
        <v>0</v>
      </c>
      <c r="ER31" s="26">
        <f t="shared" ca="1" si="136"/>
        <v>0</v>
      </c>
      <c r="ES31" s="26">
        <f t="shared" ca="1" si="137"/>
        <v>0</v>
      </c>
      <c r="ET31" s="26">
        <f t="shared" ca="1" si="138"/>
        <v>0</v>
      </c>
      <c r="EU31" s="26">
        <f t="shared" ca="1" si="139"/>
        <v>0</v>
      </c>
      <c r="EV31" s="26">
        <f t="shared" ca="1" si="140"/>
        <v>0</v>
      </c>
      <c r="EW31" s="26">
        <f t="shared" ca="1" si="141"/>
        <v>0</v>
      </c>
      <c r="EX31" s="26">
        <f t="shared" ca="1" si="142"/>
        <v>0</v>
      </c>
      <c r="EY31" s="26">
        <f t="shared" ca="1" si="143"/>
        <v>0</v>
      </c>
      <c r="EZ31" s="26">
        <f t="shared" ca="1" si="144"/>
        <v>0</v>
      </c>
      <c r="FA31" s="26">
        <f t="shared" ca="1" si="145"/>
        <v>0</v>
      </c>
      <c r="FB31" s="26">
        <f t="shared" ca="1" si="146"/>
        <v>0</v>
      </c>
      <c r="FC31" s="26">
        <f t="shared" ca="1" si="147"/>
        <v>0</v>
      </c>
      <c r="FD31" s="26">
        <f t="shared" ca="1" si="148"/>
        <v>0</v>
      </c>
      <c r="FE31" s="26">
        <f t="shared" ca="1" si="149"/>
        <v>0</v>
      </c>
      <c r="FF31" s="26">
        <f t="shared" ca="1" si="150"/>
        <v>0</v>
      </c>
      <c r="FG31" s="26">
        <f t="shared" ca="1" si="151"/>
        <v>1</v>
      </c>
      <c r="FH31" s="26">
        <f t="shared" ca="1" si="152"/>
        <v>0</v>
      </c>
      <c r="FI31" s="26">
        <f t="shared" ca="1" si="153"/>
        <v>1</v>
      </c>
      <c r="FJ31" s="26">
        <f t="shared" ca="1" si="154"/>
        <v>0</v>
      </c>
      <c r="FK31" s="26">
        <f t="shared" ca="1" si="155"/>
        <v>1</v>
      </c>
      <c r="FL31" s="26">
        <f t="shared" ca="1" si="156"/>
        <v>0</v>
      </c>
      <c r="FM31" s="26">
        <f t="shared" ca="1" si="157"/>
        <v>1</v>
      </c>
      <c r="FN31" s="26">
        <f t="shared" ca="1" si="158"/>
        <v>0</v>
      </c>
      <c r="FO31" s="26">
        <f t="shared" ca="1" si="159"/>
        <v>0</v>
      </c>
      <c r="FP31" s="26">
        <f t="shared" ca="1" si="160"/>
        <v>0</v>
      </c>
      <c r="FQ31" s="26">
        <f t="shared" ca="1" si="161"/>
        <v>0</v>
      </c>
      <c r="FR31" s="26">
        <f t="shared" ca="1" si="162"/>
        <v>0</v>
      </c>
      <c r="FS31" s="26">
        <f t="shared" ca="1" si="163"/>
        <v>0</v>
      </c>
      <c r="FT31" s="26">
        <f t="shared" ca="1" si="164"/>
        <v>1</v>
      </c>
      <c r="FU31" s="26">
        <f t="shared" ca="1" si="165"/>
        <v>1</v>
      </c>
      <c r="FV31" s="26">
        <f t="shared" ca="1" si="166"/>
        <v>0</v>
      </c>
      <c r="FW31" s="26">
        <f t="shared" ca="1" si="167"/>
        <v>0</v>
      </c>
      <c r="FX31" s="26">
        <f t="shared" ca="1" si="168"/>
        <v>0</v>
      </c>
      <c r="FY31" s="26">
        <f t="shared" ca="1" si="169"/>
        <v>0</v>
      </c>
      <c r="FZ31" s="26">
        <f t="shared" ca="1" si="170"/>
        <v>0</v>
      </c>
      <c r="GA31" s="26">
        <f t="shared" ca="1" si="171"/>
        <v>0</v>
      </c>
      <c r="GB31" s="26">
        <f t="shared" ca="1" si="172"/>
        <v>0</v>
      </c>
      <c r="GC31" s="26">
        <f t="shared" ca="1" si="173"/>
        <v>0</v>
      </c>
      <c r="GD31" s="26">
        <f t="shared" ca="1" si="174"/>
        <v>0</v>
      </c>
      <c r="GE31" s="26">
        <f t="shared" ca="1" si="175"/>
        <v>0</v>
      </c>
      <c r="GF31" s="26">
        <f t="shared" ca="1" si="176"/>
        <v>0</v>
      </c>
      <c r="GG31" s="26">
        <f t="shared" ca="1" si="177"/>
        <v>0</v>
      </c>
      <c r="GH31" s="26">
        <f t="shared" ca="1" si="178"/>
        <v>1</v>
      </c>
      <c r="GI31" s="26">
        <f t="shared" ca="1" si="179"/>
        <v>0</v>
      </c>
      <c r="GJ31" s="26">
        <f t="shared" ca="1" si="180"/>
        <v>0</v>
      </c>
      <c r="GK31" s="26">
        <f t="shared" ca="1" si="181"/>
        <v>0</v>
      </c>
      <c r="GL31" s="26">
        <f t="shared" ca="1" si="182"/>
        <v>0</v>
      </c>
      <c r="GM31" s="26">
        <f t="shared" ca="1" si="183"/>
        <v>0</v>
      </c>
      <c r="GN31" s="26">
        <f t="shared" ca="1" si="184"/>
        <v>1</v>
      </c>
      <c r="GO31" s="26">
        <f t="shared" ca="1" si="185"/>
        <v>0</v>
      </c>
      <c r="GP31" s="26">
        <f t="shared" ca="1" si="186"/>
        <v>0</v>
      </c>
      <c r="GQ31" s="26">
        <f t="shared" ca="1" si="187"/>
        <v>0</v>
      </c>
      <c r="GR31" s="26">
        <f t="shared" ca="1" si="188"/>
        <v>1</v>
      </c>
      <c r="GS31" s="26">
        <f t="shared" ca="1" si="189"/>
        <v>1</v>
      </c>
    </row>
    <row r="32" spans="1:201">
      <c r="A32">
        <v>28</v>
      </c>
      <c r="B32" s="24" t="s">
        <v>2299</v>
      </c>
      <c r="C32">
        <f t="shared" si="207"/>
        <v>3</v>
      </c>
      <c r="D32">
        <f t="shared" si="207"/>
        <v>1</v>
      </c>
      <c r="E32">
        <f t="shared" si="207"/>
        <v>3</v>
      </c>
      <c r="F32">
        <f t="shared" si="207"/>
        <v>0</v>
      </c>
      <c r="G32">
        <f t="shared" si="207"/>
        <v>1</v>
      </c>
      <c r="H32">
        <f t="shared" si="207"/>
        <v>0</v>
      </c>
      <c r="I32">
        <f t="shared" si="207"/>
        <v>5</v>
      </c>
      <c r="J32">
        <f t="shared" si="207"/>
        <v>1</v>
      </c>
      <c r="K32">
        <f t="shared" si="207"/>
        <v>5</v>
      </c>
      <c r="L32">
        <f t="shared" si="207"/>
        <v>2</v>
      </c>
      <c r="M32">
        <f t="shared" si="207"/>
        <v>5</v>
      </c>
      <c r="N32">
        <f t="shared" si="207"/>
        <v>2</v>
      </c>
      <c r="O32">
        <f t="shared" si="207"/>
        <v>5</v>
      </c>
      <c r="P32">
        <f t="shared" si="207"/>
        <v>4</v>
      </c>
      <c r="Q32">
        <f t="shared" si="207"/>
        <v>4</v>
      </c>
      <c r="R32">
        <f t="shared" si="207"/>
        <v>6</v>
      </c>
      <c r="S32">
        <f t="shared" si="206"/>
        <v>3</v>
      </c>
      <c r="T32">
        <f t="shared" si="206"/>
        <v>5</v>
      </c>
      <c r="U32">
        <f t="shared" si="206"/>
        <v>3</v>
      </c>
      <c r="V32">
        <f t="shared" si="206"/>
        <v>2</v>
      </c>
      <c r="W32">
        <f t="shared" si="206"/>
        <v>4</v>
      </c>
      <c r="X32">
        <f t="shared" si="206"/>
        <v>2</v>
      </c>
      <c r="Y32">
        <f t="shared" si="190"/>
        <v>4</v>
      </c>
      <c r="Z32">
        <f t="shared" si="190"/>
        <v>4</v>
      </c>
      <c r="AA32">
        <f t="shared" si="190"/>
        <v>4</v>
      </c>
      <c r="AB32">
        <f t="shared" si="190"/>
        <v>3</v>
      </c>
      <c r="AC32">
        <f t="shared" si="190"/>
        <v>6</v>
      </c>
      <c r="AD32">
        <f t="shared" si="190"/>
        <v>3</v>
      </c>
      <c r="AE32">
        <f t="shared" si="204"/>
        <v>7</v>
      </c>
      <c r="AF32">
        <f t="shared" si="204"/>
        <v>4</v>
      </c>
      <c r="AG32">
        <f t="shared" si="204"/>
        <v>4</v>
      </c>
      <c r="AH32">
        <f t="shared" si="204"/>
        <v>5</v>
      </c>
      <c r="AI32">
        <f t="shared" si="204"/>
        <v>4</v>
      </c>
      <c r="AJ32">
        <f t="shared" si="204"/>
        <v>4</v>
      </c>
      <c r="AK32">
        <f t="shared" si="204"/>
        <v>6</v>
      </c>
      <c r="AL32">
        <f t="shared" si="204"/>
        <v>5</v>
      </c>
      <c r="AM32">
        <f t="shared" si="204"/>
        <v>4</v>
      </c>
      <c r="AN32">
        <f t="shared" si="204"/>
        <v>7</v>
      </c>
      <c r="AO32">
        <f t="shared" si="204"/>
        <v>6</v>
      </c>
      <c r="AP32">
        <f t="shared" si="204"/>
        <v>5</v>
      </c>
      <c r="AQ32">
        <f t="shared" si="204"/>
        <v>8</v>
      </c>
      <c r="AR32">
        <f t="shared" si="204"/>
        <v>7</v>
      </c>
      <c r="AS32">
        <f t="shared" si="204"/>
        <v>4</v>
      </c>
      <c r="AT32">
        <f t="shared" si="204"/>
        <v>4</v>
      </c>
      <c r="AU32">
        <f t="shared" si="202"/>
        <v>5</v>
      </c>
      <c r="AV32">
        <f t="shared" si="202"/>
        <v>7</v>
      </c>
      <c r="AW32">
        <f t="shared" si="202"/>
        <v>7</v>
      </c>
      <c r="AX32">
        <f t="shared" si="202"/>
        <v>8</v>
      </c>
      <c r="AY32">
        <f t="shared" si="202"/>
        <v>4</v>
      </c>
      <c r="AZ32">
        <f t="shared" si="202"/>
        <v>6</v>
      </c>
      <c r="BA32">
        <f t="shared" si="202"/>
        <v>7</v>
      </c>
      <c r="BB32">
        <f t="shared" si="202"/>
        <v>6</v>
      </c>
      <c r="BC32">
        <f t="shared" si="202"/>
        <v>4</v>
      </c>
      <c r="BD32">
        <f t="shared" si="202"/>
        <v>8</v>
      </c>
      <c r="BE32">
        <f t="shared" si="202"/>
        <v>4</v>
      </c>
      <c r="BF32">
        <f t="shared" si="202"/>
        <v>7</v>
      </c>
      <c r="BG32">
        <f t="shared" si="202"/>
        <v>7</v>
      </c>
      <c r="BH32">
        <f t="shared" si="202"/>
        <v>5</v>
      </c>
      <c r="BI32">
        <f t="shared" si="202"/>
        <v>5</v>
      </c>
      <c r="BJ32">
        <f t="shared" si="98"/>
        <v>6</v>
      </c>
      <c r="BK32">
        <f t="shared" si="205"/>
        <v>7</v>
      </c>
      <c r="BL32">
        <f t="shared" si="205"/>
        <v>6</v>
      </c>
      <c r="BM32">
        <f t="shared" si="205"/>
        <v>7</v>
      </c>
      <c r="BN32">
        <f t="shared" si="205"/>
        <v>6</v>
      </c>
      <c r="BO32">
        <f t="shared" si="205"/>
        <v>7</v>
      </c>
      <c r="BP32">
        <f t="shared" si="205"/>
        <v>4</v>
      </c>
      <c r="BQ32">
        <f t="shared" si="205"/>
        <v>5</v>
      </c>
      <c r="BR32">
        <f t="shared" si="205"/>
        <v>8</v>
      </c>
      <c r="BS32">
        <f t="shared" si="205"/>
        <v>7</v>
      </c>
      <c r="BT32">
        <f t="shared" si="205"/>
        <v>7</v>
      </c>
      <c r="BU32">
        <f t="shared" si="205"/>
        <v>3</v>
      </c>
      <c r="BV32">
        <f t="shared" si="205"/>
        <v>5</v>
      </c>
      <c r="BW32">
        <f t="shared" si="205"/>
        <v>3</v>
      </c>
      <c r="BX32">
        <f t="shared" si="205"/>
        <v>7</v>
      </c>
      <c r="BY32">
        <f t="shared" si="205"/>
        <v>4</v>
      </c>
      <c r="BZ32">
        <f t="shared" si="205"/>
        <v>7</v>
      </c>
      <c r="CA32">
        <f t="shared" si="203"/>
        <v>6</v>
      </c>
      <c r="CB32">
        <f t="shared" si="203"/>
        <v>3</v>
      </c>
      <c r="CC32">
        <f t="shared" si="203"/>
        <v>2</v>
      </c>
      <c r="CD32">
        <f t="shared" si="203"/>
        <v>2</v>
      </c>
      <c r="CE32">
        <f t="shared" si="203"/>
        <v>4</v>
      </c>
      <c r="CF32">
        <f t="shared" si="203"/>
        <v>2</v>
      </c>
      <c r="CG32">
        <f t="shared" si="203"/>
        <v>6</v>
      </c>
      <c r="CH32">
        <f t="shared" si="203"/>
        <v>3</v>
      </c>
      <c r="CI32">
        <f t="shared" si="203"/>
        <v>6</v>
      </c>
      <c r="CJ32">
        <f t="shared" si="203"/>
        <v>3</v>
      </c>
      <c r="CK32">
        <f t="shared" si="203"/>
        <v>4</v>
      </c>
      <c r="CL32">
        <f t="shared" si="203"/>
        <v>1</v>
      </c>
      <c r="CM32">
        <f t="shared" si="203"/>
        <v>5</v>
      </c>
      <c r="CN32">
        <f t="shared" si="203"/>
        <v>4</v>
      </c>
      <c r="CO32">
        <f t="shared" si="203"/>
        <v>3</v>
      </c>
      <c r="CP32">
        <f t="shared" si="100"/>
        <v>5</v>
      </c>
      <c r="CQ32">
        <f t="shared" si="201"/>
        <v>1</v>
      </c>
      <c r="CR32">
        <f t="shared" si="201"/>
        <v>3</v>
      </c>
      <c r="CS32">
        <f t="shared" si="201"/>
        <v>2</v>
      </c>
      <c r="CT32">
        <f t="shared" si="201"/>
        <v>4</v>
      </c>
      <c r="CU32">
        <f t="shared" si="201"/>
        <v>3</v>
      </c>
      <c r="CV32">
        <f t="shared" si="201"/>
        <v>4</v>
      </c>
      <c r="CW32">
        <f t="shared" si="201"/>
        <v>0</v>
      </c>
      <c r="CY32" s="26">
        <f t="shared" ca="1" si="191"/>
        <v>1</v>
      </c>
      <c r="CZ32" s="26">
        <f t="shared" ca="1" si="192"/>
        <v>0</v>
      </c>
      <c r="DA32" s="26">
        <f t="shared" ca="1" si="193"/>
        <v>0</v>
      </c>
      <c r="DB32" s="26">
        <f t="shared" ca="1" si="194"/>
        <v>0</v>
      </c>
      <c r="DC32" s="26">
        <f t="shared" ca="1" si="195"/>
        <v>0</v>
      </c>
      <c r="DD32" s="26">
        <f t="shared" ca="1" si="196"/>
        <v>0</v>
      </c>
      <c r="DE32" s="26">
        <f t="shared" ca="1" si="197"/>
        <v>1</v>
      </c>
      <c r="DF32" s="26">
        <f t="shared" ca="1" si="198"/>
        <v>0</v>
      </c>
      <c r="DG32" s="26">
        <f t="shared" ca="1" si="199"/>
        <v>0</v>
      </c>
      <c r="DH32" s="26">
        <f t="shared" ca="1" si="200"/>
        <v>0</v>
      </c>
      <c r="DI32" s="26">
        <f t="shared" ca="1" si="101"/>
        <v>0</v>
      </c>
      <c r="DJ32" s="26">
        <f t="shared" ca="1" si="102"/>
        <v>0</v>
      </c>
      <c r="DK32" s="26">
        <f t="shared" ca="1" si="103"/>
        <v>0</v>
      </c>
      <c r="DL32" s="26">
        <f t="shared" ca="1" si="104"/>
        <v>0</v>
      </c>
      <c r="DM32" s="26">
        <f t="shared" ca="1" si="105"/>
        <v>0</v>
      </c>
      <c r="DN32" s="26">
        <f t="shared" ca="1" si="106"/>
        <v>1</v>
      </c>
      <c r="DO32" s="26">
        <f t="shared" ca="1" si="107"/>
        <v>0</v>
      </c>
      <c r="DP32" s="26">
        <f t="shared" ca="1" si="108"/>
        <v>0</v>
      </c>
      <c r="DQ32" s="26">
        <f t="shared" ca="1" si="109"/>
        <v>0</v>
      </c>
      <c r="DR32" s="26">
        <f t="shared" ca="1" si="110"/>
        <v>0</v>
      </c>
      <c r="DS32" s="26">
        <f t="shared" ca="1" si="111"/>
        <v>0</v>
      </c>
      <c r="DT32" s="26">
        <f t="shared" ca="1" si="112"/>
        <v>0</v>
      </c>
      <c r="DU32" s="26">
        <f t="shared" ca="1" si="113"/>
        <v>0</v>
      </c>
      <c r="DV32" s="26">
        <f t="shared" ca="1" si="114"/>
        <v>0</v>
      </c>
      <c r="DW32" s="26">
        <f t="shared" ca="1" si="115"/>
        <v>0</v>
      </c>
      <c r="DX32" s="26">
        <f t="shared" ca="1" si="116"/>
        <v>0</v>
      </c>
      <c r="DY32" s="26">
        <f t="shared" ca="1" si="117"/>
        <v>0</v>
      </c>
      <c r="DZ32" s="26">
        <f t="shared" ca="1" si="118"/>
        <v>0</v>
      </c>
      <c r="EA32" s="26">
        <f t="shared" ca="1" si="119"/>
        <v>1</v>
      </c>
      <c r="EB32" s="26">
        <f t="shared" ca="1" si="120"/>
        <v>0</v>
      </c>
      <c r="EC32" s="26">
        <f t="shared" ca="1" si="121"/>
        <v>0</v>
      </c>
      <c r="ED32" s="26">
        <f t="shared" ca="1" si="122"/>
        <v>0</v>
      </c>
      <c r="EE32" s="26">
        <f t="shared" ca="1" si="123"/>
        <v>0</v>
      </c>
      <c r="EF32" s="26">
        <f t="shared" ca="1" si="124"/>
        <v>0</v>
      </c>
      <c r="EG32" s="26">
        <f t="shared" ca="1" si="125"/>
        <v>0</v>
      </c>
      <c r="EH32" s="26">
        <f t="shared" ca="1" si="126"/>
        <v>0</v>
      </c>
      <c r="EI32" s="26">
        <f t="shared" ca="1" si="127"/>
        <v>0</v>
      </c>
      <c r="EJ32" s="26">
        <f t="shared" ca="1" si="128"/>
        <v>0</v>
      </c>
      <c r="EK32" s="26">
        <f t="shared" ca="1" si="129"/>
        <v>0</v>
      </c>
      <c r="EL32" s="26">
        <f t="shared" ca="1" si="130"/>
        <v>0</v>
      </c>
      <c r="EM32" s="26">
        <f t="shared" ca="1" si="131"/>
        <v>1</v>
      </c>
      <c r="EN32" s="26">
        <f t="shared" ca="1" si="132"/>
        <v>0</v>
      </c>
      <c r="EO32" s="26">
        <f t="shared" ca="1" si="133"/>
        <v>0</v>
      </c>
      <c r="EP32" s="26">
        <f t="shared" ca="1" si="134"/>
        <v>0</v>
      </c>
      <c r="EQ32" s="26">
        <f t="shared" ca="1" si="135"/>
        <v>0</v>
      </c>
      <c r="ER32" s="26">
        <f t="shared" ca="1" si="136"/>
        <v>0</v>
      </c>
      <c r="ES32" s="26">
        <f t="shared" ca="1" si="137"/>
        <v>0</v>
      </c>
      <c r="ET32" s="26">
        <f t="shared" ca="1" si="138"/>
        <v>0</v>
      </c>
      <c r="EU32" s="26">
        <f t="shared" ca="1" si="139"/>
        <v>0</v>
      </c>
      <c r="EV32" s="26">
        <f t="shared" ca="1" si="140"/>
        <v>0</v>
      </c>
      <c r="EW32" s="26">
        <f t="shared" ca="1" si="141"/>
        <v>0</v>
      </c>
      <c r="EX32" s="26">
        <f t="shared" ca="1" si="142"/>
        <v>0</v>
      </c>
      <c r="EY32" s="26">
        <f t="shared" ca="1" si="143"/>
        <v>0</v>
      </c>
      <c r="EZ32" s="26">
        <f t="shared" ca="1" si="144"/>
        <v>1</v>
      </c>
      <c r="FA32" s="26">
        <f t="shared" ca="1" si="145"/>
        <v>0</v>
      </c>
      <c r="FB32" s="26">
        <f t="shared" ca="1" si="146"/>
        <v>0</v>
      </c>
      <c r="FC32" s="26">
        <f t="shared" ca="1" si="147"/>
        <v>0</v>
      </c>
      <c r="FD32" s="26">
        <f t="shared" ca="1" si="148"/>
        <v>0</v>
      </c>
      <c r="FE32" s="26">
        <f t="shared" ca="1" si="149"/>
        <v>0</v>
      </c>
      <c r="FF32" s="26">
        <f t="shared" ca="1" si="150"/>
        <v>0</v>
      </c>
      <c r="FG32" s="26">
        <f t="shared" ca="1" si="151"/>
        <v>0</v>
      </c>
      <c r="FH32" s="26">
        <f t="shared" ca="1" si="152"/>
        <v>0</v>
      </c>
      <c r="FI32" s="26">
        <f t="shared" ca="1" si="153"/>
        <v>0</v>
      </c>
      <c r="FJ32" s="26">
        <f t="shared" ca="1" si="154"/>
        <v>0</v>
      </c>
      <c r="FK32" s="26">
        <f t="shared" ca="1" si="155"/>
        <v>0</v>
      </c>
      <c r="FL32" s="26">
        <f t="shared" ca="1" si="156"/>
        <v>0</v>
      </c>
      <c r="FM32" s="26">
        <f t="shared" ca="1" si="157"/>
        <v>0</v>
      </c>
      <c r="FN32" s="26">
        <f t="shared" ca="1" si="158"/>
        <v>1</v>
      </c>
      <c r="FO32" s="26">
        <f t="shared" ca="1" si="159"/>
        <v>0</v>
      </c>
      <c r="FP32" s="26">
        <f t="shared" ca="1" si="160"/>
        <v>1</v>
      </c>
      <c r="FQ32" s="26">
        <f t="shared" ca="1" si="161"/>
        <v>0</v>
      </c>
      <c r="FR32" s="26">
        <f t="shared" ca="1" si="162"/>
        <v>0</v>
      </c>
      <c r="FS32" s="26">
        <f t="shared" ca="1" si="163"/>
        <v>0</v>
      </c>
      <c r="FT32" s="26">
        <f t="shared" ca="1" si="164"/>
        <v>0</v>
      </c>
      <c r="FU32" s="26">
        <f t="shared" ca="1" si="165"/>
        <v>0</v>
      </c>
      <c r="FV32" s="26">
        <f t="shared" ca="1" si="166"/>
        <v>1</v>
      </c>
      <c r="FW32" s="26">
        <f t="shared" ca="1" si="167"/>
        <v>1</v>
      </c>
      <c r="FX32" s="26">
        <f t="shared" ca="1" si="168"/>
        <v>0</v>
      </c>
      <c r="FY32" s="26">
        <f t="shared" ca="1" si="169"/>
        <v>0</v>
      </c>
      <c r="FZ32" s="26">
        <f t="shared" ca="1" si="170"/>
        <v>0</v>
      </c>
      <c r="GA32" s="26">
        <f t="shared" ca="1" si="171"/>
        <v>0</v>
      </c>
      <c r="GB32" s="26">
        <f t="shared" ca="1" si="172"/>
        <v>0</v>
      </c>
      <c r="GC32" s="26">
        <f t="shared" ca="1" si="173"/>
        <v>0</v>
      </c>
      <c r="GD32" s="26">
        <f t="shared" ca="1" si="174"/>
        <v>0</v>
      </c>
      <c r="GE32" s="26">
        <f t="shared" ca="1" si="175"/>
        <v>1</v>
      </c>
      <c r="GF32" s="26">
        <f t="shared" ca="1" si="176"/>
        <v>0</v>
      </c>
      <c r="GG32" s="26">
        <f t="shared" ca="1" si="177"/>
        <v>0</v>
      </c>
      <c r="GH32" s="26">
        <f t="shared" ca="1" si="178"/>
        <v>0</v>
      </c>
      <c r="GI32" s="26">
        <f t="shared" ca="1" si="179"/>
        <v>0</v>
      </c>
      <c r="GJ32" s="26">
        <f t="shared" ca="1" si="180"/>
        <v>0</v>
      </c>
      <c r="GK32" s="26">
        <f t="shared" ca="1" si="181"/>
        <v>0</v>
      </c>
      <c r="GL32" s="26">
        <f t="shared" ca="1" si="182"/>
        <v>1</v>
      </c>
      <c r="GM32" s="26">
        <f t="shared" ca="1" si="183"/>
        <v>0</v>
      </c>
      <c r="GN32" s="26">
        <f t="shared" ca="1" si="184"/>
        <v>0</v>
      </c>
      <c r="GO32" s="26">
        <f t="shared" ca="1" si="185"/>
        <v>0</v>
      </c>
      <c r="GP32" s="26">
        <f t="shared" ca="1" si="186"/>
        <v>0</v>
      </c>
      <c r="GQ32" s="26">
        <f t="shared" ca="1" si="187"/>
        <v>0</v>
      </c>
      <c r="GR32" s="26">
        <f t="shared" ca="1" si="188"/>
        <v>1</v>
      </c>
      <c r="GS32" s="26">
        <f t="shared" ca="1" si="189"/>
        <v>1</v>
      </c>
    </row>
    <row r="33" spans="1:201">
      <c r="A33">
        <v>29</v>
      </c>
      <c r="B33" s="24" t="s">
        <v>2300</v>
      </c>
      <c r="C33">
        <f t="shared" si="207"/>
        <v>1</v>
      </c>
      <c r="D33">
        <f t="shared" si="207"/>
        <v>4</v>
      </c>
      <c r="E33">
        <f t="shared" si="207"/>
        <v>4</v>
      </c>
      <c r="F33">
        <f t="shared" si="207"/>
        <v>0</v>
      </c>
      <c r="G33">
        <f t="shared" si="207"/>
        <v>1</v>
      </c>
      <c r="H33">
        <f t="shared" si="207"/>
        <v>2</v>
      </c>
      <c r="I33">
        <f t="shared" si="207"/>
        <v>4</v>
      </c>
      <c r="J33">
        <f t="shared" si="207"/>
        <v>5</v>
      </c>
      <c r="K33">
        <f t="shared" si="207"/>
        <v>5</v>
      </c>
      <c r="L33">
        <f t="shared" si="207"/>
        <v>3</v>
      </c>
      <c r="M33">
        <f t="shared" si="207"/>
        <v>5</v>
      </c>
      <c r="N33">
        <f t="shared" si="207"/>
        <v>5</v>
      </c>
      <c r="O33">
        <f t="shared" si="207"/>
        <v>1</v>
      </c>
      <c r="P33">
        <f t="shared" si="207"/>
        <v>2</v>
      </c>
      <c r="Q33">
        <f t="shared" si="207"/>
        <v>6</v>
      </c>
      <c r="R33">
        <f t="shared" si="207"/>
        <v>5</v>
      </c>
      <c r="S33">
        <f t="shared" si="206"/>
        <v>2</v>
      </c>
      <c r="T33">
        <f t="shared" si="206"/>
        <v>4</v>
      </c>
      <c r="U33">
        <f t="shared" si="206"/>
        <v>4</v>
      </c>
      <c r="V33">
        <f t="shared" si="206"/>
        <v>2</v>
      </c>
      <c r="W33">
        <f t="shared" si="206"/>
        <v>5</v>
      </c>
      <c r="X33">
        <f t="shared" si="206"/>
        <v>6</v>
      </c>
      <c r="Y33">
        <f t="shared" si="190"/>
        <v>7</v>
      </c>
      <c r="Z33">
        <f t="shared" si="190"/>
        <v>7</v>
      </c>
      <c r="AA33">
        <f t="shared" si="190"/>
        <v>5</v>
      </c>
      <c r="AB33">
        <f t="shared" si="190"/>
        <v>6</v>
      </c>
      <c r="AC33">
        <f t="shared" si="190"/>
        <v>6</v>
      </c>
      <c r="AD33">
        <f t="shared" si="190"/>
        <v>7</v>
      </c>
      <c r="AE33">
        <f t="shared" si="204"/>
        <v>7</v>
      </c>
      <c r="AF33">
        <f t="shared" si="204"/>
        <v>4</v>
      </c>
      <c r="AG33">
        <f t="shared" si="204"/>
        <v>7</v>
      </c>
      <c r="AH33">
        <f t="shared" si="204"/>
        <v>5</v>
      </c>
      <c r="AI33">
        <f t="shared" si="204"/>
        <v>5</v>
      </c>
      <c r="AJ33">
        <f t="shared" si="204"/>
        <v>7</v>
      </c>
      <c r="AK33">
        <f t="shared" si="204"/>
        <v>7</v>
      </c>
      <c r="AL33">
        <f t="shared" si="204"/>
        <v>4</v>
      </c>
      <c r="AM33">
        <f t="shared" si="204"/>
        <v>5</v>
      </c>
      <c r="AN33">
        <f t="shared" si="204"/>
        <v>5</v>
      </c>
      <c r="AO33">
        <f t="shared" si="204"/>
        <v>7</v>
      </c>
      <c r="AP33">
        <f t="shared" si="204"/>
        <v>8</v>
      </c>
      <c r="AQ33">
        <f t="shared" si="204"/>
        <v>4</v>
      </c>
      <c r="AR33">
        <f t="shared" si="204"/>
        <v>4</v>
      </c>
      <c r="AS33">
        <f t="shared" si="204"/>
        <v>8</v>
      </c>
      <c r="AT33">
        <f t="shared" si="204"/>
        <v>6</v>
      </c>
      <c r="AU33">
        <f t="shared" si="202"/>
        <v>4</v>
      </c>
      <c r="AV33">
        <f t="shared" si="202"/>
        <v>7</v>
      </c>
      <c r="AW33">
        <f t="shared" si="202"/>
        <v>6</v>
      </c>
      <c r="AX33">
        <f t="shared" si="202"/>
        <v>7</v>
      </c>
      <c r="AY33">
        <f t="shared" si="202"/>
        <v>8</v>
      </c>
      <c r="AZ33">
        <f t="shared" si="202"/>
        <v>7</v>
      </c>
      <c r="BA33">
        <f t="shared" si="202"/>
        <v>8</v>
      </c>
      <c r="BB33">
        <f t="shared" si="202"/>
        <v>8</v>
      </c>
      <c r="BC33">
        <f t="shared" si="202"/>
        <v>7</v>
      </c>
      <c r="BD33">
        <f t="shared" si="202"/>
        <v>4</v>
      </c>
      <c r="BE33">
        <f t="shared" si="202"/>
        <v>7</v>
      </c>
      <c r="BF33">
        <f t="shared" si="202"/>
        <v>8</v>
      </c>
      <c r="BG33">
        <f t="shared" si="202"/>
        <v>7</v>
      </c>
      <c r="BH33">
        <f t="shared" si="202"/>
        <v>7</v>
      </c>
      <c r="BI33">
        <f t="shared" si="202"/>
        <v>4</v>
      </c>
      <c r="BJ33">
        <f t="shared" si="98"/>
        <v>5</v>
      </c>
      <c r="BK33">
        <f t="shared" si="205"/>
        <v>6</v>
      </c>
      <c r="BL33">
        <f t="shared" si="205"/>
        <v>8</v>
      </c>
      <c r="BM33">
        <f t="shared" si="205"/>
        <v>6</v>
      </c>
      <c r="BN33">
        <f t="shared" si="205"/>
        <v>4</v>
      </c>
      <c r="BO33">
        <f t="shared" si="205"/>
        <v>5</v>
      </c>
      <c r="BP33">
        <f t="shared" si="205"/>
        <v>5</v>
      </c>
      <c r="BQ33">
        <f t="shared" si="205"/>
        <v>8</v>
      </c>
      <c r="BR33">
        <f t="shared" si="205"/>
        <v>4</v>
      </c>
      <c r="BS33">
        <f t="shared" si="205"/>
        <v>7</v>
      </c>
      <c r="BT33">
        <f t="shared" si="205"/>
        <v>6</v>
      </c>
      <c r="BU33">
        <f t="shared" si="205"/>
        <v>5</v>
      </c>
      <c r="BV33">
        <f t="shared" si="205"/>
        <v>4</v>
      </c>
      <c r="BW33">
        <f t="shared" si="205"/>
        <v>4</v>
      </c>
      <c r="BX33">
        <f t="shared" si="205"/>
        <v>3</v>
      </c>
      <c r="BY33">
        <f t="shared" si="205"/>
        <v>6</v>
      </c>
      <c r="BZ33">
        <f t="shared" si="205"/>
        <v>4</v>
      </c>
      <c r="CA33">
        <f t="shared" si="203"/>
        <v>6</v>
      </c>
      <c r="CB33">
        <f t="shared" si="203"/>
        <v>6</v>
      </c>
      <c r="CC33">
        <f t="shared" si="203"/>
        <v>5</v>
      </c>
      <c r="CD33">
        <f t="shared" si="203"/>
        <v>4</v>
      </c>
      <c r="CE33">
        <f t="shared" si="203"/>
        <v>3</v>
      </c>
      <c r="CF33">
        <f t="shared" si="203"/>
        <v>4</v>
      </c>
      <c r="CG33">
        <f t="shared" si="203"/>
        <v>5</v>
      </c>
      <c r="CH33">
        <f t="shared" si="203"/>
        <v>4</v>
      </c>
      <c r="CI33">
        <f t="shared" si="203"/>
        <v>4</v>
      </c>
      <c r="CJ33">
        <f t="shared" si="203"/>
        <v>6</v>
      </c>
      <c r="CK33">
        <f t="shared" si="203"/>
        <v>2</v>
      </c>
      <c r="CL33">
        <f t="shared" si="203"/>
        <v>4</v>
      </c>
      <c r="CM33">
        <f t="shared" si="203"/>
        <v>4</v>
      </c>
      <c r="CN33">
        <f t="shared" si="203"/>
        <v>4</v>
      </c>
      <c r="CO33">
        <f t="shared" si="203"/>
        <v>2</v>
      </c>
      <c r="CP33">
        <f t="shared" si="100"/>
        <v>5</v>
      </c>
      <c r="CQ33">
        <f t="shared" si="201"/>
        <v>1</v>
      </c>
      <c r="CR33">
        <f t="shared" si="201"/>
        <v>3</v>
      </c>
      <c r="CS33">
        <f t="shared" si="201"/>
        <v>5</v>
      </c>
      <c r="CT33">
        <f t="shared" si="201"/>
        <v>5</v>
      </c>
      <c r="CU33">
        <f t="shared" si="201"/>
        <v>0</v>
      </c>
      <c r="CV33">
        <f t="shared" si="201"/>
        <v>3</v>
      </c>
      <c r="CW33">
        <f t="shared" si="201"/>
        <v>2</v>
      </c>
      <c r="CY33" s="26">
        <f t="shared" ca="1" si="191"/>
        <v>1</v>
      </c>
      <c r="CZ33" s="26">
        <f t="shared" ca="1" si="192"/>
        <v>1</v>
      </c>
      <c r="DA33" s="26">
        <f t="shared" ca="1" si="193"/>
        <v>0</v>
      </c>
      <c r="DB33" s="26">
        <f t="shared" ca="1" si="194"/>
        <v>0</v>
      </c>
      <c r="DC33" s="26">
        <f t="shared" ca="1" si="195"/>
        <v>0</v>
      </c>
      <c r="DD33" s="26">
        <f t="shared" ca="1" si="196"/>
        <v>0</v>
      </c>
      <c r="DE33" s="26">
        <f t="shared" ca="1" si="197"/>
        <v>0</v>
      </c>
      <c r="DF33" s="26">
        <f t="shared" ca="1" si="198"/>
        <v>1</v>
      </c>
      <c r="DG33" s="26">
        <f t="shared" ca="1" si="199"/>
        <v>0</v>
      </c>
      <c r="DH33" s="26">
        <f t="shared" ca="1" si="200"/>
        <v>0</v>
      </c>
      <c r="DI33" s="26">
        <f t="shared" ca="1" si="101"/>
        <v>0</v>
      </c>
      <c r="DJ33" s="26">
        <f t="shared" ca="1" si="102"/>
        <v>0</v>
      </c>
      <c r="DK33" s="26">
        <f t="shared" ca="1" si="103"/>
        <v>0</v>
      </c>
      <c r="DL33" s="26">
        <f t="shared" ca="1" si="104"/>
        <v>0</v>
      </c>
      <c r="DM33" s="26">
        <f t="shared" ca="1" si="105"/>
        <v>1</v>
      </c>
      <c r="DN33" s="26">
        <f t="shared" ca="1" si="106"/>
        <v>0</v>
      </c>
      <c r="DO33" s="26">
        <f t="shared" ca="1" si="107"/>
        <v>0</v>
      </c>
      <c r="DP33" s="26">
        <f t="shared" ca="1" si="108"/>
        <v>0</v>
      </c>
      <c r="DQ33" s="26">
        <f t="shared" ca="1" si="109"/>
        <v>0</v>
      </c>
      <c r="DR33" s="26">
        <f t="shared" ca="1" si="110"/>
        <v>0</v>
      </c>
      <c r="DS33" s="26">
        <f t="shared" ca="1" si="111"/>
        <v>0</v>
      </c>
      <c r="DT33" s="26">
        <f t="shared" ca="1" si="112"/>
        <v>0</v>
      </c>
      <c r="DU33" s="26">
        <f t="shared" ca="1" si="113"/>
        <v>1</v>
      </c>
      <c r="DV33" s="26">
        <f t="shared" ca="1" si="114"/>
        <v>1</v>
      </c>
      <c r="DW33" s="26">
        <f t="shared" ca="1" si="115"/>
        <v>0</v>
      </c>
      <c r="DX33" s="26">
        <f t="shared" ca="1" si="116"/>
        <v>0</v>
      </c>
      <c r="DY33" s="26">
        <f t="shared" ca="1" si="117"/>
        <v>0</v>
      </c>
      <c r="DZ33" s="26">
        <f t="shared" ca="1" si="118"/>
        <v>0</v>
      </c>
      <c r="EA33" s="26">
        <f t="shared" ca="1" si="119"/>
        <v>0</v>
      </c>
      <c r="EB33" s="26">
        <f t="shared" ca="1" si="120"/>
        <v>0</v>
      </c>
      <c r="EC33" s="26">
        <f t="shared" ca="1" si="121"/>
        <v>0</v>
      </c>
      <c r="ED33" s="26">
        <f t="shared" ca="1" si="122"/>
        <v>0</v>
      </c>
      <c r="EE33" s="26">
        <f t="shared" ca="1" si="123"/>
        <v>0</v>
      </c>
      <c r="EF33" s="26">
        <f t="shared" ca="1" si="124"/>
        <v>0</v>
      </c>
      <c r="EG33" s="26">
        <f t="shared" ca="1" si="125"/>
        <v>0</v>
      </c>
      <c r="EH33" s="26">
        <f t="shared" ca="1" si="126"/>
        <v>0</v>
      </c>
      <c r="EI33" s="26">
        <f t="shared" ca="1" si="127"/>
        <v>0</v>
      </c>
      <c r="EJ33" s="26">
        <f t="shared" ca="1" si="128"/>
        <v>0</v>
      </c>
      <c r="EK33" s="26">
        <f t="shared" ca="1" si="129"/>
        <v>0</v>
      </c>
      <c r="EL33" s="26">
        <f t="shared" ca="1" si="130"/>
        <v>1</v>
      </c>
      <c r="EM33" s="26">
        <f t="shared" ca="1" si="131"/>
        <v>0</v>
      </c>
      <c r="EN33" s="26">
        <f t="shared" ca="1" si="132"/>
        <v>0</v>
      </c>
      <c r="EO33" s="26">
        <f t="shared" ca="1" si="133"/>
        <v>0</v>
      </c>
      <c r="EP33" s="26">
        <f t="shared" ca="1" si="134"/>
        <v>0</v>
      </c>
      <c r="EQ33" s="26">
        <f t="shared" ca="1" si="135"/>
        <v>0</v>
      </c>
      <c r="ER33" s="26">
        <f t="shared" ca="1" si="136"/>
        <v>0</v>
      </c>
      <c r="ES33" s="26">
        <f t="shared" ca="1" si="137"/>
        <v>0</v>
      </c>
      <c r="ET33" s="26">
        <f t="shared" ca="1" si="138"/>
        <v>0</v>
      </c>
      <c r="EU33" s="26">
        <f t="shared" ca="1" si="139"/>
        <v>1</v>
      </c>
      <c r="EV33" s="26">
        <f t="shared" ca="1" si="140"/>
        <v>0</v>
      </c>
      <c r="EW33" s="26">
        <f t="shared" ca="1" si="141"/>
        <v>0</v>
      </c>
      <c r="EX33" s="26">
        <f t="shared" ca="1" si="142"/>
        <v>0</v>
      </c>
      <c r="EY33" s="26">
        <f t="shared" ca="1" si="143"/>
        <v>0</v>
      </c>
      <c r="EZ33" s="26">
        <f t="shared" ca="1" si="144"/>
        <v>0</v>
      </c>
      <c r="FA33" s="26">
        <f t="shared" ca="1" si="145"/>
        <v>0</v>
      </c>
      <c r="FB33" s="26">
        <f t="shared" ca="1" si="146"/>
        <v>0</v>
      </c>
      <c r="FC33" s="26">
        <f t="shared" ca="1" si="147"/>
        <v>0</v>
      </c>
      <c r="FD33" s="26">
        <f t="shared" ca="1" si="148"/>
        <v>0</v>
      </c>
      <c r="FE33" s="26">
        <f t="shared" ca="1" si="149"/>
        <v>0</v>
      </c>
      <c r="FF33" s="26">
        <f t="shared" ca="1" si="150"/>
        <v>0</v>
      </c>
      <c r="FG33" s="26">
        <f t="shared" ca="1" si="151"/>
        <v>0</v>
      </c>
      <c r="FH33" s="26">
        <f t="shared" ca="1" si="152"/>
        <v>0</v>
      </c>
      <c r="FI33" s="26">
        <f t="shared" ca="1" si="153"/>
        <v>0</v>
      </c>
      <c r="FJ33" s="26">
        <f t="shared" ca="1" si="154"/>
        <v>0</v>
      </c>
      <c r="FK33" s="26">
        <f t="shared" ca="1" si="155"/>
        <v>0</v>
      </c>
      <c r="FL33" s="26">
        <f t="shared" ca="1" si="156"/>
        <v>0</v>
      </c>
      <c r="FM33" s="26">
        <f t="shared" ca="1" si="157"/>
        <v>1</v>
      </c>
      <c r="FN33" s="26">
        <f t="shared" ca="1" si="158"/>
        <v>0</v>
      </c>
      <c r="FO33" s="26">
        <f t="shared" ca="1" si="159"/>
        <v>1</v>
      </c>
      <c r="FP33" s="26">
        <f t="shared" ca="1" si="160"/>
        <v>0</v>
      </c>
      <c r="FQ33" s="26">
        <f t="shared" ca="1" si="161"/>
        <v>0</v>
      </c>
      <c r="FR33" s="26">
        <f t="shared" ca="1" si="162"/>
        <v>0</v>
      </c>
      <c r="FS33" s="26">
        <f t="shared" ca="1" si="163"/>
        <v>0</v>
      </c>
      <c r="FT33" s="26">
        <f t="shared" ca="1" si="164"/>
        <v>0</v>
      </c>
      <c r="FU33" s="26">
        <f t="shared" ca="1" si="165"/>
        <v>0</v>
      </c>
      <c r="FV33" s="26">
        <f t="shared" ca="1" si="166"/>
        <v>0</v>
      </c>
      <c r="FW33" s="26">
        <f t="shared" ca="1" si="167"/>
        <v>0</v>
      </c>
      <c r="FX33" s="26">
        <f t="shared" ca="1" si="168"/>
        <v>0</v>
      </c>
      <c r="FY33" s="26">
        <f t="shared" ca="1" si="169"/>
        <v>0</v>
      </c>
      <c r="FZ33" s="26">
        <f t="shared" ca="1" si="170"/>
        <v>0</v>
      </c>
      <c r="GA33" s="26">
        <f t="shared" ca="1" si="171"/>
        <v>0</v>
      </c>
      <c r="GB33" s="26">
        <f t="shared" ca="1" si="172"/>
        <v>0</v>
      </c>
      <c r="GC33" s="26">
        <f t="shared" ca="1" si="173"/>
        <v>0</v>
      </c>
      <c r="GD33" s="26">
        <f t="shared" ca="1" si="174"/>
        <v>0</v>
      </c>
      <c r="GE33" s="26">
        <f t="shared" ca="1" si="175"/>
        <v>0</v>
      </c>
      <c r="GF33" s="26">
        <f t="shared" ca="1" si="176"/>
        <v>1</v>
      </c>
      <c r="GG33" s="26">
        <f t="shared" ca="1" si="177"/>
        <v>0</v>
      </c>
      <c r="GH33" s="26">
        <f t="shared" ca="1" si="178"/>
        <v>0</v>
      </c>
      <c r="GI33" s="26">
        <f t="shared" ca="1" si="179"/>
        <v>0</v>
      </c>
      <c r="GJ33" s="26">
        <f t="shared" ca="1" si="180"/>
        <v>0</v>
      </c>
      <c r="GK33" s="26">
        <f t="shared" ca="1" si="181"/>
        <v>0</v>
      </c>
      <c r="GL33" s="26">
        <f t="shared" ca="1" si="182"/>
        <v>0</v>
      </c>
      <c r="GM33" s="26">
        <f t="shared" ca="1" si="183"/>
        <v>0</v>
      </c>
      <c r="GN33" s="26">
        <f t="shared" ca="1" si="184"/>
        <v>0</v>
      </c>
      <c r="GO33" s="26">
        <f t="shared" ca="1" si="185"/>
        <v>1</v>
      </c>
      <c r="GP33" s="26">
        <f t="shared" ca="1" si="186"/>
        <v>1</v>
      </c>
      <c r="GQ33" s="26">
        <f t="shared" ca="1" si="187"/>
        <v>0</v>
      </c>
      <c r="GR33" s="26">
        <f t="shared" ca="1" si="188"/>
        <v>1</v>
      </c>
      <c r="GS33" s="26">
        <f t="shared" ca="1" si="189"/>
        <v>1</v>
      </c>
    </row>
    <row r="34" spans="1:201">
      <c r="A34">
        <v>30</v>
      </c>
      <c r="B34" s="24" t="s">
        <v>2301</v>
      </c>
      <c r="C34">
        <f t="shared" si="207"/>
        <v>0</v>
      </c>
      <c r="D34">
        <f t="shared" si="207"/>
        <v>0</v>
      </c>
      <c r="E34">
        <f t="shared" si="207"/>
        <v>0</v>
      </c>
      <c r="F34">
        <f t="shared" si="207"/>
        <v>4</v>
      </c>
      <c r="G34">
        <f t="shared" si="207"/>
        <v>2</v>
      </c>
      <c r="H34">
        <f t="shared" si="207"/>
        <v>4</v>
      </c>
      <c r="I34">
        <f t="shared" si="207"/>
        <v>3</v>
      </c>
      <c r="J34">
        <f t="shared" si="207"/>
        <v>1</v>
      </c>
      <c r="K34">
        <f t="shared" si="207"/>
        <v>1</v>
      </c>
      <c r="L34">
        <f t="shared" si="207"/>
        <v>4</v>
      </c>
      <c r="M34">
        <f t="shared" si="207"/>
        <v>4</v>
      </c>
      <c r="N34">
        <f t="shared" si="207"/>
        <v>4</v>
      </c>
      <c r="O34">
        <f t="shared" si="207"/>
        <v>5</v>
      </c>
      <c r="P34">
        <f t="shared" si="207"/>
        <v>2</v>
      </c>
      <c r="Q34">
        <f t="shared" si="207"/>
        <v>6</v>
      </c>
      <c r="R34">
        <f t="shared" si="207"/>
        <v>3</v>
      </c>
      <c r="S34">
        <f t="shared" si="206"/>
        <v>2</v>
      </c>
      <c r="T34">
        <f t="shared" si="206"/>
        <v>4</v>
      </c>
      <c r="U34">
        <f t="shared" si="206"/>
        <v>3</v>
      </c>
      <c r="V34">
        <f t="shared" si="206"/>
        <v>2</v>
      </c>
      <c r="W34">
        <f t="shared" si="206"/>
        <v>3</v>
      </c>
      <c r="X34">
        <f t="shared" si="206"/>
        <v>5</v>
      </c>
      <c r="Y34">
        <f t="shared" si="190"/>
        <v>5</v>
      </c>
      <c r="Z34">
        <f t="shared" si="190"/>
        <v>3</v>
      </c>
      <c r="AA34">
        <f t="shared" si="190"/>
        <v>4</v>
      </c>
      <c r="AB34">
        <f t="shared" si="190"/>
        <v>7</v>
      </c>
      <c r="AC34">
        <f t="shared" si="190"/>
        <v>5</v>
      </c>
      <c r="AD34">
        <f t="shared" si="190"/>
        <v>3</v>
      </c>
      <c r="AE34">
        <f t="shared" si="204"/>
        <v>5</v>
      </c>
      <c r="AF34">
        <f t="shared" si="204"/>
        <v>5</v>
      </c>
      <c r="AG34">
        <f t="shared" si="204"/>
        <v>5</v>
      </c>
      <c r="AH34">
        <f t="shared" si="204"/>
        <v>5</v>
      </c>
      <c r="AI34">
        <f t="shared" si="204"/>
        <v>4</v>
      </c>
      <c r="AJ34">
        <f t="shared" si="204"/>
        <v>7</v>
      </c>
      <c r="AK34">
        <f t="shared" si="204"/>
        <v>4</v>
      </c>
      <c r="AL34">
        <f t="shared" si="204"/>
        <v>6</v>
      </c>
      <c r="AM34">
        <f t="shared" si="204"/>
        <v>5</v>
      </c>
      <c r="AN34">
        <f t="shared" si="204"/>
        <v>4</v>
      </c>
      <c r="AO34">
        <f t="shared" si="204"/>
        <v>4</v>
      </c>
      <c r="AP34">
        <f t="shared" si="204"/>
        <v>8</v>
      </c>
      <c r="AQ34">
        <f t="shared" si="204"/>
        <v>6</v>
      </c>
      <c r="AR34">
        <f t="shared" si="204"/>
        <v>4</v>
      </c>
      <c r="AS34">
        <f t="shared" si="204"/>
        <v>7</v>
      </c>
      <c r="AT34">
        <f t="shared" si="204"/>
        <v>7</v>
      </c>
      <c r="AU34">
        <f t="shared" si="202"/>
        <v>4</v>
      </c>
      <c r="AV34">
        <f t="shared" si="202"/>
        <v>6</v>
      </c>
      <c r="AW34">
        <f t="shared" si="202"/>
        <v>5</v>
      </c>
      <c r="AX34">
        <f t="shared" si="202"/>
        <v>6</v>
      </c>
      <c r="AY34">
        <f t="shared" si="202"/>
        <v>6</v>
      </c>
      <c r="AZ34">
        <f t="shared" si="202"/>
        <v>7</v>
      </c>
      <c r="BA34">
        <f t="shared" si="202"/>
        <v>5</v>
      </c>
      <c r="BB34">
        <f t="shared" si="202"/>
        <v>7</v>
      </c>
      <c r="BC34">
        <f t="shared" si="202"/>
        <v>6</v>
      </c>
      <c r="BD34">
        <f t="shared" si="202"/>
        <v>7</v>
      </c>
      <c r="BE34">
        <f t="shared" si="202"/>
        <v>5</v>
      </c>
      <c r="BF34">
        <f t="shared" si="202"/>
        <v>5</v>
      </c>
      <c r="BG34">
        <f t="shared" si="202"/>
        <v>8</v>
      </c>
      <c r="BH34">
        <f t="shared" si="202"/>
        <v>8</v>
      </c>
      <c r="BI34">
        <f t="shared" si="202"/>
        <v>5</v>
      </c>
      <c r="BJ34">
        <f t="shared" si="98"/>
        <v>5</v>
      </c>
      <c r="BK34">
        <f t="shared" si="205"/>
        <v>6</v>
      </c>
      <c r="BL34">
        <f t="shared" si="205"/>
        <v>6</v>
      </c>
      <c r="BM34">
        <f t="shared" si="205"/>
        <v>8</v>
      </c>
      <c r="BN34">
        <f t="shared" si="205"/>
        <v>5</v>
      </c>
      <c r="BO34">
        <f t="shared" si="205"/>
        <v>6</v>
      </c>
      <c r="BP34">
        <f t="shared" si="205"/>
        <v>6</v>
      </c>
      <c r="BQ34">
        <f t="shared" si="205"/>
        <v>4</v>
      </c>
      <c r="BR34">
        <f t="shared" si="205"/>
        <v>8</v>
      </c>
      <c r="BS34">
        <f t="shared" si="205"/>
        <v>8</v>
      </c>
      <c r="BT34">
        <f t="shared" si="205"/>
        <v>7</v>
      </c>
      <c r="BU34">
        <f t="shared" si="205"/>
        <v>6</v>
      </c>
      <c r="BV34">
        <f t="shared" si="205"/>
        <v>7</v>
      </c>
      <c r="BW34">
        <f t="shared" si="205"/>
        <v>3</v>
      </c>
      <c r="BX34">
        <f t="shared" si="205"/>
        <v>3</v>
      </c>
      <c r="BY34">
        <f t="shared" si="205"/>
        <v>4</v>
      </c>
      <c r="BZ34">
        <f t="shared" si="205"/>
        <v>3</v>
      </c>
      <c r="CA34">
        <f t="shared" si="203"/>
        <v>4</v>
      </c>
      <c r="CB34">
        <f t="shared" si="203"/>
        <v>4</v>
      </c>
      <c r="CC34">
        <f t="shared" si="203"/>
        <v>3</v>
      </c>
      <c r="CD34">
        <f t="shared" si="203"/>
        <v>5</v>
      </c>
      <c r="CE34">
        <f t="shared" si="203"/>
        <v>2</v>
      </c>
      <c r="CF34">
        <f t="shared" si="203"/>
        <v>6</v>
      </c>
      <c r="CG34">
        <f t="shared" si="203"/>
        <v>3</v>
      </c>
      <c r="CH34">
        <f t="shared" si="203"/>
        <v>5</v>
      </c>
      <c r="CI34">
        <f t="shared" si="203"/>
        <v>3</v>
      </c>
      <c r="CJ34">
        <f t="shared" si="203"/>
        <v>5</v>
      </c>
      <c r="CK34">
        <f t="shared" si="203"/>
        <v>6</v>
      </c>
      <c r="CL34">
        <f t="shared" si="203"/>
        <v>5</v>
      </c>
      <c r="CM34">
        <f t="shared" si="203"/>
        <v>3</v>
      </c>
      <c r="CN34">
        <f t="shared" si="203"/>
        <v>1</v>
      </c>
      <c r="CO34">
        <f t="shared" si="203"/>
        <v>5</v>
      </c>
      <c r="CP34">
        <f t="shared" si="100"/>
        <v>5</v>
      </c>
      <c r="CQ34">
        <f t="shared" si="201"/>
        <v>2</v>
      </c>
      <c r="CR34">
        <f t="shared" si="201"/>
        <v>4</v>
      </c>
      <c r="CS34">
        <f t="shared" si="201"/>
        <v>4</v>
      </c>
      <c r="CT34">
        <f t="shared" si="201"/>
        <v>2</v>
      </c>
      <c r="CU34">
        <f t="shared" si="201"/>
        <v>2</v>
      </c>
      <c r="CV34">
        <f t="shared" si="201"/>
        <v>3</v>
      </c>
      <c r="CW34">
        <f t="shared" si="201"/>
        <v>4</v>
      </c>
      <c r="CY34" s="26">
        <f t="shared" ca="1" si="191"/>
        <v>1</v>
      </c>
      <c r="CZ34" s="26">
        <f t="shared" ca="1" si="192"/>
        <v>0</v>
      </c>
      <c r="DA34" s="26">
        <f t="shared" ca="1" si="193"/>
        <v>0</v>
      </c>
      <c r="DB34" s="26">
        <f t="shared" ca="1" si="194"/>
        <v>1</v>
      </c>
      <c r="DC34" s="26">
        <f t="shared" ca="1" si="195"/>
        <v>0</v>
      </c>
      <c r="DD34" s="26">
        <f t="shared" ca="1" si="196"/>
        <v>0</v>
      </c>
      <c r="DE34" s="26">
        <f t="shared" ca="1" si="197"/>
        <v>0</v>
      </c>
      <c r="DF34" s="26">
        <f t="shared" ca="1" si="198"/>
        <v>0</v>
      </c>
      <c r="DG34" s="26">
        <f t="shared" ca="1" si="199"/>
        <v>0</v>
      </c>
      <c r="DH34" s="26">
        <f t="shared" ca="1" si="200"/>
        <v>0</v>
      </c>
      <c r="DI34" s="26">
        <f t="shared" ca="1" si="101"/>
        <v>0</v>
      </c>
      <c r="DJ34" s="26">
        <f t="shared" ca="1" si="102"/>
        <v>0</v>
      </c>
      <c r="DK34" s="26">
        <f t="shared" ca="1" si="103"/>
        <v>1</v>
      </c>
      <c r="DL34" s="26">
        <f t="shared" ca="1" si="104"/>
        <v>0</v>
      </c>
      <c r="DM34" s="26">
        <f t="shared" ca="1" si="105"/>
        <v>1</v>
      </c>
      <c r="DN34" s="26">
        <f t="shared" ca="1" si="106"/>
        <v>0</v>
      </c>
      <c r="DO34" s="26">
        <f t="shared" ca="1" si="107"/>
        <v>0</v>
      </c>
      <c r="DP34" s="26">
        <f t="shared" ca="1" si="108"/>
        <v>0</v>
      </c>
      <c r="DQ34" s="26">
        <f t="shared" ca="1" si="109"/>
        <v>0</v>
      </c>
      <c r="DR34" s="26">
        <f t="shared" ca="1" si="110"/>
        <v>0</v>
      </c>
      <c r="DS34" s="26">
        <f t="shared" ca="1" si="111"/>
        <v>0</v>
      </c>
      <c r="DT34" s="26">
        <f t="shared" ca="1" si="112"/>
        <v>0</v>
      </c>
      <c r="DU34" s="26">
        <f t="shared" ca="1" si="113"/>
        <v>0</v>
      </c>
      <c r="DV34" s="26">
        <f t="shared" ca="1" si="114"/>
        <v>0</v>
      </c>
      <c r="DW34" s="26">
        <f t="shared" ca="1" si="115"/>
        <v>0</v>
      </c>
      <c r="DX34" s="26">
        <f t="shared" ca="1" si="116"/>
        <v>1</v>
      </c>
      <c r="DY34" s="26">
        <f t="shared" ca="1" si="117"/>
        <v>0</v>
      </c>
      <c r="DZ34" s="26">
        <f t="shared" ca="1" si="118"/>
        <v>0</v>
      </c>
      <c r="EA34" s="26">
        <f t="shared" ca="1" si="119"/>
        <v>0</v>
      </c>
      <c r="EB34" s="26">
        <f t="shared" ca="1" si="120"/>
        <v>0</v>
      </c>
      <c r="EC34" s="26">
        <f t="shared" ca="1" si="121"/>
        <v>0</v>
      </c>
      <c r="ED34" s="26">
        <f t="shared" ca="1" si="122"/>
        <v>0</v>
      </c>
      <c r="EE34" s="26">
        <f t="shared" ca="1" si="123"/>
        <v>0</v>
      </c>
      <c r="EF34" s="26">
        <f t="shared" ca="1" si="124"/>
        <v>0</v>
      </c>
      <c r="EG34" s="26">
        <f t="shared" ca="1" si="125"/>
        <v>0</v>
      </c>
      <c r="EH34" s="26">
        <f t="shared" ca="1" si="126"/>
        <v>0</v>
      </c>
      <c r="EI34" s="26">
        <f t="shared" ca="1" si="127"/>
        <v>0</v>
      </c>
      <c r="EJ34" s="26">
        <f t="shared" ca="1" si="128"/>
        <v>0</v>
      </c>
      <c r="EK34" s="26">
        <f t="shared" ca="1" si="129"/>
        <v>0</v>
      </c>
      <c r="EL34" s="26">
        <f t="shared" ca="1" si="130"/>
        <v>1</v>
      </c>
      <c r="EM34" s="26">
        <f t="shared" ca="1" si="131"/>
        <v>0</v>
      </c>
      <c r="EN34" s="26">
        <f t="shared" ca="1" si="132"/>
        <v>0</v>
      </c>
      <c r="EO34" s="26">
        <f t="shared" ca="1" si="133"/>
        <v>0</v>
      </c>
      <c r="EP34" s="26">
        <f t="shared" ca="1" si="134"/>
        <v>1</v>
      </c>
      <c r="EQ34" s="26">
        <f t="shared" ca="1" si="135"/>
        <v>0</v>
      </c>
      <c r="ER34" s="26">
        <f t="shared" ca="1" si="136"/>
        <v>0</v>
      </c>
      <c r="ES34" s="26">
        <f t="shared" ca="1" si="137"/>
        <v>0</v>
      </c>
      <c r="ET34" s="26">
        <f t="shared" ca="1" si="138"/>
        <v>0</v>
      </c>
      <c r="EU34" s="26">
        <f t="shared" ca="1" si="139"/>
        <v>0</v>
      </c>
      <c r="EV34" s="26">
        <f t="shared" ca="1" si="140"/>
        <v>0</v>
      </c>
      <c r="EW34" s="26">
        <f t="shared" ca="1" si="141"/>
        <v>0</v>
      </c>
      <c r="EX34" s="26">
        <f t="shared" ca="1" si="142"/>
        <v>0</v>
      </c>
      <c r="EY34" s="26">
        <f t="shared" ca="1" si="143"/>
        <v>0</v>
      </c>
      <c r="EZ34" s="26">
        <f t="shared" ca="1" si="144"/>
        <v>0</v>
      </c>
      <c r="FA34" s="26">
        <f t="shared" ca="1" si="145"/>
        <v>0</v>
      </c>
      <c r="FB34" s="26">
        <f t="shared" ca="1" si="146"/>
        <v>0</v>
      </c>
      <c r="FC34" s="26">
        <f t="shared" ca="1" si="147"/>
        <v>0</v>
      </c>
      <c r="FD34" s="26">
        <f t="shared" ca="1" si="148"/>
        <v>0</v>
      </c>
      <c r="FE34" s="26">
        <f t="shared" ca="1" si="149"/>
        <v>0</v>
      </c>
      <c r="FF34" s="26">
        <f t="shared" ca="1" si="150"/>
        <v>0</v>
      </c>
      <c r="FG34" s="26">
        <f t="shared" ca="1" si="151"/>
        <v>0</v>
      </c>
      <c r="FH34" s="26">
        <f t="shared" ca="1" si="152"/>
        <v>0</v>
      </c>
      <c r="FI34" s="26">
        <f t="shared" ca="1" si="153"/>
        <v>0</v>
      </c>
      <c r="FJ34" s="26">
        <f t="shared" ca="1" si="154"/>
        <v>0</v>
      </c>
      <c r="FK34" s="26">
        <f t="shared" ca="1" si="155"/>
        <v>0</v>
      </c>
      <c r="FL34" s="26">
        <f t="shared" ca="1" si="156"/>
        <v>0</v>
      </c>
      <c r="FM34" s="26">
        <f t="shared" ca="1" si="157"/>
        <v>0</v>
      </c>
      <c r="FN34" s="26">
        <f t="shared" ca="1" si="158"/>
        <v>0</v>
      </c>
      <c r="FO34" s="26">
        <f t="shared" ca="1" si="159"/>
        <v>1</v>
      </c>
      <c r="FP34" s="26">
        <f t="shared" ca="1" si="160"/>
        <v>0</v>
      </c>
      <c r="FQ34" s="26">
        <f t="shared" ca="1" si="161"/>
        <v>0</v>
      </c>
      <c r="FR34" s="26">
        <f t="shared" ca="1" si="162"/>
        <v>1</v>
      </c>
      <c r="FS34" s="26">
        <f t="shared" ca="1" si="163"/>
        <v>0</v>
      </c>
      <c r="FT34" s="26">
        <f t="shared" ca="1" si="164"/>
        <v>0</v>
      </c>
      <c r="FU34" s="26">
        <f t="shared" ca="1" si="165"/>
        <v>0</v>
      </c>
      <c r="FV34" s="26">
        <f t="shared" ca="1" si="166"/>
        <v>0</v>
      </c>
      <c r="FW34" s="26">
        <f t="shared" ca="1" si="167"/>
        <v>0</v>
      </c>
      <c r="FX34" s="26">
        <f t="shared" ca="1" si="168"/>
        <v>0</v>
      </c>
      <c r="FY34" s="26">
        <f t="shared" ca="1" si="169"/>
        <v>0</v>
      </c>
      <c r="FZ34" s="26">
        <f t="shared" ca="1" si="170"/>
        <v>0</v>
      </c>
      <c r="GA34" s="26">
        <f t="shared" ca="1" si="171"/>
        <v>0</v>
      </c>
      <c r="GB34" s="26">
        <f t="shared" ca="1" si="172"/>
        <v>0</v>
      </c>
      <c r="GC34" s="26">
        <f t="shared" ca="1" si="173"/>
        <v>0</v>
      </c>
      <c r="GD34" s="26">
        <f t="shared" ca="1" si="174"/>
        <v>0</v>
      </c>
      <c r="GE34" s="26">
        <f t="shared" ca="1" si="175"/>
        <v>0</v>
      </c>
      <c r="GF34" s="26">
        <f t="shared" ca="1" si="176"/>
        <v>0</v>
      </c>
      <c r="GG34" s="26">
        <f t="shared" ca="1" si="177"/>
        <v>1</v>
      </c>
      <c r="GH34" s="26">
        <f t="shared" ca="1" si="178"/>
        <v>0</v>
      </c>
      <c r="GI34" s="26">
        <f t="shared" ca="1" si="179"/>
        <v>0</v>
      </c>
      <c r="GJ34" s="26">
        <f t="shared" ca="1" si="180"/>
        <v>0</v>
      </c>
      <c r="GK34" s="26">
        <f t="shared" ca="1" si="181"/>
        <v>0</v>
      </c>
      <c r="GL34" s="26">
        <f t="shared" ca="1" si="182"/>
        <v>1</v>
      </c>
      <c r="GM34" s="26">
        <f t="shared" ca="1" si="183"/>
        <v>0</v>
      </c>
      <c r="GN34" s="26">
        <f t="shared" ca="1" si="184"/>
        <v>0</v>
      </c>
      <c r="GO34" s="26">
        <f t="shared" ca="1" si="185"/>
        <v>0</v>
      </c>
      <c r="GP34" s="26">
        <f t="shared" ca="1" si="186"/>
        <v>0</v>
      </c>
      <c r="GQ34" s="26">
        <f t="shared" ca="1" si="187"/>
        <v>0</v>
      </c>
      <c r="GR34" s="26">
        <f t="shared" ca="1" si="188"/>
        <v>0</v>
      </c>
      <c r="GS34" s="26">
        <f t="shared" ca="1" si="189"/>
        <v>1</v>
      </c>
    </row>
    <row r="35" spans="1:201">
      <c r="A35">
        <v>31</v>
      </c>
      <c r="B35" s="24" t="s">
        <v>2302</v>
      </c>
      <c r="C35">
        <f t="shared" si="207"/>
        <v>0</v>
      </c>
      <c r="D35">
        <f t="shared" si="207"/>
        <v>1</v>
      </c>
      <c r="E35">
        <f t="shared" si="207"/>
        <v>3</v>
      </c>
      <c r="F35">
        <f t="shared" si="207"/>
        <v>3</v>
      </c>
      <c r="G35">
        <f t="shared" si="207"/>
        <v>4</v>
      </c>
      <c r="H35">
        <f t="shared" si="207"/>
        <v>2</v>
      </c>
      <c r="I35">
        <f t="shared" si="207"/>
        <v>5</v>
      </c>
      <c r="J35">
        <f t="shared" si="207"/>
        <v>4</v>
      </c>
      <c r="K35">
        <f t="shared" si="207"/>
        <v>2</v>
      </c>
      <c r="L35">
        <f t="shared" si="207"/>
        <v>5</v>
      </c>
      <c r="M35">
        <f t="shared" si="207"/>
        <v>4</v>
      </c>
      <c r="N35">
        <f t="shared" si="207"/>
        <v>5</v>
      </c>
      <c r="O35">
        <f t="shared" si="207"/>
        <v>5</v>
      </c>
      <c r="P35">
        <f t="shared" si="207"/>
        <v>2</v>
      </c>
      <c r="Q35">
        <f t="shared" si="207"/>
        <v>5</v>
      </c>
      <c r="R35">
        <f t="shared" si="207"/>
        <v>2</v>
      </c>
      <c r="S35">
        <f t="shared" si="206"/>
        <v>3</v>
      </c>
      <c r="T35">
        <f t="shared" si="206"/>
        <v>5</v>
      </c>
      <c r="U35">
        <f t="shared" si="206"/>
        <v>2</v>
      </c>
      <c r="V35">
        <f t="shared" si="206"/>
        <v>3</v>
      </c>
      <c r="W35">
        <f t="shared" si="206"/>
        <v>6</v>
      </c>
      <c r="X35">
        <f t="shared" si="206"/>
        <v>3</v>
      </c>
      <c r="Y35">
        <f t="shared" si="190"/>
        <v>6</v>
      </c>
      <c r="Z35">
        <f t="shared" si="190"/>
        <v>6</v>
      </c>
      <c r="AA35">
        <f t="shared" si="190"/>
        <v>4</v>
      </c>
      <c r="AB35">
        <f t="shared" si="190"/>
        <v>6</v>
      </c>
      <c r="AC35">
        <f t="shared" si="190"/>
        <v>5</v>
      </c>
      <c r="AD35">
        <f t="shared" si="190"/>
        <v>7</v>
      </c>
      <c r="AE35">
        <f t="shared" si="204"/>
        <v>5</v>
      </c>
      <c r="AF35">
        <f t="shared" si="204"/>
        <v>4</v>
      </c>
      <c r="AG35">
        <f t="shared" si="204"/>
        <v>5</v>
      </c>
      <c r="AH35">
        <f t="shared" si="204"/>
        <v>4</v>
      </c>
      <c r="AI35">
        <f t="shared" si="204"/>
        <v>8</v>
      </c>
      <c r="AJ35">
        <f t="shared" si="204"/>
        <v>5</v>
      </c>
      <c r="AK35">
        <f t="shared" si="204"/>
        <v>6</v>
      </c>
      <c r="AL35">
        <f t="shared" si="204"/>
        <v>8</v>
      </c>
      <c r="AM35">
        <f t="shared" si="204"/>
        <v>7</v>
      </c>
      <c r="AN35">
        <f t="shared" si="204"/>
        <v>7</v>
      </c>
      <c r="AO35">
        <f t="shared" si="204"/>
        <v>5</v>
      </c>
      <c r="AP35">
        <f t="shared" si="204"/>
        <v>6</v>
      </c>
      <c r="AQ35">
        <f t="shared" si="204"/>
        <v>7</v>
      </c>
      <c r="AR35">
        <f t="shared" si="204"/>
        <v>6</v>
      </c>
      <c r="AS35">
        <f t="shared" si="204"/>
        <v>8</v>
      </c>
      <c r="AT35">
        <f t="shared" si="204"/>
        <v>5</v>
      </c>
      <c r="AU35">
        <f t="shared" si="202"/>
        <v>7</v>
      </c>
      <c r="AV35">
        <f t="shared" si="202"/>
        <v>7</v>
      </c>
      <c r="AW35">
        <f t="shared" si="202"/>
        <v>9</v>
      </c>
      <c r="AX35">
        <f t="shared" si="202"/>
        <v>5</v>
      </c>
      <c r="AY35">
        <f t="shared" si="202"/>
        <v>9</v>
      </c>
      <c r="AZ35">
        <f t="shared" si="202"/>
        <v>9</v>
      </c>
      <c r="BA35">
        <f t="shared" si="202"/>
        <v>9</v>
      </c>
      <c r="BB35">
        <f t="shared" si="202"/>
        <v>8</v>
      </c>
      <c r="BC35">
        <f t="shared" si="202"/>
        <v>8</v>
      </c>
      <c r="BD35">
        <f t="shared" si="202"/>
        <v>5</v>
      </c>
      <c r="BE35">
        <f t="shared" si="202"/>
        <v>7</v>
      </c>
      <c r="BF35">
        <f t="shared" si="202"/>
        <v>8</v>
      </c>
      <c r="BG35">
        <f t="shared" si="202"/>
        <v>8</v>
      </c>
      <c r="BH35">
        <f t="shared" si="202"/>
        <v>7</v>
      </c>
      <c r="BI35">
        <f t="shared" si="202"/>
        <v>8</v>
      </c>
      <c r="BJ35">
        <f t="shared" si="98"/>
        <v>5</v>
      </c>
      <c r="BK35">
        <f t="shared" si="205"/>
        <v>4</v>
      </c>
      <c r="BL35">
        <f t="shared" si="205"/>
        <v>4</v>
      </c>
      <c r="BM35">
        <f t="shared" si="205"/>
        <v>5</v>
      </c>
      <c r="BN35">
        <f t="shared" si="205"/>
        <v>4</v>
      </c>
      <c r="BO35">
        <f t="shared" si="205"/>
        <v>6</v>
      </c>
      <c r="BP35">
        <f t="shared" si="205"/>
        <v>6</v>
      </c>
      <c r="BQ35">
        <f t="shared" si="205"/>
        <v>4</v>
      </c>
      <c r="BR35">
        <f t="shared" si="205"/>
        <v>5</v>
      </c>
      <c r="BS35">
        <f t="shared" si="205"/>
        <v>6</v>
      </c>
      <c r="BT35">
        <f t="shared" si="205"/>
        <v>8</v>
      </c>
      <c r="BU35">
        <f t="shared" si="205"/>
        <v>5</v>
      </c>
      <c r="BV35">
        <f t="shared" si="205"/>
        <v>5</v>
      </c>
      <c r="BW35">
        <f t="shared" si="205"/>
        <v>7</v>
      </c>
      <c r="BX35">
        <f t="shared" si="205"/>
        <v>3</v>
      </c>
      <c r="BY35">
        <f t="shared" si="205"/>
        <v>6</v>
      </c>
      <c r="BZ35">
        <f t="shared" si="205"/>
        <v>3</v>
      </c>
      <c r="CA35">
        <f t="shared" si="203"/>
        <v>7</v>
      </c>
      <c r="CB35">
        <f t="shared" si="203"/>
        <v>4</v>
      </c>
      <c r="CC35">
        <f t="shared" si="203"/>
        <v>4</v>
      </c>
      <c r="CD35">
        <f t="shared" si="203"/>
        <v>6</v>
      </c>
      <c r="CE35">
        <f t="shared" si="203"/>
        <v>3</v>
      </c>
      <c r="CF35">
        <f t="shared" si="203"/>
        <v>5</v>
      </c>
      <c r="CG35">
        <f t="shared" si="203"/>
        <v>6</v>
      </c>
      <c r="CH35">
        <f t="shared" si="203"/>
        <v>2</v>
      </c>
      <c r="CI35">
        <f t="shared" si="203"/>
        <v>3</v>
      </c>
      <c r="CJ35">
        <f t="shared" si="203"/>
        <v>5</v>
      </c>
      <c r="CK35">
        <f t="shared" si="203"/>
        <v>3</v>
      </c>
      <c r="CL35">
        <f t="shared" si="203"/>
        <v>4</v>
      </c>
      <c r="CM35">
        <f t="shared" si="203"/>
        <v>4</v>
      </c>
      <c r="CN35">
        <f t="shared" si="203"/>
        <v>2</v>
      </c>
      <c r="CO35">
        <f t="shared" si="203"/>
        <v>5</v>
      </c>
      <c r="CP35">
        <f t="shared" si="100"/>
        <v>5</v>
      </c>
      <c r="CQ35">
        <f t="shared" si="201"/>
        <v>1</v>
      </c>
      <c r="CR35">
        <f t="shared" si="201"/>
        <v>4</v>
      </c>
      <c r="CS35">
        <f t="shared" si="201"/>
        <v>1</v>
      </c>
      <c r="CT35">
        <f t="shared" si="201"/>
        <v>1</v>
      </c>
      <c r="CU35">
        <f t="shared" si="201"/>
        <v>1</v>
      </c>
      <c r="CV35">
        <f t="shared" si="201"/>
        <v>4</v>
      </c>
      <c r="CW35">
        <f t="shared" si="201"/>
        <v>3</v>
      </c>
      <c r="CY35" s="26">
        <f t="shared" ca="1" si="191"/>
        <v>1</v>
      </c>
      <c r="CZ35" s="26">
        <f t="shared" ca="1" si="192"/>
        <v>1</v>
      </c>
      <c r="DA35" s="26">
        <f t="shared" ca="1" si="193"/>
        <v>1</v>
      </c>
      <c r="DB35" s="26">
        <f t="shared" ca="1" si="194"/>
        <v>0</v>
      </c>
      <c r="DC35" s="26">
        <f t="shared" ca="1" si="195"/>
        <v>1</v>
      </c>
      <c r="DD35" s="26">
        <f t="shared" ca="1" si="196"/>
        <v>0</v>
      </c>
      <c r="DE35" s="26">
        <f t="shared" ca="1" si="197"/>
        <v>1</v>
      </c>
      <c r="DF35" s="26">
        <f t="shared" ca="1" si="198"/>
        <v>0</v>
      </c>
      <c r="DG35" s="26">
        <f t="shared" ca="1" si="199"/>
        <v>0</v>
      </c>
      <c r="DH35" s="26">
        <f t="shared" ca="1" si="200"/>
        <v>0</v>
      </c>
      <c r="DI35" s="26">
        <f t="shared" ca="1" si="101"/>
        <v>0</v>
      </c>
      <c r="DJ35" s="26">
        <f t="shared" ca="1" si="102"/>
        <v>0</v>
      </c>
      <c r="DK35" s="26">
        <f t="shared" ca="1" si="103"/>
        <v>0</v>
      </c>
      <c r="DL35" s="26">
        <f t="shared" ca="1" si="104"/>
        <v>0</v>
      </c>
      <c r="DM35" s="26">
        <f t="shared" ca="1" si="105"/>
        <v>0</v>
      </c>
      <c r="DN35" s="26">
        <f t="shared" ca="1" si="106"/>
        <v>0</v>
      </c>
      <c r="DO35" s="26">
        <f t="shared" ca="1" si="107"/>
        <v>0</v>
      </c>
      <c r="DP35" s="26">
        <f t="shared" ca="1" si="108"/>
        <v>0</v>
      </c>
      <c r="DQ35" s="26">
        <f t="shared" ca="1" si="109"/>
        <v>0</v>
      </c>
      <c r="DR35" s="26">
        <f t="shared" ca="1" si="110"/>
        <v>0</v>
      </c>
      <c r="DS35" s="26">
        <f t="shared" ca="1" si="111"/>
        <v>1</v>
      </c>
      <c r="DT35" s="26">
        <f t="shared" ca="1" si="112"/>
        <v>0</v>
      </c>
      <c r="DU35" s="26">
        <f t="shared" ca="1" si="113"/>
        <v>0</v>
      </c>
      <c r="DV35" s="26">
        <f t="shared" ca="1" si="114"/>
        <v>0</v>
      </c>
      <c r="DW35" s="26">
        <f t="shared" ca="1" si="115"/>
        <v>0</v>
      </c>
      <c r="DX35" s="26">
        <f t="shared" ca="1" si="116"/>
        <v>0</v>
      </c>
      <c r="DY35" s="26">
        <f t="shared" ca="1" si="117"/>
        <v>0</v>
      </c>
      <c r="DZ35" s="26">
        <f t="shared" ca="1" si="118"/>
        <v>1</v>
      </c>
      <c r="EA35" s="26">
        <f t="shared" ca="1" si="119"/>
        <v>0</v>
      </c>
      <c r="EB35" s="26">
        <f t="shared" ca="1" si="120"/>
        <v>0</v>
      </c>
      <c r="EC35" s="26">
        <f t="shared" ca="1" si="121"/>
        <v>0</v>
      </c>
      <c r="ED35" s="26">
        <f t="shared" ca="1" si="122"/>
        <v>0</v>
      </c>
      <c r="EE35" s="26">
        <f t="shared" ca="1" si="123"/>
        <v>1</v>
      </c>
      <c r="EF35" s="26">
        <f t="shared" ca="1" si="124"/>
        <v>0</v>
      </c>
      <c r="EG35" s="26">
        <f t="shared" ca="1" si="125"/>
        <v>0</v>
      </c>
      <c r="EH35" s="26">
        <f t="shared" ca="1" si="126"/>
        <v>0</v>
      </c>
      <c r="EI35" s="26">
        <f t="shared" ca="1" si="127"/>
        <v>0</v>
      </c>
      <c r="EJ35" s="26">
        <f t="shared" ca="1" si="128"/>
        <v>0</v>
      </c>
      <c r="EK35" s="26">
        <f t="shared" ca="1" si="129"/>
        <v>0</v>
      </c>
      <c r="EL35" s="26">
        <f t="shared" ca="1" si="130"/>
        <v>0</v>
      </c>
      <c r="EM35" s="26">
        <f t="shared" ca="1" si="131"/>
        <v>0</v>
      </c>
      <c r="EN35" s="26">
        <f t="shared" ca="1" si="132"/>
        <v>0</v>
      </c>
      <c r="EO35" s="26">
        <f t="shared" ca="1" si="133"/>
        <v>0</v>
      </c>
      <c r="EP35" s="26">
        <f t="shared" ca="1" si="134"/>
        <v>0</v>
      </c>
      <c r="EQ35" s="26">
        <f t="shared" ca="1" si="135"/>
        <v>0</v>
      </c>
      <c r="ER35" s="26">
        <f t="shared" ca="1" si="136"/>
        <v>0</v>
      </c>
      <c r="ES35" s="26">
        <f t="shared" ca="1" si="137"/>
        <v>1</v>
      </c>
      <c r="ET35" s="26">
        <f t="shared" ca="1" si="138"/>
        <v>0</v>
      </c>
      <c r="EU35" s="26">
        <f t="shared" ca="1" si="139"/>
        <v>1</v>
      </c>
      <c r="EV35" s="26">
        <f t="shared" ca="1" si="140"/>
        <v>1</v>
      </c>
      <c r="EW35" s="26">
        <f t="shared" ca="1" si="141"/>
        <v>1</v>
      </c>
      <c r="EX35" s="26">
        <f t="shared" ca="1" si="142"/>
        <v>0</v>
      </c>
      <c r="EY35" s="26">
        <f t="shared" ca="1" si="143"/>
        <v>0</v>
      </c>
      <c r="EZ35" s="26">
        <f t="shared" ca="1" si="144"/>
        <v>0</v>
      </c>
      <c r="FA35" s="26">
        <f t="shared" ca="1" si="145"/>
        <v>0</v>
      </c>
      <c r="FB35" s="26">
        <f t="shared" ca="1" si="146"/>
        <v>0</v>
      </c>
      <c r="FC35" s="26">
        <f t="shared" ca="1" si="147"/>
        <v>0</v>
      </c>
      <c r="FD35" s="26">
        <f t="shared" ca="1" si="148"/>
        <v>0</v>
      </c>
      <c r="FE35" s="26">
        <f t="shared" ca="1" si="149"/>
        <v>0</v>
      </c>
      <c r="FF35" s="26">
        <f t="shared" ca="1" si="150"/>
        <v>0</v>
      </c>
      <c r="FG35" s="26">
        <f t="shared" ca="1" si="151"/>
        <v>0</v>
      </c>
      <c r="FH35" s="26">
        <f t="shared" ca="1" si="152"/>
        <v>0</v>
      </c>
      <c r="FI35" s="26">
        <f t="shared" ca="1" si="153"/>
        <v>0</v>
      </c>
      <c r="FJ35" s="26">
        <f t="shared" ca="1" si="154"/>
        <v>0</v>
      </c>
      <c r="FK35" s="26">
        <f t="shared" ca="1" si="155"/>
        <v>0</v>
      </c>
      <c r="FL35" s="26">
        <f t="shared" ca="1" si="156"/>
        <v>0</v>
      </c>
      <c r="FM35" s="26">
        <f t="shared" ca="1" si="157"/>
        <v>0</v>
      </c>
      <c r="FN35" s="26">
        <f t="shared" ca="1" si="158"/>
        <v>0</v>
      </c>
      <c r="FO35" s="26">
        <f t="shared" ca="1" si="159"/>
        <v>0</v>
      </c>
      <c r="FP35" s="26">
        <f t="shared" ca="1" si="160"/>
        <v>1</v>
      </c>
      <c r="FQ35" s="26">
        <f t="shared" ca="1" si="161"/>
        <v>0</v>
      </c>
      <c r="FR35" s="26">
        <f t="shared" ca="1" si="162"/>
        <v>0</v>
      </c>
      <c r="FS35" s="26">
        <f t="shared" ca="1" si="163"/>
        <v>1</v>
      </c>
      <c r="FT35" s="26">
        <f t="shared" ca="1" si="164"/>
        <v>0</v>
      </c>
      <c r="FU35" s="26">
        <f t="shared" ca="1" si="165"/>
        <v>0</v>
      </c>
      <c r="FV35" s="26">
        <f t="shared" ca="1" si="166"/>
        <v>0</v>
      </c>
      <c r="FW35" s="26">
        <f t="shared" ca="1" si="167"/>
        <v>1</v>
      </c>
      <c r="FX35" s="26">
        <f t="shared" ca="1" si="168"/>
        <v>0</v>
      </c>
      <c r="FY35" s="26">
        <f t="shared" ca="1" si="169"/>
        <v>0</v>
      </c>
      <c r="FZ35" s="26">
        <f t="shared" ca="1" si="170"/>
        <v>0</v>
      </c>
      <c r="GA35" s="26">
        <f t="shared" ca="1" si="171"/>
        <v>0</v>
      </c>
      <c r="GB35" s="26">
        <f t="shared" ca="1" si="172"/>
        <v>0</v>
      </c>
      <c r="GC35" s="26">
        <f t="shared" ca="1" si="173"/>
        <v>1</v>
      </c>
      <c r="GD35" s="26">
        <f t="shared" ca="1" si="174"/>
        <v>0</v>
      </c>
      <c r="GE35" s="26">
        <f t="shared" ca="1" si="175"/>
        <v>0</v>
      </c>
      <c r="GF35" s="26">
        <f t="shared" ca="1" si="176"/>
        <v>0</v>
      </c>
      <c r="GG35" s="26">
        <f t="shared" ca="1" si="177"/>
        <v>0</v>
      </c>
      <c r="GH35" s="26">
        <f t="shared" ca="1" si="178"/>
        <v>0</v>
      </c>
      <c r="GI35" s="26">
        <f t="shared" ca="1" si="179"/>
        <v>0</v>
      </c>
      <c r="GJ35" s="26">
        <f t="shared" ca="1" si="180"/>
        <v>0</v>
      </c>
      <c r="GK35" s="26">
        <f t="shared" ca="1" si="181"/>
        <v>0</v>
      </c>
      <c r="GL35" s="26">
        <f t="shared" ca="1" si="182"/>
        <v>1</v>
      </c>
      <c r="GM35" s="26">
        <f t="shared" ca="1" si="183"/>
        <v>0</v>
      </c>
      <c r="GN35" s="26">
        <f t="shared" ca="1" si="184"/>
        <v>0</v>
      </c>
      <c r="GO35" s="26">
        <f t="shared" ca="1" si="185"/>
        <v>0</v>
      </c>
      <c r="GP35" s="26">
        <f t="shared" ca="1" si="186"/>
        <v>0</v>
      </c>
      <c r="GQ35" s="26">
        <f t="shared" ca="1" si="187"/>
        <v>0</v>
      </c>
      <c r="GR35" s="26">
        <f t="shared" ca="1" si="188"/>
        <v>1</v>
      </c>
      <c r="GS35" s="26">
        <f t="shared" ca="1" si="189"/>
        <v>1</v>
      </c>
    </row>
    <row r="36" spans="1:201">
      <c r="A36">
        <v>32</v>
      </c>
      <c r="B36" s="24" t="s">
        <v>2303</v>
      </c>
      <c r="C36">
        <f t="shared" si="207"/>
        <v>3</v>
      </c>
      <c r="D36">
        <f t="shared" si="207"/>
        <v>1</v>
      </c>
      <c r="E36">
        <f t="shared" si="207"/>
        <v>1</v>
      </c>
      <c r="F36">
        <f t="shared" si="207"/>
        <v>2</v>
      </c>
      <c r="G36">
        <f t="shared" si="207"/>
        <v>4</v>
      </c>
      <c r="H36">
        <f t="shared" si="207"/>
        <v>2</v>
      </c>
      <c r="I36">
        <f t="shared" si="207"/>
        <v>1</v>
      </c>
      <c r="J36">
        <f t="shared" si="207"/>
        <v>1</v>
      </c>
      <c r="K36">
        <f t="shared" si="207"/>
        <v>1</v>
      </c>
      <c r="L36">
        <f t="shared" si="207"/>
        <v>1</v>
      </c>
      <c r="M36">
        <f t="shared" si="207"/>
        <v>5</v>
      </c>
      <c r="N36">
        <f t="shared" si="207"/>
        <v>2</v>
      </c>
      <c r="O36">
        <f t="shared" si="207"/>
        <v>3</v>
      </c>
      <c r="P36">
        <f t="shared" si="207"/>
        <v>5</v>
      </c>
      <c r="Q36">
        <f t="shared" si="207"/>
        <v>4</v>
      </c>
      <c r="R36">
        <f t="shared" si="207"/>
        <v>4</v>
      </c>
      <c r="S36">
        <f t="shared" si="206"/>
        <v>2</v>
      </c>
      <c r="T36">
        <f t="shared" si="206"/>
        <v>5</v>
      </c>
      <c r="U36">
        <f t="shared" si="206"/>
        <v>6</v>
      </c>
      <c r="V36">
        <f t="shared" si="206"/>
        <v>6</v>
      </c>
      <c r="W36">
        <f t="shared" si="206"/>
        <v>3</v>
      </c>
      <c r="X36">
        <f t="shared" si="206"/>
        <v>4</v>
      </c>
      <c r="Y36">
        <f t="shared" si="190"/>
        <v>4</v>
      </c>
      <c r="Z36">
        <f t="shared" si="190"/>
        <v>5</v>
      </c>
      <c r="AA36">
        <f t="shared" si="190"/>
        <v>5</v>
      </c>
      <c r="AB36">
        <f t="shared" si="190"/>
        <v>5</v>
      </c>
      <c r="AC36">
        <f t="shared" si="190"/>
        <v>3</v>
      </c>
      <c r="AD36">
        <f t="shared" si="190"/>
        <v>3</v>
      </c>
      <c r="AE36">
        <f t="shared" si="204"/>
        <v>7</v>
      </c>
      <c r="AF36">
        <f t="shared" si="204"/>
        <v>8</v>
      </c>
      <c r="AG36">
        <f t="shared" si="204"/>
        <v>8</v>
      </c>
      <c r="AH36">
        <f t="shared" si="204"/>
        <v>7</v>
      </c>
      <c r="AI36">
        <f t="shared" si="204"/>
        <v>5</v>
      </c>
      <c r="AJ36">
        <f t="shared" si="204"/>
        <v>8</v>
      </c>
      <c r="AK36">
        <f t="shared" si="204"/>
        <v>5</v>
      </c>
      <c r="AL36">
        <f t="shared" si="204"/>
        <v>5</v>
      </c>
      <c r="AM36">
        <f t="shared" si="204"/>
        <v>7</v>
      </c>
      <c r="AN36">
        <f t="shared" si="204"/>
        <v>7</v>
      </c>
      <c r="AO36">
        <f t="shared" si="204"/>
        <v>5</v>
      </c>
      <c r="AP36">
        <f t="shared" si="204"/>
        <v>4</v>
      </c>
      <c r="AQ36">
        <f t="shared" si="204"/>
        <v>7</v>
      </c>
      <c r="AR36">
        <f t="shared" si="204"/>
        <v>7</v>
      </c>
      <c r="AS36">
        <f t="shared" si="204"/>
        <v>9</v>
      </c>
      <c r="AT36">
        <f t="shared" si="204"/>
        <v>5</v>
      </c>
      <c r="AU36">
        <f t="shared" si="202"/>
        <v>7</v>
      </c>
      <c r="AV36">
        <f t="shared" si="202"/>
        <v>6</v>
      </c>
      <c r="AW36">
        <f t="shared" si="202"/>
        <v>9</v>
      </c>
      <c r="AX36">
        <f t="shared" si="202"/>
        <v>7</v>
      </c>
      <c r="AY36">
        <f t="shared" si="202"/>
        <v>6</v>
      </c>
      <c r="AZ36">
        <f t="shared" si="202"/>
        <v>9</v>
      </c>
      <c r="BA36">
        <f t="shared" si="202"/>
        <v>7</v>
      </c>
      <c r="BB36">
        <f t="shared" si="202"/>
        <v>5</v>
      </c>
      <c r="BC36">
        <f t="shared" si="202"/>
        <v>7</v>
      </c>
      <c r="BD36">
        <f t="shared" si="202"/>
        <v>8</v>
      </c>
      <c r="BE36">
        <f t="shared" si="202"/>
        <v>8</v>
      </c>
      <c r="BF36">
        <f t="shared" si="202"/>
        <v>5</v>
      </c>
      <c r="BG36">
        <f t="shared" si="202"/>
        <v>6</v>
      </c>
      <c r="BH36">
        <f t="shared" si="202"/>
        <v>7</v>
      </c>
      <c r="BI36">
        <f t="shared" si="202"/>
        <v>9</v>
      </c>
      <c r="BJ36">
        <f t="shared" si="98"/>
        <v>8</v>
      </c>
      <c r="BK36">
        <f t="shared" si="205"/>
        <v>8</v>
      </c>
      <c r="BL36">
        <f t="shared" si="205"/>
        <v>4</v>
      </c>
      <c r="BM36">
        <f t="shared" si="205"/>
        <v>8</v>
      </c>
      <c r="BN36">
        <f t="shared" si="205"/>
        <v>5</v>
      </c>
      <c r="BO36">
        <f t="shared" si="205"/>
        <v>6</v>
      </c>
      <c r="BP36">
        <f t="shared" si="205"/>
        <v>6</v>
      </c>
      <c r="BQ36">
        <f t="shared" si="205"/>
        <v>4</v>
      </c>
      <c r="BR36">
        <f t="shared" si="205"/>
        <v>8</v>
      </c>
      <c r="BS36">
        <f t="shared" si="205"/>
        <v>4</v>
      </c>
      <c r="BT36">
        <f t="shared" si="205"/>
        <v>8</v>
      </c>
      <c r="BU36">
        <f t="shared" si="205"/>
        <v>7</v>
      </c>
      <c r="BV36">
        <f t="shared" si="205"/>
        <v>7</v>
      </c>
      <c r="BW36">
        <f t="shared" si="205"/>
        <v>3</v>
      </c>
      <c r="BX36">
        <f t="shared" si="205"/>
        <v>3</v>
      </c>
      <c r="BY36">
        <f t="shared" si="205"/>
        <v>3</v>
      </c>
      <c r="BZ36">
        <f t="shared" si="205"/>
        <v>4</v>
      </c>
      <c r="CA36">
        <f t="shared" si="203"/>
        <v>7</v>
      </c>
      <c r="CB36">
        <f t="shared" si="203"/>
        <v>7</v>
      </c>
      <c r="CC36">
        <f t="shared" si="203"/>
        <v>5</v>
      </c>
      <c r="CD36">
        <f t="shared" si="203"/>
        <v>4</v>
      </c>
      <c r="CE36">
        <f t="shared" si="203"/>
        <v>5</v>
      </c>
      <c r="CF36">
        <f t="shared" si="203"/>
        <v>5</v>
      </c>
      <c r="CG36">
        <f t="shared" si="203"/>
        <v>2</v>
      </c>
      <c r="CH36">
        <f t="shared" si="203"/>
        <v>5</v>
      </c>
      <c r="CI36">
        <f t="shared" si="203"/>
        <v>3</v>
      </c>
      <c r="CJ36">
        <f t="shared" si="203"/>
        <v>6</v>
      </c>
      <c r="CK36">
        <f t="shared" si="203"/>
        <v>2</v>
      </c>
      <c r="CL36">
        <f t="shared" si="203"/>
        <v>6</v>
      </c>
      <c r="CM36">
        <f t="shared" si="203"/>
        <v>3</v>
      </c>
      <c r="CN36">
        <f t="shared" si="203"/>
        <v>5</v>
      </c>
      <c r="CO36">
        <f t="shared" si="203"/>
        <v>4</v>
      </c>
      <c r="CP36">
        <f t="shared" si="100"/>
        <v>2</v>
      </c>
      <c r="CQ36">
        <f t="shared" si="201"/>
        <v>5</v>
      </c>
      <c r="CR36">
        <f t="shared" si="201"/>
        <v>1</v>
      </c>
      <c r="CS36">
        <f t="shared" si="201"/>
        <v>3</v>
      </c>
      <c r="CT36">
        <f t="shared" si="201"/>
        <v>5</v>
      </c>
      <c r="CU36">
        <f t="shared" si="201"/>
        <v>3</v>
      </c>
      <c r="CV36">
        <f t="shared" si="201"/>
        <v>3</v>
      </c>
      <c r="CW36">
        <f t="shared" si="201"/>
        <v>2</v>
      </c>
      <c r="CY36" s="26">
        <f t="shared" ca="1" si="191"/>
        <v>1</v>
      </c>
      <c r="CZ36" s="26">
        <f t="shared" ca="1" si="192"/>
        <v>0</v>
      </c>
      <c r="DA36" s="26">
        <f t="shared" ca="1" si="193"/>
        <v>0</v>
      </c>
      <c r="DB36" s="26">
        <f t="shared" ca="1" si="194"/>
        <v>0</v>
      </c>
      <c r="DC36" s="26">
        <f t="shared" ca="1" si="195"/>
        <v>1</v>
      </c>
      <c r="DD36" s="26">
        <f t="shared" ca="1" si="196"/>
        <v>0</v>
      </c>
      <c r="DE36" s="26">
        <f t="shared" ca="1" si="197"/>
        <v>0</v>
      </c>
      <c r="DF36" s="26">
        <f t="shared" ca="1" si="198"/>
        <v>0</v>
      </c>
      <c r="DG36" s="26">
        <f t="shared" ca="1" si="199"/>
        <v>0</v>
      </c>
      <c r="DH36" s="26">
        <f t="shared" ca="1" si="200"/>
        <v>0</v>
      </c>
      <c r="DI36" s="26">
        <f t="shared" ca="1" si="101"/>
        <v>1</v>
      </c>
      <c r="DJ36" s="26">
        <f t="shared" ca="1" si="102"/>
        <v>0</v>
      </c>
      <c r="DK36" s="26">
        <f t="shared" ca="1" si="103"/>
        <v>0</v>
      </c>
      <c r="DL36" s="26">
        <f t="shared" ca="1" si="104"/>
        <v>0</v>
      </c>
      <c r="DM36" s="26">
        <f t="shared" ca="1" si="105"/>
        <v>0</v>
      </c>
      <c r="DN36" s="26">
        <f t="shared" ca="1" si="106"/>
        <v>0</v>
      </c>
      <c r="DO36" s="26">
        <f t="shared" ca="1" si="107"/>
        <v>0</v>
      </c>
      <c r="DP36" s="26">
        <f t="shared" ca="1" si="108"/>
        <v>0</v>
      </c>
      <c r="DQ36" s="26">
        <f t="shared" ca="1" si="109"/>
        <v>1</v>
      </c>
      <c r="DR36" s="26">
        <f t="shared" ca="1" si="110"/>
        <v>0</v>
      </c>
      <c r="DS36" s="26">
        <f t="shared" ca="1" si="111"/>
        <v>0</v>
      </c>
      <c r="DT36" s="26">
        <f t="shared" ca="1" si="112"/>
        <v>0</v>
      </c>
      <c r="DU36" s="26">
        <f t="shared" ca="1" si="113"/>
        <v>0</v>
      </c>
      <c r="DV36" s="26">
        <f t="shared" ca="1" si="114"/>
        <v>0</v>
      </c>
      <c r="DW36" s="26">
        <f t="shared" ca="1" si="115"/>
        <v>0</v>
      </c>
      <c r="DX36" s="26">
        <f t="shared" ca="1" si="116"/>
        <v>0</v>
      </c>
      <c r="DY36" s="26">
        <f t="shared" ca="1" si="117"/>
        <v>0</v>
      </c>
      <c r="DZ36" s="26">
        <f t="shared" ca="1" si="118"/>
        <v>0</v>
      </c>
      <c r="EA36" s="26">
        <f t="shared" ca="1" si="119"/>
        <v>1</v>
      </c>
      <c r="EB36" s="26">
        <f t="shared" ca="1" si="120"/>
        <v>1</v>
      </c>
      <c r="EC36" s="26">
        <f t="shared" ca="1" si="121"/>
        <v>1</v>
      </c>
      <c r="ED36" s="26">
        <f t="shared" ca="1" si="122"/>
        <v>0</v>
      </c>
      <c r="EE36" s="26">
        <f t="shared" ca="1" si="123"/>
        <v>0</v>
      </c>
      <c r="EF36" s="26">
        <f t="shared" ca="1" si="124"/>
        <v>1</v>
      </c>
      <c r="EG36" s="26">
        <f t="shared" ca="1" si="125"/>
        <v>0</v>
      </c>
      <c r="EH36" s="26">
        <f t="shared" ca="1" si="126"/>
        <v>0</v>
      </c>
      <c r="EI36" s="26">
        <f t="shared" ca="1" si="127"/>
        <v>0</v>
      </c>
      <c r="EJ36" s="26">
        <f t="shared" ca="1" si="128"/>
        <v>0</v>
      </c>
      <c r="EK36" s="26">
        <f t="shared" ca="1" si="129"/>
        <v>0</v>
      </c>
      <c r="EL36" s="26">
        <f t="shared" ca="1" si="130"/>
        <v>0</v>
      </c>
      <c r="EM36" s="26">
        <f t="shared" ca="1" si="131"/>
        <v>0</v>
      </c>
      <c r="EN36" s="26">
        <f t="shared" ca="1" si="132"/>
        <v>0</v>
      </c>
      <c r="EO36" s="26">
        <f t="shared" ca="1" si="133"/>
        <v>1</v>
      </c>
      <c r="EP36" s="26">
        <f t="shared" ca="1" si="134"/>
        <v>0</v>
      </c>
      <c r="EQ36" s="26">
        <f t="shared" ca="1" si="135"/>
        <v>0</v>
      </c>
      <c r="ER36" s="26">
        <f t="shared" ca="1" si="136"/>
        <v>0</v>
      </c>
      <c r="ES36" s="26">
        <f t="shared" ca="1" si="137"/>
        <v>0</v>
      </c>
      <c r="ET36" s="26">
        <f t="shared" ca="1" si="138"/>
        <v>0</v>
      </c>
      <c r="EU36" s="26">
        <f t="shared" ca="1" si="139"/>
        <v>0</v>
      </c>
      <c r="EV36" s="26">
        <f t="shared" ca="1" si="140"/>
        <v>0</v>
      </c>
      <c r="EW36" s="26">
        <f t="shared" ca="1" si="141"/>
        <v>0</v>
      </c>
      <c r="EX36" s="26">
        <f t="shared" ca="1" si="142"/>
        <v>0</v>
      </c>
      <c r="EY36" s="26">
        <f t="shared" ca="1" si="143"/>
        <v>0</v>
      </c>
      <c r="EZ36" s="26">
        <f t="shared" ca="1" si="144"/>
        <v>0</v>
      </c>
      <c r="FA36" s="26">
        <f t="shared" ca="1" si="145"/>
        <v>0</v>
      </c>
      <c r="FB36" s="26">
        <f t="shared" ca="1" si="146"/>
        <v>0</v>
      </c>
      <c r="FC36" s="26">
        <f t="shared" ca="1" si="147"/>
        <v>0</v>
      </c>
      <c r="FD36" s="26">
        <f t="shared" ca="1" si="148"/>
        <v>0</v>
      </c>
      <c r="FE36" s="26">
        <f t="shared" ca="1" si="149"/>
        <v>1</v>
      </c>
      <c r="FF36" s="26">
        <f t="shared" ca="1" si="150"/>
        <v>0</v>
      </c>
      <c r="FG36" s="26">
        <f t="shared" ca="1" si="151"/>
        <v>0</v>
      </c>
      <c r="FH36" s="26">
        <f t="shared" ca="1" si="152"/>
        <v>0</v>
      </c>
      <c r="FI36" s="26">
        <f t="shared" ca="1" si="153"/>
        <v>0</v>
      </c>
      <c r="FJ36" s="26">
        <f t="shared" ca="1" si="154"/>
        <v>0</v>
      </c>
      <c r="FK36" s="26">
        <f t="shared" ca="1" si="155"/>
        <v>0</v>
      </c>
      <c r="FL36" s="26">
        <f t="shared" ca="1" si="156"/>
        <v>0</v>
      </c>
      <c r="FM36" s="26">
        <f t="shared" ca="1" si="157"/>
        <v>0</v>
      </c>
      <c r="FN36" s="26">
        <f t="shared" ca="1" si="158"/>
        <v>0</v>
      </c>
      <c r="FO36" s="26">
        <f t="shared" ca="1" si="159"/>
        <v>0</v>
      </c>
      <c r="FP36" s="26">
        <f t="shared" ca="1" si="160"/>
        <v>1</v>
      </c>
      <c r="FQ36" s="26">
        <f t="shared" ca="1" si="161"/>
        <v>0</v>
      </c>
      <c r="FR36" s="26">
        <f t="shared" ca="1" si="162"/>
        <v>0</v>
      </c>
      <c r="FS36" s="26">
        <f t="shared" ca="1" si="163"/>
        <v>0</v>
      </c>
      <c r="FT36" s="26">
        <f t="shared" ca="1" si="164"/>
        <v>0</v>
      </c>
      <c r="FU36" s="26">
        <f t="shared" ca="1" si="165"/>
        <v>0</v>
      </c>
      <c r="FV36" s="26">
        <f t="shared" ca="1" si="166"/>
        <v>0</v>
      </c>
      <c r="FW36" s="26">
        <f t="shared" ca="1" si="167"/>
        <v>0</v>
      </c>
      <c r="FX36" s="26">
        <f t="shared" ca="1" si="168"/>
        <v>1</v>
      </c>
      <c r="FY36" s="26">
        <f t="shared" ca="1" si="169"/>
        <v>0</v>
      </c>
      <c r="FZ36" s="26">
        <f t="shared" ca="1" si="170"/>
        <v>0</v>
      </c>
      <c r="GA36" s="26">
        <f t="shared" ca="1" si="171"/>
        <v>0</v>
      </c>
      <c r="GB36" s="26">
        <f t="shared" ca="1" si="172"/>
        <v>0</v>
      </c>
      <c r="GC36" s="26">
        <f t="shared" ca="1" si="173"/>
        <v>0</v>
      </c>
      <c r="GD36" s="26">
        <f t="shared" ca="1" si="174"/>
        <v>0</v>
      </c>
      <c r="GE36" s="26">
        <f t="shared" ca="1" si="175"/>
        <v>0</v>
      </c>
      <c r="GF36" s="26">
        <f t="shared" ca="1" si="176"/>
        <v>0</v>
      </c>
      <c r="GG36" s="26">
        <f t="shared" ca="1" si="177"/>
        <v>0</v>
      </c>
      <c r="GH36" s="26">
        <f t="shared" ca="1" si="178"/>
        <v>1</v>
      </c>
      <c r="GI36" s="26">
        <f t="shared" ca="1" si="179"/>
        <v>0</v>
      </c>
      <c r="GJ36" s="26">
        <f t="shared" ca="1" si="180"/>
        <v>0</v>
      </c>
      <c r="GK36" s="26">
        <f t="shared" ca="1" si="181"/>
        <v>0</v>
      </c>
      <c r="GL36" s="26">
        <f t="shared" ca="1" si="182"/>
        <v>0</v>
      </c>
      <c r="GM36" s="26">
        <f t="shared" ca="1" si="183"/>
        <v>1</v>
      </c>
      <c r="GN36" s="26">
        <f t="shared" ca="1" si="184"/>
        <v>0</v>
      </c>
      <c r="GO36" s="26">
        <f t="shared" ca="1" si="185"/>
        <v>0</v>
      </c>
      <c r="GP36" s="26">
        <f t="shared" ca="1" si="186"/>
        <v>1</v>
      </c>
      <c r="GQ36" s="26">
        <f t="shared" ca="1" si="187"/>
        <v>0</v>
      </c>
      <c r="GR36" s="26">
        <f t="shared" ca="1" si="188"/>
        <v>1</v>
      </c>
      <c r="GS36" s="26">
        <f t="shared" ca="1" si="189"/>
        <v>1</v>
      </c>
    </row>
    <row r="37" spans="1:201">
      <c r="A37">
        <v>33</v>
      </c>
      <c r="B37" s="24" t="s">
        <v>2304</v>
      </c>
      <c r="C37">
        <f t="shared" si="207"/>
        <v>3</v>
      </c>
      <c r="D37">
        <f t="shared" si="207"/>
        <v>4</v>
      </c>
      <c r="E37">
        <f t="shared" si="207"/>
        <v>1</v>
      </c>
      <c r="F37">
        <f t="shared" si="207"/>
        <v>4</v>
      </c>
      <c r="G37">
        <f t="shared" si="207"/>
        <v>3</v>
      </c>
      <c r="H37">
        <f t="shared" si="207"/>
        <v>3</v>
      </c>
      <c r="I37">
        <f t="shared" si="207"/>
        <v>2</v>
      </c>
      <c r="J37">
        <f t="shared" si="207"/>
        <v>3</v>
      </c>
      <c r="K37">
        <f t="shared" si="207"/>
        <v>2</v>
      </c>
      <c r="L37">
        <f t="shared" si="207"/>
        <v>3</v>
      </c>
      <c r="M37">
        <f t="shared" si="207"/>
        <v>3</v>
      </c>
      <c r="N37">
        <f t="shared" si="207"/>
        <v>6</v>
      </c>
      <c r="O37">
        <f t="shared" si="207"/>
        <v>5</v>
      </c>
      <c r="P37">
        <f t="shared" si="207"/>
        <v>4</v>
      </c>
      <c r="Q37">
        <f t="shared" si="207"/>
        <v>3</v>
      </c>
      <c r="R37">
        <f t="shared" si="207"/>
        <v>5</v>
      </c>
      <c r="S37">
        <f t="shared" si="206"/>
        <v>2</v>
      </c>
      <c r="T37">
        <f t="shared" si="206"/>
        <v>2</v>
      </c>
      <c r="U37">
        <f t="shared" si="206"/>
        <v>2</v>
      </c>
      <c r="V37">
        <f t="shared" si="206"/>
        <v>7</v>
      </c>
      <c r="W37">
        <f t="shared" si="206"/>
        <v>3</v>
      </c>
      <c r="X37">
        <f t="shared" si="206"/>
        <v>5</v>
      </c>
      <c r="Y37">
        <f t="shared" si="190"/>
        <v>5</v>
      </c>
      <c r="Z37">
        <f t="shared" si="190"/>
        <v>5</v>
      </c>
      <c r="AA37">
        <f t="shared" si="190"/>
        <v>5</v>
      </c>
      <c r="AB37">
        <f t="shared" si="190"/>
        <v>6</v>
      </c>
      <c r="AC37">
        <f t="shared" si="190"/>
        <v>6</v>
      </c>
      <c r="AD37">
        <f t="shared" si="190"/>
        <v>6</v>
      </c>
      <c r="AE37">
        <f t="shared" si="204"/>
        <v>8</v>
      </c>
      <c r="AF37">
        <f t="shared" si="204"/>
        <v>5</v>
      </c>
      <c r="AG37">
        <f t="shared" si="204"/>
        <v>7</v>
      </c>
      <c r="AH37">
        <f t="shared" si="204"/>
        <v>8</v>
      </c>
      <c r="AI37">
        <f t="shared" si="204"/>
        <v>6</v>
      </c>
      <c r="AJ37">
        <f t="shared" si="204"/>
        <v>6</v>
      </c>
      <c r="AK37">
        <f t="shared" si="204"/>
        <v>4</v>
      </c>
      <c r="AL37">
        <f t="shared" si="204"/>
        <v>6</v>
      </c>
      <c r="AM37">
        <f t="shared" si="204"/>
        <v>7</v>
      </c>
      <c r="AN37">
        <f t="shared" si="204"/>
        <v>6</v>
      </c>
      <c r="AO37">
        <f t="shared" si="204"/>
        <v>8</v>
      </c>
      <c r="AP37">
        <f t="shared" si="204"/>
        <v>5</v>
      </c>
      <c r="AQ37">
        <f t="shared" si="204"/>
        <v>6</v>
      </c>
      <c r="AR37">
        <f t="shared" si="204"/>
        <v>8</v>
      </c>
      <c r="AS37">
        <f t="shared" si="204"/>
        <v>8</v>
      </c>
      <c r="AT37">
        <f t="shared" si="204"/>
        <v>6</v>
      </c>
      <c r="AU37">
        <f t="shared" si="202"/>
        <v>9</v>
      </c>
      <c r="AV37">
        <f t="shared" si="202"/>
        <v>6</v>
      </c>
      <c r="AW37">
        <f t="shared" si="202"/>
        <v>5</v>
      </c>
      <c r="AX37">
        <f t="shared" si="202"/>
        <v>8</v>
      </c>
      <c r="AY37">
        <f t="shared" si="202"/>
        <v>6</v>
      </c>
      <c r="AZ37">
        <f t="shared" si="202"/>
        <v>6</v>
      </c>
      <c r="BA37">
        <f t="shared" si="202"/>
        <v>7</v>
      </c>
      <c r="BB37">
        <f t="shared" si="202"/>
        <v>8</v>
      </c>
      <c r="BC37">
        <f t="shared" si="202"/>
        <v>5</v>
      </c>
      <c r="BD37">
        <f t="shared" si="202"/>
        <v>9</v>
      </c>
      <c r="BE37">
        <f t="shared" si="202"/>
        <v>7</v>
      </c>
      <c r="BF37">
        <f t="shared" si="202"/>
        <v>8</v>
      </c>
      <c r="BG37">
        <f t="shared" si="202"/>
        <v>7</v>
      </c>
      <c r="BH37">
        <f t="shared" si="202"/>
        <v>7</v>
      </c>
      <c r="BI37">
        <f t="shared" si="202"/>
        <v>5</v>
      </c>
      <c r="BJ37">
        <f t="shared" si="98"/>
        <v>5</v>
      </c>
      <c r="BK37">
        <f t="shared" si="205"/>
        <v>5</v>
      </c>
      <c r="BL37">
        <f t="shared" si="205"/>
        <v>5</v>
      </c>
      <c r="BM37">
        <f t="shared" si="205"/>
        <v>6</v>
      </c>
      <c r="BN37">
        <f t="shared" si="205"/>
        <v>4</v>
      </c>
      <c r="BO37">
        <f t="shared" si="205"/>
        <v>6</v>
      </c>
      <c r="BP37">
        <f t="shared" si="205"/>
        <v>8</v>
      </c>
      <c r="BQ37">
        <f t="shared" si="205"/>
        <v>5</v>
      </c>
      <c r="BR37">
        <f t="shared" si="205"/>
        <v>6</v>
      </c>
      <c r="BS37">
        <f t="shared" si="205"/>
        <v>5</v>
      </c>
      <c r="BT37">
        <f t="shared" si="205"/>
        <v>5</v>
      </c>
      <c r="BU37">
        <f t="shared" si="205"/>
        <v>5</v>
      </c>
      <c r="BV37">
        <f t="shared" si="205"/>
        <v>7</v>
      </c>
      <c r="BW37">
        <f t="shared" si="205"/>
        <v>4</v>
      </c>
      <c r="BX37">
        <f t="shared" si="205"/>
        <v>7</v>
      </c>
      <c r="BY37">
        <f t="shared" si="205"/>
        <v>3</v>
      </c>
      <c r="BZ37">
        <f t="shared" si="205"/>
        <v>6</v>
      </c>
      <c r="CA37">
        <f t="shared" si="203"/>
        <v>3</v>
      </c>
      <c r="CB37">
        <f t="shared" si="203"/>
        <v>3</v>
      </c>
      <c r="CC37">
        <f t="shared" si="203"/>
        <v>3</v>
      </c>
      <c r="CD37">
        <f t="shared" si="203"/>
        <v>6</v>
      </c>
      <c r="CE37">
        <f t="shared" si="203"/>
        <v>6</v>
      </c>
      <c r="CF37">
        <f t="shared" si="203"/>
        <v>3</v>
      </c>
      <c r="CG37">
        <f t="shared" si="203"/>
        <v>5</v>
      </c>
      <c r="CH37">
        <f t="shared" si="203"/>
        <v>2</v>
      </c>
      <c r="CI37">
        <f t="shared" si="203"/>
        <v>5</v>
      </c>
      <c r="CJ37">
        <f t="shared" si="203"/>
        <v>5</v>
      </c>
      <c r="CK37">
        <f t="shared" si="203"/>
        <v>3</v>
      </c>
      <c r="CL37">
        <f t="shared" si="203"/>
        <v>4</v>
      </c>
      <c r="CM37">
        <f t="shared" si="203"/>
        <v>3</v>
      </c>
      <c r="CN37">
        <f t="shared" si="203"/>
        <v>3</v>
      </c>
      <c r="CO37">
        <f t="shared" si="203"/>
        <v>5</v>
      </c>
      <c r="CP37">
        <f t="shared" si="100"/>
        <v>1</v>
      </c>
      <c r="CQ37">
        <f t="shared" si="201"/>
        <v>1</v>
      </c>
      <c r="CR37">
        <f t="shared" si="201"/>
        <v>5</v>
      </c>
      <c r="CS37">
        <f t="shared" si="201"/>
        <v>1</v>
      </c>
      <c r="CT37">
        <f t="shared" si="201"/>
        <v>1</v>
      </c>
      <c r="CU37">
        <f t="shared" si="201"/>
        <v>2</v>
      </c>
      <c r="CV37">
        <f t="shared" si="201"/>
        <v>4</v>
      </c>
      <c r="CW37">
        <f t="shared" si="201"/>
        <v>1</v>
      </c>
      <c r="CY37" s="26">
        <f t="shared" ca="1" si="191"/>
        <v>1</v>
      </c>
      <c r="CZ37" s="26">
        <f t="shared" ca="1" si="192"/>
        <v>1</v>
      </c>
      <c r="DA37" s="26">
        <f t="shared" ca="1" si="193"/>
        <v>0</v>
      </c>
      <c r="DB37" s="26">
        <f t="shared" ca="1" si="194"/>
        <v>0</v>
      </c>
      <c r="DC37" s="26">
        <f t="shared" ca="1" si="195"/>
        <v>0</v>
      </c>
      <c r="DD37" s="26">
        <f t="shared" ca="1" si="196"/>
        <v>0</v>
      </c>
      <c r="DE37" s="26">
        <f t="shared" ca="1" si="197"/>
        <v>0</v>
      </c>
      <c r="DF37" s="26">
        <f t="shared" ca="1" si="198"/>
        <v>0</v>
      </c>
      <c r="DG37" s="26">
        <f t="shared" ca="1" si="199"/>
        <v>0</v>
      </c>
      <c r="DH37" s="26">
        <f t="shared" ca="1" si="200"/>
        <v>0</v>
      </c>
      <c r="DI37" s="26">
        <f t="shared" ca="1" si="101"/>
        <v>0</v>
      </c>
      <c r="DJ37" s="26">
        <f t="shared" ca="1" si="102"/>
        <v>1</v>
      </c>
      <c r="DK37" s="26">
        <f t="shared" ca="1" si="103"/>
        <v>0</v>
      </c>
      <c r="DL37" s="26">
        <f t="shared" ca="1" si="104"/>
        <v>0</v>
      </c>
      <c r="DM37" s="26">
        <f t="shared" ca="1" si="105"/>
        <v>0</v>
      </c>
      <c r="DN37" s="26">
        <f t="shared" ca="1" si="106"/>
        <v>0</v>
      </c>
      <c r="DO37" s="26">
        <f t="shared" ca="1" si="107"/>
        <v>0</v>
      </c>
      <c r="DP37" s="26">
        <f t="shared" ca="1" si="108"/>
        <v>0</v>
      </c>
      <c r="DQ37" s="26">
        <f t="shared" ca="1" si="109"/>
        <v>0</v>
      </c>
      <c r="DR37" s="26">
        <f t="shared" ca="1" si="110"/>
        <v>1</v>
      </c>
      <c r="DS37" s="26">
        <f t="shared" ca="1" si="111"/>
        <v>0</v>
      </c>
      <c r="DT37" s="26">
        <f t="shared" ca="1" si="112"/>
        <v>0</v>
      </c>
      <c r="DU37" s="26">
        <f t="shared" ca="1" si="113"/>
        <v>0</v>
      </c>
      <c r="DV37" s="26">
        <f t="shared" ca="1" si="114"/>
        <v>0</v>
      </c>
      <c r="DW37" s="26">
        <f t="shared" ca="1" si="115"/>
        <v>0</v>
      </c>
      <c r="DX37" s="26">
        <f t="shared" ca="1" si="116"/>
        <v>0</v>
      </c>
      <c r="DY37" s="26">
        <f t="shared" ca="1" si="117"/>
        <v>0</v>
      </c>
      <c r="DZ37" s="26">
        <f t="shared" ca="1" si="118"/>
        <v>0</v>
      </c>
      <c r="EA37" s="26">
        <f t="shared" ca="1" si="119"/>
        <v>1</v>
      </c>
      <c r="EB37" s="26">
        <f t="shared" ca="1" si="120"/>
        <v>0</v>
      </c>
      <c r="EC37" s="26">
        <f t="shared" ca="1" si="121"/>
        <v>0</v>
      </c>
      <c r="ED37" s="26">
        <f t="shared" ca="1" si="122"/>
        <v>1</v>
      </c>
      <c r="EE37" s="26">
        <f t="shared" ca="1" si="123"/>
        <v>0</v>
      </c>
      <c r="EF37" s="26">
        <f t="shared" ca="1" si="124"/>
        <v>0</v>
      </c>
      <c r="EG37" s="26">
        <f t="shared" ca="1" si="125"/>
        <v>0</v>
      </c>
      <c r="EH37" s="26">
        <f t="shared" ca="1" si="126"/>
        <v>0</v>
      </c>
      <c r="EI37" s="26">
        <f t="shared" ca="1" si="127"/>
        <v>0</v>
      </c>
      <c r="EJ37" s="26">
        <f t="shared" ca="1" si="128"/>
        <v>0</v>
      </c>
      <c r="EK37" s="26">
        <f t="shared" ca="1" si="129"/>
        <v>0</v>
      </c>
      <c r="EL37" s="26">
        <f t="shared" ca="1" si="130"/>
        <v>0</v>
      </c>
      <c r="EM37" s="26">
        <f t="shared" ca="1" si="131"/>
        <v>0</v>
      </c>
      <c r="EN37" s="26">
        <f t="shared" ca="1" si="132"/>
        <v>0</v>
      </c>
      <c r="EO37" s="26">
        <f t="shared" ca="1" si="133"/>
        <v>0</v>
      </c>
      <c r="EP37" s="26">
        <f t="shared" ca="1" si="134"/>
        <v>0</v>
      </c>
      <c r="EQ37" s="26">
        <f t="shared" ca="1" si="135"/>
        <v>1</v>
      </c>
      <c r="ER37" s="26">
        <f t="shared" ca="1" si="136"/>
        <v>0</v>
      </c>
      <c r="ES37" s="26">
        <f t="shared" ca="1" si="137"/>
        <v>0</v>
      </c>
      <c r="ET37" s="26">
        <f t="shared" ca="1" si="138"/>
        <v>0</v>
      </c>
      <c r="EU37" s="26">
        <f t="shared" ca="1" si="139"/>
        <v>0</v>
      </c>
      <c r="EV37" s="26">
        <f t="shared" ca="1" si="140"/>
        <v>0</v>
      </c>
      <c r="EW37" s="26">
        <f t="shared" ca="1" si="141"/>
        <v>0</v>
      </c>
      <c r="EX37" s="26">
        <f t="shared" ca="1" si="142"/>
        <v>0</v>
      </c>
      <c r="EY37" s="26">
        <f t="shared" ca="1" si="143"/>
        <v>0</v>
      </c>
      <c r="EZ37" s="26">
        <f t="shared" ca="1" si="144"/>
        <v>1</v>
      </c>
      <c r="FA37" s="26">
        <f t="shared" ca="1" si="145"/>
        <v>0</v>
      </c>
      <c r="FB37" s="26">
        <f t="shared" ca="1" si="146"/>
        <v>0</v>
      </c>
      <c r="FC37" s="26">
        <f t="shared" ca="1" si="147"/>
        <v>0</v>
      </c>
      <c r="FD37" s="26">
        <f t="shared" ca="1" si="148"/>
        <v>0</v>
      </c>
      <c r="FE37" s="26">
        <f t="shared" ca="1" si="149"/>
        <v>0</v>
      </c>
      <c r="FF37" s="26">
        <f t="shared" ca="1" si="150"/>
        <v>0</v>
      </c>
      <c r="FG37" s="26">
        <f t="shared" ca="1" si="151"/>
        <v>0</v>
      </c>
      <c r="FH37" s="26">
        <f t="shared" ca="1" si="152"/>
        <v>0</v>
      </c>
      <c r="FI37" s="26">
        <f t="shared" ca="1" si="153"/>
        <v>0</v>
      </c>
      <c r="FJ37" s="26">
        <f t="shared" ca="1" si="154"/>
        <v>0</v>
      </c>
      <c r="FK37" s="26">
        <f t="shared" ca="1" si="155"/>
        <v>0</v>
      </c>
      <c r="FL37" s="26">
        <f t="shared" ca="1" si="156"/>
        <v>1</v>
      </c>
      <c r="FM37" s="26">
        <f t="shared" ca="1" si="157"/>
        <v>0</v>
      </c>
      <c r="FN37" s="26">
        <f t="shared" ca="1" si="158"/>
        <v>0</v>
      </c>
      <c r="FO37" s="26">
        <f t="shared" ca="1" si="159"/>
        <v>0</v>
      </c>
      <c r="FP37" s="26">
        <f t="shared" ca="1" si="160"/>
        <v>0</v>
      </c>
      <c r="FQ37" s="26">
        <f t="shared" ca="1" si="161"/>
        <v>0</v>
      </c>
      <c r="FR37" s="26">
        <f t="shared" ca="1" si="162"/>
        <v>0</v>
      </c>
      <c r="FS37" s="26">
        <f t="shared" ca="1" si="163"/>
        <v>0</v>
      </c>
      <c r="FT37" s="26">
        <f t="shared" ca="1" si="164"/>
        <v>1</v>
      </c>
      <c r="FU37" s="26">
        <f t="shared" ca="1" si="165"/>
        <v>0</v>
      </c>
      <c r="FV37" s="26">
        <f t="shared" ca="1" si="166"/>
        <v>0</v>
      </c>
      <c r="FW37" s="26">
        <f t="shared" ca="1" si="167"/>
        <v>0</v>
      </c>
      <c r="FX37" s="26">
        <f t="shared" ca="1" si="168"/>
        <v>0</v>
      </c>
      <c r="FY37" s="26">
        <f t="shared" ca="1" si="169"/>
        <v>0</v>
      </c>
      <c r="FZ37" s="26">
        <f t="shared" ca="1" si="170"/>
        <v>0</v>
      </c>
      <c r="GA37" s="26">
        <f t="shared" ca="1" si="171"/>
        <v>1</v>
      </c>
      <c r="GB37" s="26">
        <f t="shared" ca="1" si="172"/>
        <v>0</v>
      </c>
      <c r="GC37" s="26">
        <f t="shared" ca="1" si="173"/>
        <v>0</v>
      </c>
      <c r="GD37" s="26">
        <f t="shared" ca="1" si="174"/>
        <v>0</v>
      </c>
      <c r="GE37" s="26">
        <f t="shared" ca="1" si="175"/>
        <v>0</v>
      </c>
      <c r="GF37" s="26">
        <f t="shared" ca="1" si="176"/>
        <v>0</v>
      </c>
      <c r="GG37" s="26">
        <f t="shared" ca="1" si="177"/>
        <v>0</v>
      </c>
      <c r="GH37" s="26">
        <f t="shared" ca="1" si="178"/>
        <v>0</v>
      </c>
      <c r="GI37" s="26">
        <f t="shared" ca="1" si="179"/>
        <v>0</v>
      </c>
      <c r="GJ37" s="26">
        <f t="shared" ca="1" si="180"/>
        <v>0</v>
      </c>
      <c r="GK37" s="26">
        <f t="shared" ca="1" si="181"/>
        <v>0</v>
      </c>
      <c r="GL37" s="26">
        <f t="shared" ca="1" si="182"/>
        <v>0</v>
      </c>
      <c r="GM37" s="26">
        <f t="shared" ca="1" si="183"/>
        <v>0</v>
      </c>
      <c r="GN37" s="26">
        <f t="shared" ca="1" si="184"/>
        <v>1</v>
      </c>
      <c r="GO37" s="26">
        <f t="shared" ca="1" si="185"/>
        <v>0</v>
      </c>
      <c r="GP37" s="26">
        <f t="shared" ca="1" si="186"/>
        <v>0</v>
      </c>
      <c r="GQ37" s="26">
        <f t="shared" ca="1" si="187"/>
        <v>0</v>
      </c>
      <c r="GR37" s="26">
        <f t="shared" ca="1" si="188"/>
        <v>1</v>
      </c>
      <c r="GS37" s="26">
        <f t="shared" ca="1" si="189"/>
        <v>1</v>
      </c>
    </row>
    <row r="38" spans="1:201">
      <c r="A38">
        <v>34</v>
      </c>
      <c r="B38" s="24" t="s">
        <v>2305</v>
      </c>
      <c r="C38">
        <f t="shared" si="207"/>
        <v>2</v>
      </c>
      <c r="D38">
        <f t="shared" si="207"/>
        <v>0</v>
      </c>
      <c r="E38">
        <f t="shared" si="207"/>
        <v>0</v>
      </c>
      <c r="F38">
        <f t="shared" si="207"/>
        <v>1</v>
      </c>
      <c r="G38">
        <f t="shared" si="207"/>
        <v>1</v>
      </c>
      <c r="H38">
        <f t="shared" si="207"/>
        <v>3</v>
      </c>
      <c r="I38">
        <f t="shared" si="207"/>
        <v>1</v>
      </c>
      <c r="J38">
        <f t="shared" si="207"/>
        <v>4</v>
      </c>
      <c r="K38">
        <f t="shared" si="207"/>
        <v>4</v>
      </c>
      <c r="L38">
        <f t="shared" si="207"/>
        <v>4</v>
      </c>
      <c r="M38">
        <f t="shared" si="207"/>
        <v>5</v>
      </c>
      <c r="N38">
        <f t="shared" si="207"/>
        <v>5</v>
      </c>
      <c r="O38">
        <f t="shared" si="207"/>
        <v>4</v>
      </c>
      <c r="P38">
        <f t="shared" si="207"/>
        <v>4</v>
      </c>
      <c r="Q38">
        <f t="shared" si="207"/>
        <v>2</v>
      </c>
      <c r="R38">
        <f t="shared" si="207"/>
        <v>5</v>
      </c>
      <c r="S38">
        <f t="shared" si="206"/>
        <v>2</v>
      </c>
      <c r="T38">
        <f t="shared" si="206"/>
        <v>6</v>
      </c>
      <c r="U38">
        <f t="shared" si="206"/>
        <v>4</v>
      </c>
      <c r="V38">
        <f t="shared" si="206"/>
        <v>6</v>
      </c>
      <c r="W38">
        <f t="shared" si="206"/>
        <v>5</v>
      </c>
      <c r="X38">
        <f t="shared" si="206"/>
        <v>4</v>
      </c>
      <c r="Y38">
        <f t="shared" si="190"/>
        <v>7</v>
      </c>
      <c r="Z38">
        <f t="shared" si="190"/>
        <v>7</v>
      </c>
      <c r="AA38">
        <f t="shared" si="190"/>
        <v>6</v>
      </c>
      <c r="AB38">
        <f t="shared" si="190"/>
        <v>7</v>
      </c>
      <c r="AC38">
        <f t="shared" si="190"/>
        <v>7</v>
      </c>
      <c r="AD38">
        <f t="shared" si="190"/>
        <v>4</v>
      </c>
      <c r="AE38">
        <f t="shared" si="204"/>
        <v>8</v>
      </c>
      <c r="AF38">
        <f t="shared" si="204"/>
        <v>7</v>
      </c>
      <c r="AG38">
        <f t="shared" si="204"/>
        <v>5</v>
      </c>
      <c r="AH38">
        <f t="shared" si="204"/>
        <v>4</v>
      </c>
      <c r="AI38">
        <f t="shared" si="204"/>
        <v>5</v>
      </c>
      <c r="AJ38">
        <f t="shared" si="204"/>
        <v>4</v>
      </c>
      <c r="AK38">
        <f t="shared" si="204"/>
        <v>4</v>
      </c>
      <c r="AL38">
        <f t="shared" si="204"/>
        <v>6</v>
      </c>
      <c r="AM38">
        <f t="shared" si="204"/>
        <v>8</v>
      </c>
      <c r="AN38">
        <f t="shared" si="204"/>
        <v>8</v>
      </c>
      <c r="AO38">
        <f t="shared" si="204"/>
        <v>5</v>
      </c>
      <c r="AP38">
        <f t="shared" si="204"/>
        <v>7</v>
      </c>
      <c r="AQ38">
        <f t="shared" si="204"/>
        <v>9</v>
      </c>
      <c r="AR38">
        <f t="shared" si="204"/>
        <v>5</v>
      </c>
      <c r="AS38">
        <f t="shared" si="204"/>
        <v>5</v>
      </c>
      <c r="AT38">
        <f t="shared" si="204"/>
        <v>7</v>
      </c>
      <c r="AU38">
        <f t="shared" si="202"/>
        <v>9</v>
      </c>
      <c r="AV38">
        <f t="shared" si="202"/>
        <v>5</v>
      </c>
      <c r="AW38">
        <f t="shared" si="202"/>
        <v>9</v>
      </c>
      <c r="AX38">
        <f t="shared" si="202"/>
        <v>7</v>
      </c>
      <c r="AY38">
        <f t="shared" si="202"/>
        <v>8</v>
      </c>
      <c r="AZ38">
        <f t="shared" si="202"/>
        <v>5</v>
      </c>
      <c r="BA38">
        <f t="shared" si="202"/>
        <v>9</v>
      </c>
      <c r="BB38">
        <f t="shared" si="202"/>
        <v>6</v>
      </c>
      <c r="BC38">
        <f t="shared" si="202"/>
        <v>6</v>
      </c>
      <c r="BD38">
        <f t="shared" si="202"/>
        <v>5</v>
      </c>
      <c r="BE38">
        <f t="shared" si="202"/>
        <v>7</v>
      </c>
      <c r="BF38">
        <f t="shared" si="202"/>
        <v>7</v>
      </c>
      <c r="BG38">
        <f t="shared" si="202"/>
        <v>5</v>
      </c>
      <c r="BH38">
        <f t="shared" si="202"/>
        <v>9</v>
      </c>
      <c r="BI38">
        <f t="shared" si="202"/>
        <v>9</v>
      </c>
      <c r="BJ38">
        <f t="shared" si="98"/>
        <v>7</v>
      </c>
      <c r="BK38">
        <f t="shared" si="205"/>
        <v>8</v>
      </c>
      <c r="BL38">
        <f t="shared" si="205"/>
        <v>9</v>
      </c>
      <c r="BM38">
        <f t="shared" si="205"/>
        <v>7</v>
      </c>
      <c r="BN38">
        <f t="shared" si="205"/>
        <v>9</v>
      </c>
      <c r="BO38">
        <f t="shared" si="205"/>
        <v>7</v>
      </c>
      <c r="BP38">
        <f t="shared" si="205"/>
        <v>5</v>
      </c>
      <c r="BQ38">
        <f t="shared" si="205"/>
        <v>4</v>
      </c>
      <c r="BR38">
        <f t="shared" si="205"/>
        <v>8</v>
      </c>
      <c r="BS38">
        <f t="shared" si="205"/>
        <v>8</v>
      </c>
      <c r="BT38">
        <f t="shared" si="205"/>
        <v>8</v>
      </c>
      <c r="BU38">
        <f t="shared" si="205"/>
        <v>5</v>
      </c>
      <c r="BV38">
        <f t="shared" si="205"/>
        <v>8</v>
      </c>
      <c r="BW38">
        <f t="shared" si="205"/>
        <v>8</v>
      </c>
      <c r="BX38">
        <f t="shared" si="205"/>
        <v>6</v>
      </c>
      <c r="BY38">
        <f t="shared" si="205"/>
        <v>7</v>
      </c>
      <c r="BZ38">
        <f t="shared" si="205"/>
        <v>3</v>
      </c>
      <c r="CA38">
        <f t="shared" si="203"/>
        <v>4</v>
      </c>
      <c r="CB38">
        <f t="shared" si="203"/>
        <v>6</v>
      </c>
      <c r="CC38">
        <f t="shared" si="203"/>
        <v>5</v>
      </c>
      <c r="CD38">
        <f t="shared" si="203"/>
        <v>6</v>
      </c>
      <c r="CE38">
        <f t="shared" si="203"/>
        <v>7</v>
      </c>
      <c r="CF38">
        <f t="shared" si="203"/>
        <v>3</v>
      </c>
      <c r="CG38">
        <f t="shared" si="203"/>
        <v>3</v>
      </c>
      <c r="CH38">
        <f t="shared" si="203"/>
        <v>2</v>
      </c>
      <c r="CI38">
        <f t="shared" si="203"/>
        <v>5</v>
      </c>
      <c r="CJ38">
        <f t="shared" si="203"/>
        <v>4</v>
      </c>
      <c r="CK38">
        <f t="shared" si="203"/>
        <v>3</v>
      </c>
      <c r="CL38">
        <f t="shared" si="203"/>
        <v>2</v>
      </c>
      <c r="CM38">
        <f t="shared" si="203"/>
        <v>2</v>
      </c>
      <c r="CN38">
        <f t="shared" si="203"/>
        <v>4</v>
      </c>
      <c r="CO38">
        <f t="shared" si="203"/>
        <v>2</v>
      </c>
      <c r="CP38">
        <f t="shared" si="100"/>
        <v>5</v>
      </c>
      <c r="CQ38">
        <f t="shared" si="201"/>
        <v>3</v>
      </c>
      <c r="CR38">
        <f t="shared" si="201"/>
        <v>4</v>
      </c>
      <c r="CS38">
        <f t="shared" si="201"/>
        <v>2</v>
      </c>
      <c r="CT38">
        <f t="shared" si="201"/>
        <v>2</v>
      </c>
      <c r="CU38">
        <f t="shared" si="201"/>
        <v>2</v>
      </c>
      <c r="CV38">
        <f t="shared" si="201"/>
        <v>5</v>
      </c>
      <c r="CW38">
        <f t="shared" si="201"/>
        <v>4</v>
      </c>
      <c r="CY38" s="26">
        <f t="shared" ca="1" si="191"/>
        <v>1</v>
      </c>
      <c r="CZ38" s="26">
        <f t="shared" ca="1" si="192"/>
        <v>0</v>
      </c>
      <c r="DA38" s="26">
        <f t="shared" ca="1" si="193"/>
        <v>0</v>
      </c>
      <c r="DB38" s="26">
        <f t="shared" ca="1" si="194"/>
        <v>0</v>
      </c>
      <c r="DC38" s="26">
        <f t="shared" ca="1" si="195"/>
        <v>0</v>
      </c>
      <c r="DD38" s="26">
        <f t="shared" ca="1" si="196"/>
        <v>1</v>
      </c>
      <c r="DE38" s="26">
        <f t="shared" ca="1" si="197"/>
        <v>0</v>
      </c>
      <c r="DF38" s="26">
        <f t="shared" ca="1" si="198"/>
        <v>1</v>
      </c>
      <c r="DG38" s="26">
        <f t="shared" ca="1" si="199"/>
        <v>0</v>
      </c>
      <c r="DH38" s="26">
        <f t="shared" ca="1" si="200"/>
        <v>0</v>
      </c>
      <c r="DI38" s="26">
        <f t="shared" ca="1" si="101"/>
        <v>1</v>
      </c>
      <c r="DJ38" s="26">
        <f t="shared" ca="1" si="102"/>
        <v>0</v>
      </c>
      <c r="DK38" s="26">
        <f t="shared" ca="1" si="103"/>
        <v>0</v>
      </c>
      <c r="DL38" s="26">
        <f t="shared" ca="1" si="104"/>
        <v>0</v>
      </c>
      <c r="DM38" s="26">
        <f t="shared" ca="1" si="105"/>
        <v>0</v>
      </c>
      <c r="DN38" s="26">
        <f t="shared" ca="1" si="106"/>
        <v>0</v>
      </c>
      <c r="DO38" s="26">
        <f t="shared" ca="1" si="107"/>
        <v>0</v>
      </c>
      <c r="DP38" s="26">
        <f t="shared" ca="1" si="108"/>
        <v>1</v>
      </c>
      <c r="DQ38" s="26">
        <f t="shared" ca="1" si="109"/>
        <v>0</v>
      </c>
      <c r="DR38" s="26">
        <f t="shared" ca="1" si="110"/>
        <v>0</v>
      </c>
      <c r="DS38" s="26">
        <f t="shared" ca="1" si="111"/>
        <v>0</v>
      </c>
      <c r="DT38" s="26">
        <f t="shared" ca="1" si="112"/>
        <v>0</v>
      </c>
      <c r="DU38" s="26">
        <f t="shared" ca="1" si="113"/>
        <v>1</v>
      </c>
      <c r="DV38" s="26">
        <f t="shared" ca="1" si="114"/>
        <v>0</v>
      </c>
      <c r="DW38" s="26">
        <f t="shared" ca="1" si="115"/>
        <v>0</v>
      </c>
      <c r="DX38" s="26">
        <f t="shared" ca="1" si="116"/>
        <v>0</v>
      </c>
      <c r="DY38" s="26">
        <f t="shared" ca="1" si="117"/>
        <v>0</v>
      </c>
      <c r="DZ38" s="26">
        <f t="shared" ca="1" si="118"/>
        <v>0</v>
      </c>
      <c r="EA38" s="26">
        <f t="shared" ca="1" si="119"/>
        <v>1</v>
      </c>
      <c r="EB38" s="26">
        <f t="shared" ca="1" si="120"/>
        <v>0</v>
      </c>
      <c r="EC38" s="26">
        <f t="shared" ca="1" si="121"/>
        <v>0</v>
      </c>
      <c r="ED38" s="26">
        <f t="shared" ca="1" si="122"/>
        <v>0</v>
      </c>
      <c r="EE38" s="26">
        <f t="shared" ca="1" si="123"/>
        <v>0</v>
      </c>
      <c r="EF38" s="26">
        <f t="shared" ca="1" si="124"/>
        <v>0</v>
      </c>
      <c r="EG38" s="26">
        <f t="shared" ca="1" si="125"/>
        <v>0</v>
      </c>
      <c r="EH38" s="26">
        <f t="shared" ca="1" si="126"/>
        <v>0</v>
      </c>
      <c r="EI38" s="26">
        <f t="shared" ca="1" si="127"/>
        <v>1</v>
      </c>
      <c r="EJ38" s="26">
        <f t="shared" ca="1" si="128"/>
        <v>0</v>
      </c>
      <c r="EK38" s="26">
        <f t="shared" ca="1" si="129"/>
        <v>0</v>
      </c>
      <c r="EL38" s="26">
        <f t="shared" ca="1" si="130"/>
        <v>0</v>
      </c>
      <c r="EM38" s="26">
        <f t="shared" ca="1" si="131"/>
        <v>1</v>
      </c>
      <c r="EN38" s="26">
        <f t="shared" ca="1" si="132"/>
        <v>0</v>
      </c>
      <c r="EO38" s="26">
        <f t="shared" ca="1" si="133"/>
        <v>0</v>
      </c>
      <c r="EP38" s="26">
        <f t="shared" ca="1" si="134"/>
        <v>0</v>
      </c>
      <c r="EQ38" s="26">
        <f t="shared" ca="1" si="135"/>
        <v>0</v>
      </c>
      <c r="ER38" s="26">
        <f t="shared" ca="1" si="136"/>
        <v>0</v>
      </c>
      <c r="ES38" s="26">
        <f t="shared" ca="1" si="137"/>
        <v>0</v>
      </c>
      <c r="ET38" s="26">
        <f t="shared" ca="1" si="138"/>
        <v>0</v>
      </c>
      <c r="EU38" s="26">
        <f t="shared" ca="1" si="139"/>
        <v>0</v>
      </c>
      <c r="EV38" s="26">
        <f t="shared" ca="1" si="140"/>
        <v>0</v>
      </c>
      <c r="EW38" s="26">
        <f t="shared" ca="1" si="141"/>
        <v>0</v>
      </c>
      <c r="EX38" s="26">
        <f t="shared" ca="1" si="142"/>
        <v>0</v>
      </c>
      <c r="EY38" s="26">
        <f t="shared" ca="1" si="143"/>
        <v>0</v>
      </c>
      <c r="EZ38" s="26">
        <f t="shared" ca="1" si="144"/>
        <v>0</v>
      </c>
      <c r="FA38" s="26">
        <f t="shared" ca="1" si="145"/>
        <v>0</v>
      </c>
      <c r="FB38" s="26">
        <f t="shared" ca="1" si="146"/>
        <v>0</v>
      </c>
      <c r="FC38" s="26">
        <f t="shared" ca="1" si="147"/>
        <v>0</v>
      </c>
      <c r="FD38" s="26">
        <f t="shared" ca="1" si="148"/>
        <v>1</v>
      </c>
      <c r="FE38" s="26">
        <f t="shared" ca="1" si="149"/>
        <v>0</v>
      </c>
      <c r="FF38" s="26">
        <f t="shared" ca="1" si="150"/>
        <v>0</v>
      </c>
      <c r="FG38" s="26">
        <f t="shared" ca="1" si="151"/>
        <v>0</v>
      </c>
      <c r="FH38" s="26">
        <f t="shared" ca="1" si="152"/>
        <v>1</v>
      </c>
      <c r="FI38" s="26">
        <f t="shared" ca="1" si="153"/>
        <v>0</v>
      </c>
      <c r="FJ38" s="26">
        <f t="shared" ca="1" si="154"/>
        <v>1</v>
      </c>
      <c r="FK38" s="26">
        <f t="shared" ca="1" si="155"/>
        <v>0</v>
      </c>
      <c r="FL38" s="26">
        <f t="shared" ca="1" si="156"/>
        <v>0</v>
      </c>
      <c r="FM38" s="26">
        <f t="shared" ca="1" si="157"/>
        <v>0</v>
      </c>
      <c r="FN38" s="26">
        <f t="shared" ca="1" si="158"/>
        <v>0</v>
      </c>
      <c r="FO38" s="26">
        <f t="shared" ca="1" si="159"/>
        <v>0</v>
      </c>
      <c r="FP38" s="26">
        <f t="shared" ca="1" si="160"/>
        <v>0</v>
      </c>
      <c r="FQ38" s="26">
        <f t="shared" ca="1" si="161"/>
        <v>0</v>
      </c>
      <c r="FR38" s="26">
        <f t="shared" ca="1" si="162"/>
        <v>1</v>
      </c>
      <c r="FS38" s="26">
        <f t="shared" ca="1" si="163"/>
        <v>1</v>
      </c>
      <c r="FT38" s="26">
        <f t="shared" ca="1" si="164"/>
        <v>0</v>
      </c>
      <c r="FU38" s="26">
        <f t="shared" ca="1" si="165"/>
        <v>0</v>
      </c>
      <c r="FV38" s="26">
        <f t="shared" ca="1" si="166"/>
        <v>0</v>
      </c>
      <c r="FW38" s="26">
        <f t="shared" ca="1" si="167"/>
        <v>0</v>
      </c>
      <c r="FX38" s="26">
        <f t="shared" ca="1" si="168"/>
        <v>0</v>
      </c>
      <c r="FY38" s="26">
        <f t="shared" ca="1" si="169"/>
        <v>0</v>
      </c>
      <c r="FZ38" s="26">
        <f t="shared" ca="1" si="170"/>
        <v>0</v>
      </c>
      <c r="GA38" s="26">
        <f t="shared" ca="1" si="171"/>
        <v>1</v>
      </c>
      <c r="GB38" s="26">
        <f t="shared" ca="1" si="172"/>
        <v>0</v>
      </c>
      <c r="GC38" s="26">
        <f t="shared" ca="1" si="173"/>
        <v>0</v>
      </c>
      <c r="GD38" s="26">
        <f t="shared" ca="1" si="174"/>
        <v>0</v>
      </c>
      <c r="GE38" s="26">
        <f t="shared" ca="1" si="175"/>
        <v>0</v>
      </c>
      <c r="GF38" s="26">
        <f t="shared" ca="1" si="176"/>
        <v>0</v>
      </c>
      <c r="GG38" s="26">
        <f t="shared" ca="1" si="177"/>
        <v>0</v>
      </c>
      <c r="GH38" s="26">
        <f t="shared" ca="1" si="178"/>
        <v>0</v>
      </c>
      <c r="GI38" s="26">
        <f t="shared" ca="1" si="179"/>
        <v>0</v>
      </c>
      <c r="GJ38" s="26">
        <f t="shared" ca="1" si="180"/>
        <v>0</v>
      </c>
      <c r="GK38" s="26">
        <f t="shared" ca="1" si="181"/>
        <v>0</v>
      </c>
      <c r="GL38" s="26">
        <f t="shared" ca="1" si="182"/>
        <v>0</v>
      </c>
      <c r="GM38" s="26">
        <f t="shared" ca="1" si="183"/>
        <v>0</v>
      </c>
      <c r="GN38" s="26">
        <f t="shared" ca="1" si="184"/>
        <v>0</v>
      </c>
      <c r="GO38" s="26">
        <f t="shared" ca="1" si="185"/>
        <v>0</v>
      </c>
      <c r="GP38" s="26">
        <f t="shared" ca="1" si="186"/>
        <v>0</v>
      </c>
      <c r="GQ38" s="26">
        <f t="shared" ca="1" si="187"/>
        <v>0</v>
      </c>
      <c r="GR38" s="26">
        <f t="shared" ca="1" si="188"/>
        <v>1</v>
      </c>
      <c r="GS38" s="26">
        <f t="shared" ca="1" si="189"/>
        <v>1</v>
      </c>
    </row>
    <row r="39" spans="1:201">
      <c r="A39">
        <v>35</v>
      </c>
      <c r="B39" s="24" t="s">
        <v>2306</v>
      </c>
      <c r="C39">
        <f t="shared" si="207"/>
        <v>3</v>
      </c>
      <c r="D39">
        <f t="shared" si="207"/>
        <v>2</v>
      </c>
      <c r="E39">
        <f t="shared" si="207"/>
        <v>1</v>
      </c>
      <c r="F39">
        <f t="shared" si="207"/>
        <v>3</v>
      </c>
      <c r="G39">
        <f t="shared" si="207"/>
        <v>2</v>
      </c>
      <c r="H39">
        <f t="shared" si="207"/>
        <v>2</v>
      </c>
      <c r="I39">
        <f t="shared" si="207"/>
        <v>2</v>
      </c>
      <c r="J39">
        <f t="shared" si="207"/>
        <v>1</v>
      </c>
      <c r="K39">
        <f t="shared" si="207"/>
        <v>5</v>
      </c>
      <c r="L39">
        <f t="shared" si="207"/>
        <v>5</v>
      </c>
      <c r="M39">
        <f t="shared" si="207"/>
        <v>3</v>
      </c>
      <c r="N39">
        <f t="shared" si="207"/>
        <v>6</v>
      </c>
      <c r="O39">
        <f t="shared" si="207"/>
        <v>4</v>
      </c>
      <c r="P39">
        <f t="shared" si="207"/>
        <v>3</v>
      </c>
      <c r="Q39">
        <f t="shared" si="207"/>
        <v>6</v>
      </c>
      <c r="R39">
        <f t="shared" si="207"/>
        <v>4</v>
      </c>
      <c r="S39">
        <f t="shared" si="206"/>
        <v>6</v>
      </c>
      <c r="T39">
        <f t="shared" si="206"/>
        <v>3</v>
      </c>
      <c r="U39">
        <f t="shared" si="206"/>
        <v>3</v>
      </c>
      <c r="V39">
        <f t="shared" si="206"/>
        <v>7</v>
      </c>
      <c r="W39">
        <f t="shared" si="206"/>
        <v>7</v>
      </c>
      <c r="X39">
        <f t="shared" si="206"/>
        <v>5</v>
      </c>
      <c r="Y39">
        <f t="shared" si="190"/>
        <v>7</v>
      </c>
      <c r="Z39">
        <f t="shared" si="190"/>
        <v>7</v>
      </c>
      <c r="AA39">
        <f t="shared" si="190"/>
        <v>7</v>
      </c>
      <c r="AB39">
        <f t="shared" si="190"/>
        <v>6</v>
      </c>
      <c r="AC39">
        <f t="shared" si="190"/>
        <v>8</v>
      </c>
      <c r="AD39">
        <f t="shared" si="190"/>
        <v>4</v>
      </c>
      <c r="AE39">
        <f t="shared" si="204"/>
        <v>8</v>
      </c>
      <c r="AF39">
        <f t="shared" si="204"/>
        <v>7</v>
      </c>
      <c r="AG39">
        <f t="shared" si="204"/>
        <v>7</v>
      </c>
      <c r="AH39">
        <f t="shared" si="204"/>
        <v>6</v>
      </c>
      <c r="AI39">
        <f t="shared" si="204"/>
        <v>4</v>
      </c>
      <c r="AJ39">
        <f t="shared" si="204"/>
        <v>4</v>
      </c>
      <c r="AK39">
        <f t="shared" si="204"/>
        <v>7</v>
      </c>
      <c r="AL39">
        <f t="shared" si="204"/>
        <v>7</v>
      </c>
      <c r="AM39">
        <f t="shared" si="204"/>
        <v>7</v>
      </c>
      <c r="AN39">
        <f t="shared" si="204"/>
        <v>8</v>
      </c>
      <c r="AO39">
        <f t="shared" si="204"/>
        <v>9</v>
      </c>
      <c r="AP39">
        <f t="shared" si="204"/>
        <v>7</v>
      </c>
      <c r="AQ39">
        <f t="shared" si="204"/>
        <v>7</v>
      </c>
      <c r="AR39">
        <f t="shared" si="204"/>
        <v>8</v>
      </c>
      <c r="AS39">
        <f t="shared" si="204"/>
        <v>8</v>
      </c>
      <c r="AT39">
        <f t="shared" si="204"/>
        <v>7</v>
      </c>
      <c r="AU39">
        <f t="shared" si="202"/>
        <v>7</v>
      </c>
      <c r="AV39">
        <f t="shared" si="202"/>
        <v>8</v>
      </c>
      <c r="AW39">
        <f t="shared" si="202"/>
        <v>8</v>
      </c>
      <c r="AX39">
        <f t="shared" si="202"/>
        <v>5</v>
      </c>
      <c r="AY39">
        <f t="shared" si="202"/>
        <v>9</v>
      </c>
      <c r="AZ39">
        <f t="shared" si="202"/>
        <v>9</v>
      </c>
      <c r="BA39">
        <f t="shared" si="202"/>
        <v>5</v>
      </c>
      <c r="BB39">
        <f t="shared" si="202"/>
        <v>8</v>
      </c>
      <c r="BC39">
        <f t="shared" si="202"/>
        <v>6</v>
      </c>
      <c r="BD39">
        <f t="shared" si="202"/>
        <v>8</v>
      </c>
      <c r="BE39">
        <f t="shared" si="202"/>
        <v>9</v>
      </c>
      <c r="BF39">
        <f t="shared" si="202"/>
        <v>6</v>
      </c>
      <c r="BG39">
        <f t="shared" si="202"/>
        <v>5</v>
      </c>
      <c r="BH39">
        <f t="shared" si="202"/>
        <v>6</v>
      </c>
      <c r="BI39">
        <f t="shared" si="202"/>
        <v>7</v>
      </c>
      <c r="BJ39">
        <f t="shared" si="98"/>
        <v>8</v>
      </c>
      <c r="BK39">
        <f t="shared" si="205"/>
        <v>9</v>
      </c>
      <c r="BL39">
        <f t="shared" si="205"/>
        <v>6</v>
      </c>
      <c r="BM39">
        <f t="shared" si="205"/>
        <v>6</v>
      </c>
      <c r="BN39">
        <f t="shared" si="205"/>
        <v>6</v>
      </c>
      <c r="BO39">
        <f t="shared" si="205"/>
        <v>7</v>
      </c>
      <c r="BP39">
        <f t="shared" si="205"/>
        <v>6</v>
      </c>
      <c r="BQ39">
        <f t="shared" si="205"/>
        <v>4</v>
      </c>
      <c r="BR39">
        <f t="shared" si="205"/>
        <v>8</v>
      </c>
      <c r="BS39">
        <f t="shared" si="205"/>
        <v>7</v>
      </c>
      <c r="BT39">
        <f t="shared" si="205"/>
        <v>7</v>
      </c>
      <c r="BU39">
        <f t="shared" si="205"/>
        <v>6</v>
      </c>
      <c r="BV39">
        <f t="shared" si="205"/>
        <v>7</v>
      </c>
      <c r="BW39">
        <f t="shared" si="205"/>
        <v>5</v>
      </c>
      <c r="BX39">
        <f t="shared" si="205"/>
        <v>6</v>
      </c>
      <c r="BY39">
        <f t="shared" si="205"/>
        <v>8</v>
      </c>
      <c r="BZ39">
        <f t="shared" si="205"/>
        <v>4</v>
      </c>
      <c r="CA39">
        <f t="shared" si="203"/>
        <v>4</v>
      </c>
      <c r="CB39">
        <f t="shared" si="203"/>
        <v>4</v>
      </c>
      <c r="CC39">
        <f t="shared" si="203"/>
        <v>5</v>
      </c>
      <c r="CD39">
        <f t="shared" si="203"/>
        <v>7</v>
      </c>
      <c r="CE39">
        <f t="shared" si="203"/>
        <v>6</v>
      </c>
      <c r="CF39">
        <f t="shared" si="203"/>
        <v>6</v>
      </c>
      <c r="CG39">
        <f t="shared" si="203"/>
        <v>6</v>
      </c>
      <c r="CH39">
        <f t="shared" si="203"/>
        <v>3</v>
      </c>
      <c r="CI39">
        <f t="shared" si="203"/>
        <v>6</v>
      </c>
      <c r="CJ39">
        <f t="shared" si="203"/>
        <v>2</v>
      </c>
      <c r="CK39">
        <f t="shared" si="203"/>
        <v>6</v>
      </c>
      <c r="CL39">
        <f t="shared" si="203"/>
        <v>6</v>
      </c>
      <c r="CM39">
        <f t="shared" si="203"/>
        <v>4</v>
      </c>
      <c r="CN39">
        <f t="shared" si="203"/>
        <v>5</v>
      </c>
      <c r="CO39">
        <f t="shared" si="203"/>
        <v>6</v>
      </c>
      <c r="CP39">
        <f t="shared" si="100"/>
        <v>3</v>
      </c>
      <c r="CQ39">
        <f t="shared" si="201"/>
        <v>4</v>
      </c>
      <c r="CR39">
        <f t="shared" si="201"/>
        <v>4</v>
      </c>
      <c r="CS39">
        <f t="shared" si="201"/>
        <v>3</v>
      </c>
      <c r="CT39">
        <f t="shared" si="201"/>
        <v>2</v>
      </c>
      <c r="CU39">
        <f t="shared" si="201"/>
        <v>3</v>
      </c>
      <c r="CV39">
        <f t="shared" si="201"/>
        <v>1</v>
      </c>
      <c r="CW39">
        <f t="shared" si="201"/>
        <v>0</v>
      </c>
      <c r="CY39" s="26">
        <f t="shared" ca="1" si="191"/>
        <v>1</v>
      </c>
      <c r="CZ39" s="26">
        <f t="shared" ca="1" si="192"/>
        <v>0</v>
      </c>
      <c r="DA39" s="26">
        <f t="shared" ca="1" si="193"/>
        <v>0</v>
      </c>
      <c r="DB39" s="26">
        <f t="shared" ca="1" si="194"/>
        <v>0</v>
      </c>
      <c r="DC39" s="26">
        <f t="shared" ca="1" si="195"/>
        <v>0</v>
      </c>
      <c r="DD39" s="26">
        <f t="shared" ca="1" si="196"/>
        <v>0</v>
      </c>
      <c r="DE39" s="26">
        <f t="shared" ca="1" si="197"/>
        <v>0</v>
      </c>
      <c r="DF39" s="26">
        <f t="shared" ca="1" si="198"/>
        <v>0</v>
      </c>
      <c r="DG39" s="26">
        <f t="shared" ca="1" si="199"/>
        <v>1</v>
      </c>
      <c r="DH39" s="26">
        <f t="shared" ca="1" si="200"/>
        <v>0</v>
      </c>
      <c r="DI39" s="26">
        <f t="shared" ca="1" si="101"/>
        <v>0</v>
      </c>
      <c r="DJ39" s="26">
        <f t="shared" ca="1" si="102"/>
        <v>1</v>
      </c>
      <c r="DK39" s="26">
        <f t="shared" ca="1" si="103"/>
        <v>0</v>
      </c>
      <c r="DL39" s="26">
        <f t="shared" ca="1" si="104"/>
        <v>0</v>
      </c>
      <c r="DM39" s="26">
        <f t="shared" ca="1" si="105"/>
        <v>0</v>
      </c>
      <c r="DN39" s="26">
        <f t="shared" ca="1" si="106"/>
        <v>0</v>
      </c>
      <c r="DO39" s="26">
        <f t="shared" ca="1" si="107"/>
        <v>0</v>
      </c>
      <c r="DP39" s="26">
        <f t="shared" ca="1" si="108"/>
        <v>0</v>
      </c>
      <c r="DQ39" s="26">
        <f t="shared" ca="1" si="109"/>
        <v>0</v>
      </c>
      <c r="DR39" s="26">
        <f t="shared" ca="1" si="110"/>
        <v>1</v>
      </c>
      <c r="DS39" s="26">
        <f t="shared" ca="1" si="111"/>
        <v>1</v>
      </c>
      <c r="DT39" s="26">
        <f t="shared" ca="1" si="112"/>
        <v>0</v>
      </c>
      <c r="DU39" s="26">
        <f t="shared" ca="1" si="113"/>
        <v>0</v>
      </c>
      <c r="DV39" s="26">
        <f t="shared" ca="1" si="114"/>
        <v>0</v>
      </c>
      <c r="DW39" s="26">
        <f t="shared" ca="1" si="115"/>
        <v>1</v>
      </c>
      <c r="DX39" s="26">
        <f t="shared" ca="1" si="116"/>
        <v>0</v>
      </c>
      <c r="DY39" s="26">
        <f t="shared" ca="1" si="117"/>
        <v>1</v>
      </c>
      <c r="DZ39" s="26">
        <f t="shared" ca="1" si="118"/>
        <v>0</v>
      </c>
      <c r="EA39" s="26">
        <f t="shared" ca="1" si="119"/>
        <v>0</v>
      </c>
      <c r="EB39" s="26">
        <f t="shared" ca="1" si="120"/>
        <v>0</v>
      </c>
      <c r="EC39" s="26">
        <f t="shared" ca="1" si="121"/>
        <v>0</v>
      </c>
      <c r="ED39" s="26">
        <f t="shared" ca="1" si="122"/>
        <v>0</v>
      </c>
      <c r="EE39" s="26">
        <f t="shared" ca="1" si="123"/>
        <v>0</v>
      </c>
      <c r="EF39" s="26">
        <f t="shared" ca="1" si="124"/>
        <v>0</v>
      </c>
      <c r="EG39" s="26">
        <f t="shared" ca="1" si="125"/>
        <v>0</v>
      </c>
      <c r="EH39" s="26">
        <f t="shared" ca="1" si="126"/>
        <v>0</v>
      </c>
      <c r="EI39" s="26">
        <f t="shared" ca="1" si="127"/>
        <v>0</v>
      </c>
      <c r="EJ39" s="26">
        <f t="shared" ca="1" si="128"/>
        <v>0</v>
      </c>
      <c r="EK39" s="26">
        <f t="shared" ca="1" si="129"/>
        <v>1</v>
      </c>
      <c r="EL39" s="26">
        <f t="shared" ca="1" si="130"/>
        <v>0</v>
      </c>
      <c r="EM39" s="26">
        <f t="shared" ca="1" si="131"/>
        <v>0</v>
      </c>
      <c r="EN39" s="26">
        <f t="shared" ca="1" si="132"/>
        <v>0</v>
      </c>
      <c r="EO39" s="26">
        <f t="shared" ca="1" si="133"/>
        <v>0</v>
      </c>
      <c r="EP39" s="26">
        <f t="shared" ca="1" si="134"/>
        <v>0</v>
      </c>
      <c r="EQ39" s="26">
        <f t="shared" ca="1" si="135"/>
        <v>0</v>
      </c>
      <c r="ER39" s="26">
        <f t="shared" ca="1" si="136"/>
        <v>0</v>
      </c>
      <c r="ES39" s="26">
        <f t="shared" ca="1" si="137"/>
        <v>0</v>
      </c>
      <c r="ET39" s="26">
        <f t="shared" ca="1" si="138"/>
        <v>0</v>
      </c>
      <c r="EU39" s="26">
        <f t="shared" ca="1" si="139"/>
        <v>0</v>
      </c>
      <c r="EV39" s="26">
        <f t="shared" ca="1" si="140"/>
        <v>0</v>
      </c>
      <c r="EW39" s="26">
        <f t="shared" ca="1" si="141"/>
        <v>0</v>
      </c>
      <c r="EX39" s="26">
        <f t="shared" ca="1" si="142"/>
        <v>0</v>
      </c>
      <c r="EY39" s="26">
        <f t="shared" ca="1" si="143"/>
        <v>0</v>
      </c>
      <c r="EZ39" s="26">
        <f t="shared" ca="1" si="144"/>
        <v>0</v>
      </c>
      <c r="FA39" s="26">
        <f t="shared" ca="1" si="145"/>
        <v>1</v>
      </c>
      <c r="FB39" s="26">
        <f t="shared" ca="1" si="146"/>
        <v>0</v>
      </c>
      <c r="FC39" s="26">
        <f t="shared" ca="1" si="147"/>
        <v>0</v>
      </c>
      <c r="FD39" s="26">
        <f t="shared" ca="1" si="148"/>
        <v>0</v>
      </c>
      <c r="FE39" s="26">
        <f t="shared" ca="1" si="149"/>
        <v>0</v>
      </c>
      <c r="FF39" s="26">
        <f t="shared" ca="1" si="150"/>
        <v>0</v>
      </c>
      <c r="FG39" s="26">
        <f t="shared" ca="1" si="151"/>
        <v>1</v>
      </c>
      <c r="FH39" s="26">
        <f t="shared" ca="1" si="152"/>
        <v>0</v>
      </c>
      <c r="FI39" s="26">
        <f t="shared" ca="1" si="153"/>
        <v>0</v>
      </c>
      <c r="FJ39" s="26">
        <f t="shared" ca="1" si="154"/>
        <v>0</v>
      </c>
      <c r="FK39" s="26">
        <f t="shared" ca="1" si="155"/>
        <v>0</v>
      </c>
      <c r="FL39" s="26">
        <f t="shared" ca="1" si="156"/>
        <v>0</v>
      </c>
      <c r="FM39" s="26">
        <f t="shared" ca="1" si="157"/>
        <v>0</v>
      </c>
      <c r="FN39" s="26">
        <f t="shared" ca="1" si="158"/>
        <v>0</v>
      </c>
      <c r="FO39" s="26">
        <f t="shared" ca="1" si="159"/>
        <v>0</v>
      </c>
      <c r="FP39" s="26">
        <f t="shared" ca="1" si="160"/>
        <v>0</v>
      </c>
      <c r="FQ39" s="26">
        <f t="shared" ca="1" si="161"/>
        <v>0</v>
      </c>
      <c r="FR39" s="26">
        <f t="shared" ca="1" si="162"/>
        <v>0</v>
      </c>
      <c r="FS39" s="26">
        <f t="shared" ca="1" si="163"/>
        <v>0</v>
      </c>
      <c r="FT39" s="26">
        <f t="shared" ca="1" si="164"/>
        <v>0</v>
      </c>
      <c r="FU39" s="26">
        <f t="shared" ca="1" si="165"/>
        <v>1</v>
      </c>
      <c r="FV39" s="26">
        <f t="shared" ca="1" si="166"/>
        <v>0</v>
      </c>
      <c r="FW39" s="26">
        <f t="shared" ca="1" si="167"/>
        <v>0</v>
      </c>
      <c r="FX39" s="26">
        <f t="shared" ca="1" si="168"/>
        <v>0</v>
      </c>
      <c r="FY39" s="26">
        <f t="shared" ca="1" si="169"/>
        <v>0</v>
      </c>
      <c r="FZ39" s="26">
        <f t="shared" ca="1" si="170"/>
        <v>1</v>
      </c>
      <c r="GA39" s="26">
        <f t="shared" ca="1" si="171"/>
        <v>0</v>
      </c>
      <c r="GB39" s="26">
        <f t="shared" ca="1" si="172"/>
        <v>0</v>
      </c>
      <c r="GC39" s="26">
        <f t="shared" ca="1" si="173"/>
        <v>0</v>
      </c>
      <c r="GD39" s="26">
        <f t="shared" ca="1" si="174"/>
        <v>0</v>
      </c>
      <c r="GE39" s="26">
        <f t="shared" ca="1" si="175"/>
        <v>0</v>
      </c>
      <c r="GF39" s="26">
        <f t="shared" ca="1" si="176"/>
        <v>0</v>
      </c>
      <c r="GG39" s="26">
        <f t="shared" ca="1" si="177"/>
        <v>0</v>
      </c>
      <c r="GH39" s="26">
        <f t="shared" ca="1" si="178"/>
        <v>0</v>
      </c>
      <c r="GI39" s="26">
        <f t="shared" ca="1" si="179"/>
        <v>0</v>
      </c>
      <c r="GJ39" s="26">
        <f t="shared" ca="1" si="180"/>
        <v>0</v>
      </c>
      <c r="GK39" s="26">
        <f t="shared" ca="1" si="181"/>
        <v>1</v>
      </c>
      <c r="GL39" s="26">
        <f t="shared" ca="1" si="182"/>
        <v>0</v>
      </c>
      <c r="GM39" s="26">
        <f t="shared" ca="1" si="183"/>
        <v>0</v>
      </c>
      <c r="GN39" s="26">
        <f t="shared" ca="1" si="184"/>
        <v>1</v>
      </c>
      <c r="GO39" s="26">
        <f t="shared" ca="1" si="185"/>
        <v>0</v>
      </c>
      <c r="GP39" s="26">
        <f t="shared" ca="1" si="186"/>
        <v>0</v>
      </c>
      <c r="GQ39" s="26">
        <f t="shared" ca="1" si="187"/>
        <v>1</v>
      </c>
      <c r="GR39" s="26">
        <f t="shared" ca="1" si="188"/>
        <v>1</v>
      </c>
      <c r="GS39" s="26">
        <f t="shared" ca="1" si="189"/>
        <v>1</v>
      </c>
    </row>
    <row r="40" spans="1:201">
      <c r="A40">
        <v>36</v>
      </c>
      <c r="B40" s="24" t="s">
        <v>2307</v>
      </c>
      <c r="C40">
        <f t="shared" si="207"/>
        <v>4</v>
      </c>
      <c r="D40">
        <f t="shared" si="207"/>
        <v>4</v>
      </c>
      <c r="E40">
        <f t="shared" si="207"/>
        <v>3</v>
      </c>
      <c r="F40">
        <f t="shared" si="207"/>
        <v>3</v>
      </c>
      <c r="G40">
        <f t="shared" si="207"/>
        <v>1</v>
      </c>
      <c r="H40">
        <f t="shared" si="207"/>
        <v>2</v>
      </c>
      <c r="I40">
        <f t="shared" si="207"/>
        <v>5</v>
      </c>
      <c r="J40">
        <f t="shared" si="207"/>
        <v>2</v>
      </c>
      <c r="K40">
        <f t="shared" si="207"/>
        <v>1</v>
      </c>
      <c r="L40">
        <f t="shared" si="207"/>
        <v>3</v>
      </c>
      <c r="M40">
        <f t="shared" si="207"/>
        <v>2</v>
      </c>
      <c r="N40">
        <f t="shared" si="207"/>
        <v>4</v>
      </c>
      <c r="O40">
        <f t="shared" si="207"/>
        <v>2</v>
      </c>
      <c r="P40">
        <f t="shared" si="207"/>
        <v>2</v>
      </c>
      <c r="Q40">
        <f t="shared" si="207"/>
        <v>3</v>
      </c>
      <c r="R40">
        <f t="shared" si="207"/>
        <v>5</v>
      </c>
      <c r="S40">
        <f t="shared" si="206"/>
        <v>5</v>
      </c>
      <c r="T40">
        <f t="shared" si="206"/>
        <v>5</v>
      </c>
      <c r="U40">
        <f t="shared" si="206"/>
        <v>5</v>
      </c>
      <c r="V40">
        <f t="shared" si="206"/>
        <v>4</v>
      </c>
      <c r="W40">
        <f t="shared" si="206"/>
        <v>5</v>
      </c>
      <c r="X40">
        <f t="shared" si="206"/>
        <v>6</v>
      </c>
      <c r="Y40">
        <f t="shared" ref="Y40:AD45" si="208">VALUE(MID($B40,Y$4,1))</f>
        <v>3</v>
      </c>
      <c r="Z40">
        <f t="shared" si="208"/>
        <v>6</v>
      </c>
      <c r="AA40">
        <f t="shared" si="208"/>
        <v>6</v>
      </c>
      <c r="AB40">
        <f t="shared" si="208"/>
        <v>3</v>
      </c>
      <c r="AC40">
        <f t="shared" si="208"/>
        <v>4</v>
      </c>
      <c r="AD40">
        <f t="shared" si="208"/>
        <v>8</v>
      </c>
      <c r="AE40">
        <f t="shared" si="204"/>
        <v>5</v>
      </c>
      <c r="AF40">
        <f t="shared" si="204"/>
        <v>5</v>
      </c>
      <c r="AG40">
        <f t="shared" si="204"/>
        <v>7</v>
      </c>
      <c r="AH40">
        <f t="shared" si="204"/>
        <v>4</v>
      </c>
      <c r="AI40">
        <f t="shared" si="204"/>
        <v>7</v>
      </c>
      <c r="AJ40">
        <f t="shared" si="204"/>
        <v>6</v>
      </c>
      <c r="AK40">
        <f t="shared" si="204"/>
        <v>7</v>
      </c>
      <c r="AL40">
        <f t="shared" si="204"/>
        <v>8</v>
      </c>
      <c r="AM40">
        <f t="shared" si="204"/>
        <v>6</v>
      </c>
      <c r="AN40">
        <f t="shared" si="204"/>
        <v>7</v>
      </c>
      <c r="AO40">
        <f t="shared" si="204"/>
        <v>6</v>
      </c>
      <c r="AP40">
        <f t="shared" si="204"/>
        <v>8</v>
      </c>
      <c r="AQ40">
        <f t="shared" si="204"/>
        <v>8</v>
      </c>
      <c r="AR40">
        <f t="shared" si="204"/>
        <v>7</v>
      </c>
      <c r="AS40">
        <f t="shared" si="204"/>
        <v>7</v>
      </c>
      <c r="AT40">
        <f t="shared" si="204"/>
        <v>9</v>
      </c>
      <c r="AU40">
        <f t="shared" si="202"/>
        <v>6</v>
      </c>
      <c r="AV40">
        <f t="shared" si="202"/>
        <v>5</v>
      </c>
      <c r="AW40">
        <f t="shared" si="202"/>
        <v>6</v>
      </c>
      <c r="AX40">
        <f t="shared" si="202"/>
        <v>7</v>
      </c>
      <c r="AY40">
        <f t="shared" si="202"/>
        <v>7</v>
      </c>
      <c r="AZ40">
        <f t="shared" si="202"/>
        <v>6</v>
      </c>
      <c r="BA40">
        <f t="shared" si="202"/>
        <v>9</v>
      </c>
      <c r="BB40">
        <f t="shared" si="202"/>
        <v>7</v>
      </c>
      <c r="BC40">
        <f t="shared" si="202"/>
        <v>9</v>
      </c>
      <c r="BD40">
        <f t="shared" si="202"/>
        <v>7</v>
      </c>
      <c r="BE40">
        <f t="shared" si="202"/>
        <v>9</v>
      </c>
      <c r="BF40">
        <f t="shared" si="202"/>
        <v>7</v>
      </c>
      <c r="BG40">
        <f t="shared" si="202"/>
        <v>5</v>
      </c>
      <c r="BH40">
        <f t="shared" si="202"/>
        <v>5</v>
      </c>
      <c r="BI40">
        <f t="shared" si="202"/>
        <v>5</v>
      </c>
      <c r="BJ40">
        <f t="shared" si="98"/>
        <v>7</v>
      </c>
      <c r="BK40">
        <f t="shared" si="205"/>
        <v>6</v>
      </c>
      <c r="BL40">
        <f t="shared" si="205"/>
        <v>5</v>
      </c>
      <c r="BM40">
        <f t="shared" si="205"/>
        <v>9</v>
      </c>
      <c r="BN40">
        <f t="shared" si="205"/>
        <v>9</v>
      </c>
      <c r="BO40">
        <f t="shared" si="205"/>
        <v>9</v>
      </c>
      <c r="BP40">
        <f t="shared" si="205"/>
        <v>8</v>
      </c>
      <c r="BQ40">
        <f t="shared" si="205"/>
        <v>4</v>
      </c>
      <c r="BR40">
        <f t="shared" si="205"/>
        <v>4</v>
      </c>
      <c r="BS40">
        <f t="shared" si="205"/>
        <v>8</v>
      </c>
      <c r="BT40">
        <f t="shared" si="205"/>
        <v>6</v>
      </c>
      <c r="BU40">
        <f t="shared" si="205"/>
        <v>7</v>
      </c>
      <c r="BV40">
        <f t="shared" si="205"/>
        <v>7</v>
      </c>
      <c r="BW40">
        <f t="shared" si="205"/>
        <v>5</v>
      </c>
      <c r="BX40">
        <f t="shared" si="205"/>
        <v>5</v>
      </c>
      <c r="BY40">
        <f t="shared" si="205"/>
        <v>4</v>
      </c>
      <c r="BZ40">
        <f t="shared" si="205"/>
        <v>7</v>
      </c>
      <c r="CA40">
        <f t="shared" si="203"/>
        <v>3</v>
      </c>
      <c r="CB40">
        <f t="shared" si="203"/>
        <v>4</v>
      </c>
      <c r="CC40">
        <f t="shared" si="203"/>
        <v>3</v>
      </c>
      <c r="CD40">
        <f t="shared" si="203"/>
        <v>7</v>
      </c>
      <c r="CE40">
        <f t="shared" si="203"/>
        <v>4</v>
      </c>
      <c r="CF40">
        <f t="shared" si="203"/>
        <v>6</v>
      </c>
      <c r="CG40">
        <f t="shared" si="203"/>
        <v>4</v>
      </c>
      <c r="CH40">
        <f t="shared" si="203"/>
        <v>2</v>
      </c>
      <c r="CI40">
        <f t="shared" si="203"/>
        <v>4</v>
      </c>
      <c r="CJ40">
        <f t="shared" si="203"/>
        <v>5</v>
      </c>
      <c r="CK40">
        <f t="shared" si="203"/>
        <v>3</v>
      </c>
      <c r="CL40">
        <f t="shared" si="203"/>
        <v>3</v>
      </c>
      <c r="CM40">
        <f t="shared" si="203"/>
        <v>4</v>
      </c>
      <c r="CN40">
        <f t="shared" si="203"/>
        <v>2</v>
      </c>
      <c r="CO40">
        <f t="shared" si="203"/>
        <v>2</v>
      </c>
      <c r="CP40">
        <f t="shared" si="100"/>
        <v>1</v>
      </c>
      <c r="CQ40">
        <f t="shared" si="201"/>
        <v>2</v>
      </c>
      <c r="CR40">
        <f t="shared" si="201"/>
        <v>4</v>
      </c>
      <c r="CS40">
        <f t="shared" si="201"/>
        <v>3</v>
      </c>
      <c r="CT40">
        <f t="shared" si="201"/>
        <v>1</v>
      </c>
      <c r="CU40">
        <f t="shared" si="201"/>
        <v>5</v>
      </c>
      <c r="CV40">
        <f t="shared" si="201"/>
        <v>1</v>
      </c>
      <c r="CW40">
        <f t="shared" si="201"/>
        <v>5</v>
      </c>
      <c r="CY40" s="26">
        <f t="shared" ca="1" si="191"/>
        <v>1</v>
      </c>
      <c r="CZ40" s="26">
        <f t="shared" ca="1" si="192"/>
        <v>0</v>
      </c>
      <c r="DA40" s="26">
        <f t="shared" ca="1" si="193"/>
        <v>0</v>
      </c>
      <c r="DB40" s="26">
        <f t="shared" ca="1" si="194"/>
        <v>0</v>
      </c>
      <c r="DC40" s="26">
        <f t="shared" ca="1" si="195"/>
        <v>0</v>
      </c>
      <c r="DD40" s="26">
        <f t="shared" ca="1" si="196"/>
        <v>0</v>
      </c>
      <c r="DE40" s="26">
        <f t="shared" ca="1" si="197"/>
        <v>1</v>
      </c>
      <c r="DF40" s="26">
        <f t="shared" ca="1" si="198"/>
        <v>0</v>
      </c>
      <c r="DG40" s="26">
        <f t="shared" ca="1" si="199"/>
        <v>0</v>
      </c>
      <c r="DH40" s="26">
        <f t="shared" ca="1" si="200"/>
        <v>0</v>
      </c>
      <c r="DI40" s="26">
        <f t="shared" ca="1" si="101"/>
        <v>0</v>
      </c>
      <c r="DJ40" s="26">
        <f t="shared" ca="1" si="102"/>
        <v>0</v>
      </c>
      <c r="DK40" s="26">
        <f t="shared" ca="1" si="103"/>
        <v>0</v>
      </c>
      <c r="DL40" s="26">
        <f t="shared" ca="1" si="104"/>
        <v>0</v>
      </c>
      <c r="DM40" s="26">
        <f t="shared" ca="1" si="105"/>
        <v>0</v>
      </c>
      <c r="DN40" s="26">
        <f t="shared" ca="1" si="106"/>
        <v>0</v>
      </c>
      <c r="DO40" s="26">
        <f t="shared" ca="1" si="107"/>
        <v>0</v>
      </c>
      <c r="DP40" s="26">
        <f t="shared" ca="1" si="108"/>
        <v>0</v>
      </c>
      <c r="DQ40" s="26">
        <f t="shared" ca="1" si="109"/>
        <v>0</v>
      </c>
      <c r="DR40" s="26">
        <f t="shared" ca="1" si="110"/>
        <v>0</v>
      </c>
      <c r="DS40" s="26">
        <f t="shared" ca="1" si="111"/>
        <v>0</v>
      </c>
      <c r="DT40" s="26">
        <f t="shared" ca="1" si="112"/>
        <v>1</v>
      </c>
      <c r="DU40" s="26">
        <f t="shared" ca="1" si="113"/>
        <v>0</v>
      </c>
      <c r="DV40" s="26">
        <f t="shared" ca="1" si="114"/>
        <v>0</v>
      </c>
      <c r="DW40" s="26">
        <f t="shared" ca="1" si="115"/>
        <v>0</v>
      </c>
      <c r="DX40" s="26">
        <f t="shared" ca="1" si="116"/>
        <v>0</v>
      </c>
      <c r="DY40" s="26">
        <f t="shared" ca="1" si="117"/>
        <v>0</v>
      </c>
      <c r="DZ40" s="26">
        <f t="shared" ca="1" si="118"/>
        <v>1</v>
      </c>
      <c r="EA40" s="26">
        <f t="shared" ca="1" si="119"/>
        <v>0</v>
      </c>
      <c r="EB40" s="26">
        <f t="shared" ca="1" si="120"/>
        <v>0</v>
      </c>
      <c r="EC40" s="26">
        <f t="shared" ca="1" si="121"/>
        <v>0</v>
      </c>
      <c r="ED40" s="26">
        <f t="shared" ca="1" si="122"/>
        <v>0</v>
      </c>
      <c r="EE40" s="26">
        <f t="shared" ca="1" si="123"/>
        <v>0</v>
      </c>
      <c r="EF40" s="26">
        <f t="shared" ca="1" si="124"/>
        <v>0</v>
      </c>
      <c r="EG40" s="26">
        <f t="shared" ca="1" si="125"/>
        <v>0</v>
      </c>
      <c r="EH40" s="26">
        <f t="shared" ca="1" si="126"/>
        <v>0</v>
      </c>
      <c r="EI40" s="26">
        <f t="shared" ca="1" si="127"/>
        <v>0</v>
      </c>
      <c r="EJ40" s="26">
        <f t="shared" ca="1" si="128"/>
        <v>0</v>
      </c>
      <c r="EK40" s="26">
        <f t="shared" ca="1" si="129"/>
        <v>0</v>
      </c>
      <c r="EL40" s="26">
        <f t="shared" ca="1" si="130"/>
        <v>0</v>
      </c>
      <c r="EM40" s="26">
        <f t="shared" ca="1" si="131"/>
        <v>0</v>
      </c>
      <c r="EN40" s="26">
        <f t="shared" ca="1" si="132"/>
        <v>0</v>
      </c>
      <c r="EO40" s="26">
        <f t="shared" ca="1" si="133"/>
        <v>0</v>
      </c>
      <c r="EP40" s="26">
        <f t="shared" ca="1" si="134"/>
        <v>1</v>
      </c>
      <c r="EQ40" s="26">
        <f t="shared" ca="1" si="135"/>
        <v>0</v>
      </c>
      <c r="ER40" s="26">
        <f t="shared" ca="1" si="136"/>
        <v>0</v>
      </c>
      <c r="ES40" s="26">
        <f t="shared" ca="1" si="137"/>
        <v>0</v>
      </c>
      <c r="ET40" s="26">
        <f t="shared" ca="1" si="138"/>
        <v>0</v>
      </c>
      <c r="EU40" s="26">
        <f t="shared" ca="1" si="139"/>
        <v>0</v>
      </c>
      <c r="EV40" s="26">
        <f t="shared" ca="1" si="140"/>
        <v>0</v>
      </c>
      <c r="EW40" s="26">
        <f t="shared" ca="1" si="141"/>
        <v>0</v>
      </c>
      <c r="EX40" s="26">
        <f t="shared" ca="1" si="142"/>
        <v>0</v>
      </c>
      <c r="EY40" s="26">
        <f t="shared" ca="1" si="143"/>
        <v>1</v>
      </c>
      <c r="EZ40" s="26">
        <f t="shared" ca="1" si="144"/>
        <v>0</v>
      </c>
      <c r="FA40" s="26">
        <f t="shared" ca="1" si="145"/>
        <v>0</v>
      </c>
      <c r="FB40" s="26">
        <f t="shared" ca="1" si="146"/>
        <v>0</v>
      </c>
      <c r="FC40" s="26">
        <f t="shared" ca="1" si="147"/>
        <v>0</v>
      </c>
      <c r="FD40" s="26">
        <f t="shared" ca="1" si="148"/>
        <v>0</v>
      </c>
      <c r="FE40" s="26">
        <f t="shared" ca="1" si="149"/>
        <v>0</v>
      </c>
      <c r="FF40" s="26">
        <f t="shared" ca="1" si="150"/>
        <v>0</v>
      </c>
      <c r="FG40" s="26">
        <f t="shared" ca="1" si="151"/>
        <v>0</v>
      </c>
      <c r="FH40" s="26">
        <f t="shared" ca="1" si="152"/>
        <v>0</v>
      </c>
      <c r="FI40" s="26">
        <f t="shared" ca="1" si="153"/>
        <v>1</v>
      </c>
      <c r="FJ40" s="26">
        <f t="shared" ca="1" si="154"/>
        <v>0</v>
      </c>
      <c r="FK40" s="26">
        <f t="shared" ca="1" si="155"/>
        <v>1</v>
      </c>
      <c r="FL40" s="26">
        <f t="shared" ca="1" si="156"/>
        <v>0</v>
      </c>
      <c r="FM40" s="26">
        <f t="shared" ca="1" si="157"/>
        <v>0</v>
      </c>
      <c r="FN40" s="26">
        <f t="shared" ca="1" si="158"/>
        <v>0</v>
      </c>
      <c r="FO40" s="26">
        <f t="shared" ca="1" si="159"/>
        <v>1</v>
      </c>
      <c r="FP40" s="26">
        <f t="shared" ca="1" si="160"/>
        <v>0</v>
      </c>
      <c r="FQ40" s="26">
        <f t="shared" ca="1" si="161"/>
        <v>0</v>
      </c>
      <c r="FR40" s="26">
        <f t="shared" ca="1" si="162"/>
        <v>0</v>
      </c>
      <c r="FS40" s="26">
        <f t="shared" ca="1" si="163"/>
        <v>0</v>
      </c>
      <c r="FT40" s="26">
        <f t="shared" ca="1" si="164"/>
        <v>0</v>
      </c>
      <c r="FU40" s="26">
        <f t="shared" ca="1" si="165"/>
        <v>0</v>
      </c>
      <c r="FV40" s="26">
        <f t="shared" ca="1" si="166"/>
        <v>0</v>
      </c>
      <c r="FW40" s="26">
        <f t="shared" ca="1" si="167"/>
        <v>0</v>
      </c>
      <c r="FX40" s="26">
        <f t="shared" ca="1" si="168"/>
        <v>0</v>
      </c>
      <c r="FY40" s="26">
        <f t="shared" ca="1" si="169"/>
        <v>0</v>
      </c>
      <c r="FZ40" s="26">
        <f t="shared" ca="1" si="170"/>
        <v>1</v>
      </c>
      <c r="GA40" s="26">
        <f t="shared" ca="1" si="171"/>
        <v>0</v>
      </c>
      <c r="GB40" s="26">
        <f t="shared" ca="1" si="172"/>
        <v>1</v>
      </c>
      <c r="GC40" s="26">
        <f t="shared" ca="1" si="173"/>
        <v>0</v>
      </c>
      <c r="GD40" s="26">
        <f t="shared" ca="1" si="174"/>
        <v>0</v>
      </c>
      <c r="GE40" s="26">
        <f t="shared" ca="1" si="175"/>
        <v>0</v>
      </c>
      <c r="GF40" s="26">
        <f t="shared" ca="1" si="176"/>
        <v>0</v>
      </c>
      <c r="GG40" s="26">
        <f t="shared" ca="1" si="177"/>
        <v>0</v>
      </c>
      <c r="GH40" s="26">
        <f t="shared" ca="1" si="178"/>
        <v>0</v>
      </c>
      <c r="GI40" s="26">
        <f t="shared" ca="1" si="179"/>
        <v>0</v>
      </c>
      <c r="GJ40" s="26">
        <f t="shared" ca="1" si="180"/>
        <v>0</v>
      </c>
      <c r="GK40" s="26">
        <f t="shared" ca="1" si="181"/>
        <v>0</v>
      </c>
      <c r="GL40" s="26">
        <f t="shared" ca="1" si="182"/>
        <v>0</v>
      </c>
      <c r="GM40" s="26">
        <f t="shared" ca="1" si="183"/>
        <v>0</v>
      </c>
      <c r="GN40" s="26">
        <f t="shared" ca="1" si="184"/>
        <v>0</v>
      </c>
      <c r="GO40" s="26">
        <f t="shared" ca="1" si="185"/>
        <v>0</v>
      </c>
      <c r="GP40" s="26">
        <f t="shared" ca="1" si="186"/>
        <v>0</v>
      </c>
      <c r="GQ40" s="26">
        <f t="shared" ca="1" si="187"/>
        <v>1</v>
      </c>
      <c r="GR40" s="26">
        <f t="shared" ca="1" si="188"/>
        <v>0</v>
      </c>
      <c r="GS40" s="26">
        <f t="shared" ca="1" si="189"/>
        <v>1</v>
      </c>
    </row>
    <row r="41" spans="1:201">
      <c r="A41">
        <v>37</v>
      </c>
      <c r="B41" s="24" t="s">
        <v>2308</v>
      </c>
      <c r="C41">
        <f t="shared" si="207"/>
        <v>4</v>
      </c>
      <c r="D41">
        <f t="shared" si="207"/>
        <v>1</v>
      </c>
      <c r="E41">
        <f t="shared" si="207"/>
        <v>1</v>
      </c>
      <c r="F41">
        <f t="shared" si="207"/>
        <v>5</v>
      </c>
      <c r="G41">
        <f t="shared" si="207"/>
        <v>2</v>
      </c>
      <c r="H41">
        <f t="shared" si="207"/>
        <v>5</v>
      </c>
      <c r="I41">
        <f t="shared" si="207"/>
        <v>3</v>
      </c>
      <c r="J41">
        <f t="shared" si="207"/>
        <v>3</v>
      </c>
      <c r="K41">
        <f t="shared" si="207"/>
        <v>1</v>
      </c>
      <c r="L41">
        <f t="shared" si="207"/>
        <v>4</v>
      </c>
      <c r="M41">
        <f t="shared" si="207"/>
        <v>3</v>
      </c>
      <c r="N41">
        <f t="shared" si="207"/>
        <v>2</v>
      </c>
      <c r="O41">
        <f t="shared" si="207"/>
        <v>2</v>
      </c>
      <c r="P41">
        <f t="shared" si="207"/>
        <v>6</v>
      </c>
      <c r="Q41">
        <f t="shared" si="207"/>
        <v>6</v>
      </c>
      <c r="R41">
        <f t="shared" si="207"/>
        <v>3</v>
      </c>
      <c r="S41">
        <f t="shared" si="206"/>
        <v>6</v>
      </c>
      <c r="T41">
        <f t="shared" si="206"/>
        <v>4</v>
      </c>
      <c r="U41">
        <f t="shared" si="206"/>
        <v>7</v>
      </c>
      <c r="V41">
        <f t="shared" si="206"/>
        <v>3</v>
      </c>
      <c r="W41">
        <f t="shared" si="206"/>
        <v>7</v>
      </c>
      <c r="X41">
        <f t="shared" si="206"/>
        <v>7</v>
      </c>
      <c r="Y41">
        <f t="shared" si="208"/>
        <v>3</v>
      </c>
      <c r="Z41">
        <f t="shared" si="208"/>
        <v>6</v>
      </c>
      <c r="AA41">
        <f t="shared" si="208"/>
        <v>4</v>
      </c>
      <c r="AB41">
        <f t="shared" si="208"/>
        <v>5</v>
      </c>
      <c r="AC41">
        <f t="shared" si="208"/>
        <v>8</v>
      </c>
      <c r="AD41">
        <f t="shared" si="208"/>
        <v>7</v>
      </c>
      <c r="AE41">
        <f t="shared" si="204"/>
        <v>7</v>
      </c>
      <c r="AF41">
        <f t="shared" si="204"/>
        <v>5</v>
      </c>
      <c r="AG41">
        <f t="shared" si="204"/>
        <v>7</v>
      </c>
      <c r="AH41">
        <f t="shared" si="204"/>
        <v>5</v>
      </c>
      <c r="AI41">
        <f t="shared" si="204"/>
        <v>5</v>
      </c>
      <c r="AJ41">
        <f t="shared" si="204"/>
        <v>8</v>
      </c>
      <c r="AK41">
        <f t="shared" si="204"/>
        <v>7</v>
      </c>
      <c r="AL41">
        <f t="shared" si="204"/>
        <v>7</v>
      </c>
      <c r="AM41">
        <f t="shared" si="204"/>
        <v>7</v>
      </c>
      <c r="AN41">
        <f t="shared" si="204"/>
        <v>8</v>
      </c>
      <c r="AO41">
        <f t="shared" si="204"/>
        <v>5</v>
      </c>
      <c r="AP41">
        <f t="shared" si="204"/>
        <v>5</v>
      </c>
      <c r="AQ41">
        <f t="shared" si="204"/>
        <v>9</v>
      </c>
      <c r="AR41">
        <f t="shared" si="204"/>
        <v>6</v>
      </c>
      <c r="AS41">
        <f t="shared" si="204"/>
        <v>9</v>
      </c>
      <c r="AT41">
        <f t="shared" si="204"/>
        <v>6</v>
      </c>
      <c r="AU41">
        <f t="shared" si="202"/>
        <v>9</v>
      </c>
      <c r="AV41">
        <f t="shared" si="202"/>
        <v>5</v>
      </c>
      <c r="AW41">
        <f t="shared" si="202"/>
        <v>6</v>
      </c>
      <c r="AX41">
        <f t="shared" si="202"/>
        <v>8</v>
      </c>
      <c r="AY41">
        <f t="shared" si="202"/>
        <v>6</v>
      </c>
      <c r="AZ41">
        <f t="shared" si="202"/>
        <v>6</v>
      </c>
      <c r="BA41">
        <f t="shared" si="202"/>
        <v>8</v>
      </c>
      <c r="BB41">
        <f t="shared" si="202"/>
        <v>9</v>
      </c>
      <c r="BC41">
        <f t="shared" si="202"/>
        <v>7</v>
      </c>
      <c r="BD41">
        <f t="shared" si="202"/>
        <v>7</v>
      </c>
      <c r="BE41">
        <f t="shared" si="202"/>
        <v>5</v>
      </c>
      <c r="BF41">
        <f t="shared" si="202"/>
        <v>5</v>
      </c>
      <c r="BG41">
        <f t="shared" si="202"/>
        <v>6</v>
      </c>
      <c r="BH41">
        <f t="shared" si="202"/>
        <v>9</v>
      </c>
      <c r="BI41">
        <f t="shared" si="202"/>
        <v>9</v>
      </c>
      <c r="BJ41">
        <f t="shared" si="98"/>
        <v>8</v>
      </c>
      <c r="BK41">
        <f t="shared" si="205"/>
        <v>7</v>
      </c>
      <c r="BL41">
        <f t="shared" si="205"/>
        <v>5</v>
      </c>
      <c r="BM41">
        <f t="shared" si="205"/>
        <v>8</v>
      </c>
      <c r="BN41">
        <f t="shared" si="205"/>
        <v>9</v>
      </c>
      <c r="BO41">
        <f t="shared" si="205"/>
        <v>9</v>
      </c>
      <c r="BP41">
        <f t="shared" si="205"/>
        <v>6</v>
      </c>
      <c r="BQ41">
        <f t="shared" si="205"/>
        <v>6</v>
      </c>
      <c r="BR41">
        <f t="shared" si="205"/>
        <v>6</v>
      </c>
      <c r="BS41">
        <f t="shared" si="205"/>
        <v>7</v>
      </c>
      <c r="BT41">
        <f t="shared" si="205"/>
        <v>6</v>
      </c>
      <c r="BU41">
        <f t="shared" si="205"/>
        <v>5</v>
      </c>
      <c r="BV41">
        <f t="shared" si="205"/>
        <v>7</v>
      </c>
      <c r="BW41">
        <f t="shared" si="205"/>
        <v>6</v>
      </c>
      <c r="BX41">
        <f t="shared" si="205"/>
        <v>7</v>
      </c>
      <c r="BY41">
        <f t="shared" si="205"/>
        <v>7</v>
      </c>
      <c r="BZ41">
        <f t="shared" si="205"/>
        <v>7</v>
      </c>
      <c r="CA41">
        <f t="shared" si="203"/>
        <v>3</v>
      </c>
      <c r="CB41">
        <f t="shared" si="203"/>
        <v>5</v>
      </c>
      <c r="CC41">
        <f t="shared" si="203"/>
        <v>5</v>
      </c>
      <c r="CD41">
        <f t="shared" si="203"/>
        <v>4</v>
      </c>
      <c r="CE41">
        <f t="shared" si="203"/>
        <v>3</v>
      </c>
      <c r="CF41">
        <f t="shared" si="203"/>
        <v>7</v>
      </c>
      <c r="CG41">
        <f t="shared" si="203"/>
        <v>3</v>
      </c>
      <c r="CH41">
        <f t="shared" si="203"/>
        <v>7</v>
      </c>
      <c r="CI41">
        <f t="shared" si="203"/>
        <v>2</v>
      </c>
      <c r="CJ41">
        <f t="shared" si="203"/>
        <v>6</v>
      </c>
      <c r="CK41">
        <f t="shared" si="203"/>
        <v>2</v>
      </c>
      <c r="CL41">
        <f t="shared" si="203"/>
        <v>2</v>
      </c>
      <c r="CM41">
        <f t="shared" si="203"/>
        <v>5</v>
      </c>
      <c r="CN41">
        <f t="shared" si="203"/>
        <v>2</v>
      </c>
      <c r="CO41">
        <f t="shared" si="203"/>
        <v>6</v>
      </c>
      <c r="CP41">
        <f t="shared" si="100"/>
        <v>4</v>
      </c>
      <c r="CQ41">
        <f t="shared" si="201"/>
        <v>1</v>
      </c>
      <c r="CR41">
        <f t="shared" si="201"/>
        <v>3</v>
      </c>
      <c r="CS41">
        <f t="shared" si="201"/>
        <v>3</v>
      </c>
      <c r="CT41">
        <f t="shared" si="201"/>
        <v>3</v>
      </c>
      <c r="CU41">
        <f t="shared" si="201"/>
        <v>1</v>
      </c>
      <c r="CV41">
        <f t="shared" si="201"/>
        <v>4</v>
      </c>
      <c r="CW41">
        <f t="shared" si="201"/>
        <v>5</v>
      </c>
      <c r="CY41" s="26">
        <f t="shared" ca="1" si="191"/>
        <v>1</v>
      </c>
      <c r="CZ41" s="26">
        <f t="shared" ca="1" si="192"/>
        <v>0</v>
      </c>
      <c r="DA41" s="26">
        <f t="shared" ca="1" si="193"/>
        <v>0</v>
      </c>
      <c r="DB41" s="26">
        <f t="shared" ca="1" si="194"/>
        <v>1</v>
      </c>
      <c r="DC41" s="26">
        <f t="shared" ca="1" si="195"/>
        <v>0</v>
      </c>
      <c r="DD41" s="26">
        <f t="shared" ca="1" si="196"/>
        <v>1</v>
      </c>
      <c r="DE41" s="26">
        <f t="shared" ca="1" si="197"/>
        <v>0</v>
      </c>
      <c r="DF41" s="26">
        <f t="shared" ca="1" si="198"/>
        <v>0</v>
      </c>
      <c r="DG41" s="26">
        <f t="shared" ca="1" si="199"/>
        <v>0</v>
      </c>
      <c r="DH41" s="26">
        <f t="shared" ca="1" si="200"/>
        <v>0</v>
      </c>
      <c r="DI41" s="26">
        <f t="shared" ca="1" si="101"/>
        <v>0</v>
      </c>
      <c r="DJ41" s="26">
        <f t="shared" ca="1" si="102"/>
        <v>0</v>
      </c>
      <c r="DK41" s="26">
        <f t="shared" ca="1" si="103"/>
        <v>0</v>
      </c>
      <c r="DL41" s="26">
        <f t="shared" ca="1" si="104"/>
        <v>1</v>
      </c>
      <c r="DM41" s="26">
        <f t="shared" ca="1" si="105"/>
        <v>0</v>
      </c>
      <c r="DN41" s="26">
        <f t="shared" ca="1" si="106"/>
        <v>0</v>
      </c>
      <c r="DO41" s="26">
        <f t="shared" ca="1" si="107"/>
        <v>0</v>
      </c>
      <c r="DP41" s="26">
        <f t="shared" ca="1" si="108"/>
        <v>0</v>
      </c>
      <c r="DQ41" s="26">
        <f t="shared" ca="1" si="109"/>
        <v>1</v>
      </c>
      <c r="DR41" s="26">
        <f t="shared" ca="1" si="110"/>
        <v>0</v>
      </c>
      <c r="DS41" s="26">
        <f t="shared" ca="1" si="111"/>
        <v>0</v>
      </c>
      <c r="DT41" s="26">
        <f t="shared" ca="1" si="112"/>
        <v>1</v>
      </c>
      <c r="DU41" s="26">
        <f t="shared" ca="1" si="113"/>
        <v>0</v>
      </c>
      <c r="DV41" s="26">
        <f t="shared" ca="1" si="114"/>
        <v>0</v>
      </c>
      <c r="DW41" s="26">
        <f t="shared" ca="1" si="115"/>
        <v>0</v>
      </c>
      <c r="DX41" s="26">
        <f t="shared" ca="1" si="116"/>
        <v>0</v>
      </c>
      <c r="DY41" s="26">
        <f t="shared" ca="1" si="117"/>
        <v>1</v>
      </c>
      <c r="DZ41" s="26">
        <f t="shared" ca="1" si="118"/>
        <v>0</v>
      </c>
      <c r="EA41" s="26">
        <f t="shared" ca="1" si="119"/>
        <v>0</v>
      </c>
      <c r="EB41" s="26">
        <f t="shared" ca="1" si="120"/>
        <v>0</v>
      </c>
      <c r="EC41" s="26">
        <f t="shared" ca="1" si="121"/>
        <v>0</v>
      </c>
      <c r="ED41" s="26">
        <f t="shared" ca="1" si="122"/>
        <v>0</v>
      </c>
      <c r="EE41" s="26">
        <f t="shared" ca="1" si="123"/>
        <v>0</v>
      </c>
      <c r="EF41" s="26">
        <f t="shared" ca="1" si="124"/>
        <v>0</v>
      </c>
      <c r="EG41" s="26">
        <f t="shared" ca="1" si="125"/>
        <v>0</v>
      </c>
      <c r="EH41" s="26">
        <f t="shared" ca="1" si="126"/>
        <v>0</v>
      </c>
      <c r="EI41" s="26">
        <f t="shared" ca="1" si="127"/>
        <v>0</v>
      </c>
      <c r="EJ41" s="26">
        <f t="shared" ca="1" si="128"/>
        <v>0</v>
      </c>
      <c r="EK41" s="26">
        <f t="shared" ca="1" si="129"/>
        <v>0</v>
      </c>
      <c r="EL41" s="26">
        <f t="shared" ca="1" si="130"/>
        <v>0</v>
      </c>
      <c r="EM41" s="26">
        <f t="shared" ca="1" si="131"/>
        <v>1</v>
      </c>
      <c r="EN41" s="26">
        <f t="shared" ca="1" si="132"/>
        <v>0</v>
      </c>
      <c r="EO41" s="26">
        <f t="shared" ca="1" si="133"/>
        <v>0</v>
      </c>
      <c r="EP41" s="26">
        <f t="shared" ca="1" si="134"/>
        <v>0</v>
      </c>
      <c r="EQ41" s="26">
        <f t="shared" ca="1" si="135"/>
        <v>0</v>
      </c>
      <c r="ER41" s="26">
        <f t="shared" ca="1" si="136"/>
        <v>0</v>
      </c>
      <c r="ES41" s="26">
        <f t="shared" ca="1" si="137"/>
        <v>0</v>
      </c>
      <c r="ET41" s="26">
        <f t="shared" ca="1" si="138"/>
        <v>0</v>
      </c>
      <c r="EU41" s="26">
        <f t="shared" ca="1" si="139"/>
        <v>0</v>
      </c>
      <c r="EV41" s="26">
        <f t="shared" ca="1" si="140"/>
        <v>0</v>
      </c>
      <c r="EW41" s="26">
        <f t="shared" ca="1" si="141"/>
        <v>0</v>
      </c>
      <c r="EX41" s="26">
        <f t="shared" ca="1" si="142"/>
        <v>1</v>
      </c>
      <c r="EY41" s="26">
        <f t="shared" ca="1" si="143"/>
        <v>0</v>
      </c>
      <c r="EZ41" s="26">
        <f t="shared" ca="1" si="144"/>
        <v>0</v>
      </c>
      <c r="FA41" s="26">
        <f t="shared" ca="1" si="145"/>
        <v>0</v>
      </c>
      <c r="FB41" s="26">
        <f t="shared" ca="1" si="146"/>
        <v>0</v>
      </c>
      <c r="FC41" s="26">
        <f t="shared" ca="1" si="147"/>
        <v>0</v>
      </c>
      <c r="FD41" s="26">
        <f t="shared" ca="1" si="148"/>
        <v>0</v>
      </c>
      <c r="FE41" s="26">
        <f t="shared" ca="1" si="149"/>
        <v>0</v>
      </c>
      <c r="FF41" s="26">
        <f t="shared" ca="1" si="150"/>
        <v>0</v>
      </c>
      <c r="FG41" s="26">
        <f t="shared" ca="1" si="151"/>
        <v>0</v>
      </c>
      <c r="FH41" s="26">
        <f t="shared" ca="1" si="152"/>
        <v>0</v>
      </c>
      <c r="FI41" s="26">
        <f t="shared" ca="1" si="153"/>
        <v>0</v>
      </c>
      <c r="FJ41" s="26">
        <f t="shared" ca="1" si="154"/>
        <v>0</v>
      </c>
      <c r="FK41" s="26">
        <f t="shared" ca="1" si="155"/>
        <v>1</v>
      </c>
      <c r="FL41" s="26">
        <f t="shared" ca="1" si="156"/>
        <v>0</v>
      </c>
      <c r="FM41" s="26">
        <f t="shared" ca="1" si="157"/>
        <v>0</v>
      </c>
      <c r="FN41" s="26">
        <f t="shared" ca="1" si="158"/>
        <v>0</v>
      </c>
      <c r="FO41" s="26">
        <f t="shared" ca="1" si="159"/>
        <v>0</v>
      </c>
      <c r="FP41" s="26">
        <f t="shared" ca="1" si="160"/>
        <v>0</v>
      </c>
      <c r="FQ41" s="26">
        <f t="shared" ca="1" si="161"/>
        <v>0</v>
      </c>
      <c r="FR41" s="26">
        <f t="shared" ca="1" si="162"/>
        <v>0</v>
      </c>
      <c r="FS41" s="26">
        <f t="shared" ca="1" si="163"/>
        <v>0</v>
      </c>
      <c r="FT41" s="26">
        <f t="shared" ca="1" si="164"/>
        <v>0</v>
      </c>
      <c r="FU41" s="26">
        <f t="shared" ca="1" si="165"/>
        <v>0</v>
      </c>
      <c r="FV41" s="26">
        <f t="shared" ca="1" si="166"/>
        <v>0</v>
      </c>
      <c r="FW41" s="26">
        <f t="shared" ca="1" si="167"/>
        <v>0</v>
      </c>
      <c r="FX41" s="26">
        <f t="shared" ca="1" si="168"/>
        <v>0</v>
      </c>
      <c r="FY41" s="26">
        <f t="shared" ca="1" si="169"/>
        <v>0</v>
      </c>
      <c r="FZ41" s="26">
        <f t="shared" ca="1" si="170"/>
        <v>0</v>
      </c>
      <c r="GA41" s="26">
        <f t="shared" ca="1" si="171"/>
        <v>0</v>
      </c>
      <c r="GB41" s="26">
        <f t="shared" ca="1" si="172"/>
        <v>1</v>
      </c>
      <c r="GC41" s="26">
        <f t="shared" ca="1" si="173"/>
        <v>0</v>
      </c>
      <c r="GD41" s="26">
        <f t="shared" ca="1" si="174"/>
        <v>1</v>
      </c>
      <c r="GE41" s="26">
        <f t="shared" ca="1" si="175"/>
        <v>0</v>
      </c>
      <c r="GF41" s="26">
        <f t="shared" ca="1" si="176"/>
        <v>0</v>
      </c>
      <c r="GG41" s="26">
        <f t="shared" ca="1" si="177"/>
        <v>0</v>
      </c>
      <c r="GH41" s="26">
        <f t="shared" ca="1" si="178"/>
        <v>0</v>
      </c>
      <c r="GI41" s="26">
        <f t="shared" ca="1" si="179"/>
        <v>0</v>
      </c>
      <c r="GJ41" s="26">
        <f t="shared" ca="1" si="180"/>
        <v>0</v>
      </c>
      <c r="GK41" s="26">
        <f t="shared" ca="1" si="181"/>
        <v>1</v>
      </c>
      <c r="GL41" s="26">
        <f t="shared" ca="1" si="182"/>
        <v>0</v>
      </c>
      <c r="GM41" s="26">
        <f t="shared" ca="1" si="183"/>
        <v>0</v>
      </c>
      <c r="GN41" s="26">
        <f t="shared" ca="1" si="184"/>
        <v>0</v>
      </c>
      <c r="GO41" s="26">
        <f t="shared" ca="1" si="185"/>
        <v>0</v>
      </c>
      <c r="GP41" s="26">
        <f t="shared" ca="1" si="186"/>
        <v>0</v>
      </c>
      <c r="GQ41" s="26">
        <f t="shared" ca="1" si="187"/>
        <v>0</v>
      </c>
      <c r="GR41" s="26">
        <f t="shared" ca="1" si="188"/>
        <v>0</v>
      </c>
      <c r="GS41" s="26">
        <f t="shared" ca="1" si="189"/>
        <v>1</v>
      </c>
    </row>
    <row r="42" spans="1:201">
      <c r="A42">
        <v>38</v>
      </c>
      <c r="B42" s="24" t="s">
        <v>2309</v>
      </c>
      <c r="C42">
        <f t="shared" si="207"/>
        <v>4</v>
      </c>
      <c r="D42">
        <f t="shared" si="207"/>
        <v>4</v>
      </c>
      <c r="E42">
        <f t="shared" si="207"/>
        <v>2</v>
      </c>
      <c r="F42">
        <f t="shared" si="207"/>
        <v>5</v>
      </c>
      <c r="G42">
        <f t="shared" si="207"/>
        <v>2</v>
      </c>
      <c r="H42">
        <f t="shared" si="207"/>
        <v>2</v>
      </c>
      <c r="I42">
        <f t="shared" si="207"/>
        <v>3</v>
      </c>
      <c r="J42">
        <f t="shared" si="207"/>
        <v>5</v>
      </c>
      <c r="K42">
        <f t="shared" si="207"/>
        <v>3</v>
      </c>
      <c r="L42">
        <f t="shared" si="207"/>
        <v>4</v>
      </c>
      <c r="M42">
        <f t="shared" si="207"/>
        <v>6</v>
      </c>
      <c r="N42">
        <f t="shared" si="207"/>
        <v>4</v>
      </c>
      <c r="O42">
        <f t="shared" si="207"/>
        <v>2</v>
      </c>
      <c r="P42">
        <f t="shared" si="207"/>
        <v>2</v>
      </c>
      <c r="Q42">
        <f t="shared" si="207"/>
        <v>2</v>
      </c>
      <c r="R42">
        <f t="shared" si="207"/>
        <v>6</v>
      </c>
      <c r="S42">
        <f t="shared" si="206"/>
        <v>4</v>
      </c>
      <c r="T42">
        <f t="shared" si="206"/>
        <v>3</v>
      </c>
      <c r="U42">
        <f t="shared" si="206"/>
        <v>7</v>
      </c>
      <c r="V42">
        <f t="shared" si="206"/>
        <v>3</v>
      </c>
      <c r="W42">
        <f t="shared" si="206"/>
        <v>7</v>
      </c>
      <c r="X42">
        <f t="shared" si="206"/>
        <v>3</v>
      </c>
      <c r="Y42">
        <f t="shared" si="208"/>
        <v>4</v>
      </c>
      <c r="Z42">
        <f t="shared" si="208"/>
        <v>6</v>
      </c>
      <c r="AA42">
        <f t="shared" si="208"/>
        <v>6</v>
      </c>
      <c r="AB42">
        <f t="shared" si="208"/>
        <v>8</v>
      </c>
      <c r="AC42">
        <f t="shared" si="208"/>
        <v>5</v>
      </c>
      <c r="AD42">
        <f t="shared" si="208"/>
        <v>5</v>
      </c>
      <c r="AE42">
        <f t="shared" si="204"/>
        <v>8</v>
      </c>
      <c r="AF42">
        <f t="shared" si="204"/>
        <v>4</v>
      </c>
      <c r="AG42">
        <f t="shared" si="204"/>
        <v>7</v>
      </c>
      <c r="AH42">
        <f t="shared" si="204"/>
        <v>4</v>
      </c>
      <c r="AI42">
        <f t="shared" si="204"/>
        <v>5</v>
      </c>
      <c r="AJ42">
        <f t="shared" si="204"/>
        <v>5</v>
      </c>
      <c r="AK42">
        <f t="shared" si="204"/>
        <v>9</v>
      </c>
      <c r="AL42">
        <f t="shared" si="204"/>
        <v>8</v>
      </c>
      <c r="AM42">
        <f t="shared" si="204"/>
        <v>6</v>
      </c>
      <c r="AN42">
        <f t="shared" si="204"/>
        <v>8</v>
      </c>
      <c r="AO42">
        <f t="shared" si="204"/>
        <v>6</v>
      </c>
      <c r="AP42">
        <f t="shared" si="204"/>
        <v>8</v>
      </c>
      <c r="AQ42">
        <f t="shared" si="204"/>
        <v>5</v>
      </c>
      <c r="AR42">
        <f t="shared" si="204"/>
        <v>8</v>
      </c>
      <c r="AS42">
        <f t="shared" si="204"/>
        <v>5</v>
      </c>
      <c r="AT42">
        <f t="shared" si="204"/>
        <v>9</v>
      </c>
      <c r="AU42">
        <f t="shared" si="202"/>
        <v>7</v>
      </c>
      <c r="AV42">
        <f t="shared" si="202"/>
        <v>8</v>
      </c>
      <c r="AW42">
        <f t="shared" si="202"/>
        <v>8</v>
      </c>
      <c r="AX42">
        <f t="shared" si="202"/>
        <v>9</v>
      </c>
      <c r="AY42">
        <f t="shared" si="202"/>
        <v>6</v>
      </c>
      <c r="AZ42">
        <f t="shared" si="202"/>
        <v>9</v>
      </c>
      <c r="BA42">
        <f t="shared" si="202"/>
        <v>8</v>
      </c>
      <c r="BB42">
        <f t="shared" si="202"/>
        <v>8</v>
      </c>
      <c r="BC42">
        <f t="shared" si="202"/>
        <v>8</v>
      </c>
      <c r="BD42">
        <f t="shared" si="202"/>
        <v>7</v>
      </c>
      <c r="BE42">
        <f t="shared" si="202"/>
        <v>8</v>
      </c>
      <c r="BF42">
        <f t="shared" si="202"/>
        <v>7</v>
      </c>
      <c r="BG42">
        <f t="shared" si="202"/>
        <v>6</v>
      </c>
      <c r="BH42">
        <f t="shared" si="202"/>
        <v>8</v>
      </c>
      <c r="BI42">
        <f t="shared" si="202"/>
        <v>9</v>
      </c>
      <c r="BJ42">
        <f t="shared" si="98"/>
        <v>7</v>
      </c>
      <c r="BK42">
        <f t="shared" si="205"/>
        <v>9</v>
      </c>
      <c r="BL42">
        <f t="shared" si="205"/>
        <v>6</v>
      </c>
      <c r="BM42">
        <f t="shared" si="205"/>
        <v>7</v>
      </c>
      <c r="BN42">
        <f t="shared" si="205"/>
        <v>8</v>
      </c>
      <c r="BO42">
        <f t="shared" si="205"/>
        <v>7</v>
      </c>
      <c r="BP42">
        <f t="shared" si="205"/>
        <v>9</v>
      </c>
      <c r="BQ42">
        <f t="shared" si="205"/>
        <v>6</v>
      </c>
      <c r="BR42">
        <f t="shared" si="205"/>
        <v>5</v>
      </c>
      <c r="BS42">
        <f t="shared" si="205"/>
        <v>4</v>
      </c>
      <c r="BT42">
        <f t="shared" si="205"/>
        <v>6</v>
      </c>
      <c r="BU42">
        <f t="shared" si="205"/>
        <v>5</v>
      </c>
      <c r="BV42">
        <f t="shared" si="205"/>
        <v>7</v>
      </c>
      <c r="BW42">
        <f t="shared" si="205"/>
        <v>4</v>
      </c>
      <c r="BX42">
        <f t="shared" si="205"/>
        <v>4</v>
      </c>
      <c r="BY42">
        <f t="shared" si="205"/>
        <v>6</v>
      </c>
      <c r="BZ42">
        <f t="shared" si="205"/>
        <v>5</v>
      </c>
      <c r="CA42">
        <f t="shared" si="203"/>
        <v>4</v>
      </c>
      <c r="CB42">
        <f t="shared" si="203"/>
        <v>3</v>
      </c>
      <c r="CC42">
        <f t="shared" si="203"/>
        <v>6</v>
      </c>
      <c r="CD42">
        <f t="shared" si="203"/>
        <v>3</v>
      </c>
      <c r="CE42">
        <f t="shared" si="203"/>
        <v>4</v>
      </c>
      <c r="CF42">
        <f t="shared" si="203"/>
        <v>6</v>
      </c>
      <c r="CG42">
        <f t="shared" si="203"/>
        <v>3</v>
      </c>
      <c r="CH42">
        <f t="shared" si="203"/>
        <v>7</v>
      </c>
      <c r="CI42">
        <f t="shared" si="203"/>
        <v>4</v>
      </c>
      <c r="CJ42">
        <f t="shared" si="203"/>
        <v>3</v>
      </c>
      <c r="CK42">
        <f t="shared" si="203"/>
        <v>3</v>
      </c>
      <c r="CL42">
        <f t="shared" si="203"/>
        <v>2</v>
      </c>
      <c r="CM42">
        <f t="shared" si="203"/>
        <v>6</v>
      </c>
      <c r="CN42">
        <f t="shared" si="203"/>
        <v>6</v>
      </c>
      <c r="CO42">
        <f t="shared" si="203"/>
        <v>5</v>
      </c>
      <c r="CP42">
        <f t="shared" si="100"/>
        <v>6</v>
      </c>
      <c r="CQ42">
        <f t="shared" si="201"/>
        <v>3</v>
      </c>
      <c r="CR42">
        <f t="shared" si="201"/>
        <v>1</v>
      </c>
      <c r="CS42">
        <f t="shared" si="201"/>
        <v>5</v>
      </c>
      <c r="CT42">
        <f t="shared" si="201"/>
        <v>2</v>
      </c>
      <c r="CU42">
        <f t="shared" si="201"/>
        <v>4</v>
      </c>
      <c r="CV42">
        <f t="shared" si="201"/>
        <v>3</v>
      </c>
      <c r="CW42">
        <f t="shared" si="201"/>
        <v>2</v>
      </c>
      <c r="CY42" s="26">
        <f t="shared" ca="1" si="191"/>
        <v>1</v>
      </c>
      <c r="CZ42" s="26">
        <f t="shared" ca="1" si="192"/>
        <v>0</v>
      </c>
      <c r="DA42" s="26">
        <f t="shared" ca="1" si="193"/>
        <v>0</v>
      </c>
      <c r="DB42" s="26">
        <f t="shared" ca="1" si="194"/>
        <v>1</v>
      </c>
      <c r="DC42" s="26">
        <f t="shared" ca="1" si="195"/>
        <v>0</v>
      </c>
      <c r="DD42" s="26">
        <f t="shared" ca="1" si="196"/>
        <v>0</v>
      </c>
      <c r="DE42" s="26">
        <f t="shared" ca="1" si="197"/>
        <v>0</v>
      </c>
      <c r="DF42" s="26">
        <f t="shared" ca="1" si="198"/>
        <v>0</v>
      </c>
      <c r="DG42" s="26">
        <f t="shared" ca="1" si="199"/>
        <v>0</v>
      </c>
      <c r="DH42" s="26">
        <f t="shared" ca="1" si="200"/>
        <v>0</v>
      </c>
      <c r="DI42" s="26">
        <f t="shared" ca="1" si="101"/>
        <v>1</v>
      </c>
      <c r="DJ42" s="26">
        <f t="shared" ca="1" si="102"/>
        <v>0</v>
      </c>
      <c r="DK42" s="26">
        <f t="shared" ca="1" si="103"/>
        <v>0</v>
      </c>
      <c r="DL42" s="26">
        <f t="shared" ca="1" si="104"/>
        <v>0</v>
      </c>
      <c r="DM42" s="26">
        <f t="shared" ca="1" si="105"/>
        <v>0</v>
      </c>
      <c r="DN42" s="26">
        <f t="shared" ca="1" si="106"/>
        <v>0</v>
      </c>
      <c r="DO42" s="26">
        <f t="shared" ca="1" si="107"/>
        <v>0</v>
      </c>
      <c r="DP42" s="26">
        <f t="shared" ca="1" si="108"/>
        <v>0</v>
      </c>
      <c r="DQ42" s="26">
        <f t="shared" ca="1" si="109"/>
        <v>1</v>
      </c>
      <c r="DR42" s="26">
        <f t="shared" ca="1" si="110"/>
        <v>0</v>
      </c>
      <c r="DS42" s="26">
        <f t="shared" ca="1" si="111"/>
        <v>0</v>
      </c>
      <c r="DT42" s="26">
        <f t="shared" ca="1" si="112"/>
        <v>0</v>
      </c>
      <c r="DU42" s="26">
        <f t="shared" ca="1" si="113"/>
        <v>0</v>
      </c>
      <c r="DV42" s="26">
        <f t="shared" ca="1" si="114"/>
        <v>0</v>
      </c>
      <c r="DW42" s="26">
        <f t="shared" ca="1" si="115"/>
        <v>0</v>
      </c>
      <c r="DX42" s="26">
        <f t="shared" ca="1" si="116"/>
        <v>1</v>
      </c>
      <c r="DY42" s="26">
        <f t="shared" ca="1" si="117"/>
        <v>0</v>
      </c>
      <c r="DZ42" s="26">
        <f t="shared" ca="1" si="118"/>
        <v>0</v>
      </c>
      <c r="EA42" s="26">
        <f t="shared" ca="1" si="119"/>
        <v>0</v>
      </c>
      <c r="EB42" s="26">
        <f t="shared" ca="1" si="120"/>
        <v>0</v>
      </c>
      <c r="EC42" s="26">
        <f t="shared" ca="1" si="121"/>
        <v>0</v>
      </c>
      <c r="ED42" s="26">
        <f t="shared" ca="1" si="122"/>
        <v>0</v>
      </c>
      <c r="EE42" s="26">
        <f t="shared" ca="1" si="123"/>
        <v>0</v>
      </c>
      <c r="EF42" s="26">
        <f t="shared" ca="1" si="124"/>
        <v>0</v>
      </c>
      <c r="EG42" s="26">
        <f t="shared" ca="1" si="125"/>
        <v>1</v>
      </c>
      <c r="EH42" s="26">
        <f t="shared" ca="1" si="126"/>
        <v>0</v>
      </c>
      <c r="EI42" s="26">
        <f t="shared" ca="1" si="127"/>
        <v>0</v>
      </c>
      <c r="EJ42" s="26">
        <f t="shared" ca="1" si="128"/>
        <v>0</v>
      </c>
      <c r="EK42" s="26">
        <f t="shared" ca="1" si="129"/>
        <v>0</v>
      </c>
      <c r="EL42" s="26">
        <f t="shared" ca="1" si="130"/>
        <v>0</v>
      </c>
      <c r="EM42" s="26">
        <f t="shared" ca="1" si="131"/>
        <v>0</v>
      </c>
      <c r="EN42" s="26">
        <f t="shared" ca="1" si="132"/>
        <v>0</v>
      </c>
      <c r="EO42" s="26">
        <f t="shared" ca="1" si="133"/>
        <v>0</v>
      </c>
      <c r="EP42" s="26">
        <f t="shared" ca="1" si="134"/>
        <v>0</v>
      </c>
      <c r="EQ42" s="26">
        <f t="shared" ca="1" si="135"/>
        <v>0</v>
      </c>
      <c r="ER42" s="26">
        <f t="shared" ca="1" si="136"/>
        <v>0</v>
      </c>
      <c r="ES42" s="26">
        <f t="shared" ca="1" si="137"/>
        <v>0</v>
      </c>
      <c r="ET42" s="26">
        <f t="shared" ca="1" si="138"/>
        <v>1</v>
      </c>
      <c r="EU42" s="26">
        <f t="shared" ca="1" si="139"/>
        <v>0</v>
      </c>
      <c r="EV42" s="26">
        <f t="shared" ca="1" si="140"/>
        <v>0</v>
      </c>
      <c r="EW42" s="26">
        <f t="shared" ca="1" si="141"/>
        <v>0</v>
      </c>
      <c r="EX42" s="26">
        <f t="shared" ca="1" si="142"/>
        <v>0</v>
      </c>
      <c r="EY42" s="26">
        <f t="shared" ca="1" si="143"/>
        <v>0</v>
      </c>
      <c r="EZ42" s="26">
        <f t="shared" ca="1" si="144"/>
        <v>0</v>
      </c>
      <c r="FA42" s="26">
        <f t="shared" ca="1" si="145"/>
        <v>0</v>
      </c>
      <c r="FB42" s="26">
        <f t="shared" ca="1" si="146"/>
        <v>0</v>
      </c>
      <c r="FC42" s="26">
        <f t="shared" ca="1" si="147"/>
        <v>0</v>
      </c>
      <c r="FD42" s="26">
        <f t="shared" ca="1" si="148"/>
        <v>0</v>
      </c>
      <c r="FE42" s="26">
        <f t="shared" ca="1" si="149"/>
        <v>0</v>
      </c>
      <c r="FF42" s="26">
        <f t="shared" ca="1" si="150"/>
        <v>0</v>
      </c>
      <c r="FG42" s="26">
        <f t="shared" ca="1" si="151"/>
        <v>0</v>
      </c>
      <c r="FH42" s="26">
        <f t="shared" ca="1" si="152"/>
        <v>0</v>
      </c>
      <c r="FI42" s="26">
        <f t="shared" ca="1" si="153"/>
        <v>0</v>
      </c>
      <c r="FJ42" s="26">
        <f t="shared" ca="1" si="154"/>
        <v>0</v>
      </c>
      <c r="FK42" s="26">
        <f t="shared" ca="1" si="155"/>
        <v>0</v>
      </c>
      <c r="FL42" s="26">
        <f t="shared" ca="1" si="156"/>
        <v>1</v>
      </c>
      <c r="FM42" s="26">
        <f t="shared" ca="1" si="157"/>
        <v>0</v>
      </c>
      <c r="FN42" s="26">
        <f t="shared" ca="1" si="158"/>
        <v>0</v>
      </c>
      <c r="FO42" s="26">
        <f t="shared" ca="1" si="159"/>
        <v>0</v>
      </c>
      <c r="FP42" s="26">
        <f t="shared" ca="1" si="160"/>
        <v>0</v>
      </c>
      <c r="FQ42" s="26">
        <f t="shared" ca="1" si="161"/>
        <v>0</v>
      </c>
      <c r="FR42" s="26">
        <f t="shared" ca="1" si="162"/>
        <v>0</v>
      </c>
      <c r="FS42" s="26">
        <f t="shared" ca="1" si="163"/>
        <v>0</v>
      </c>
      <c r="FT42" s="26">
        <f t="shared" ca="1" si="164"/>
        <v>0</v>
      </c>
      <c r="FU42" s="26">
        <f t="shared" ca="1" si="165"/>
        <v>0</v>
      </c>
      <c r="FV42" s="26">
        <f t="shared" ca="1" si="166"/>
        <v>0</v>
      </c>
      <c r="FW42" s="26">
        <f t="shared" ca="1" si="167"/>
        <v>0</v>
      </c>
      <c r="FX42" s="26">
        <f t="shared" ca="1" si="168"/>
        <v>0</v>
      </c>
      <c r="FY42" s="26">
        <f t="shared" ca="1" si="169"/>
        <v>1</v>
      </c>
      <c r="FZ42" s="26">
        <f t="shared" ca="1" si="170"/>
        <v>0</v>
      </c>
      <c r="GA42" s="26">
        <f t="shared" ca="1" si="171"/>
        <v>0</v>
      </c>
      <c r="GB42" s="26">
        <f t="shared" ca="1" si="172"/>
        <v>0</v>
      </c>
      <c r="GC42" s="26">
        <f t="shared" ca="1" si="173"/>
        <v>0</v>
      </c>
      <c r="GD42" s="26">
        <f t="shared" ca="1" si="174"/>
        <v>1</v>
      </c>
      <c r="GE42" s="26">
        <f t="shared" ca="1" si="175"/>
        <v>0</v>
      </c>
      <c r="GF42" s="26">
        <f t="shared" ca="1" si="176"/>
        <v>0</v>
      </c>
      <c r="GG42" s="26">
        <f t="shared" ca="1" si="177"/>
        <v>0</v>
      </c>
      <c r="GH42" s="26">
        <f t="shared" ca="1" si="178"/>
        <v>0</v>
      </c>
      <c r="GI42" s="26">
        <f t="shared" ca="1" si="179"/>
        <v>1</v>
      </c>
      <c r="GJ42" s="26">
        <f t="shared" ca="1" si="180"/>
        <v>1</v>
      </c>
      <c r="GK42" s="26">
        <f t="shared" ca="1" si="181"/>
        <v>0</v>
      </c>
      <c r="GL42" s="26">
        <f t="shared" ca="1" si="182"/>
        <v>1</v>
      </c>
      <c r="GM42" s="26">
        <f t="shared" ca="1" si="183"/>
        <v>0</v>
      </c>
      <c r="GN42" s="26">
        <f t="shared" ca="1" si="184"/>
        <v>0</v>
      </c>
      <c r="GO42" s="26">
        <f t="shared" ca="1" si="185"/>
        <v>1</v>
      </c>
      <c r="GP42" s="26">
        <f t="shared" ca="1" si="186"/>
        <v>0</v>
      </c>
      <c r="GQ42" s="26">
        <f t="shared" ca="1" si="187"/>
        <v>1</v>
      </c>
      <c r="GR42" s="26">
        <f t="shared" ca="1" si="188"/>
        <v>1</v>
      </c>
      <c r="GS42" s="26">
        <f t="shared" ca="1" si="189"/>
        <v>1</v>
      </c>
    </row>
    <row r="43" spans="1:201">
      <c r="A43">
        <v>39</v>
      </c>
      <c r="B43" s="24" t="s">
        <v>2310</v>
      </c>
      <c r="C43">
        <f t="shared" si="207"/>
        <v>4</v>
      </c>
      <c r="D43">
        <f t="shared" si="207"/>
        <v>5</v>
      </c>
      <c r="E43">
        <f t="shared" si="207"/>
        <v>4</v>
      </c>
      <c r="F43">
        <f t="shared" si="207"/>
        <v>2</v>
      </c>
      <c r="G43">
        <f t="shared" si="207"/>
        <v>4</v>
      </c>
      <c r="H43">
        <f t="shared" si="207"/>
        <v>3</v>
      </c>
      <c r="I43">
        <f t="shared" si="207"/>
        <v>5</v>
      </c>
      <c r="J43">
        <f t="shared" si="207"/>
        <v>3</v>
      </c>
      <c r="K43">
        <f t="shared" si="207"/>
        <v>1</v>
      </c>
      <c r="L43">
        <f t="shared" si="207"/>
        <v>2</v>
      </c>
      <c r="M43">
        <f t="shared" si="207"/>
        <v>5</v>
      </c>
      <c r="N43">
        <f t="shared" si="207"/>
        <v>2</v>
      </c>
      <c r="O43">
        <f t="shared" si="207"/>
        <v>5</v>
      </c>
      <c r="P43">
        <f t="shared" si="207"/>
        <v>2</v>
      </c>
      <c r="Q43">
        <f t="shared" si="207"/>
        <v>5</v>
      </c>
      <c r="R43">
        <f t="shared" si="207"/>
        <v>4</v>
      </c>
      <c r="S43">
        <f t="shared" si="206"/>
        <v>5</v>
      </c>
      <c r="T43">
        <f t="shared" si="206"/>
        <v>5</v>
      </c>
      <c r="U43">
        <f t="shared" si="206"/>
        <v>4</v>
      </c>
      <c r="V43">
        <f t="shared" si="206"/>
        <v>6</v>
      </c>
      <c r="W43">
        <f t="shared" si="206"/>
        <v>5</v>
      </c>
      <c r="X43">
        <f t="shared" si="206"/>
        <v>5</v>
      </c>
      <c r="Y43">
        <f t="shared" si="208"/>
        <v>3</v>
      </c>
      <c r="Z43">
        <f t="shared" si="208"/>
        <v>4</v>
      </c>
      <c r="AA43">
        <f t="shared" si="208"/>
        <v>8</v>
      </c>
      <c r="AB43">
        <f t="shared" si="208"/>
        <v>7</v>
      </c>
      <c r="AC43">
        <f t="shared" si="208"/>
        <v>8</v>
      </c>
      <c r="AD43">
        <f t="shared" si="208"/>
        <v>7</v>
      </c>
      <c r="AE43">
        <f t="shared" si="204"/>
        <v>5</v>
      </c>
      <c r="AF43">
        <f t="shared" si="204"/>
        <v>6</v>
      </c>
      <c r="AG43">
        <f t="shared" si="204"/>
        <v>5</v>
      </c>
      <c r="AH43">
        <f t="shared" si="204"/>
        <v>5</v>
      </c>
      <c r="AI43">
        <f t="shared" si="204"/>
        <v>9</v>
      </c>
      <c r="AJ43">
        <f t="shared" si="204"/>
        <v>6</v>
      </c>
      <c r="AK43">
        <f t="shared" si="204"/>
        <v>7</v>
      </c>
      <c r="AL43">
        <f t="shared" si="204"/>
        <v>5</v>
      </c>
      <c r="AM43">
        <f t="shared" si="204"/>
        <v>8</v>
      </c>
      <c r="AN43">
        <f t="shared" si="204"/>
        <v>7</v>
      </c>
      <c r="AO43">
        <f t="shared" si="204"/>
        <v>8</v>
      </c>
      <c r="AP43">
        <f t="shared" si="204"/>
        <v>8</v>
      </c>
      <c r="AQ43">
        <f t="shared" si="204"/>
        <v>6</v>
      </c>
      <c r="AR43">
        <f t="shared" si="204"/>
        <v>6</v>
      </c>
      <c r="AS43">
        <f t="shared" si="204"/>
        <v>6</v>
      </c>
      <c r="AT43">
        <f t="shared" si="204"/>
        <v>6</v>
      </c>
      <c r="AU43">
        <f t="shared" si="202"/>
        <v>6</v>
      </c>
      <c r="AV43">
        <f t="shared" si="202"/>
        <v>7</v>
      </c>
      <c r="AW43">
        <f t="shared" si="202"/>
        <v>9</v>
      </c>
      <c r="AX43">
        <f t="shared" si="202"/>
        <v>9</v>
      </c>
      <c r="AY43">
        <f t="shared" si="202"/>
        <v>6</v>
      </c>
      <c r="AZ43">
        <f t="shared" si="202"/>
        <v>7</v>
      </c>
      <c r="BA43">
        <f t="shared" si="202"/>
        <v>6</v>
      </c>
      <c r="BB43">
        <f t="shared" si="202"/>
        <v>6</v>
      </c>
      <c r="BC43">
        <f t="shared" si="202"/>
        <v>8</v>
      </c>
      <c r="BD43">
        <f t="shared" si="202"/>
        <v>7</v>
      </c>
      <c r="BE43">
        <f t="shared" si="202"/>
        <v>7</v>
      </c>
      <c r="BF43">
        <f t="shared" si="202"/>
        <v>9</v>
      </c>
      <c r="BG43">
        <f t="shared" si="202"/>
        <v>7</v>
      </c>
      <c r="BH43">
        <f t="shared" si="202"/>
        <v>7</v>
      </c>
      <c r="BI43">
        <f t="shared" si="202"/>
        <v>8</v>
      </c>
      <c r="BJ43">
        <f t="shared" ref="BJ43:BY43" si="209">VALUE(MID($B43,BJ$4,1))</f>
        <v>8</v>
      </c>
      <c r="BK43">
        <f t="shared" si="209"/>
        <v>5</v>
      </c>
      <c r="BL43">
        <f t="shared" si="209"/>
        <v>9</v>
      </c>
      <c r="BM43">
        <f t="shared" si="209"/>
        <v>6</v>
      </c>
      <c r="BN43">
        <f t="shared" si="209"/>
        <v>7</v>
      </c>
      <c r="BO43">
        <f t="shared" si="209"/>
        <v>8</v>
      </c>
      <c r="BP43">
        <f t="shared" si="209"/>
        <v>8</v>
      </c>
      <c r="BQ43">
        <f t="shared" si="209"/>
        <v>5</v>
      </c>
      <c r="BR43">
        <f t="shared" si="209"/>
        <v>9</v>
      </c>
      <c r="BS43">
        <f t="shared" si="209"/>
        <v>7</v>
      </c>
      <c r="BT43">
        <f t="shared" si="209"/>
        <v>6</v>
      </c>
      <c r="BU43">
        <f t="shared" si="209"/>
        <v>5</v>
      </c>
      <c r="BV43">
        <f t="shared" si="209"/>
        <v>6</v>
      </c>
      <c r="BW43">
        <f t="shared" si="209"/>
        <v>6</v>
      </c>
      <c r="BX43">
        <f t="shared" si="209"/>
        <v>5</v>
      </c>
      <c r="BY43">
        <f t="shared" si="209"/>
        <v>5</v>
      </c>
      <c r="BZ43">
        <f t="shared" si="205"/>
        <v>8</v>
      </c>
      <c r="CA43">
        <f t="shared" si="203"/>
        <v>8</v>
      </c>
      <c r="CB43">
        <f t="shared" si="203"/>
        <v>5</v>
      </c>
      <c r="CC43">
        <f t="shared" si="203"/>
        <v>6</v>
      </c>
      <c r="CD43">
        <f t="shared" si="203"/>
        <v>3</v>
      </c>
      <c r="CE43">
        <f t="shared" si="203"/>
        <v>3</v>
      </c>
      <c r="CF43">
        <f t="shared" si="203"/>
        <v>4</v>
      </c>
      <c r="CG43">
        <f t="shared" si="203"/>
        <v>6</v>
      </c>
      <c r="CH43">
        <f t="shared" si="203"/>
        <v>3</v>
      </c>
      <c r="CI43">
        <f t="shared" si="203"/>
        <v>5</v>
      </c>
      <c r="CJ43">
        <f t="shared" si="203"/>
        <v>5</v>
      </c>
      <c r="CK43">
        <f t="shared" si="203"/>
        <v>4</v>
      </c>
      <c r="CL43">
        <f t="shared" si="203"/>
        <v>4</v>
      </c>
      <c r="CM43">
        <f t="shared" si="203"/>
        <v>3</v>
      </c>
      <c r="CN43">
        <f t="shared" si="203"/>
        <v>3</v>
      </c>
      <c r="CO43">
        <f t="shared" si="203"/>
        <v>6</v>
      </c>
      <c r="CP43">
        <f t="shared" ref="AE43:CP47" si="210">VALUE(MID($B43,CP$4,1))</f>
        <v>4</v>
      </c>
      <c r="CQ43">
        <f t="shared" si="201"/>
        <v>3</v>
      </c>
      <c r="CR43">
        <f t="shared" si="201"/>
        <v>1</v>
      </c>
      <c r="CS43">
        <f t="shared" si="201"/>
        <v>4</v>
      </c>
      <c r="CT43">
        <f t="shared" si="201"/>
        <v>3</v>
      </c>
      <c r="CU43">
        <f t="shared" si="201"/>
        <v>5</v>
      </c>
      <c r="CV43">
        <f t="shared" si="201"/>
        <v>3</v>
      </c>
      <c r="CW43">
        <f t="shared" si="201"/>
        <v>5</v>
      </c>
      <c r="CY43" s="26">
        <f t="shared" ca="1" si="191"/>
        <v>1</v>
      </c>
      <c r="CZ43" s="26">
        <f t="shared" ca="1" si="192"/>
        <v>1</v>
      </c>
      <c r="DA43" s="26">
        <f t="shared" ca="1" si="193"/>
        <v>0</v>
      </c>
      <c r="DB43" s="26">
        <f t="shared" ca="1" si="194"/>
        <v>0</v>
      </c>
      <c r="DC43" s="26">
        <f t="shared" ca="1" si="195"/>
        <v>0</v>
      </c>
      <c r="DD43" s="26">
        <f t="shared" ca="1" si="196"/>
        <v>0</v>
      </c>
      <c r="DE43" s="26">
        <f t="shared" ca="1" si="197"/>
        <v>0</v>
      </c>
      <c r="DF43" s="26">
        <f t="shared" ca="1" si="198"/>
        <v>0</v>
      </c>
      <c r="DG43" s="26">
        <f t="shared" ca="1" si="199"/>
        <v>0</v>
      </c>
      <c r="DH43" s="26">
        <f t="shared" ca="1" si="200"/>
        <v>0</v>
      </c>
      <c r="DI43" s="26">
        <f t="shared" ca="1" si="101"/>
        <v>0</v>
      </c>
      <c r="DJ43" s="26">
        <f t="shared" ca="1" si="102"/>
        <v>0</v>
      </c>
      <c r="DK43" s="26">
        <f t="shared" ca="1" si="103"/>
        <v>0</v>
      </c>
      <c r="DL43" s="26">
        <f t="shared" ca="1" si="104"/>
        <v>0</v>
      </c>
      <c r="DM43" s="26">
        <f t="shared" ca="1" si="105"/>
        <v>0</v>
      </c>
      <c r="DN43" s="26">
        <f t="shared" ca="1" si="106"/>
        <v>0</v>
      </c>
      <c r="DO43" s="26">
        <f t="shared" ca="1" si="107"/>
        <v>0</v>
      </c>
      <c r="DP43" s="26">
        <f t="shared" ca="1" si="108"/>
        <v>0</v>
      </c>
      <c r="DQ43" s="26">
        <f t="shared" ca="1" si="109"/>
        <v>0</v>
      </c>
      <c r="DR43" s="26">
        <f t="shared" ca="1" si="110"/>
        <v>1</v>
      </c>
      <c r="DS43" s="26">
        <f t="shared" ca="1" si="111"/>
        <v>0</v>
      </c>
      <c r="DT43" s="26">
        <f t="shared" ca="1" si="112"/>
        <v>0</v>
      </c>
      <c r="DU43" s="26">
        <f t="shared" ca="1" si="113"/>
        <v>0</v>
      </c>
      <c r="DV43" s="26">
        <f t="shared" ca="1" si="114"/>
        <v>0</v>
      </c>
      <c r="DW43" s="26">
        <f t="shared" ca="1" si="115"/>
        <v>1</v>
      </c>
      <c r="DX43" s="26">
        <f t="shared" ca="1" si="116"/>
        <v>0</v>
      </c>
      <c r="DY43" s="26">
        <f t="shared" ca="1" si="117"/>
        <v>0</v>
      </c>
      <c r="DZ43" s="26">
        <f t="shared" ca="1" si="118"/>
        <v>0</v>
      </c>
      <c r="EA43" s="26">
        <f t="shared" ca="1" si="119"/>
        <v>0</v>
      </c>
      <c r="EB43" s="26">
        <f t="shared" ca="1" si="120"/>
        <v>0</v>
      </c>
      <c r="EC43" s="26">
        <f t="shared" ca="1" si="121"/>
        <v>0</v>
      </c>
      <c r="ED43" s="26">
        <f t="shared" ca="1" si="122"/>
        <v>0</v>
      </c>
      <c r="EE43" s="26">
        <f t="shared" ca="1" si="123"/>
        <v>1</v>
      </c>
      <c r="EF43" s="26">
        <f t="shared" ca="1" si="124"/>
        <v>0</v>
      </c>
      <c r="EG43" s="26">
        <f t="shared" ca="1" si="125"/>
        <v>0</v>
      </c>
      <c r="EH43" s="26">
        <f t="shared" ca="1" si="126"/>
        <v>0</v>
      </c>
      <c r="EI43" s="26">
        <f t="shared" ca="1" si="127"/>
        <v>0</v>
      </c>
      <c r="EJ43" s="26">
        <f t="shared" ca="1" si="128"/>
        <v>0</v>
      </c>
      <c r="EK43" s="26">
        <f t="shared" ca="1" si="129"/>
        <v>0</v>
      </c>
      <c r="EL43" s="26">
        <f t="shared" ca="1" si="130"/>
        <v>0</v>
      </c>
      <c r="EM43" s="26">
        <f t="shared" ca="1" si="131"/>
        <v>0</v>
      </c>
      <c r="EN43" s="26">
        <f t="shared" ca="1" si="132"/>
        <v>0</v>
      </c>
      <c r="EO43" s="26">
        <f t="shared" ca="1" si="133"/>
        <v>0</v>
      </c>
      <c r="EP43" s="26">
        <f t="shared" ca="1" si="134"/>
        <v>0</v>
      </c>
      <c r="EQ43" s="26">
        <f t="shared" ca="1" si="135"/>
        <v>0</v>
      </c>
      <c r="ER43" s="26">
        <f t="shared" ca="1" si="136"/>
        <v>0</v>
      </c>
      <c r="ES43" s="26">
        <f t="shared" ca="1" si="137"/>
        <v>0</v>
      </c>
      <c r="ET43" s="26">
        <f t="shared" ca="1" si="138"/>
        <v>0</v>
      </c>
      <c r="EU43" s="26">
        <f t="shared" ca="1" si="139"/>
        <v>0</v>
      </c>
      <c r="EV43" s="26">
        <f t="shared" ca="1" si="140"/>
        <v>0</v>
      </c>
      <c r="EW43" s="26">
        <f t="shared" ca="1" si="141"/>
        <v>0</v>
      </c>
      <c r="EX43" s="26">
        <f t="shared" ca="1" si="142"/>
        <v>0</v>
      </c>
      <c r="EY43" s="26">
        <f t="shared" ca="1" si="143"/>
        <v>0</v>
      </c>
      <c r="EZ43" s="26">
        <f t="shared" ca="1" si="144"/>
        <v>0</v>
      </c>
      <c r="FA43" s="26">
        <f t="shared" ca="1" si="145"/>
        <v>0</v>
      </c>
      <c r="FB43" s="26">
        <f t="shared" ca="1" si="146"/>
        <v>1</v>
      </c>
      <c r="FC43" s="26">
        <f t="shared" ca="1" si="147"/>
        <v>0</v>
      </c>
      <c r="FD43" s="26">
        <f t="shared" ca="1" si="148"/>
        <v>0</v>
      </c>
      <c r="FE43" s="26">
        <f t="shared" ca="1" si="149"/>
        <v>0</v>
      </c>
      <c r="FF43" s="26">
        <f t="shared" ca="1" si="150"/>
        <v>0</v>
      </c>
      <c r="FG43" s="26">
        <f t="shared" ca="1" si="151"/>
        <v>0</v>
      </c>
      <c r="FH43" s="26">
        <f t="shared" ca="1" si="152"/>
        <v>0</v>
      </c>
      <c r="FI43" s="26">
        <f t="shared" ca="1" si="153"/>
        <v>0</v>
      </c>
      <c r="FJ43" s="26">
        <f t="shared" ca="1" si="154"/>
        <v>0</v>
      </c>
      <c r="FK43" s="26">
        <f t="shared" ca="1" si="155"/>
        <v>0</v>
      </c>
      <c r="FL43" s="26">
        <f t="shared" ca="1" si="156"/>
        <v>0</v>
      </c>
      <c r="FM43" s="26">
        <f t="shared" ca="1" si="157"/>
        <v>0</v>
      </c>
      <c r="FN43" s="26">
        <f t="shared" ca="1" si="158"/>
        <v>1</v>
      </c>
      <c r="FO43" s="26">
        <f t="shared" ca="1" si="159"/>
        <v>0</v>
      </c>
      <c r="FP43" s="26">
        <f t="shared" ca="1" si="160"/>
        <v>0</v>
      </c>
      <c r="FQ43" s="26">
        <f t="shared" ca="1" si="161"/>
        <v>0</v>
      </c>
      <c r="FR43" s="26">
        <f t="shared" ca="1" si="162"/>
        <v>0</v>
      </c>
      <c r="FS43" s="26">
        <f t="shared" ca="1" si="163"/>
        <v>0</v>
      </c>
      <c r="FT43" s="26">
        <f t="shared" ca="1" si="164"/>
        <v>0</v>
      </c>
      <c r="FU43" s="26">
        <f t="shared" ca="1" si="165"/>
        <v>0</v>
      </c>
      <c r="FV43" s="26">
        <f t="shared" ca="1" si="166"/>
        <v>1</v>
      </c>
      <c r="FW43" s="26">
        <f t="shared" ca="1" si="167"/>
        <v>1</v>
      </c>
      <c r="FX43" s="26">
        <f t="shared" ca="1" si="168"/>
        <v>0</v>
      </c>
      <c r="FY43" s="26">
        <f t="shared" ca="1" si="169"/>
        <v>0</v>
      </c>
      <c r="FZ43" s="26">
        <f t="shared" ca="1" si="170"/>
        <v>0</v>
      </c>
      <c r="GA43" s="26">
        <f t="shared" ca="1" si="171"/>
        <v>0</v>
      </c>
      <c r="GB43" s="26">
        <f t="shared" ca="1" si="172"/>
        <v>0</v>
      </c>
      <c r="GC43" s="26">
        <f t="shared" ca="1" si="173"/>
        <v>0</v>
      </c>
      <c r="GD43" s="26">
        <f t="shared" ca="1" si="174"/>
        <v>0</v>
      </c>
      <c r="GE43" s="26">
        <f t="shared" ca="1" si="175"/>
        <v>0</v>
      </c>
      <c r="GF43" s="26">
        <f t="shared" ca="1" si="176"/>
        <v>0</v>
      </c>
      <c r="GG43" s="26">
        <f t="shared" ca="1" si="177"/>
        <v>0</v>
      </c>
      <c r="GH43" s="26">
        <f t="shared" ca="1" si="178"/>
        <v>0</v>
      </c>
      <c r="GI43" s="26">
        <f t="shared" ca="1" si="179"/>
        <v>0</v>
      </c>
      <c r="GJ43" s="26">
        <f t="shared" ca="1" si="180"/>
        <v>0</v>
      </c>
      <c r="GK43" s="26">
        <f t="shared" ca="1" si="181"/>
        <v>1</v>
      </c>
      <c r="GL43" s="26">
        <f t="shared" ca="1" si="182"/>
        <v>0</v>
      </c>
      <c r="GM43" s="26">
        <f t="shared" ca="1" si="183"/>
        <v>0</v>
      </c>
      <c r="GN43" s="26">
        <f t="shared" ca="1" si="184"/>
        <v>0</v>
      </c>
      <c r="GO43" s="26">
        <f t="shared" ca="1" si="185"/>
        <v>0</v>
      </c>
      <c r="GP43" s="26">
        <f t="shared" ca="1" si="186"/>
        <v>0</v>
      </c>
      <c r="GQ43" s="26">
        <f t="shared" ca="1" si="187"/>
        <v>0</v>
      </c>
      <c r="GR43" s="26">
        <f t="shared" ca="1" si="188"/>
        <v>0</v>
      </c>
      <c r="GS43" s="26">
        <f t="shared" ca="1" si="189"/>
        <v>1</v>
      </c>
    </row>
    <row r="44" spans="1:201">
      <c r="A44">
        <v>40</v>
      </c>
      <c r="B44" s="24" t="s">
        <v>2311</v>
      </c>
      <c r="C44">
        <f t="shared" si="207"/>
        <v>2</v>
      </c>
      <c r="D44">
        <f t="shared" si="207"/>
        <v>5</v>
      </c>
      <c r="E44">
        <f t="shared" si="207"/>
        <v>4</v>
      </c>
      <c r="F44">
        <f t="shared" si="207"/>
        <v>4</v>
      </c>
      <c r="G44">
        <f t="shared" si="207"/>
        <v>2</v>
      </c>
      <c r="H44">
        <f t="shared" si="207"/>
        <v>3</v>
      </c>
      <c r="I44">
        <f t="shared" si="207"/>
        <v>5</v>
      </c>
      <c r="J44">
        <f t="shared" si="207"/>
        <v>3</v>
      </c>
      <c r="K44">
        <f t="shared" si="207"/>
        <v>2</v>
      </c>
      <c r="L44">
        <f t="shared" si="207"/>
        <v>2</v>
      </c>
      <c r="M44">
        <f t="shared" si="207"/>
        <v>4</v>
      </c>
      <c r="N44">
        <f t="shared" si="207"/>
        <v>4</v>
      </c>
      <c r="O44">
        <f t="shared" si="207"/>
        <v>2</v>
      </c>
      <c r="P44">
        <f t="shared" si="207"/>
        <v>3</v>
      </c>
      <c r="Q44">
        <f t="shared" si="207"/>
        <v>5</v>
      </c>
      <c r="R44">
        <f t="shared" si="207"/>
        <v>6</v>
      </c>
      <c r="S44">
        <f t="shared" si="206"/>
        <v>5</v>
      </c>
      <c r="T44">
        <f t="shared" si="206"/>
        <v>5</v>
      </c>
      <c r="U44">
        <f t="shared" si="206"/>
        <v>6</v>
      </c>
      <c r="V44">
        <f t="shared" si="206"/>
        <v>5</v>
      </c>
      <c r="W44">
        <f t="shared" si="206"/>
        <v>5</v>
      </c>
      <c r="X44">
        <f t="shared" si="206"/>
        <v>7</v>
      </c>
      <c r="Y44">
        <f t="shared" si="208"/>
        <v>3</v>
      </c>
      <c r="Z44">
        <f t="shared" si="208"/>
        <v>3</v>
      </c>
      <c r="AA44">
        <f t="shared" si="208"/>
        <v>6</v>
      </c>
      <c r="AB44">
        <f t="shared" si="208"/>
        <v>5</v>
      </c>
      <c r="AC44">
        <f t="shared" si="208"/>
        <v>4</v>
      </c>
      <c r="AD44">
        <f t="shared" si="208"/>
        <v>4</v>
      </c>
      <c r="AE44">
        <f t="shared" si="210"/>
        <v>7</v>
      </c>
      <c r="AF44">
        <f t="shared" si="210"/>
        <v>5</v>
      </c>
      <c r="AG44">
        <f t="shared" si="210"/>
        <v>5</v>
      </c>
      <c r="AH44">
        <f t="shared" si="210"/>
        <v>4</v>
      </c>
      <c r="AI44">
        <f t="shared" si="210"/>
        <v>6</v>
      </c>
      <c r="AJ44">
        <f t="shared" si="210"/>
        <v>9</v>
      </c>
      <c r="AK44">
        <f t="shared" si="210"/>
        <v>7</v>
      </c>
      <c r="AL44">
        <f t="shared" si="210"/>
        <v>7</v>
      </c>
      <c r="AM44">
        <f t="shared" si="210"/>
        <v>5</v>
      </c>
      <c r="AN44">
        <f t="shared" si="210"/>
        <v>6</v>
      </c>
      <c r="AO44">
        <f t="shared" si="210"/>
        <v>9</v>
      </c>
      <c r="AP44">
        <f t="shared" si="210"/>
        <v>5</v>
      </c>
      <c r="AQ44">
        <f t="shared" si="210"/>
        <v>8</v>
      </c>
      <c r="AR44">
        <f t="shared" si="210"/>
        <v>7</v>
      </c>
      <c r="AS44">
        <f t="shared" si="210"/>
        <v>6</v>
      </c>
      <c r="AT44">
        <f t="shared" si="210"/>
        <v>9</v>
      </c>
      <c r="AU44">
        <f t="shared" si="210"/>
        <v>9</v>
      </c>
      <c r="AV44">
        <f t="shared" si="210"/>
        <v>7</v>
      </c>
      <c r="AW44">
        <f t="shared" si="210"/>
        <v>6</v>
      </c>
      <c r="AX44">
        <f t="shared" si="210"/>
        <v>8</v>
      </c>
      <c r="AY44">
        <f t="shared" si="210"/>
        <v>8</v>
      </c>
      <c r="AZ44">
        <f t="shared" si="210"/>
        <v>8</v>
      </c>
      <c r="BA44">
        <f t="shared" si="210"/>
        <v>7</v>
      </c>
      <c r="BB44">
        <f t="shared" si="210"/>
        <v>7</v>
      </c>
      <c r="BC44">
        <f t="shared" si="210"/>
        <v>7</v>
      </c>
      <c r="BD44">
        <f t="shared" si="210"/>
        <v>6</v>
      </c>
      <c r="BE44">
        <f t="shared" si="210"/>
        <v>6</v>
      </c>
      <c r="BF44">
        <f t="shared" si="210"/>
        <v>7</v>
      </c>
      <c r="BG44">
        <f t="shared" si="210"/>
        <v>9</v>
      </c>
      <c r="BH44">
        <f t="shared" si="210"/>
        <v>6</v>
      </c>
      <c r="BI44">
        <f t="shared" si="210"/>
        <v>8</v>
      </c>
      <c r="BJ44">
        <f t="shared" si="210"/>
        <v>8</v>
      </c>
      <c r="BK44">
        <f t="shared" si="210"/>
        <v>8</v>
      </c>
      <c r="BL44">
        <f t="shared" si="210"/>
        <v>6</v>
      </c>
      <c r="BM44">
        <f t="shared" si="210"/>
        <v>6</v>
      </c>
      <c r="BN44">
        <f t="shared" si="210"/>
        <v>7</v>
      </c>
      <c r="BO44">
        <f t="shared" si="210"/>
        <v>6</v>
      </c>
      <c r="BP44">
        <f t="shared" si="210"/>
        <v>6</v>
      </c>
      <c r="BQ44">
        <f t="shared" si="210"/>
        <v>7</v>
      </c>
      <c r="BR44">
        <f t="shared" si="210"/>
        <v>5</v>
      </c>
      <c r="BS44">
        <f t="shared" si="210"/>
        <v>9</v>
      </c>
      <c r="BT44">
        <f t="shared" si="210"/>
        <v>7</v>
      </c>
      <c r="BU44">
        <f t="shared" si="210"/>
        <v>7</v>
      </c>
      <c r="BV44">
        <f t="shared" si="210"/>
        <v>8</v>
      </c>
      <c r="BW44">
        <f t="shared" si="210"/>
        <v>5</v>
      </c>
      <c r="BX44">
        <f t="shared" si="210"/>
        <v>4</v>
      </c>
      <c r="BY44">
        <f t="shared" si="210"/>
        <v>8</v>
      </c>
      <c r="BZ44">
        <f t="shared" si="210"/>
        <v>8</v>
      </c>
      <c r="CA44">
        <f t="shared" si="210"/>
        <v>8</v>
      </c>
      <c r="CB44">
        <f t="shared" si="210"/>
        <v>3</v>
      </c>
      <c r="CC44">
        <f t="shared" si="210"/>
        <v>3</v>
      </c>
      <c r="CD44">
        <f t="shared" si="210"/>
        <v>4</v>
      </c>
      <c r="CE44">
        <f t="shared" si="210"/>
        <v>3</v>
      </c>
      <c r="CF44">
        <f t="shared" si="210"/>
        <v>3</v>
      </c>
      <c r="CG44">
        <f t="shared" si="210"/>
        <v>4</v>
      </c>
      <c r="CH44">
        <f t="shared" si="210"/>
        <v>7</v>
      </c>
      <c r="CI44">
        <f t="shared" si="210"/>
        <v>6</v>
      </c>
      <c r="CJ44">
        <f t="shared" si="210"/>
        <v>4</v>
      </c>
      <c r="CK44">
        <f t="shared" si="210"/>
        <v>6</v>
      </c>
      <c r="CL44">
        <f t="shared" si="210"/>
        <v>2</v>
      </c>
      <c r="CM44">
        <f t="shared" si="210"/>
        <v>3</v>
      </c>
      <c r="CN44">
        <f t="shared" si="210"/>
        <v>5</v>
      </c>
      <c r="CO44">
        <f t="shared" si="210"/>
        <v>5</v>
      </c>
      <c r="CP44">
        <f t="shared" si="210"/>
        <v>5</v>
      </c>
      <c r="CQ44">
        <f t="shared" si="201"/>
        <v>4</v>
      </c>
      <c r="CR44">
        <f t="shared" si="201"/>
        <v>1</v>
      </c>
      <c r="CS44">
        <f t="shared" si="201"/>
        <v>1</v>
      </c>
      <c r="CT44">
        <f t="shared" si="201"/>
        <v>5</v>
      </c>
      <c r="CU44">
        <f t="shared" si="201"/>
        <v>3</v>
      </c>
      <c r="CV44">
        <f t="shared" si="201"/>
        <v>5</v>
      </c>
      <c r="CW44">
        <f t="shared" si="201"/>
        <v>1</v>
      </c>
      <c r="CY44" s="26">
        <f t="shared" ca="1" si="191"/>
        <v>1</v>
      </c>
      <c r="CZ44" s="26">
        <f t="shared" ca="1" si="192"/>
        <v>1</v>
      </c>
      <c r="DA44" s="26">
        <f t="shared" ca="1" si="193"/>
        <v>0</v>
      </c>
      <c r="DB44" s="26">
        <f t="shared" ca="1" si="194"/>
        <v>0</v>
      </c>
      <c r="DC44" s="26">
        <f t="shared" ca="1" si="195"/>
        <v>0</v>
      </c>
      <c r="DD44" s="26">
        <f t="shared" ca="1" si="196"/>
        <v>0</v>
      </c>
      <c r="DE44" s="26">
        <f t="shared" ca="1" si="197"/>
        <v>0</v>
      </c>
      <c r="DF44" s="26">
        <f t="shared" ca="1" si="198"/>
        <v>0</v>
      </c>
      <c r="DG44" s="26">
        <f t="shared" ca="1" si="199"/>
        <v>0</v>
      </c>
      <c r="DH44" s="26">
        <f t="shared" ca="1" si="200"/>
        <v>0</v>
      </c>
      <c r="DI44" s="26">
        <f t="shared" ca="1" si="101"/>
        <v>0</v>
      </c>
      <c r="DJ44" s="26">
        <f t="shared" ca="1" si="102"/>
        <v>0</v>
      </c>
      <c r="DK44" s="26">
        <f t="shared" ca="1" si="103"/>
        <v>0</v>
      </c>
      <c r="DL44" s="26">
        <f t="shared" ca="1" si="104"/>
        <v>0</v>
      </c>
      <c r="DM44" s="26">
        <f t="shared" ca="1" si="105"/>
        <v>0</v>
      </c>
      <c r="DN44" s="26">
        <f t="shared" ca="1" si="106"/>
        <v>1</v>
      </c>
      <c r="DO44" s="26">
        <f t="shared" ca="1" si="107"/>
        <v>0</v>
      </c>
      <c r="DP44" s="26">
        <f t="shared" ca="1" si="108"/>
        <v>0</v>
      </c>
      <c r="DQ44" s="26">
        <f t="shared" ca="1" si="109"/>
        <v>0</v>
      </c>
      <c r="DR44" s="26">
        <f t="shared" ca="1" si="110"/>
        <v>0</v>
      </c>
      <c r="DS44" s="26">
        <f t="shared" ca="1" si="111"/>
        <v>0</v>
      </c>
      <c r="DT44" s="26">
        <f t="shared" ca="1" si="112"/>
        <v>1</v>
      </c>
      <c r="DU44" s="26">
        <f t="shared" ca="1" si="113"/>
        <v>0</v>
      </c>
      <c r="DV44" s="26">
        <f t="shared" ca="1" si="114"/>
        <v>0</v>
      </c>
      <c r="DW44" s="26">
        <f t="shared" ca="1" si="115"/>
        <v>0</v>
      </c>
      <c r="DX44" s="26">
        <f t="shared" ca="1" si="116"/>
        <v>0</v>
      </c>
      <c r="DY44" s="26">
        <f t="shared" ca="1" si="117"/>
        <v>0</v>
      </c>
      <c r="DZ44" s="26">
        <f t="shared" ca="1" si="118"/>
        <v>0</v>
      </c>
      <c r="EA44" s="26">
        <f t="shared" ca="1" si="119"/>
        <v>0</v>
      </c>
      <c r="EB44" s="26">
        <f t="shared" ca="1" si="120"/>
        <v>0</v>
      </c>
      <c r="EC44" s="26">
        <f t="shared" ca="1" si="121"/>
        <v>0</v>
      </c>
      <c r="ED44" s="26">
        <f t="shared" ca="1" si="122"/>
        <v>0</v>
      </c>
      <c r="EE44" s="26">
        <f t="shared" ca="1" si="123"/>
        <v>0</v>
      </c>
      <c r="EF44" s="26">
        <f t="shared" ca="1" si="124"/>
        <v>1</v>
      </c>
      <c r="EG44" s="26">
        <f t="shared" ca="1" si="125"/>
        <v>0</v>
      </c>
      <c r="EH44" s="26">
        <f t="shared" ca="1" si="126"/>
        <v>0</v>
      </c>
      <c r="EI44" s="26">
        <f t="shared" ca="1" si="127"/>
        <v>0</v>
      </c>
      <c r="EJ44" s="26">
        <f t="shared" ca="1" si="128"/>
        <v>0</v>
      </c>
      <c r="EK44" s="26">
        <f t="shared" ca="1" si="129"/>
        <v>0</v>
      </c>
      <c r="EL44" s="26">
        <f t="shared" ca="1" si="130"/>
        <v>0</v>
      </c>
      <c r="EM44" s="26">
        <f t="shared" ca="1" si="131"/>
        <v>0</v>
      </c>
      <c r="EN44" s="26">
        <f t="shared" ca="1" si="132"/>
        <v>0</v>
      </c>
      <c r="EO44" s="26">
        <f t="shared" ca="1" si="133"/>
        <v>0</v>
      </c>
      <c r="EP44" s="26">
        <f t="shared" ca="1" si="134"/>
        <v>0</v>
      </c>
      <c r="EQ44" s="26">
        <f t="shared" ca="1" si="135"/>
        <v>0</v>
      </c>
      <c r="ER44" s="26">
        <f t="shared" ca="1" si="136"/>
        <v>0</v>
      </c>
      <c r="ES44" s="26">
        <f t="shared" ca="1" si="137"/>
        <v>0</v>
      </c>
      <c r="ET44" s="26">
        <f t="shared" ca="1" si="138"/>
        <v>0</v>
      </c>
      <c r="EU44" s="26">
        <f t="shared" ca="1" si="139"/>
        <v>0</v>
      </c>
      <c r="EV44" s="26">
        <f t="shared" ca="1" si="140"/>
        <v>0</v>
      </c>
      <c r="EW44" s="26">
        <f t="shared" ca="1" si="141"/>
        <v>0</v>
      </c>
      <c r="EX44" s="26">
        <f t="shared" ca="1" si="142"/>
        <v>0</v>
      </c>
      <c r="EY44" s="26">
        <f t="shared" ca="1" si="143"/>
        <v>0</v>
      </c>
      <c r="EZ44" s="26">
        <f t="shared" ca="1" si="144"/>
        <v>0</v>
      </c>
      <c r="FA44" s="26">
        <f t="shared" ca="1" si="145"/>
        <v>0</v>
      </c>
      <c r="FB44" s="26">
        <f t="shared" ca="1" si="146"/>
        <v>0</v>
      </c>
      <c r="FC44" s="26">
        <f t="shared" ca="1" si="147"/>
        <v>1</v>
      </c>
      <c r="FD44" s="26">
        <f t="shared" ca="1" si="148"/>
        <v>0</v>
      </c>
      <c r="FE44" s="26">
        <f t="shared" ca="1" si="149"/>
        <v>0</v>
      </c>
      <c r="FF44" s="26">
        <f t="shared" ca="1" si="150"/>
        <v>0</v>
      </c>
      <c r="FG44" s="26">
        <f t="shared" ca="1" si="151"/>
        <v>0</v>
      </c>
      <c r="FH44" s="26">
        <f t="shared" ca="1" si="152"/>
        <v>0</v>
      </c>
      <c r="FI44" s="26">
        <f t="shared" ca="1" si="153"/>
        <v>0</v>
      </c>
      <c r="FJ44" s="26">
        <f t="shared" ca="1" si="154"/>
        <v>0</v>
      </c>
      <c r="FK44" s="26">
        <f t="shared" ca="1" si="155"/>
        <v>0</v>
      </c>
      <c r="FL44" s="26">
        <f t="shared" ca="1" si="156"/>
        <v>0</v>
      </c>
      <c r="FM44" s="26">
        <f t="shared" ca="1" si="157"/>
        <v>0</v>
      </c>
      <c r="FN44" s="26">
        <f t="shared" ca="1" si="158"/>
        <v>0</v>
      </c>
      <c r="FO44" s="26">
        <f t="shared" ca="1" si="159"/>
        <v>1</v>
      </c>
      <c r="FP44" s="26">
        <f t="shared" ca="1" si="160"/>
        <v>0</v>
      </c>
      <c r="FQ44" s="26">
        <f t="shared" ca="1" si="161"/>
        <v>0</v>
      </c>
      <c r="FR44" s="26">
        <f t="shared" ca="1" si="162"/>
        <v>0</v>
      </c>
      <c r="FS44" s="26">
        <f t="shared" ca="1" si="163"/>
        <v>0</v>
      </c>
      <c r="FT44" s="26">
        <f t="shared" ca="1" si="164"/>
        <v>0</v>
      </c>
      <c r="FU44" s="26">
        <f t="shared" ca="1" si="165"/>
        <v>0</v>
      </c>
      <c r="FV44" s="26">
        <f t="shared" ca="1" si="166"/>
        <v>0</v>
      </c>
      <c r="FW44" s="26">
        <f t="shared" ca="1" si="167"/>
        <v>1</v>
      </c>
      <c r="FX44" s="26">
        <f t="shared" ca="1" si="168"/>
        <v>0</v>
      </c>
      <c r="FY44" s="26">
        <f t="shared" ca="1" si="169"/>
        <v>0</v>
      </c>
      <c r="FZ44" s="26">
        <f t="shared" ca="1" si="170"/>
        <v>0</v>
      </c>
      <c r="GA44" s="26">
        <f t="shared" ca="1" si="171"/>
        <v>0</v>
      </c>
      <c r="GB44" s="26">
        <f t="shared" ca="1" si="172"/>
        <v>0</v>
      </c>
      <c r="GC44" s="26">
        <f t="shared" ca="1" si="173"/>
        <v>0</v>
      </c>
      <c r="GD44" s="26">
        <f t="shared" ca="1" si="174"/>
        <v>1</v>
      </c>
      <c r="GE44" s="26">
        <f t="shared" ca="1" si="175"/>
        <v>0</v>
      </c>
      <c r="GF44" s="26">
        <f t="shared" ca="1" si="176"/>
        <v>0</v>
      </c>
      <c r="GG44" s="26">
        <f t="shared" ca="1" si="177"/>
        <v>1</v>
      </c>
      <c r="GH44" s="26">
        <f t="shared" ca="1" si="178"/>
        <v>0</v>
      </c>
      <c r="GI44" s="26">
        <f t="shared" ca="1" si="179"/>
        <v>0</v>
      </c>
      <c r="GJ44" s="26">
        <f t="shared" ca="1" si="180"/>
        <v>0</v>
      </c>
      <c r="GK44" s="26">
        <f t="shared" ca="1" si="181"/>
        <v>0</v>
      </c>
      <c r="GL44" s="26">
        <f t="shared" ca="1" si="182"/>
        <v>0</v>
      </c>
      <c r="GM44" s="26">
        <f t="shared" ca="1" si="183"/>
        <v>0</v>
      </c>
      <c r="GN44" s="26">
        <f t="shared" ca="1" si="184"/>
        <v>0</v>
      </c>
      <c r="GO44" s="26">
        <f t="shared" ca="1" si="185"/>
        <v>0</v>
      </c>
      <c r="GP44" s="26">
        <f t="shared" ca="1" si="186"/>
        <v>0</v>
      </c>
      <c r="GQ44" s="26">
        <f t="shared" ca="1" si="187"/>
        <v>0</v>
      </c>
      <c r="GR44" s="26">
        <f t="shared" ca="1" si="188"/>
        <v>1</v>
      </c>
      <c r="GS44" s="26">
        <f t="shared" ca="1" si="189"/>
        <v>1</v>
      </c>
    </row>
    <row r="45" spans="1:201">
      <c r="A45">
        <v>41</v>
      </c>
      <c r="B45" s="24" t="s">
        <v>2312</v>
      </c>
      <c r="C45">
        <f t="shared" si="207"/>
        <v>3</v>
      </c>
      <c r="D45">
        <f t="shared" si="207"/>
        <v>1</v>
      </c>
      <c r="E45">
        <f t="shared" si="207"/>
        <v>4</v>
      </c>
      <c r="F45">
        <f t="shared" si="207"/>
        <v>3</v>
      </c>
      <c r="G45">
        <f t="shared" si="207"/>
        <v>1</v>
      </c>
      <c r="H45">
        <f t="shared" si="207"/>
        <v>4</v>
      </c>
      <c r="I45">
        <f t="shared" si="207"/>
        <v>5</v>
      </c>
      <c r="J45">
        <f t="shared" si="207"/>
        <v>4</v>
      </c>
      <c r="K45">
        <f t="shared" si="207"/>
        <v>4</v>
      </c>
      <c r="L45">
        <f t="shared" si="207"/>
        <v>6</v>
      </c>
      <c r="M45">
        <f t="shared" si="207"/>
        <v>5</v>
      </c>
      <c r="N45">
        <f t="shared" si="207"/>
        <v>3</v>
      </c>
      <c r="O45">
        <f t="shared" si="207"/>
        <v>6</v>
      </c>
      <c r="P45">
        <f t="shared" si="207"/>
        <v>2</v>
      </c>
      <c r="Q45">
        <f t="shared" si="207"/>
        <v>2</v>
      </c>
      <c r="R45">
        <f t="shared" si="207"/>
        <v>5</v>
      </c>
      <c r="S45">
        <f t="shared" si="206"/>
        <v>6</v>
      </c>
      <c r="T45">
        <f t="shared" si="206"/>
        <v>3</v>
      </c>
      <c r="U45">
        <f t="shared" si="206"/>
        <v>4</v>
      </c>
      <c r="V45">
        <f t="shared" si="206"/>
        <v>5</v>
      </c>
      <c r="W45">
        <f t="shared" si="206"/>
        <v>7</v>
      </c>
      <c r="X45">
        <f t="shared" si="206"/>
        <v>6</v>
      </c>
      <c r="Y45">
        <f t="shared" si="208"/>
        <v>3</v>
      </c>
      <c r="Z45">
        <f t="shared" si="208"/>
        <v>5</v>
      </c>
      <c r="AA45">
        <f t="shared" si="208"/>
        <v>5</v>
      </c>
      <c r="AB45">
        <f t="shared" si="208"/>
        <v>8</v>
      </c>
      <c r="AC45">
        <f t="shared" si="208"/>
        <v>8</v>
      </c>
      <c r="AD45">
        <f t="shared" si="208"/>
        <v>7</v>
      </c>
      <c r="AE45">
        <f t="shared" si="210"/>
        <v>8</v>
      </c>
      <c r="AF45">
        <f t="shared" si="210"/>
        <v>5</v>
      </c>
      <c r="AG45">
        <f t="shared" si="210"/>
        <v>6</v>
      </c>
      <c r="AH45">
        <f t="shared" si="210"/>
        <v>6</v>
      </c>
      <c r="AI45">
        <f t="shared" si="210"/>
        <v>6</v>
      </c>
      <c r="AJ45">
        <f t="shared" si="210"/>
        <v>6</v>
      </c>
      <c r="AK45">
        <f t="shared" si="210"/>
        <v>9</v>
      </c>
      <c r="AL45">
        <f t="shared" si="210"/>
        <v>9</v>
      </c>
      <c r="AM45">
        <f t="shared" si="210"/>
        <v>8</v>
      </c>
      <c r="AN45">
        <f t="shared" si="210"/>
        <v>5</v>
      </c>
      <c r="AO45">
        <f t="shared" si="210"/>
        <v>9</v>
      </c>
      <c r="AP45">
        <f t="shared" si="210"/>
        <v>5</v>
      </c>
      <c r="AQ45">
        <f t="shared" si="210"/>
        <v>9</v>
      </c>
      <c r="AR45">
        <f t="shared" si="210"/>
        <v>6</v>
      </c>
      <c r="AS45">
        <f t="shared" si="210"/>
        <v>8</v>
      </c>
      <c r="AT45">
        <f t="shared" si="210"/>
        <v>8</v>
      </c>
      <c r="AU45">
        <f t="shared" si="210"/>
        <v>6</v>
      </c>
      <c r="AV45">
        <f t="shared" si="210"/>
        <v>8</v>
      </c>
      <c r="AW45">
        <f t="shared" si="210"/>
        <v>9</v>
      </c>
      <c r="AX45">
        <f t="shared" si="210"/>
        <v>7</v>
      </c>
      <c r="AY45">
        <f t="shared" si="210"/>
        <v>9</v>
      </c>
      <c r="AZ45">
        <f t="shared" si="210"/>
        <v>8</v>
      </c>
      <c r="BA45">
        <f t="shared" si="210"/>
        <v>9</v>
      </c>
      <c r="BB45">
        <f t="shared" si="210"/>
        <v>8</v>
      </c>
      <c r="BC45">
        <f t="shared" si="210"/>
        <v>9</v>
      </c>
      <c r="BD45">
        <f t="shared" si="210"/>
        <v>7</v>
      </c>
      <c r="BE45">
        <f t="shared" si="210"/>
        <v>6</v>
      </c>
      <c r="BF45">
        <f t="shared" si="210"/>
        <v>8</v>
      </c>
      <c r="BG45">
        <f t="shared" si="210"/>
        <v>9</v>
      </c>
      <c r="BH45">
        <f t="shared" si="210"/>
        <v>7</v>
      </c>
      <c r="BI45">
        <f t="shared" si="210"/>
        <v>8</v>
      </c>
      <c r="BJ45">
        <f t="shared" si="210"/>
        <v>8</v>
      </c>
      <c r="BK45">
        <f t="shared" si="210"/>
        <v>7</v>
      </c>
      <c r="BL45">
        <f t="shared" si="210"/>
        <v>9</v>
      </c>
      <c r="BM45">
        <f t="shared" si="210"/>
        <v>8</v>
      </c>
      <c r="BN45">
        <f t="shared" si="210"/>
        <v>8</v>
      </c>
      <c r="BO45">
        <f t="shared" si="210"/>
        <v>7</v>
      </c>
      <c r="BP45">
        <f t="shared" si="210"/>
        <v>6</v>
      </c>
      <c r="BQ45">
        <f t="shared" si="210"/>
        <v>9</v>
      </c>
      <c r="BR45">
        <f t="shared" si="210"/>
        <v>8</v>
      </c>
      <c r="BS45">
        <f t="shared" si="210"/>
        <v>5</v>
      </c>
      <c r="BT45">
        <f t="shared" si="210"/>
        <v>9</v>
      </c>
      <c r="BU45">
        <f t="shared" si="210"/>
        <v>8</v>
      </c>
      <c r="BV45">
        <f t="shared" si="210"/>
        <v>7</v>
      </c>
      <c r="BW45">
        <f t="shared" si="210"/>
        <v>8</v>
      </c>
      <c r="BX45">
        <f t="shared" si="210"/>
        <v>4</v>
      </c>
      <c r="BY45">
        <f t="shared" si="210"/>
        <v>6</v>
      </c>
      <c r="BZ45">
        <f t="shared" si="210"/>
        <v>6</v>
      </c>
      <c r="CA45">
        <f t="shared" si="210"/>
        <v>8</v>
      </c>
      <c r="CB45">
        <f t="shared" si="210"/>
        <v>7</v>
      </c>
      <c r="CC45">
        <f t="shared" si="210"/>
        <v>5</v>
      </c>
      <c r="CD45">
        <f t="shared" si="210"/>
        <v>7</v>
      </c>
      <c r="CE45">
        <f t="shared" si="210"/>
        <v>7</v>
      </c>
      <c r="CF45">
        <f t="shared" si="210"/>
        <v>3</v>
      </c>
      <c r="CG45">
        <f t="shared" si="210"/>
        <v>7</v>
      </c>
      <c r="CH45">
        <f t="shared" si="210"/>
        <v>6</v>
      </c>
      <c r="CI45">
        <f t="shared" si="210"/>
        <v>7</v>
      </c>
      <c r="CJ45">
        <f t="shared" si="210"/>
        <v>6</v>
      </c>
      <c r="CK45">
        <f t="shared" si="210"/>
        <v>3</v>
      </c>
      <c r="CL45">
        <f t="shared" si="210"/>
        <v>5</v>
      </c>
      <c r="CM45">
        <f t="shared" si="210"/>
        <v>3</v>
      </c>
      <c r="CN45">
        <f t="shared" si="210"/>
        <v>2</v>
      </c>
      <c r="CO45">
        <f t="shared" si="210"/>
        <v>3</v>
      </c>
      <c r="CP45">
        <f t="shared" si="210"/>
        <v>3</v>
      </c>
      <c r="CQ45">
        <f t="shared" si="201"/>
        <v>5</v>
      </c>
      <c r="CR45">
        <f t="shared" si="201"/>
        <v>1</v>
      </c>
      <c r="CS45">
        <f t="shared" si="201"/>
        <v>3</v>
      </c>
      <c r="CT45">
        <f t="shared" si="201"/>
        <v>5</v>
      </c>
      <c r="CU45">
        <f t="shared" si="201"/>
        <v>5</v>
      </c>
      <c r="CV45">
        <f t="shared" si="201"/>
        <v>3</v>
      </c>
      <c r="CW45">
        <f t="shared" si="201"/>
        <v>2</v>
      </c>
      <c r="CY45" s="26">
        <f t="shared" ca="1" si="191"/>
        <v>1</v>
      </c>
      <c r="CZ45" s="26">
        <f t="shared" ca="1" si="192"/>
        <v>0</v>
      </c>
      <c r="DA45" s="26">
        <f t="shared" ca="1" si="193"/>
        <v>1</v>
      </c>
      <c r="DB45" s="26">
        <f t="shared" ca="1" si="194"/>
        <v>0</v>
      </c>
      <c r="DC45" s="26">
        <f t="shared" ca="1" si="195"/>
        <v>0</v>
      </c>
      <c r="DD45" s="26">
        <f t="shared" ca="1" si="196"/>
        <v>0</v>
      </c>
      <c r="DE45" s="26">
        <f t="shared" ca="1" si="197"/>
        <v>1</v>
      </c>
      <c r="DF45" s="26">
        <f t="shared" ca="1" si="198"/>
        <v>0</v>
      </c>
      <c r="DG45" s="26">
        <f t="shared" ca="1" si="199"/>
        <v>0</v>
      </c>
      <c r="DH45" s="26">
        <f t="shared" ca="1" si="200"/>
        <v>1</v>
      </c>
      <c r="DI45" s="26">
        <f t="shared" ca="1" si="101"/>
        <v>0</v>
      </c>
      <c r="DJ45" s="26">
        <f t="shared" ca="1" si="102"/>
        <v>0</v>
      </c>
      <c r="DK45" s="26">
        <f t="shared" ca="1" si="103"/>
        <v>1</v>
      </c>
      <c r="DL45" s="26">
        <f t="shared" ca="1" si="104"/>
        <v>0</v>
      </c>
      <c r="DM45" s="26">
        <f t="shared" ca="1" si="105"/>
        <v>0</v>
      </c>
      <c r="DN45" s="26">
        <f t="shared" ca="1" si="106"/>
        <v>0</v>
      </c>
      <c r="DO45" s="26">
        <f t="shared" ca="1" si="107"/>
        <v>0</v>
      </c>
      <c r="DP45" s="26">
        <f t="shared" ca="1" si="108"/>
        <v>0</v>
      </c>
      <c r="DQ45" s="26">
        <f t="shared" ca="1" si="109"/>
        <v>0</v>
      </c>
      <c r="DR45" s="26">
        <f t="shared" ca="1" si="110"/>
        <v>0</v>
      </c>
      <c r="DS45" s="26">
        <f t="shared" ca="1" si="111"/>
        <v>1</v>
      </c>
      <c r="DT45" s="26">
        <f t="shared" ca="1" si="112"/>
        <v>0</v>
      </c>
      <c r="DU45" s="26">
        <f t="shared" ca="1" si="113"/>
        <v>0</v>
      </c>
      <c r="DV45" s="26">
        <f t="shared" ca="1" si="114"/>
        <v>0</v>
      </c>
      <c r="DW45" s="26">
        <f t="shared" ca="1" si="115"/>
        <v>0</v>
      </c>
      <c r="DX45" s="26">
        <f t="shared" ca="1" si="116"/>
        <v>1</v>
      </c>
      <c r="DY45" s="26">
        <f t="shared" ca="1" si="117"/>
        <v>0</v>
      </c>
      <c r="DZ45" s="26">
        <f t="shared" ca="1" si="118"/>
        <v>0</v>
      </c>
      <c r="EA45" s="26">
        <f t="shared" ca="1" si="119"/>
        <v>0</v>
      </c>
      <c r="EB45" s="26">
        <f t="shared" ca="1" si="120"/>
        <v>0</v>
      </c>
      <c r="EC45" s="26">
        <f t="shared" ca="1" si="121"/>
        <v>0</v>
      </c>
      <c r="ED45" s="26">
        <f t="shared" ca="1" si="122"/>
        <v>0</v>
      </c>
      <c r="EE45" s="26">
        <f t="shared" ca="1" si="123"/>
        <v>0</v>
      </c>
      <c r="EF45" s="26">
        <f t="shared" ca="1" si="124"/>
        <v>0</v>
      </c>
      <c r="EG45" s="26">
        <f t="shared" ca="1" si="125"/>
        <v>1</v>
      </c>
      <c r="EH45" s="26">
        <f t="shared" ca="1" si="126"/>
        <v>1</v>
      </c>
      <c r="EI45" s="26">
        <f t="shared" ca="1" si="127"/>
        <v>0</v>
      </c>
      <c r="EJ45" s="26">
        <f t="shared" ca="1" si="128"/>
        <v>0</v>
      </c>
      <c r="EK45" s="26">
        <f t="shared" ca="1" si="129"/>
        <v>0</v>
      </c>
      <c r="EL45" s="26">
        <f t="shared" ca="1" si="130"/>
        <v>0</v>
      </c>
      <c r="EM45" s="26">
        <f t="shared" ca="1" si="131"/>
        <v>0</v>
      </c>
      <c r="EN45" s="26">
        <f t="shared" ca="1" si="132"/>
        <v>0</v>
      </c>
      <c r="EO45" s="26">
        <f t="shared" ca="1" si="133"/>
        <v>0</v>
      </c>
      <c r="EP45" s="26">
        <f t="shared" ca="1" si="134"/>
        <v>0</v>
      </c>
      <c r="EQ45" s="26">
        <f t="shared" ca="1" si="135"/>
        <v>0</v>
      </c>
      <c r="ER45" s="26">
        <f t="shared" ca="1" si="136"/>
        <v>0</v>
      </c>
      <c r="ES45" s="26">
        <f t="shared" ca="1" si="137"/>
        <v>0</v>
      </c>
      <c r="ET45" s="26">
        <f t="shared" ca="1" si="138"/>
        <v>0</v>
      </c>
      <c r="EU45" s="26">
        <f t="shared" ca="1" si="139"/>
        <v>0</v>
      </c>
      <c r="EV45" s="26">
        <f t="shared" ca="1" si="140"/>
        <v>0</v>
      </c>
      <c r="EW45" s="26">
        <f t="shared" ca="1" si="141"/>
        <v>0</v>
      </c>
      <c r="EX45" s="26">
        <f t="shared" ca="1" si="142"/>
        <v>0</v>
      </c>
      <c r="EY45" s="26">
        <f t="shared" ca="1" si="143"/>
        <v>0</v>
      </c>
      <c r="EZ45" s="26">
        <f t="shared" ca="1" si="144"/>
        <v>0</v>
      </c>
      <c r="FA45" s="26">
        <f t="shared" ca="1" si="145"/>
        <v>0</v>
      </c>
      <c r="FB45" s="26">
        <f t="shared" ca="1" si="146"/>
        <v>0</v>
      </c>
      <c r="FC45" s="26">
        <f t="shared" ca="1" si="147"/>
        <v>0</v>
      </c>
      <c r="FD45" s="26">
        <f t="shared" ca="1" si="148"/>
        <v>0</v>
      </c>
      <c r="FE45" s="26">
        <f t="shared" ca="1" si="149"/>
        <v>0</v>
      </c>
      <c r="FF45" s="26">
        <f t="shared" ca="1" si="150"/>
        <v>0</v>
      </c>
      <c r="FG45" s="26">
        <f t="shared" ca="1" si="151"/>
        <v>0</v>
      </c>
      <c r="FH45" s="26">
        <f t="shared" ca="1" si="152"/>
        <v>0</v>
      </c>
      <c r="FI45" s="26">
        <f t="shared" ca="1" si="153"/>
        <v>0</v>
      </c>
      <c r="FJ45" s="26">
        <f t="shared" ca="1" si="154"/>
        <v>0</v>
      </c>
      <c r="FK45" s="26">
        <f t="shared" ca="1" si="155"/>
        <v>0</v>
      </c>
      <c r="FL45" s="26">
        <f t="shared" ca="1" si="156"/>
        <v>0</v>
      </c>
      <c r="FM45" s="26">
        <f t="shared" ca="1" si="157"/>
        <v>1</v>
      </c>
      <c r="FN45" s="26">
        <f t="shared" ca="1" si="158"/>
        <v>0</v>
      </c>
      <c r="FO45" s="26">
        <f t="shared" ca="1" si="159"/>
        <v>0</v>
      </c>
      <c r="FP45" s="26">
        <f t="shared" ca="1" si="160"/>
        <v>1</v>
      </c>
      <c r="FQ45" s="26">
        <f t="shared" ca="1" si="161"/>
        <v>1</v>
      </c>
      <c r="FR45" s="26">
        <f t="shared" ca="1" si="162"/>
        <v>0</v>
      </c>
      <c r="FS45" s="26">
        <f t="shared" ca="1" si="163"/>
        <v>0</v>
      </c>
      <c r="FT45" s="26">
        <f t="shared" ca="1" si="164"/>
        <v>0</v>
      </c>
      <c r="FU45" s="26">
        <f t="shared" ca="1" si="165"/>
        <v>0</v>
      </c>
      <c r="FV45" s="26">
        <f t="shared" ca="1" si="166"/>
        <v>0</v>
      </c>
      <c r="FW45" s="26">
        <f t="shared" ca="1" si="167"/>
        <v>1</v>
      </c>
      <c r="FX45" s="26">
        <f t="shared" ca="1" si="168"/>
        <v>0</v>
      </c>
      <c r="FY45" s="26">
        <f t="shared" ca="1" si="169"/>
        <v>0</v>
      </c>
      <c r="FZ45" s="26">
        <f t="shared" ca="1" si="170"/>
        <v>0</v>
      </c>
      <c r="GA45" s="26">
        <f t="shared" ca="1" si="171"/>
        <v>0</v>
      </c>
      <c r="GB45" s="26">
        <f t="shared" ca="1" si="172"/>
        <v>0</v>
      </c>
      <c r="GC45" s="26">
        <f t="shared" ca="1" si="173"/>
        <v>1</v>
      </c>
      <c r="GD45" s="26">
        <f t="shared" ca="1" si="174"/>
        <v>0</v>
      </c>
      <c r="GE45" s="26">
        <f t="shared" ca="1" si="175"/>
        <v>1</v>
      </c>
      <c r="GF45" s="26">
        <f t="shared" ca="1" si="176"/>
        <v>1</v>
      </c>
      <c r="GG45" s="26">
        <f t="shared" ca="1" si="177"/>
        <v>0</v>
      </c>
      <c r="GH45" s="26">
        <f t="shared" ca="1" si="178"/>
        <v>0</v>
      </c>
      <c r="GI45" s="26">
        <f t="shared" ca="1" si="179"/>
        <v>0</v>
      </c>
      <c r="GJ45" s="26">
        <f t="shared" ca="1" si="180"/>
        <v>0</v>
      </c>
      <c r="GK45" s="26">
        <f t="shared" ca="1" si="181"/>
        <v>0</v>
      </c>
      <c r="GL45" s="26">
        <f t="shared" ca="1" si="182"/>
        <v>0</v>
      </c>
      <c r="GM45" s="26">
        <f t="shared" ca="1" si="183"/>
        <v>0</v>
      </c>
      <c r="GN45" s="26">
        <f t="shared" ca="1" si="184"/>
        <v>0</v>
      </c>
      <c r="GO45" s="26">
        <f t="shared" ca="1" si="185"/>
        <v>0</v>
      </c>
      <c r="GP45" s="26">
        <f t="shared" ca="1" si="186"/>
        <v>0</v>
      </c>
      <c r="GQ45" s="26">
        <f t="shared" ca="1" si="187"/>
        <v>1</v>
      </c>
      <c r="GR45" s="26">
        <f t="shared" ca="1" si="188"/>
        <v>1</v>
      </c>
      <c r="GS45" s="26">
        <f t="shared" ca="1" si="189"/>
        <v>1</v>
      </c>
    </row>
    <row r="46" spans="1:201">
      <c r="A46">
        <v>42</v>
      </c>
      <c r="B46" s="24" t="s">
        <v>2313</v>
      </c>
      <c r="C46">
        <f t="shared" si="207"/>
        <v>4</v>
      </c>
      <c r="D46">
        <f t="shared" si="207"/>
        <v>1</v>
      </c>
      <c r="E46">
        <f t="shared" si="207"/>
        <v>2</v>
      </c>
      <c r="F46">
        <f t="shared" si="207"/>
        <v>1</v>
      </c>
      <c r="G46">
        <f t="shared" si="207"/>
        <v>4</v>
      </c>
      <c r="H46">
        <f t="shared" si="207"/>
        <v>2</v>
      </c>
      <c r="I46">
        <f t="shared" si="207"/>
        <v>4</v>
      </c>
      <c r="J46">
        <f t="shared" si="207"/>
        <v>4</v>
      </c>
      <c r="K46">
        <f t="shared" si="207"/>
        <v>2</v>
      </c>
      <c r="L46">
        <f t="shared" si="207"/>
        <v>6</v>
      </c>
      <c r="M46">
        <f t="shared" si="207"/>
        <v>3</v>
      </c>
      <c r="N46">
        <f t="shared" si="207"/>
        <v>2</v>
      </c>
      <c r="O46">
        <f t="shared" si="207"/>
        <v>4</v>
      </c>
      <c r="P46">
        <f t="shared" si="207"/>
        <v>4</v>
      </c>
      <c r="Q46">
        <f t="shared" si="207"/>
        <v>5</v>
      </c>
      <c r="R46">
        <f t="shared" ref="R46:AG68" si="211">VALUE(MID($B46,R$4,1))</f>
        <v>5</v>
      </c>
      <c r="S46">
        <f t="shared" si="211"/>
        <v>6</v>
      </c>
      <c r="T46">
        <f t="shared" si="211"/>
        <v>3</v>
      </c>
      <c r="U46">
        <f t="shared" si="211"/>
        <v>3</v>
      </c>
      <c r="V46">
        <f t="shared" si="211"/>
        <v>5</v>
      </c>
      <c r="W46">
        <f t="shared" si="211"/>
        <v>5</v>
      </c>
      <c r="X46">
        <f t="shared" si="211"/>
        <v>6</v>
      </c>
      <c r="Y46">
        <f t="shared" si="211"/>
        <v>7</v>
      </c>
      <c r="Z46">
        <f t="shared" si="211"/>
        <v>7</v>
      </c>
      <c r="AA46">
        <f t="shared" si="211"/>
        <v>5</v>
      </c>
      <c r="AB46">
        <f t="shared" si="211"/>
        <v>4</v>
      </c>
      <c r="AC46">
        <f t="shared" si="211"/>
        <v>8</v>
      </c>
      <c r="AD46">
        <f t="shared" si="211"/>
        <v>7</v>
      </c>
      <c r="AE46">
        <f t="shared" si="210"/>
        <v>5</v>
      </c>
      <c r="AF46">
        <f t="shared" si="210"/>
        <v>6</v>
      </c>
      <c r="AG46">
        <f t="shared" si="210"/>
        <v>4</v>
      </c>
      <c r="AH46">
        <f t="shared" si="210"/>
        <v>6</v>
      </c>
      <c r="AI46">
        <f t="shared" si="210"/>
        <v>6</v>
      </c>
      <c r="AJ46">
        <f t="shared" si="210"/>
        <v>6</v>
      </c>
      <c r="AK46">
        <f t="shared" si="210"/>
        <v>9</v>
      </c>
      <c r="AL46">
        <f t="shared" si="210"/>
        <v>6</v>
      </c>
      <c r="AM46">
        <f t="shared" si="210"/>
        <v>8</v>
      </c>
      <c r="AN46">
        <f t="shared" si="210"/>
        <v>6</v>
      </c>
      <c r="AO46">
        <f t="shared" si="210"/>
        <v>6</v>
      </c>
      <c r="AP46">
        <f t="shared" si="210"/>
        <v>8</v>
      </c>
      <c r="AQ46">
        <f t="shared" si="210"/>
        <v>9</v>
      </c>
      <c r="AR46">
        <f t="shared" si="210"/>
        <v>9</v>
      </c>
      <c r="AS46">
        <f t="shared" si="210"/>
        <v>7</v>
      </c>
      <c r="AT46">
        <f t="shared" si="210"/>
        <v>9</v>
      </c>
      <c r="AU46">
        <f t="shared" si="210"/>
        <v>6</v>
      </c>
      <c r="AV46">
        <f t="shared" si="210"/>
        <v>6</v>
      </c>
      <c r="AW46">
        <f t="shared" si="210"/>
        <v>7</v>
      </c>
      <c r="AX46">
        <f t="shared" si="210"/>
        <v>7</v>
      </c>
      <c r="AY46">
        <f t="shared" si="210"/>
        <v>6</v>
      </c>
      <c r="AZ46">
        <f t="shared" si="210"/>
        <v>7</v>
      </c>
      <c r="BA46">
        <f t="shared" si="210"/>
        <v>7</v>
      </c>
      <c r="BB46">
        <f t="shared" si="210"/>
        <v>8</v>
      </c>
      <c r="BC46">
        <f t="shared" si="210"/>
        <v>8</v>
      </c>
      <c r="BD46">
        <f t="shared" si="210"/>
        <v>9</v>
      </c>
      <c r="BE46">
        <f t="shared" si="210"/>
        <v>8</v>
      </c>
      <c r="BF46">
        <f t="shared" si="210"/>
        <v>9</v>
      </c>
      <c r="BG46">
        <f t="shared" si="210"/>
        <v>8</v>
      </c>
      <c r="BH46">
        <f t="shared" si="210"/>
        <v>8</v>
      </c>
      <c r="BI46">
        <f t="shared" si="210"/>
        <v>8</v>
      </c>
      <c r="BJ46">
        <f t="shared" si="210"/>
        <v>7</v>
      </c>
      <c r="BK46">
        <f t="shared" si="210"/>
        <v>6</v>
      </c>
      <c r="BL46">
        <f t="shared" si="210"/>
        <v>6</v>
      </c>
      <c r="BM46">
        <f t="shared" si="210"/>
        <v>9</v>
      </c>
      <c r="BN46">
        <f t="shared" si="210"/>
        <v>7</v>
      </c>
      <c r="BO46">
        <f t="shared" si="210"/>
        <v>7</v>
      </c>
      <c r="BP46">
        <f t="shared" si="210"/>
        <v>8</v>
      </c>
      <c r="BQ46">
        <f t="shared" si="210"/>
        <v>5</v>
      </c>
      <c r="BR46">
        <f t="shared" si="210"/>
        <v>9</v>
      </c>
      <c r="BS46">
        <f t="shared" si="210"/>
        <v>6</v>
      </c>
      <c r="BT46">
        <f t="shared" si="210"/>
        <v>8</v>
      </c>
      <c r="BU46">
        <f t="shared" si="210"/>
        <v>5</v>
      </c>
      <c r="BV46">
        <f t="shared" si="210"/>
        <v>8</v>
      </c>
      <c r="BW46">
        <f t="shared" si="210"/>
        <v>5</v>
      </c>
      <c r="BX46">
        <f t="shared" si="210"/>
        <v>6</v>
      </c>
      <c r="BY46">
        <f t="shared" si="210"/>
        <v>4</v>
      </c>
      <c r="BZ46">
        <f t="shared" si="210"/>
        <v>4</v>
      </c>
      <c r="CA46">
        <f t="shared" si="210"/>
        <v>5</v>
      </c>
      <c r="CB46">
        <f t="shared" si="210"/>
        <v>7</v>
      </c>
      <c r="CC46">
        <f t="shared" si="210"/>
        <v>5</v>
      </c>
      <c r="CD46">
        <f t="shared" si="210"/>
        <v>5</v>
      </c>
      <c r="CE46">
        <f t="shared" si="210"/>
        <v>4</v>
      </c>
      <c r="CF46">
        <f t="shared" si="210"/>
        <v>5</v>
      </c>
      <c r="CG46">
        <f t="shared" si="210"/>
        <v>7</v>
      </c>
      <c r="CH46">
        <f t="shared" si="210"/>
        <v>6</v>
      </c>
      <c r="CI46">
        <f t="shared" si="210"/>
        <v>7</v>
      </c>
      <c r="CJ46">
        <f t="shared" si="210"/>
        <v>6</v>
      </c>
      <c r="CK46">
        <f t="shared" si="210"/>
        <v>2</v>
      </c>
      <c r="CL46">
        <f t="shared" si="210"/>
        <v>2</v>
      </c>
      <c r="CM46">
        <f t="shared" si="210"/>
        <v>2</v>
      </c>
      <c r="CN46">
        <f t="shared" si="210"/>
        <v>6</v>
      </c>
      <c r="CO46">
        <f t="shared" si="210"/>
        <v>6</v>
      </c>
      <c r="CP46">
        <f t="shared" si="210"/>
        <v>2</v>
      </c>
      <c r="CQ46">
        <f t="shared" si="201"/>
        <v>3</v>
      </c>
      <c r="CR46">
        <f t="shared" si="201"/>
        <v>5</v>
      </c>
      <c r="CS46">
        <f t="shared" si="201"/>
        <v>3</v>
      </c>
      <c r="CT46">
        <f t="shared" si="201"/>
        <v>3</v>
      </c>
      <c r="CU46">
        <f t="shared" si="201"/>
        <v>1</v>
      </c>
      <c r="CV46">
        <f t="shared" si="201"/>
        <v>5</v>
      </c>
      <c r="CW46">
        <f t="shared" si="201"/>
        <v>2</v>
      </c>
      <c r="CY46" s="26">
        <f t="shared" ca="1" si="191"/>
        <v>1</v>
      </c>
      <c r="CZ46" s="26">
        <f t="shared" ca="1" si="192"/>
        <v>0</v>
      </c>
      <c r="DA46" s="26">
        <f t="shared" ca="1" si="193"/>
        <v>0</v>
      </c>
      <c r="DB46" s="26">
        <f t="shared" ca="1" si="194"/>
        <v>0</v>
      </c>
      <c r="DC46" s="26">
        <f t="shared" ca="1" si="195"/>
        <v>0</v>
      </c>
      <c r="DD46" s="26">
        <f t="shared" ca="1" si="196"/>
        <v>0</v>
      </c>
      <c r="DE46" s="26">
        <f t="shared" ca="1" si="197"/>
        <v>0</v>
      </c>
      <c r="DF46" s="26">
        <f t="shared" ca="1" si="198"/>
        <v>0</v>
      </c>
      <c r="DG46" s="26">
        <f t="shared" ca="1" si="199"/>
        <v>0</v>
      </c>
      <c r="DH46" s="26">
        <f t="shared" ca="1" si="200"/>
        <v>1</v>
      </c>
      <c r="DI46" s="26">
        <f t="shared" ca="1" si="101"/>
        <v>0</v>
      </c>
      <c r="DJ46" s="26">
        <f t="shared" ca="1" si="102"/>
        <v>0</v>
      </c>
      <c r="DK46" s="26">
        <f t="shared" ca="1" si="103"/>
        <v>0</v>
      </c>
      <c r="DL46" s="26">
        <f t="shared" ca="1" si="104"/>
        <v>0</v>
      </c>
      <c r="DM46" s="26">
        <f t="shared" ca="1" si="105"/>
        <v>0</v>
      </c>
      <c r="DN46" s="26">
        <f t="shared" ca="1" si="106"/>
        <v>0</v>
      </c>
      <c r="DO46" s="26">
        <f t="shared" ca="1" si="107"/>
        <v>0</v>
      </c>
      <c r="DP46" s="26">
        <f t="shared" ca="1" si="108"/>
        <v>0</v>
      </c>
      <c r="DQ46" s="26">
        <f t="shared" ca="1" si="109"/>
        <v>0</v>
      </c>
      <c r="DR46" s="26">
        <f t="shared" ca="1" si="110"/>
        <v>0</v>
      </c>
      <c r="DS46" s="26">
        <f t="shared" ca="1" si="111"/>
        <v>0</v>
      </c>
      <c r="DT46" s="26">
        <f t="shared" ca="1" si="112"/>
        <v>0</v>
      </c>
      <c r="DU46" s="26">
        <f t="shared" ca="1" si="113"/>
        <v>1</v>
      </c>
      <c r="DV46" s="26">
        <f t="shared" ca="1" si="114"/>
        <v>0</v>
      </c>
      <c r="DW46" s="26">
        <f t="shared" ca="1" si="115"/>
        <v>0</v>
      </c>
      <c r="DX46" s="26">
        <f t="shared" ca="1" si="116"/>
        <v>0</v>
      </c>
      <c r="DY46" s="26">
        <f t="shared" ca="1" si="117"/>
        <v>1</v>
      </c>
      <c r="DZ46" s="26">
        <f t="shared" ca="1" si="118"/>
        <v>0</v>
      </c>
      <c r="EA46" s="26">
        <f t="shared" ca="1" si="119"/>
        <v>0</v>
      </c>
      <c r="EB46" s="26">
        <f t="shared" ca="1" si="120"/>
        <v>0</v>
      </c>
      <c r="EC46" s="26">
        <f t="shared" ca="1" si="121"/>
        <v>0</v>
      </c>
      <c r="ED46" s="26">
        <f t="shared" ca="1" si="122"/>
        <v>0</v>
      </c>
      <c r="EE46" s="26">
        <f t="shared" ca="1" si="123"/>
        <v>0</v>
      </c>
      <c r="EF46" s="26">
        <f t="shared" ca="1" si="124"/>
        <v>0</v>
      </c>
      <c r="EG46" s="26">
        <f t="shared" ca="1" si="125"/>
        <v>1</v>
      </c>
      <c r="EH46" s="26">
        <f t="shared" ca="1" si="126"/>
        <v>0</v>
      </c>
      <c r="EI46" s="26">
        <f t="shared" ca="1" si="127"/>
        <v>0</v>
      </c>
      <c r="EJ46" s="26">
        <f t="shared" ca="1" si="128"/>
        <v>0</v>
      </c>
      <c r="EK46" s="26">
        <f t="shared" ca="1" si="129"/>
        <v>0</v>
      </c>
      <c r="EL46" s="26">
        <f t="shared" ca="1" si="130"/>
        <v>0</v>
      </c>
      <c r="EM46" s="26">
        <f t="shared" ca="1" si="131"/>
        <v>0</v>
      </c>
      <c r="EN46" s="26">
        <f t="shared" ca="1" si="132"/>
        <v>1</v>
      </c>
      <c r="EO46" s="26">
        <f t="shared" ca="1" si="133"/>
        <v>0</v>
      </c>
      <c r="EP46" s="26">
        <f t="shared" ca="1" si="134"/>
        <v>0</v>
      </c>
      <c r="EQ46" s="26">
        <f t="shared" ca="1" si="135"/>
        <v>0</v>
      </c>
      <c r="ER46" s="26">
        <f t="shared" ca="1" si="136"/>
        <v>0</v>
      </c>
      <c r="ES46" s="26">
        <f t="shared" ca="1" si="137"/>
        <v>0</v>
      </c>
      <c r="ET46" s="26">
        <f t="shared" ca="1" si="138"/>
        <v>0</v>
      </c>
      <c r="EU46" s="26">
        <f t="shared" ca="1" si="139"/>
        <v>0</v>
      </c>
      <c r="EV46" s="26">
        <f t="shared" ca="1" si="140"/>
        <v>0</v>
      </c>
      <c r="EW46" s="26">
        <f t="shared" ca="1" si="141"/>
        <v>0</v>
      </c>
      <c r="EX46" s="26">
        <f t="shared" ca="1" si="142"/>
        <v>0</v>
      </c>
      <c r="EY46" s="26">
        <f t="shared" ca="1" si="143"/>
        <v>0</v>
      </c>
      <c r="EZ46" s="26">
        <f t="shared" ca="1" si="144"/>
        <v>0</v>
      </c>
      <c r="FA46" s="26">
        <f t="shared" ca="1" si="145"/>
        <v>0</v>
      </c>
      <c r="FB46" s="26">
        <f t="shared" ca="1" si="146"/>
        <v>0</v>
      </c>
      <c r="FC46" s="26">
        <f t="shared" ca="1" si="147"/>
        <v>0</v>
      </c>
      <c r="FD46" s="26">
        <f t="shared" ca="1" si="148"/>
        <v>0</v>
      </c>
      <c r="FE46" s="26">
        <f t="shared" ca="1" si="149"/>
        <v>0</v>
      </c>
      <c r="FF46" s="26">
        <f t="shared" ca="1" si="150"/>
        <v>0</v>
      </c>
      <c r="FG46" s="26">
        <f t="shared" ca="1" si="151"/>
        <v>0</v>
      </c>
      <c r="FH46" s="26">
        <f t="shared" ca="1" si="152"/>
        <v>0</v>
      </c>
      <c r="FI46" s="26">
        <f t="shared" ca="1" si="153"/>
        <v>0</v>
      </c>
      <c r="FJ46" s="26">
        <f t="shared" ca="1" si="154"/>
        <v>0</v>
      </c>
      <c r="FK46" s="26">
        <f t="shared" ca="1" si="155"/>
        <v>0</v>
      </c>
      <c r="FL46" s="26">
        <f t="shared" ca="1" si="156"/>
        <v>0</v>
      </c>
      <c r="FM46" s="26">
        <f t="shared" ca="1" si="157"/>
        <v>0</v>
      </c>
      <c r="FN46" s="26">
        <f t="shared" ca="1" si="158"/>
        <v>1</v>
      </c>
      <c r="FO46" s="26">
        <f t="shared" ca="1" si="159"/>
        <v>0</v>
      </c>
      <c r="FP46" s="26">
        <f t="shared" ca="1" si="160"/>
        <v>0</v>
      </c>
      <c r="FQ46" s="26">
        <f t="shared" ca="1" si="161"/>
        <v>0</v>
      </c>
      <c r="FR46" s="26">
        <f t="shared" ca="1" si="162"/>
        <v>1</v>
      </c>
      <c r="FS46" s="26">
        <f t="shared" ca="1" si="163"/>
        <v>0</v>
      </c>
      <c r="FT46" s="26">
        <f t="shared" ca="1" si="164"/>
        <v>0</v>
      </c>
      <c r="FU46" s="26">
        <f t="shared" ca="1" si="165"/>
        <v>0</v>
      </c>
      <c r="FV46" s="26">
        <f t="shared" ca="1" si="166"/>
        <v>0</v>
      </c>
      <c r="FW46" s="26">
        <f t="shared" ca="1" si="167"/>
        <v>0</v>
      </c>
      <c r="FX46" s="26">
        <f t="shared" ca="1" si="168"/>
        <v>0</v>
      </c>
      <c r="FY46" s="26">
        <f t="shared" ca="1" si="169"/>
        <v>0</v>
      </c>
      <c r="FZ46" s="26">
        <f t="shared" ca="1" si="170"/>
        <v>0</v>
      </c>
      <c r="GA46" s="26">
        <f t="shared" ca="1" si="171"/>
        <v>0</v>
      </c>
      <c r="GB46" s="26">
        <f t="shared" ca="1" si="172"/>
        <v>0</v>
      </c>
      <c r="GC46" s="26">
        <f t="shared" ca="1" si="173"/>
        <v>0</v>
      </c>
      <c r="GD46" s="26">
        <f t="shared" ca="1" si="174"/>
        <v>0</v>
      </c>
      <c r="GE46" s="26">
        <f t="shared" ca="1" si="175"/>
        <v>1</v>
      </c>
      <c r="GF46" s="26">
        <f t="shared" ca="1" si="176"/>
        <v>0</v>
      </c>
      <c r="GG46" s="26">
        <f t="shared" ca="1" si="177"/>
        <v>0</v>
      </c>
      <c r="GH46" s="26">
        <f t="shared" ca="1" si="178"/>
        <v>0</v>
      </c>
      <c r="GI46" s="26">
        <f t="shared" ca="1" si="179"/>
        <v>0</v>
      </c>
      <c r="GJ46" s="26">
        <f t="shared" ca="1" si="180"/>
        <v>0</v>
      </c>
      <c r="GK46" s="26">
        <f t="shared" ca="1" si="181"/>
        <v>1</v>
      </c>
      <c r="GL46" s="26">
        <f t="shared" ca="1" si="182"/>
        <v>0</v>
      </c>
      <c r="GM46" s="26">
        <f t="shared" ca="1" si="183"/>
        <v>0</v>
      </c>
      <c r="GN46" s="26">
        <f t="shared" ca="1" si="184"/>
        <v>0</v>
      </c>
      <c r="GO46" s="26">
        <f t="shared" ca="1" si="185"/>
        <v>0</v>
      </c>
      <c r="GP46" s="26">
        <f t="shared" ca="1" si="186"/>
        <v>0</v>
      </c>
      <c r="GQ46" s="26">
        <f t="shared" ca="1" si="187"/>
        <v>0</v>
      </c>
      <c r="GR46" s="26">
        <f t="shared" ca="1" si="188"/>
        <v>1</v>
      </c>
      <c r="GS46" s="26">
        <f t="shared" ca="1" si="189"/>
        <v>1</v>
      </c>
    </row>
    <row r="47" spans="1:201">
      <c r="A47">
        <v>43</v>
      </c>
      <c r="B47" s="24" t="s">
        <v>2314</v>
      </c>
      <c r="C47">
        <f t="shared" ref="C47:R62" si="212">VALUE(MID($B47,C$4,1))</f>
        <v>3</v>
      </c>
      <c r="D47">
        <f t="shared" si="212"/>
        <v>3</v>
      </c>
      <c r="E47">
        <f t="shared" si="212"/>
        <v>2</v>
      </c>
      <c r="F47">
        <f t="shared" si="212"/>
        <v>2</v>
      </c>
      <c r="G47">
        <f t="shared" si="212"/>
        <v>4</v>
      </c>
      <c r="H47">
        <f t="shared" si="212"/>
        <v>2</v>
      </c>
      <c r="I47">
        <f t="shared" si="212"/>
        <v>1</v>
      </c>
      <c r="J47">
        <f t="shared" si="212"/>
        <v>2</v>
      </c>
      <c r="K47">
        <f t="shared" si="212"/>
        <v>2</v>
      </c>
      <c r="L47">
        <f t="shared" si="212"/>
        <v>3</v>
      </c>
      <c r="M47">
        <f t="shared" si="212"/>
        <v>5</v>
      </c>
      <c r="N47">
        <f t="shared" si="212"/>
        <v>4</v>
      </c>
      <c r="O47">
        <f t="shared" si="212"/>
        <v>4</v>
      </c>
      <c r="P47">
        <f t="shared" si="212"/>
        <v>6</v>
      </c>
      <c r="Q47">
        <f t="shared" si="212"/>
        <v>6</v>
      </c>
      <c r="R47">
        <f t="shared" si="212"/>
        <v>5</v>
      </c>
      <c r="S47">
        <f t="shared" si="211"/>
        <v>5</v>
      </c>
      <c r="T47">
        <f t="shared" si="211"/>
        <v>4</v>
      </c>
      <c r="U47">
        <f t="shared" si="211"/>
        <v>5</v>
      </c>
      <c r="V47">
        <f t="shared" si="211"/>
        <v>3</v>
      </c>
      <c r="W47">
        <f t="shared" si="211"/>
        <v>5</v>
      </c>
      <c r="X47">
        <f t="shared" si="211"/>
        <v>5</v>
      </c>
      <c r="Y47">
        <f t="shared" si="211"/>
        <v>6</v>
      </c>
      <c r="Z47">
        <f t="shared" si="211"/>
        <v>5</v>
      </c>
      <c r="AA47">
        <f t="shared" si="211"/>
        <v>5</v>
      </c>
      <c r="AB47">
        <f t="shared" si="211"/>
        <v>4</v>
      </c>
      <c r="AC47">
        <f t="shared" si="211"/>
        <v>7</v>
      </c>
      <c r="AD47">
        <f t="shared" si="211"/>
        <v>4</v>
      </c>
      <c r="AE47">
        <f t="shared" si="210"/>
        <v>8</v>
      </c>
      <c r="AF47">
        <f t="shared" si="210"/>
        <v>7</v>
      </c>
      <c r="AG47">
        <f t="shared" si="210"/>
        <v>5</v>
      </c>
      <c r="AH47">
        <f t="shared" si="210"/>
        <v>9</v>
      </c>
      <c r="AI47">
        <f t="shared" si="210"/>
        <v>8</v>
      </c>
      <c r="AJ47">
        <f t="shared" si="210"/>
        <v>9</v>
      </c>
      <c r="AK47">
        <f t="shared" si="210"/>
        <v>5</v>
      </c>
      <c r="AL47">
        <f t="shared" si="210"/>
        <v>5</v>
      </c>
      <c r="AM47">
        <f t="shared" si="210"/>
        <v>9</v>
      </c>
      <c r="AN47">
        <f t="shared" si="210"/>
        <v>8</v>
      </c>
      <c r="AO47">
        <f t="shared" si="210"/>
        <v>8</v>
      </c>
      <c r="AP47">
        <f t="shared" si="210"/>
        <v>8</v>
      </c>
      <c r="AQ47">
        <f t="shared" si="210"/>
        <v>9</v>
      </c>
      <c r="AR47">
        <f t="shared" si="210"/>
        <v>6</v>
      </c>
      <c r="AS47">
        <f t="shared" si="210"/>
        <v>7</v>
      </c>
      <c r="AT47">
        <f t="shared" si="210"/>
        <v>8</v>
      </c>
      <c r="AU47">
        <f t="shared" si="210"/>
        <v>7</v>
      </c>
      <c r="AV47">
        <f t="shared" si="210"/>
        <v>9</v>
      </c>
      <c r="AW47">
        <f t="shared" si="210"/>
        <v>8</v>
      </c>
      <c r="AX47">
        <f t="shared" si="210"/>
        <v>6</v>
      </c>
      <c r="AY47">
        <f t="shared" si="210"/>
        <v>7</v>
      </c>
      <c r="AZ47">
        <f t="shared" si="210"/>
        <v>7</v>
      </c>
      <c r="BA47">
        <f t="shared" si="210"/>
        <v>6</v>
      </c>
      <c r="BB47">
        <f t="shared" si="210"/>
        <v>8</v>
      </c>
      <c r="BC47">
        <f t="shared" si="210"/>
        <v>6</v>
      </c>
      <c r="BD47">
        <f t="shared" si="210"/>
        <v>7</v>
      </c>
      <c r="BE47">
        <f t="shared" si="210"/>
        <v>7</v>
      </c>
      <c r="BF47">
        <f t="shared" si="210"/>
        <v>7</v>
      </c>
      <c r="BG47">
        <f t="shared" si="210"/>
        <v>6</v>
      </c>
      <c r="BH47">
        <f t="shared" si="210"/>
        <v>8</v>
      </c>
      <c r="BI47">
        <f t="shared" si="210"/>
        <v>7</v>
      </c>
      <c r="BJ47">
        <f t="shared" si="210"/>
        <v>7</v>
      </c>
      <c r="BK47">
        <f t="shared" si="210"/>
        <v>8</v>
      </c>
      <c r="BL47">
        <f t="shared" si="210"/>
        <v>8</v>
      </c>
      <c r="BM47">
        <f t="shared" si="210"/>
        <v>8</v>
      </c>
      <c r="BN47">
        <f t="shared" si="210"/>
        <v>9</v>
      </c>
      <c r="BO47">
        <f t="shared" si="210"/>
        <v>5</v>
      </c>
      <c r="BP47">
        <f t="shared" si="210"/>
        <v>5</v>
      </c>
      <c r="BQ47">
        <f t="shared" si="210"/>
        <v>5</v>
      </c>
      <c r="BR47">
        <f t="shared" si="210"/>
        <v>9</v>
      </c>
      <c r="BS47">
        <f t="shared" si="210"/>
        <v>9</v>
      </c>
      <c r="BT47">
        <f t="shared" si="210"/>
        <v>9</v>
      </c>
      <c r="BU47">
        <f t="shared" si="210"/>
        <v>8</v>
      </c>
      <c r="BV47">
        <f t="shared" si="210"/>
        <v>4</v>
      </c>
      <c r="BW47">
        <f t="shared" si="210"/>
        <v>8</v>
      </c>
      <c r="BX47">
        <f t="shared" si="210"/>
        <v>8</v>
      </c>
      <c r="BY47">
        <f t="shared" si="210"/>
        <v>8</v>
      </c>
      <c r="BZ47">
        <f t="shared" si="210"/>
        <v>4</v>
      </c>
      <c r="CA47">
        <f t="shared" si="210"/>
        <v>7</v>
      </c>
      <c r="CB47">
        <f t="shared" si="210"/>
        <v>5</v>
      </c>
      <c r="CC47">
        <f t="shared" si="210"/>
        <v>4</v>
      </c>
      <c r="CD47">
        <f t="shared" si="210"/>
        <v>4</v>
      </c>
      <c r="CE47">
        <f t="shared" si="210"/>
        <v>3</v>
      </c>
      <c r="CF47">
        <f t="shared" si="210"/>
        <v>4</v>
      </c>
      <c r="CG47">
        <f t="shared" si="210"/>
        <v>3</v>
      </c>
      <c r="CH47">
        <f t="shared" si="210"/>
        <v>3</v>
      </c>
      <c r="CI47">
        <f t="shared" si="210"/>
        <v>7</v>
      </c>
      <c r="CJ47">
        <f t="shared" si="210"/>
        <v>4</v>
      </c>
      <c r="CK47">
        <f t="shared" si="210"/>
        <v>2</v>
      </c>
      <c r="CL47">
        <f t="shared" si="210"/>
        <v>6</v>
      </c>
      <c r="CM47">
        <f t="shared" si="210"/>
        <v>6</v>
      </c>
      <c r="CN47">
        <f t="shared" si="210"/>
        <v>3</v>
      </c>
      <c r="CO47">
        <f t="shared" ref="CO47:CP47" si="213">VALUE(MID($B47,CO$4,1))</f>
        <v>4</v>
      </c>
      <c r="CP47">
        <f t="shared" si="213"/>
        <v>5</v>
      </c>
      <c r="CQ47">
        <f t="shared" si="201"/>
        <v>3</v>
      </c>
      <c r="CR47">
        <f t="shared" si="201"/>
        <v>3</v>
      </c>
      <c r="CS47">
        <f t="shared" si="201"/>
        <v>2</v>
      </c>
      <c r="CT47">
        <f t="shared" si="201"/>
        <v>3</v>
      </c>
      <c r="CU47">
        <f t="shared" si="201"/>
        <v>4</v>
      </c>
      <c r="CV47">
        <f t="shared" si="201"/>
        <v>4</v>
      </c>
      <c r="CW47">
        <f t="shared" si="201"/>
        <v>4</v>
      </c>
      <c r="CY47" s="26">
        <f t="shared" ca="1" si="191"/>
        <v>1</v>
      </c>
      <c r="CZ47" s="26">
        <f t="shared" ca="1" si="192"/>
        <v>0</v>
      </c>
      <c r="DA47" s="26">
        <f t="shared" ca="1" si="193"/>
        <v>0</v>
      </c>
      <c r="DB47" s="26">
        <f t="shared" ca="1" si="194"/>
        <v>0</v>
      </c>
      <c r="DC47" s="26">
        <f t="shared" ca="1" si="195"/>
        <v>1</v>
      </c>
      <c r="DD47" s="26">
        <f t="shared" ca="1" si="196"/>
        <v>0</v>
      </c>
      <c r="DE47" s="26">
        <f t="shared" ca="1" si="197"/>
        <v>0</v>
      </c>
      <c r="DF47" s="26">
        <f t="shared" ca="1" si="198"/>
        <v>0</v>
      </c>
      <c r="DG47" s="26">
        <f t="shared" ca="1" si="199"/>
        <v>0</v>
      </c>
      <c r="DH47" s="26">
        <f t="shared" ca="1" si="200"/>
        <v>0</v>
      </c>
      <c r="DI47" s="26">
        <f t="shared" ca="1" si="101"/>
        <v>1</v>
      </c>
      <c r="DJ47" s="26">
        <f t="shared" ca="1" si="102"/>
        <v>0</v>
      </c>
      <c r="DK47" s="26">
        <f t="shared" ca="1" si="103"/>
        <v>0</v>
      </c>
      <c r="DL47" s="26">
        <f t="shared" ca="1" si="104"/>
        <v>1</v>
      </c>
      <c r="DM47" s="26">
        <f t="shared" ca="1" si="105"/>
        <v>0</v>
      </c>
      <c r="DN47" s="26">
        <f t="shared" ca="1" si="106"/>
        <v>0</v>
      </c>
      <c r="DO47" s="26">
        <f t="shared" ca="1" si="107"/>
        <v>0</v>
      </c>
      <c r="DP47" s="26">
        <f t="shared" ca="1" si="108"/>
        <v>0</v>
      </c>
      <c r="DQ47" s="26">
        <f t="shared" ca="1" si="109"/>
        <v>0</v>
      </c>
      <c r="DR47" s="26">
        <f t="shared" ca="1" si="110"/>
        <v>0</v>
      </c>
      <c r="DS47" s="26">
        <f t="shared" ca="1" si="111"/>
        <v>0</v>
      </c>
      <c r="DT47" s="26">
        <f t="shared" ca="1" si="112"/>
        <v>0</v>
      </c>
      <c r="DU47" s="26">
        <f t="shared" ca="1" si="113"/>
        <v>0</v>
      </c>
      <c r="DV47" s="26">
        <f t="shared" ca="1" si="114"/>
        <v>0</v>
      </c>
      <c r="DW47" s="26">
        <f t="shared" ca="1" si="115"/>
        <v>0</v>
      </c>
      <c r="DX47" s="26">
        <f t="shared" ca="1" si="116"/>
        <v>0</v>
      </c>
      <c r="DY47" s="26">
        <f t="shared" ca="1" si="117"/>
        <v>1</v>
      </c>
      <c r="DZ47" s="26">
        <f t="shared" ca="1" si="118"/>
        <v>0</v>
      </c>
      <c r="EA47" s="26">
        <f t="shared" ca="1" si="119"/>
        <v>1</v>
      </c>
      <c r="EB47" s="26">
        <f t="shared" ca="1" si="120"/>
        <v>0</v>
      </c>
      <c r="EC47" s="26">
        <f t="shared" ca="1" si="121"/>
        <v>0</v>
      </c>
      <c r="ED47" s="26">
        <f t="shared" ca="1" si="122"/>
        <v>1</v>
      </c>
      <c r="EE47" s="26">
        <f t="shared" ca="1" si="123"/>
        <v>0</v>
      </c>
      <c r="EF47" s="26">
        <f t="shared" ca="1" si="124"/>
        <v>0</v>
      </c>
      <c r="EG47" s="26">
        <f t="shared" ca="1" si="125"/>
        <v>0</v>
      </c>
      <c r="EH47" s="26">
        <f t="shared" ca="1" si="126"/>
        <v>0</v>
      </c>
      <c r="EI47" s="26">
        <f t="shared" ca="1" si="127"/>
        <v>1</v>
      </c>
      <c r="EJ47" s="26">
        <f t="shared" ca="1" si="128"/>
        <v>0</v>
      </c>
      <c r="EK47" s="26">
        <f t="shared" ca="1" si="129"/>
        <v>0</v>
      </c>
      <c r="EL47" s="26">
        <f t="shared" ca="1" si="130"/>
        <v>0</v>
      </c>
      <c r="EM47" s="26">
        <f t="shared" ca="1" si="131"/>
        <v>0</v>
      </c>
      <c r="EN47" s="26">
        <f t="shared" ca="1" si="132"/>
        <v>0</v>
      </c>
      <c r="EO47" s="26">
        <f t="shared" ca="1" si="133"/>
        <v>0</v>
      </c>
      <c r="EP47" s="26">
        <f t="shared" ca="1" si="134"/>
        <v>0</v>
      </c>
      <c r="EQ47" s="26">
        <f t="shared" ca="1" si="135"/>
        <v>0</v>
      </c>
      <c r="ER47" s="26">
        <f t="shared" ca="1" si="136"/>
        <v>1</v>
      </c>
      <c r="ES47" s="26">
        <f t="shared" ca="1" si="137"/>
        <v>0</v>
      </c>
      <c r="ET47" s="26">
        <f t="shared" ca="1" si="138"/>
        <v>0</v>
      </c>
      <c r="EU47" s="26">
        <f t="shared" ca="1" si="139"/>
        <v>0</v>
      </c>
      <c r="EV47" s="26">
        <f t="shared" ca="1" si="140"/>
        <v>0</v>
      </c>
      <c r="EW47" s="26">
        <f t="shared" ca="1" si="141"/>
        <v>0</v>
      </c>
      <c r="EX47" s="26">
        <f t="shared" ca="1" si="142"/>
        <v>0</v>
      </c>
      <c r="EY47" s="26">
        <f t="shared" ca="1" si="143"/>
        <v>0</v>
      </c>
      <c r="EZ47" s="26">
        <f t="shared" ca="1" si="144"/>
        <v>0</v>
      </c>
      <c r="FA47" s="26">
        <f t="shared" ca="1" si="145"/>
        <v>0</v>
      </c>
      <c r="FB47" s="26">
        <f t="shared" ca="1" si="146"/>
        <v>0</v>
      </c>
      <c r="FC47" s="26">
        <f t="shared" ca="1" si="147"/>
        <v>0</v>
      </c>
      <c r="FD47" s="26">
        <f t="shared" ca="1" si="148"/>
        <v>0</v>
      </c>
      <c r="FE47" s="26">
        <f t="shared" ca="1" si="149"/>
        <v>0</v>
      </c>
      <c r="FF47" s="26">
        <f t="shared" ca="1" si="150"/>
        <v>0</v>
      </c>
      <c r="FG47" s="26">
        <f t="shared" ca="1" si="151"/>
        <v>0</v>
      </c>
      <c r="FH47" s="26">
        <f t="shared" ca="1" si="152"/>
        <v>0</v>
      </c>
      <c r="FI47" s="26">
        <f t="shared" ca="1" si="153"/>
        <v>0</v>
      </c>
      <c r="FJ47" s="26">
        <f t="shared" ca="1" si="154"/>
        <v>0</v>
      </c>
      <c r="FK47" s="26">
        <f t="shared" ca="1" si="155"/>
        <v>0</v>
      </c>
      <c r="FL47" s="26">
        <f t="shared" ca="1" si="156"/>
        <v>0</v>
      </c>
      <c r="FM47" s="26">
        <f t="shared" ca="1" si="157"/>
        <v>0</v>
      </c>
      <c r="FN47" s="26">
        <f t="shared" ca="1" si="158"/>
        <v>0</v>
      </c>
      <c r="FO47" s="26">
        <f t="shared" ca="1" si="159"/>
        <v>0</v>
      </c>
      <c r="FP47" s="26">
        <f t="shared" ca="1" si="160"/>
        <v>1</v>
      </c>
      <c r="FQ47" s="26">
        <f t="shared" ca="1" si="161"/>
        <v>0</v>
      </c>
      <c r="FR47" s="26">
        <f t="shared" ca="1" si="162"/>
        <v>0</v>
      </c>
      <c r="FS47" s="26">
        <f t="shared" ca="1" si="163"/>
        <v>0</v>
      </c>
      <c r="FT47" s="26">
        <f t="shared" ca="1" si="164"/>
        <v>1</v>
      </c>
      <c r="FU47" s="26">
        <f t="shared" ca="1" si="165"/>
        <v>1</v>
      </c>
      <c r="FV47" s="26">
        <f t="shared" ca="1" si="166"/>
        <v>0</v>
      </c>
      <c r="FW47" s="26">
        <f t="shared" ca="1" si="167"/>
        <v>0</v>
      </c>
      <c r="FX47" s="26">
        <f t="shared" ca="1" si="168"/>
        <v>0</v>
      </c>
      <c r="FY47" s="26">
        <f t="shared" ca="1" si="169"/>
        <v>0</v>
      </c>
      <c r="FZ47" s="26">
        <f t="shared" ca="1" si="170"/>
        <v>0</v>
      </c>
      <c r="GA47" s="26">
        <f t="shared" ca="1" si="171"/>
        <v>0</v>
      </c>
      <c r="GB47" s="26">
        <f t="shared" ca="1" si="172"/>
        <v>0</v>
      </c>
      <c r="GC47" s="26">
        <f t="shared" ca="1" si="173"/>
        <v>0</v>
      </c>
      <c r="GD47" s="26">
        <f t="shared" ca="1" si="174"/>
        <v>0</v>
      </c>
      <c r="GE47" s="26">
        <f t="shared" ca="1" si="175"/>
        <v>1</v>
      </c>
      <c r="GF47" s="26">
        <f t="shared" ca="1" si="176"/>
        <v>0</v>
      </c>
      <c r="GG47" s="26">
        <f t="shared" ca="1" si="177"/>
        <v>0</v>
      </c>
      <c r="GH47" s="26">
        <f t="shared" ca="1" si="178"/>
        <v>0</v>
      </c>
      <c r="GI47" s="26">
        <f t="shared" ca="1" si="179"/>
        <v>1</v>
      </c>
      <c r="GJ47" s="26">
        <f t="shared" ca="1" si="180"/>
        <v>0</v>
      </c>
      <c r="GK47" s="26">
        <f t="shared" ca="1" si="181"/>
        <v>0</v>
      </c>
      <c r="GL47" s="26">
        <f t="shared" ca="1" si="182"/>
        <v>1</v>
      </c>
      <c r="GM47" s="26">
        <f t="shared" ca="1" si="183"/>
        <v>0</v>
      </c>
      <c r="GN47" s="26">
        <f t="shared" ca="1" si="184"/>
        <v>0</v>
      </c>
      <c r="GO47" s="26">
        <f t="shared" ca="1" si="185"/>
        <v>0</v>
      </c>
      <c r="GP47" s="26">
        <f t="shared" ca="1" si="186"/>
        <v>0</v>
      </c>
      <c r="GQ47" s="26">
        <f t="shared" ca="1" si="187"/>
        <v>0</v>
      </c>
      <c r="GR47" s="26">
        <f t="shared" ca="1" si="188"/>
        <v>0</v>
      </c>
      <c r="GS47" s="26">
        <f t="shared" ca="1" si="189"/>
        <v>1</v>
      </c>
    </row>
    <row r="48" spans="1:201">
      <c r="A48">
        <v>44</v>
      </c>
      <c r="B48" s="24" t="s">
        <v>2315</v>
      </c>
      <c r="C48">
        <f t="shared" si="212"/>
        <v>1</v>
      </c>
      <c r="D48">
        <f t="shared" si="212"/>
        <v>4</v>
      </c>
      <c r="E48">
        <f t="shared" si="212"/>
        <v>4</v>
      </c>
      <c r="F48">
        <f t="shared" si="212"/>
        <v>1</v>
      </c>
      <c r="G48">
        <f t="shared" si="212"/>
        <v>5</v>
      </c>
      <c r="H48">
        <f t="shared" si="212"/>
        <v>1</v>
      </c>
      <c r="I48">
        <f t="shared" si="212"/>
        <v>3</v>
      </c>
      <c r="J48">
        <f t="shared" si="212"/>
        <v>4</v>
      </c>
      <c r="K48">
        <f t="shared" si="212"/>
        <v>6</v>
      </c>
      <c r="L48">
        <f t="shared" si="212"/>
        <v>5</v>
      </c>
      <c r="M48">
        <f t="shared" si="212"/>
        <v>4</v>
      </c>
      <c r="N48">
        <f t="shared" si="212"/>
        <v>4</v>
      </c>
      <c r="O48">
        <f t="shared" si="212"/>
        <v>4</v>
      </c>
      <c r="P48">
        <f t="shared" si="212"/>
        <v>2</v>
      </c>
      <c r="Q48">
        <f t="shared" si="212"/>
        <v>5</v>
      </c>
      <c r="R48">
        <f t="shared" si="212"/>
        <v>7</v>
      </c>
      <c r="S48">
        <f t="shared" si="211"/>
        <v>6</v>
      </c>
      <c r="T48">
        <f t="shared" si="211"/>
        <v>5</v>
      </c>
      <c r="U48">
        <f t="shared" si="211"/>
        <v>6</v>
      </c>
      <c r="V48">
        <f t="shared" si="211"/>
        <v>7</v>
      </c>
      <c r="W48">
        <f t="shared" si="211"/>
        <v>4</v>
      </c>
      <c r="X48">
        <f t="shared" si="211"/>
        <v>6</v>
      </c>
      <c r="Y48">
        <f t="shared" si="211"/>
        <v>3</v>
      </c>
      <c r="Z48">
        <f t="shared" si="211"/>
        <v>6</v>
      </c>
      <c r="AA48">
        <f t="shared" si="211"/>
        <v>4</v>
      </c>
      <c r="AB48">
        <f t="shared" si="211"/>
        <v>5</v>
      </c>
      <c r="AC48">
        <f t="shared" si="211"/>
        <v>7</v>
      </c>
      <c r="AD48">
        <f t="shared" si="211"/>
        <v>5</v>
      </c>
      <c r="AE48">
        <f t="shared" si="211"/>
        <v>6</v>
      </c>
      <c r="AF48">
        <f t="shared" si="211"/>
        <v>4</v>
      </c>
      <c r="AG48">
        <f t="shared" si="211"/>
        <v>7</v>
      </c>
      <c r="AH48">
        <f t="shared" ref="AH48:AW63" si="214">VALUE(MID($B48,AH$4,1))</f>
        <v>6</v>
      </c>
      <c r="AI48">
        <f t="shared" si="214"/>
        <v>7</v>
      </c>
      <c r="AJ48">
        <f t="shared" si="214"/>
        <v>6</v>
      </c>
      <c r="AK48">
        <f t="shared" si="214"/>
        <v>5</v>
      </c>
      <c r="AL48">
        <f t="shared" si="214"/>
        <v>8</v>
      </c>
      <c r="AM48">
        <f t="shared" si="214"/>
        <v>8</v>
      </c>
      <c r="AN48">
        <f t="shared" si="214"/>
        <v>6</v>
      </c>
      <c r="AO48">
        <f t="shared" si="214"/>
        <v>9</v>
      </c>
      <c r="AP48">
        <f t="shared" si="214"/>
        <v>8</v>
      </c>
      <c r="AQ48">
        <f t="shared" si="214"/>
        <v>9</v>
      </c>
      <c r="AR48">
        <f t="shared" si="214"/>
        <v>6</v>
      </c>
      <c r="AS48">
        <f t="shared" si="214"/>
        <v>9</v>
      </c>
      <c r="AT48">
        <f t="shared" si="214"/>
        <v>9</v>
      </c>
      <c r="AU48">
        <f t="shared" si="214"/>
        <v>6</v>
      </c>
      <c r="AV48">
        <f t="shared" si="214"/>
        <v>6</v>
      </c>
      <c r="AW48">
        <f t="shared" si="214"/>
        <v>7</v>
      </c>
      <c r="AX48">
        <f t="shared" ref="AX48:BM77" si="215">VALUE(MID($B48,AX$4,1))</f>
        <v>9</v>
      </c>
      <c r="AY48">
        <f t="shared" si="215"/>
        <v>8</v>
      </c>
      <c r="AZ48">
        <f t="shared" si="215"/>
        <v>9</v>
      </c>
      <c r="BA48">
        <f t="shared" si="215"/>
        <v>9</v>
      </c>
      <c r="BB48">
        <f t="shared" si="215"/>
        <v>9</v>
      </c>
      <c r="BC48">
        <f t="shared" si="215"/>
        <v>9</v>
      </c>
      <c r="BD48">
        <f t="shared" si="215"/>
        <v>7</v>
      </c>
      <c r="BE48">
        <f t="shared" si="215"/>
        <v>6</v>
      </c>
      <c r="BF48">
        <f t="shared" si="215"/>
        <v>6</v>
      </c>
      <c r="BG48">
        <f t="shared" si="215"/>
        <v>7</v>
      </c>
      <c r="BH48">
        <f t="shared" si="215"/>
        <v>9</v>
      </c>
      <c r="BI48">
        <f t="shared" si="215"/>
        <v>7</v>
      </c>
      <c r="BJ48">
        <f t="shared" si="215"/>
        <v>9</v>
      </c>
      <c r="BK48">
        <f t="shared" si="215"/>
        <v>8</v>
      </c>
      <c r="BL48">
        <f t="shared" si="215"/>
        <v>9</v>
      </c>
      <c r="BM48">
        <f t="shared" si="215"/>
        <v>6</v>
      </c>
      <c r="BN48">
        <f t="shared" ref="BN48:CC63" si="216">VALUE(MID($B48,BN$4,1))</f>
        <v>7</v>
      </c>
      <c r="BO48">
        <f t="shared" si="216"/>
        <v>6</v>
      </c>
      <c r="BP48">
        <f t="shared" si="216"/>
        <v>7</v>
      </c>
      <c r="BQ48">
        <f t="shared" si="216"/>
        <v>8</v>
      </c>
      <c r="BR48">
        <f t="shared" si="216"/>
        <v>6</v>
      </c>
      <c r="BS48">
        <f t="shared" si="216"/>
        <v>8</v>
      </c>
      <c r="BT48">
        <f t="shared" si="216"/>
        <v>9</v>
      </c>
      <c r="BU48">
        <f t="shared" si="216"/>
        <v>9</v>
      </c>
      <c r="BV48">
        <f t="shared" si="216"/>
        <v>8</v>
      </c>
      <c r="BW48">
        <f t="shared" si="216"/>
        <v>4</v>
      </c>
      <c r="BX48">
        <f t="shared" si="216"/>
        <v>7</v>
      </c>
      <c r="BY48">
        <f t="shared" si="216"/>
        <v>4</v>
      </c>
      <c r="BZ48">
        <f t="shared" si="216"/>
        <v>5</v>
      </c>
      <c r="CA48">
        <f t="shared" si="216"/>
        <v>8</v>
      </c>
      <c r="CB48">
        <f t="shared" si="216"/>
        <v>5</v>
      </c>
      <c r="CC48">
        <f t="shared" si="216"/>
        <v>7</v>
      </c>
      <c r="CD48">
        <f t="shared" ref="CD48:CP62" si="217">VALUE(MID($B48,CD$4,1))</f>
        <v>3</v>
      </c>
      <c r="CE48">
        <f t="shared" si="217"/>
        <v>7</v>
      </c>
      <c r="CF48">
        <f t="shared" si="217"/>
        <v>6</v>
      </c>
      <c r="CG48">
        <f t="shared" si="217"/>
        <v>4</v>
      </c>
      <c r="CH48">
        <f t="shared" si="217"/>
        <v>3</v>
      </c>
      <c r="CI48">
        <f t="shared" si="217"/>
        <v>6</v>
      </c>
      <c r="CJ48">
        <f t="shared" si="217"/>
        <v>4</v>
      </c>
      <c r="CK48">
        <f t="shared" si="217"/>
        <v>2</v>
      </c>
      <c r="CL48">
        <f t="shared" si="217"/>
        <v>6</v>
      </c>
      <c r="CM48">
        <f t="shared" si="217"/>
        <v>3</v>
      </c>
      <c r="CN48">
        <f t="shared" si="217"/>
        <v>5</v>
      </c>
      <c r="CO48">
        <f t="shared" si="217"/>
        <v>5</v>
      </c>
      <c r="CP48">
        <f t="shared" si="217"/>
        <v>4</v>
      </c>
      <c r="CQ48">
        <f t="shared" si="201"/>
        <v>4</v>
      </c>
      <c r="CR48">
        <f t="shared" si="201"/>
        <v>5</v>
      </c>
      <c r="CS48">
        <f t="shared" si="201"/>
        <v>3</v>
      </c>
      <c r="CT48">
        <f t="shared" si="201"/>
        <v>3</v>
      </c>
      <c r="CU48">
        <f t="shared" si="201"/>
        <v>4</v>
      </c>
      <c r="CV48">
        <f t="shared" si="201"/>
        <v>2</v>
      </c>
      <c r="CW48">
        <f t="shared" si="201"/>
        <v>1</v>
      </c>
      <c r="CY48" s="26">
        <f t="shared" ca="1" si="191"/>
        <v>1</v>
      </c>
      <c r="CZ48" s="26">
        <f t="shared" ca="1" si="192"/>
        <v>1</v>
      </c>
      <c r="DA48" s="26">
        <f t="shared" ca="1" si="193"/>
        <v>0</v>
      </c>
      <c r="DB48" s="26">
        <f t="shared" ca="1" si="194"/>
        <v>0</v>
      </c>
      <c r="DC48" s="26">
        <f t="shared" ca="1" si="195"/>
        <v>1</v>
      </c>
      <c r="DD48" s="26">
        <f t="shared" ca="1" si="196"/>
        <v>0</v>
      </c>
      <c r="DE48" s="26">
        <f t="shared" ca="1" si="197"/>
        <v>0</v>
      </c>
      <c r="DF48" s="26">
        <f t="shared" ca="1" si="198"/>
        <v>0</v>
      </c>
      <c r="DG48" s="26">
        <f t="shared" ca="1" si="199"/>
        <v>1</v>
      </c>
      <c r="DH48" s="26">
        <f t="shared" ca="1" si="200"/>
        <v>0</v>
      </c>
      <c r="DI48" s="26">
        <f t="shared" ca="1" si="101"/>
        <v>0</v>
      </c>
      <c r="DJ48" s="26">
        <f t="shared" ca="1" si="102"/>
        <v>0</v>
      </c>
      <c r="DK48" s="26">
        <f t="shared" ca="1" si="103"/>
        <v>0</v>
      </c>
      <c r="DL48" s="26">
        <f t="shared" ca="1" si="104"/>
        <v>0</v>
      </c>
      <c r="DM48" s="26">
        <f t="shared" ca="1" si="105"/>
        <v>0</v>
      </c>
      <c r="DN48" s="26">
        <f t="shared" ca="1" si="106"/>
        <v>1</v>
      </c>
      <c r="DO48" s="26">
        <f t="shared" ca="1" si="107"/>
        <v>0</v>
      </c>
      <c r="DP48" s="26">
        <f t="shared" ca="1" si="108"/>
        <v>0</v>
      </c>
      <c r="DQ48" s="26">
        <f t="shared" ca="1" si="109"/>
        <v>0</v>
      </c>
      <c r="DR48" s="26">
        <f t="shared" ca="1" si="110"/>
        <v>0</v>
      </c>
      <c r="DS48" s="26">
        <f t="shared" ca="1" si="111"/>
        <v>0</v>
      </c>
      <c r="DT48" s="26">
        <f t="shared" ca="1" si="112"/>
        <v>0</v>
      </c>
      <c r="DU48" s="26">
        <f t="shared" ca="1" si="113"/>
        <v>0</v>
      </c>
      <c r="DV48" s="26">
        <f t="shared" ca="1" si="114"/>
        <v>0</v>
      </c>
      <c r="DW48" s="26">
        <f t="shared" ca="1" si="115"/>
        <v>0</v>
      </c>
      <c r="DX48" s="26">
        <f t="shared" ca="1" si="116"/>
        <v>0</v>
      </c>
      <c r="DY48" s="26">
        <f t="shared" ca="1" si="117"/>
        <v>0</v>
      </c>
      <c r="DZ48" s="26">
        <f t="shared" ca="1" si="118"/>
        <v>0</v>
      </c>
      <c r="EA48" s="26">
        <f t="shared" ca="1" si="119"/>
        <v>0</v>
      </c>
      <c r="EB48" s="26">
        <f t="shared" ca="1" si="120"/>
        <v>0</v>
      </c>
      <c r="EC48" s="26">
        <f t="shared" ca="1" si="121"/>
        <v>0</v>
      </c>
      <c r="ED48" s="26">
        <f t="shared" ca="1" si="122"/>
        <v>0</v>
      </c>
      <c r="EE48" s="26">
        <f t="shared" ca="1" si="123"/>
        <v>0</v>
      </c>
      <c r="EF48" s="26">
        <f t="shared" ca="1" si="124"/>
        <v>0</v>
      </c>
      <c r="EG48" s="26">
        <f t="shared" ca="1" si="125"/>
        <v>0</v>
      </c>
      <c r="EH48" s="26">
        <f t="shared" ca="1" si="126"/>
        <v>1</v>
      </c>
      <c r="EI48" s="26">
        <f t="shared" ca="1" si="127"/>
        <v>0</v>
      </c>
      <c r="EJ48" s="26">
        <f t="shared" ca="1" si="128"/>
        <v>0</v>
      </c>
      <c r="EK48" s="26">
        <f t="shared" ca="1" si="129"/>
        <v>1</v>
      </c>
      <c r="EL48" s="26">
        <f t="shared" ca="1" si="130"/>
        <v>0</v>
      </c>
      <c r="EM48" s="26">
        <f t="shared" ca="1" si="131"/>
        <v>0</v>
      </c>
      <c r="EN48" s="26">
        <f t="shared" ca="1" si="132"/>
        <v>0</v>
      </c>
      <c r="EO48" s="26">
        <f t="shared" ca="1" si="133"/>
        <v>0</v>
      </c>
      <c r="EP48" s="26">
        <f t="shared" ca="1" si="134"/>
        <v>0</v>
      </c>
      <c r="EQ48" s="26">
        <f t="shared" ca="1" si="135"/>
        <v>0</v>
      </c>
      <c r="ER48" s="26">
        <f t="shared" ca="1" si="136"/>
        <v>0</v>
      </c>
      <c r="ES48" s="26">
        <f t="shared" ca="1" si="137"/>
        <v>0</v>
      </c>
      <c r="ET48" s="26">
        <f t="shared" ca="1" si="138"/>
        <v>0</v>
      </c>
      <c r="EU48" s="26">
        <f t="shared" ca="1" si="139"/>
        <v>0</v>
      </c>
      <c r="EV48" s="26">
        <f t="shared" ca="1" si="140"/>
        <v>0</v>
      </c>
      <c r="EW48" s="26">
        <f t="shared" ca="1" si="141"/>
        <v>0</v>
      </c>
      <c r="EX48" s="26">
        <f t="shared" ca="1" si="142"/>
        <v>0</v>
      </c>
      <c r="EY48" s="26">
        <f t="shared" ca="1" si="143"/>
        <v>0</v>
      </c>
      <c r="EZ48" s="26">
        <f t="shared" ca="1" si="144"/>
        <v>0</v>
      </c>
      <c r="FA48" s="26">
        <f t="shared" ca="1" si="145"/>
        <v>0</v>
      </c>
      <c r="FB48" s="26">
        <f t="shared" ca="1" si="146"/>
        <v>0</v>
      </c>
      <c r="FC48" s="26">
        <f t="shared" ca="1" si="147"/>
        <v>0</v>
      </c>
      <c r="FD48" s="26">
        <f t="shared" ca="1" si="148"/>
        <v>0</v>
      </c>
      <c r="FE48" s="26">
        <f t="shared" ca="1" si="149"/>
        <v>0</v>
      </c>
      <c r="FF48" s="26">
        <f t="shared" ca="1" si="150"/>
        <v>1</v>
      </c>
      <c r="FG48" s="26">
        <f t="shared" ca="1" si="151"/>
        <v>0</v>
      </c>
      <c r="FH48" s="26">
        <f t="shared" ca="1" si="152"/>
        <v>0</v>
      </c>
      <c r="FI48" s="26">
        <f t="shared" ca="1" si="153"/>
        <v>0</v>
      </c>
      <c r="FJ48" s="26">
        <f t="shared" ca="1" si="154"/>
        <v>0</v>
      </c>
      <c r="FK48" s="26">
        <f t="shared" ca="1" si="155"/>
        <v>0</v>
      </c>
      <c r="FL48" s="26">
        <f t="shared" ca="1" si="156"/>
        <v>0</v>
      </c>
      <c r="FM48" s="26">
        <f t="shared" ca="1" si="157"/>
        <v>0</v>
      </c>
      <c r="FN48" s="26">
        <f t="shared" ca="1" si="158"/>
        <v>0</v>
      </c>
      <c r="FO48" s="26">
        <f t="shared" ca="1" si="159"/>
        <v>0</v>
      </c>
      <c r="FP48" s="26">
        <f t="shared" ca="1" si="160"/>
        <v>0</v>
      </c>
      <c r="FQ48" s="26">
        <f t="shared" ca="1" si="161"/>
        <v>1</v>
      </c>
      <c r="FR48" s="26">
        <f t="shared" ca="1" si="162"/>
        <v>0</v>
      </c>
      <c r="FS48" s="26">
        <f t="shared" ca="1" si="163"/>
        <v>0</v>
      </c>
      <c r="FT48" s="26">
        <f t="shared" ca="1" si="164"/>
        <v>0</v>
      </c>
      <c r="FU48" s="26">
        <f t="shared" ca="1" si="165"/>
        <v>0</v>
      </c>
      <c r="FV48" s="26">
        <f t="shared" ca="1" si="166"/>
        <v>0</v>
      </c>
      <c r="FW48" s="26">
        <f t="shared" ca="1" si="167"/>
        <v>1</v>
      </c>
      <c r="FX48" s="26">
        <f t="shared" ca="1" si="168"/>
        <v>0</v>
      </c>
      <c r="FY48" s="26">
        <f t="shared" ca="1" si="169"/>
        <v>1</v>
      </c>
      <c r="FZ48" s="26">
        <f t="shared" ca="1" si="170"/>
        <v>0</v>
      </c>
      <c r="GA48" s="26">
        <f t="shared" ca="1" si="171"/>
        <v>1</v>
      </c>
      <c r="GB48" s="26">
        <f t="shared" ca="1" si="172"/>
        <v>0</v>
      </c>
      <c r="GC48" s="26">
        <f t="shared" ca="1" si="173"/>
        <v>0</v>
      </c>
      <c r="GD48" s="26">
        <f t="shared" ca="1" si="174"/>
        <v>0</v>
      </c>
      <c r="GE48" s="26">
        <f t="shared" ca="1" si="175"/>
        <v>0</v>
      </c>
      <c r="GF48" s="26">
        <f t="shared" ca="1" si="176"/>
        <v>0</v>
      </c>
      <c r="GG48" s="26">
        <f t="shared" ca="1" si="177"/>
        <v>0</v>
      </c>
      <c r="GH48" s="26">
        <f t="shared" ca="1" si="178"/>
        <v>1</v>
      </c>
      <c r="GI48" s="26">
        <f t="shared" ca="1" si="179"/>
        <v>0</v>
      </c>
      <c r="GJ48" s="26">
        <f t="shared" ca="1" si="180"/>
        <v>0</v>
      </c>
      <c r="GK48" s="26">
        <f t="shared" ca="1" si="181"/>
        <v>0</v>
      </c>
      <c r="GL48" s="26">
        <f t="shared" ca="1" si="182"/>
        <v>0</v>
      </c>
      <c r="GM48" s="26">
        <f t="shared" ca="1" si="183"/>
        <v>0</v>
      </c>
      <c r="GN48" s="26">
        <f t="shared" ca="1" si="184"/>
        <v>1</v>
      </c>
      <c r="GO48" s="26">
        <f t="shared" ca="1" si="185"/>
        <v>0</v>
      </c>
      <c r="GP48" s="26">
        <f t="shared" ca="1" si="186"/>
        <v>0</v>
      </c>
      <c r="GQ48" s="26">
        <f t="shared" ca="1" si="187"/>
        <v>1</v>
      </c>
      <c r="GR48" s="26">
        <f t="shared" ca="1" si="188"/>
        <v>1</v>
      </c>
      <c r="GS48" s="26">
        <f t="shared" ca="1" si="189"/>
        <v>1</v>
      </c>
    </row>
    <row r="49" spans="1:201">
      <c r="A49">
        <v>45</v>
      </c>
      <c r="B49" s="24" t="s">
        <v>2316</v>
      </c>
      <c r="C49">
        <f t="shared" si="212"/>
        <v>3</v>
      </c>
      <c r="D49">
        <f t="shared" si="212"/>
        <v>1</v>
      </c>
      <c r="E49">
        <f t="shared" si="212"/>
        <v>4</v>
      </c>
      <c r="F49">
        <f t="shared" si="212"/>
        <v>4</v>
      </c>
      <c r="G49">
        <f t="shared" si="212"/>
        <v>1</v>
      </c>
      <c r="H49">
        <f t="shared" si="212"/>
        <v>5</v>
      </c>
      <c r="I49">
        <f t="shared" si="212"/>
        <v>2</v>
      </c>
      <c r="J49">
        <f t="shared" si="212"/>
        <v>5</v>
      </c>
      <c r="K49">
        <f t="shared" si="212"/>
        <v>5</v>
      </c>
      <c r="L49">
        <f t="shared" si="212"/>
        <v>3</v>
      </c>
      <c r="M49">
        <f t="shared" si="212"/>
        <v>2</v>
      </c>
      <c r="N49">
        <f t="shared" si="212"/>
        <v>2</v>
      </c>
      <c r="O49">
        <f t="shared" si="212"/>
        <v>5</v>
      </c>
      <c r="P49">
        <f t="shared" si="212"/>
        <v>5</v>
      </c>
      <c r="Q49">
        <f t="shared" si="212"/>
        <v>4</v>
      </c>
      <c r="R49">
        <f t="shared" si="212"/>
        <v>7</v>
      </c>
      <c r="S49">
        <f t="shared" si="211"/>
        <v>7</v>
      </c>
      <c r="T49">
        <f t="shared" si="211"/>
        <v>4</v>
      </c>
      <c r="U49">
        <f t="shared" si="211"/>
        <v>5</v>
      </c>
      <c r="V49">
        <f t="shared" si="211"/>
        <v>4</v>
      </c>
      <c r="W49">
        <f t="shared" si="211"/>
        <v>3</v>
      </c>
      <c r="X49">
        <f t="shared" si="211"/>
        <v>6</v>
      </c>
      <c r="Y49">
        <f t="shared" si="211"/>
        <v>4</v>
      </c>
      <c r="Z49">
        <f t="shared" si="211"/>
        <v>8</v>
      </c>
      <c r="AA49">
        <f t="shared" si="211"/>
        <v>4</v>
      </c>
      <c r="AB49">
        <f t="shared" si="211"/>
        <v>6</v>
      </c>
      <c r="AC49">
        <f t="shared" si="211"/>
        <v>4</v>
      </c>
      <c r="AD49">
        <f t="shared" si="211"/>
        <v>7</v>
      </c>
      <c r="AE49">
        <f t="shared" si="211"/>
        <v>6</v>
      </c>
      <c r="AF49">
        <f t="shared" si="211"/>
        <v>5</v>
      </c>
      <c r="AG49">
        <f t="shared" si="211"/>
        <v>9</v>
      </c>
      <c r="AH49">
        <f t="shared" si="214"/>
        <v>6</v>
      </c>
      <c r="AI49">
        <f t="shared" si="214"/>
        <v>6</v>
      </c>
      <c r="AJ49">
        <f t="shared" si="214"/>
        <v>7</v>
      </c>
      <c r="AK49">
        <f t="shared" si="214"/>
        <v>8</v>
      </c>
      <c r="AL49">
        <f t="shared" si="214"/>
        <v>8</v>
      </c>
      <c r="AM49">
        <f t="shared" si="214"/>
        <v>5</v>
      </c>
      <c r="AN49">
        <f t="shared" si="214"/>
        <v>7</v>
      </c>
      <c r="AO49">
        <f t="shared" si="214"/>
        <v>9</v>
      </c>
      <c r="AP49">
        <f t="shared" si="214"/>
        <v>6</v>
      </c>
      <c r="AQ49">
        <f t="shared" si="214"/>
        <v>6</v>
      </c>
      <c r="AR49">
        <f t="shared" si="214"/>
        <v>9</v>
      </c>
      <c r="AS49">
        <f t="shared" si="214"/>
        <v>7</v>
      </c>
      <c r="AT49">
        <f t="shared" si="214"/>
        <v>9</v>
      </c>
      <c r="AU49">
        <f t="shared" si="214"/>
        <v>9</v>
      </c>
      <c r="AV49">
        <f t="shared" si="214"/>
        <v>8</v>
      </c>
      <c r="AW49">
        <f t="shared" si="214"/>
        <v>9</v>
      </c>
      <c r="AX49">
        <f t="shared" si="215"/>
        <v>9</v>
      </c>
      <c r="AY49">
        <f t="shared" si="215"/>
        <v>7</v>
      </c>
      <c r="AZ49">
        <f t="shared" si="215"/>
        <v>7</v>
      </c>
      <c r="BA49">
        <f t="shared" si="215"/>
        <v>9</v>
      </c>
      <c r="BB49">
        <f t="shared" si="215"/>
        <v>9</v>
      </c>
      <c r="BC49">
        <f t="shared" si="215"/>
        <v>8</v>
      </c>
      <c r="BD49">
        <f t="shared" si="215"/>
        <v>7</v>
      </c>
      <c r="BE49">
        <f t="shared" si="215"/>
        <v>7</v>
      </c>
      <c r="BF49">
        <f t="shared" si="215"/>
        <v>8</v>
      </c>
      <c r="BG49">
        <f t="shared" si="215"/>
        <v>8</v>
      </c>
      <c r="BH49">
        <f t="shared" si="215"/>
        <v>9</v>
      </c>
      <c r="BI49">
        <f t="shared" si="215"/>
        <v>8</v>
      </c>
      <c r="BJ49">
        <f t="shared" si="215"/>
        <v>9</v>
      </c>
      <c r="BK49">
        <f t="shared" si="215"/>
        <v>8</v>
      </c>
      <c r="BL49">
        <f t="shared" si="215"/>
        <v>9</v>
      </c>
      <c r="BM49">
        <f t="shared" si="215"/>
        <v>8</v>
      </c>
      <c r="BN49">
        <f t="shared" si="216"/>
        <v>6</v>
      </c>
      <c r="BO49">
        <f t="shared" si="216"/>
        <v>6</v>
      </c>
      <c r="BP49">
        <f t="shared" si="216"/>
        <v>7</v>
      </c>
      <c r="BQ49">
        <f t="shared" si="216"/>
        <v>9</v>
      </c>
      <c r="BR49">
        <f t="shared" si="216"/>
        <v>6</v>
      </c>
      <c r="BS49">
        <f t="shared" si="216"/>
        <v>8</v>
      </c>
      <c r="BT49">
        <f t="shared" si="216"/>
        <v>6</v>
      </c>
      <c r="BU49">
        <f t="shared" si="216"/>
        <v>8</v>
      </c>
      <c r="BV49">
        <f t="shared" si="216"/>
        <v>7</v>
      </c>
      <c r="BW49">
        <f t="shared" si="216"/>
        <v>4</v>
      </c>
      <c r="BX49">
        <f t="shared" si="216"/>
        <v>4</v>
      </c>
      <c r="BY49">
        <f t="shared" si="216"/>
        <v>7</v>
      </c>
      <c r="BZ49">
        <f t="shared" si="216"/>
        <v>8</v>
      </c>
      <c r="CA49">
        <f t="shared" si="216"/>
        <v>4</v>
      </c>
      <c r="CB49">
        <f t="shared" si="216"/>
        <v>4</v>
      </c>
      <c r="CC49">
        <f t="shared" si="216"/>
        <v>6</v>
      </c>
      <c r="CD49">
        <f t="shared" si="217"/>
        <v>6</v>
      </c>
      <c r="CE49">
        <f t="shared" si="217"/>
        <v>7</v>
      </c>
      <c r="CF49">
        <f t="shared" si="217"/>
        <v>3</v>
      </c>
      <c r="CG49">
        <f t="shared" si="217"/>
        <v>3</v>
      </c>
      <c r="CH49">
        <f t="shared" si="217"/>
        <v>7</v>
      </c>
      <c r="CI49">
        <f t="shared" si="217"/>
        <v>6</v>
      </c>
      <c r="CJ49">
        <f t="shared" si="217"/>
        <v>6</v>
      </c>
      <c r="CK49">
        <f t="shared" si="217"/>
        <v>2</v>
      </c>
      <c r="CL49">
        <f t="shared" si="217"/>
        <v>3</v>
      </c>
      <c r="CM49">
        <f t="shared" si="217"/>
        <v>5</v>
      </c>
      <c r="CN49">
        <f t="shared" si="217"/>
        <v>4</v>
      </c>
      <c r="CO49">
        <f t="shared" si="217"/>
        <v>6</v>
      </c>
      <c r="CP49">
        <f t="shared" si="217"/>
        <v>5</v>
      </c>
      <c r="CQ49">
        <f t="shared" si="201"/>
        <v>3</v>
      </c>
      <c r="CR49">
        <f t="shared" si="201"/>
        <v>2</v>
      </c>
      <c r="CS49">
        <f t="shared" si="201"/>
        <v>4</v>
      </c>
      <c r="CT49">
        <f t="shared" si="201"/>
        <v>1</v>
      </c>
      <c r="CU49">
        <f t="shared" si="201"/>
        <v>1</v>
      </c>
      <c r="CV49">
        <f t="shared" si="201"/>
        <v>4</v>
      </c>
      <c r="CW49">
        <f t="shared" si="201"/>
        <v>4</v>
      </c>
      <c r="CY49" s="26">
        <f t="shared" ca="1" si="191"/>
        <v>1</v>
      </c>
      <c r="CZ49" s="26">
        <f t="shared" ca="1" si="192"/>
        <v>0</v>
      </c>
      <c r="DA49" s="26">
        <f t="shared" ca="1" si="193"/>
        <v>1</v>
      </c>
      <c r="DB49" s="26">
        <f t="shared" ca="1" si="194"/>
        <v>0</v>
      </c>
      <c r="DC49" s="26">
        <f t="shared" ca="1" si="195"/>
        <v>0</v>
      </c>
      <c r="DD49" s="26">
        <f t="shared" ca="1" si="196"/>
        <v>1</v>
      </c>
      <c r="DE49" s="26">
        <f t="shared" ca="1" si="197"/>
        <v>0</v>
      </c>
      <c r="DF49" s="26">
        <f t="shared" ca="1" si="198"/>
        <v>0</v>
      </c>
      <c r="DG49" s="26">
        <f t="shared" ca="1" si="199"/>
        <v>0</v>
      </c>
      <c r="DH49" s="26">
        <f t="shared" ca="1" si="200"/>
        <v>0</v>
      </c>
      <c r="DI49" s="26">
        <f t="shared" ca="1" si="101"/>
        <v>0</v>
      </c>
      <c r="DJ49" s="26">
        <f t="shared" ca="1" si="102"/>
        <v>0</v>
      </c>
      <c r="DK49" s="26">
        <f t="shared" ca="1" si="103"/>
        <v>0</v>
      </c>
      <c r="DL49" s="26">
        <f t="shared" ca="1" si="104"/>
        <v>0</v>
      </c>
      <c r="DM49" s="26">
        <f t="shared" ca="1" si="105"/>
        <v>0</v>
      </c>
      <c r="DN49" s="26">
        <f t="shared" ca="1" si="106"/>
        <v>1</v>
      </c>
      <c r="DO49" s="26">
        <f t="shared" ca="1" si="107"/>
        <v>1</v>
      </c>
      <c r="DP49" s="26">
        <f t="shared" ca="1" si="108"/>
        <v>0</v>
      </c>
      <c r="DQ49" s="26">
        <f t="shared" ca="1" si="109"/>
        <v>0</v>
      </c>
      <c r="DR49" s="26">
        <f t="shared" ca="1" si="110"/>
        <v>0</v>
      </c>
      <c r="DS49" s="26">
        <f t="shared" ca="1" si="111"/>
        <v>0</v>
      </c>
      <c r="DT49" s="26">
        <f t="shared" ca="1" si="112"/>
        <v>0</v>
      </c>
      <c r="DU49" s="26">
        <f t="shared" ca="1" si="113"/>
        <v>0</v>
      </c>
      <c r="DV49" s="26">
        <f t="shared" ca="1" si="114"/>
        <v>1</v>
      </c>
      <c r="DW49" s="26">
        <f t="shared" ca="1" si="115"/>
        <v>0</v>
      </c>
      <c r="DX49" s="26">
        <f t="shared" ca="1" si="116"/>
        <v>0</v>
      </c>
      <c r="DY49" s="26">
        <f t="shared" ca="1" si="117"/>
        <v>0</v>
      </c>
      <c r="DZ49" s="26">
        <f t="shared" ca="1" si="118"/>
        <v>0</v>
      </c>
      <c r="EA49" s="26">
        <f t="shared" ca="1" si="119"/>
        <v>0</v>
      </c>
      <c r="EB49" s="26">
        <f t="shared" ca="1" si="120"/>
        <v>0</v>
      </c>
      <c r="EC49" s="26">
        <f t="shared" ca="1" si="121"/>
        <v>1</v>
      </c>
      <c r="ED49" s="26">
        <f t="shared" ca="1" si="122"/>
        <v>0</v>
      </c>
      <c r="EE49" s="26">
        <f t="shared" ca="1" si="123"/>
        <v>0</v>
      </c>
      <c r="EF49" s="26">
        <f t="shared" ca="1" si="124"/>
        <v>0</v>
      </c>
      <c r="EG49" s="26">
        <f t="shared" ca="1" si="125"/>
        <v>0</v>
      </c>
      <c r="EH49" s="26">
        <f t="shared" ca="1" si="126"/>
        <v>0</v>
      </c>
      <c r="EI49" s="26">
        <f t="shared" ca="1" si="127"/>
        <v>0</v>
      </c>
      <c r="EJ49" s="26">
        <f t="shared" ca="1" si="128"/>
        <v>0</v>
      </c>
      <c r="EK49" s="26">
        <f t="shared" ca="1" si="129"/>
        <v>0</v>
      </c>
      <c r="EL49" s="26">
        <f t="shared" ca="1" si="130"/>
        <v>0</v>
      </c>
      <c r="EM49" s="26">
        <f t="shared" ca="1" si="131"/>
        <v>0</v>
      </c>
      <c r="EN49" s="26">
        <f t="shared" ca="1" si="132"/>
        <v>0</v>
      </c>
      <c r="EO49" s="26">
        <f t="shared" ca="1" si="133"/>
        <v>0</v>
      </c>
      <c r="EP49" s="26">
        <f t="shared" ca="1" si="134"/>
        <v>0</v>
      </c>
      <c r="EQ49" s="26">
        <f t="shared" ca="1" si="135"/>
        <v>0</v>
      </c>
      <c r="ER49" s="26">
        <f t="shared" ca="1" si="136"/>
        <v>0</v>
      </c>
      <c r="ES49" s="26">
        <f t="shared" ca="1" si="137"/>
        <v>0</v>
      </c>
      <c r="ET49" s="26">
        <f t="shared" ca="1" si="138"/>
        <v>0</v>
      </c>
      <c r="EU49" s="26">
        <f t="shared" ca="1" si="139"/>
        <v>0</v>
      </c>
      <c r="EV49" s="26">
        <f t="shared" ca="1" si="140"/>
        <v>0</v>
      </c>
      <c r="EW49" s="26">
        <f t="shared" ca="1" si="141"/>
        <v>0</v>
      </c>
      <c r="EX49" s="26">
        <f t="shared" ca="1" si="142"/>
        <v>0</v>
      </c>
      <c r="EY49" s="26">
        <f t="shared" ca="1" si="143"/>
        <v>0</v>
      </c>
      <c r="EZ49" s="26">
        <f t="shared" ca="1" si="144"/>
        <v>0</v>
      </c>
      <c r="FA49" s="26">
        <f t="shared" ca="1" si="145"/>
        <v>0</v>
      </c>
      <c r="FB49" s="26">
        <f t="shared" ca="1" si="146"/>
        <v>0</v>
      </c>
      <c r="FC49" s="26">
        <f t="shared" ca="1" si="147"/>
        <v>0</v>
      </c>
      <c r="FD49" s="26">
        <f t="shared" ca="1" si="148"/>
        <v>0</v>
      </c>
      <c r="FE49" s="26">
        <f t="shared" ca="1" si="149"/>
        <v>0</v>
      </c>
      <c r="FF49" s="26">
        <f t="shared" ca="1" si="150"/>
        <v>0</v>
      </c>
      <c r="FG49" s="26">
        <f t="shared" ca="1" si="151"/>
        <v>0</v>
      </c>
      <c r="FH49" s="26">
        <f t="shared" ca="1" si="152"/>
        <v>0</v>
      </c>
      <c r="FI49" s="26">
        <f t="shared" ca="1" si="153"/>
        <v>0</v>
      </c>
      <c r="FJ49" s="26">
        <f t="shared" ca="1" si="154"/>
        <v>0</v>
      </c>
      <c r="FK49" s="26">
        <f t="shared" ca="1" si="155"/>
        <v>0</v>
      </c>
      <c r="FL49" s="26">
        <f t="shared" ca="1" si="156"/>
        <v>0</v>
      </c>
      <c r="FM49" s="26">
        <f t="shared" ca="1" si="157"/>
        <v>1</v>
      </c>
      <c r="FN49" s="26">
        <f t="shared" ca="1" si="158"/>
        <v>0</v>
      </c>
      <c r="FO49" s="26">
        <f t="shared" ca="1" si="159"/>
        <v>0</v>
      </c>
      <c r="FP49" s="26">
        <f t="shared" ca="1" si="160"/>
        <v>0</v>
      </c>
      <c r="FQ49" s="26">
        <f t="shared" ca="1" si="161"/>
        <v>0</v>
      </c>
      <c r="FR49" s="26">
        <f t="shared" ca="1" si="162"/>
        <v>0</v>
      </c>
      <c r="FS49" s="26">
        <f t="shared" ca="1" si="163"/>
        <v>0</v>
      </c>
      <c r="FT49" s="26">
        <f t="shared" ca="1" si="164"/>
        <v>0</v>
      </c>
      <c r="FU49" s="26">
        <f t="shared" ca="1" si="165"/>
        <v>0</v>
      </c>
      <c r="FV49" s="26">
        <f t="shared" ca="1" si="166"/>
        <v>1</v>
      </c>
      <c r="FW49" s="26">
        <f t="shared" ca="1" si="167"/>
        <v>0</v>
      </c>
      <c r="FX49" s="26">
        <f t="shared" ca="1" si="168"/>
        <v>0</v>
      </c>
      <c r="FY49" s="26">
        <f t="shared" ca="1" si="169"/>
        <v>0</v>
      </c>
      <c r="FZ49" s="26">
        <f t="shared" ca="1" si="170"/>
        <v>0</v>
      </c>
      <c r="GA49" s="26">
        <f t="shared" ca="1" si="171"/>
        <v>0</v>
      </c>
      <c r="GB49" s="26">
        <f t="shared" ca="1" si="172"/>
        <v>0</v>
      </c>
      <c r="GC49" s="26">
        <f t="shared" ca="1" si="173"/>
        <v>0</v>
      </c>
      <c r="GD49" s="26">
        <f t="shared" ca="1" si="174"/>
        <v>1</v>
      </c>
      <c r="GE49" s="26">
        <f t="shared" ca="1" si="175"/>
        <v>0</v>
      </c>
      <c r="GF49" s="26">
        <f t="shared" ca="1" si="176"/>
        <v>0</v>
      </c>
      <c r="GG49" s="26">
        <f t="shared" ca="1" si="177"/>
        <v>0</v>
      </c>
      <c r="GH49" s="26">
        <f t="shared" ca="1" si="178"/>
        <v>0</v>
      </c>
      <c r="GI49" s="26">
        <f t="shared" ca="1" si="179"/>
        <v>0</v>
      </c>
      <c r="GJ49" s="26">
        <f t="shared" ca="1" si="180"/>
        <v>0</v>
      </c>
      <c r="GK49" s="26">
        <f t="shared" ca="1" si="181"/>
        <v>1</v>
      </c>
      <c r="GL49" s="26">
        <f t="shared" ca="1" si="182"/>
        <v>1</v>
      </c>
      <c r="GM49" s="26">
        <f t="shared" ca="1" si="183"/>
        <v>0</v>
      </c>
      <c r="GN49" s="26">
        <f t="shared" ca="1" si="184"/>
        <v>0</v>
      </c>
      <c r="GO49" s="26">
        <f t="shared" ca="1" si="185"/>
        <v>0</v>
      </c>
      <c r="GP49" s="26">
        <f t="shared" ca="1" si="186"/>
        <v>0</v>
      </c>
      <c r="GQ49" s="26">
        <f t="shared" ca="1" si="187"/>
        <v>0</v>
      </c>
      <c r="GR49" s="26">
        <f t="shared" ca="1" si="188"/>
        <v>0</v>
      </c>
      <c r="GS49" s="26">
        <f t="shared" ca="1" si="189"/>
        <v>1</v>
      </c>
    </row>
    <row r="50" spans="1:201">
      <c r="A50">
        <v>46</v>
      </c>
      <c r="B50" s="24" t="s">
        <v>2317</v>
      </c>
      <c r="C50">
        <f t="shared" si="212"/>
        <v>5</v>
      </c>
      <c r="D50">
        <f t="shared" si="212"/>
        <v>3</v>
      </c>
      <c r="E50">
        <f t="shared" si="212"/>
        <v>1</v>
      </c>
      <c r="F50">
        <f t="shared" si="212"/>
        <v>1</v>
      </c>
      <c r="G50">
        <f t="shared" si="212"/>
        <v>5</v>
      </c>
      <c r="H50">
        <f t="shared" si="212"/>
        <v>1</v>
      </c>
      <c r="I50">
        <f t="shared" si="212"/>
        <v>5</v>
      </c>
      <c r="J50">
        <f t="shared" si="212"/>
        <v>3</v>
      </c>
      <c r="K50">
        <f t="shared" si="212"/>
        <v>5</v>
      </c>
      <c r="L50">
        <f t="shared" si="212"/>
        <v>5</v>
      </c>
      <c r="M50">
        <f t="shared" si="212"/>
        <v>2</v>
      </c>
      <c r="N50">
        <f t="shared" si="212"/>
        <v>5</v>
      </c>
      <c r="O50">
        <f t="shared" si="212"/>
        <v>3</v>
      </c>
      <c r="P50">
        <f t="shared" si="212"/>
        <v>2</v>
      </c>
      <c r="Q50">
        <f t="shared" si="212"/>
        <v>5</v>
      </c>
      <c r="R50">
        <f t="shared" si="212"/>
        <v>3</v>
      </c>
      <c r="S50">
        <f t="shared" si="211"/>
        <v>4</v>
      </c>
      <c r="T50">
        <f t="shared" si="211"/>
        <v>6</v>
      </c>
      <c r="U50">
        <f t="shared" si="211"/>
        <v>6</v>
      </c>
      <c r="V50">
        <f t="shared" si="211"/>
        <v>7</v>
      </c>
      <c r="W50">
        <f t="shared" si="211"/>
        <v>6</v>
      </c>
      <c r="X50">
        <f t="shared" si="211"/>
        <v>7</v>
      </c>
      <c r="Y50">
        <f t="shared" si="211"/>
        <v>5</v>
      </c>
      <c r="Z50">
        <f t="shared" si="211"/>
        <v>8</v>
      </c>
      <c r="AA50">
        <f t="shared" si="211"/>
        <v>4</v>
      </c>
      <c r="AB50">
        <f t="shared" si="211"/>
        <v>5</v>
      </c>
      <c r="AC50">
        <f t="shared" si="211"/>
        <v>5</v>
      </c>
      <c r="AD50">
        <f t="shared" si="211"/>
        <v>6</v>
      </c>
      <c r="AE50">
        <f t="shared" si="211"/>
        <v>5</v>
      </c>
      <c r="AF50">
        <f t="shared" si="211"/>
        <v>9</v>
      </c>
      <c r="AG50">
        <f t="shared" si="211"/>
        <v>6</v>
      </c>
      <c r="AH50">
        <f t="shared" si="214"/>
        <v>9</v>
      </c>
      <c r="AI50">
        <f t="shared" si="214"/>
        <v>8</v>
      </c>
      <c r="AJ50">
        <f t="shared" si="214"/>
        <v>5</v>
      </c>
      <c r="AK50">
        <f t="shared" si="214"/>
        <v>5</v>
      </c>
      <c r="AL50">
        <f t="shared" si="214"/>
        <v>7</v>
      </c>
      <c r="AM50">
        <f t="shared" si="214"/>
        <v>9</v>
      </c>
      <c r="AN50">
        <f t="shared" si="214"/>
        <v>9</v>
      </c>
      <c r="AO50">
        <f t="shared" si="214"/>
        <v>7</v>
      </c>
      <c r="AP50">
        <f t="shared" si="214"/>
        <v>8</v>
      </c>
      <c r="AQ50">
        <f t="shared" si="214"/>
        <v>9</v>
      </c>
      <c r="AR50">
        <f t="shared" si="214"/>
        <v>6</v>
      </c>
      <c r="AS50">
        <f t="shared" si="214"/>
        <v>6</v>
      </c>
      <c r="AT50">
        <f t="shared" si="214"/>
        <v>8</v>
      </c>
      <c r="AU50">
        <f t="shared" si="214"/>
        <v>6</v>
      </c>
      <c r="AV50">
        <f t="shared" si="214"/>
        <v>7</v>
      </c>
      <c r="AW50">
        <f t="shared" si="214"/>
        <v>9</v>
      </c>
      <c r="AX50">
        <f t="shared" si="215"/>
        <v>8</v>
      </c>
      <c r="AY50">
        <f t="shared" si="215"/>
        <v>9</v>
      </c>
      <c r="AZ50">
        <f t="shared" si="215"/>
        <v>8</v>
      </c>
      <c r="BA50">
        <f t="shared" si="215"/>
        <v>7</v>
      </c>
      <c r="BB50">
        <f t="shared" si="215"/>
        <v>9</v>
      </c>
      <c r="BC50">
        <f t="shared" si="215"/>
        <v>8</v>
      </c>
      <c r="BD50">
        <f t="shared" si="215"/>
        <v>8</v>
      </c>
      <c r="BE50">
        <f t="shared" si="215"/>
        <v>7</v>
      </c>
      <c r="BF50">
        <f t="shared" si="215"/>
        <v>7</v>
      </c>
      <c r="BG50">
        <f t="shared" si="215"/>
        <v>9</v>
      </c>
      <c r="BH50">
        <f t="shared" si="215"/>
        <v>8</v>
      </c>
      <c r="BI50">
        <f t="shared" si="215"/>
        <v>6</v>
      </c>
      <c r="BJ50">
        <f t="shared" si="215"/>
        <v>8</v>
      </c>
      <c r="BK50">
        <f t="shared" si="215"/>
        <v>6</v>
      </c>
      <c r="BL50">
        <f t="shared" si="215"/>
        <v>9</v>
      </c>
      <c r="BM50">
        <f t="shared" si="215"/>
        <v>8</v>
      </c>
      <c r="BN50">
        <f t="shared" si="216"/>
        <v>7</v>
      </c>
      <c r="BO50">
        <f t="shared" si="216"/>
        <v>8</v>
      </c>
      <c r="BP50">
        <f t="shared" si="216"/>
        <v>5</v>
      </c>
      <c r="BQ50">
        <f t="shared" si="216"/>
        <v>8</v>
      </c>
      <c r="BR50">
        <f t="shared" si="216"/>
        <v>8</v>
      </c>
      <c r="BS50">
        <f t="shared" si="216"/>
        <v>8</v>
      </c>
      <c r="BT50">
        <f t="shared" si="216"/>
        <v>7</v>
      </c>
      <c r="BU50">
        <f t="shared" si="216"/>
        <v>8</v>
      </c>
      <c r="BV50">
        <f t="shared" si="216"/>
        <v>6</v>
      </c>
      <c r="BW50">
        <f t="shared" si="216"/>
        <v>5</v>
      </c>
      <c r="BX50">
        <f t="shared" si="216"/>
        <v>6</v>
      </c>
      <c r="BY50">
        <f t="shared" si="216"/>
        <v>4</v>
      </c>
      <c r="BZ50">
        <f t="shared" si="216"/>
        <v>8</v>
      </c>
      <c r="CA50">
        <f t="shared" si="216"/>
        <v>5</v>
      </c>
      <c r="CB50">
        <f t="shared" si="216"/>
        <v>7</v>
      </c>
      <c r="CC50">
        <f t="shared" si="216"/>
        <v>4</v>
      </c>
      <c r="CD50">
        <f t="shared" si="217"/>
        <v>3</v>
      </c>
      <c r="CE50">
        <f t="shared" si="217"/>
        <v>3</v>
      </c>
      <c r="CF50">
        <f t="shared" si="217"/>
        <v>6</v>
      </c>
      <c r="CG50">
        <f t="shared" si="217"/>
        <v>6</v>
      </c>
      <c r="CH50">
        <f t="shared" si="217"/>
        <v>5</v>
      </c>
      <c r="CI50">
        <f t="shared" si="217"/>
        <v>3</v>
      </c>
      <c r="CJ50">
        <f t="shared" si="217"/>
        <v>3</v>
      </c>
      <c r="CK50">
        <f t="shared" si="217"/>
        <v>6</v>
      </c>
      <c r="CL50">
        <f t="shared" si="217"/>
        <v>6</v>
      </c>
      <c r="CM50">
        <f t="shared" si="217"/>
        <v>6</v>
      </c>
      <c r="CN50">
        <f t="shared" si="217"/>
        <v>4</v>
      </c>
      <c r="CO50">
        <f t="shared" si="217"/>
        <v>5</v>
      </c>
      <c r="CP50">
        <f t="shared" si="217"/>
        <v>2</v>
      </c>
      <c r="CQ50">
        <f t="shared" si="201"/>
        <v>3</v>
      </c>
      <c r="CR50">
        <f t="shared" si="201"/>
        <v>3</v>
      </c>
      <c r="CS50">
        <f t="shared" si="201"/>
        <v>4</v>
      </c>
      <c r="CT50">
        <f t="shared" si="201"/>
        <v>1</v>
      </c>
      <c r="CU50">
        <f t="shared" si="201"/>
        <v>5</v>
      </c>
      <c r="CV50">
        <f t="shared" si="201"/>
        <v>2</v>
      </c>
      <c r="CW50">
        <f t="shared" si="201"/>
        <v>4</v>
      </c>
      <c r="CY50" s="26">
        <f t="shared" ca="1" si="191"/>
        <v>1</v>
      </c>
      <c r="CZ50" s="26">
        <f t="shared" ca="1" si="192"/>
        <v>0</v>
      </c>
      <c r="DA50" s="26">
        <f t="shared" ca="1" si="193"/>
        <v>0</v>
      </c>
      <c r="DB50" s="26">
        <f t="shared" ca="1" si="194"/>
        <v>0</v>
      </c>
      <c r="DC50" s="26">
        <f t="shared" ca="1" si="195"/>
        <v>0</v>
      </c>
      <c r="DD50" s="26">
        <f t="shared" ca="1" si="196"/>
        <v>0</v>
      </c>
      <c r="DE50" s="26">
        <f t="shared" ca="1" si="197"/>
        <v>0</v>
      </c>
      <c r="DF50" s="26">
        <f t="shared" ca="1" si="198"/>
        <v>0</v>
      </c>
      <c r="DG50" s="26">
        <f t="shared" ca="1" si="199"/>
        <v>0</v>
      </c>
      <c r="DH50" s="26">
        <f t="shared" ca="1" si="200"/>
        <v>0</v>
      </c>
      <c r="DI50" s="26">
        <f t="shared" ca="1" si="101"/>
        <v>0</v>
      </c>
      <c r="DJ50" s="26">
        <f t="shared" ca="1" si="102"/>
        <v>0</v>
      </c>
      <c r="DK50" s="26">
        <f t="shared" ca="1" si="103"/>
        <v>0</v>
      </c>
      <c r="DL50" s="26">
        <f t="shared" ca="1" si="104"/>
        <v>0</v>
      </c>
      <c r="DM50" s="26">
        <f t="shared" ca="1" si="105"/>
        <v>0</v>
      </c>
      <c r="DN50" s="26">
        <f t="shared" ca="1" si="106"/>
        <v>0</v>
      </c>
      <c r="DO50" s="26">
        <f t="shared" ca="1" si="107"/>
        <v>0</v>
      </c>
      <c r="DP50" s="26">
        <f t="shared" ca="1" si="108"/>
        <v>1</v>
      </c>
      <c r="DQ50" s="26">
        <f t="shared" ca="1" si="109"/>
        <v>0</v>
      </c>
      <c r="DR50" s="26">
        <f t="shared" ca="1" si="110"/>
        <v>1</v>
      </c>
      <c r="DS50" s="26">
        <f t="shared" ca="1" si="111"/>
        <v>0</v>
      </c>
      <c r="DT50" s="26">
        <f t="shared" ca="1" si="112"/>
        <v>0</v>
      </c>
      <c r="DU50" s="26">
        <f t="shared" ca="1" si="113"/>
        <v>0</v>
      </c>
      <c r="DV50" s="26">
        <f t="shared" ca="1" si="114"/>
        <v>1</v>
      </c>
      <c r="DW50" s="26">
        <f t="shared" ca="1" si="115"/>
        <v>0</v>
      </c>
      <c r="DX50" s="26">
        <f t="shared" ca="1" si="116"/>
        <v>0</v>
      </c>
      <c r="DY50" s="26">
        <f t="shared" ca="1" si="117"/>
        <v>0</v>
      </c>
      <c r="DZ50" s="26">
        <f t="shared" ca="1" si="118"/>
        <v>0</v>
      </c>
      <c r="EA50" s="26">
        <f t="shared" ca="1" si="119"/>
        <v>0</v>
      </c>
      <c r="EB50" s="26">
        <f t="shared" ca="1" si="120"/>
        <v>1</v>
      </c>
      <c r="EC50" s="26">
        <f t="shared" ca="1" si="121"/>
        <v>0</v>
      </c>
      <c r="ED50" s="26">
        <f t="shared" ca="1" si="122"/>
        <v>1</v>
      </c>
      <c r="EE50" s="26">
        <f t="shared" ca="1" si="123"/>
        <v>0</v>
      </c>
      <c r="EF50" s="26">
        <f t="shared" ca="1" si="124"/>
        <v>0</v>
      </c>
      <c r="EG50" s="26">
        <f t="shared" ca="1" si="125"/>
        <v>0</v>
      </c>
      <c r="EH50" s="26">
        <f t="shared" ca="1" si="126"/>
        <v>0</v>
      </c>
      <c r="EI50" s="26">
        <f t="shared" ca="1" si="127"/>
        <v>0</v>
      </c>
      <c r="EJ50" s="26">
        <f t="shared" ca="1" si="128"/>
        <v>1</v>
      </c>
      <c r="EK50" s="26">
        <f t="shared" ca="1" si="129"/>
        <v>0</v>
      </c>
      <c r="EL50" s="26">
        <f t="shared" ca="1" si="130"/>
        <v>0</v>
      </c>
      <c r="EM50" s="26">
        <f t="shared" ca="1" si="131"/>
        <v>0</v>
      </c>
      <c r="EN50" s="26">
        <f t="shared" ca="1" si="132"/>
        <v>0</v>
      </c>
      <c r="EO50" s="26">
        <f t="shared" ca="1" si="133"/>
        <v>0</v>
      </c>
      <c r="EP50" s="26">
        <f t="shared" ca="1" si="134"/>
        <v>0</v>
      </c>
      <c r="EQ50" s="26">
        <f t="shared" ca="1" si="135"/>
        <v>0</v>
      </c>
      <c r="ER50" s="26">
        <f t="shared" ca="1" si="136"/>
        <v>0</v>
      </c>
      <c r="ES50" s="26">
        <f t="shared" ca="1" si="137"/>
        <v>0</v>
      </c>
      <c r="ET50" s="26">
        <f t="shared" ca="1" si="138"/>
        <v>0</v>
      </c>
      <c r="EU50" s="26">
        <f t="shared" ca="1" si="139"/>
        <v>0</v>
      </c>
      <c r="EV50" s="26">
        <f t="shared" ca="1" si="140"/>
        <v>0</v>
      </c>
      <c r="EW50" s="26">
        <f t="shared" ca="1" si="141"/>
        <v>0</v>
      </c>
      <c r="EX50" s="26">
        <f t="shared" ca="1" si="142"/>
        <v>0</v>
      </c>
      <c r="EY50" s="26">
        <f t="shared" ca="1" si="143"/>
        <v>0</v>
      </c>
      <c r="EZ50" s="26">
        <f t="shared" ca="1" si="144"/>
        <v>0</v>
      </c>
      <c r="FA50" s="26">
        <f t="shared" ca="1" si="145"/>
        <v>0</v>
      </c>
      <c r="FB50" s="26">
        <f t="shared" ca="1" si="146"/>
        <v>0</v>
      </c>
      <c r="FC50" s="26">
        <f t="shared" ca="1" si="147"/>
        <v>0</v>
      </c>
      <c r="FD50" s="26">
        <f t="shared" ca="1" si="148"/>
        <v>0</v>
      </c>
      <c r="FE50" s="26">
        <f t="shared" ca="1" si="149"/>
        <v>0</v>
      </c>
      <c r="FF50" s="26">
        <f t="shared" ca="1" si="150"/>
        <v>0</v>
      </c>
      <c r="FG50" s="26">
        <f t="shared" ca="1" si="151"/>
        <v>0</v>
      </c>
      <c r="FH50" s="26">
        <f t="shared" ca="1" si="152"/>
        <v>1</v>
      </c>
      <c r="FI50" s="26">
        <f t="shared" ca="1" si="153"/>
        <v>0</v>
      </c>
      <c r="FJ50" s="26">
        <f t="shared" ca="1" si="154"/>
        <v>0</v>
      </c>
      <c r="FK50" s="26">
        <f t="shared" ca="1" si="155"/>
        <v>0</v>
      </c>
      <c r="FL50" s="26">
        <f t="shared" ca="1" si="156"/>
        <v>0</v>
      </c>
      <c r="FM50" s="26">
        <f t="shared" ca="1" si="157"/>
        <v>0</v>
      </c>
      <c r="FN50" s="26">
        <f t="shared" ca="1" si="158"/>
        <v>0</v>
      </c>
      <c r="FO50" s="26">
        <f t="shared" ca="1" si="159"/>
        <v>0</v>
      </c>
      <c r="FP50" s="26">
        <f t="shared" ca="1" si="160"/>
        <v>0</v>
      </c>
      <c r="FQ50" s="26">
        <f t="shared" ca="1" si="161"/>
        <v>0</v>
      </c>
      <c r="FR50" s="26">
        <f t="shared" ca="1" si="162"/>
        <v>0</v>
      </c>
      <c r="FS50" s="26">
        <f t="shared" ca="1" si="163"/>
        <v>0</v>
      </c>
      <c r="FT50" s="26">
        <f t="shared" ca="1" si="164"/>
        <v>0</v>
      </c>
      <c r="FU50" s="26">
        <f t="shared" ca="1" si="165"/>
        <v>0</v>
      </c>
      <c r="FV50" s="26">
        <f t="shared" ca="1" si="166"/>
        <v>1</v>
      </c>
      <c r="FW50" s="26">
        <f t="shared" ca="1" si="167"/>
        <v>0</v>
      </c>
      <c r="FX50" s="26">
        <f t="shared" ca="1" si="168"/>
        <v>1</v>
      </c>
      <c r="FY50" s="26">
        <f t="shared" ca="1" si="169"/>
        <v>0</v>
      </c>
      <c r="FZ50" s="26">
        <f t="shared" ca="1" si="170"/>
        <v>0</v>
      </c>
      <c r="GA50" s="26">
        <f t="shared" ca="1" si="171"/>
        <v>0</v>
      </c>
      <c r="GB50" s="26">
        <f t="shared" ca="1" si="172"/>
        <v>0</v>
      </c>
      <c r="GC50" s="26">
        <f t="shared" ca="1" si="173"/>
        <v>0</v>
      </c>
      <c r="GD50" s="26">
        <f t="shared" ca="1" si="174"/>
        <v>0</v>
      </c>
      <c r="GE50" s="26">
        <f t="shared" ca="1" si="175"/>
        <v>0</v>
      </c>
      <c r="GF50" s="26">
        <f t="shared" ca="1" si="176"/>
        <v>0</v>
      </c>
      <c r="GG50" s="26">
        <f t="shared" ca="1" si="177"/>
        <v>0</v>
      </c>
      <c r="GH50" s="26">
        <f t="shared" ca="1" si="178"/>
        <v>0</v>
      </c>
      <c r="GI50" s="26">
        <f t="shared" ca="1" si="179"/>
        <v>1</v>
      </c>
      <c r="GJ50" s="26">
        <f t="shared" ca="1" si="180"/>
        <v>0</v>
      </c>
      <c r="GK50" s="26">
        <f t="shared" ca="1" si="181"/>
        <v>0</v>
      </c>
      <c r="GL50" s="26">
        <f t="shared" ca="1" si="182"/>
        <v>0</v>
      </c>
      <c r="GM50" s="26">
        <f t="shared" ca="1" si="183"/>
        <v>0</v>
      </c>
      <c r="GN50" s="26">
        <f t="shared" ca="1" si="184"/>
        <v>0</v>
      </c>
      <c r="GO50" s="26">
        <f t="shared" ca="1" si="185"/>
        <v>0</v>
      </c>
      <c r="GP50" s="26">
        <f t="shared" ca="1" si="186"/>
        <v>0</v>
      </c>
      <c r="GQ50" s="26">
        <f t="shared" ca="1" si="187"/>
        <v>1</v>
      </c>
      <c r="GR50" s="26">
        <f t="shared" ca="1" si="188"/>
        <v>0</v>
      </c>
      <c r="GS50" s="26">
        <f t="shared" ca="1" si="189"/>
        <v>1</v>
      </c>
    </row>
    <row r="51" spans="1:201">
      <c r="A51">
        <v>47</v>
      </c>
      <c r="B51" s="24" t="s">
        <v>2318</v>
      </c>
      <c r="C51">
        <f t="shared" si="212"/>
        <v>4</v>
      </c>
      <c r="D51">
        <f t="shared" si="212"/>
        <v>3</v>
      </c>
      <c r="E51">
        <f t="shared" si="212"/>
        <v>3</v>
      </c>
      <c r="F51">
        <f t="shared" si="212"/>
        <v>5</v>
      </c>
      <c r="G51">
        <f t="shared" si="212"/>
        <v>2</v>
      </c>
      <c r="H51">
        <f t="shared" si="212"/>
        <v>3</v>
      </c>
      <c r="I51">
        <f t="shared" si="212"/>
        <v>5</v>
      </c>
      <c r="J51">
        <f t="shared" si="212"/>
        <v>5</v>
      </c>
      <c r="K51">
        <f t="shared" si="212"/>
        <v>2</v>
      </c>
      <c r="L51">
        <f t="shared" si="212"/>
        <v>6</v>
      </c>
      <c r="M51">
        <f t="shared" si="212"/>
        <v>6</v>
      </c>
      <c r="N51">
        <f t="shared" si="212"/>
        <v>3</v>
      </c>
      <c r="O51">
        <f t="shared" si="212"/>
        <v>3</v>
      </c>
      <c r="P51">
        <f t="shared" si="212"/>
        <v>4</v>
      </c>
      <c r="Q51">
        <f t="shared" si="212"/>
        <v>4</v>
      </c>
      <c r="R51">
        <f t="shared" si="212"/>
        <v>3</v>
      </c>
      <c r="S51">
        <f t="shared" si="211"/>
        <v>4</v>
      </c>
      <c r="T51">
        <f t="shared" si="211"/>
        <v>4</v>
      </c>
      <c r="U51">
        <f t="shared" si="211"/>
        <v>4</v>
      </c>
      <c r="V51">
        <f t="shared" si="211"/>
        <v>7</v>
      </c>
      <c r="W51">
        <f t="shared" si="211"/>
        <v>3</v>
      </c>
      <c r="X51">
        <f t="shared" si="211"/>
        <v>4</v>
      </c>
      <c r="Y51">
        <f t="shared" si="211"/>
        <v>6</v>
      </c>
      <c r="Z51">
        <f t="shared" si="211"/>
        <v>7</v>
      </c>
      <c r="AA51">
        <f t="shared" si="211"/>
        <v>5</v>
      </c>
      <c r="AB51">
        <f t="shared" si="211"/>
        <v>4</v>
      </c>
      <c r="AC51">
        <f t="shared" si="211"/>
        <v>6</v>
      </c>
      <c r="AD51">
        <f t="shared" si="211"/>
        <v>6</v>
      </c>
      <c r="AE51">
        <f t="shared" si="211"/>
        <v>6</v>
      </c>
      <c r="AF51">
        <f t="shared" si="211"/>
        <v>6</v>
      </c>
      <c r="AG51">
        <f t="shared" si="211"/>
        <v>5</v>
      </c>
      <c r="AH51">
        <f t="shared" si="214"/>
        <v>8</v>
      </c>
      <c r="AI51">
        <f t="shared" si="214"/>
        <v>8</v>
      </c>
      <c r="AJ51">
        <f t="shared" si="214"/>
        <v>7</v>
      </c>
      <c r="AK51">
        <f t="shared" si="214"/>
        <v>5</v>
      </c>
      <c r="AL51">
        <f t="shared" si="214"/>
        <v>9</v>
      </c>
      <c r="AM51">
        <f t="shared" si="214"/>
        <v>8</v>
      </c>
      <c r="AN51">
        <f t="shared" si="214"/>
        <v>8</v>
      </c>
      <c r="AO51">
        <f t="shared" si="214"/>
        <v>9</v>
      </c>
      <c r="AP51">
        <f t="shared" si="214"/>
        <v>8</v>
      </c>
      <c r="AQ51">
        <f t="shared" si="214"/>
        <v>9</v>
      </c>
      <c r="AR51">
        <f t="shared" si="214"/>
        <v>6</v>
      </c>
      <c r="AS51">
        <f t="shared" si="214"/>
        <v>6</v>
      </c>
      <c r="AT51">
        <f t="shared" si="214"/>
        <v>7</v>
      </c>
      <c r="AU51">
        <f t="shared" si="214"/>
        <v>7</v>
      </c>
      <c r="AV51">
        <f t="shared" si="214"/>
        <v>7</v>
      </c>
      <c r="AW51">
        <f t="shared" si="214"/>
        <v>8</v>
      </c>
      <c r="AX51">
        <f t="shared" si="215"/>
        <v>7</v>
      </c>
      <c r="AY51">
        <f t="shared" si="215"/>
        <v>8</v>
      </c>
      <c r="AZ51">
        <f t="shared" si="215"/>
        <v>9</v>
      </c>
      <c r="BA51">
        <f t="shared" si="215"/>
        <v>8</v>
      </c>
      <c r="BB51">
        <f t="shared" si="215"/>
        <v>8</v>
      </c>
      <c r="BC51">
        <f t="shared" si="215"/>
        <v>9</v>
      </c>
      <c r="BD51">
        <f t="shared" si="215"/>
        <v>8</v>
      </c>
      <c r="BE51">
        <f t="shared" si="215"/>
        <v>7</v>
      </c>
      <c r="BF51">
        <f t="shared" si="215"/>
        <v>7</v>
      </c>
      <c r="BG51">
        <f t="shared" si="215"/>
        <v>9</v>
      </c>
      <c r="BH51">
        <f t="shared" si="215"/>
        <v>7</v>
      </c>
      <c r="BI51">
        <f t="shared" si="215"/>
        <v>7</v>
      </c>
      <c r="BJ51">
        <f t="shared" si="215"/>
        <v>6</v>
      </c>
      <c r="BK51">
        <f t="shared" si="215"/>
        <v>8</v>
      </c>
      <c r="BL51">
        <f t="shared" si="215"/>
        <v>7</v>
      </c>
      <c r="BM51">
        <f t="shared" si="215"/>
        <v>8</v>
      </c>
      <c r="BN51">
        <f t="shared" si="216"/>
        <v>9</v>
      </c>
      <c r="BO51">
        <f t="shared" si="216"/>
        <v>7</v>
      </c>
      <c r="BP51">
        <f t="shared" si="216"/>
        <v>5</v>
      </c>
      <c r="BQ51">
        <f t="shared" si="216"/>
        <v>7</v>
      </c>
      <c r="BR51">
        <f t="shared" si="216"/>
        <v>5</v>
      </c>
      <c r="BS51">
        <f t="shared" si="216"/>
        <v>8</v>
      </c>
      <c r="BT51">
        <f t="shared" si="216"/>
        <v>9</v>
      </c>
      <c r="BU51">
        <f t="shared" si="216"/>
        <v>5</v>
      </c>
      <c r="BV51">
        <f t="shared" si="216"/>
        <v>8</v>
      </c>
      <c r="BW51">
        <f t="shared" si="216"/>
        <v>4</v>
      </c>
      <c r="BX51">
        <f t="shared" si="216"/>
        <v>8</v>
      </c>
      <c r="BY51">
        <f t="shared" si="216"/>
        <v>4</v>
      </c>
      <c r="BZ51">
        <f t="shared" si="216"/>
        <v>7</v>
      </c>
      <c r="CA51">
        <f t="shared" si="216"/>
        <v>8</v>
      </c>
      <c r="CB51">
        <f t="shared" si="216"/>
        <v>4</v>
      </c>
      <c r="CC51">
        <f t="shared" si="216"/>
        <v>4</v>
      </c>
      <c r="CD51">
        <f t="shared" si="217"/>
        <v>3</v>
      </c>
      <c r="CE51">
        <f t="shared" si="217"/>
        <v>4</v>
      </c>
      <c r="CF51">
        <f t="shared" si="217"/>
        <v>6</v>
      </c>
      <c r="CG51">
        <f t="shared" si="217"/>
        <v>4</v>
      </c>
      <c r="CH51">
        <f t="shared" si="217"/>
        <v>5</v>
      </c>
      <c r="CI51">
        <f t="shared" si="217"/>
        <v>3</v>
      </c>
      <c r="CJ51">
        <f t="shared" si="217"/>
        <v>7</v>
      </c>
      <c r="CK51">
        <f t="shared" si="217"/>
        <v>6</v>
      </c>
      <c r="CL51">
        <f t="shared" si="217"/>
        <v>6</v>
      </c>
      <c r="CM51">
        <f t="shared" si="217"/>
        <v>4</v>
      </c>
      <c r="CN51">
        <f t="shared" si="217"/>
        <v>6</v>
      </c>
      <c r="CO51">
        <f t="shared" si="217"/>
        <v>2</v>
      </c>
      <c r="CP51">
        <f t="shared" si="217"/>
        <v>4</v>
      </c>
      <c r="CQ51">
        <f t="shared" si="201"/>
        <v>3</v>
      </c>
      <c r="CR51">
        <f t="shared" si="201"/>
        <v>4</v>
      </c>
      <c r="CS51">
        <f t="shared" si="201"/>
        <v>3</v>
      </c>
      <c r="CT51">
        <f t="shared" si="201"/>
        <v>1</v>
      </c>
      <c r="CU51">
        <f t="shared" si="201"/>
        <v>4</v>
      </c>
      <c r="CV51">
        <f t="shared" si="201"/>
        <v>1</v>
      </c>
      <c r="CW51">
        <f t="shared" si="201"/>
        <v>1</v>
      </c>
      <c r="CY51" s="26">
        <f t="shared" ca="1" si="191"/>
        <v>1</v>
      </c>
      <c r="CZ51" s="26">
        <f t="shared" ca="1" si="192"/>
        <v>0</v>
      </c>
      <c r="DA51" s="26">
        <f t="shared" ca="1" si="193"/>
        <v>0</v>
      </c>
      <c r="DB51" s="26">
        <f t="shared" ca="1" si="194"/>
        <v>1</v>
      </c>
      <c r="DC51" s="26">
        <f t="shared" ca="1" si="195"/>
        <v>0</v>
      </c>
      <c r="DD51" s="26">
        <f t="shared" ca="1" si="196"/>
        <v>0</v>
      </c>
      <c r="DE51" s="26">
        <f t="shared" ca="1" si="197"/>
        <v>0</v>
      </c>
      <c r="DF51" s="26">
        <f t="shared" ca="1" si="198"/>
        <v>0</v>
      </c>
      <c r="DG51" s="26">
        <f t="shared" ca="1" si="199"/>
        <v>0</v>
      </c>
      <c r="DH51" s="26">
        <f t="shared" ca="1" si="200"/>
        <v>1</v>
      </c>
      <c r="DI51" s="26">
        <f t="shared" ca="1" si="101"/>
        <v>0</v>
      </c>
      <c r="DJ51" s="26">
        <f t="shared" ca="1" si="102"/>
        <v>0</v>
      </c>
      <c r="DK51" s="26">
        <f t="shared" ca="1" si="103"/>
        <v>0</v>
      </c>
      <c r="DL51" s="26">
        <f t="shared" ca="1" si="104"/>
        <v>0</v>
      </c>
      <c r="DM51" s="26">
        <f t="shared" ca="1" si="105"/>
        <v>0</v>
      </c>
      <c r="DN51" s="26">
        <f t="shared" ca="1" si="106"/>
        <v>0</v>
      </c>
      <c r="DO51" s="26">
        <f t="shared" ca="1" si="107"/>
        <v>0</v>
      </c>
      <c r="DP51" s="26">
        <f t="shared" ca="1" si="108"/>
        <v>0</v>
      </c>
      <c r="DQ51" s="26">
        <f t="shared" ca="1" si="109"/>
        <v>0</v>
      </c>
      <c r="DR51" s="26">
        <f t="shared" ca="1" si="110"/>
        <v>1</v>
      </c>
      <c r="DS51" s="26">
        <f t="shared" ca="1" si="111"/>
        <v>0</v>
      </c>
      <c r="DT51" s="26">
        <f t="shared" ca="1" si="112"/>
        <v>0</v>
      </c>
      <c r="DU51" s="26">
        <f t="shared" ca="1" si="113"/>
        <v>0</v>
      </c>
      <c r="DV51" s="26">
        <f t="shared" ca="1" si="114"/>
        <v>0</v>
      </c>
      <c r="DW51" s="26">
        <f t="shared" ca="1" si="115"/>
        <v>0</v>
      </c>
      <c r="DX51" s="26">
        <f t="shared" ca="1" si="116"/>
        <v>0</v>
      </c>
      <c r="DY51" s="26">
        <f t="shared" ca="1" si="117"/>
        <v>0</v>
      </c>
      <c r="DZ51" s="26">
        <f t="shared" ca="1" si="118"/>
        <v>0</v>
      </c>
      <c r="EA51" s="26">
        <f t="shared" ca="1" si="119"/>
        <v>0</v>
      </c>
      <c r="EB51" s="26">
        <f t="shared" ca="1" si="120"/>
        <v>0</v>
      </c>
      <c r="EC51" s="26">
        <f t="shared" ca="1" si="121"/>
        <v>0</v>
      </c>
      <c r="ED51" s="26">
        <f t="shared" ca="1" si="122"/>
        <v>1</v>
      </c>
      <c r="EE51" s="26">
        <f t="shared" ca="1" si="123"/>
        <v>0</v>
      </c>
      <c r="EF51" s="26">
        <f t="shared" ca="1" si="124"/>
        <v>0</v>
      </c>
      <c r="EG51" s="26">
        <f t="shared" ca="1" si="125"/>
        <v>0</v>
      </c>
      <c r="EH51" s="26">
        <f t="shared" ca="1" si="126"/>
        <v>1</v>
      </c>
      <c r="EI51" s="26">
        <f t="shared" ca="1" si="127"/>
        <v>0</v>
      </c>
      <c r="EJ51" s="26">
        <f t="shared" ca="1" si="128"/>
        <v>0</v>
      </c>
      <c r="EK51" s="26">
        <f t="shared" ca="1" si="129"/>
        <v>0</v>
      </c>
      <c r="EL51" s="26">
        <f t="shared" ca="1" si="130"/>
        <v>0</v>
      </c>
      <c r="EM51" s="26">
        <f t="shared" ca="1" si="131"/>
        <v>0</v>
      </c>
      <c r="EN51" s="26">
        <f t="shared" ca="1" si="132"/>
        <v>0</v>
      </c>
      <c r="EO51" s="26">
        <f t="shared" ca="1" si="133"/>
        <v>0</v>
      </c>
      <c r="EP51" s="26">
        <f t="shared" ca="1" si="134"/>
        <v>0</v>
      </c>
      <c r="EQ51" s="26">
        <f t="shared" ca="1" si="135"/>
        <v>0</v>
      </c>
      <c r="ER51" s="26">
        <f t="shared" ca="1" si="136"/>
        <v>0</v>
      </c>
      <c r="ES51" s="26">
        <f t="shared" ca="1" si="137"/>
        <v>0</v>
      </c>
      <c r="ET51" s="26">
        <f t="shared" ca="1" si="138"/>
        <v>0</v>
      </c>
      <c r="EU51" s="26">
        <f t="shared" ca="1" si="139"/>
        <v>0</v>
      </c>
      <c r="EV51" s="26">
        <f t="shared" ca="1" si="140"/>
        <v>0</v>
      </c>
      <c r="EW51" s="26">
        <f t="shared" ca="1" si="141"/>
        <v>0</v>
      </c>
      <c r="EX51" s="26">
        <f t="shared" ca="1" si="142"/>
        <v>0</v>
      </c>
      <c r="EY51" s="26">
        <f t="shared" ca="1" si="143"/>
        <v>0</v>
      </c>
      <c r="EZ51" s="26">
        <f t="shared" ca="1" si="144"/>
        <v>0</v>
      </c>
      <c r="FA51" s="26">
        <f t="shared" ca="1" si="145"/>
        <v>0</v>
      </c>
      <c r="FB51" s="26">
        <f t="shared" ca="1" si="146"/>
        <v>0</v>
      </c>
      <c r="FC51" s="26">
        <f t="shared" ca="1" si="147"/>
        <v>0</v>
      </c>
      <c r="FD51" s="26">
        <f t="shared" ca="1" si="148"/>
        <v>0</v>
      </c>
      <c r="FE51" s="26">
        <f t="shared" ca="1" si="149"/>
        <v>0</v>
      </c>
      <c r="FF51" s="26">
        <f t="shared" ca="1" si="150"/>
        <v>0</v>
      </c>
      <c r="FG51" s="26">
        <f t="shared" ca="1" si="151"/>
        <v>0</v>
      </c>
      <c r="FH51" s="26">
        <f t="shared" ca="1" si="152"/>
        <v>0</v>
      </c>
      <c r="FI51" s="26">
        <f t="shared" ca="1" si="153"/>
        <v>0</v>
      </c>
      <c r="FJ51" s="26">
        <f t="shared" ca="1" si="154"/>
        <v>0</v>
      </c>
      <c r="FK51" s="26">
        <f t="shared" ca="1" si="155"/>
        <v>0</v>
      </c>
      <c r="FL51" s="26">
        <f t="shared" ca="1" si="156"/>
        <v>0</v>
      </c>
      <c r="FM51" s="26">
        <f t="shared" ca="1" si="157"/>
        <v>0</v>
      </c>
      <c r="FN51" s="26">
        <f t="shared" ca="1" si="158"/>
        <v>0</v>
      </c>
      <c r="FO51" s="26">
        <f t="shared" ca="1" si="159"/>
        <v>0</v>
      </c>
      <c r="FP51" s="26">
        <f t="shared" ca="1" si="160"/>
        <v>1</v>
      </c>
      <c r="FQ51" s="26">
        <f t="shared" ca="1" si="161"/>
        <v>0</v>
      </c>
      <c r="FR51" s="26">
        <f t="shared" ca="1" si="162"/>
        <v>0</v>
      </c>
      <c r="FS51" s="26">
        <f t="shared" ca="1" si="163"/>
        <v>0</v>
      </c>
      <c r="FT51" s="26">
        <f t="shared" ca="1" si="164"/>
        <v>0</v>
      </c>
      <c r="FU51" s="26">
        <f t="shared" ca="1" si="165"/>
        <v>0</v>
      </c>
      <c r="FV51" s="26">
        <f t="shared" ca="1" si="166"/>
        <v>0</v>
      </c>
      <c r="FW51" s="26">
        <f t="shared" ca="1" si="167"/>
        <v>1</v>
      </c>
      <c r="FX51" s="26">
        <f t="shared" ca="1" si="168"/>
        <v>0</v>
      </c>
      <c r="FY51" s="26">
        <f t="shared" ca="1" si="169"/>
        <v>0</v>
      </c>
      <c r="FZ51" s="26">
        <f t="shared" ca="1" si="170"/>
        <v>0</v>
      </c>
      <c r="GA51" s="26">
        <f t="shared" ca="1" si="171"/>
        <v>0</v>
      </c>
      <c r="GB51" s="26">
        <f t="shared" ca="1" si="172"/>
        <v>0</v>
      </c>
      <c r="GC51" s="26">
        <f t="shared" ca="1" si="173"/>
        <v>0</v>
      </c>
      <c r="GD51" s="26">
        <f t="shared" ca="1" si="174"/>
        <v>0</v>
      </c>
      <c r="GE51" s="26">
        <f t="shared" ca="1" si="175"/>
        <v>0</v>
      </c>
      <c r="GF51" s="26">
        <f t="shared" ca="1" si="176"/>
        <v>1</v>
      </c>
      <c r="GG51" s="26">
        <f t="shared" ca="1" si="177"/>
        <v>0</v>
      </c>
      <c r="GH51" s="26">
        <f t="shared" ca="1" si="178"/>
        <v>0</v>
      </c>
      <c r="GI51" s="26">
        <f t="shared" ca="1" si="179"/>
        <v>0</v>
      </c>
      <c r="GJ51" s="26">
        <f t="shared" ca="1" si="180"/>
        <v>1</v>
      </c>
      <c r="GK51" s="26">
        <f t="shared" ca="1" si="181"/>
        <v>0</v>
      </c>
      <c r="GL51" s="26">
        <f t="shared" ca="1" si="182"/>
        <v>0</v>
      </c>
      <c r="GM51" s="26">
        <f t="shared" ca="1" si="183"/>
        <v>0</v>
      </c>
      <c r="GN51" s="26">
        <f t="shared" ca="1" si="184"/>
        <v>0</v>
      </c>
      <c r="GO51" s="26">
        <f t="shared" ca="1" si="185"/>
        <v>0</v>
      </c>
      <c r="GP51" s="26">
        <f t="shared" ca="1" si="186"/>
        <v>0</v>
      </c>
      <c r="GQ51" s="26">
        <f t="shared" ca="1" si="187"/>
        <v>1</v>
      </c>
      <c r="GR51" s="26">
        <f t="shared" ca="1" si="188"/>
        <v>0</v>
      </c>
      <c r="GS51" s="26">
        <f t="shared" ca="1" si="189"/>
        <v>1</v>
      </c>
    </row>
    <row r="52" spans="1:201">
      <c r="A52">
        <v>48</v>
      </c>
      <c r="B52" s="24" t="s">
        <v>2319</v>
      </c>
      <c r="C52">
        <f t="shared" si="212"/>
        <v>5</v>
      </c>
      <c r="D52">
        <f t="shared" si="212"/>
        <v>1</v>
      </c>
      <c r="E52">
        <f t="shared" si="212"/>
        <v>5</v>
      </c>
      <c r="F52">
        <f t="shared" si="212"/>
        <v>1</v>
      </c>
      <c r="G52">
        <f t="shared" si="212"/>
        <v>3</v>
      </c>
      <c r="H52">
        <f t="shared" si="212"/>
        <v>5</v>
      </c>
      <c r="I52">
        <f t="shared" si="212"/>
        <v>2</v>
      </c>
      <c r="J52">
        <f t="shared" si="212"/>
        <v>2</v>
      </c>
      <c r="K52">
        <f t="shared" si="212"/>
        <v>6</v>
      </c>
      <c r="L52">
        <f t="shared" si="212"/>
        <v>6</v>
      </c>
      <c r="M52">
        <f t="shared" si="212"/>
        <v>6</v>
      </c>
      <c r="N52">
        <f t="shared" si="212"/>
        <v>4</v>
      </c>
      <c r="O52">
        <f t="shared" si="212"/>
        <v>6</v>
      </c>
      <c r="P52">
        <f t="shared" si="212"/>
        <v>2</v>
      </c>
      <c r="Q52">
        <f t="shared" si="212"/>
        <v>6</v>
      </c>
      <c r="R52">
        <f t="shared" si="212"/>
        <v>7</v>
      </c>
      <c r="S52">
        <f t="shared" si="211"/>
        <v>7</v>
      </c>
      <c r="T52">
        <f t="shared" si="211"/>
        <v>4</v>
      </c>
      <c r="U52">
        <f t="shared" si="211"/>
        <v>4</v>
      </c>
      <c r="V52">
        <f t="shared" si="211"/>
        <v>3</v>
      </c>
      <c r="W52">
        <f t="shared" si="211"/>
        <v>6</v>
      </c>
      <c r="X52">
        <f t="shared" si="211"/>
        <v>7</v>
      </c>
      <c r="Y52">
        <f t="shared" si="211"/>
        <v>5</v>
      </c>
      <c r="Z52">
        <f t="shared" si="211"/>
        <v>4</v>
      </c>
      <c r="AA52">
        <f t="shared" si="211"/>
        <v>6</v>
      </c>
      <c r="AB52">
        <f t="shared" si="211"/>
        <v>8</v>
      </c>
      <c r="AC52">
        <f t="shared" si="211"/>
        <v>6</v>
      </c>
      <c r="AD52">
        <f t="shared" si="211"/>
        <v>6</v>
      </c>
      <c r="AE52">
        <f t="shared" si="211"/>
        <v>6</v>
      </c>
      <c r="AF52">
        <f t="shared" si="211"/>
        <v>7</v>
      </c>
      <c r="AG52">
        <f t="shared" si="211"/>
        <v>9</v>
      </c>
      <c r="AH52">
        <f t="shared" si="214"/>
        <v>5</v>
      </c>
      <c r="AI52">
        <f t="shared" si="214"/>
        <v>6</v>
      </c>
      <c r="AJ52">
        <f t="shared" si="214"/>
        <v>8</v>
      </c>
      <c r="AK52">
        <f t="shared" si="214"/>
        <v>7</v>
      </c>
      <c r="AL52">
        <f t="shared" si="214"/>
        <v>5</v>
      </c>
      <c r="AM52">
        <f t="shared" si="214"/>
        <v>9</v>
      </c>
      <c r="AN52">
        <f t="shared" si="214"/>
        <v>9</v>
      </c>
      <c r="AO52">
        <f t="shared" si="214"/>
        <v>9</v>
      </c>
      <c r="AP52">
        <f t="shared" si="214"/>
        <v>7</v>
      </c>
      <c r="AQ52">
        <f t="shared" si="214"/>
        <v>7</v>
      </c>
      <c r="AR52">
        <f t="shared" si="214"/>
        <v>7</v>
      </c>
      <c r="AS52">
        <f t="shared" si="214"/>
        <v>8</v>
      </c>
      <c r="AT52">
        <f t="shared" si="214"/>
        <v>7</v>
      </c>
      <c r="AU52">
        <f t="shared" si="214"/>
        <v>9</v>
      </c>
      <c r="AV52">
        <f t="shared" si="214"/>
        <v>7</v>
      </c>
      <c r="AW52">
        <f t="shared" si="214"/>
        <v>9</v>
      </c>
      <c r="AX52">
        <f t="shared" si="215"/>
        <v>8</v>
      </c>
      <c r="AY52">
        <f t="shared" si="215"/>
        <v>8</v>
      </c>
      <c r="AZ52">
        <f t="shared" si="215"/>
        <v>9</v>
      </c>
      <c r="BA52">
        <f t="shared" si="215"/>
        <v>8</v>
      </c>
      <c r="BB52">
        <f t="shared" si="215"/>
        <v>9</v>
      </c>
      <c r="BC52">
        <f t="shared" si="215"/>
        <v>7</v>
      </c>
      <c r="BD52">
        <f t="shared" si="215"/>
        <v>8</v>
      </c>
      <c r="BE52">
        <f t="shared" si="215"/>
        <v>9</v>
      </c>
      <c r="BF52">
        <f t="shared" si="215"/>
        <v>9</v>
      </c>
      <c r="BG52">
        <f t="shared" si="215"/>
        <v>8</v>
      </c>
      <c r="BH52">
        <f t="shared" si="215"/>
        <v>6</v>
      </c>
      <c r="BI52">
        <f t="shared" si="215"/>
        <v>9</v>
      </c>
      <c r="BJ52">
        <f t="shared" si="215"/>
        <v>7</v>
      </c>
      <c r="BK52">
        <f t="shared" si="215"/>
        <v>7</v>
      </c>
      <c r="BL52">
        <f t="shared" si="215"/>
        <v>8</v>
      </c>
      <c r="BM52">
        <f t="shared" si="215"/>
        <v>8</v>
      </c>
      <c r="BN52">
        <f t="shared" si="216"/>
        <v>9</v>
      </c>
      <c r="BO52">
        <f t="shared" si="216"/>
        <v>7</v>
      </c>
      <c r="BP52">
        <f t="shared" si="216"/>
        <v>7</v>
      </c>
      <c r="BQ52">
        <f t="shared" si="216"/>
        <v>8</v>
      </c>
      <c r="BR52">
        <f t="shared" si="216"/>
        <v>8</v>
      </c>
      <c r="BS52">
        <f t="shared" si="216"/>
        <v>9</v>
      </c>
      <c r="BT52">
        <f t="shared" si="216"/>
        <v>6</v>
      </c>
      <c r="BU52">
        <f t="shared" si="216"/>
        <v>8</v>
      </c>
      <c r="BV52">
        <f t="shared" si="216"/>
        <v>5</v>
      </c>
      <c r="BW52">
        <f t="shared" si="216"/>
        <v>5</v>
      </c>
      <c r="BX52">
        <f t="shared" si="216"/>
        <v>4</v>
      </c>
      <c r="BY52">
        <f t="shared" si="216"/>
        <v>8</v>
      </c>
      <c r="BZ52">
        <f t="shared" si="216"/>
        <v>7</v>
      </c>
      <c r="CA52">
        <f t="shared" si="216"/>
        <v>7</v>
      </c>
      <c r="CB52">
        <f t="shared" si="216"/>
        <v>8</v>
      </c>
      <c r="CC52">
        <f t="shared" si="216"/>
        <v>8</v>
      </c>
      <c r="CD52">
        <f t="shared" si="217"/>
        <v>5</v>
      </c>
      <c r="CE52">
        <f t="shared" si="217"/>
        <v>7</v>
      </c>
      <c r="CF52">
        <f t="shared" si="217"/>
        <v>4</v>
      </c>
      <c r="CG52">
        <f t="shared" si="217"/>
        <v>4</v>
      </c>
      <c r="CH52">
        <f t="shared" si="217"/>
        <v>7</v>
      </c>
      <c r="CI52">
        <f t="shared" si="217"/>
        <v>7</v>
      </c>
      <c r="CJ52">
        <f t="shared" si="217"/>
        <v>3</v>
      </c>
      <c r="CK52">
        <f t="shared" si="217"/>
        <v>6</v>
      </c>
      <c r="CL52">
        <f t="shared" si="217"/>
        <v>2</v>
      </c>
      <c r="CM52">
        <f t="shared" si="217"/>
        <v>4</v>
      </c>
      <c r="CN52">
        <f t="shared" si="217"/>
        <v>6</v>
      </c>
      <c r="CO52">
        <f t="shared" si="217"/>
        <v>2</v>
      </c>
      <c r="CP52">
        <f t="shared" si="217"/>
        <v>2</v>
      </c>
      <c r="CQ52">
        <f t="shared" si="201"/>
        <v>4</v>
      </c>
      <c r="CR52">
        <f t="shared" si="201"/>
        <v>3</v>
      </c>
      <c r="CS52">
        <f t="shared" si="201"/>
        <v>4</v>
      </c>
      <c r="CT52">
        <f t="shared" si="201"/>
        <v>4</v>
      </c>
      <c r="CU52">
        <f t="shared" si="201"/>
        <v>4</v>
      </c>
      <c r="CV52">
        <f t="shared" si="201"/>
        <v>2</v>
      </c>
      <c r="CW52">
        <f t="shared" si="201"/>
        <v>2</v>
      </c>
      <c r="CY52" s="26">
        <f t="shared" ca="1" si="191"/>
        <v>1</v>
      </c>
      <c r="CZ52" s="26">
        <f t="shared" ca="1" si="192"/>
        <v>0</v>
      </c>
      <c r="DA52" s="26">
        <f t="shared" ca="1" si="193"/>
        <v>1</v>
      </c>
      <c r="DB52" s="26">
        <f t="shared" ca="1" si="194"/>
        <v>0</v>
      </c>
      <c r="DC52" s="26">
        <f t="shared" ca="1" si="195"/>
        <v>0</v>
      </c>
      <c r="DD52" s="26">
        <f t="shared" ca="1" si="196"/>
        <v>0</v>
      </c>
      <c r="DE52" s="26">
        <f t="shared" ca="1" si="197"/>
        <v>0</v>
      </c>
      <c r="DF52" s="26">
        <f t="shared" ca="1" si="198"/>
        <v>0</v>
      </c>
      <c r="DG52" s="26">
        <f t="shared" ca="1" si="199"/>
        <v>1</v>
      </c>
      <c r="DH52" s="26">
        <f t="shared" ca="1" si="200"/>
        <v>0</v>
      </c>
      <c r="DI52" s="26">
        <f t="shared" ca="1" si="101"/>
        <v>0</v>
      </c>
      <c r="DJ52" s="26">
        <f t="shared" ca="1" si="102"/>
        <v>0</v>
      </c>
      <c r="DK52" s="26">
        <f t="shared" ca="1" si="103"/>
        <v>0</v>
      </c>
      <c r="DL52" s="26">
        <f t="shared" ca="1" si="104"/>
        <v>0</v>
      </c>
      <c r="DM52" s="26">
        <f t="shared" ca="1" si="105"/>
        <v>0</v>
      </c>
      <c r="DN52" s="26">
        <f t="shared" ca="1" si="106"/>
        <v>1</v>
      </c>
      <c r="DO52" s="26">
        <f t="shared" ca="1" si="107"/>
        <v>0</v>
      </c>
      <c r="DP52" s="26">
        <f t="shared" ca="1" si="108"/>
        <v>0</v>
      </c>
      <c r="DQ52" s="26">
        <f t="shared" ca="1" si="109"/>
        <v>0</v>
      </c>
      <c r="DR52" s="26">
        <f t="shared" ca="1" si="110"/>
        <v>0</v>
      </c>
      <c r="DS52" s="26">
        <f t="shared" ca="1" si="111"/>
        <v>0</v>
      </c>
      <c r="DT52" s="26">
        <f t="shared" ca="1" si="112"/>
        <v>0</v>
      </c>
      <c r="DU52" s="26">
        <f t="shared" ca="1" si="113"/>
        <v>0</v>
      </c>
      <c r="DV52" s="26">
        <f t="shared" ca="1" si="114"/>
        <v>0</v>
      </c>
      <c r="DW52" s="26">
        <f t="shared" ca="1" si="115"/>
        <v>0</v>
      </c>
      <c r="DX52" s="26">
        <f t="shared" ca="1" si="116"/>
        <v>1</v>
      </c>
      <c r="DY52" s="26">
        <f t="shared" ca="1" si="117"/>
        <v>0</v>
      </c>
      <c r="DZ52" s="26">
        <f t="shared" ca="1" si="118"/>
        <v>0</v>
      </c>
      <c r="EA52" s="26">
        <f t="shared" ca="1" si="119"/>
        <v>0</v>
      </c>
      <c r="EB52" s="26">
        <f t="shared" ca="1" si="120"/>
        <v>0</v>
      </c>
      <c r="EC52" s="26">
        <f t="shared" ca="1" si="121"/>
        <v>1</v>
      </c>
      <c r="ED52" s="26">
        <f t="shared" ca="1" si="122"/>
        <v>0</v>
      </c>
      <c r="EE52" s="26">
        <f t="shared" ca="1" si="123"/>
        <v>0</v>
      </c>
      <c r="EF52" s="26">
        <f t="shared" ca="1" si="124"/>
        <v>0</v>
      </c>
      <c r="EG52" s="26">
        <f t="shared" ca="1" si="125"/>
        <v>0</v>
      </c>
      <c r="EH52" s="26">
        <f t="shared" ca="1" si="126"/>
        <v>0</v>
      </c>
      <c r="EI52" s="26">
        <f t="shared" ca="1" si="127"/>
        <v>0</v>
      </c>
      <c r="EJ52" s="26">
        <f t="shared" ca="1" si="128"/>
        <v>0</v>
      </c>
      <c r="EK52" s="26">
        <f t="shared" ca="1" si="129"/>
        <v>0</v>
      </c>
      <c r="EL52" s="26">
        <f t="shared" ca="1" si="130"/>
        <v>0</v>
      </c>
      <c r="EM52" s="26">
        <f t="shared" ca="1" si="131"/>
        <v>0</v>
      </c>
      <c r="EN52" s="26">
        <f t="shared" ca="1" si="132"/>
        <v>0</v>
      </c>
      <c r="EO52" s="26">
        <f t="shared" ca="1" si="133"/>
        <v>0</v>
      </c>
      <c r="EP52" s="26">
        <f t="shared" ca="1" si="134"/>
        <v>0</v>
      </c>
      <c r="EQ52" s="26">
        <f t="shared" ca="1" si="135"/>
        <v>0</v>
      </c>
      <c r="ER52" s="26">
        <f t="shared" ca="1" si="136"/>
        <v>0</v>
      </c>
      <c r="ES52" s="26">
        <f t="shared" ca="1" si="137"/>
        <v>0</v>
      </c>
      <c r="ET52" s="26">
        <f t="shared" ca="1" si="138"/>
        <v>0</v>
      </c>
      <c r="EU52" s="26">
        <f t="shared" ca="1" si="139"/>
        <v>0</v>
      </c>
      <c r="EV52" s="26">
        <f t="shared" ca="1" si="140"/>
        <v>0</v>
      </c>
      <c r="EW52" s="26">
        <f t="shared" ca="1" si="141"/>
        <v>0</v>
      </c>
      <c r="EX52" s="26">
        <f t="shared" ca="1" si="142"/>
        <v>0</v>
      </c>
      <c r="EY52" s="26">
        <f t="shared" ca="1" si="143"/>
        <v>0</v>
      </c>
      <c r="EZ52" s="26">
        <f t="shared" ca="1" si="144"/>
        <v>0</v>
      </c>
      <c r="FA52" s="26">
        <f t="shared" ca="1" si="145"/>
        <v>0</v>
      </c>
      <c r="FB52" s="26">
        <f t="shared" ca="1" si="146"/>
        <v>0</v>
      </c>
      <c r="FC52" s="26">
        <f t="shared" ca="1" si="147"/>
        <v>0</v>
      </c>
      <c r="FD52" s="26">
        <f t="shared" ca="1" si="148"/>
        <v>0</v>
      </c>
      <c r="FE52" s="26">
        <f t="shared" ca="1" si="149"/>
        <v>0</v>
      </c>
      <c r="FF52" s="26">
        <f t="shared" ca="1" si="150"/>
        <v>0</v>
      </c>
      <c r="FG52" s="26">
        <f t="shared" ca="1" si="151"/>
        <v>0</v>
      </c>
      <c r="FH52" s="26">
        <f t="shared" ca="1" si="152"/>
        <v>0</v>
      </c>
      <c r="FI52" s="26">
        <f t="shared" ca="1" si="153"/>
        <v>0</v>
      </c>
      <c r="FJ52" s="26">
        <f t="shared" ca="1" si="154"/>
        <v>0</v>
      </c>
      <c r="FK52" s="26">
        <f t="shared" ca="1" si="155"/>
        <v>0</v>
      </c>
      <c r="FL52" s="26">
        <f t="shared" ca="1" si="156"/>
        <v>0</v>
      </c>
      <c r="FM52" s="26">
        <f t="shared" ca="1" si="157"/>
        <v>0</v>
      </c>
      <c r="FN52" s="26">
        <f t="shared" ca="1" si="158"/>
        <v>0</v>
      </c>
      <c r="FO52" s="26">
        <f t="shared" ca="1" si="159"/>
        <v>1</v>
      </c>
      <c r="FP52" s="26">
        <f t="shared" ca="1" si="160"/>
        <v>0</v>
      </c>
      <c r="FQ52" s="26">
        <f t="shared" ca="1" si="161"/>
        <v>0</v>
      </c>
      <c r="FR52" s="26">
        <f t="shared" ca="1" si="162"/>
        <v>0</v>
      </c>
      <c r="FS52" s="26">
        <f t="shared" ca="1" si="163"/>
        <v>0</v>
      </c>
      <c r="FT52" s="26">
        <f t="shared" ca="1" si="164"/>
        <v>0</v>
      </c>
      <c r="FU52" s="26">
        <f t="shared" ca="1" si="165"/>
        <v>0</v>
      </c>
      <c r="FV52" s="26">
        <f t="shared" ca="1" si="166"/>
        <v>0</v>
      </c>
      <c r="FW52" s="26">
        <f t="shared" ca="1" si="167"/>
        <v>0</v>
      </c>
      <c r="FX52" s="26">
        <f t="shared" ca="1" si="168"/>
        <v>1</v>
      </c>
      <c r="FY52" s="26">
        <f t="shared" ca="1" si="169"/>
        <v>1</v>
      </c>
      <c r="FZ52" s="26">
        <f t="shared" ca="1" si="170"/>
        <v>0</v>
      </c>
      <c r="GA52" s="26">
        <f t="shared" ca="1" si="171"/>
        <v>0</v>
      </c>
      <c r="GB52" s="26">
        <f t="shared" ca="1" si="172"/>
        <v>0</v>
      </c>
      <c r="GC52" s="26">
        <f t="shared" ca="1" si="173"/>
        <v>0</v>
      </c>
      <c r="GD52" s="26">
        <f t="shared" ca="1" si="174"/>
        <v>0</v>
      </c>
      <c r="GE52" s="26">
        <f t="shared" ca="1" si="175"/>
        <v>1</v>
      </c>
      <c r="GF52" s="26">
        <f t="shared" ca="1" si="176"/>
        <v>0</v>
      </c>
      <c r="GG52" s="26">
        <f t="shared" ca="1" si="177"/>
        <v>0</v>
      </c>
      <c r="GH52" s="26">
        <f t="shared" ca="1" si="178"/>
        <v>0</v>
      </c>
      <c r="GI52" s="26">
        <f t="shared" ca="1" si="179"/>
        <v>0</v>
      </c>
      <c r="GJ52" s="26">
        <f t="shared" ca="1" si="180"/>
        <v>1</v>
      </c>
      <c r="GK52" s="26">
        <f t="shared" ca="1" si="181"/>
        <v>0</v>
      </c>
      <c r="GL52" s="26">
        <f t="shared" ca="1" si="182"/>
        <v>0</v>
      </c>
      <c r="GM52" s="26">
        <f t="shared" ca="1" si="183"/>
        <v>0</v>
      </c>
      <c r="GN52" s="26">
        <f t="shared" ca="1" si="184"/>
        <v>0</v>
      </c>
      <c r="GO52" s="26">
        <f t="shared" ca="1" si="185"/>
        <v>0</v>
      </c>
      <c r="GP52" s="26">
        <f t="shared" ca="1" si="186"/>
        <v>0</v>
      </c>
      <c r="GQ52" s="26">
        <f t="shared" ca="1" si="187"/>
        <v>1</v>
      </c>
      <c r="GR52" s="26">
        <f t="shared" ca="1" si="188"/>
        <v>0</v>
      </c>
      <c r="GS52" s="26">
        <f t="shared" ca="1" si="189"/>
        <v>1</v>
      </c>
    </row>
    <row r="53" spans="1:201">
      <c r="A53">
        <v>49</v>
      </c>
      <c r="B53" s="24" t="s">
        <v>2320</v>
      </c>
      <c r="C53">
        <f t="shared" si="212"/>
        <v>1</v>
      </c>
      <c r="D53">
        <f t="shared" si="212"/>
        <v>4</v>
      </c>
      <c r="E53">
        <f t="shared" si="212"/>
        <v>5</v>
      </c>
      <c r="F53">
        <f t="shared" si="212"/>
        <v>4</v>
      </c>
      <c r="G53">
        <f t="shared" si="212"/>
        <v>3</v>
      </c>
      <c r="H53">
        <f t="shared" si="212"/>
        <v>5</v>
      </c>
      <c r="I53">
        <f t="shared" si="212"/>
        <v>5</v>
      </c>
      <c r="J53">
        <f t="shared" si="212"/>
        <v>6</v>
      </c>
      <c r="K53">
        <f t="shared" si="212"/>
        <v>5</v>
      </c>
      <c r="L53">
        <f t="shared" si="212"/>
        <v>4</v>
      </c>
      <c r="M53">
        <f t="shared" si="212"/>
        <v>6</v>
      </c>
      <c r="N53">
        <f t="shared" si="212"/>
        <v>5</v>
      </c>
      <c r="O53">
        <f t="shared" si="212"/>
        <v>6</v>
      </c>
      <c r="P53">
        <f t="shared" si="212"/>
        <v>2</v>
      </c>
      <c r="Q53">
        <f t="shared" si="212"/>
        <v>5</v>
      </c>
      <c r="R53">
        <f t="shared" si="212"/>
        <v>5</v>
      </c>
      <c r="S53">
        <f t="shared" si="211"/>
        <v>4</v>
      </c>
      <c r="T53">
        <f t="shared" si="211"/>
        <v>3</v>
      </c>
      <c r="U53">
        <f t="shared" si="211"/>
        <v>6</v>
      </c>
      <c r="V53">
        <f t="shared" si="211"/>
        <v>3</v>
      </c>
      <c r="W53">
        <f t="shared" si="211"/>
        <v>3</v>
      </c>
      <c r="X53">
        <f t="shared" si="211"/>
        <v>6</v>
      </c>
      <c r="Y53">
        <f t="shared" si="211"/>
        <v>6</v>
      </c>
      <c r="Z53">
        <f t="shared" si="211"/>
        <v>6</v>
      </c>
      <c r="AA53">
        <f t="shared" si="211"/>
        <v>7</v>
      </c>
      <c r="AB53">
        <f t="shared" si="211"/>
        <v>6</v>
      </c>
      <c r="AC53">
        <f t="shared" si="211"/>
        <v>6</v>
      </c>
      <c r="AD53">
        <f t="shared" si="211"/>
        <v>6</v>
      </c>
      <c r="AE53">
        <f t="shared" si="211"/>
        <v>7</v>
      </c>
      <c r="AF53">
        <f t="shared" si="211"/>
        <v>5</v>
      </c>
      <c r="AG53">
        <f t="shared" si="211"/>
        <v>8</v>
      </c>
      <c r="AH53">
        <f t="shared" si="214"/>
        <v>5</v>
      </c>
      <c r="AI53">
        <f t="shared" si="214"/>
        <v>8</v>
      </c>
      <c r="AJ53">
        <f t="shared" si="214"/>
        <v>8</v>
      </c>
      <c r="AK53">
        <f t="shared" si="214"/>
        <v>5</v>
      </c>
      <c r="AL53">
        <f t="shared" si="214"/>
        <v>8</v>
      </c>
      <c r="AM53">
        <f t="shared" si="214"/>
        <v>7</v>
      </c>
      <c r="AN53">
        <f t="shared" si="214"/>
        <v>6</v>
      </c>
      <c r="AO53">
        <f t="shared" si="214"/>
        <v>6</v>
      </c>
      <c r="AP53">
        <f t="shared" si="214"/>
        <v>8</v>
      </c>
      <c r="AQ53">
        <f t="shared" si="214"/>
        <v>8</v>
      </c>
      <c r="AR53">
        <f t="shared" si="214"/>
        <v>6</v>
      </c>
      <c r="AS53">
        <f t="shared" si="214"/>
        <v>9</v>
      </c>
      <c r="AT53">
        <f t="shared" si="214"/>
        <v>8</v>
      </c>
      <c r="AU53">
        <f t="shared" si="214"/>
        <v>9</v>
      </c>
      <c r="AV53">
        <f t="shared" si="214"/>
        <v>9</v>
      </c>
      <c r="AW53">
        <f t="shared" si="214"/>
        <v>7</v>
      </c>
      <c r="AX53">
        <f t="shared" si="215"/>
        <v>9</v>
      </c>
      <c r="AY53">
        <f t="shared" si="215"/>
        <v>7</v>
      </c>
      <c r="AZ53">
        <f t="shared" si="215"/>
        <v>9</v>
      </c>
      <c r="BA53">
        <f t="shared" si="215"/>
        <v>9</v>
      </c>
      <c r="BB53">
        <f t="shared" si="215"/>
        <v>9</v>
      </c>
      <c r="BC53">
        <f t="shared" si="215"/>
        <v>9</v>
      </c>
      <c r="BD53">
        <f t="shared" si="215"/>
        <v>9</v>
      </c>
      <c r="BE53">
        <f t="shared" si="215"/>
        <v>8</v>
      </c>
      <c r="BF53">
        <f t="shared" si="215"/>
        <v>9</v>
      </c>
      <c r="BG53">
        <f t="shared" si="215"/>
        <v>9</v>
      </c>
      <c r="BH53">
        <f t="shared" si="215"/>
        <v>9</v>
      </c>
      <c r="BI53">
        <f t="shared" si="215"/>
        <v>9</v>
      </c>
      <c r="BJ53">
        <f t="shared" si="215"/>
        <v>7</v>
      </c>
      <c r="BK53">
        <f t="shared" si="215"/>
        <v>6</v>
      </c>
      <c r="BL53">
        <f t="shared" si="215"/>
        <v>6</v>
      </c>
      <c r="BM53">
        <f t="shared" si="215"/>
        <v>8</v>
      </c>
      <c r="BN53">
        <f t="shared" si="216"/>
        <v>7</v>
      </c>
      <c r="BO53">
        <f t="shared" si="216"/>
        <v>8</v>
      </c>
      <c r="BP53">
        <f t="shared" si="216"/>
        <v>5</v>
      </c>
      <c r="BQ53">
        <f t="shared" si="216"/>
        <v>9</v>
      </c>
      <c r="BR53">
        <f t="shared" si="216"/>
        <v>8</v>
      </c>
      <c r="BS53">
        <f t="shared" si="216"/>
        <v>9</v>
      </c>
      <c r="BT53">
        <f t="shared" si="216"/>
        <v>5</v>
      </c>
      <c r="BU53">
        <f t="shared" si="216"/>
        <v>9</v>
      </c>
      <c r="BV53">
        <f t="shared" si="216"/>
        <v>9</v>
      </c>
      <c r="BW53">
        <f t="shared" si="216"/>
        <v>5</v>
      </c>
      <c r="BX53">
        <f t="shared" si="216"/>
        <v>6</v>
      </c>
      <c r="BY53">
        <f t="shared" si="216"/>
        <v>7</v>
      </c>
      <c r="BZ53">
        <f t="shared" si="216"/>
        <v>7</v>
      </c>
      <c r="CA53">
        <f t="shared" si="216"/>
        <v>4</v>
      </c>
      <c r="CB53">
        <f t="shared" si="216"/>
        <v>5</v>
      </c>
      <c r="CC53">
        <f t="shared" si="216"/>
        <v>8</v>
      </c>
      <c r="CD53">
        <f t="shared" si="217"/>
        <v>6</v>
      </c>
      <c r="CE53">
        <f t="shared" si="217"/>
        <v>4</v>
      </c>
      <c r="CF53">
        <f t="shared" si="217"/>
        <v>5</v>
      </c>
      <c r="CG53">
        <f t="shared" si="217"/>
        <v>6</v>
      </c>
      <c r="CH53">
        <f t="shared" si="217"/>
        <v>6</v>
      </c>
      <c r="CI53">
        <f t="shared" si="217"/>
        <v>7</v>
      </c>
      <c r="CJ53">
        <f t="shared" si="217"/>
        <v>5</v>
      </c>
      <c r="CK53">
        <f t="shared" si="217"/>
        <v>5</v>
      </c>
      <c r="CL53">
        <f t="shared" si="217"/>
        <v>6</v>
      </c>
      <c r="CM53">
        <f t="shared" si="217"/>
        <v>4</v>
      </c>
      <c r="CN53">
        <f t="shared" si="217"/>
        <v>5</v>
      </c>
      <c r="CO53">
        <f t="shared" si="217"/>
        <v>3</v>
      </c>
      <c r="CP53">
        <f t="shared" si="217"/>
        <v>2</v>
      </c>
      <c r="CQ53">
        <f t="shared" si="201"/>
        <v>6</v>
      </c>
      <c r="CR53">
        <f t="shared" si="201"/>
        <v>5</v>
      </c>
      <c r="CS53">
        <f t="shared" si="201"/>
        <v>2</v>
      </c>
      <c r="CT53">
        <f t="shared" si="201"/>
        <v>5</v>
      </c>
      <c r="CU53">
        <f t="shared" si="201"/>
        <v>2</v>
      </c>
      <c r="CV53">
        <f t="shared" si="201"/>
        <v>1</v>
      </c>
      <c r="CW53">
        <f t="shared" si="201"/>
        <v>5</v>
      </c>
      <c r="CY53" s="26">
        <f t="shared" ca="1" si="191"/>
        <v>1</v>
      </c>
      <c r="CZ53" s="26">
        <f t="shared" ca="1" si="192"/>
        <v>1</v>
      </c>
      <c r="DA53" s="26">
        <f t="shared" ca="1" si="193"/>
        <v>1</v>
      </c>
      <c r="DB53" s="26">
        <f t="shared" ca="1" si="194"/>
        <v>0</v>
      </c>
      <c r="DC53" s="26">
        <f t="shared" ca="1" si="195"/>
        <v>0</v>
      </c>
      <c r="DD53" s="26">
        <f t="shared" ca="1" si="196"/>
        <v>0</v>
      </c>
      <c r="DE53" s="26">
        <f t="shared" ca="1" si="197"/>
        <v>0</v>
      </c>
      <c r="DF53" s="26">
        <f t="shared" ca="1" si="198"/>
        <v>1</v>
      </c>
      <c r="DG53" s="26">
        <f t="shared" ca="1" si="199"/>
        <v>0</v>
      </c>
      <c r="DH53" s="26">
        <f t="shared" ca="1" si="200"/>
        <v>0</v>
      </c>
      <c r="DI53" s="26">
        <f t="shared" ca="1" si="101"/>
        <v>0</v>
      </c>
      <c r="DJ53" s="26">
        <f t="shared" ca="1" si="102"/>
        <v>0</v>
      </c>
      <c r="DK53" s="26">
        <f t="shared" ca="1" si="103"/>
        <v>0</v>
      </c>
      <c r="DL53" s="26">
        <f t="shared" ca="1" si="104"/>
        <v>0</v>
      </c>
      <c r="DM53" s="26">
        <f t="shared" ca="1" si="105"/>
        <v>0</v>
      </c>
      <c r="DN53" s="26">
        <f t="shared" ca="1" si="106"/>
        <v>0</v>
      </c>
      <c r="DO53" s="26">
        <f t="shared" ca="1" si="107"/>
        <v>0</v>
      </c>
      <c r="DP53" s="26">
        <f t="shared" ca="1" si="108"/>
        <v>0</v>
      </c>
      <c r="DQ53" s="26">
        <f t="shared" ca="1" si="109"/>
        <v>0</v>
      </c>
      <c r="DR53" s="26">
        <f t="shared" ca="1" si="110"/>
        <v>0</v>
      </c>
      <c r="DS53" s="26">
        <f t="shared" ca="1" si="111"/>
        <v>0</v>
      </c>
      <c r="DT53" s="26">
        <f t="shared" ca="1" si="112"/>
        <v>0</v>
      </c>
      <c r="DU53" s="26">
        <f t="shared" ca="1" si="113"/>
        <v>0</v>
      </c>
      <c r="DV53" s="26">
        <f t="shared" ca="1" si="114"/>
        <v>0</v>
      </c>
      <c r="DW53" s="26">
        <f t="shared" ca="1" si="115"/>
        <v>1</v>
      </c>
      <c r="DX53" s="26">
        <f t="shared" ca="1" si="116"/>
        <v>0</v>
      </c>
      <c r="DY53" s="26">
        <f t="shared" ca="1" si="117"/>
        <v>0</v>
      </c>
      <c r="DZ53" s="26">
        <f t="shared" ca="1" si="118"/>
        <v>0</v>
      </c>
      <c r="EA53" s="26">
        <f t="shared" ca="1" si="119"/>
        <v>0</v>
      </c>
      <c r="EB53" s="26">
        <f t="shared" ca="1" si="120"/>
        <v>0</v>
      </c>
      <c r="EC53" s="26">
        <f t="shared" ca="1" si="121"/>
        <v>1</v>
      </c>
      <c r="ED53" s="26">
        <f t="shared" ca="1" si="122"/>
        <v>0</v>
      </c>
      <c r="EE53" s="26">
        <f t="shared" ca="1" si="123"/>
        <v>0</v>
      </c>
      <c r="EF53" s="26">
        <f t="shared" ca="1" si="124"/>
        <v>0</v>
      </c>
      <c r="EG53" s="26">
        <f t="shared" ca="1" si="125"/>
        <v>0</v>
      </c>
      <c r="EH53" s="26">
        <f t="shared" ca="1" si="126"/>
        <v>0</v>
      </c>
      <c r="EI53" s="26">
        <f t="shared" ca="1" si="127"/>
        <v>0</v>
      </c>
      <c r="EJ53" s="26">
        <f t="shared" ca="1" si="128"/>
        <v>0</v>
      </c>
      <c r="EK53" s="26">
        <f t="shared" ca="1" si="129"/>
        <v>0</v>
      </c>
      <c r="EL53" s="26">
        <f t="shared" ca="1" si="130"/>
        <v>0</v>
      </c>
      <c r="EM53" s="26">
        <f t="shared" ca="1" si="131"/>
        <v>0</v>
      </c>
      <c r="EN53" s="26">
        <f t="shared" ca="1" si="132"/>
        <v>0</v>
      </c>
      <c r="EO53" s="26">
        <f t="shared" ca="1" si="133"/>
        <v>1</v>
      </c>
      <c r="EP53" s="26">
        <f t="shared" ca="1" si="134"/>
        <v>0</v>
      </c>
      <c r="EQ53" s="26">
        <f t="shared" ca="1" si="135"/>
        <v>0</v>
      </c>
      <c r="ER53" s="26">
        <f t="shared" ca="1" si="136"/>
        <v>0</v>
      </c>
      <c r="ES53" s="26">
        <f t="shared" ca="1" si="137"/>
        <v>0</v>
      </c>
      <c r="ET53" s="26">
        <f t="shared" ca="1" si="138"/>
        <v>0</v>
      </c>
      <c r="EU53" s="26">
        <f t="shared" ca="1" si="139"/>
        <v>0</v>
      </c>
      <c r="EV53" s="26">
        <f t="shared" ca="1" si="140"/>
        <v>0</v>
      </c>
      <c r="EW53" s="26">
        <f t="shared" ca="1" si="141"/>
        <v>0</v>
      </c>
      <c r="EX53" s="26">
        <f t="shared" ca="1" si="142"/>
        <v>0</v>
      </c>
      <c r="EY53" s="26">
        <f t="shared" ca="1" si="143"/>
        <v>0</v>
      </c>
      <c r="EZ53" s="26">
        <f t="shared" ca="1" si="144"/>
        <v>0</v>
      </c>
      <c r="FA53" s="26">
        <f t="shared" ca="1" si="145"/>
        <v>0</v>
      </c>
      <c r="FB53" s="26">
        <f t="shared" ca="1" si="146"/>
        <v>0</v>
      </c>
      <c r="FC53" s="26">
        <f t="shared" ca="1" si="147"/>
        <v>0</v>
      </c>
      <c r="FD53" s="26">
        <f t="shared" ca="1" si="148"/>
        <v>0</v>
      </c>
      <c r="FE53" s="26">
        <f t="shared" ca="1" si="149"/>
        <v>0</v>
      </c>
      <c r="FF53" s="26">
        <f t="shared" ca="1" si="150"/>
        <v>0</v>
      </c>
      <c r="FG53" s="26">
        <f t="shared" ca="1" si="151"/>
        <v>0</v>
      </c>
      <c r="FH53" s="26">
        <f t="shared" ca="1" si="152"/>
        <v>0</v>
      </c>
      <c r="FI53" s="26">
        <f t="shared" ca="1" si="153"/>
        <v>0</v>
      </c>
      <c r="FJ53" s="26">
        <f t="shared" ca="1" si="154"/>
        <v>0</v>
      </c>
      <c r="FK53" s="26">
        <f t="shared" ca="1" si="155"/>
        <v>0</v>
      </c>
      <c r="FL53" s="26">
        <f t="shared" ca="1" si="156"/>
        <v>0</v>
      </c>
      <c r="FM53" s="26">
        <f t="shared" ca="1" si="157"/>
        <v>0</v>
      </c>
      <c r="FN53" s="26">
        <f t="shared" ca="1" si="158"/>
        <v>0</v>
      </c>
      <c r="FO53" s="26">
        <f t="shared" ca="1" si="159"/>
        <v>0</v>
      </c>
      <c r="FP53" s="26">
        <f t="shared" ca="1" si="160"/>
        <v>0</v>
      </c>
      <c r="FQ53" s="26">
        <f t="shared" ca="1" si="161"/>
        <v>0</v>
      </c>
      <c r="FR53" s="26">
        <f t="shared" ca="1" si="162"/>
        <v>1</v>
      </c>
      <c r="FS53" s="26">
        <f t="shared" ca="1" si="163"/>
        <v>0</v>
      </c>
      <c r="FT53" s="26">
        <f t="shared" ca="1" si="164"/>
        <v>0</v>
      </c>
      <c r="FU53" s="26">
        <f t="shared" ca="1" si="165"/>
        <v>0</v>
      </c>
      <c r="FV53" s="26">
        <f t="shared" ca="1" si="166"/>
        <v>0</v>
      </c>
      <c r="FW53" s="26">
        <f t="shared" ca="1" si="167"/>
        <v>0</v>
      </c>
      <c r="FX53" s="26">
        <f t="shared" ca="1" si="168"/>
        <v>0</v>
      </c>
      <c r="FY53" s="26">
        <f t="shared" ca="1" si="169"/>
        <v>1</v>
      </c>
      <c r="FZ53" s="26">
        <f t="shared" ca="1" si="170"/>
        <v>0</v>
      </c>
      <c r="GA53" s="26">
        <f t="shared" ca="1" si="171"/>
        <v>0</v>
      </c>
      <c r="GB53" s="26">
        <f t="shared" ca="1" si="172"/>
        <v>0</v>
      </c>
      <c r="GC53" s="26">
        <f t="shared" ca="1" si="173"/>
        <v>0</v>
      </c>
      <c r="GD53" s="26">
        <f t="shared" ca="1" si="174"/>
        <v>0</v>
      </c>
      <c r="GE53" s="26">
        <f t="shared" ca="1" si="175"/>
        <v>1</v>
      </c>
      <c r="GF53" s="26">
        <f t="shared" ca="1" si="176"/>
        <v>0</v>
      </c>
      <c r="GG53" s="26">
        <f t="shared" ca="1" si="177"/>
        <v>0</v>
      </c>
      <c r="GH53" s="26">
        <f t="shared" ca="1" si="178"/>
        <v>0</v>
      </c>
      <c r="GI53" s="26">
        <f t="shared" ca="1" si="179"/>
        <v>0</v>
      </c>
      <c r="GJ53" s="26">
        <f t="shared" ca="1" si="180"/>
        <v>0</v>
      </c>
      <c r="GK53" s="26">
        <f t="shared" ca="1" si="181"/>
        <v>0</v>
      </c>
      <c r="GL53" s="26">
        <f t="shared" ca="1" si="182"/>
        <v>0</v>
      </c>
      <c r="GM53" s="26">
        <f t="shared" ca="1" si="183"/>
        <v>1</v>
      </c>
      <c r="GN53" s="26">
        <f t="shared" ca="1" si="184"/>
        <v>0</v>
      </c>
      <c r="GO53" s="26">
        <f t="shared" ca="1" si="185"/>
        <v>0</v>
      </c>
      <c r="GP53" s="26">
        <f t="shared" ca="1" si="186"/>
        <v>0</v>
      </c>
      <c r="GQ53" s="26">
        <f t="shared" ca="1" si="187"/>
        <v>0</v>
      </c>
      <c r="GR53" s="26">
        <f t="shared" ca="1" si="188"/>
        <v>0</v>
      </c>
      <c r="GS53" s="26">
        <f t="shared" ca="1" si="189"/>
        <v>1</v>
      </c>
    </row>
    <row r="54" spans="1:201">
      <c r="A54">
        <v>50</v>
      </c>
      <c r="B54" s="24" t="s">
        <v>2321</v>
      </c>
      <c r="C54">
        <f t="shared" si="212"/>
        <v>4</v>
      </c>
      <c r="D54">
        <f t="shared" si="212"/>
        <v>5</v>
      </c>
      <c r="E54">
        <f t="shared" si="212"/>
        <v>1</v>
      </c>
      <c r="F54">
        <f t="shared" si="212"/>
        <v>3</v>
      </c>
      <c r="G54">
        <f t="shared" si="212"/>
        <v>5</v>
      </c>
      <c r="H54">
        <f t="shared" si="212"/>
        <v>3</v>
      </c>
      <c r="I54">
        <f t="shared" si="212"/>
        <v>1</v>
      </c>
      <c r="J54">
        <f t="shared" si="212"/>
        <v>6</v>
      </c>
      <c r="K54">
        <f t="shared" si="212"/>
        <v>3</v>
      </c>
      <c r="L54">
        <f t="shared" si="212"/>
        <v>5</v>
      </c>
      <c r="M54">
        <f t="shared" si="212"/>
        <v>3</v>
      </c>
      <c r="N54">
        <f t="shared" si="212"/>
        <v>4</v>
      </c>
      <c r="O54">
        <f t="shared" si="212"/>
        <v>5</v>
      </c>
      <c r="P54">
        <f t="shared" si="212"/>
        <v>4</v>
      </c>
      <c r="Q54">
        <f t="shared" si="212"/>
        <v>6</v>
      </c>
      <c r="R54">
        <f t="shared" si="212"/>
        <v>7</v>
      </c>
      <c r="S54">
        <f t="shared" si="211"/>
        <v>3</v>
      </c>
      <c r="T54">
        <f t="shared" si="211"/>
        <v>5</v>
      </c>
      <c r="U54">
        <f t="shared" si="211"/>
        <v>5</v>
      </c>
      <c r="V54">
        <f t="shared" si="211"/>
        <v>7</v>
      </c>
      <c r="W54">
        <f t="shared" si="211"/>
        <v>7</v>
      </c>
      <c r="X54">
        <f t="shared" si="211"/>
        <v>6</v>
      </c>
      <c r="Y54">
        <f t="shared" si="211"/>
        <v>6</v>
      </c>
      <c r="Z54">
        <f t="shared" si="211"/>
        <v>4</v>
      </c>
      <c r="AA54">
        <f t="shared" si="211"/>
        <v>7</v>
      </c>
      <c r="AB54">
        <f t="shared" si="211"/>
        <v>8</v>
      </c>
      <c r="AC54">
        <f t="shared" si="211"/>
        <v>5</v>
      </c>
      <c r="AD54">
        <f t="shared" si="211"/>
        <v>6</v>
      </c>
      <c r="AE54">
        <f t="shared" si="211"/>
        <v>8</v>
      </c>
      <c r="AF54">
        <f t="shared" si="211"/>
        <v>7</v>
      </c>
      <c r="AG54">
        <f t="shared" si="211"/>
        <v>8</v>
      </c>
      <c r="AH54">
        <f t="shared" si="214"/>
        <v>5</v>
      </c>
      <c r="AI54">
        <f t="shared" si="214"/>
        <v>9</v>
      </c>
      <c r="AJ54">
        <f t="shared" si="214"/>
        <v>5</v>
      </c>
      <c r="AK54">
        <f t="shared" si="214"/>
        <v>9</v>
      </c>
      <c r="AL54">
        <f t="shared" si="214"/>
        <v>8</v>
      </c>
      <c r="AM54">
        <f t="shared" si="214"/>
        <v>8</v>
      </c>
      <c r="AN54">
        <f t="shared" si="214"/>
        <v>7</v>
      </c>
      <c r="AO54">
        <f t="shared" si="214"/>
        <v>9</v>
      </c>
      <c r="AP54">
        <f t="shared" si="214"/>
        <v>8</v>
      </c>
      <c r="AQ54">
        <f t="shared" si="214"/>
        <v>9</v>
      </c>
      <c r="AR54">
        <f t="shared" si="214"/>
        <v>8</v>
      </c>
      <c r="AS54">
        <f t="shared" si="214"/>
        <v>9</v>
      </c>
      <c r="AT54">
        <f t="shared" si="214"/>
        <v>8</v>
      </c>
      <c r="AU54">
        <f t="shared" si="214"/>
        <v>8</v>
      </c>
      <c r="AV54">
        <f t="shared" si="214"/>
        <v>8</v>
      </c>
      <c r="AW54">
        <f t="shared" si="214"/>
        <v>8</v>
      </c>
      <c r="AX54">
        <f t="shared" si="215"/>
        <v>7</v>
      </c>
      <c r="AY54">
        <f t="shared" si="215"/>
        <v>8</v>
      </c>
      <c r="AZ54">
        <f t="shared" si="215"/>
        <v>9</v>
      </c>
      <c r="BA54">
        <f t="shared" si="215"/>
        <v>9</v>
      </c>
      <c r="BB54">
        <f t="shared" si="215"/>
        <v>8</v>
      </c>
      <c r="BC54">
        <f t="shared" si="215"/>
        <v>8</v>
      </c>
      <c r="BD54">
        <f t="shared" si="215"/>
        <v>9</v>
      </c>
      <c r="BE54">
        <f t="shared" si="215"/>
        <v>8</v>
      </c>
      <c r="BF54">
        <f t="shared" si="215"/>
        <v>8</v>
      </c>
      <c r="BG54">
        <f t="shared" si="215"/>
        <v>8</v>
      </c>
      <c r="BH54">
        <f t="shared" si="215"/>
        <v>7</v>
      </c>
      <c r="BI54">
        <f t="shared" si="215"/>
        <v>7</v>
      </c>
      <c r="BJ54">
        <f t="shared" si="215"/>
        <v>7</v>
      </c>
      <c r="BK54">
        <f t="shared" si="215"/>
        <v>8</v>
      </c>
      <c r="BL54">
        <f t="shared" si="215"/>
        <v>6</v>
      </c>
      <c r="BM54">
        <f t="shared" si="215"/>
        <v>7</v>
      </c>
      <c r="BN54">
        <f t="shared" si="216"/>
        <v>9</v>
      </c>
      <c r="BO54">
        <f t="shared" si="216"/>
        <v>7</v>
      </c>
      <c r="BP54">
        <f t="shared" si="216"/>
        <v>8</v>
      </c>
      <c r="BQ54">
        <f t="shared" si="216"/>
        <v>5</v>
      </c>
      <c r="BR54">
        <f t="shared" si="216"/>
        <v>7</v>
      </c>
      <c r="BS54">
        <f t="shared" si="216"/>
        <v>9</v>
      </c>
      <c r="BT54">
        <f t="shared" si="216"/>
        <v>5</v>
      </c>
      <c r="BU54">
        <f t="shared" si="216"/>
        <v>9</v>
      </c>
      <c r="BV54">
        <f t="shared" si="216"/>
        <v>9</v>
      </c>
      <c r="BW54">
        <f t="shared" si="216"/>
        <v>6</v>
      </c>
      <c r="BX54">
        <f t="shared" si="216"/>
        <v>5</v>
      </c>
      <c r="BY54">
        <f t="shared" si="216"/>
        <v>8</v>
      </c>
      <c r="BZ54">
        <f t="shared" si="216"/>
        <v>8</v>
      </c>
      <c r="CA54">
        <f t="shared" si="216"/>
        <v>7</v>
      </c>
      <c r="CB54">
        <f t="shared" si="216"/>
        <v>6</v>
      </c>
      <c r="CC54">
        <f t="shared" si="216"/>
        <v>4</v>
      </c>
      <c r="CD54">
        <f t="shared" si="217"/>
        <v>4</v>
      </c>
      <c r="CE54">
        <f t="shared" si="217"/>
        <v>7</v>
      </c>
      <c r="CF54">
        <f t="shared" si="217"/>
        <v>5</v>
      </c>
      <c r="CG54">
        <f t="shared" si="217"/>
        <v>7</v>
      </c>
      <c r="CH54">
        <f t="shared" si="217"/>
        <v>5</v>
      </c>
      <c r="CI54">
        <f t="shared" si="217"/>
        <v>7</v>
      </c>
      <c r="CJ54">
        <f t="shared" si="217"/>
        <v>4</v>
      </c>
      <c r="CK54">
        <f t="shared" si="217"/>
        <v>4</v>
      </c>
      <c r="CL54">
        <f t="shared" si="217"/>
        <v>4</v>
      </c>
      <c r="CM54">
        <f t="shared" si="217"/>
        <v>5</v>
      </c>
      <c r="CN54">
        <f t="shared" si="217"/>
        <v>5</v>
      </c>
      <c r="CO54">
        <f t="shared" si="217"/>
        <v>4</v>
      </c>
      <c r="CP54">
        <f t="shared" si="217"/>
        <v>6</v>
      </c>
      <c r="CQ54">
        <f t="shared" si="201"/>
        <v>3</v>
      </c>
      <c r="CR54">
        <f t="shared" si="201"/>
        <v>5</v>
      </c>
      <c r="CS54">
        <f t="shared" si="201"/>
        <v>3</v>
      </c>
      <c r="CT54">
        <f t="shared" si="201"/>
        <v>5</v>
      </c>
      <c r="CU54">
        <f t="shared" si="201"/>
        <v>4</v>
      </c>
      <c r="CV54">
        <f t="shared" si="201"/>
        <v>2</v>
      </c>
      <c r="CW54">
        <f t="shared" si="201"/>
        <v>1</v>
      </c>
      <c r="CY54" s="26">
        <f t="shared" ca="1" si="191"/>
        <v>1</v>
      </c>
      <c r="CZ54" s="26">
        <f t="shared" ca="1" si="192"/>
        <v>1</v>
      </c>
      <c r="DA54" s="26">
        <f t="shared" ca="1" si="193"/>
        <v>0</v>
      </c>
      <c r="DB54" s="26">
        <f t="shared" ca="1" si="194"/>
        <v>0</v>
      </c>
      <c r="DC54" s="26">
        <f t="shared" ca="1" si="195"/>
        <v>0</v>
      </c>
      <c r="DD54" s="26">
        <f t="shared" ca="1" si="196"/>
        <v>0</v>
      </c>
      <c r="DE54" s="26">
        <f t="shared" ca="1" si="197"/>
        <v>0</v>
      </c>
      <c r="DF54" s="26">
        <f t="shared" ca="1" si="198"/>
        <v>1</v>
      </c>
      <c r="DG54" s="26">
        <f t="shared" ca="1" si="199"/>
        <v>0</v>
      </c>
      <c r="DH54" s="26">
        <f t="shared" ca="1" si="200"/>
        <v>0</v>
      </c>
      <c r="DI54" s="26">
        <f t="shared" ca="1" si="101"/>
        <v>0</v>
      </c>
      <c r="DJ54" s="26">
        <f t="shared" ca="1" si="102"/>
        <v>0</v>
      </c>
      <c r="DK54" s="26">
        <f t="shared" ca="1" si="103"/>
        <v>0</v>
      </c>
      <c r="DL54" s="26">
        <f t="shared" ca="1" si="104"/>
        <v>0</v>
      </c>
      <c r="DM54" s="26">
        <f t="shared" ca="1" si="105"/>
        <v>0</v>
      </c>
      <c r="DN54" s="26">
        <f t="shared" ca="1" si="106"/>
        <v>1</v>
      </c>
      <c r="DO54" s="26">
        <f t="shared" ca="1" si="107"/>
        <v>0</v>
      </c>
      <c r="DP54" s="26">
        <f t="shared" ca="1" si="108"/>
        <v>0</v>
      </c>
      <c r="DQ54" s="26">
        <f t="shared" ca="1" si="109"/>
        <v>0</v>
      </c>
      <c r="DR54" s="26">
        <f t="shared" ca="1" si="110"/>
        <v>0</v>
      </c>
      <c r="DS54" s="26">
        <f t="shared" ca="1" si="111"/>
        <v>0</v>
      </c>
      <c r="DT54" s="26">
        <f t="shared" ca="1" si="112"/>
        <v>0</v>
      </c>
      <c r="DU54" s="26">
        <f t="shared" ca="1" si="113"/>
        <v>0</v>
      </c>
      <c r="DV54" s="26">
        <f t="shared" ca="1" si="114"/>
        <v>0</v>
      </c>
      <c r="DW54" s="26">
        <f t="shared" ca="1" si="115"/>
        <v>0</v>
      </c>
      <c r="DX54" s="26">
        <f t="shared" ca="1" si="116"/>
        <v>1</v>
      </c>
      <c r="DY54" s="26">
        <f t="shared" ca="1" si="117"/>
        <v>0</v>
      </c>
      <c r="DZ54" s="26">
        <f t="shared" ca="1" si="118"/>
        <v>0</v>
      </c>
      <c r="EA54" s="26">
        <f t="shared" ca="1" si="119"/>
        <v>0</v>
      </c>
      <c r="EB54" s="26">
        <f t="shared" ca="1" si="120"/>
        <v>0</v>
      </c>
      <c r="EC54" s="26">
        <f t="shared" ca="1" si="121"/>
        <v>0</v>
      </c>
      <c r="ED54" s="26">
        <f t="shared" ca="1" si="122"/>
        <v>0</v>
      </c>
      <c r="EE54" s="26">
        <f t="shared" ca="1" si="123"/>
        <v>1</v>
      </c>
      <c r="EF54" s="26">
        <f t="shared" ca="1" si="124"/>
        <v>0</v>
      </c>
      <c r="EG54" s="26">
        <f t="shared" ca="1" si="125"/>
        <v>0</v>
      </c>
      <c r="EH54" s="26">
        <f t="shared" ca="1" si="126"/>
        <v>0</v>
      </c>
      <c r="EI54" s="26">
        <f t="shared" ca="1" si="127"/>
        <v>0</v>
      </c>
      <c r="EJ54" s="26">
        <f t="shared" ca="1" si="128"/>
        <v>0</v>
      </c>
      <c r="EK54" s="26">
        <f t="shared" ca="1" si="129"/>
        <v>0</v>
      </c>
      <c r="EL54" s="26">
        <f t="shared" ca="1" si="130"/>
        <v>0</v>
      </c>
      <c r="EM54" s="26">
        <f t="shared" ca="1" si="131"/>
        <v>0</v>
      </c>
      <c r="EN54" s="26">
        <f t="shared" ca="1" si="132"/>
        <v>0</v>
      </c>
      <c r="EO54" s="26">
        <f t="shared" ca="1" si="133"/>
        <v>0</v>
      </c>
      <c r="EP54" s="26">
        <f t="shared" ca="1" si="134"/>
        <v>0</v>
      </c>
      <c r="EQ54" s="26">
        <f t="shared" ca="1" si="135"/>
        <v>0</v>
      </c>
      <c r="ER54" s="26">
        <f t="shared" ca="1" si="136"/>
        <v>0</v>
      </c>
      <c r="ES54" s="26">
        <f t="shared" ca="1" si="137"/>
        <v>0</v>
      </c>
      <c r="ET54" s="26">
        <f t="shared" ca="1" si="138"/>
        <v>0</v>
      </c>
      <c r="EU54" s="26">
        <f t="shared" ca="1" si="139"/>
        <v>0</v>
      </c>
      <c r="EV54" s="26">
        <f t="shared" ca="1" si="140"/>
        <v>0</v>
      </c>
      <c r="EW54" s="26">
        <f t="shared" ca="1" si="141"/>
        <v>0</v>
      </c>
      <c r="EX54" s="26">
        <f t="shared" ca="1" si="142"/>
        <v>0</v>
      </c>
      <c r="EY54" s="26">
        <f t="shared" ca="1" si="143"/>
        <v>0</v>
      </c>
      <c r="EZ54" s="26">
        <f t="shared" ca="1" si="144"/>
        <v>0</v>
      </c>
      <c r="FA54" s="26">
        <f t="shared" ca="1" si="145"/>
        <v>0</v>
      </c>
      <c r="FB54" s="26">
        <f t="shared" ca="1" si="146"/>
        <v>0</v>
      </c>
      <c r="FC54" s="26">
        <f t="shared" ca="1" si="147"/>
        <v>0</v>
      </c>
      <c r="FD54" s="26">
        <f t="shared" ca="1" si="148"/>
        <v>0</v>
      </c>
      <c r="FE54" s="26">
        <f t="shared" ca="1" si="149"/>
        <v>0</v>
      </c>
      <c r="FF54" s="26">
        <f t="shared" ca="1" si="150"/>
        <v>0</v>
      </c>
      <c r="FG54" s="26">
        <f t="shared" ca="1" si="151"/>
        <v>0</v>
      </c>
      <c r="FH54" s="26">
        <f t="shared" ca="1" si="152"/>
        <v>0</v>
      </c>
      <c r="FI54" s="26">
        <f t="shared" ca="1" si="153"/>
        <v>0</v>
      </c>
      <c r="FJ54" s="26">
        <f t="shared" ca="1" si="154"/>
        <v>0</v>
      </c>
      <c r="FK54" s="26">
        <f t="shared" ca="1" si="155"/>
        <v>0</v>
      </c>
      <c r="FL54" s="26">
        <f t="shared" ca="1" si="156"/>
        <v>0</v>
      </c>
      <c r="FM54" s="26">
        <f t="shared" ca="1" si="157"/>
        <v>0</v>
      </c>
      <c r="FN54" s="26">
        <f t="shared" ca="1" si="158"/>
        <v>0</v>
      </c>
      <c r="FO54" s="26">
        <f t="shared" ca="1" si="159"/>
        <v>0</v>
      </c>
      <c r="FP54" s="26">
        <f t="shared" ca="1" si="160"/>
        <v>0</v>
      </c>
      <c r="FQ54" s="26">
        <f t="shared" ca="1" si="161"/>
        <v>0</v>
      </c>
      <c r="FR54" s="26">
        <f t="shared" ca="1" si="162"/>
        <v>1</v>
      </c>
      <c r="FS54" s="26">
        <f t="shared" ca="1" si="163"/>
        <v>0</v>
      </c>
      <c r="FT54" s="26">
        <f t="shared" ca="1" si="164"/>
        <v>0</v>
      </c>
      <c r="FU54" s="26">
        <f t="shared" ca="1" si="165"/>
        <v>0</v>
      </c>
      <c r="FV54" s="26">
        <f t="shared" ca="1" si="166"/>
        <v>1</v>
      </c>
      <c r="FW54" s="26">
        <f t="shared" ca="1" si="167"/>
        <v>0</v>
      </c>
      <c r="FX54" s="26">
        <f t="shared" ca="1" si="168"/>
        <v>0</v>
      </c>
      <c r="FY54" s="26">
        <f t="shared" ca="1" si="169"/>
        <v>0</v>
      </c>
      <c r="FZ54" s="26">
        <f t="shared" ca="1" si="170"/>
        <v>0</v>
      </c>
      <c r="GA54" s="26">
        <f t="shared" ca="1" si="171"/>
        <v>0</v>
      </c>
      <c r="GB54" s="26">
        <f t="shared" ca="1" si="172"/>
        <v>0</v>
      </c>
      <c r="GC54" s="26">
        <f t="shared" ca="1" si="173"/>
        <v>0</v>
      </c>
      <c r="GD54" s="26">
        <f t="shared" ca="1" si="174"/>
        <v>0</v>
      </c>
      <c r="GE54" s="26">
        <f t="shared" ca="1" si="175"/>
        <v>1</v>
      </c>
      <c r="GF54" s="26">
        <f t="shared" ca="1" si="176"/>
        <v>0</v>
      </c>
      <c r="GG54" s="26">
        <f t="shared" ca="1" si="177"/>
        <v>0</v>
      </c>
      <c r="GH54" s="26">
        <f t="shared" ca="1" si="178"/>
        <v>0</v>
      </c>
      <c r="GI54" s="26">
        <f t="shared" ca="1" si="179"/>
        <v>0</v>
      </c>
      <c r="GJ54" s="26">
        <f t="shared" ca="1" si="180"/>
        <v>0</v>
      </c>
      <c r="GK54" s="26">
        <f t="shared" ca="1" si="181"/>
        <v>0</v>
      </c>
      <c r="GL54" s="26">
        <f t="shared" ca="1" si="182"/>
        <v>1</v>
      </c>
      <c r="GM54" s="26">
        <f t="shared" ca="1" si="183"/>
        <v>0</v>
      </c>
      <c r="GN54" s="26">
        <f t="shared" ca="1" si="184"/>
        <v>0</v>
      </c>
      <c r="GO54" s="26">
        <f t="shared" ca="1" si="185"/>
        <v>0</v>
      </c>
      <c r="GP54" s="26">
        <f t="shared" ca="1" si="186"/>
        <v>1</v>
      </c>
      <c r="GQ54" s="26">
        <f t="shared" ca="1" si="187"/>
        <v>1</v>
      </c>
      <c r="GR54" s="26">
        <f t="shared" ca="1" si="188"/>
        <v>1</v>
      </c>
      <c r="GS54" s="26">
        <f t="shared" ca="1" si="189"/>
        <v>1</v>
      </c>
    </row>
    <row r="55" spans="1:201">
      <c r="A55">
        <v>51</v>
      </c>
      <c r="B55" s="24" t="s">
        <v>2322</v>
      </c>
      <c r="C55">
        <f t="shared" si="212"/>
        <v>2</v>
      </c>
      <c r="D55">
        <f t="shared" si="212"/>
        <v>2</v>
      </c>
      <c r="E55">
        <f t="shared" si="212"/>
        <v>4</v>
      </c>
      <c r="F55">
        <f t="shared" si="212"/>
        <v>1</v>
      </c>
      <c r="G55">
        <f t="shared" si="212"/>
        <v>3</v>
      </c>
      <c r="H55">
        <f t="shared" si="212"/>
        <v>3</v>
      </c>
      <c r="I55">
        <f t="shared" si="212"/>
        <v>4</v>
      </c>
      <c r="J55">
        <f t="shared" si="212"/>
        <v>5</v>
      </c>
      <c r="K55">
        <f t="shared" si="212"/>
        <v>4</v>
      </c>
      <c r="L55">
        <f t="shared" si="212"/>
        <v>5</v>
      </c>
      <c r="M55">
        <f t="shared" si="212"/>
        <v>3</v>
      </c>
      <c r="N55">
        <f t="shared" si="212"/>
        <v>4</v>
      </c>
      <c r="O55">
        <f t="shared" si="212"/>
        <v>6</v>
      </c>
      <c r="P55">
        <f t="shared" si="212"/>
        <v>4</v>
      </c>
      <c r="Q55">
        <f t="shared" si="212"/>
        <v>4</v>
      </c>
      <c r="R55">
        <f t="shared" si="212"/>
        <v>3</v>
      </c>
      <c r="S55">
        <f t="shared" si="211"/>
        <v>4</v>
      </c>
      <c r="T55">
        <f t="shared" si="211"/>
        <v>4</v>
      </c>
      <c r="U55">
        <f t="shared" si="211"/>
        <v>3</v>
      </c>
      <c r="V55">
        <f t="shared" si="211"/>
        <v>5</v>
      </c>
      <c r="W55">
        <f t="shared" si="211"/>
        <v>7</v>
      </c>
      <c r="X55">
        <f t="shared" si="211"/>
        <v>6</v>
      </c>
      <c r="Y55">
        <f t="shared" si="211"/>
        <v>6</v>
      </c>
      <c r="Z55">
        <f t="shared" si="211"/>
        <v>8</v>
      </c>
      <c r="AA55">
        <f t="shared" si="211"/>
        <v>7</v>
      </c>
      <c r="AB55">
        <f t="shared" si="211"/>
        <v>7</v>
      </c>
      <c r="AC55">
        <f t="shared" si="211"/>
        <v>4</v>
      </c>
      <c r="AD55">
        <f t="shared" si="211"/>
        <v>5</v>
      </c>
      <c r="AE55">
        <f t="shared" si="211"/>
        <v>8</v>
      </c>
      <c r="AF55">
        <f t="shared" si="211"/>
        <v>6</v>
      </c>
      <c r="AG55">
        <f t="shared" si="211"/>
        <v>6</v>
      </c>
      <c r="AH55">
        <f t="shared" si="214"/>
        <v>7</v>
      </c>
      <c r="AI55">
        <f t="shared" si="214"/>
        <v>9</v>
      </c>
      <c r="AJ55">
        <f t="shared" si="214"/>
        <v>7</v>
      </c>
      <c r="AK55">
        <f t="shared" si="214"/>
        <v>6</v>
      </c>
      <c r="AL55">
        <f t="shared" si="214"/>
        <v>6</v>
      </c>
      <c r="AM55">
        <f t="shared" si="214"/>
        <v>6</v>
      </c>
      <c r="AN55">
        <f t="shared" si="214"/>
        <v>8</v>
      </c>
      <c r="AO55">
        <f t="shared" si="214"/>
        <v>8</v>
      </c>
      <c r="AP55">
        <f t="shared" si="214"/>
        <v>6</v>
      </c>
      <c r="AQ55">
        <f t="shared" si="214"/>
        <v>6</v>
      </c>
      <c r="AR55">
        <f t="shared" si="214"/>
        <v>7</v>
      </c>
      <c r="AS55">
        <f t="shared" si="214"/>
        <v>9</v>
      </c>
      <c r="AT55">
        <f t="shared" si="214"/>
        <v>8</v>
      </c>
      <c r="AU55">
        <f t="shared" si="214"/>
        <v>7</v>
      </c>
      <c r="AV55">
        <f t="shared" si="214"/>
        <v>9</v>
      </c>
      <c r="AW55">
        <f t="shared" si="214"/>
        <v>7</v>
      </c>
      <c r="AX55">
        <f t="shared" si="215"/>
        <v>8</v>
      </c>
      <c r="AY55">
        <f t="shared" si="215"/>
        <v>7</v>
      </c>
      <c r="AZ55">
        <f t="shared" si="215"/>
        <v>8</v>
      </c>
      <c r="BA55">
        <f t="shared" si="215"/>
        <v>8</v>
      </c>
      <c r="BB55">
        <f t="shared" si="215"/>
        <v>7</v>
      </c>
      <c r="BC55">
        <f t="shared" si="215"/>
        <v>7</v>
      </c>
      <c r="BD55">
        <f t="shared" si="215"/>
        <v>7</v>
      </c>
      <c r="BE55">
        <f t="shared" si="215"/>
        <v>7</v>
      </c>
      <c r="BF55">
        <f t="shared" si="215"/>
        <v>8</v>
      </c>
      <c r="BG55">
        <f t="shared" si="215"/>
        <v>7</v>
      </c>
      <c r="BH55">
        <f t="shared" si="215"/>
        <v>9</v>
      </c>
      <c r="BI55">
        <f t="shared" si="215"/>
        <v>7</v>
      </c>
      <c r="BJ55">
        <f t="shared" si="215"/>
        <v>8</v>
      </c>
      <c r="BK55">
        <f t="shared" si="215"/>
        <v>7</v>
      </c>
      <c r="BL55">
        <f t="shared" si="215"/>
        <v>6</v>
      </c>
      <c r="BM55">
        <f t="shared" si="215"/>
        <v>7</v>
      </c>
      <c r="BN55">
        <f t="shared" si="216"/>
        <v>9</v>
      </c>
      <c r="BO55">
        <f t="shared" si="216"/>
        <v>9</v>
      </c>
      <c r="BP55">
        <f t="shared" si="216"/>
        <v>6</v>
      </c>
      <c r="BQ55">
        <f t="shared" si="216"/>
        <v>7</v>
      </c>
      <c r="BR55">
        <f t="shared" si="216"/>
        <v>6</v>
      </c>
      <c r="BS55">
        <f t="shared" si="216"/>
        <v>8</v>
      </c>
      <c r="BT55">
        <f t="shared" si="216"/>
        <v>6</v>
      </c>
      <c r="BU55">
        <f t="shared" si="216"/>
        <v>7</v>
      </c>
      <c r="BV55">
        <f t="shared" si="216"/>
        <v>9</v>
      </c>
      <c r="BW55">
        <f t="shared" si="216"/>
        <v>5</v>
      </c>
      <c r="BX55">
        <f t="shared" si="216"/>
        <v>8</v>
      </c>
      <c r="BY55">
        <f t="shared" si="216"/>
        <v>7</v>
      </c>
      <c r="BZ55">
        <f t="shared" si="216"/>
        <v>4</v>
      </c>
      <c r="CA55">
        <f t="shared" si="216"/>
        <v>8</v>
      </c>
      <c r="CB55">
        <f t="shared" si="216"/>
        <v>6</v>
      </c>
      <c r="CC55">
        <f t="shared" si="216"/>
        <v>5</v>
      </c>
      <c r="CD55">
        <f t="shared" si="217"/>
        <v>5</v>
      </c>
      <c r="CE55">
        <f t="shared" si="217"/>
        <v>3</v>
      </c>
      <c r="CF55">
        <f t="shared" si="217"/>
        <v>7</v>
      </c>
      <c r="CG55">
        <f t="shared" si="217"/>
        <v>5</v>
      </c>
      <c r="CH55">
        <f t="shared" si="217"/>
        <v>3</v>
      </c>
      <c r="CI55">
        <f t="shared" si="217"/>
        <v>6</v>
      </c>
      <c r="CJ55">
        <f t="shared" si="217"/>
        <v>7</v>
      </c>
      <c r="CK55">
        <f t="shared" si="217"/>
        <v>6</v>
      </c>
      <c r="CL55">
        <f t="shared" si="217"/>
        <v>2</v>
      </c>
      <c r="CM55">
        <f t="shared" si="217"/>
        <v>3</v>
      </c>
      <c r="CN55">
        <f t="shared" si="217"/>
        <v>4</v>
      </c>
      <c r="CO55">
        <f t="shared" si="217"/>
        <v>4</v>
      </c>
      <c r="CP55">
        <f t="shared" si="217"/>
        <v>4</v>
      </c>
      <c r="CQ55">
        <f t="shared" si="201"/>
        <v>4</v>
      </c>
      <c r="CR55">
        <f t="shared" si="201"/>
        <v>2</v>
      </c>
      <c r="CS55">
        <f t="shared" si="201"/>
        <v>4</v>
      </c>
      <c r="CT55">
        <f t="shared" si="201"/>
        <v>3</v>
      </c>
      <c r="CU55">
        <f t="shared" si="201"/>
        <v>1</v>
      </c>
      <c r="CV55">
        <f t="shared" si="201"/>
        <v>4</v>
      </c>
      <c r="CW55">
        <f t="shared" si="201"/>
        <v>5</v>
      </c>
      <c r="CY55" s="26">
        <f t="shared" ca="1" si="191"/>
        <v>1</v>
      </c>
      <c r="CZ55" s="26">
        <f t="shared" ca="1" si="192"/>
        <v>0</v>
      </c>
      <c r="DA55" s="26">
        <f t="shared" ca="1" si="193"/>
        <v>1</v>
      </c>
      <c r="DB55" s="26">
        <f t="shared" ca="1" si="194"/>
        <v>0</v>
      </c>
      <c r="DC55" s="26">
        <f t="shared" ca="1" si="195"/>
        <v>0</v>
      </c>
      <c r="DD55" s="26">
        <f t="shared" ca="1" si="196"/>
        <v>0</v>
      </c>
      <c r="DE55" s="26">
        <f t="shared" ca="1" si="197"/>
        <v>0</v>
      </c>
      <c r="DF55" s="26">
        <f t="shared" ca="1" si="198"/>
        <v>1</v>
      </c>
      <c r="DG55" s="26">
        <f t="shared" ca="1" si="199"/>
        <v>0</v>
      </c>
      <c r="DH55" s="26">
        <f t="shared" ca="1" si="200"/>
        <v>0</v>
      </c>
      <c r="DI55" s="26">
        <f t="shared" ca="1" si="101"/>
        <v>0</v>
      </c>
      <c r="DJ55" s="26">
        <f t="shared" ca="1" si="102"/>
        <v>0</v>
      </c>
      <c r="DK55" s="26">
        <f t="shared" ca="1" si="103"/>
        <v>1</v>
      </c>
      <c r="DL55" s="26">
        <f t="shared" ca="1" si="104"/>
        <v>0</v>
      </c>
      <c r="DM55" s="26">
        <f t="shared" ca="1" si="105"/>
        <v>0</v>
      </c>
      <c r="DN55" s="26">
        <f t="shared" ca="1" si="106"/>
        <v>0</v>
      </c>
      <c r="DO55" s="26">
        <f t="shared" ca="1" si="107"/>
        <v>0</v>
      </c>
      <c r="DP55" s="26">
        <f t="shared" ca="1" si="108"/>
        <v>0</v>
      </c>
      <c r="DQ55" s="26">
        <f t="shared" ca="1" si="109"/>
        <v>0</v>
      </c>
      <c r="DR55" s="26">
        <f t="shared" ca="1" si="110"/>
        <v>0</v>
      </c>
      <c r="DS55" s="26">
        <f t="shared" ca="1" si="111"/>
        <v>1</v>
      </c>
      <c r="DT55" s="26">
        <f t="shared" ca="1" si="112"/>
        <v>0</v>
      </c>
      <c r="DU55" s="26">
        <f t="shared" ca="1" si="113"/>
        <v>0</v>
      </c>
      <c r="DV55" s="26">
        <f t="shared" ca="1" si="114"/>
        <v>1</v>
      </c>
      <c r="DW55" s="26">
        <f t="shared" ca="1" si="115"/>
        <v>0</v>
      </c>
      <c r="DX55" s="26">
        <f t="shared" ca="1" si="116"/>
        <v>0</v>
      </c>
      <c r="DY55" s="26">
        <f t="shared" ca="1" si="117"/>
        <v>0</v>
      </c>
      <c r="DZ55" s="26">
        <f t="shared" ca="1" si="118"/>
        <v>0</v>
      </c>
      <c r="EA55" s="26">
        <f t="shared" ca="1" si="119"/>
        <v>0</v>
      </c>
      <c r="EB55" s="26">
        <f t="shared" ca="1" si="120"/>
        <v>0</v>
      </c>
      <c r="EC55" s="26">
        <f t="shared" ca="1" si="121"/>
        <v>0</v>
      </c>
      <c r="ED55" s="26">
        <f t="shared" ca="1" si="122"/>
        <v>0</v>
      </c>
      <c r="EE55" s="26">
        <f t="shared" ca="1" si="123"/>
        <v>1</v>
      </c>
      <c r="EF55" s="26">
        <f t="shared" ca="1" si="124"/>
        <v>0</v>
      </c>
      <c r="EG55" s="26">
        <f t="shared" ca="1" si="125"/>
        <v>0</v>
      </c>
      <c r="EH55" s="26">
        <f t="shared" ca="1" si="126"/>
        <v>0</v>
      </c>
      <c r="EI55" s="26">
        <f t="shared" ca="1" si="127"/>
        <v>0</v>
      </c>
      <c r="EJ55" s="26">
        <f t="shared" ca="1" si="128"/>
        <v>0</v>
      </c>
      <c r="EK55" s="26">
        <f t="shared" ca="1" si="129"/>
        <v>0</v>
      </c>
      <c r="EL55" s="26">
        <f t="shared" ca="1" si="130"/>
        <v>0</v>
      </c>
      <c r="EM55" s="26">
        <f t="shared" ca="1" si="131"/>
        <v>0</v>
      </c>
      <c r="EN55" s="26">
        <f t="shared" ca="1" si="132"/>
        <v>0</v>
      </c>
      <c r="EO55" s="26">
        <f t="shared" ca="1" si="133"/>
        <v>0</v>
      </c>
      <c r="EP55" s="26">
        <f t="shared" ca="1" si="134"/>
        <v>0</v>
      </c>
      <c r="EQ55" s="26">
        <f t="shared" ca="1" si="135"/>
        <v>0</v>
      </c>
      <c r="ER55" s="26">
        <f t="shared" ca="1" si="136"/>
        <v>0</v>
      </c>
      <c r="ES55" s="26">
        <f t="shared" ca="1" si="137"/>
        <v>0</v>
      </c>
      <c r="ET55" s="26">
        <f t="shared" ca="1" si="138"/>
        <v>0</v>
      </c>
      <c r="EU55" s="26">
        <f t="shared" ca="1" si="139"/>
        <v>0</v>
      </c>
      <c r="EV55" s="26">
        <f t="shared" ca="1" si="140"/>
        <v>0</v>
      </c>
      <c r="EW55" s="26">
        <f t="shared" ca="1" si="141"/>
        <v>0</v>
      </c>
      <c r="EX55" s="26">
        <f t="shared" ca="1" si="142"/>
        <v>0</v>
      </c>
      <c r="EY55" s="26">
        <f t="shared" ca="1" si="143"/>
        <v>0</v>
      </c>
      <c r="EZ55" s="26">
        <f t="shared" ca="1" si="144"/>
        <v>0</v>
      </c>
      <c r="FA55" s="26">
        <f t="shared" ca="1" si="145"/>
        <v>0</v>
      </c>
      <c r="FB55" s="26">
        <f t="shared" ca="1" si="146"/>
        <v>0</v>
      </c>
      <c r="FC55" s="26">
        <f t="shared" ca="1" si="147"/>
        <v>0</v>
      </c>
      <c r="FD55" s="26">
        <f t="shared" ca="1" si="148"/>
        <v>0</v>
      </c>
      <c r="FE55" s="26">
        <f t="shared" ca="1" si="149"/>
        <v>0</v>
      </c>
      <c r="FF55" s="26">
        <f t="shared" ca="1" si="150"/>
        <v>0</v>
      </c>
      <c r="FG55" s="26">
        <f t="shared" ca="1" si="151"/>
        <v>0</v>
      </c>
      <c r="FH55" s="26">
        <f t="shared" ca="1" si="152"/>
        <v>0</v>
      </c>
      <c r="FI55" s="26">
        <f t="shared" ca="1" si="153"/>
        <v>0</v>
      </c>
      <c r="FJ55" s="26">
        <f t="shared" ca="1" si="154"/>
        <v>0</v>
      </c>
      <c r="FK55" s="26">
        <f t="shared" ca="1" si="155"/>
        <v>0</v>
      </c>
      <c r="FL55" s="26">
        <f t="shared" ca="1" si="156"/>
        <v>0</v>
      </c>
      <c r="FM55" s="26">
        <f t="shared" ca="1" si="157"/>
        <v>0</v>
      </c>
      <c r="FN55" s="26">
        <f t="shared" ca="1" si="158"/>
        <v>0</v>
      </c>
      <c r="FO55" s="26">
        <f t="shared" ca="1" si="159"/>
        <v>0</v>
      </c>
      <c r="FP55" s="26">
        <f t="shared" ca="1" si="160"/>
        <v>0</v>
      </c>
      <c r="FQ55" s="26">
        <f t="shared" ca="1" si="161"/>
        <v>0</v>
      </c>
      <c r="FR55" s="26">
        <f t="shared" ca="1" si="162"/>
        <v>1</v>
      </c>
      <c r="FS55" s="26">
        <f t="shared" ca="1" si="163"/>
        <v>0</v>
      </c>
      <c r="FT55" s="26">
        <f t="shared" ca="1" si="164"/>
        <v>0</v>
      </c>
      <c r="FU55" s="26">
        <f t="shared" ca="1" si="165"/>
        <v>0</v>
      </c>
      <c r="FV55" s="26">
        <f t="shared" ca="1" si="166"/>
        <v>0</v>
      </c>
      <c r="FW55" s="26">
        <f t="shared" ca="1" si="167"/>
        <v>1</v>
      </c>
      <c r="FX55" s="26">
        <f t="shared" ca="1" si="168"/>
        <v>0</v>
      </c>
      <c r="FY55" s="26">
        <f t="shared" ca="1" si="169"/>
        <v>0</v>
      </c>
      <c r="FZ55" s="26">
        <f t="shared" ca="1" si="170"/>
        <v>0</v>
      </c>
      <c r="GA55" s="26">
        <f t="shared" ca="1" si="171"/>
        <v>0</v>
      </c>
      <c r="GB55" s="26">
        <f t="shared" ca="1" si="172"/>
        <v>0</v>
      </c>
      <c r="GC55" s="26">
        <f t="shared" ca="1" si="173"/>
        <v>0</v>
      </c>
      <c r="GD55" s="26">
        <f t="shared" ca="1" si="174"/>
        <v>0</v>
      </c>
      <c r="GE55" s="26">
        <f t="shared" ca="1" si="175"/>
        <v>0</v>
      </c>
      <c r="GF55" s="26">
        <f t="shared" ca="1" si="176"/>
        <v>1</v>
      </c>
      <c r="GG55" s="26">
        <f t="shared" ca="1" si="177"/>
        <v>1</v>
      </c>
      <c r="GH55" s="26">
        <f t="shared" ca="1" si="178"/>
        <v>0</v>
      </c>
      <c r="GI55" s="26">
        <f t="shared" ca="1" si="179"/>
        <v>0</v>
      </c>
      <c r="GJ55" s="26">
        <f t="shared" ca="1" si="180"/>
        <v>0</v>
      </c>
      <c r="GK55" s="26">
        <f t="shared" ca="1" si="181"/>
        <v>0</v>
      </c>
      <c r="GL55" s="26">
        <f t="shared" ca="1" si="182"/>
        <v>0</v>
      </c>
      <c r="GM55" s="26">
        <f t="shared" ca="1" si="183"/>
        <v>0</v>
      </c>
      <c r="GN55" s="26">
        <f t="shared" ca="1" si="184"/>
        <v>0</v>
      </c>
      <c r="GO55" s="26">
        <f t="shared" ca="1" si="185"/>
        <v>0</v>
      </c>
      <c r="GP55" s="26">
        <f t="shared" ca="1" si="186"/>
        <v>0</v>
      </c>
      <c r="GQ55" s="26">
        <f t="shared" ca="1" si="187"/>
        <v>0</v>
      </c>
      <c r="GR55" s="26">
        <f t="shared" ca="1" si="188"/>
        <v>0</v>
      </c>
      <c r="GS55" s="26">
        <f t="shared" ca="1" si="189"/>
        <v>1</v>
      </c>
    </row>
    <row r="56" spans="1:201">
      <c r="A56">
        <v>52</v>
      </c>
      <c r="B56" s="24" t="s">
        <v>2323</v>
      </c>
      <c r="C56">
        <f t="shared" si="212"/>
        <v>2</v>
      </c>
      <c r="D56">
        <f t="shared" si="212"/>
        <v>1</v>
      </c>
      <c r="E56">
        <f t="shared" si="212"/>
        <v>2</v>
      </c>
      <c r="F56">
        <f t="shared" si="212"/>
        <v>2</v>
      </c>
      <c r="G56">
        <f t="shared" si="212"/>
        <v>2</v>
      </c>
      <c r="H56">
        <f t="shared" si="212"/>
        <v>4</v>
      </c>
      <c r="I56">
        <f t="shared" si="212"/>
        <v>3</v>
      </c>
      <c r="J56">
        <f t="shared" si="212"/>
        <v>4</v>
      </c>
      <c r="K56">
        <f t="shared" si="212"/>
        <v>3</v>
      </c>
      <c r="L56">
        <f t="shared" si="212"/>
        <v>3</v>
      </c>
      <c r="M56">
        <f t="shared" si="212"/>
        <v>5</v>
      </c>
      <c r="N56">
        <f t="shared" si="212"/>
        <v>4</v>
      </c>
      <c r="O56">
        <f t="shared" si="212"/>
        <v>6</v>
      </c>
      <c r="P56">
        <f t="shared" si="212"/>
        <v>3</v>
      </c>
      <c r="Q56">
        <f t="shared" si="212"/>
        <v>6</v>
      </c>
      <c r="R56">
        <f t="shared" si="212"/>
        <v>4</v>
      </c>
      <c r="S56">
        <f t="shared" si="211"/>
        <v>3</v>
      </c>
      <c r="T56">
        <f t="shared" si="211"/>
        <v>5</v>
      </c>
      <c r="U56">
        <f t="shared" si="211"/>
        <v>3</v>
      </c>
      <c r="V56">
        <f t="shared" si="211"/>
        <v>5</v>
      </c>
      <c r="W56">
        <f t="shared" si="211"/>
        <v>3</v>
      </c>
      <c r="X56">
        <f t="shared" si="211"/>
        <v>3</v>
      </c>
      <c r="Y56">
        <f t="shared" si="211"/>
        <v>7</v>
      </c>
      <c r="Z56">
        <f t="shared" si="211"/>
        <v>6</v>
      </c>
      <c r="AA56">
        <f t="shared" si="211"/>
        <v>7</v>
      </c>
      <c r="AB56">
        <f t="shared" si="211"/>
        <v>8</v>
      </c>
      <c r="AC56">
        <f t="shared" si="211"/>
        <v>5</v>
      </c>
      <c r="AD56">
        <f t="shared" si="211"/>
        <v>5</v>
      </c>
      <c r="AE56">
        <f t="shared" si="211"/>
        <v>6</v>
      </c>
      <c r="AF56">
        <f t="shared" si="211"/>
        <v>8</v>
      </c>
      <c r="AG56">
        <f t="shared" si="211"/>
        <v>9</v>
      </c>
      <c r="AH56">
        <f t="shared" si="214"/>
        <v>8</v>
      </c>
      <c r="AI56">
        <f t="shared" si="214"/>
        <v>6</v>
      </c>
      <c r="AJ56">
        <f t="shared" si="214"/>
        <v>5</v>
      </c>
      <c r="AK56">
        <f t="shared" si="214"/>
        <v>7</v>
      </c>
      <c r="AL56">
        <f t="shared" si="214"/>
        <v>5</v>
      </c>
      <c r="AM56">
        <f t="shared" si="214"/>
        <v>7</v>
      </c>
      <c r="AN56">
        <f t="shared" si="214"/>
        <v>8</v>
      </c>
      <c r="AO56">
        <f t="shared" si="214"/>
        <v>8</v>
      </c>
      <c r="AP56">
        <f t="shared" si="214"/>
        <v>6</v>
      </c>
      <c r="AQ56">
        <f t="shared" si="214"/>
        <v>6</v>
      </c>
      <c r="AR56">
        <f t="shared" si="214"/>
        <v>7</v>
      </c>
      <c r="AS56">
        <f t="shared" si="214"/>
        <v>6</v>
      </c>
      <c r="AT56">
        <f t="shared" si="214"/>
        <v>7</v>
      </c>
      <c r="AU56">
        <f t="shared" si="214"/>
        <v>9</v>
      </c>
      <c r="AV56">
        <f t="shared" si="214"/>
        <v>8</v>
      </c>
      <c r="AW56">
        <f t="shared" si="214"/>
        <v>7</v>
      </c>
      <c r="AX56">
        <f t="shared" si="215"/>
        <v>9</v>
      </c>
      <c r="AY56">
        <f t="shared" si="215"/>
        <v>9</v>
      </c>
      <c r="AZ56">
        <f t="shared" si="215"/>
        <v>8</v>
      </c>
      <c r="BA56">
        <f t="shared" si="215"/>
        <v>7</v>
      </c>
      <c r="BB56">
        <f t="shared" si="215"/>
        <v>7</v>
      </c>
      <c r="BC56">
        <f t="shared" si="215"/>
        <v>8</v>
      </c>
      <c r="BD56">
        <f t="shared" si="215"/>
        <v>7</v>
      </c>
      <c r="BE56">
        <f t="shared" si="215"/>
        <v>7</v>
      </c>
      <c r="BF56">
        <f t="shared" si="215"/>
        <v>9</v>
      </c>
      <c r="BG56">
        <f t="shared" si="215"/>
        <v>9</v>
      </c>
      <c r="BH56">
        <f t="shared" si="215"/>
        <v>9</v>
      </c>
      <c r="BI56">
        <f t="shared" si="215"/>
        <v>9</v>
      </c>
      <c r="BJ56">
        <f t="shared" si="215"/>
        <v>6</v>
      </c>
      <c r="BK56">
        <f t="shared" si="215"/>
        <v>9</v>
      </c>
      <c r="BL56">
        <f t="shared" si="215"/>
        <v>6</v>
      </c>
      <c r="BM56">
        <f t="shared" si="215"/>
        <v>8</v>
      </c>
      <c r="BN56">
        <f t="shared" si="216"/>
        <v>6</v>
      </c>
      <c r="BO56">
        <f t="shared" si="216"/>
        <v>6</v>
      </c>
      <c r="BP56">
        <f t="shared" si="216"/>
        <v>7</v>
      </c>
      <c r="BQ56">
        <f t="shared" si="216"/>
        <v>9</v>
      </c>
      <c r="BR56">
        <f t="shared" si="216"/>
        <v>9</v>
      </c>
      <c r="BS56">
        <f t="shared" si="216"/>
        <v>6</v>
      </c>
      <c r="BT56">
        <f t="shared" si="216"/>
        <v>9</v>
      </c>
      <c r="BU56">
        <f t="shared" si="216"/>
        <v>7</v>
      </c>
      <c r="BV56">
        <f t="shared" si="216"/>
        <v>7</v>
      </c>
      <c r="BW56">
        <f t="shared" si="216"/>
        <v>8</v>
      </c>
      <c r="BX56">
        <f t="shared" si="216"/>
        <v>4</v>
      </c>
      <c r="BY56">
        <f t="shared" si="216"/>
        <v>4</v>
      </c>
      <c r="BZ56">
        <f t="shared" si="216"/>
        <v>7</v>
      </c>
      <c r="CA56">
        <f t="shared" si="216"/>
        <v>6</v>
      </c>
      <c r="CB56">
        <f t="shared" si="216"/>
        <v>4</v>
      </c>
      <c r="CC56">
        <f t="shared" si="216"/>
        <v>7</v>
      </c>
      <c r="CD56">
        <f t="shared" si="217"/>
        <v>4</v>
      </c>
      <c r="CE56">
        <f t="shared" si="217"/>
        <v>4</v>
      </c>
      <c r="CF56">
        <f t="shared" si="217"/>
        <v>7</v>
      </c>
      <c r="CG56">
        <f t="shared" si="217"/>
        <v>4</v>
      </c>
      <c r="CH56">
        <f t="shared" si="217"/>
        <v>7</v>
      </c>
      <c r="CI56">
        <f t="shared" si="217"/>
        <v>5</v>
      </c>
      <c r="CJ56">
        <f t="shared" si="217"/>
        <v>4</v>
      </c>
      <c r="CK56">
        <f t="shared" si="217"/>
        <v>6</v>
      </c>
      <c r="CL56">
        <f t="shared" si="217"/>
        <v>5</v>
      </c>
      <c r="CM56">
        <f t="shared" si="217"/>
        <v>6</v>
      </c>
      <c r="CN56">
        <f t="shared" si="217"/>
        <v>2</v>
      </c>
      <c r="CO56">
        <f t="shared" si="217"/>
        <v>6</v>
      </c>
      <c r="CP56">
        <f t="shared" si="217"/>
        <v>5</v>
      </c>
      <c r="CQ56">
        <f t="shared" si="201"/>
        <v>3</v>
      </c>
      <c r="CR56">
        <f t="shared" si="201"/>
        <v>5</v>
      </c>
      <c r="CS56">
        <f t="shared" si="201"/>
        <v>5</v>
      </c>
      <c r="CT56">
        <f t="shared" si="201"/>
        <v>5</v>
      </c>
      <c r="CU56">
        <f t="shared" si="201"/>
        <v>3</v>
      </c>
      <c r="CV56">
        <f t="shared" si="201"/>
        <v>1</v>
      </c>
      <c r="CW56">
        <f t="shared" si="201"/>
        <v>1</v>
      </c>
      <c r="CY56" s="26">
        <f t="shared" ca="1" si="191"/>
        <v>1</v>
      </c>
      <c r="CZ56" s="26">
        <f t="shared" ca="1" si="192"/>
        <v>0</v>
      </c>
      <c r="DA56" s="26">
        <f t="shared" ca="1" si="193"/>
        <v>0</v>
      </c>
      <c r="DB56" s="26">
        <f t="shared" ca="1" si="194"/>
        <v>0</v>
      </c>
      <c r="DC56" s="26">
        <f t="shared" ca="1" si="195"/>
        <v>0</v>
      </c>
      <c r="DD56" s="26">
        <f t="shared" ca="1" si="196"/>
        <v>1</v>
      </c>
      <c r="DE56" s="26">
        <f t="shared" ca="1" si="197"/>
        <v>0</v>
      </c>
      <c r="DF56" s="26">
        <f t="shared" ca="1" si="198"/>
        <v>0</v>
      </c>
      <c r="DG56" s="26">
        <f t="shared" ca="1" si="199"/>
        <v>0</v>
      </c>
      <c r="DH56" s="26">
        <f t="shared" ca="1" si="200"/>
        <v>0</v>
      </c>
      <c r="DI56" s="26">
        <f t="shared" ca="1" si="101"/>
        <v>1</v>
      </c>
      <c r="DJ56" s="26">
        <f t="shared" ca="1" si="102"/>
        <v>0</v>
      </c>
      <c r="DK56" s="26">
        <f t="shared" ca="1" si="103"/>
        <v>1</v>
      </c>
      <c r="DL56" s="26">
        <f t="shared" ca="1" si="104"/>
        <v>0</v>
      </c>
      <c r="DM56" s="26">
        <f t="shared" ca="1" si="105"/>
        <v>0</v>
      </c>
      <c r="DN56" s="26">
        <f t="shared" ca="1" si="106"/>
        <v>0</v>
      </c>
      <c r="DO56" s="26">
        <f t="shared" ca="1" si="107"/>
        <v>0</v>
      </c>
      <c r="DP56" s="26">
        <f t="shared" ca="1" si="108"/>
        <v>0</v>
      </c>
      <c r="DQ56" s="26">
        <f t="shared" ca="1" si="109"/>
        <v>0</v>
      </c>
      <c r="DR56" s="26">
        <f t="shared" ca="1" si="110"/>
        <v>0</v>
      </c>
      <c r="DS56" s="26">
        <f t="shared" ca="1" si="111"/>
        <v>0</v>
      </c>
      <c r="DT56" s="26">
        <f t="shared" ca="1" si="112"/>
        <v>0</v>
      </c>
      <c r="DU56" s="26">
        <f t="shared" ca="1" si="113"/>
        <v>1</v>
      </c>
      <c r="DV56" s="26">
        <f t="shared" ca="1" si="114"/>
        <v>0</v>
      </c>
      <c r="DW56" s="26">
        <f t="shared" ca="1" si="115"/>
        <v>0</v>
      </c>
      <c r="DX56" s="26">
        <f t="shared" ca="1" si="116"/>
        <v>1</v>
      </c>
      <c r="DY56" s="26">
        <f t="shared" ca="1" si="117"/>
        <v>0</v>
      </c>
      <c r="DZ56" s="26">
        <f t="shared" ca="1" si="118"/>
        <v>0</v>
      </c>
      <c r="EA56" s="26">
        <f t="shared" ca="1" si="119"/>
        <v>0</v>
      </c>
      <c r="EB56" s="26">
        <f t="shared" ca="1" si="120"/>
        <v>0</v>
      </c>
      <c r="EC56" s="26">
        <f t="shared" ca="1" si="121"/>
        <v>1</v>
      </c>
      <c r="ED56" s="26">
        <f t="shared" ca="1" si="122"/>
        <v>0</v>
      </c>
      <c r="EE56" s="26">
        <f t="shared" ca="1" si="123"/>
        <v>0</v>
      </c>
      <c r="EF56" s="26">
        <f t="shared" ca="1" si="124"/>
        <v>0</v>
      </c>
      <c r="EG56" s="26">
        <f t="shared" ca="1" si="125"/>
        <v>0</v>
      </c>
      <c r="EH56" s="26">
        <f t="shared" ca="1" si="126"/>
        <v>0</v>
      </c>
      <c r="EI56" s="26">
        <f t="shared" ca="1" si="127"/>
        <v>0</v>
      </c>
      <c r="EJ56" s="26">
        <f t="shared" ca="1" si="128"/>
        <v>0</v>
      </c>
      <c r="EK56" s="26">
        <f t="shared" ca="1" si="129"/>
        <v>0</v>
      </c>
      <c r="EL56" s="26">
        <f t="shared" ca="1" si="130"/>
        <v>0</v>
      </c>
      <c r="EM56" s="26">
        <f t="shared" ca="1" si="131"/>
        <v>0</v>
      </c>
      <c r="EN56" s="26">
        <f t="shared" ca="1" si="132"/>
        <v>0</v>
      </c>
      <c r="EO56" s="26">
        <f t="shared" ca="1" si="133"/>
        <v>0</v>
      </c>
      <c r="EP56" s="26">
        <f t="shared" ca="1" si="134"/>
        <v>0</v>
      </c>
      <c r="EQ56" s="26">
        <f t="shared" ca="1" si="135"/>
        <v>0</v>
      </c>
      <c r="ER56" s="26">
        <f t="shared" ca="1" si="136"/>
        <v>0</v>
      </c>
      <c r="ES56" s="26">
        <f t="shared" ca="1" si="137"/>
        <v>0</v>
      </c>
      <c r="ET56" s="26">
        <f t="shared" ca="1" si="138"/>
        <v>0</v>
      </c>
      <c r="EU56" s="26">
        <f t="shared" ca="1" si="139"/>
        <v>0</v>
      </c>
      <c r="EV56" s="26">
        <f t="shared" ca="1" si="140"/>
        <v>0</v>
      </c>
      <c r="EW56" s="26">
        <f t="shared" ca="1" si="141"/>
        <v>0</v>
      </c>
      <c r="EX56" s="26">
        <f t="shared" ca="1" si="142"/>
        <v>0</v>
      </c>
      <c r="EY56" s="26">
        <f t="shared" ca="1" si="143"/>
        <v>0</v>
      </c>
      <c r="EZ56" s="26">
        <f t="shared" ca="1" si="144"/>
        <v>0</v>
      </c>
      <c r="FA56" s="26">
        <f t="shared" ca="1" si="145"/>
        <v>0</v>
      </c>
      <c r="FB56" s="26">
        <f t="shared" ca="1" si="146"/>
        <v>0</v>
      </c>
      <c r="FC56" s="26">
        <f t="shared" ca="1" si="147"/>
        <v>0</v>
      </c>
      <c r="FD56" s="26">
        <f t="shared" ca="1" si="148"/>
        <v>0</v>
      </c>
      <c r="FE56" s="26">
        <f t="shared" ca="1" si="149"/>
        <v>0</v>
      </c>
      <c r="FF56" s="26">
        <f t="shared" ca="1" si="150"/>
        <v>0</v>
      </c>
      <c r="FG56" s="26">
        <f t="shared" ca="1" si="151"/>
        <v>0</v>
      </c>
      <c r="FH56" s="26">
        <f t="shared" ca="1" si="152"/>
        <v>0</v>
      </c>
      <c r="FI56" s="26">
        <f t="shared" ca="1" si="153"/>
        <v>0</v>
      </c>
      <c r="FJ56" s="26">
        <f t="shared" ca="1" si="154"/>
        <v>0</v>
      </c>
      <c r="FK56" s="26">
        <f t="shared" ca="1" si="155"/>
        <v>0</v>
      </c>
      <c r="FL56" s="26">
        <f t="shared" ca="1" si="156"/>
        <v>0</v>
      </c>
      <c r="FM56" s="26">
        <f t="shared" ca="1" si="157"/>
        <v>0</v>
      </c>
      <c r="FN56" s="26">
        <f t="shared" ca="1" si="158"/>
        <v>0</v>
      </c>
      <c r="FO56" s="26">
        <f t="shared" ca="1" si="159"/>
        <v>0</v>
      </c>
      <c r="FP56" s="26">
        <f t="shared" ca="1" si="160"/>
        <v>1</v>
      </c>
      <c r="FQ56" s="26">
        <f t="shared" ca="1" si="161"/>
        <v>0</v>
      </c>
      <c r="FR56" s="26">
        <f t="shared" ca="1" si="162"/>
        <v>0</v>
      </c>
      <c r="FS56" s="26">
        <f t="shared" ca="1" si="163"/>
        <v>1</v>
      </c>
      <c r="FT56" s="26">
        <f t="shared" ca="1" si="164"/>
        <v>0</v>
      </c>
      <c r="FU56" s="26">
        <f t="shared" ca="1" si="165"/>
        <v>0</v>
      </c>
      <c r="FV56" s="26">
        <f t="shared" ca="1" si="166"/>
        <v>0</v>
      </c>
      <c r="FW56" s="26">
        <f t="shared" ca="1" si="167"/>
        <v>0</v>
      </c>
      <c r="FX56" s="26">
        <f t="shared" ca="1" si="168"/>
        <v>0</v>
      </c>
      <c r="FY56" s="26">
        <f t="shared" ca="1" si="169"/>
        <v>0</v>
      </c>
      <c r="FZ56" s="26">
        <f t="shared" ca="1" si="170"/>
        <v>0</v>
      </c>
      <c r="GA56" s="26">
        <f t="shared" ca="1" si="171"/>
        <v>0</v>
      </c>
      <c r="GB56" s="26">
        <f t="shared" ca="1" si="172"/>
        <v>0</v>
      </c>
      <c r="GC56" s="26">
        <f t="shared" ca="1" si="173"/>
        <v>0</v>
      </c>
      <c r="GD56" s="26">
        <f t="shared" ca="1" si="174"/>
        <v>1</v>
      </c>
      <c r="GE56" s="26">
        <f t="shared" ca="1" si="175"/>
        <v>0</v>
      </c>
      <c r="GF56" s="26">
        <f t="shared" ca="1" si="176"/>
        <v>0</v>
      </c>
      <c r="GG56" s="26">
        <f t="shared" ca="1" si="177"/>
        <v>0</v>
      </c>
      <c r="GH56" s="26">
        <f t="shared" ca="1" si="178"/>
        <v>0</v>
      </c>
      <c r="GI56" s="26">
        <f t="shared" ca="1" si="179"/>
        <v>0</v>
      </c>
      <c r="GJ56" s="26">
        <f t="shared" ca="1" si="180"/>
        <v>0</v>
      </c>
      <c r="GK56" s="26">
        <f t="shared" ca="1" si="181"/>
        <v>1</v>
      </c>
      <c r="GL56" s="26">
        <f t="shared" ca="1" si="182"/>
        <v>0</v>
      </c>
      <c r="GM56" s="26">
        <f t="shared" ca="1" si="183"/>
        <v>0</v>
      </c>
      <c r="GN56" s="26">
        <f t="shared" ca="1" si="184"/>
        <v>0</v>
      </c>
      <c r="GO56" s="26">
        <f t="shared" ca="1" si="185"/>
        <v>0</v>
      </c>
      <c r="GP56" s="26">
        <f t="shared" ca="1" si="186"/>
        <v>1</v>
      </c>
      <c r="GQ56" s="26">
        <f t="shared" ca="1" si="187"/>
        <v>1</v>
      </c>
      <c r="GR56" s="26">
        <f t="shared" ca="1" si="188"/>
        <v>0</v>
      </c>
      <c r="GS56" s="26">
        <f t="shared" ca="1" si="189"/>
        <v>1</v>
      </c>
    </row>
    <row r="57" spans="1:201">
      <c r="A57">
        <v>53</v>
      </c>
      <c r="B57" s="24" t="s">
        <v>2324</v>
      </c>
      <c r="C57">
        <f t="shared" si="212"/>
        <v>5</v>
      </c>
      <c r="D57">
        <f t="shared" si="212"/>
        <v>3</v>
      </c>
      <c r="E57">
        <f t="shared" si="212"/>
        <v>3</v>
      </c>
      <c r="F57">
        <f t="shared" si="212"/>
        <v>2</v>
      </c>
      <c r="G57">
        <f t="shared" si="212"/>
        <v>1</v>
      </c>
      <c r="H57">
        <f t="shared" si="212"/>
        <v>5</v>
      </c>
      <c r="I57">
        <f t="shared" si="212"/>
        <v>1</v>
      </c>
      <c r="J57">
        <f t="shared" si="212"/>
        <v>4</v>
      </c>
      <c r="K57">
        <f t="shared" si="212"/>
        <v>6</v>
      </c>
      <c r="L57">
        <f t="shared" si="212"/>
        <v>2</v>
      </c>
      <c r="M57">
        <f t="shared" si="212"/>
        <v>3</v>
      </c>
      <c r="N57">
        <f t="shared" si="212"/>
        <v>4</v>
      </c>
      <c r="O57">
        <f t="shared" si="212"/>
        <v>6</v>
      </c>
      <c r="P57">
        <f t="shared" si="212"/>
        <v>6</v>
      </c>
      <c r="Q57">
        <f t="shared" si="212"/>
        <v>4</v>
      </c>
      <c r="R57">
        <f t="shared" si="212"/>
        <v>5</v>
      </c>
      <c r="S57">
        <f t="shared" si="211"/>
        <v>3</v>
      </c>
      <c r="T57">
        <f t="shared" si="211"/>
        <v>5</v>
      </c>
      <c r="U57">
        <f t="shared" si="211"/>
        <v>3</v>
      </c>
      <c r="V57">
        <f t="shared" si="211"/>
        <v>4</v>
      </c>
      <c r="W57">
        <f t="shared" si="211"/>
        <v>5</v>
      </c>
      <c r="X57">
        <f t="shared" si="211"/>
        <v>7</v>
      </c>
      <c r="Y57">
        <f t="shared" si="211"/>
        <v>7</v>
      </c>
      <c r="Z57">
        <f t="shared" si="211"/>
        <v>6</v>
      </c>
      <c r="AA57">
        <f t="shared" si="211"/>
        <v>8</v>
      </c>
      <c r="AB57">
        <f t="shared" si="211"/>
        <v>8</v>
      </c>
      <c r="AC57">
        <f t="shared" si="211"/>
        <v>6</v>
      </c>
      <c r="AD57">
        <f t="shared" si="211"/>
        <v>6</v>
      </c>
      <c r="AE57">
        <f t="shared" si="211"/>
        <v>6</v>
      </c>
      <c r="AF57">
        <f t="shared" si="211"/>
        <v>9</v>
      </c>
      <c r="AG57">
        <f t="shared" si="211"/>
        <v>5</v>
      </c>
      <c r="AH57">
        <f t="shared" si="214"/>
        <v>7</v>
      </c>
      <c r="AI57">
        <f t="shared" si="214"/>
        <v>5</v>
      </c>
      <c r="AJ57">
        <f t="shared" si="214"/>
        <v>7</v>
      </c>
      <c r="AK57">
        <f t="shared" si="214"/>
        <v>6</v>
      </c>
      <c r="AL57">
        <f t="shared" si="214"/>
        <v>8</v>
      </c>
      <c r="AM57">
        <f t="shared" si="214"/>
        <v>9</v>
      </c>
      <c r="AN57">
        <f t="shared" si="214"/>
        <v>6</v>
      </c>
      <c r="AO57">
        <f t="shared" si="214"/>
        <v>6</v>
      </c>
      <c r="AP57">
        <f t="shared" si="214"/>
        <v>8</v>
      </c>
      <c r="AQ57">
        <f t="shared" si="214"/>
        <v>9</v>
      </c>
      <c r="AR57">
        <f t="shared" si="214"/>
        <v>8</v>
      </c>
      <c r="AS57">
        <f t="shared" si="214"/>
        <v>8</v>
      </c>
      <c r="AT57">
        <f t="shared" si="214"/>
        <v>6</v>
      </c>
      <c r="AU57">
        <f t="shared" si="214"/>
        <v>9</v>
      </c>
      <c r="AV57">
        <f t="shared" si="214"/>
        <v>9</v>
      </c>
      <c r="AW57">
        <f t="shared" si="214"/>
        <v>7</v>
      </c>
      <c r="AX57">
        <f t="shared" si="215"/>
        <v>7</v>
      </c>
      <c r="AY57">
        <f t="shared" si="215"/>
        <v>9</v>
      </c>
      <c r="AZ57">
        <f t="shared" si="215"/>
        <v>9</v>
      </c>
      <c r="BA57">
        <f t="shared" si="215"/>
        <v>9</v>
      </c>
      <c r="BB57">
        <f t="shared" si="215"/>
        <v>9</v>
      </c>
      <c r="BC57">
        <f t="shared" si="215"/>
        <v>9</v>
      </c>
      <c r="BD57">
        <f t="shared" si="215"/>
        <v>8</v>
      </c>
      <c r="BE57">
        <f t="shared" si="215"/>
        <v>8</v>
      </c>
      <c r="BF57">
        <f t="shared" si="215"/>
        <v>8</v>
      </c>
      <c r="BG57">
        <f t="shared" si="215"/>
        <v>8</v>
      </c>
      <c r="BH57">
        <f t="shared" si="215"/>
        <v>7</v>
      </c>
      <c r="BI57">
        <f t="shared" si="215"/>
        <v>7</v>
      </c>
      <c r="BJ57">
        <f t="shared" si="215"/>
        <v>8</v>
      </c>
      <c r="BK57">
        <f t="shared" si="215"/>
        <v>7</v>
      </c>
      <c r="BL57">
        <f t="shared" si="215"/>
        <v>9</v>
      </c>
      <c r="BM57">
        <f t="shared" si="215"/>
        <v>9</v>
      </c>
      <c r="BN57">
        <f t="shared" si="216"/>
        <v>8</v>
      </c>
      <c r="BO57">
        <f t="shared" si="216"/>
        <v>9</v>
      </c>
      <c r="BP57">
        <f t="shared" si="216"/>
        <v>6</v>
      </c>
      <c r="BQ57">
        <f t="shared" si="216"/>
        <v>5</v>
      </c>
      <c r="BR57">
        <f t="shared" si="216"/>
        <v>8</v>
      </c>
      <c r="BS57">
        <f t="shared" si="216"/>
        <v>5</v>
      </c>
      <c r="BT57">
        <f t="shared" si="216"/>
        <v>9</v>
      </c>
      <c r="BU57">
        <f t="shared" si="216"/>
        <v>6</v>
      </c>
      <c r="BV57">
        <f t="shared" si="216"/>
        <v>6</v>
      </c>
      <c r="BW57">
        <f t="shared" si="216"/>
        <v>8</v>
      </c>
      <c r="BX57">
        <f t="shared" si="216"/>
        <v>7</v>
      </c>
      <c r="BY57">
        <f t="shared" si="216"/>
        <v>8</v>
      </c>
      <c r="BZ57">
        <f t="shared" si="216"/>
        <v>4</v>
      </c>
      <c r="CA57">
        <f t="shared" si="216"/>
        <v>8</v>
      </c>
      <c r="CB57">
        <f t="shared" si="216"/>
        <v>5</v>
      </c>
      <c r="CC57">
        <f t="shared" si="216"/>
        <v>4</v>
      </c>
      <c r="CD57">
        <f t="shared" si="217"/>
        <v>3</v>
      </c>
      <c r="CE57">
        <f t="shared" si="217"/>
        <v>3</v>
      </c>
      <c r="CF57">
        <f t="shared" si="217"/>
        <v>3</v>
      </c>
      <c r="CG57">
        <f t="shared" si="217"/>
        <v>7</v>
      </c>
      <c r="CH57">
        <f t="shared" si="217"/>
        <v>6</v>
      </c>
      <c r="CI57">
        <f t="shared" si="217"/>
        <v>4</v>
      </c>
      <c r="CJ57">
        <f t="shared" si="217"/>
        <v>3</v>
      </c>
      <c r="CK57">
        <f t="shared" si="217"/>
        <v>7</v>
      </c>
      <c r="CL57">
        <f t="shared" si="217"/>
        <v>5</v>
      </c>
      <c r="CM57">
        <f t="shared" si="217"/>
        <v>6</v>
      </c>
      <c r="CN57">
        <f t="shared" si="217"/>
        <v>3</v>
      </c>
      <c r="CO57">
        <f t="shared" si="217"/>
        <v>2</v>
      </c>
      <c r="CP57">
        <f t="shared" si="217"/>
        <v>2</v>
      </c>
      <c r="CQ57">
        <f t="shared" si="201"/>
        <v>5</v>
      </c>
      <c r="CR57">
        <f t="shared" si="201"/>
        <v>6</v>
      </c>
      <c r="CS57">
        <f t="shared" si="201"/>
        <v>3</v>
      </c>
      <c r="CT57">
        <f t="shared" ref="CQ57:CW93" si="218">VALUE(MID($B57,CT$4,1))</f>
        <v>1</v>
      </c>
      <c r="CU57">
        <f t="shared" si="218"/>
        <v>3</v>
      </c>
      <c r="CV57">
        <f t="shared" si="218"/>
        <v>5</v>
      </c>
      <c r="CW57">
        <f t="shared" si="218"/>
        <v>2</v>
      </c>
      <c r="CY57" s="26">
        <f t="shared" ca="1" si="191"/>
        <v>1</v>
      </c>
      <c r="CZ57" s="26">
        <f t="shared" ca="1" si="192"/>
        <v>0</v>
      </c>
      <c r="DA57" s="26">
        <f t="shared" ca="1" si="193"/>
        <v>0</v>
      </c>
      <c r="DB57" s="26">
        <f t="shared" ca="1" si="194"/>
        <v>0</v>
      </c>
      <c r="DC57" s="26">
        <f t="shared" ca="1" si="195"/>
        <v>0</v>
      </c>
      <c r="DD57" s="26">
        <f t="shared" ca="1" si="196"/>
        <v>0</v>
      </c>
      <c r="DE57" s="26">
        <f t="shared" ca="1" si="197"/>
        <v>0</v>
      </c>
      <c r="DF57" s="26">
        <f t="shared" ca="1" si="198"/>
        <v>0</v>
      </c>
      <c r="DG57" s="26">
        <f t="shared" ca="1" si="199"/>
        <v>1</v>
      </c>
      <c r="DH57" s="26">
        <f t="shared" ca="1" si="200"/>
        <v>0</v>
      </c>
      <c r="DI57" s="26">
        <f t="shared" ca="1" si="101"/>
        <v>0</v>
      </c>
      <c r="DJ57" s="26">
        <f t="shared" ca="1" si="102"/>
        <v>0</v>
      </c>
      <c r="DK57" s="26">
        <f t="shared" ca="1" si="103"/>
        <v>0</v>
      </c>
      <c r="DL57" s="26">
        <f t="shared" ca="1" si="104"/>
        <v>0</v>
      </c>
      <c r="DM57" s="26">
        <f t="shared" ca="1" si="105"/>
        <v>0</v>
      </c>
      <c r="DN57" s="26">
        <f t="shared" ca="1" si="106"/>
        <v>0</v>
      </c>
      <c r="DO57" s="26">
        <f t="shared" ca="1" si="107"/>
        <v>0</v>
      </c>
      <c r="DP57" s="26">
        <f t="shared" ca="1" si="108"/>
        <v>0</v>
      </c>
      <c r="DQ57" s="26">
        <f t="shared" ca="1" si="109"/>
        <v>0</v>
      </c>
      <c r="DR57" s="26">
        <f t="shared" ca="1" si="110"/>
        <v>0</v>
      </c>
      <c r="DS57" s="26">
        <f t="shared" ca="1" si="111"/>
        <v>0</v>
      </c>
      <c r="DT57" s="26">
        <f t="shared" ca="1" si="112"/>
        <v>1</v>
      </c>
      <c r="DU57" s="26">
        <f t="shared" ca="1" si="113"/>
        <v>0</v>
      </c>
      <c r="DV57" s="26">
        <f t="shared" ca="1" si="114"/>
        <v>0</v>
      </c>
      <c r="DW57" s="26">
        <f t="shared" ca="1" si="115"/>
        <v>1</v>
      </c>
      <c r="DX57" s="26">
        <f t="shared" ca="1" si="116"/>
        <v>0</v>
      </c>
      <c r="DY57" s="26">
        <f t="shared" ca="1" si="117"/>
        <v>0</v>
      </c>
      <c r="DZ57" s="26">
        <f t="shared" ca="1" si="118"/>
        <v>0</v>
      </c>
      <c r="EA57" s="26">
        <f t="shared" ca="1" si="119"/>
        <v>0</v>
      </c>
      <c r="EB57" s="26">
        <f t="shared" ca="1" si="120"/>
        <v>1</v>
      </c>
      <c r="EC57" s="26">
        <f t="shared" ca="1" si="121"/>
        <v>0</v>
      </c>
      <c r="ED57" s="26">
        <f t="shared" ca="1" si="122"/>
        <v>0</v>
      </c>
      <c r="EE57" s="26">
        <f t="shared" ca="1" si="123"/>
        <v>0</v>
      </c>
      <c r="EF57" s="26">
        <f t="shared" ca="1" si="124"/>
        <v>0</v>
      </c>
      <c r="EG57" s="26">
        <f t="shared" ca="1" si="125"/>
        <v>0</v>
      </c>
      <c r="EH57" s="26">
        <f t="shared" ca="1" si="126"/>
        <v>0</v>
      </c>
      <c r="EI57" s="26">
        <f t="shared" ca="1" si="127"/>
        <v>1</v>
      </c>
      <c r="EJ57" s="26">
        <f t="shared" ca="1" si="128"/>
        <v>0</v>
      </c>
      <c r="EK57" s="26">
        <f t="shared" ca="1" si="129"/>
        <v>0</v>
      </c>
      <c r="EL57" s="26">
        <f t="shared" ca="1" si="130"/>
        <v>0</v>
      </c>
      <c r="EM57" s="26">
        <f t="shared" ca="1" si="131"/>
        <v>0</v>
      </c>
      <c r="EN57" s="26">
        <f t="shared" ca="1" si="132"/>
        <v>0</v>
      </c>
      <c r="EO57" s="26">
        <f t="shared" ca="1" si="133"/>
        <v>0</v>
      </c>
      <c r="EP57" s="26">
        <f t="shared" ca="1" si="134"/>
        <v>0</v>
      </c>
      <c r="EQ57" s="26">
        <f t="shared" ca="1" si="135"/>
        <v>0</v>
      </c>
      <c r="ER57" s="26">
        <f t="shared" ca="1" si="136"/>
        <v>0</v>
      </c>
      <c r="ES57" s="26">
        <f t="shared" ca="1" si="137"/>
        <v>0</v>
      </c>
      <c r="ET57" s="26">
        <f t="shared" ca="1" si="138"/>
        <v>0</v>
      </c>
      <c r="EU57" s="26">
        <f t="shared" ca="1" si="139"/>
        <v>0</v>
      </c>
      <c r="EV57" s="26">
        <f t="shared" ca="1" si="140"/>
        <v>0</v>
      </c>
      <c r="EW57" s="26">
        <f t="shared" ca="1" si="141"/>
        <v>0</v>
      </c>
      <c r="EX57" s="26">
        <f t="shared" ca="1" si="142"/>
        <v>0</v>
      </c>
      <c r="EY57" s="26">
        <f t="shared" ca="1" si="143"/>
        <v>0</v>
      </c>
      <c r="EZ57" s="26">
        <f t="shared" ca="1" si="144"/>
        <v>0</v>
      </c>
      <c r="FA57" s="26">
        <f t="shared" ca="1" si="145"/>
        <v>0</v>
      </c>
      <c r="FB57" s="26">
        <f t="shared" ca="1" si="146"/>
        <v>0</v>
      </c>
      <c r="FC57" s="26">
        <f t="shared" ca="1" si="147"/>
        <v>0</v>
      </c>
      <c r="FD57" s="26">
        <f t="shared" ca="1" si="148"/>
        <v>0</v>
      </c>
      <c r="FE57" s="26">
        <f t="shared" ca="1" si="149"/>
        <v>0</v>
      </c>
      <c r="FF57" s="26">
        <f t="shared" ca="1" si="150"/>
        <v>0</v>
      </c>
      <c r="FG57" s="26">
        <f t="shared" ca="1" si="151"/>
        <v>0</v>
      </c>
      <c r="FH57" s="26">
        <f t="shared" ca="1" si="152"/>
        <v>0</v>
      </c>
      <c r="FI57" s="26">
        <f t="shared" ca="1" si="153"/>
        <v>0</v>
      </c>
      <c r="FJ57" s="26">
        <f t="shared" ca="1" si="154"/>
        <v>0</v>
      </c>
      <c r="FK57" s="26">
        <f t="shared" ca="1" si="155"/>
        <v>0</v>
      </c>
      <c r="FL57" s="26">
        <f t="shared" ca="1" si="156"/>
        <v>0</v>
      </c>
      <c r="FM57" s="26">
        <f t="shared" ca="1" si="157"/>
        <v>0</v>
      </c>
      <c r="FN57" s="26">
        <f t="shared" ca="1" si="158"/>
        <v>0</v>
      </c>
      <c r="FO57" s="26">
        <f t="shared" ca="1" si="159"/>
        <v>0</v>
      </c>
      <c r="FP57" s="26">
        <f t="shared" ca="1" si="160"/>
        <v>1</v>
      </c>
      <c r="FQ57" s="26">
        <f t="shared" ca="1" si="161"/>
        <v>0</v>
      </c>
      <c r="FR57" s="26">
        <f t="shared" ca="1" si="162"/>
        <v>0</v>
      </c>
      <c r="FS57" s="26">
        <f t="shared" ca="1" si="163"/>
        <v>0</v>
      </c>
      <c r="FT57" s="26">
        <f t="shared" ca="1" si="164"/>
        <v>0</v>
      </c>
      <c r="FU57" s="26">
        <f t="shared" ca="1" si="165"/>
        <v>0</v>
      </c>
      <c r="FV57" s="26">
        <f t="shared" ca="1" si="166"/>
        <v>0</v>
      </c>
      <c r="FW57" s="26">
        <f t="shared" ca="1" si="167"/>
        <v>1</v>
      </c>
      <c r="FX57" s="26">
        <f t="shared" ca="1" si="168"/>
        <v>0</v>
      </c>
      <c r="FY57" s="26">
        <f t="shared" ca="1" si="169"/>
        <v>0</v>
      </c>
      <c r="FZ57" s="26">
        <f t="shared" ca="1" si="170"/>
        <v>0</v>
      </c>
      <c r="GA57" s="26">
        <f t="shared" ca="1" si="171"/>
        <v>0</v>
      </c>
      <c r="GB57" s="26">
        <f t="shared" ca="1" si="172"/>
        <v>0</v>
      </c>
      <c r="GC57" s="26">
        <f t="shared" ca="1" si="173"/>
        <v>0</v>
      </c>
      <c r="GD57" s="26">
        <f t="shared" ca="1" si="174"/>
        <v>0</v>
      </c>
      <c r="GE57" s="26">
        <f t="shared" ca="1" si="175"/>
        <v>0</v>
      </c>
      <c r="GF57" s="26">
        <f t="shared" ca="1" si="176"/>
        <v>0</v>
      </c>
      <c r="GG57" s="26">
        <f t="shared" ca="1" si="177"/>
        <v>1</v>
      </c>
      <c r="GH57" s="26">
        <f t="shared" ca="1" si="178"/>
        <v>0</v>
      </c>
      <c r="GI57" s="26">
        <f t="shared" ca="1" si="179"/>
        <v>0</v>
      </c>
      <c r="GJ57" s="26">
        <f t="shared" ca="1" si="180"/>
        <v>0</v>
      </c>
      <c r="GK57" s="26">
        <f t="shared" ca="1" si="181"/>
        <v>0</v>
      </c>
      <c r="GL57" s="26">
        <f t="shared" ca="1" si="182"/>
        <v>0</v>
      </c>
      <c r="GM57" s="26">
        <f t="shared" ca="1" si="183"/>
        <v>0</v>
      </c>
      <c r="GN57" s="26">
        <f t="shared" ca="1" si="184"/>
        <v>1</v>
      </c>
      <c r="GO57" s="26">
        <f t="shared" ca="1" si="185"/>
        <v>0</v>
      </c>
      <c r="GP57" s="26">
        <f t="shared" ca="1" si="186"/>
        <v>0</v>
      </c>
      <c r="GQ57" s="26">
        <f t="shared" ca="1" si="187"/>
        <v>0</v>
      </c>
      <c r="GR57" s="26">
        <f t="shared" ca="1" si="188"/>
        <v>1</v>
      </c>
      <c r="GS57" s="26">
        <f t="shared" ca="1" si="189"/>
        <v>1</v>
      </c>
    </row>
    <row r="58" spans="1:201">
      <c r="A58">
        <v>54</v>
      </c>
      <c r="B58" s="24" t="s">
        <v>2325</v>
      </c>
      <c r="C58">
        <f t="shared" si="212"/>
        <v>5</v>
      </c>
      <c r="D58">
        <f t="shared" si="212"/>
        <v>1</v>
      </c>
      <c r="E58">
        <f t="shared" si="212"/>
        <v>1</v>
      </c>
      <c r="F58">
        <f t="shared" si="212"/>
        <v>5</v>
      </c>
      <c r="G58">
        <f t="shared" si="212"/>
        <v>2</v>
      </c>
      <c r="H58">
        <f t="shared" si="212"/>
        <v>4</v>
      </c>
      <c r="I58">
        <f t="shared" si="212"/>
        <v>4</v>
      </c>
      <c r="J58">
        <f t="shared" si="212"/>
        <v>2</v>
      </c>
      <c r="K58">
        <f t="shared" si="212"/>
        <v>3</v>
      </c>
      <c r="L58">
        <f t="shared" si="212"/>
        <v>4</v>
      </c>
      <c r="M58">
        <f t="shared" si="212"/>
        <v>6</v>
      </c>
      <c r="N58">
        <f t="shared" si="212"/>
        <v>3</v>
      </c>
      <c r="O58">
        <f t="shared" si="212"/>
        <v>3</v>
      </c>
      <c r="P58">
        <f t="shared" si="212"/>
        <v>4</v>
      </c>
      <c r="Q58">
        <f t="shared" si="212"/>
        <v>4</v>
      </c>
      <c r="R58">
        <f t="shared" si="212"/>
        <v>3</v>
      </c>
      <c r="S58">
        <f t="shared" si="211"/>
        <v>5</v>
      </c>
      <c r="T58">
        <f t="shared" si="211"/>
        <v>3</v>
      </c>
      <c r="U58">
        <f t="shared" si="211"/>
        <v>3</v>
      </c>
      <c r="V58">
        <f t="shared" si="211"/>
        <v>6</v>
      </c>
      <c r="W58">
        <f t="shared" si="211"/>
        <v>4</v>
      </c>
      <c r="X58">
        <f t="shared" si="211"/>
        <v>3</v>
      </c>
      <c r="Y58">
        <f t="shared" si="211"/>
        <v>8</v>
      </c>
      <c r="Z58">
        <f t="shared" si="211"/>
        <v>5</v>
      </c>
      <c r="AA58">
        <f t="shared" si="211"/>
        <v>5</v>
      </c>
      <c r="AB58">
        <f t="shared" si="211"/>
        <v>6</v>
      </c>
      <c r="AC58">
        <f t="shared" si="211"/>
        <v>8</v>
      </c>
      <c r="AD58">
        <f t="shared" si="211"/>
        <v>4</v>
      </c>
      <c r="AE58">
        <f t="shared" si="211"/>
        <v>5</v>
      </c>
      <c r="AF58">
        <f t="shared" si="211"/>
        <v>5</v>
      </c>
      <c r="AG58">
        <f t="shared" si="211"/>
        <v>7</v>
      </c>
      <c r="AH58">
        <f t="shared" si="214"/>
        <v>5</v>
      </c>
      <c r="AI58">
        <f t="shared" si="214"/>
        <v>7</v>
      </c>
      <c r="AJ58">
        <f t="shared" si="214"/>
        <v>8</v>
      </c>
      <c r="AK58">
        <f t="shared" si="214"/>
        <v>7</v>
      </c>
      <c r="AL58">
        <f t="shared" si="214"/>
        <v>7</v>
      </c>
      <c r="AM58">
        <f t="shared" si="214"/>
        <v>7</v>
      </c>
      <c r="AN58">
        <f t="shared" si="214"/>
        <v>6</v>
      </c>
      <c r="AO58">
        <f t="shared" si="214"/>
        <v>9</v>
      </c>
      <c r="AP58">
        <f t="shared" si="214"/>
        <v>8</v>
      </c>
      <c r="AQ58">
        <f t="shared" si="214"/>
        <v>8</v>
      </c>
      <c r="AR58">
        <f t="shared" si="214"/>
        <v>8</v>
      </c>
      <c r="AS58">
        <f t="shared" si="214"/>
        <v>7</v>
      </c>
      <c r="AT58">
        <f t="shared" si="214"/>
        <v>8</v>
      </c>
      <c r="AU58">
        <f t="shared" si="214"/>
        <v>8</v>
      </c>
      <c r="AV58">
        <f t="shared" si="214"/>
        <v>8</v>
      </c>
      <c r="AW58">
        <f t="shared" si="214"/>
        <v>8</v>
      </c>
      <c r="AX58">
        <f t="shared" si="215"/>
        <v>8</v>
      </c>
      <c r="AY58">
        <f t="shared" si="215"/>
        <v>7</v>
      </c>
      <c r="AZ58">
        <f t="shared" si="215"/>
        <v>9</v>
      </c>
      <c r="BA58">
        <f t="shared" si="215"/>
        <v>9</v>
      </c>
      <c r="BB58">
        <f t="shared" si="215"/>
        <v>7</v>
      </c>
      <c r="BC58">
        <f t="shared" si="215"/>
        <v>8</v>
      </c>
      <c r="BD58">
        <f t="shared" si="215"/>
        <v>7</v>
      </c>
      <c r="BE58">
        <f t="shared" si="215"/>
        <v>9</v>
      </c>
      <c r="BF58">
        <f t="shared" si="215"/>
        <v>7</v>
      </c>
      <c r="BG58">
        <f t="shared" si="215"/>
        <v>9</v>
      </c>
      <c r="BH58">
        <f t="shared" si="215"/>
        <v>8</v>
      </c>
      <c r="BI58">
        <f t="shared" si="215"/>
        <v>6</v>
      </c>
      <c r="BJ58">
        <f t="shared" si="215"/>
        <v>9</v>
      </c>
      <c r="BK58">
        <f t="shared" si="215"/>
        <v>8</v>
      </c>
      <c r="BL58">
        <f t="shared" si="215"/>
        <v>6</v>
      </c>
      <c r="BM58">
        <f t="shared" si="215"/>
        <v>7</v>
      </c>
      <c r="BN58">
        <f t="shared" si="216"/>
        <v>9</v>
      </c>
      <c r="BO58">
        <f t="shared" si="216"/>
        <v>7</v>
      </c>
      <c r="BP58">
        <f t="shared" si="216"/>
        <v>6</v>
      </c>
      <c r="BQ58">
        <f t="shared" si="216"/>
        <v>8</v>
      </c>
      <c r="BR58">
        <f t="shared" si="216"/>
        <v>5</v>
      </c>
      <c r="BS58">
        <f t="shared" si="216"/>
        <v>9</v>
      </c>
      <c r="BT58">
        <f t="shared" si="216"/>
        <v>6</v>
      </c>
      <c r="BU58">
        <f t="shared" si="216"/>
        <v>7</v>
      </c>
      <c r="BV58">
        <f t="shared" si="216"/>
        <v>8</v>
      </c>
      <c r="BW58">
        <f t="shared" si="216"/>
        <v>6</v>
      </c>
      <c r="BX58">
        <f t="shared" si="216"/>
        <v>5</v>
      </c>
      <c r="BY58">
        <f t="shared" si="216"/>
        <v>4</v>
      </c>
      <c r="BZ58">
        <f t="shared" si="216"/>
        <v>6</v>
      </c>
      <c r="CA58">
        <f t="shared" si="216"/>
        <v>7</v>
      </c>
      <c r="CB58">
        <f t="shared" si="216"/>
        <v>6</v>
      </c>
      <c r="CC58">
        <f t="shared" si="216"/>
        <v>8</v>
      </c>
      <c r="CD58">
        <f t="shared" si="217"/>
        <v>5</v>
      </c>
      <c r="CE58">
        <f t="shared" si="217"/>
        <v>7</v>
      </c>
      <c r="CF58">
        <f t="shared" si="217"/>
        <v>7</v>
      </c>
      <c r="CG58">
        <f t="shared" si="217"/>
        <v>7</v>
      </c>
      <c r="CH58">
        <f t="shared" si="217"/>
        <v>6</v>
      </c>
      <c r="CI58">
        <f t="shared" si="217"/>
        <v>3</v>
      </c>
      <c r="CJ58">
        <f t="shared" si="217"/>
        <v>7</v>
      </c>
      <c r="CK58">
        <f t="shared" si="217"/>
        <v>6</v>
      </c>
      <c r="CL58">
        <f t="shared" si="217"/>
        <v>6</v>
      </c>
      <c r="CM58">
        <f t="shared" si="217"/>
        <v>4</v>
      </c>
      <c r="CN58">
        <f t="shared" si="217"/>
        <v>4</v>
      </c>
      <c r="CO58">
        <f t="shared" si="217"/>
        <v>4</v>
      </c>
      <c r="CP58">
        <f t="shared" si="217"/>
        <v>4</v>
      </c>
      <c r="CQ58">
        <f t="shared" si="218"/>
        <v>5</v>
      </c>
      <c r="CR58">
        <f t="shared" si="218"/>
        <v>4</v>
      </c>
      <c r="CS58">
        <f t="shared" si="218"/>
        <v>4</v>
      </c>
      <c r="CT58">
        <f t="shared" si="218"/>
        <v>5</v>
      </c>
      <c r="CU58">
        <f t="shared" si="218"/>
        <v>2</v>
      </c>
      <c r="CV58">
        <f t="shared" si="218"/>
        <v>1</v>
      </c>
      <c r="CW58">
        <f t="shared" si="218"/>
        <v>5</v>
      </c>
      <c r="CY58" s="26">
        <f t="shared" ca="1" si="191"/>
        <v>1</v>
      </c>
      <c r="CZ58" s="26">
        <f t="shared" ca="1" si="192"/>
        <v>0</v>
      </c>
      <c r="DA58" s="26">
        <f t="shared" ca="1" si="193"/>
        <v>0</v>
      </c>
      <c r="DB58" s="26">
        <f t="shared" ca="1" si="194"/>
        <v>0</v>
      </c>
      <c r="DC58" s="26">
        <f t="shared" ca="1" si="195"/>
        <v>0</v>
      </c>
      <c r="DD58" s="26">
        <f t="shared" ca="1" si="196"/>
        <v>0</v>
      </c>
      <c r="DE58" s="26">
        <f t="shared" ca="1" si="197"/>
        <v>0</v>
      </c>
      <c r="DF58" s="26">
        <f t="shared" ca="1" si="198"/>
        <v>0</v>
      </c>
      <c r="DG58" s="26">
        <f t="shared" ca="1" si="199"/>
        <v>0</v>
      </c>
      <c r="DH58" s="26">
        <f t="shared" ca="1" si="200"/>
        <v>0</v>
      </c>
      <c r="DI58" s="26">
        <f t="shared" ca="1" si="101"/>
        <v>1</v>
      </c>
      <c r="DJ58" s="26">
        <f t="shared" ca="1" si="102"/>
        <v>0</v>
      </c>
      <c r="DK58" s="26">
        <f t="shared" ca="1" si="103"/>
        <v>0</v>
      </c>
      <c r="DL58" s="26">
        <f t="shared" ca="1" si="104"/>
        <v>0</v>
      </c>
      <c r="DM58" s="26">
        <f t="shared" ca="1" si="105"/>
        <v>0</v>
      </c>
      <c r="DN58" s="26">
        <f t="shared" ca="1" si="106"/>
        <v>0</v>
      </c>
      <c r="DO58" s="26">
        <f t="shared" ca="1" si="107"/>
        <v>0</v>
      </c>
      <c r="DP58" s="26">
        <f t="shared" ca="1" si="108"/>
        <v>0</v>
      </c>
      <c r="DQ58" s="26">
        <f t="shared" ca="1" si="109"/>
        <v>0</v>
      </c>
      <c r="DR58" s="26">
        <f t="shared" ca="1" si="110"/>
        <v>0</v>
      </c>
      <c r="DS58" s="26">
        <f t="shared" ca="1" si="111"/>
        <v>0</v>
      </c>
      <c r="DT58" s="26">
        <f t="shared" ca="1" si="112"/>
        <v>0</v>
      </c>
      <c r="DU58" s="26">
        <f t="shared" ca="1" si="113"/>
        <v>1</v>
      </c>
      <c r="DV58" s="26">
        <f t="shared" ca="1" si="114"/>
        <v>0</v>
      </c>
      <c r="DW58" s="26">
        <f t="shared" ca="1" si="115"/>
        <v>0</v>
      </c>
      <c r="DX58" s="26">
        <f t="shared" ca="1" si="116"/>
        <v>0</v>
      </c>
      <c r="DY58" s="26">
        <f t="shared" ca="1" si="117"/>
        <v>0</v>
      </c>
      <c r="DZ58" s="26">
        <f t="shared" ca="1" si="118"/>
        <v>0</v>
      </c>
      <c r="EA58" s="26">
        <f t="shared" ca="1" si="119"/>
        <v>0</v>
      </c>
      <c r="EB58" s="26">
        <f t="shared" ca="1" si="120"/>
        <v>0</v>
      </c>
      <c r="EC58" s="26">
        <f t="shared" ca="1" si="121"/>
        <v>0</v>
      </c>
      <c r="ED58" s="26">
        <f t="shared" ca="1" si="122"/>
        <v>0</v>
      </c>
      <c r="EE58" s="26">
        <f t="shared" ca="1" si="123"/>
        <v>0</v>
      </c>
      <c r="EF58" s="26">
        <f t="shared" ca="1" si="124"/>
        <v>0</v>
      </c>
      <c r="EG58" s="26">
        <f t="shared" ca="1" si="125"/>
        <v>0</v>
      </c>
      <c r="EH58" s="26">
        <f t="shared" ca="1" si="126"/>
        <v>0</v>
      </c>
      <c r="EI58" s="26">
        <f t="shared" ca="1" si="127"/>
        <v>0</v>
      </c>
      <c r="EJ58" s="26">
        <f t="shared" ca="1" si="128"/>
        <v>0</v>
      </c>
      <c r="EK58" s="26">
        <f t="shared" ca="1" si="129"/>
        <v>1</v>
      </c>
      <c r="EL58" s="26">
        <f t="shared" ca="1" si="130"/>
        <v>0</v>
      </c>
      <c r="EM58" s="26">
        <f t="shared" ca="1" si="131"/>
        <v>0</v>
      </c>
      <c r="EN58" s="26">
        <f t="shared" ca="1" si="132"/>
        <v>0</v>
      </c>
      <c r="EO58" s="26">
        <f t="shared" ca="1" si="133"/>
        <v>0</v>
      </c>
      <c r="EP58" s="26">
        <f t="shared" ca="1" si="134"/>
        <v>0</v>
      </c>
      <c r="EQ58" s="26">
        <f t="shared" ca="1" si="135"/>
        <v>0</v>
      </c>
      <c r="ER58" s="26">
        <f t="shared" ca="1" si="136"/>
        <v>0</v>
      </c>
      <c r="ES58" s="26">
        <f t="shared" ca="1" si="137"/>
        <v>0</v>
      </c>
      <c r="ET58" s="26">
        <f t="shared" ca="1" si="138"/>
        <v>0</v>
      </c>
      <c r="EU58" s="26">
        <f t="shared" ca="1" si="139"/>
        <v>0</v>
      </c>
      <c r="EV58" s="26">
        <f t="shared" ca="1" si="140"/>
        <v>0</v>
      </c>
      <c r="EW58" s="26">
        <f t="shared" ca="1" si="141"/>
        <v>0</v>
      </c>
      <c r="EX58" s="26">
        <f t="shared" ca="1" si="142"/>
        <v>0</v>
      </c>
      <c r="EY58" s="26">
        <f t="shared" ca="1" si="143"/>
        <v>0</v>
      </c>
      <c r="EZ58" s="26">
        <f t="shared" ca="1" si="144"/>
        <v>0</v>
      </c>
      <c r="FA58" s="26">
        <f t="shared" ca="1" si="145"/>
        <v>0</v>
      </c>
      <c r="FB58" s="26">
        <f t="shared" ca="1" si="146"/>
        <v>0</v>
      </c>
      <c r="FC58" s="26">
        <f t="shared" ca="1" si="147"/>
        <v>0</v>
      </c>
      <c r="FD58" s="26">
        <f t="shared" ca="1" si="148"/>
        <v>0</v>
      </c>
      <c r="FE58" s="26">
        <f t="shared" ca="1" si="149"/>
        <v>0</v>
      </c>
      <c r="FF58" s="26">
        <f t="shared" ca="1" si="150"/>
        <v>0</v>
      </c>
      <c r="FG58" s="26">
        <f t="shared" ca="1" si="151"/>
        <v>0</v>
      </c>
      <c r="FH58" s="26">
        <f t="shared" ca="1" si="152"/>
        <v>0</v>
      </c>
      <c r="FI58" s="26">
        <f t="shared" ca="1" si="153"/>
        <v>0</v>
      </c>
      <c r="FJ58" s="26">
        <f t="shared" ca="1" si="154"/>
        <v>0</v>
      </c>
      <c r="FK58" s="26">
        <f t="shared" ca="1" si="155"/>
        <v>0</v>
      </c>
      <c r="FL58" s="26">
        <f t="shared" ca="1" si="156"/>
        <v>0</v>
      </c>
      <c r="FM58" s="26">
        <f t="shared" ca="1" si="157"/>
        <v>0</v>
      </c>
      <c r="FN58" s="26">
        <f t="shared" ca="1" si="158"/>
        <v>0</v>
      </c>
      <c r="FO58" s="26">
        <f t="shared" ca="1" si="159"/>
        <v>1</v>
      </c>
      <c r="FP58" s="26">
        <f t="shared" ca="1" si="160"/>
        <v>0</v>
      </c>
      <c r="FQ58" s="26">
        <f t="shared" ca="1" si="161"/>
        <v>0</v>
      </c>
      <c r="FR58" s="26">
        <f t="shared" ca="1" si="162"/>
        <v>0</v>
      </c>
      <c r="FS58" s="26">
        <f t="shared" ca="1" si="163"/>
        <v>0</v>
      </c>
      <c r="FT58" s="26">
        <f t="shared" ca="1" si="164"/>
        <v>0</v>
      </c>
      <c r="FU58" s="26">
        <f t="shared" ca="1" si="165"/>
        <v>0</v>
      </c>
      <c r="FV58" s="26">
        <f t="shared" ca="1" si="166"/>
        <v>0</v>
      </c>
      <c r="FW58" s="26">
        <f t="shared" ca="1" si="167"/>
        <v>0</v>
      </c>
      <c r="FX58" s="26">
        <f t="shared" ca="1" si="168"/>
        <v>0</v>
      </c>
      <c r="FY58" s="26">
        <f t="shared" ca="1" si="169"/>
        <v>1</v>
      </c>
      <c r="FZ58" s="26">
        <f t="shared" ca="1" si="170"/>
        <v>0</v>
      </c>
      <c r="GA58" s="26">
        <f t="shared" ca="1" si="171"/>
        <v>0</v>
      </c>
      <c r="GB58" s="26">
        <f t="shared" ca="1" si="172"/>
        <v>0</v>
      </c>
      <c r="GC58" s="26">
        <f t="shared" ca="1" si="173"/>
        <v>1</v>
      </c>
      <c r="GD58" s="26">
        <f t="shared" ca="1" si="174"/>
        <v>0</v>
      </c>
      <c r="GE58" s="26">
        <f t="shared" ca="1" si="175"/>
        <v>0</v>
      </c>
      <c r="GF58" s="26">
        <f t="shared" ca="1" si="176"/>
        <v>1</v>
      </c>
      <c r="GG58" s="26">
        <f t="shared" ca="1" si="177"/>
        <v>0</v>
      </c>
      <c r="GH58" s="26">
        <f t="shared" ca="1" si="178"/>
        <v>1</v>
      </c>
      <c r="GI58" s="26">
        <f t="shared" ca="1" si="179"/>
        <v>0</v>
      </c>
      <c r="GJ58" s="26">
        <f t="shared" ca="1" si="180"/>
        <v>0</v>
      </c>
      <c r="GK58" s="26">
        <f t="shared" ca="1" si="181"/>
        <v>0</v>
      </c>
      <c r="GL58" s="26">
        <f t="shared" ca="1" si="182"/>
        <v>0</v>
      </c>
      <c r="GM58" s="26">
        <f t="shared" ca="1" si="183"/>
        <v>0</v>
      </c>
      <c r="GN58" s="26">
        <f t="shared" ca="1" si="184"/>
        <v>0</v>
      </c>
      <c r="GO58" s="26">
        <f t="shared" ca="1" si="185"/>
        <v>0</v>
      </c>
      <c r="GP58" s="26">
        <f t="shared" ca="1" si="186"/>
        <v>0</v>
      </c>
      <c r="GQ58" s="26">
        <f t="shared" ca="1" si="187"/>
        <v>0</v>
      </c>
      <c r="GR58" s="26">
        <f t="shared" ca="1" si="188"/>
        <v>0</v>
      </c>
      <c r="GS58" s="26">
        <f t="shared" ca="1" si="189"/>
        <v>1</v>
      </c>
    </row>
    <row r="59" spans="1:201">
      <c r="A59">
        <v>55</v>
      </c>
      <c r="B59" s="24" t="s">
        <v>2326</v>
      </c>
      <c r="C59">
        <f t="shared" si="212"/>
        <v>3</v>
      </c>
      <c r="D59">
        <f t="shared" si="212"/>
        <v>5</v>
      </c>
      <c r="E59">
        <f t="shared" si="212"/>
        <v>1</v>
      </c>
      <c r="F59">
        <f t="shared" si="212"/>
        <v>2</v>
      </c>
      <c r="G59">
        <f t="shared" si="212"/>
        <v>3</v>
      </c>
      <c r="H59">
        <f t="shared" si="212"/>
        <v>4</v>
      </c>
      <c r="I59">
        <f t="shared" si="212"/>
        <v>2</v>
      </c>
      <c r="J59">
        <f t="shared" si="212"/>
        <v>5</v>
      </c>
      <c r="K59">
        <f t="shared" si="212"/>
        <v>6</v>
      </c>
      <c r="L59">
        <f t="shared" si="212"/>
        <v>6</v>
      </c>
      <c r="M59">
        <f t="shared" si="212"/>
        <v>2</v>
      </c>
      <c r="N59">
        <f t="shared" si="212"/>
        <v>5</v>
      </c>
      <c r="O59">
        <f t="shared" si="212"/>
        <v>3</v>
      </c>
      <c r="P59">
        <f t="shared" si="212"/>
        <v>5</v>
      </c>
      <c r="Q59">
        <f t="shared" si="212"/>
        <v>6</v>
      </c>
      <c r="R59">
        <f t="shared" si="212"/>
        <v>7</v>
      </c>
      <c r="S59">
        <f t="shared" si="211"/>
        <v>3</v>
      </c>
      <c r="T59">
        <f t="shared" si="211"/>
        <v>6</v>
      </c>
      <c r="U59">
        <f t="shared" si="211"/>
        <v>7</v>
      </c>
      <c r="V59">
        <f t="shared" si="211"/>
        <v>4</v>
      </c>
      <c r="W59">
        <f t="shared" si="211"/>
        <v>3</v>
      </c>
      <c r="X59">
        <f t="shared" si="211"/>
        <v>6</v>
      </c>
      <c r="Y59">
        <f t="shared" si="211"/>
        <v>5</v>
      </c>
      <c r="Z59">
        <f t="shared" si="211"/>
        <v>5</v>
      </c>
      <c r="AA59">
        <f t="shared" si="211"/>
        <v>4</v>
      </c>
      <c r="AB59">
        <f t="shared" si="211"/>
        <v>7</v>
      </c>
      <c r="AC59">
        <f t="shared" si="211"/>
        <v>4</v>
      </c>
      <c r="AD59">
        <f t="shared" si="211"/>
        <v>6</v>
      </c>
      <c r="AE59">
        <f t="shared" si="211"/>
        <v>7</v>
      </c>
      <c r="AF59">
        <f t="shared" si="211"/>
        <v>5</v>
      </c>
      <c r="AG59">
        <f t="shared" si="211"/>
        <v>8</v>
      </c>
      <c r="AH59">
        <f t="shared" si="214"/>
        <v>6</v>
      </c>
      <c r="AI59">
        <f t="shared" si="214"/>
        <v>7</v>
      </c>
      <c r="AJ59">
        <f t="shared" si="214"/>
        <v>5</v>
      </c>
      <c r="AK59">
        <f t="shared" si="214"/>
        <v>9</v>
      </c>
      <c r="AL59">
        <f t="shared" si="214"/>
        <v>8</v>
      </c>
      <c r="AM59">
        <f t="shared" si="214"/>
        <v>5</v>
      </c>
      <c r="AN59">
        <f t="shared" si="214"/>
        <v>8</v>
      </c>
      <c r="AO59">
        <f t="shared" si="214"/>
        <v>8</v>
      </c>
      <c r="AP59">
        <f t="shared" si="214"/>
        <v>8</v>
      </c>
      <c r="AQ59">
        <f t="shared" si="214"/>
        <v>7</v>
      </c>
      <c r="AR59">
        <f t="shared" si="214"/>
        <v>9</v>
      </c>
      <c r="AS59">
        <f t="shared" si="214"/>
        <v>8</v>
      </c>
      <c r="AT59">
        <f t="shared" si="214"/>
        <v>6</v>
      </c>
      <c r="AU59">
        <f t="shared" si="214"/>
        <v>9</v>
      </c>
      <c r="AV59">
        <f t="shared" si="214"/>
        <v>8</v>
      </c>
      <c r="AW59">
        <f t="shared" si="214"/>
        <v>9</v>
      </c>
      <c r="AX59">
        <f t="shared" si="215"/>
        <v>9</v>
      </c>
      <c r="AY59">
        <f t="shared" si="215"/>
        <v>9</v>
      </c>
      <c r="AZ59">
        <f t="shared" si="215"/>
        <v>9</v>
      </c>
      <c r="BA59">
        <f t="shared" si="215"/>
        <v>9</v>
      </c>
      <c r="BB59">
        <f t="shared" si="215"/>
        <v>7</v>
      </c>
      <c r="BC59">
        <f t="shared" si="215"/>
        <v>9</v>
      </c>
      <c r="BD59">
        <f t="shared" si="215"/>
        <v>9</v>
      </c>
      <c r="BE59">
        <f t="shared" si="215"/>
        <v>7</v>
      </c>
      <c r="BF59">
        <f t="shared" si="215"/>
        <v>8</v>
      </c>
      <c r="BG59">
        <f t="shared" si="215"/>
        <v>9</v>
      </c>
      <c r="BH59">
        <f t="shared" si="215"/>
        <v>8</v>
      </c>
      <c r="BI59">
        <f t="shared" si="215"/>
        <v>7</v>
      </c>
      <c r="BJ59">
        <f t="shared" si="215"/>
        <v>8</v>
      </c>
      <c r="BK59">
        <f t="shared" si="215"/>
        <v>6</v>
      </c>
      <c r="BL59">
        <f t="shared" si="215"/>
        <v>9</v>
      </c>
      <c r="BM59">
        <f t="shared" si="215"/>
        <v>7</v>
      </c>
      <c r="BN59">
        <f t="shared" si="216"/>
        <v>7</v>
      </c>
      <c r="BO59">
        <f t="shared" si="216"/>
        <v>6</v>
      </c>
      <c r="BP59">
        <f t="shared" si="216"/>
        <v>6</v>
      </c>
      <c r="BQ59">
        <f t="shared" si="216"/>
        <v>8</v>
      </c>
      <c r="BR59">
        <f t="shared" si="216"/>
        <v>8</v>
      </c>
      <c r="BS59">
        <f t="shared" si="216"/>
        <v>9</v>
      </c>
      <c r="BT59">
        <f t="shared" si="216"/>
        <v>9</v>
      </c>
      <c r="BU59">
        <f t="shared" si="216"/>
        <v>5</v>
      </c>
      <c r="BV59">
        <f t="shared" si="216"/>
        <v>5</v>
      </c>
      <c r="BW59">
        <f t="shared" si="216"/>
        <v>6</v>
      </c>
      <c r="BX59">
        <f t="shared" si="216"/>
        <v>7</v>
      </c>
      <c r="BY59">
        <f t="shared" si="216"/>
        <v>7</v>
      </c>
      <c r="BZ59">
        <f t="shared" si="216"/>
        <v>6</v>
      </c>
      <c r="CA59">
        <f t="shared" si="216"/>
        <v>5</v>
      </c>
      <c r="CB59">
        <f t="shared" si="216"/>
        <v>5</v>
      </c>
      <c r="CC59">
        <f t="shared" si="216"/>
        <v>7</v>
      </c>
      <c r="CD59">
        <f t="shared" si="217"/>
        <v>6</v>
      </c>
      <c r="CE59">
        <f t="shared" si="217"/>
        <v>5</v>
      </c>
      <c r="CF59">
        <f t="shared" si="217"/>
        <v>7</v>
      </c>
      <c r="CG59">
        <f t="shared" si="217"/>
        <v>4</v>
      </c>
      <c r="CH59">
        <f t="shared" si="217"/>
        <v>4</v>
      </c>
      <c r="CI59">
        <f t="shared" si="217"/>
        <v>6</v>
      </c>
      <c r="CJ59">
        <f t="shared" si="217"/>
        <v>7</v>
      </c>
      <c r="CK59">
        <f t="shared" si="217"/>
        <v>5</v>
      </c>
      <c r="CL59">
        <f t="shared" si="217"/>
        <v>4</v>
      </c>
      <c r="CM59">
        <f t="shared" si="217"/>
        <v>5</v>
      </c>
      <c r="CN59">
        <f t="shared" si="217"/>
        <v>3</v>
      </c>
      <c r="CO59">
        <f t="shared" si="217"/>
        <v>4</v>
      </c>
      <c r="CP59">
        <f t="shared" si="217"/>
        <v>6</v>
      </c>
      <c r="CQ59">
        <f t="shared" si="218"/>
        <v>6</v>
      </c>
      <c r="CR59">
        <f t="shared" si="218"/>
        <v>5</v>
      </c>
      <c r="CS59">
        <f t="shared" si="218"/>
        <v>1</v>
      </c>
      <c r="CT59">
        <f t="shared" si="218"/>
        <v>5</v>
      </c>
      <c r="CU59">
        <f t="shared" si="218"/>
        <v>3</v>
      </c>
      <c r="CV59">
        <f t="shared" si="218"/>
        <v>5</v>
      </c>
      <c r="CW59">
        <f t="shared" si="218"/>
        <v>2</v>
      </c>
      <c r="CY59" s="26">
        <f t="shared" ca="1" si="191"/>
        <v>1</v>
      </c>
      <c r="CZ59" s="26">
        <f t="shared" ca="1" si="192"/>
        <v>1</v>
      </c>
      <c r="DA59" s="26">
        <f t="shared" ca="1" si="193"/>
        <v>0</v>
      </c>
      <c r="DB59" s="26">
        <f t="shared" ca="1" si="194"/>
        <v>0</v>
      </c>
      <c r="DC59" s="26">
        <f t="shared" ca="1" si="195"/>
        <v>0</v>
      </c>
      <c r="DD59" s="26">
        <f t="shared" ca="1" si="196"/>
        <v>0</v>
      </c>
      <c r="DE59" s="26">
        <f t="shared" ca="1" si="197"/>
        <v>0</v>
      </c>
      <c r="DF59" s="26">
        <f t="shared" ca="1" si="198"/>
        <v>0</v>
      </c>
      <c r="DG59" s="26">
        <f t="shared" ca="1" si="199"/>
        <v>1</v>
      </c>
      <c r="DH59" s="26">
        <f t="shared" ca="1" si="200"/>
        <v>1</v>
      </c>
      <c r="DI59" s="26">
        <f t="shared" ca="1" si="101"/>
        <v>0</v>
      </c>
      <c r="DJ59" s="26">
        <f t="shared" ca="1" si="102"/>
        <v>0</v>
      </c>
      <c r="DK59" s="26">
        <f t="shared" ca="1" si="103"/>
        <v>0</v>
      </c>
      <c r="DL59" s="26">
        <f t="shared" ca="1" si="104"/>
        <v>0</v>
      </c>
      <c r="DM59" s="26">
        <f t="shared" ca="1" si="105"/>
        <v>0</v>
      </c>
      <c r="DN59" s="26">
        <f t="shared" ca="1" si="106"/>
        <v>1</v>
      </c>
      <c r="DO59" s="26">
        <f t="shared" ca="1" si="107"/>
        <v>0</v>
      </c>
      <c r="DP59" s="26">
        <f t="shared" ca="1" si="108"/>
        <v>0</v>
      </c>
      <c r="DQ59" s="26">
        <f t="shared" ca="1" si="109"/>
        <v>0</v>
      </c>
      <c r="DR59" s="26">
        <f t="shared" ca="1" si="110"/>
        <v>0</v>
      </c>
      <c r="DS59" s="26">
        <f t="shared" ca="1" si="111"/>
        <v>0</v>
      </c>
      <c r="DT59" s="26">
        <f t="shared" ca="1" si="112"/>
        <v>0</v>
      </c>
      <c r="DU59" s="26">
        <f t="shared" ca="1" si="113"/>
        <v>0</v>
      </c>
      <c r="DV59" s="26">
        <f t="shared" ca="1" si="114"/>
        <v>0</v>
      </c>
      <c r="DW59" s="26">
        <f t="shared" ca="1" si="115"/>
        <v>0</v>
      </c>
      <c r="DX59" s="26">
        <f t="shared" ca="1" si="116"/>
        <v>0</v>
      </c>
      <c r="DY59" s="26">
        <f t="shared" ca="1" si="117"/>
        <v>0</v>
      </c>
      <c r="DZ59" s="26">
        <f t="shared" ca="1" si="118"/>
        <v>0</v>
      </c>
      <c r="EA59" s="26">
        <f t="shared" ca="1" si="119"/>
        <v>0</v>
      </c>
      <c r="EB59" s="26">
        <f t="shared" ca="1" si="120"/>
        <v>0</v>
      </c>
      <c r="EC59" s="26">
        <f t="shared" ca="1" si="121"/>
        <v>1</v>
      </c>
      <c r="ED59" s="26">
        <f t="shared" ca="1" si="122"/>
        <v>0</v>
      </c>
      <c r="EE59" s="26">
        <f t="shared" ca="1" si="123"/>
        <v>0</v>
      </c>
      <c r="EF59" s="26">
        <f t="shared" ca="1" si="124"/>
        <v>0</v>
      </c>
      <c r="EG59" s="26">
        <f t="shared" ca="1" si="125"/>
        <v>1</v>
      </c>
      <c r="EH59" s="26">
        <f t="shared" ca="1" si="126"/>
        <v>0</v>
      </c>
      <c r="EI59" s="26">
        <f t="shared" ca="1" si="127"/>
        <v>0</v>
      </c>
      <c r="EJ59" s="26">
        <f t="shared" ca="1" si="128"/>
        <v>0</v>
      </c>
      <c r="EK59" s="26">
        <f t="shared" ca="1" si="129"/>
        <v>0</v>
      </c>
      <c r="EL59" s="26">
        <f t="shared" ca="1" si="130"/>
        <v>0</v>
      </c>
      <c r="EM59" s="26">
        <f t="shared" ca="1" si="131"/>
        <v>0</v>
      </c>
      <c r="EN59" s="26">
        <f t="shared" ca="1" si="132"/>
        <v>0</v>
      </c>
      <c r="EO59" s="26">
        <f t="shared" ca="1" si="133"/>
        <v>0</v>
      </c>
      <c r="EP59" s="26">
        <f t="shared" ca="1" si="134"/>
        <v>0</v>
      </c>
      <c r="EQ59" s="26">
        <f t="shared" ca="1" si="135"/>
        <v>0</v>
      </c>
      <c r="ER59" s="26">
        <f t="shared" ca="1" si="136"/>
        <v>0</v>
      </c>
      <c r="ES59" s="26">
        <f t="shared" ca="1" si="137"/>
        <v>0</v>
      </c>
      <c r="ET59" s="26">
        <f t="shared" ca="1" si="138"/>
        <v>0</v>
      </c>
      <c r="EU59" s="26">
        <f t="shared" ca="1" si="139"/>
        <v>0</v>
      </c>
      <c r="EV59" s="26">
        <f t="shared" ca="1" si="140"/>
        <v>0</v>
      </c>
      <c r="EW59" s="26">
        <f t="shared" ca="1" si="141"/>
        <v>0</v>
      </c>
      <c r="EX59" s="26">
        <f t="shared" ca="1" si="142"/>
        <v>0</v>
      </c>
      <c r="EY59" s="26">
        <f t="shared" ca="1" si="143"/>
        <v>0</v>
      </c>
      <c r="EZ59" s="26">
        <f t="shared" ca="1" si="144"/>
        <v>0</v>
      </c>
      <c r="FA59" s="26">
        <f t="shared" ca="1" si="145"/>
        <v>0</v>
      </c>
      <c r="FB59" s="26">
        <f t="shared" ca="1" si="146"/>
        <v>0</v>
      </c>
      <c r="FC59" s="26">
        <f t="shared" ca="1" si="147"/>
        <v>0</v>
      </c>
      <c r="FD59" s="26">
        <f t="shared" ca="1" si="148"/>
        <v>0</v>
      </c>
      <c r="FE59" s="26">
        <f t="shared" ca="1" si="149"/>
        <v>0</v>
      </c>
      <c r="FF59" s="26">
        <f t="shared" ca="1" si="150"/>
        <v>0</v>
      </c>
      <c r="FG59" s="26">
        <f t="shared" ca="1" si="151"/>
        <v>0</v>
      </c>
      <c r="FH59" s="26">
        <f t="shared" ca="1" si="152"/>
        <v>0</v>
      </c>
      <c r="FI59" s="26">
        <f t="shared" ca="1" si="153"/>
        <v>0</v>
      </c>
      <c r="FJ59" s="26">
        <f t="shared" ca="1" si="154"/>
        <v>0</v>
      </c>
      <c r="FK59" s="26">
        <f t="shared" ca="1" si="155"/>
        <v>0</v>
      </c>
      <c r="FL59" s="26">
        <f t="shared" ca="1" si="156"/>
        <v>0</v>
      </c>
      <c r="FM59" s="26">
        <f t="shared" ca="1" si="157"/>
        <v>0</v>
      </c>
      <c r="FN59" s="26">
        <f t="shared" ca="1" si="158"/>
        <v>0</v>
      </c>
      <c r="FO59" s="26">
        <f t="shared" ca="1" si="159"/>
        <v>1</v>
      </c>
      <c r="FP59" s="26">
        <f t="shared" ca="1" si="160"/>
        <v>1</v>
      </c>
      <c r="FQ59" s="26">
        <f t="shared" ca="1" si="161"/>
        <v>0</v>
      </c>
      <c r="FR59" s="26">
        <f t="shared" ca="1" si="162"/>
        <v>0</v>
      </c>
      <c r="FS59" s="26">
        <f t="shared" ca="1" si="163"/>
        <v>0</v>
      </c>
      <c r="FT59" s="26">
        <f t="shared" ca="1" si="164"/>
        <v>0</v>
      </c>
      <c r="FU59" s="26">
        <f t="shared" ca="1" si="165"/>
        <v>0</v>
      </c>
      <c r="FV59" s="26">
        <f t="shared" ca="1" si="166"/>
        <v>0</v>
      </c>
      <c r="FW59" s="26">
        <f t="shared" ca="1" si="167"/>
        <v>0</v>
      </c>
      <c r="FX59" s="26">
        <f t="shared" ca="1" si="168"/>
        <v>0</v>
      </c>
      <c r="FY59" s="26">
        <f t="shared" ca="1" si="169"/>
        <v>0</v>
      </c>
      <c r="FZ59" s="26">
        <f t="shared" ca="1" si="170"/>
        <v>0</v>
      </c>
      <c r="GA59" s="26">
        <f t="shared" ca="1" si="171"/>
        <v>0</v>
      </c>
      <c r="GB59" s="26">
        <f t="shared" ca="1" si="172"/>
        <v>0</v>
      </c>
      <c r="GC59" s="26">
        <f t="shared" ca="1" si="173"/>
        <v>0</v>
      </c>
      <c r="GD59" s="26">
        <f t="shared" ca="1" si="174"/>
        <v>0</v>
      </c>
      <c r="GE59" s="26">
        <f t="shared" ca="1" si="175"/>
        <v>0</v>
      </c>
      <c r="GF59" s="26">
        <f t="shared" ca="1" si="176"/>
        <v>1</v>
      </c>
      <c r="GG59" s="26">
        <f t="shared" ca="1" si="177"/>
        <v>0</v>
      </c>
      <c r="GH59" s="26">
        <f t="shared" ca="1" si="178"/>
        <v>0</v>
      </c>
      <c r="GI59" s="26">
        <f t="shared" ca="1" si="179"/>
        <v>0</v>
      </c>
      <c r="GJ59" s="26">
        <f t="shared" ca="1" si="180"/>
        <v>0</v>
      </c>
      <c r="GK59" s="26">
        <f t="shared" ca="1" si="181"/>
        <v>0</v>
      </c>
      <c r="GL59" s="26">
        <f t="shared" ca="1" si="182"/>
        <v>0</v>
      </c>
      <c r="GM59" s="26">
        <f t="shared" ca="1" si="183"/>
        <v>1</v>
      </c>
      <c r="GN59" s="26">
        <f t="shared" ca="1" si="184"/>
        <v>0</v>
      </c>
      <c r="GO59" s="26">
        <f t="shared" ca="1" si="185"/>
        <v>0</v>
      </c>
      <c r="GP59" s="26">
        <f t="shared" ca="1" si="186"/>
        <v>0</v>
      </c>
      <c r="GQ59" s="26">
        <f t="shared" ca="1" si="187"/>
        <v>0</v>
      </c>
      <c r="GR59" s="26">
        <f t="shared" ca="1" si="188"/>
        <v>1</v>
      </c>
      <c r="GS59" s="26">
        <f t="shared" ca="1" si="189"/>
        <v>1</v>
      </c>
    </row>
    <row r="60" spans="1:201">
      <c r="A60">
        <v>56</v>
      </c>
      <c r="B60" s="24" t="s">
        <v>2327</v>
      </c>
      <c r="C60">
        <f t="shared" si="212"/>
        <v>3</v>
      </c>
      <c r="D60">
        <f t="shared" si="212"/>
        <v>3</v>
      </c>
      <c r="E60">
        <f t="shared" si="212"/>
        <v>4</v>
      </c>
      <c r="F60">
        <f t="shared" si="212"/>
        <v>4</v>
      </c>
      <c r="G60">
        <f t="shared" si="212"/>
        <v>1</v>
      </c>
      <c r="H60">
        <f t="shared" si="212"/>
        <v>5</v>
      </c>
      <c r="I60">
        <f t="shared" si="212"/>
        <v>2</v>
      </c>
      <c r="J60">
        <f t="shared" si="212"/>
        <v>3</v>
      </c>
      <c r="K60">
        <f t="shared" si="212"/>
        <v>4</v>
      </c>
      <c r="L60">
        <f t="shared" si="212"/>
        <v>2</v>
      </c>
      <c r="M60">
        <f t="shared" si="212"/>
        <v>3</v>
      </c>
      <c r="N60">
        <f t="shared" si="212"/>
        <v>4</v>
      </c>
      <c r="O60">
        <f t="shared" si="212"/>
        <v>5</v>
      </c>
      <c r="P60">
        <f t="shared" si="212"/>
        <v>3</v>
      </c>
      <c r="Q60">
        <f t="shared" si="212"/>
        <v>5</v>
      </c>
      <c r="R60">
        <f t="shared" si="212"/>
        <v>5</v>
      </c>
      <c r="S60">
        <f t="shared" si="211"/>
        <v>7</v>
      </c>
      <c r="T60">
        <f t="shared" si="211"/>
        <v>7</v>
      </c>
      <c r="U60">
        <f t="shared" si="211"/>
        <v>3</v>
      </c>
      <c r="V60">
        <f t="shared" si="211"/>
        <v>6</v>
      </c>
      <c r="W60">
        <f t="shared" si="211"/>
        <v>6</v>
      </c>
      <c r="X60">
        <f t="shared" si="211"/>
        <v>7</v>
      </c>
      <c r="Y60">
        <f t="shared" si="211"/>
        <v>6</v>
      </c>
      <c r="Z60">
        <f t="shared" si="211"/>
        <v>6</v>
      </c>
      <c r="AA60">
        <f t="shared" si="211"/>
        <v>8</v>
      </c>
      <c r="AB60">
        <f t="shared" si="211"/>
        <v>4</v>
      </c>
      <c r="AC60">
        <f t="shared" si="211"/>
        <v>6</v>
      </c>
      <c r="AD60">
        <f t="shared" si="211"/>
        <v>4</v>
      </c>
      <c r="AE60">
        <f t="shared" si="211"/>
        <v>8</v>
      </c>
      <c r="AF60">
        <f t="shared" si="211"/>
        <v>5</v>
      </c>
      <c r="AG60">
        <f t="shared" si="211"/>
        <v>7</v>
      </c>
      <c r="AH60">
        <f t="shared" si="214"/>
        <v>7</v>
      </c>
      <c r="AI60">
        <f t="shared" si="214"/>
        <v>5</v>
      </c>
      <c r="AJ60">
        <f t="shared" si="214"/>
        <v>8</v>
      </c>
      <c r="AK60">
        <f t="shared" si="214"/>
        <v>9</v>
      </c>
      <c r="AL60">
        <f t="shared" si="214"/>
        <v>7</v>
      </c>
      <c r="AM60">
        <f t="shared" si="214"/>
        <v>8</v>
      </c>
      <c r="AN60">
        <f t="shared" si="214"/>
        <v>9</v>
      </c>
      <c r="AO60">
        <f t="shared" si="214"/>
        <v>9</v>
      </c>
      <c r="AP60">
        <f t="shared" si="214"/>
        <v>6</v>
      </c>
      <c r="AQ60">
        <f t="shared" si="214"/>
        <v>7</v>
      </c>
      <c r="AR60">
        <f t="shared" si="214"/>
        <v>8</v>
      </c>
      <c r="AS60">
        <f t="shared" si="214"/>
        <v>7</v>
      </c>
      <c r="AT60">
        <f t="shared" si="214"/>
        <v>9</v>
      </c>
      <c r="AU60">
        <f t="shared" si="214"/>
        <v>9</v>
      </c>
      <c r="AV60">
        <f t="shared" si="214"/>
        <v>7</v>
      </c>
      <c r="AW60">
        <f t="shared" si="214"/>
        <v>9</v>
      </c>
      <c r="AX60">
        <f t="shared" si="215"/>
        <v>7</v>
      </c>
      <c r="AY60">
        <f t="shared" si="215"/>
        <v>9</v>
      </c>
      <c r="AZ60">
        <f t="shared" si="215"/>
        <v>8</v>
      </c>
      <c r="BA60">
        <f t="shared" si="215"/>
        <v>8</v>
      </c>
      <c r="BB60">
        <f t="shared" si="215"/>
        <v>7</v>
      </c>
      <c r="BC60">
        <f t="shared" si="215"/>
        <v>8</v>
      </c>
      <c r="BD60">
        <f t="shared" si="215"/>
        <v>9</v>
      </c>
      <c r="BE60">
        <f t="shared" si="215"/>
        <v>7</v>
      </c>
      <c r="BF60">
        <f t="shared" si="215"/>
        <v>9</v>
      </c>
      <c r="BG60">
        <f t="shared" si="215"/>
        <v>8</v>
      </c>
      <c r="BH60">
        <f t="shared" si="215"/>
        <v>6</v>
      </c>
      <c r="BI60">
        <f t="shared" si="215"/>
        <v>8</v>
      </c>
      <c r="BJ60">
        <f t="shared" si="215"/>
        <v>6</v>
      </c>
      <c r="BK60">
        <f t="shared" si="215"/>
        <v>7</v>
      </c>
      <c r="BL60">
        <f t="shared" si="215"/>
        <v>7</v>
      </c>
      <c r="BM60">
        <f t="shared" si="215"/>
        <v>9</v>
      </c>
      <c r="BN60">
        <f t="shared" si="216"/>
        <v>9</v>
      </c>
      <c r="BO60">
        <f t="shared" si="216"/>
        <v>7</v>
      </c>
      <c r="BP60">
        <f t="shared" si="216"/>
        <v>5</v>
      </c>
      <c r="BQ60">
        <f t="shared" si="216"/>
        <v>7</v>
      </c>
      <c r="BR60">
        <f t="shared" si="216"/>
        <v>9</v>
      </c>
      <c r="BS60">
        <f t="shared" si="216"/>
        <v>7</v>
      </c>
      <c r="BT60">
        <f t="shared" si="216"/>
        <v>6</v>
      </c>
      <c r="BU60">
        <f t="shared" si="216"/>
        <v>7</v>
      </c>
      <c r="BV60">
        <f t="shared" si="216"/>
        <v>8</v>
      </c>
      <c r="BW60">
        <f t="shared" si="216"/>
        <v>5</v>
      </c>
      <c r="BX60">
        <f t="shared" si="216"/>
        <v>5</v>
      </c>
      <c r="BY60">
        <f t="shared" si="216"/>
        <v>8</v>
      </c>
      <c r="BZ60">
        <f t="shared" si="216"/>
        <v>4</v>
      </c>
      <c r="CA60">
        <f t="shared" si="216"/>
        <v>8</v>
      </c>
      <c r="CB60">
        <f t="shared" si="216"/>
        <v>6</v>
      </c>
      <c r="CC60">
        <f t="shared" si="216"/>
        <v>6</v>
      </c>
      <c r="CD60">
        <f t="shared" si="217"/>
        <v>6</v>
      </c>
      <c r="CE60">
        <f t="shared" si="217"/>
        <v>6</v>
      </c>
      <c r="CF60">
        <f t="shared" si="217"/>
        <v>4</v>
      </c>
      <c r="CG60">
        <f t="shared" si="217"/>
        <v>5</v>
      </c>
      <c r="CH60">
        <f t="shared" si="217"/>
        <v>4</v>
      </c>
      <c r="CI60">
        <f t="shared" si="217"/>
        <v>4</v>
      </c>
      <c r="CJ60">
        <f t="shared" si="217"/>
        <v>6</v>
      </c>
      <c r="CK60">
        <f t="shared" si="217"/>
        <v>5</v>
      </c>
      <c r="CL60">
        <f t="shared" si="217"/>
        <v>2</v>
      </c>
      <c r="CM60">
        <f t="shared" si="217"/>
        <v>4</v>
      </c>
      <c r="CN60">
        <f t="shared" si="217"/>
        <v>2</v>
      </c>
      <c r="CO60">
        <f t="shared" si="217"/>
        <v>3</v>
      </c>
      <c r="CP60">
        <f t="shared" si="217"/>
        <v>2</v>
      </c>
      <c r="CQ60">
        <f t="shared" si="218"/>
        <v>5</v>
      </c>
      <c r="CR60">
        <f t="shared" si="218"/>
        <v>2</v>
      </c>
      <c r="CS60">
        <f t="shared" si="218"/>
        <v>5</v>
      </c>
      <c r="CT60">
        <f t="shared" si="218"/>
        <v>5</v>
      </c>
      <c r="CU60">
        <f t="shared" si="218"/>
        <v>3</v>
      </c>
      <c r="CV60">
        <f t="shared" si="218"/>
        <v>1</v>
      </c>
      <c r="CW60">
        <f t="shared" si="218"/>
        <v>5</v>
      </c>
      <c r="CY60" s="26">
        <f t="shared" ca="1" si="191"/>
        <v>1</v>
      </c>
      <c r="CZ60" s="26">
        <f t="shared" ca="1" si="192"/>
        <v>0</v>
      </c>
      <c r="DA60" s="26">
        <f t="shared" ca="1" si="193"/>
        <v>1</v>
      </c>
      <c r="DB60" s="26">
        <f t="shared" ca="1" si="194"/>
        <v>0</v>
      </c>
      <c r="DC60" s="26">
        <f t="shared" ca="1" si="195"/>
        <v>0</v>
      </c>
      <c r="DD60" s="26">
        <f t="shared" ca="1" si="196"/>
        <v>1</v>
      </c>
      <c r="DE60" s="26">
        <f t="shared" ca="1" si="197"/>
        <v>0</v>
      </c>
      <c r="DF60" s="26">
        <f t="shared" ca="1" si="198"/>
        <v>0</v>
      </c>
      <c r="DG60" s="26">
        <f t="shared" ca="1" si="199"/>
        <v>0</v>
      </c>
      <c r="DH60" s="26">
        <f t="shared" ca="1" si="200"/>
        <v>0</v>
      </c>
      <c r="DI60" s="26">
        <f t="shared" ca="1" si="101"/>
        <v>0</v>
      </c>
      <c r="DJ60" s="26">
        <f t="shared" ca="1" si="102"/>
        <v>0</v>
      </c>
      <c r="DK60" s="26">
        <f t="shared" ca="1" si="103"/>
        <v>0</v>
      </c>
      <c r="DL60" s="26">
        <f t="shared" ca="1" si="104"/>
        <v>0</v>
      </c>
      <c r="DM60" s="26">
        <f t="shared" ca="1" si="105"/>
        <v>0</v>
      </c>
      <c r="DN60" s="26">
        <f t="shared" ca="1" si="106"/>
        <v>0</v>
      </c>
      <c r="DO60" s="26">
        <f t="shared" ca="1" si="107"/>
        <v>1</v>
      </c>
      <c r="DP60" s="26">
        <f t="shared" ca="1" si="108"/>
        <v>1</v>
      </c>
      <c r="DQ60" s="26">
        <f t="shared" ca="1" si="109"/>
        <v>0</v>
      </c>
      <c r="DR60" s="26">
        <f t="shared" ca="1" si="110"/>
        <v>0</v>
      </c>
      <c r="DS60" s="26">
        <f t="shared" ca="1" si="111"/>
        <v>0</v>
      </c>
      <c r="DT60" s="26">
        <f t="shared" ca="1" si="112"/>
        <v>0</v>
      </c>
      <c r="DU60" s="26">
        <f t="shared" ca="1" si="113"/>
        <v>0</v>
      </c>
      <c r="DV60" s="26">
        <f t="shared" ca="1" si="114"/>
        <v>0</v>
      </c>
      <c r="DW60" s="26">
        <f t="shared" ca="1" si="115"/>
        <v>1</v>
      </c>
      <c r="DX60" s="26">
        <f t="shared" ca="1" si="116"/>
        <v>0</v>
      </c>
      <c r="DY60" s="26">
        <f t="shared" ca="1" si="117"/>
        <v>0</v>
      </c>
      <c r="DZ60" s="26">
        <f t="shared" ca="1" si="118"/>
        <v>0</v>
      </c>
      <c r="EA60" s="26">
        <f t="shared" ca="1" si="119"/>
        <v>0</v>
      </c>
      <c r="EB60" s="26">
        <f t="shared" ca="1" si="120"/>
        <v>0</v>
      </c>
      <c r="EC60" s="26">
        <f t="shared" ca="1" si="121"/>
        <v>0</v>
      </c>
      <c r="ED60" s="26">
        <f t="shared" ca="1" si="122"/>
        <v>0</v>
      </c>
      <c r="EE60" s="26">
        <f t="shared" ca="1" si="123"/>
        <v>0</v>
      </c>
      <c r="EF60" s="26">
        <f t="shared" ca="1" si="124"/>
        <v>0</v>
      </c>
      <c r="EG60" s="26">
        <f t="shared" ca="1" si="125"/>
        <v>1</v>
      </c>
      <c r="EH60" s="26">
        <f t="shared" ca="1" si="126"/>
        <v>0</v>
      </c>
      <c r="EI60" s="26">
        <f t="shared" ca="1" si="127"/>
        <v>0</v>
      </c>
      <c r="EJ60" s="26">
        <f t="shared" ca="1" si="128"/>
        <v>0</v>
      </c>
      <c r="EK60" s="26">
        <f t="shared" ca="1" si="129"/>
        <v>0</v>
      </c>
      <c r="EL60" s="26">
        <f t="shared" ca="1" si="130"/>
        <v>0</v>
      </c>
      <c r="EM60" s="26">
        <f t="shared" ca="1" si="131"/>
        <v>0</v>
      </c>
      <c r="EN60" s="26">
        <f t="shared" ca="1" si="132"/>
        <v>0</v>
      </c>
      <c r="EO60" s="26">
        <f t="shared" ca="1" si="133"/>
        <v>0</v>
      </c>
      <c r="EP60" s="26">
        <f t="shared" ca="1" si="134"/>
        <v>0</v>
      </c>
      <c r="EQ60" s="26">
        <f t="shared" ca="1" si="135"/>
        <v>0</v>
      </c>
      <c r="ER60" s="26">
        <f t="shared" ca="1" si="136"/>
        <v>0</v>
      </c>
      <c r="ES60" s="26">
        <f t="shared" ca="1" si="137"/>
        <v>0</v>
      </c>
      <c r="ET60" s="26">
        <f t="shared" ca="1" si="138"/>
        <v>0</v>
      </c>
      <c r="EU60" s="26">
        <f t="shared" ca="1" si="139"/>
        <v>0</v>
      </c>
      <c r="EV60" s="26">
        <f t="shared" ca="1" si="140"/>
        <v>0</v>
      </c>
      <c r="EW60" s="26">
        <f t="shared" ca="1" si="141"/>
        <v>0</v>
      </c>
      <c r="EX60" s="26">
        <f t="shared" ca="1" si="142"/>
        <v>0</v>
      </c>
      <c r="EY60" s="26">
        <f t="shared" ca="1" si="143"/>
        <v>0</v>
      </c>
      <c r="EZ60" s="26">
        <f t="shared" ca="1" si="144"/>
        <v>0</v>
      </c>
      <c r="FA60" s="26">
        <f t="shared" ca="1" si="145"/>
        <v>0</v>
      </c>
      <c r="FB60" s="26">
        <f t="shared" ca="1" si="146"/>
        <v>0</v>
      </c>
      <c r="FC60" s="26">
        <f t="shared" ca="1" si="147"/>
        <v>0</v>
      </c>
      <c r="FD60" s="26">
        <f t="shared" ca="1" si="148"/>
        <v>0</v>
      </c>
      <c r="FE60" s="26">
        <f t="shared" ca="1" si="149"/>
        <v>0</v>
      </c>
      <c r="FF60" s="26">
        <f t="shared" ca="1" si="150"/>
        <v>0</v>
      </c>
      <c r="FG60" s="26">
        <f t="shared" ca="1" si="151"/>
        <v>0</v>
      </c>
      <c r="FH60" s="26">
        <f t="shared" ca="1" si="152"/>
        <v>0</v>
      </c>
      <c r="FI60" s="26">
        <f t="shared" ca="1" si="153"/>
        <v>0</v>
      </c>
      <c r="FJ60" s="26">
        <f t="shared" ca="1" si="154"/>
        <v>0</v>
      </c>
      <c r="FK60" s="26">
        <f t="shared" ca="1" si="155"/>
        <v>0</v>
      </c>
      <c r="FL60" s="26">
        <f t="shared" ca="1" si="156"/>
        <v>0</v>
      </c>
      <c r="FM60" s="26">
        <f t="shared" ca="1" si="157"/>
        <v>0</v>
      </c>
      <c r="FN60" s="26">
        <f t="shared" ca="1" si="158"/>
        <v>1</v>
      </c>
      <c r="FO60" s="26">
        <f t="shared" ca="1" si="159"/>
        <v>0</v>
      </c>
      <c r="FP60" s="26">
        <f t="shared" ca="1" si="160"/>
        <v>0</v>
      </c>
      <c r="FQ60" s="26">
        <f t="shared" ca="1" si="161"/>
        <v>0</v>
      </c>
      <c r="FR60" s="26">
        <f t="shared" ca="1" si="162"/>
        <v>0</v>
      </c>
      <c r="FS60" s="26">
        <f t="shared" ca="1" si="163"/>
        <v>0</v>
      </c>
      <c r="FT60" s="26">
        <f t="shared" ca="1" si="164"/>
        <v>0</v>
      </c>
      <c r="FU60" s="26">
        <f t="shared" ca="1" si="165"/>
        <v>0</v>
      </c>
      <c r="FV60" s="26">
        <f t="shared" ca="1" si="166"/>
        <v>0</v>
      </c>
      <c r="FW60" s="26">
        <f t="shared" ca="1" si="167"/>
        <v>1</v>
      </c>
      <c r="FX60" s="26">
        <f t="shared" ca="1" si="168"/>
        <v>0</v>
      </c>
      <c r="FY60" s="26">
        <f t="shared" ca="1" si="169"/>
        <v>0</v>
      </c>
      <c r="FZ60" s="26">
        <f t="shared" ca="1" si="170"/>
        <v>0</v>
      </c>
      <c r="GA60" s="26">
        <f t="shared" ca="1" si="171"/>
        <v>0</v>
      </c>
      <c r="GB60" s="26">
        <f t="shared" ca="1" si="172"/>
        <v>0</v>
      </c>
      <c r="GC60" s="26">
        <f t="shared" ca="1" si="173"/>
        <v>0</v>
      </c>
      <c r="GD60" s="26">
        <f t="shared" ca="1" si="174"/>
        <v>0</v>
      </c>
      <c r="GE60" s="26">
        <f t="shared" ca="1" si="175"/>
        <v>0</v>
      </c>
      <c r="GF60" s="26">
        <f t="shared" ca="1" si="176"/>
        <v>1</v>
      </c>
      <c r="GG60" s="26">
        <f t="shared" ca="1" si="177"/>
        <v>0</v>
      </c>
      <c r="GH60" s="26">
        <f t="shared" ca="1" si="178"/>
        <v>0</v>
      </c>
      <c r="GI60" s="26">
        <f t="shared" ca="1" si="179"/>
        <v>0</v>
      </c>
      <c r="GJ60" s="26">
        <f t="shared" ca="1" si="180"/>
        <v>0</v>
      </c>
      <c r="GK60" s="26">
        <f t="shared" ca="1" si="181"/>
        <v>0</v>
      </c>
      <c r="GL60" s="26">
        <f t="shared" ca="1" si="182"/>
        <v>0</v>
      </c>
      <c r="GM60" s="26">
        <f t="shared" ca="1" si="183"/>
        <v>0</v>
      </c>
      <c r="GN60" s="26">
        <f t="shared" ca="1" si="184"/>
        <v>0</v>
      </c>
      <c r="GO60" s="26">
        <f t="shared" ca="1" si="185"/>
        <v>0</v>
      </c>
      <c r="GP60" s="26">
        <f t="shared" ca="1" si="186"/>
        <v>0</v>
      </c>
      <c r="GQ60" s="26">
        <f t="shared" ca="1" si="187"/>
        <v>0</v>
      </c>
      <c r="GR60" s="26">
        <f t="shared" ca="1" si="188"/>
        <v>0</v>
      </c>
      <c r="GS60" s="26">
        <f t="shared" ca="1" si="189"/>
        <v>1</v>
      </c>
    </row>
    <row r="61" spans="1:201">
      <c r="A61">
        <v>57</v>
      </c>
      <c r="B61" s="24" t="s">
        <v>2328</v>
      </c>
      <c r="C61">
        <f t="shared" si="212"/>
        <v>1</v>
      </c>
      <c r="D61">
        <f t="shared" si="212"/>
        <v>4</v>
      </c>
      <c r="E61">
        <f t="shared" si="212"/>
        <v>1</v>
      </c>
      <c r="F61">
        <f t="shared" si="212"/>
        <v>3</v>
      </c>
      <c r="G61">
        <f t="shared" si="212"/>
        <v>4</v>
      </c>
      <c r="H61">
        <f t="shared" si="212"/>
        <v>1</v>
      </c>
      <c r="I61">
        <f t="shared" si="212"/>
        <v>5</v>
      </c>
      <c r="J61">
        <f t="shared" si="212"/>
        <v>3</v>
      </c>
      <c r="K61">
        <f t="shared" si="212"/>
        <v>4</v>
      </c>
      <c r="L61">
        <f t="shared" si="212"/>
        <v>5</v>
      </c>
      <c r="M61">
        <f t="shared" si="212"/>
        <v>2</v>
      </c>
      <c r="N61">
        <f t="shared" si="212"/>
        <v>6</v>
      </c>
      <c r="O61">
        <f t="shared" si="212"/>
        <v>5</v>
      </c>
      <c r="P61">
        <f t="shared" si="212"/>
        <v>2</v>
      </c>
      <c r="Q61">
        <f t="shared" si="212"/>
        <v>6</v>
      </c>
      <c r="R61">
        <f t="shared" si="212"/>
        <v>5</v>
      </c>
      <c r="S61">
        <f t="shared" si="211"/>
        <v>3</v>
      </c>
      <c r="T61">
        <f t="shared" si="211"/>
        <v>5</v>
      </c>
      <c r="U61">
        <f t="shared" si="211"/>
        <v>4</v>
      </c>
      <c r="V61">
        <f t="shared" si="211"/>
        <v>4</v>
      </c>
      <c r="W61">
        <f t="shared" si="211"/>
        <v>6</v>
      </c>
      <c r="X61">
        <f t="shared" si="211"/>
        <v>6</v>
      </c>
      <c r="Y61">
        <f t="shared" si="211"/>
        <v>4</v>
      </c>
      <c r="Z61">
        <f t="shared" si="211"/>
        <v>4</v>
      </c>
      <c r="AA61">
        <f t="shared" si="211"/>
        <v>5</v>
      </c>
      <c r="AB61">
        <f t="shared" si="211"/>
        <v>8</v>
      </c>
      <c r="AC61">
        <f t="shared" si="211"/>
        <v>7</v>
      </c>
      <c r="AD61">
        <f t="shared" si="211"/>
        <v>5</v>
      </c>
      <c r="AE61">
        <f t="shared" si="211"/>
        <v>6</v>
      </c>
      <c r="AF61">
        <f t="shared" si="211"/>
        <v>4</v>
      </c>
      <c r="AG61">
        <f t="shared" si="211"/>
        <v>5</v>
      </c>
      <c r="AH61">
        <f t="shared" si="214"/>
        <v>7</v>
      </c>
      <c r="AI61">
        <f t="shared" si="214"/>
        <v>7</v>
      </c>
      <c r="AJ61">
        <f t="shared" si="214"/>
        <v>9</v>
      </c>
      <c r="AK61">
        <f t="shared" si="214"/>
        <v>6</v>
      </c>
      <c r="AL61">
        <f t="shared" si="214"/>
        <v>6</v>
      </c>
      <c r="AM61">
        <f t="shared" si="214"/>
        <v>6</v>
      </c>
      <c r="AN61">
        <f t="shared" si="214"/>
        <v>7</v>
      </c>
      <c r="AO61">
        <f t="shared" si="214"/>
        <v>6</v>
      </c>
      <c r="AP61">
        <f t="shared" si="214"/>
        <v>7</v>
      </c>
      <c r="AQ61">
        <f t="shared" si="214"/>
        <v>8</v>
      </c>
      <c r="AR61">
        <f t="shared" si="214"/>
        <v>7</v>
      </c>
      <c r="AS61">
        <f t="shared" si="214"/>
        <v>6</v>
      </c>
      <c r="AT61">
        <f t="shared" si="214"/>
        <v>7</v>
      </c>
      <c r="AU61">
        <f t="shared" si="214"/>
        <v>8</v>
      </c>
      <c r="AV61">
        <f t="shared" si="214"/>
        <v>7</v>
      </c>
      <c r="AW61">
        <f t="shared" si="214"/>
        <v>9</v>
      </c>
      <c r="AX61">
        <f t="shared" si="215"/>
        <v>9</v>
      </c>
      <c r="AY61">
        <f t="shared" si="215"/>
        <v>9</v>
      </c>
      <c r="AZ61">
        <f t="shared" si="215"/>
        <v>8</v>
      </c>
      <c r="BA61">
        <f t="shared" si="215"/>
        <v>8</v>
      </c>
      <c r="BB61">
        <f t="shared" si="215"/>
        <v>9</v>
      </c>
      <c r="BC61">
        <f t="shared" si="215"/>
        <v>8</v>
      </c>
      <c r="BD61">
        <f t="shared" si="215"/>
        <v>9</v>
      </c>
      <c r="BE61">
        <f t="shared" si="215"/>
        <v>7</v>
      </c>
      <c r="BF61">
        <f t="shared" si="215"/>
        <v>9</v>
      </c>
      <c r="BG61">
        <f t="shared" si="215"/>
        <v>9</v>
      </c>
      <c r="BH61">
        <f t="shared" si="215"/>
        <v>9</v>
      </c>
      <c r="BI61">
        <f t="shared" si="215"/>
        <v>9</v>
      </c>
      <c r="BJ61">
        <f t="shared" si="215"/>
        <v>7</v>
      </c>
      <c r="BK61">
        <f t="shared" si="215"/>
        <v>9</v>
      </c>
      <c r="BL61">
        <f t="shared" si="215"/>
        <v>9</v>
      </c>
      <c r="BM61">
        <f t="shared" si="215"/>
        <v>9</v>
      </c>
      <c r="BN61">
        <f t="shared" si="216"/>
        <v>8</v>
      </c>
      <c r="BO61">
        <f t="shared" si="216"/>
        <v>7</v>
      </c>
      <c r="BP61">
        <f t="shared" si="216"/>
        <v>5</v>
      </c>
      <c r="BQ61">
        <f t="shared" si="216"/>
        <v>9</v>
      </c>
      <c r="BR61">
        <f t="shared" si="216"/>
        <v>5</v>
      </c>
      <c r="BS61">
        <f t="shared" si="216"/>
        <v>7</v>
      </c>
      <c r="BT61">
        <f t="shared" si="216"/>
        <v>6</v>
      </c>
      <c r="BU61">
        <f t="shared" si="216"/>
        <v>9</v>
      </c>
      <c r="BV61">
        <f t="shared" si="216"/>
        <v>4</v>
      </c>
      <c r="BW61">
        <f t="shared" si="216"/>
        <v>5</v>
      </c>
      <c r="BX61">
        <f t="shared" si="216"/>
        <v>5</v>
      </c>
      <c r="BY61">
        <f t="shared" si="216"/>
        <v>4</v>
      </c>
      <c r="BZ61">
        <f t="shared" si="216"/>
        <v>7</v>
      </c>
      <c r="CA61">
        <f t="shared" si="216"/>
        <v>8</v>
      </c>
      <c r="CB61">
        <f t="shared" si="216"/>
        <v>7</v>
      </c>
      <c r="CC61">
        <f t="shared" si="216"/>
        <v>4</v>
      </c>
      <c r="CD61">
        <f t="shared" si="217"/>
        <v>6</v>
      </c>
      <c r="CE61">
        <f t="shared" si="217"/>
        <v>6</v>
      </c>
      <c r="CF61">
        <f t="shared" si="217"/>
        <v>4</v>
      </c>
      <c r="CG61">
        <f t="shared" si="217"/>
        <v>3</v>
      </c>
      <c r="CH61">
        <f t="shared" si="217"/>
        <v>5</v>
      </c>
      <c r="CI61">
        <f t="shared" si="217"/>
        <v>6</v>
      </c>
      <c r="CJ61">
        <f t="shared" si="217"/>
        <v>4</v>
      </c>
      <c r="CK61">
        <f t="shared" si="217"/>
        <v>5</v>
      </c>
      <c r="CL61">
        <f t="shared" si="217"/>
        <v>6</v>
      </c>
      <c r="CM61">
        <f t="shared" si="217"/>
        <v>5</v>
      </c>
      <c r="CN61">
        <f t="shared" si="217"/>
        <v>3</v>
      </c>
      <c r="CO61">
        <f t="shared" si="217"/>
        <v>6</v>
      </c>
      <c r="CP61">
        <f t="shared" si="217"/>
        <v>5</v>
      </c>
      <c r="CQ61">
        <f t="shared" si="218"/>
        <v>3</v>
      </c>
      <c r="CR61">
        <f t="shared" si="218"/>
        <v>5</v>
      </c>
      <c r="CS61">
        <f t="shared" si="218"/>
        <v>5</v>
      </c>
      <c r="CT61">
        <f t="shared" si="218"/>
        <v>5</v>
      </c>
      <c r="CU61">
        <f t="shared" si="218"/>
        <v>4</v>
      </c>
      <c r="CV61">
        <f t="shared" si="218"/>
        <v>1</v>
      </c>
      <c r="CW61">
        <f t="shared" si="218"/>
        <v>4</v>
      </c>
      <c r="CY61" s="26">
        <f t="shared" ca="1" si="191"/>
        <v>1</v>
      </c>
      <c r="CZ61" s="26">
        <f t="shared" ca="1" si="192"/>
        <v>1</v>
      </c>
      <c r="DA61" s="26">
        <f t="shared" ca="1" si="193"/>
        <v>0</v>
      </c>
      <c r="DB61" s="26">
        <f t="shared" ca="1" si="194"/>
        <v>0</v>
      </c>
      <c r="DC61" s="26">
        <f t="shared" ca="1" si="195"/>
        <v>0</v>
      </c>
      <c r="DD61" s="26">
        <f t="shared" ca="1" si="196"/>
        <v>0</v>
      </c>
      <c r="DE61" s="26">
        <f t="shared" ca="1" si="197"/>
        <v>1</v>
      </c>
      <c r="DF61" s="26">
        <f t="shared" ca="1" si="198"/>
        <v>0</v>
      </c>
      <c r="DG61" s="26">
        <f t="shared" ca="1" si="199"/>
        <v>0</v>
      </c>
      <c r="DH61" s="26">
        <f t="shared" ca="1" si="200"/>
        <v>0</v>
      </c>
      <c r="DI61" s="26">
        <f t="shared" ca="1" si="101"/>
        <v>0</v>
      </c>
      <c r="DJ61" s="26">
        <f t="shared" ca="1" si="102"/>
        <v>1</v>
      </c>
      <c r="DK61" s="26">
        <f t="shared" ca="1" si="103"/>
        <v>0</v>
      </c>
      <c r="DL61" s="26">
        <f t="shared" ca="1" si="104"/>
        <v>0</v>
      </c>
      <c r="DM61" s="26">
        <f t="shared" ca="1" si="105"/>
        <v>0</v>
      </c>
      <c r="DN61" s="26">
        <f t="shared" ca="1" si="106"/>
        <v>0</v>
      </c>
      <c r="DO61" s="26">
        <f t="shared" ca="1" si="107"/>
        <v>0</v>
      </c>
      <c r="DP61" s="26">
        <f t="shared" ca="1" si="108"/>
        <v>0</v>
      </c>
      <c r="DQ61" s="26">
        <f t="shared" ca="1" si="109"/>
        <v>0</v>
      </c>
      <c r="DR61" s="26">
        <f t="shared" ca="1" si="110"/>
        <v>0</v>
      </c>
      <c r="DS61" s="26">
        <f t="shared" ca="1" si="111"/>
        <v>0</v>
      </c>
      <c r="DT61" s="26">
        <f t="shared" ca="1" si="112"/>
        <v>0</v>
      </c>
      <c r="DU61" s="26">
        <f t="shared" ca="1" si="113"/>
        <v>0</v>
      </c>
      <c r="DV61" s="26">
        <f t="shared" ca="1" si="114"/>
        <v>0</v>
      </c>
      <c r="DW61" s="26">
        <f t="shared" ca="1" si="115"/>
        <v>0</v>
      </c>
      <c r="DX61" s="26">
        <f t="shared" ca="1" si="116"/>
        <v>1</v>
      </c>
      <c r="DY61" s="26">
        <f t="shared" ca="1" si="117"/>
        <v>0</v>
      </c>
      <c r="DZ61" s="26">
        <f t="shared" ca="1" si="118"/>
        <v>0</v>
      </c>
      <c r="EA61" s="26">
        <f t="shared" ca="1" si="119"/>
        <v>0</v>
      </c>
      <c r="EB61" s="26">
        <f t="shared" ca="1" si="120"/>
        <v>0</v>
      </c>
      <c r="EC61" s="26">
        <f t="shared" ca="1" si="121"/>
        <v>0</v>
      </c>
      <c r="ED61" s="26">
        <f t="shared" ca="1" si="122"/>
        <v>0</v>
      </c>
      <c r="EE61" s="26">
        <f t="shared" ca="1" si="123"/>
        <v>0</v>
      </c>
      <c r="EF61" s="26">
        <f t="shared" ca="1" si="124"/>
        <v>1</v>
      </c>
      <c r="EG61" s="26">
        <f t="shared" ca="1" si="125"/>
        <v>0</v>
      </c>
      <c r="EH61" s="26">
        <f t="shared" ca="1" si="126"/>
        <v>0</v>
      </c>
      <c r="EI61" s="26">
        <f t="shared" ca="1" si="127"/>
        <v>0</v>
      </c>
      <c r="EJ61" s="26">
        <f t="shared" ca="1" si="128"/>
        <v>0</v>
      </c>
      <c r="EK61" s="26">
        <f t="shared" ca="1" si="129"/>
        <v>0</v>
      </c>
      <c r="EL61" s="26">
        <f t="shared" ca="1" si="130"/>
        <v>0</v>
      </c>
      <c r="EM61" s="26">
        <f t="shared" ca="1" si="131"/>
        <v>0</v>
      </c>
      <c r="EN61" s="26">
        <f t="shared" ca="1" si="132"/>
        <v>0</v>
      </c>
      <c r="EO61" s="26">
        <f t="shared" ca="1" si="133"/>
        <v>0</v>
      </c>
      <c r="EP61" s="26">
        <f t="shared" ca="1" si="134"/>
        <v>0</v>
      </c>
      <c r="EQ61" s="26">
        <f t="shared" ca="1" si="135"/>
        <v>0</v>
      </c>
      <c r="ER61" s="26">
        <f t="shared" ca="1" si="136"/>
        <v>0</v>
      </c>
      <c r="ES61" s="26">
        <f t="shared" ca="1" si="137"/>
        <v>0</v>
      </c>
      <c r="ET61" s="26">
        <f t="shared" ca="1" si="138"/>
        <v>0</v>
      </c>
      <c r="EU61" s="26">
        <f t="shared" ca="1" si="139"/>
        <v>0</v>
      </c>
      <c r="EV61" s="26">
        <f t="shared" ca="1" si="140"/>
        <v>0</v>
      </c>
      <c r="EW61" s="26">
        <f t="shared" ca="1" si="141"/>
        <v>0</v>
      </c>
      <c r="EX61" s="26">
        <f t="shared" ca="1" si="142"/>
        <v>0</v>
      </c>
      <c r="EY61" s="26">
        <f t="shared" ca="1" si="143"/>
        <v>0</v>
      </c>
      <c r="EZ61" s="26">
        <f t="shared" ca="1" si="144"/>
        <v>0</v>
      </c>
      <c r="FA61" s="26">
        <f t="shared" ca="1" si="145"/>
        <v>0</v>
      </c>
      <c r="FB61" s="26">
        <f t="shared" ca="1" si="146"/>
        <v>0</v>
      </c>
      <c r="FC61" s="26">
        <f t="shared" ca="1" si="147"/>
        <v>0</v>
      </c>
      <c r="FD61" s="26">
        <f t="shared" ca="1" si="148"/>
        <v>0</v>
      </c>
      <c r="FE61" s="26">
        <f t="shared" ca="1" si="149"/>
        <v>0</v>
      </c>
      <c r="FF61" s="26">
        <f t="shared" ca="1" si="150"/>
        <v>0</v>
      </c>
      <c r="FG61" s="26">
        <f t="shared" ca="1" si="151"/>
        <v>0</v>
      </c>
      <c r="FH61" s="26">
        <f t="shared" ca="1" si="152"/>
        <v>0</v>
      </c>
      <c r="FI61" s="26">
        <f t="shared" ca="1" si="153"/>
        <v>0</v>
      </c>
      <c r="FJ61" s="26">
        <f t="shared" ca="1" si="154"/>
        <v>0</v>
      </c>
      <c r="FK61" s="26">
        <f t="shared" ca="1" si="155"/>
        <v>0</v>
      </c>
      <c r="FL61" s="26">
        <f t="shared" ca="1" si="156"/>
        <v>0</v>
      </c>
      <c r="FM61" s="26">
        <f t="shared" ca="1" si="157"/>
        <v>0</v>
      </c>
      <c r="FN61" s="26">
        <f t="shared" ca="1" si="158"/>
        <v>0</v>
      </c>
      <c r="FO61" s="26">
        <f t="shared" ca="1" si="159"/>
        <v>0</v>
      </c>
      <c r="FP61" s="26">
        <f t="shared" ca="1" si="160"/>
        <v>0</v>
      </c>
      <c r="FQ61" s="26">
        <f t="shared" ca="1" si="161"/>
        <v>1</v>
      </c>
      <c r="FR61" s="26">
        <f t="shared" ca="1" si="162"/>
        <v>0</v>
      </c>
      <c r="FS61" s="26">
        <f t="shared" ca="1" si="163"/>
        <v>0</v>
      </c>
      <c r="FT61" s="26">
        <f t="shared" ca="1" si="164"/>
        <v>0</v>
      </c>
      <c r="FU61" s="26">
        <f t="shared" ca="1" si="165"/>
        <v>0</v>
      </c>
      <c r="FV61" s="26">
        <f t="shared" ca="1" si="166"/>
        <v>0</v>
      </c>
      <c r="FW61" s="26">
        <f t="shared" ca="1" si="167"/>
        <v>1</v>
      </c>
      <c r="FX61" s="26">
        <f t="shared" ca="1" si="168"/>
        <v>1</v>
      </c>
      <c r="FY61" s="26">
        <f t="shared" ca="1" si="169"/>
        <v>0</v>
      </c>
      <c r="FZ61" s="26">
        <f t="shared" ca="1" si="170"/>
        <v>0</v>
      </c>
      <c r="GA61" s="26">
        <f t="shared" ca="1" si="171"/>
        <v>0</v>
      </c>
      <c r="GB61" s="26">
        <f t="shared" ca="1" si="172"/>
        <v>0</v>
      </c>
      <c r="GC61" s="26">
        <f t="shared" ca="1" si="173"/>
        <v>0</v>
      </c>
      <c r="GD61" s="26">
        <f t="shared" ca="1" si="174"/>
        <v>0</v>
      </c>
      <c r="GE61" s="26">
        <f t="shared" ca="1" si="175"/>
        <v>0</v>
      </c>
      <c r="GF61" s="26">
        <f t="shared" ca="1" si="176"/>
        <v>0</v>
      </c>
      <c r="GG61" s="26">
        <f t="shared" ca="1" si="177"/>
        <v>0</v>
      </c>
      <c r="GH61" s="26">
        <f t="shared" ca="1" si="178"/>
        <v>0</v>
      </c>
      <c r="GI61" s="26">
        <f t="shared" ca="1" si="179"/>
        <v>0</v>
      </c>
      <c r="GJ61" s="26">
        <f t="shared" ca="1" si="180"/>
        <v>0</v>
      </c>
      <c r="GK61" s="26">
        <f t="shared" ca="1" si="181"/>
        <v>1</v>
      </c>
      <c r="GL61" s="26">
        <f t="shared" ca="1" si="182"/>
        <v>0</v>
      </c>
      <c r="GM61" s="26">
        <f t="shared" ca="1" si="183"/>
        <v>0</v>
      </c>
      <c r="GN61" s="26">
        <f t="shared" ca="1" si="184"/>
        <v>0</v>
      </c>
      <c r="GO61" s="26">
        <f t="shared" ca="1" si="185"/>
        <v>0</v>
      </c>
      <c r="GP61" s="26">
        <f t="shared" ca="1" si="186"/>
        <v>1</v>
      </c>
      <c r="GQ61" s="26">
        <f t="shared" ca="1" si="187"/>
        <v>0</v>
      </c>
      <c r="GR61" s="26">
        <f t="shared" ca="1" si="188"/>
        <v>0</v>
      </c>
      <c r="GS61" s="26">
        <f t="shared" ca="1" si="189"/>
        <v>1</v>
      </c>
    </row>
    <row r="62" spans="1:201">
      <c r="A62">
        <v>58</v>
      </c>
      <c r="B62" s="24" t="s">
        <v>2329</v>
      </c>
      <c r="C62">
        <f t="shared" si="212"/>
        <v>3</v>
      </c>
      <c r="D62">
        <f t="shared" si="212"/>
        <v>1</v>
      </c>
      <c r="E62">
        <f t="shared" si="212"/>
        <v>3</v>
      </c>
      <c r="F62">
        <f t="shared" si="212"/>
        <v>3</v>
      </c>
      <c r="G62">
        <f t="shared" si="212"/>
        <v>2</v>
      </c>
      <c r="H62">
        <f t="shared" si="212"/>
        <v>4</v>
      </c>
      <c r="I62">
        <f t="shared" si="212"/>
        <v>4</v>
      </c>
      <c r="J62">
        <f t="shared" si="212"/>
        <v>1</v>
      </c>
      <c r="K62">
        <f t="shared" si="212"/>
        <v>6</v>
      </c>
      <c r="L62">
        <f t="shared" si="212"/>
        <v>2</v>
      </c>
      <c r="M62">
        <f t="shared" si="212"/>
        <v>3</v>
      </c>
      <c r="N62">
        <f t="shared" si="212"/>
        <v>2</v>
      </c>
      <c r="O62">
        <f t="shared" si="212"/>
        <v>5</v>
      </c>
      <c r="P62">
        <f t="shared" si="212"/>
        <v>3</v>
      </c>
      <c r="Q62">
        <f t="shared" si="212"/>
        <v>4</v>
      </c>
      <c r="R62">
        <f t="shared" ref="R62:AG89" si="219">VALUE(MID($B62,R$4,1))</f>
        <v>3</v>
      </c>
      <c r="S62">
        <f t="shared" si="219"/>
        <v>7</v>
      </c>
      <c r="T62">
        <f t="shared" si="219"/>
        <v>3</v>
      </c>
      <c r="U62">
        <f t="shared" si="219"/>
        <v>4</v>
      </c>
      <c r="V62">
        <f t="shared" si="219"/>
        <v>7</v>
      </c>
      <c r="W62">
        <f t="shared" si="219"/>
        <v>6</v>
      </c>
      <c r="X62">
        <f t="shared" si="219"/>
        <v>3</v>
      </c>
      <c r="Y62">
        <f t="shared" si="219"/>
        <v>5</v>
      </c>
      <c r="Z62">
        <f t="shared" si="219"/>
        <v>7</v>
      </c>
      <c r="AA62">
        <f t="shared" si="219"/>
        <v>4</v>
      </c>
      <c r="AB62">
        <f t="shared" si="219"/>
        <v>6</v>
      </c>
      <c r="AC62">
        <f t="shared" si="219"/>
        <v>8</v>
      </c>
      <c r="AD62">
        <f t="shared" si="219"/>
        <v>6</v>
      </c>
      <c r="AE62">
        <f t="shared" si="211"/>
        <v>7</v>
      </c>
      <c r="AF62">
        <f t="shared" si="211"/>
        <v>4</v>
      </c>
      <c r="AG62">
        <f t="shared" si="211"/>
        <v>5</v>
      </c>
      <c r="AH62">
        <f t="shared" si="214"/>
        <v>8</v>
      </c>
      <c r="AI62">
        <f t="shared" si="214"/>
        <v>9</v>
      </c>
      <c r="AJ62">
        <f t="shared" si="214"/>
        <v>6</v>
      </c>
      <c r="AK62">
        <f t="shared" si="214"/>
        <v>5</v>
      </c>
      <c r="AL62">
        <f t="shared" si="214"/>
        <v>7</v>
      </c>
      <c r="AM62">
        <f t="shared" si="214"/>
        <v>5</v>
      </c>
      <c r="AN62">
        <f t="shared" si="214"/>
        <v>9</v>
      </c>
      <c r="AO62">
        <f t="shared" si="214"/>
        <v>9</v>
      </c>
      <c r="AP62">
        <f t="shared" si="214"/>
        <v>8</v>
      </c>
      <c r="AQ62">
        <f t="shared" si="214"/>
        <v>9</v>
      </c>
      <c r="AR62">
        <f t="shared" si="214"/>
        <v>9</v>
      </c>
      <c r="AS62">
        <f t="shared" si="214"/>
        <v>7</v>
      </c>
      <c r="AT62">
        <f t="shared" si="214"/>
        <v>9</v>
      </c>
      <c r="AU62">
        <f t="shared" si="214"/>
        <v>9</v>
      </c>
      <c r="AV62">
        <f t="shared" si="214"/>
        <v>7</v>
      </c>
      <c r="AW62">
        <f t="shared" si="214"/>
        <v>9</v>
      </c>
      <c r="AX62">
        <f t="shared" si="215"/>
        <v>8</v>
      </c>
      <c r="AY62">
        <f t="shared" si="215"/>
        <v>6</v>
      </c>
      <c r="AZ62">
        <f t="shared" si="215"/>
        <v>8</v>
      </c>
      <c r="BA62">
        <f t="shared" si="215"/>
        <v>9</v>
      </c>
      <c r="BB62">
        <f t="shared" si="215"/>
        <v>7</v>
      </c>
      <c r="BC62">
        <f t="shared" si="215"/>
        <v>9</v>
      </c>
      <c r="BD62">
        <f t="shared" si="215"/>
        <v>7</v>
      </c>
      <c r="BE62">
        <f t="shared" si="215"/>
        <v>9</v>
      </c>
      <c r="BF62">
        <f t="shared" si="215"/>
        <v>8</v>
      </c>
      <c r="BG62">
        <f t="shared" si="215"/>
        <v>6</v>
      </c>
      <c r="BH62">
        <f t="shared" si="215"/>
        <v>7</v>
      </c>
      <c r="BI62">
        <f t="shared" si="215"/>
        <v>8</v>
      </c>
      <c r="BJ62">
        <f t="shared" si="215"/>
        <v>6</v>
      </c>
      <c r="BK62">
        <f t="shared" si="215"/>
        <v>6</v>
      </c>
      <c r="BL62">
        <f t="shared" si="215"/>
        <v>9</v>
      </c>
      <c r="BM62">
        <f t="shared" si="215"/>
        <v>8</v>
      </c>
      <c r="BN62">
        <f t="shared" si="216"/>
        <v>9</v>
      </c>
      <c r="BO62">
        <f t="shared" si="216"/>
        <v>9</v>
      </c>
      <c r="BP62">
        <f t="shared" si="216"/>
        <v>5</v>
      </c>
      <c r="BQ62">
        <f t="shared" si="216"/>
        <v>6</v>
      </c>
      <c r="BR62">
        <f t="shared" si="216"/>
        <v>6</v>
      </c>
      <c r="BS62">
        <f t="shared" si="216"/>
        <v>5</v>
      </c>
      <c r="BT62">
        <f t="shared" si="216"/>
        <v>7</v>
      </c>
      <c r="BU62">
        <f t="shared" si="216"/>
        <v>9</v>
      </c>
      <c r="BV62">
        <f t="shared" si="216"/>
        <v>8</v>
      </c>
      <c r="BW62">
        <f t="shared" si="216"/>
        <v>6</v>
      </c>
      <c r="BX62">
        <f t="shared" si="216"/>
        <v>5</v>
      </c>
      <c r="BY62">
        <f t="shared" si="216"/>
        <v>7</v>
      </c>
      <c r="BZ62">
        <f t="shared" si="216"/>
        <v>5</v>
      </c>
      <c r="CA62">
        <f t="shared" si="216"/>
        <v>7</v>
      </c>
      <c r="CB62">
        <f t="shared" si="216"/>
        <v>4</v>
      </c>
      <c r="CC62">
        <f t="shared" si="216"/>
        <v>3</v>
      </c>
      <c r="CD62">
        <f t="shared" si="217"/>
        <v>7</v>
      </c>
      <c r="CE62">
        <f t="shared" si="217"/>
        <v>6</v>
      </c>
      <c r="CF62">
        <f t="shared" si="217"/>
        <v>5</v>
      </c>
      <c r="CG62">
        <f t="shared" si="217"/>
        <v>3</v>
      </c>
      <c r="CH62">
        <f t="shared" si="217"/>
        <v>5</v>
      </c>
      <c r="CI62">
        <f t="shared" si="217"/>
        <v>6</v>
      </c>
      <c r="CJ62">
        <f t="shared" si="217"/>
        <v>5</v>
      </c>
      <c r="CK62">
        <f t="shared" si="217"/>
        <v>5</v>
      </c>
      <c r="CL62">
        <f t="shared" si="217"/>
        <v>2</v>
      </c>
      <c r="CM62">
        <f t="shared" si="217"/>
        <v>5</v>
      </c>
      <c r="CN62">
        <f t="shared" si="217"/>
        <v>2</v>
      </c>
      <c r="CO62">
        <f t="shared" si="217"/>
        <v>3</v>
      </c>
      <c r="CP62">
        <f t="shared" si="217"/>
        <v>6</v>
      </c>
      <c r="CQ62">
        <f t="shared" si="218"/>
        <v>4</v>
      </c>
      <c r="CR62">
        <f t="shared" si="218"/>
        <v>2</v>
      </c>
      <c r="CS62">
        <f t="shared" si="218"/>
        <v>2</v>
      </c>
      <c r="CT62">
        <f t="shared" si="218"/>
        <v>2</v>
      </c>
      <c r="CU62">
        <f t="shared" si="218"/>
        <v>3</v>
      </c>
      <c r="CV62">
        <f t="shared" si="218"/>
        <v>4</v>
      </c>
      <c r="CW62">
        <f t="shared" si="218"/>
        <v>5</v>
      </c>
      <c r="CY62" s="26">
        <f t="shared" ca="1" si="191"/>
        <v>1</v>
      </c>
      <c r="CZ62" s="26">
        <f t="shared" ca="1" si="192"/>
        <v>0</v>
      </c>
      <c r="DA62" s="26">
        <f t="shared" ca="1" si="193"/>
        <v>0</v>
      </c>
      <c r="DB62" s="26">
        <f t="shared" ca="1" si="194"/>
        <v>0</v>
      </c>
      <c r="DC62" s="26">
        <f t="shared" ca="1" si="195"/>
        <v>0</v>
      </c>
      <c r="DD62" s="26">
        <f t="shared" ca="1" si="196"/>
        <v>1</v>
      </c>
      <c r="DE62" s="26">
        <f t="shared" ca="1" si="197"/>
        <v>0</v>
      </c>
      <c r="DF62" s="26">
        <f t="shared" ca="1" si="198"/>
        <v>0</v>
      </c>
      <c r="DG62" s="26">
        <f t="shared" ca="1" si="199"/>
        <v>1</v>
      </c>
      <c r="DH62" s="26">
        <f t="shared" ca="1" si="200"/>
        <v>0</v>
      </c>
      <c r="DI62" s="26">
        <f t="shared" ca="1" si="101"/>
        <v>0</v>
      </c>
      <c r="DJ62" s="26">
        <f t="shared" ca="1" si="102"/>
        <v>0</v>
      </c>
      <c r="DK62" s="26">
        <f t="shared" ca="1" si="103"/>
        <v>0</v>
      </c>
      <c r="DL62" s="26">
        <f t="shared" ca="1" si="104"/>
        <v>0</v>
      </c>
      <c r="DM62" s="26">
        <f t="shared" ca="1" si="105"/>
        <v>0</v>
      </c>
      <c r="DN62" s="26">
        <f t="shared" ca="1" si="106"/>
        <v>0</v>
      </c>
      <c r="DO62" s="26">
        <f t="shared" ca="1" si="107"/>
        <v>1</v>
      </c>
      <c r="DP62" s="26">
        <f t="shared" ca="1" si="108"/>
        <v>0</v>
      </c>
      <c r="DQ62" s="26">
        <f t="shared" ca="1" si="109"/>
        <v>0</v>
      </c>
      <c r="DR62" s="26">
        <f t="shared" ca="1" si="110"/>
        <v>0</v>
      </c>
      <c r="DS62" s="26">
        <f t="shared" ca="1" si="111"/>
        <v>0</v>
      </c>
      <c r="DT62" s="26">
        <f t="shared" ca="1" si="112"/>
        <v>0</v>
      </c>
      <c r="DU62" s="26">
        <f t="shared" ca="1" si="113"/>
        <v>0</v>
      </c>
      <c r="DV62" s="26">
        <f t="shared" ca="1" si="114"/>
        <v>0</v>
      </c>
      <c r="DW62" s="26">
        <f t="shared" ca="1" si="115"/>
        <v>0</v>
      </c>
      <c r="DX62" s="26">
        <f t="shared" ca="1" si="116"/>
        <v>0</v>
      </c>
      <c r="DY62" s="26">
        <f t="shared" ca="1" si="117"/>
        <v>1</v>
      </c>
      <c r="DZ62" s="26">
        <f t="shared" ca="1" si="118"/>
        <v>0</v>
      </c>
      <c r="EA62" s="26">
        <f t="shared" ca="1" si="119"/>
        <v>0</v>
      </c>
      <c r="EB62" s="26">
        <f t="shared" ca="1" si="120"/>
        <v>0</v>
      </c>
      <c r="EC62" s="26">
        <f t="shared" ca="1" si="121"/>
        <v>0</v>
      </c>
      <c r="ED62" s="26">
        <f t="shared" ca="1" si="122"/>
        <v>0</v>
      </c>
      <c r="EE62" s="26">
        <f t="shared" ca="1" si="123"/>
        <v>1</v>
      </c>
      <c r="EF62" s="26">
        <f t="shared" ca="1" si="124"/>
        <v>0</v>
      </c>
      <c r="EG62" s="26">
        <f t="shared" ca="1" si="125"/>
        <v>0</v>
      </c>
      <c r="EH62" s="26">
        <f t="shared" ca="1" si="126"/>
        <v>0</v>
      </c>
      <c r="EI62" s="26">
        <f t="shared" ca="1" si="127"/>
        <v>0</v>
      </c>
      <c r="EJ62" s="26">
        <f t="shared" ca="1" si="128"/>
        <v>0</v>
      </c>
      <c r="EK62" s="26">
        <f t="shared" ca="1" si="129"/>
        <v>0</v>
      </c>
      <c r="EL62" s="26">
        <f t="shared" ca="1" si="130"/>
        <v>0</v>
      </c>
      <c r="EM62" s="26">
        <f t="shared" ca="1" si="131"/>
        <v>0</v>
      </c>
      <c r="EN62" s="26">
        <f t="shared" ca="1" si="132"/>
        <v>0</v>
      </c>
      <c r="EO62" s="26">
        <f t="shared" ca="1" si="133"/>
        <v>0</v>
      </c>
      <c r="EP62" s="26">
        <f t="shared" ca="1" si="134"/>
        <v>0</v>
      </c>
      <c r="EQ62" s="26">
        <f t="shared" ca="1" si="135"/>
        <v>0</v>
      </c>
      <c r="ER62" s="26">
        <f t="shared" ca="1" si="136"/>
        <v>0</v>
      </c>
      <c r="ES62" s="26">
        <f t="shared" ca="1" si="137"/>
        <v>0</v>
      </c>
      <c r="ET62" s="26">
        <f t="shared" ca="1" si="138"/>
        <v>0</v>
      </c>
      <c r="EU62" s="26">
        <f t="shared" ca="1" si="139"/>
        <v>0</v>
      </c>
      <c r="EV62" s="26">
        <f t="shared" ca="1" si="140"/>
        <v>0</v>
      </c>
      <c r="EW62" s="26">
        <f t="shared" ca="1" si="141"/>
        <v>0</v>
      </c>
      <c r="EX62" s="26">
        <f t="shared" ca="1" si="142"/>
        <v>0</v>
      </c>
      <c r="EY62" s="26">
        <f t="shared" ca="1" si="143"/>
        <v>0</v>
      </c>
      <c r="EZ62" s="26">
        <f t="shared" ca="1" si="144"/>
        <v>0</v>
      </c>
      <c r="FA62" s="26">
        <f t="shared" ca="1" si="145"/>
        <v>0</v>
      </c>
      <c r="FB62" s="26">
        <f t="shared" ca="1" si="146"/>
        <v>0</v>
      </c>
      <c r="FC62" s="26">
        <f t="shared" ca="1" si="147"/>
        <v>0</v>
      </c>
      <c r="FD62" s="26">
        <f t="shared" ca="1" si="148"/>
        <v>0</v>
      </c>
      <c r="FE62" s="26">
        <f t="shared" ca="1" si="149"/>
        <v>0</v>
      </c>
      <c r="FF62" s="26">
        <f t="shared" ca="1" si="150"/>
        <v>0</v>
      </c>
      <c r="FG62" s="26">
        <f t="shared" ca="1" si="151"/>
        <v>0</v>
      </c>
      <c r="FH62" s="26">
        <f t="shared" ca="1" si="152"/>
        <v>0</v>
      </c>
      <c r="FI62" s="26">
        <f t="shared" ca="1" si="153"/>
        <v>0</v>
      </c>
      <c r="FJ62" s="26">
        <f t="shared" ca="1" si="154"/>
        <v>0</v>
      </c>
      <c r="FK62" s="26">
        <f t="shared" ca="1" si="155"/>
        <v>0</v>
      </c>
      <c r="FL62" s="26">
        <f t="shared" ca="1" si="156"/>
        <v>0</v>
      </c>
      <c r="FM62" s="26">
        <f t="shared" ca="1" si="157"/>
        <v>0</v>
      </c>
      <c r="FN62" s="26">
        <f t="shared" ca="1" si="158"/>
        <v>0</v>
      </c>
      <c r="FO62" s="26">
        <f t="shared" ca="1" si="159"/>
        <v>0</v>
      </c>
      <c r="FP62" s="26">
        <f t="shared" ca="1" si="160"/>
        <v>0</v>
      </c>
      <c r="FQ62" s="26">
        <f t="shared" ca="1" si="161"/>
        <v>1</v>
      </c>
      <c r="FR62" s="26">
        <f t="shared" ca="1" si="162"/>
        <v>1</v>
      </c>
      <c r="FS62" s="26">
        <f t="shared" ca="1" si="163"/>
        <v>0</v>
      </c>
      <c r="FT62" s="26">
        <f t="shared" ca="1" si="164"/>
        <v>0</v>
      </c>
      <c r="FU62" s="26">
        <f t="shared" ca="1" si="165"/>
        <v>0</v>
      </c>
      <c r="FV62" s="26">
        <f t="shared" ca="1" si="166"/>
        <v>0</v>
      </c>
      <c r="FW62" s="26">
        <f t="shared" ca="1" si="167"/>
        <v>0</v>
      </c>
      <c r="FX62" s="26">
        <f t="shared" ca="1" si="168"/>
        <v>0</v>
      </c>
      <c r="FY62" s="26">
        <f t="shared" ca="1" si="169"/>
        <v>0</v>
      </c>
      <c r="FZ62" s="26">
        <f t="shared" ca="1" si="170"/>
        <v>1</v>
      </c>
      <c r="GA62" s="26">
        <f t="shared" ca="1" si="171"/>
        <v>0</v>
      </c>
      <c r="GB62" s="26">
        <f t="shared" ca="1" si="172"/>
        <v>0</v>
      </c>
      <c r="GC62" s="26">
        <f t="shared" ca="1" si="173"/>
        <v>0</v>
      </c>
      <c r="GD62" s="26">
        <f t="shared" ca="1" si="174"/>
        <v>0</v>
      </c>
      <c r="GE62" s="26">
        <f t="shared" ca="1" si="175"/>
        <v>0</v>
      </c>
      <c r="GF62" s="26">
        <f t="shared" ca="1" si="176"/>
        <v>0</v>
      </c>
      <c r="GG62" s="26">
        <f t="shared" ca="1" si="177"/>
        <v>0</v>
      </c>
      <c r="GH62" s="26">
        <f t="shared" ca="1" si="178"/>
        <v>0</v>
      </c>
      <c r="GI62" s="26">
        <f t="shared" ca="1" si="179"/>
        <v>0</v>
      </c>
      <c r="GJ62" s="26">
        <f t="shared" ca="1" si="180"/>
        <v>0</v>
      </c>
      <c r="GK62" s="26">
        <f t="shared" ca="1" si="181"/>
        <v>0</v>
      </c>
      <c r="GL62" s="26">
        <f t="shared" ca="1" si="182"/>
        <v>1</v>
      </c>
      <c r="GM62" s="26">
        <f t="shared" ca="1" si="183"/>
        <v>0</v>
      </c>
      <c r="GN62" s="26">
        <f t="shared" ca="1" si="184"/>
        <v>0</v>
      </c>
      <c r="GO62" s="26">
        <f t="shared" ca="1" si="185"/>
        <v>0</v>
      </c>
      <c r="GP62" s="26">
        <f t="shared" ca="1" si="186"/>
        <v>0</v>
      </c>
      <c r="GQ62" s="26">
        <f t="shared" ca="1" si="187"/>
        <v>0</v>
      </c>
      <c r="GR62" s="26">
        <f t="shared" ca="1" si="188"/>
        <v>0</v>
      </c>
      <c r="GS62" s="26">
        <f t="shared" ca="1" si="189"/>
        <v>1</v>
      </c>
    </row>
    <row r="63" spans="1:201">
      <c r="A63">
        <v>59</v>
      </c>
      <c r="B63" s="24" t="s">
        <v>2330</v>
      </c>
      <c r="C63">
        <f t="shared" ref="C63:R78" si="220">VALUE(MID($B63,C$4,1))</f>
        <v>3</v>
      </c>
      <c r="D63">
        <f t="shared" si="220"/>
        <v>1</v>
      </c>
      <c r="E63">
        <f t="shared" si="220"/>
        <v>1</v>
      </c>
      <c r="F63">
        <f t="shared" si="220"/>
        <v>2</v>
      </c>
      <c r="G63">
        <f t="shared" si="220"/>
        <v>2</v>
      </c>
      <c r="H63">
        <f t="shared" si="220"/>
        <v>1</v>
      </c>
      <c r="I63">
        <f t="shared" si="220"/>
        <v>5</v>
      </c>
      <c r="J63">
        <f t="shared" si="220"/>
        <v>4</v>
      </c>
      <c r="K63">
        <f t="shared" si="220"/>
        <v>4</v>
      </c>
      <c r="L63">
        <f t="shared" si="220"/>
        <v>4</v>
      </c>
      <c r="M63">
        <f t="shared" si="220"/>
        <v>4</v>
      </c>
      <c r="N63">
        <f t="shared" si="220"/>
        <v>6</v>
      </c>
      <c r="O63">
        <f t="shared" si="220"/>
        <v>6</v>
      </c>
      <c r="P63">
        <f t="shared" si="220"/>
        <v>5</v>
      </c>
      <c r="Q63">
        <f t="shared" si="220"/>
        <v>5</v>
      </c>
      <c r="R63">
        <f t="shared" si="220"/>
        <v>4</v>
      </c>
      <c r="S63">
        <f t="shared" si="219"/>
        <v>4</v>
      </c>
      <c r="T63">
        <f t="shared" si="219"/>
        <v>6</v>
      </c>
      <c r="U63">
        <f t="shared" si="219"/>
        <v>7</v>
      </c>
      <c r="V63">
        <f t="shared" si="219"/>
        <v>5</v>
      </c>
      <c r="W63">
        <f t="shared" si="219"/>
        <v>7</v>
      </c>
      <c r="X63">
        <f t="shared" si="219"/>
        <v>7</v>
      </c>
      <c r="Y63">
        <f t="shared" si="219"/>
        <v>7</v>
      </c>
      <c r="Z63">
        <f t="shared" si="219"/>
        <v>7</v>
      </c>
      <c r="AA63">
        <f t="shared" si="219"/>
        <v>8</v>
      </c>
      <c r="AB63">
        <f t="shared" si="219"/>
        <v>8</v>
      </c>
      <c r="AC63">
        <f t="shared" si="219"/>
        <v>6</v>
      </c>
      <c r="AD63">
        <f t="shared" si="219"/>
        <v>8</v>
      </c>
      <c r="AE63">
        <f t="shared" si="211"/>
        <v>6</v>
      </c>
      <c r="AF63">
        <f t="shared" si="211"/>
        <v>5</v>
      </c>
      <c r="AG63">
        <f t="shared" si="211"/>
        <v>7</v>
      </c>
      <c r="AH63">
        <f t="shared" si="214"/>
        <v>8</v>
      </c>
      <c r="AI63">
        <f t="shared" si="214"/>
        <v>8</v>
      </c>
      <c r="AJ63">
        <f t="shared" si="214"/>
        <v>8</v>
      </c>
      <c r="AK63">
        <f t="shared" si="214"/>
        <v>5</v>
      </c>
      <c r="AL63">
        <f t="shared" si="214"/>
        <v>7</v>
      </c>
      <c r="AM63">
        <f t="shared" si="214"/>
        <v>5</v>
      </c>
      <c r="AN63">
        <f t="shared" si="214"/>
        <v>6</v>
      </c>
      <c r="AO63">
        <f t="shared" si="214"/>
        <v>7</v>
      </c>
      <c r="AP63">
        <f t="shared" si="214"/>
        <v>9</v>
      </c>
      <c r="AQ63">
        <f t="shared" si="214"/>
        <v>6</v>
      </c>
      <c r="AR63">
        <f t="shared" si="214"/>
        <v>7</v>
      </c>
      <c r="AS63">
        <f t="shared" si="214"/>
        <v>6</v>
      </c>
      <c r="AT63">
        <f t="shared" si="214"/>
        <v>9</v>
      </c>
      <c r="AU63">
        <f t="shared" si="214"/>
        <v>6</v>
      </c>
      <c r="AV63">
        <f t="shared" si="214"/>
        <v>6</v>
      </c>
      <c r="AW63">
        <f t="shared" ref="AW63:BL79" si="221">VALUE(MID($B63,AW$4,1))</f>
        <v>8</v>
      </c>
      <c r="AX63">
        <f t="shared" si="221"/>
        <v>9</v>
      </c>
      <c r="AY63">
        <f t="shared" si="221"/>
        <v>8</v>
      </c>
      <c r="AZ63">
        <f t="shared" si="221"/>
        <v>6</v>
      </c>
      <c r="BA63">
        <f t="shared" si="221"/>
        <v>7</v>
      </c>
      <c r="BB63">
        <f t="shared" si="221"/>
        <v>9</v>
      </c>
      <c r="BC63">
        <f t="shared" si="221"/>
        <v>9</v>
      </c>
      <c r="BD63">
        <f t="shared" si="221"/>
        <v>9</v>
      </c>
      <c r="BE63">
        <f t="shared" si="221"/>
        <v>7</v>
      </c>
      <c r="BF63">
        <f t="shared" si="221"/>
        <v>6</v>
      </c>
      <c r="BG63">
        <f t="shared" si="221"/>
        <v>9</v>
      </c>
      <c r="BH63">
        <f t="shared" si="221"/>
        <v>7</v>
      </c>
      <c r="BI63">
        <f t="shared" si="221"/>
        <v>9</v>
      </c>
      <c r="BJ63">
        <f t="shared" si="221"/>
        <v>9</v>
      </c>
      <c r="BK63">
        <f t="shared" si="221"/>
        <v>8</v>
      </c>
      <c r="BL63">
        <f t="shared" si="221"/>
        <v>8</v>
      </c>
      <c r="BM63">
        <f t="shared" si="215"/>
        <v>6</v>
      </c>
      <c r="BN63">
        <f t="shared" si="216"/>
        <v>8</v>
      </c>
      <c r="BO63">
        <f t="shared" si="216"/>
        <v>9</v>
      </c>
      <c r="BP63">
        <f t="shared" si="216"/>
        <v>8</v>
      </c>
      <c r="BQ63">
        <f t="shared" si="216"/>
        <v>5</v>
      </c>
      <c r="BR63">
        <f t="shared" si="216"/>
        <v>9</v>
      </c>
      <c r="BS63">
        <f t="shared" si="216"/>
        <v>8</v>
      </c>
      <c r="BT63">
        <f t="shared" si="216"/>
        <v>9</v>
      </c>
      <c r="BU63">
        <f t="shared" si="216"/>
        <v>9</v>
      </c>
      <c r="BV63">
        <f t="shared" si="216"/>
        <v>5</v>
      </c>
      <c r="BW63">
        <f t="shared" si="216"/>
        <v>6</v>
      </c>
      <c r="BX63">
        <f t="shared" si="216"/>
        <v>5</v>
      </c>
      <c r="BY63">
        <f t="shared" si="216"/>
        <v>8</v>
      </c>
      <c r="BZ63">
        <f t="shared" si="216"/>
        <v>8</v>
      </c>
      <c r="CA63">
        <f t="shared" si="216"/>
        <v>4</v>
      </c>
      <c r="CB63">
        <f t="shared" si="216"/>
        <v>7</v>
      </c>
      <c r="CC63">
        <f t="shared" ref="CC63:CP82" si="222">VALUE(MID($B63,CC$4,1))</f>
        <v>4</v>
      </c>
      <c r="CD63">
        <f t="shared" si="222"/>
        <v>6</v>
      </c>
      <c r="CE63">
        <f t="shared" si="222"/>
        <v>3</v>
      </c>
      <c r="CF63">
        <f t="shared" si="222"/>
        <v>5</v>
      </c>
      <c r="CG63">
        <f t="shared" si="222"/>
        <v>5</v>
      </c>
      <c r="CH63">
        <f t="shared" si="222"/>
        <v>7</v>
      </c>
      <c r="CI63">
        <f t="shared" si="222"/>
        <v>3</v>
      </c>
      <c r="CJ63">
        <f t="shared" si="222"/>
        <v>5</v>
      </c>
      <c r="CK63">
        <f t="shared" si="222"/>
        <v>5</v>
      </c>
      <c r="CL63">
        <f t="shared" si="222"/>
        <v>6</v>
      </c>
      <c r="CM63">
        <f t="shared" si="222"/>
        <v>5</v>
      </c>
      <c r="CN63">
        <f t="shared" si="222"/>
        <v>2</v>
      </c>
      <c r="CO63">
        <f t="shared" si="222"/>
        <v>2</v>
      </c>
      <c r="CP63">
        <f t="shared" si="222"/>
        <v>2</v>
      </c>
      <c r="CQ63">
        <f t="shared" si="218"/>
        <v>3</v>
      </c>
      <c r="CR63">
        <f t="shared" si="218"/>
        <v>2</v>
      </c>
      <c r="CS63">
        <f t="shared" si="218"/>
        <v>2</v>
      </c>
      <c r="CT63">
        <f t="shared" si="218"/>
        <v>4</v>
      </c>
      <c r="CU63">
        <f t="shared" si="218"/>
        <v>4</v>
      </c>
      <c r="CV63">
        <f t="shared" si="218"/>
        <v>1</v>
      </c>
      <c r="CW63">
        <f t="shared" si="218"/>
        <v>2</v>
      </c>
      <c r="CY63" s="26">
        <f t="shared" ca="1" si="191"/>
        <v>1</v>
      </c>
      <c r="CZ63" s="26">
        <f t="shared" ca="1" si="192"/>
        <v>0</v>
      </c>
      <c r="DA63" s="26">
        <f t="shared" ca="1" si="193"/>
        <v>0</v>
      </c>
      <c r="DB63" s="26">
        <f t="shared" ca="1" si="194"/>
        <v>0</v>
      </c>
      <c r="DC63" s="26">
        <f t="shared" ca="1" si="195"/>
        <v>0</v>
      </c>
      <c r="DD63" s="26">
        <f t="shared" ca="1" si="196"/>
        <v>0</v>
      </c>
      <c r="DE63" s="26">
        <f t="shared" ca="1" si="197"/>
        <v>1</v>
      </c>
      <c r="DF63" s="26">
        <f t="shared" ca="1" si="198"/>
        <v>0</v>
      </c>
      <c r="DG63" s="26">
        <f t="shared" ca="1" si="199"/>
        <v>0</v>
      </c>
      <c r="DH63" s="26">
        <f t="shared" ca="1" si="200"/>
        <v>0</v>
      </c>
      <c r="DI63" s="26">
        <f t="shared" ca="1" si="101"/>
        <v>0</v>
      </c>
      <c r="DJ63" s="26">
        <f t="shared" ca="1" si="102"/>
        <v>1</v>
      </c>
      <c r="DK63" s="26">
        <f t="shared" ca="1" si="103"/>
        <v>0</v>
      </c>
      <c r="DL63" s="26">
        <f t="shared" ca="1" si="104"/>
        <v>0</v>
      </c>
      <c r="DM63" s="26">
        <f t="shared" ca="1" si="105"/>
        <v>0</v>
      </c>
      <c r="DN63" s="26">
        <f t="shared" ca="1" si="106"/>
        <v>0</v>
      </c>
      <c r="DO63" s="26">
        <f t="shared" ca="1" si="107"/>
        <v>0</v>
      </c>
      <c r="DP63" s="26">
        <f t="shared" ca="1" si="108"/>
        <v>0</v>
      </c>
      <c r="DQ63" s="26">
        <f t="shared" ca="1" si="109"/>
        <v>1</v>
      </c>
      <c r="DR63" s="26">
        <f t="shared" ca="1" si="110"/>
        <v>0</v>
      </c>
      <c r="DS63" s="26">
        <f t="shared" ca="1" si="111"/>
        <v>0</v>
      </c>
      <c r="DT63" s="26">
        <f t="shared" ca="1" si="112"/>
        <v>0</v>
      </c>
      <c r="DU63" s="26">
        <f t="shared" ca="1" si="113"/>
        <v>0</v>
      </c>
      <c r="DV63" s="26">
        <f t="shared" ca="1" si="114"/>
        <v>0</v>
      </c>
      <c r="DW63" s="26">
        <f t="shared" ca="1" si="115"/>
        <v>1</v>
      </c>
      <c r="DX63" s="26">
        <f t="shared" ca="1" si="116"/>
        <v>0</v>
      </c>
      <c r="DY63" s="26">
        <f t="shared" ca="1" si="117"/>
        <v>0</v>
      </c>
      <c r="DZ63" s="26">
        <f t="shared" ca="1" si="118"/>
        <v>0</v>
      </c>
      <c r="EA63" s="26">
        <f t="shared" ca="1" si="119"/>
        <v>0</v>
      </c>
      <c r="EB63" s="26">
        <f t="shared" ca="1" si="120"/>
        <v>0</v>
      </c>
      <c r="EC63" s="26">
        <f t="shared" ca="1" si="121"/>
        <v>0</v>
      </c>
      <c r="ED63" s="26">
        <f t="shared" ca="1" si="122"/>
        <v>0</v>
      </c>
      <c r="EE63" s="26">
        <f t="shared" ca="1" si="123"/>
        <v>0</v>
      </c>
      <c r="EF63" s="26">
        <f t="shared" ca="1" si="124"/>
        <v>0</v>
      </c>
      <c r="EG63" s="26">
        <f t="shared" ca="1" si="125"/>
        <v>0</v>
      </c>
      <c r="EH63" s="26">
        <f t="shared" ca="1" si="126"/>
        <v>0</v>
      </c>
      <c r="EI63" s="26">
        <f t="shared" ca="1" si="127"/>
        <v>0</v>
      </c>
      <c r="EJ63" s="26">
        <f t="shared" ca="1" si="128"/>
        <v>0</v>
      </c>
      <c r="EK63" s="26">
        <f t="shared" ca="1" si="129"/>
        <v>0</v>
      </c>
      <c r="EL63" s="26">
        <f t="shared" ca="1" si="130"/>
        <v>1</v>
      </c>
      <c r="EM63" s="26">
        <f t="shared" ca="1" si="131"/>
        <v>0</v>
      </c>
      <c r="EN63" s="26">
        <f t="shared" ca="1" si="132"/>
        <v>0</v>
      </c>
      <c r="EO63" s="26">
        <f t="shared" ca="1" si="133"/>
        <v>0</v>
      </c>
      <c r="EP63" s="26">
        <f t="shared" ca="1" si="134"/>
        <v>0</v>
      </c>
      <c r="EQ63" s="26">
        <f t="shared" ca="1" si="135"/>
        <v>0</v>
      </c>
      <c r="ER63" s="26">
        <f t="shared" ca="1" si="136"/>
        <v>0</v>
      </c>
      <c r="ES63" s="26">
        <f t="shared" ca="1" si="137"/>
        <v>0</v>
      </c>
      <c r="ET63" s="26">
        <f t="shared" ca="1" si="138"/>
        <v>0</v>
      </c>
      <c r="EU63" s="26">
        <f t="shared" ca="1" si="139"/>
        <v>0</v>
      </c>
      <c r="EV63" s="26">
        <f t="shared" ca="1" si="140"/>
        <v>0</v>
      </c>
      <c r="EW63" s="26">
        <f t="shared" ca="1" si="141"/>
        <v>0</v>
      </c>
      <c r="EX63" s="26">
        <f t="shared" ca="1" si="142"/>
        <v>0</v>
      </c>
      <c r="EY63" s="26">
        <f t="shared" ca="1" si="143"/>
        <v>0</v>
      </c>
      <c r="EZ63" s="26">
        <f t="shared" ca="1" si="144"/>
        <v>0</v>
      </c>
      <c r="FA63" s="26">
        <f t="shared" ca="1" si="145"/>
        <v>0</v>
      </c>
      <c r="FB63" s="26">
        <f t="shared" ca="1" si="146"/>
        <v>0</v>
      </c>
      <c r="FC63" s="26">
        <f t="shared" ca="1" si="147"/>
        <v>0</v>
      </c>
      <c r="FD63" s="26">
        <f t="shared" ca="1" si="148"/>
        <v>0</v>
      </c>
      <c r="FE63" s="26">
        <f t="shared" ca="1" si="149"/>
        <v>0</v>
      </c>
      <c r="FF63" s="26">
        <f t="shared" ca="1" si="150"/>
        <v>0</v>
      </c>
      <c r="FG63" s="26">
        <f t="shared" ca="1" si="151"/>
        <v>0</v>
      </c>
      <c r="FH63" s="26">
        <f t="shared" ca="1" si="152"/>
        <v>0</v>
      </c>
      <c r="FI63" s="26">
        <f t="shared" ca="1" si="153"/>
        <v>0</v>
      </c>
      <c r="FJ63" s="26">
        <f t="shared" ca="1" si="154"/>
        <v>0</v>
      </c>
      <c r="FK63" s="26">
        <f t="shared" ca="1" si="155"/>
        <v>0</v>
      </c>
      <c r="FL63" s="26">
        <f t="shared" ca="1" si="156"/>
        <v>0</v>
      </c>
      <c r="FM63" s="26">
        <f t="shared" ca="1" si="157"/>
        <v>0</v>
      </c>
      <c r="FN63" s="26">
        <f t="shared" ca="1" si="158"/>
        <v>0</v>
      </c>
      <c r="FO63" s="26">
        <f t="shared" ca="1" si="159"/>
        <v>0</v>
      </c>
      <c r="FP63" s="26">
        <f t="shared" ca="1" si="160"/>
        <v>0</v>
      </c>
      <c r="FQ63" s="26">
        <f t="shared" ca="1" si="161"/>
        <v>1</v>
      </c>
      <c r="FR63" s="26">
        <f t="shared" ca="1" si="162"/>
        <v>0</v>
      </c>
      <c r="FS63" s="26">
        <f t="shared" ca="1" si="163"/>
        <v>0</v>
      </c>
      <c r="FT63" s="26">
        <f t="shared" ca="1" si="164"/>
        <v>0</v>
      </c>
      <c r="FU63" s="26">
        <f t="shared" ca="1" si="165"/>
        <v>0</v>
      </c>
      <c r="FV63" s="26">
        <f t="shared" ca="1" si="166"/>
        <v>1</v>
      </c>
      <c r="FW63" s="26">
        <f t="shared" ca="1" si="167"/>
        <v>0</v>
      </c>
      <c r="FX63" s="26">
        <f t="shared" ca="1" si="168"/>
        <v>0</v>
      </c>
      <c r="FY63" s="26">
        <f t="shared" ca="1" si="169"/>
        <v>0</v>
      </c>
      <c r="FZ63" s="26">
        <f t="shared" ca="1" si="170"/>
        <v>0</v>
      </c>
      <c r="GA63" s="26">
        <f t="shared" ca="1" si="171"/>
        <v>0</v>
      </c>
      <c r="GB63" s="26">
        <f t="shared" ca="1" si="172"/>
        <v>0</v>
      </c>
      <c r="GC63" s="26">
        <f t="shared" ca="1" si="173"/>
        <v>0</v>
      </c>
      <c r="GD63" s="26">
        <f t="shared" ca="1" si="174"/>
        <v>1</v>
      </c>
      <c r="GE63" s="26">
        <f t="shared" ca="1" si="175"/>
        <v>0</v>
      </c>
      <c r="GF63" s="26">
        <f t="shared" ca="1" si="176"/>
        <v>0</v>
      </c>
      <c r="GG63" s="26">
        <f t="shared" ca="1" si="177"/>
        <v>0</v>
      </c>
      <c r="GH63" s="26">
        <f t="shared" ca="1" si="178"/>
        <v>1</v>
      </c>
      <c r="GI63" s="26">
        <f t="shared" ca="1" si="179"/>
        <v>1</v>
      </c>
      <c r="GJ63" s="26">
        <f t="shared" ca="1" si="180"/>
        <v>0</v>
      </c>
      <c r="GK63" s="26">
        <f t="shared" ca="1" si="181"/>
        <v>0</v>
      </c>
      <c r="GL63" s="26">
        <f t="shared" ca="1" si="182"/>
        <v>0</v>
      </c>
      <c r="GM63" s="26">
        <f t="shared" ca="1" si="183"/>
        <v>0</v>
      </c>
      <c r="GN63" s="26">
        <f t="shared" ca="1" si="184"/>
        <v>0</v>
      </c>
      <c r="GO63" s="26">
        <f t="shared" ca="1" si="185"/>
        <v>0</v>
      </c>
      <c r="GP63" s="26">
        <f t="shared" ca="1" si="186"/>
        <v>0</v>
      </c>
      <c r="GQ63" s="26">
        <f t="shared" ca="1" si="187"/>
        <v>1</v>
      </c>
      <c r="GR63" s="26">
        <f t="shared" ca="1" si="188"/>
        <v>0</v>
      </c>
      <c r="GS63" s="26">
        <f t="shared" ca="1" si="189"/>
        <v>1</v>
      </c>
    </row>
    <row r="64" spans="1:201">
      <c r="A64">
        <v>60</v>
      </c>
      <c r="B64" s="24" t="s">
        <v>2331</v>
      </c>
      <c r="C64">
        <f t="shared" si="220"/>
        <v>4</v>
      </c>
      <c r="D64">
        <f t="shared" si="220"/>
        <v>5</v>
      </c>
      <c r="E64">
        <f t="shared" si="220"/>
        <v>5</v>
      </c>
      <c r="F64">
        <f t="shared" si="220"/>
        <v>5</v>
      </c>
      <c r="G64">
        <f t="shared" si="220"/>
        <v>3</v>
      </c>
      <c r="H64">
        <f t="shared" si="220"/>
        <v>3</v>
      </c>
      <c r="I64">
        <f t="shared" si="220"/>
        <v>5</v>
      </c>
      <c r="J64">
        <f t="shared" si="220"/>
        <v>4</v>
      </c>
      <c r="K64">
        <f t="shared" si="220"/>
        <v>5</v>
      </c>
      <c r="L64">
        <f t="shared" si="220"/>
        <v>3</v>
      </c>
      <c r="M64">
        <f t="shared" si="220"/>
        <v>5</v>
      </c>
      <c r="N64">
        <f t="shared" si="220"/>
        <v>6</v>
      </c>
      <c r="O64">
        <f t="shared" si="220"/>
        <v>4</v>
      </c>
      <c r="P64">
        <f t="shared" si="220"/>
        <v>3</v>
      </c>
      <c r="Q64">
        <f t="shared" si="220"/>
        <v>4</v>
      </c>
      <c r="R64">
        <f t="shared" si="220"/>
        <v>3</v>
      </c>
      <c r="S64">
        <f t="shared" si="219"/>
        <v>4</v>
      </c>
      <c r="T64">
        <f t="shared" si="219"/>
        <v>3</v>
      </c>
      <c r="U64">
        <f t="shared" si="219"/>
        <v>3</v>
      </c>
      <c r="V64">
        <f t="shared" si="219"/>
        <v>5</v>
      </c>
      <c r="W64">
        <f t="shared" si="219"/>
        <v>3</v>
      </c>
      <c r="X64">
        <f t="shared" si="219"/>
        <v>3</v>
      </c>
      <c r="Y64">
        <f t="shared" si="219"/>
        <v>3</v>
      </c>
      <c r="Z64">
        <f t="shared" si="219"/>
        <v>7</v>
      </c>
      <c r="AA64">
        <f t="shared" si="219"/>
        <v>7</v>
      </c>
      <c r="AB64">
        <f t="shared" si="219"/>
        <v>6</v>
      </c>
      <c r="AC64">
        <f t="shared" si="219"/>
        <v>7</v>
      </c>
      <c r="AD64">
        <f t="shared" si="219"/>
        <v>8</v>
      </c>
      <c r="AE64">
        <f t="shared" si="211"/>
        <v>7</v>
      </c>
      <c r="AF64">
        <f t="shared" si="211"/>
        <v>8</v>
      </c>
      <c r="AG64">
        <f t="shared" si="211"/>
        <v>7</v>
      </c>
      <c r="AH64">
        <f t="shared" ref="AH64:AW83" si="223">VALUE(MID($B64,AH$4,1))</f>
        <v>8</v>
      </c>
      <c r="AI64">
        <f t="shared" si="223"/>
        <v>5</v>
      </c>
      <c r="AJ64">
        <f t="shared" si="223"/>
        <v>9</v>
      </c>
      <c r="AK64">
        <f t="shared" si="223"/>
        <v>7</v>
      </c>
      <c r="AL64">
        <f t="shared" si="223"/>
        <v>6</v>
      </c>
      <c r="AM64">
        <f t="shared" si="223"/>
        <v>7</v>
      </c>
      <c r="AN64">
        <f t="shared" si="223"/>
        <v>6</v>
      </c>
      <c r="AO64">
        <f t="shared" si="223"/>
        <v>5</v>
      </c>
      <c r="AP64">
        <f t="shared" si="223"/>
        <v>7</v>
      </c>
      <c r="AQ64">
        <f t="shared" si="223"/>
        <v>6</v>
      </c>
      <c r="AR64">
        <f t="shared" si="223"/>
        <v>9</v>
      </c>
      <c r="AS64">
        <f t="shared" si="223"/>
        <v>9</v>
      </c>
      <c r="AT64">
        <f t="shared" si="223"/>
        <v>6</v>
      </c>
      <c r="AU64">
        <f t="shared" si="223"/>
        <v>8</v>
      </c>
      <c r="AV64">
        <f t="shared" si="223"/>
        <v>8</v>
      </c>
      <c r="AW64">
        <f t="shared" si="223"/>
        <v>9</v>
      </c>
      <c r="AX64">
        <f t="shared" si="221"/>
        <v>9</v>
      </c>
      <c r="AY64">
        <f t="shared" si="221"/>
        <v>7</v>
      </c>
      <c r="AZ64">
        <f t="shared" si="221"/>
        <v>6</v>
      </c>
      <c r="BA64">
        <f t="shared" si="221"/>
        <v>9</v>
      </c>
      <c r="BB64">
        <f t="shared" si="221"/>
        <v>8</v>
      </c>
      <c r="BC64">
        <f t="shared" si="221"/>
        <v>7</v>
      </c>
      <c r="BD64">
        <f t="shared" si="221"/>
        <v>9</v>
      </c>
      <c r="BE64">
        <f t="shared" si="221"/>
        <v>9</v>
      </c>
      <c r="BF64">
        <f t="shared" si="221"/>
        <v>6</v>
      </c>
      <c r="BG64">
        <f t="shared" si="221"/>
        <v>9</v>
      </c>
      <c r="BH64">
        <f t="shared" si="221"/>
        <v>6</v>
      </c>
      <c r="BI64">
        <f t="shared" si="221"/>
        <v>8</v>
      </c>
      <c r="BJ64">
        <f t="shared" si="221"/>
        <v>7</v>
      </c>
      <c r="BK64">
        <f t="shared" si="221"/>
        <v>8</v>
      </c>
      <c r="BL64">
        <f t="shared" si="221"/>
        <v>6</v>
      </c>
      <c r="BM64">
        <f t="shared" si="215"/>
        <v>7</v>
      </c>
      <c r="BN64">
        <f t="shared" ref="BN64:CC96" si="224">VALUE(MID($B64,BN$4,1))</f>
        <v>6</v>
      </c>
      <c r="BO64">
        <f t="shared" si="224"/>
        <v>8</v>
      </c>
      <c r="BP64">
        <f t="shared" si="224"/>
        <v>9</v>
      </c>
      <c r="BQ64">
        <f t="shared" si="224"/>
        <v>9</v>
      </c>
      <c r="BR64">
        <f t="shared" si="224"/>
        <v>9</v>
      </c>
      <c r="BS64">
        <f t="shared" si="224"/>
        <v>7</v>
      </c>
      <c r="BT64">
        <f t="shared" si="224"/>
        <v>5</v>
      </c>
      <c r="BU64">
        <f t="shared" si="224"/>
        <v>8</v>
      </c>
      <c r="BV64">
        <f t="shared" si="224"/>
        <v>5</v>
      </c>
      <c r="BW64">
        <f t="shared" si="224"/>
        <v>4</v>
      </c>
      <c r="BX64">
        <f t="shared" si="224"/>
        <v>8</v>
      </c>
      <c r="BY64">
        <f t="shared" si="224"/>
        <v>5</v>
      </c>
      <c r="BZ64">
        <f t="shared" si="224"/>
        <v>6</v>
      </c>
      <c r="CA64">
        <f t="shared" si="224"/>
        <v>4</v>
      </c>
      <c r="CB64">
        <f t="shared" si="224"/>
        <v>8</v>
      </c>
      <c r="CC64">
        <f t="shared" si="224"/>
        <v>4</v>
      </c>
      <c r="CD64">
        <f t="shared" si="222"/>
        <v>5</v>
      </c>
      <c r="CE64">
        <f t="shared" si="222"/>
        <v>6</v>
      </c>
      <c r="CF64">
        <f t="shared" si="222"/>
        <v>3</v>
      </c>
      <c r="CG64">
        <f t="shared" si="222"/>
        <v>6</v>
      </c>
      <c r="CH64">
        <f t="shared" si="222"/>
        <v>7</v>
      </c>
      <c r="CI64">
        <f t="shared" si="222"/>
        <v>6</v>
      </c>
      <c r="CJ64">
        <f t="shared" si="222"/>
        <v>3</v>
      </c>
      <c r="CK64">
        <f t="shared" si="222"/>
        <v>6</v>
      </c>
      <c r="CL64">
        <f t="shared" si="222"/>
        <v>3</v>
      </c>
      <c r="CM64">
        <f t="shared" si="222"/>
        <v>6</v>
      </c>
      <c r="CN64">
        <f t="shared" si="222"/>
        <v>2</v>
      </c>
      <c r="CO64">
        <f t="shared" si="222"/>
        <v>3</v>
      </c>
      <c r="CP64">
        <f t="shared" si="222"/>
        <v>5</v>
      </c>
      <c r="CQ64">
        <f t="shared" si="218"/>
        <v>2</v>
      </c>
      <c r="CR64">
        <f t="shared" si="218"/>
        <v>4</v>
      </c>
      <c r="CS64">
        <f t="shared" si="218"/>
        <v>3</v>
      </c>
      <c r="CT64">
        <f t="shared" si="218"/>
        <v>1</v>
      </c>
      <c r="CU64">
        <f t="shared" si="218"/>
        <v>2</v>
      </c>
      <c r="CV64">
        <f t="shared" si="218"/>
        <v>3</v>
      </c>
      <c r="CW64">
        <f t="shared" si="218"/>
        <v>5</v>
      </c>
      <c r="CY64" s="26">
        <f t="shared" ca="1" si="191"/>
        <v>1</v>
      </c>
      <c r="CZ64" s="26">
        <f t="shared" ca="1" si="192"/>
        <v>1</v>
      </c>
      <c r="DA64" s="26">
        <f t="shared" ca="1" si="193"/>
        <v>1</v>
      </c>
      <c r="DB64" s="26">
        <f t="shared" ca="1" si="194"/>
        <v>0</v>
      </c>
      <c r="DC64" s="26">
        <f t="shared" ca="1" si="195"/>
        <v>0</v>
      </c>
      <c r="DD64" s="26">
        <f t="shared" ca="1" si="196"/>
        <v>0</v>
      </c>
      <c r="DE64" s="26">
        <f t="shared" ca="1" si="197"/>
        <v>0</v>
      </c>
      <c r="DF64" s="26">
        <f t="shared" ca="1" si="198"/>
        <v>0</v>
      </c>
      <c r="DG64" s="26">
        <f t="shared" ca="1" si="199"/>
        <v>0</v>
      </c>
      <c r="DH64" s="26">
        <f t="shared" ca="1" si="200"/>
        <v>0</v>
      </c>
      <c r="DI64" s="26">
        <f t="shared" ca="1" si="101"/>
        <v>0</v>
      </c>
      <c r="DJ64" s="26">
        <f t="shared" ca="1" si="102"/>
        <v>1</v>
      </c>
      <c r="DK64" s="26">
        <f t="shared" ca="1" si="103"/>
        <v>0</v>
      </c>
      <c r="DL64" s="26">
        <f t="shared" ca="1" si="104"/>
        <v>0</v>
      </c>
      <c r="DM64" s="26">
        <f t="shared" ca="1" si="105"/>
        <v>0</v>
      </c>
      <c r="DN64" s="26">
        <f t="shared" ca="1" si="106"/>
        <v>0</v>
      </c>
      <c r="DO64" s="26">
        <f t="shared" ca="1" si="107"/>
        <v>0</v>
      </c>
      <c r="DP64" s="26">
        <f t="shared" ca="1" si="108"/>
        <v>0</v>
      </c>
      <c r="DQ64" s="26">
        <f t="shared" ca="1" si="109"/>
        <v>0</v>
      </c>
      <c r="DR64" s="26">
        <f t="shared" ca="1" si="110"/>
        <v>0</v>
      </c>
      <c r="DS64" s="26">
        <f t="shared" ca="1" si="111"/>
        <v>0</v>
      </c>
      <c r="DT64" s="26">
        <f t="shared" ca="1" si="112"/>
        <v>0</v>
      </c>
      <c r="DU64" s="26">
        <f t="shared" ca="1" si="113"/>
        <v>0</v>
      </c>
      <c r="DV64" s="26">
        <f t="shared" ca="1" si="114"/>
        <v>1</v>
      </c>
      <c r="DW64" s="26">
        <f t="shared" ca="1" si="115"/>
        <v>0</v>
      </c>
      <c r="DX64" s="26">
        <f t="shared" ca="1" si="116"/>
        <v>0</v>
      </c>
      <c r="DY64" s="26">
        <f t="shared" ca="1" si="117"/>
        <v>0</v>
      </c>
      <c r="DZ64" s="26">
        <f t="shared" ca="1" si="118"/>
        <v>1</v>
      </c>
      <c r="EA64" s="26">
        <f t="shared" ca="1" si="119"/>
        <v>0</v>
      </c>
      <c r="EB64" s="26">
        <f t="shared" ca="1" si="120"/>
        <v>0</v>
      </c>
      <c r="EC64" s="26">
        <f t="shared" ca="1" si="121"/>
        <v>0</v>
      </c>
      <c r="ED64" s="26">
        <f t="shared" ca="1" si="122"/>
        <v>0</v>
      </c>
      <c r="EE64" s="26">
        <f t="shared" ca="1" si="123"/>
        <v>0</v>
      </c>
      <c r="EF64" s="26">
        <f t="shared" ca="1" si="124"/>
        <v>1</v>
      </c>
      <c r="EG64" s="26">
        <f t="shared" ca="1" si="125"/>
        <v>0</v>
      </c>
      <c r="EH64" s="26">
        <f t="shared" ca="1" si="126"/>
        <v>0</v>
      </c>
      <c r="EI64" s="26">
        <f t="shared" ca="1" si="127"/>
        <v>0</v>
      </c>
      <c r="EJ64" s="26">
        <f t="shared" ca="1" si="128"/>
        <v>0</v>
      </c>
      <c r="EK64" s="26">
        <f t="shared" ca="1" si="129"/>
        <v>0</v>
      </c>
      <c r="EL64" s="26">
        <f t="shared" ca="1" si="130"/>
        <v>0</v>
      </c>
      <c r="EM64" s="26">
        <f t="shared" ca="1" si="131"/>
        <v>0</v>
      </c>
      <c r="EN64" s="26">
        <f t="shared" ca="1" si="132"/>
        <v>0</v>
      </c>
      <c r="EO64" s="26">
        <f t="shared" ca="1" si="133"/>
        <v>0</v>
      </c>
      <c r="EP64" s="26">
        <f t="shared" ca="1" si="134"/>
        <v>0</v>
      </c>
      <c r="EQ64" s="26">
        <f t="shared" ca="1" si="135"/>
        <v>0</v>
      </c>
      <c r="ER64" s="26">
        <f t="shared" ca="1" si="136"/>
        <v>0</v>
      </c>
      <c r="ES64" s="26">
        <f t="shared" ca="1" si="137"/>
        <v>0</v>
      </c>
      <c r="ET64" s="26">
        <f t="shared" ca="1" si="138"/>
        <v>0</v>
      </c>
      <c r="EU64" s="26">
        <f t="shared" ca="1" si="139"/>
        <v>0</v>
      </c>
      <c r="EV64" s="26">
        <f t="shared" ca="1" si="140"/>
        <v>0</v>
      </c>
      <c r="EW64" s="26">
        <f t="shared" ca="1" si="141"/>
        <v>0</v>
      </c>
      <c r="EX64" s="26">
        <f t="shared" ca="1" si="142"/>
        <v>0</v>
      </c>
      <c r="EY64" s="26">
        <f t="shared" ca="1" si="143"/>
        <v>0</v>
      </c>
      <c r="EZ64" s="26">
        <f t="shared" ca="1" si="144"/>
        <v>0</v>
      </c>
      <c r="FA64" s="26">
        <f t="shared" ca="1" si="145"/>
        <v>0</v>
      </c>
      <c r="FB64" s="26">
        <f t="shared" ca="1" si="146"/>
        <v>0</v>
      </c>
      <c r="FC64" s="26">
        <f t="shared" ca="1" si="147"/>
        <v>0</v>
      </c>
      <c r="FD64" s="26">
        <f t="shared" ca="1" si="148"/>
        <v>0</v>
      </c>
      <c r="FE64" s="26">
        <f t="shared" ca="1" si="149"/>
        <v>0</v>
      </c>
      <c r="FF64" s="26">
        <f t="shared" ca="1" si="150"/>
        <v>0</v>
      </c>
      <c r="FG64" s="26">
        <f t="shared" ca="1" si="151"/>
        <v>0</v>
      </c>
      <c r="FH64" s="26">
        <f t="shared" ca="1" si="152"/>
        <v>0</v>
      </c>
      <c r="FI64" s="26">
        <f t="shared" ca="1" si="153"/>
        <v>0</v>
      </c>
      <c r="FJ64" s="26">
        <f t="shared" ca="1" si="154"/>
        <v>0</v>
      </c>
      <c r="FK64" s="26">
        <f t="shared" ca="1" si="155"/>
        <v>0</v>
      </c>
      <c r="FL64" s="26">
        <f t="shared" ca="1" si="156"/>
        <v>0</v>
      </c>
      <c r="FM64" s="26">
        <f t="shared" ca="1" si="157"/>
        <v>0</v>
      </c>
      <c r="FN64" s="26">
        <f t="shared" ca="1" si="158"/>
        <v>1</v>
      </c>
      <c r="FO64" s="26">
        <f t="shared" ca="1" si="159"/>
        <v>0</v>
      </c>
      <c r="FP64" s="26">
        <f t="shared" ca="1" si="160"/>
        <v>0</v>
      </c>
      <c r="FQ64" s="26">
        <f t="shared" ca="1" si="161"/>
        <v>0</v>
      </c>
      <c r="FR64" s="26">
        <f t="shared" ca="1" si="162"/>
        <v>0</v>
      </c>
      <c r="FS64" s="26">
        <f t="shared" ca="1" si="163"/>
        <v>0</v>
      </c>
      <c r="FT64" s="26">
        <f t="shared" ca="1" si="164"/>
        <v>1</v>
      </c>
      <c r="FU64" s="26">
        <f t="shared" ca="1" si="165"/>
        <v>0</v>
      </c>
      <c r="FV64" s="26">
        <f t="shared" ca="1" si="166"/>
        <v>0</v>
      </c>
      <c r="FW64" s="26">
        <f t="shared" ca="1" si="167"/>
        <v>0</v>
      </c>
      <c r="FX64" s="26">
        <f t="shared" ca="1" si="168"/>
        <v>1</v>
      </c>
      <c r="FY64" s="26">
        <f t="shared" ca="1" si="169"/>
        <v>0</v>
      </c>
      <c r="FZ64" s="26">
        <f t="shared" ca="1" si="170"/>
        <v>0</v>
      </c>
      <c r="GA64" s="26">
        <f t="shared" ca="1" si="171"/>
        <v>0</v>
      </c>
      <c r="GB64" s="26">
        <f t="shared" ca="1" si="172"/>
        <v>0</v>
      </c>
      <c r="GC64" s="26">
        <f t="shared" ca="1" si="173"/>
        <v>0</v>
      </c>
      <c r="GD64" s="26">
        <f t="shared" ca="1" si="174"/>
        <v>1</v>
      </c>
      <c r="GE64" s="26">
        <f t="shared" ca="1" si="175"/>
        <v>0</v>
      </c>
      <c r="GF64" s="26">
        <f t="shared" ca="1" si="176"/>
        <v>0</v>
      </c>
      <c r="GG64" s="26">
        <f t="shared" ca="1" si="177"/>
        <v>0</v>
      </c>
      <c r="GH64" s="26">
        <f t="shared" ca="1" si="178"/>
        <v>0</v>
      </c>
      <c r="GI64" s="26">
        <f t="shared" ca="1" si="179"/>
        <v>1</v>
      </c>
      <c r="GJ64" s="26">
        <f t="shared" ca="1" si="180"/>
        <v>0</v>
      </c>
      <c r="GK64" s="26">
        <f t="shared" ca="1" si="181"/>
        <v>0</v>
      </c>
      <c r="GL64" s="26">
        <f t="shared" ca="1" si="182"/>
        <v>0</v>
      </c>
      <c r="GM64" s="26">
        <f t="shared" ca="1" si="183"/>
        <v>0</v>
      </c>
      <c r="GN64" s="26">
        <f t="shared" ca="1" si="184"/>
        <v>0</v>
      </c>
      <c r="GO64" s="26">
        <f t="shared" ca="1" si="185"/>
        <v>0</v>
      </c>
      <c r="GP64" s="26">
        <f t="shared" ca="1" si="186"/>
        <v>0</v>
      </c>
      <c r="GQ64" s="26">
        <f t="shared" ca="1" si="187"/>
        <v>0</v>
      </c>
      <c r="GR64" s="26">
        <f t="shared" ca="1" si="188"/>
        <v>0</v>
      </c>
      <c r="GS64" s="26">
        <f t="shared" ca="1" si="189"/>
        <v>1</v>
      </c>
    </row>
    <row r="65" spans="1:201">
      <c r="A65">
        <v>61</v>
      </c>
      <c r="B65" s="24" t="s">
        <v>2332</v>
      </c>
      <c r="C65">
        <f t="shared" si="220"/>
        <v>3</v>
      </c>
      <c r="D65">
        <f t="shared" si="220"/>
        <v>4</v>
      </c>
      <c r="E65">
        <f t="shared" si="220"/>
        <v>4</v>
      </c>
      <c r="F65">
        <f t="shared" si="220"/>
        <v>4</v>
      </c>
      <c r="G65">
        <f t="shared" si="220"/>
        <v>4</v>
      </c>
      <c r="H65">
        <f t="shared" si="220"/>
        <v>4</v>
      </c>
      <c r="I65">
        <f t="shared" si="220"/>
        <v>3</v>
      </c>
      <c r="J65">
        <f t="shared" si="220"/>
        <v>5</v>
      </c>
      <c r="K65">
        <f t="shared" si="220"/>
        <v>3</v>
      </c>
      <c r="L65">
        <f t="shared" si="220"/>
        <v>5</v>
      </c>
      <c r="M65">
        <f t="shared" si="220"/>
        <v>3</v>
      </c>
      <c r="N65">
        <f t="shared" si="220"/>
        <v>6</v>
      </c>
      <c r="O65">
        <f t="shared" si="220"/>
        <v>2</v>
      </c>
      <c r="P65">
        <f t="shared" si="220"/>
        <v>2</v>
      </c>
      <c r="Q65">
        <f t="shared" si="220"/>
        <v>3</v>
      </c>
      <c r="R65">
        <f t="shared" si="220"/>
        <v>3</v>
      </c>
      <c r="S65">
        <f t="shared" si="219"/>
        <v>5</v>
      </c>
      <c r="T65">
        <f t="shared" si="219"/>
        <v>3</v>
      </c>
      <c r="U65">
        <f t="shared" si="219"/>
        <v>3</v>
      </c>
      <c r="V65">
        <f t="shared" si="219"/>
        <v>5</v>
      </c>
      <c r="W65">
        <f t="shared" si="219"/>
        <v>7</v>
      </c>
      <c r="X65">
        <f t="shared" si="219"/>
        <v>7</v>
      </c>
      <c r="Y65">
        <f t="shared" si="219"/>
        <v>7</v>
      </c>
      <c r="Z65">
        <f t="shared" si="219"/>
        <v>8</v>
      </c>
      <c r="AA65">
        <f t="shared" si="219"/>
        <v>8</v>
      </c>
      <c r="AB65">
        <f t="shared" si="219"/>
        <v>8</v>
      </c>
      <c r="AC65">
        <f t="shared" si="219"/>
        <v>4</v>
      </c>
      <c r="AD65">
        <f t="shared" si="219"/>
        <v>6</v>
      </c>
      <c r="AE65">
        <f t="shared" si="211"/>
        <v>8</v>
      </c>
      <c r="AF65">
        <f t="shared" si="211"/>
        <v>7</v>
      </c>
      <c r="AG65">
        <f t="shared" si="211"/>
        <v>4</v>
      </c>
      <c r="AH65">
        <f t="shared" si="223"/>
        <v>6</v>
      </c>
      <c r="AI65">
        <f t="shared" si="223"/>
        <v>9</v>
      </c>
      <c r="AJ65">
        <f t="shared" si="223"/>
        <v>7</v>
      </c>
      <c r="AK65">
        <f t="shared" si="223"/>
        <v>9</v>
      </c>
      <c r="AL65">
        <f t="shared" si="223"/>
        <v>8</v>
      </c>
      <c r="AM65">
        <f t="shared" si="223"/>
        <v>7</v>
      </c>
      <c r="AN65">
        <f t="shared" si="223"/>
        <v>6</v>
      </c>
      <c r="AO65">
        <f t="shared" si="223"/>
        <v>5</v>
      </c>
      <c r="AP65">
        <f t="shared" si="223"/>
        <v>6</v>
      </c>
      <c r="AQ65">
        <f t="shared" si="223"/>
        <v>7</v>
      </c>
      <c r="AR65">
        <f t="shared" si="223"/>
        <v>6</v>
      </c>
      <c r="AS65">
        <f t="shared" si="223"/>
        <v>9</v>
      </c>
      <c r="AT65">
        <f t="shared" si="223"/>
        <v>9</v>
      </c>
      <c r="AU65">
        <f t="shared" si="223"/>
        <v>8</v>
      </c>
      <c r="AV65">
        <f t="shared" si="223"/>
        <v>6</v>
      </c>
      <c r="AW65">
        <f t="shared" si="223"/>
        <v>6</v>
      </c>
      <c r="AX65">
        <f t="shared" si="221"/>
        <v>9</v>
      </c>
      <c r="AY65">
        <f t="shared" si="221"/>
        <v>7</v>
      </c>
      <c r="AZ65">
        <f t="shared" si="221"/>
        <v>7</v>
      </c>
      <c r="BA65">
        <f t="shared" si="221"/>
        <v>7</v>
      </c>
      <c r="BB65">
        <f t="shared" si="221"/>
        <v>9</v>
      </c>
      <c r="BC65">
        <f t="shared" si="221"/>
        <v>6</v>
      </c>
      <c r="BD65">
        <f t="shared" si="221"/>
        <v>8</v>
      </c>
      <c r="BE65">
        <f t="shared" si="221"/>
        <v>6</v>
      </c>
      <c r="BF65">
        <f t="shared" si="221"/>
        <v>9</v>
      </c>
      <c r="BG65">
        <f t="shared" si="221"/>
        <v>8</v>
      </c>
      <c r="BH65">
        <f t="shared" si="221"/>
        <v>7</v>
      </c>
      <c r="BI65">
        <f t="shared" si="221"/>
        <v>7</v>
      </c>
      <c r="BJ65">
        <f t="shared" si="221"/>
        <v>9</v>
      </c>
      <c r="BK65">
        <f t="shared" si="221"/>
        <v>8</v>
      </c>
      <c r="BL65">
        <f t="shared" si="221"/>
        <v>5</v>
      </c>
      <c r="BM65">
        <f t="shared" si="215"/>
        <v>5</v>
      </c>
      <c r="BN65">
        <f t="shared" si="224"/>
        <v>7</v>
      </c>
      <c r="BO65">
        <f t="shared" si="224"/>
        <v>9</v>
      </c>
      <c r="BP65">
        <f t="shared" si="224"/>
        <v>6</v>
      </c>
      <c r="BQ65">
        <f t="shared" si="224"/>
        <v>9</v>
      </c>
      <c r="BR65">
        <f t="shared" si="224"/>
        <v>9</v>
      </c>
      <c r="BS65">
        <f t="shared" si="224"/>
        <v>6</v>
      </c>
      <c r="BT65">
        <f t="shared" si="224"/>
        <v>9</v>
      </c>
      <c r="BU65">
        <f t="shared" si="224"/>
        <v>8</v>
      </c>
      <c r="BV65">
        <f t="shared" si="224"/>
        <v>5</v>
      </c>
      <c r="BW65">
        <f t="shared" si="224"/>
        <v>7</v>
      </c>
      <c r="BX65">
        <f t="shared" si="224"/>
        <v>7</v>
      </c>
      <c r="BY65">
        <f t="shared" si="224"/>
        <v>8</v>
      </c>
      <c r="BZ65">
        <f t="shared" si="224"/>
        <v>5</v>
      </c>
      <c r="CA65">
        <f t="shared" si="224"/>
        <v>5</v>
      </c>
      <c r="CB65">
        <f t="shared" si="224"/>
        <v>5</v>
      </c>
      <c r="CC65">
        <f t="shared" si="224"/>
        <v>6</v>
      </c>
      <c r="CD65">
        <f t="shared" si="222"/>
        <v>7</v>
      </c>
      <c r="CE65">
        <f t="shared" si="222"/>
        <v>5</v>
      </c>
      <c r="CF65">
        <f t="shared" si="222"/>
        <v>3</v>
      </c>
      <c r="CG65">
        <f t="shared" si="222"/>
        <v>6</v>
      </c>
      <c r="CH65">
        <f t="shared" si="222"/>
        <v>7</v>
      </c>
      <c r="CI65">
        <f t="shared" si="222"/>
        <v>3</v>
      </c>
      <c r="CJ65">
        <f t="shared" si="222"/>
        <v>2</v>
      </c>
      <c r="CK65">
        <f t="shared" si="222"/>
        <v>4</v>
      </c>
      <c r="CL65">
        <f t="shared" si="222"/>
        <v>5</v>
      </c>
      <c r="CM65">
        <f t="shared" si="222"/>
        <v>5</v>
      </c>
      <c r="CN65">
        <f t="shared" si="222"/>
        <v>2</v>
      </c>
      <c r="CO65">
        <f t="shared" si="222"/>
        <v>3</v>
      </c>
      <c r="CP65">
        <f t="shared" si="222"/>
        <v>3</v>
      </c>
      <c r="CQ65">
        <f t="shared" si="218"/>
        <v>3</v>
      </c>
      <c r="CR65">
        <f t="shared" si="218"/>
        <v>2</v>
      </c>
      <c r="CS65">
        <f t="shared" si="218"/>
        <v>5</v>
      </c>
      <c r="CT65">
        <f t="shared" si="218"/>
        <v>5</v>
      </c>
      <c r="CU65">
        <f t="shared" si="218"/>
        <v>4</v>
      </c>
      <c r="CV65">
        <f t="shared" si="218"/>
        <v>4</v>
      </c>
      <c r="CW65">
        <f t="shared" si="218"/>
        <v>5</v>
      </c>
      <c r="CY65" s="26">
        <f t="shared" ca="1" si="191"/>
        <v>1</v>
      </c>
      <c r="CZ65" s="26">
        <f t="shared" ca="1" si="192"/>
        <v>1</v>
      </c>
      <c r="DA65" s="26">
        <f t="shared" ca="1" si="193"/>
        <v>0</v>
      </c>
      <c r="DB65" s="26">
        <f t="shared" ca="1" si="194"/>
        <v>0</v>
      </c>
      <c r="DC65" s="26">
        <f t="shared" ca="1" si="195"/>
        <v>0</v>
      </c>
      <c r="DD65" s="26">
        <f t="shared" ca="1" si="196"/>
        <v>0</v>
      </c>
      <c r="DE65" s="26">
        <f t="shared" ca="1" si="197"/>
        <v>0</v>
      </c>
      <c r="DF65" s="26">
        <f t="shared" ca="1" si="198"/>
        <v>1</v>
      </c>
      <c r="DG65" s="26">
        <f t="shared" ca="1" si="199"/>
        <v>0</v>
      </c>
      <c r="DH65" s="26">
        <f t="shared" ca="1" si="200"/>
        <v>0</v>
      </c>
      <c r="DI65" s="26">
        <f t="shared" ca="1" si="101"/>
        <v>0</v>
      </c>
      <c r="DJ65" s="26">
        <f t="shared" ca="1" si="102"/>
        <v>1</v>
      </c>
      <c r="DK65" s="26">
        <f t="shared" ca="1" si="103"/>
        <v>0</v>
      </c>
      <c r="DL65" s="26">
        <f t="shared" ca="1" si="104"/>
        <v>0</v>
      </c>
      <c r="DM65" s="26">
        <f t="shared" ca="1" si="105"/>
        <v>0</v>
      </c>
      <c r="DN65" s="26">
        <f t="shared" ca="1" si="106"/>
        <v>0</v>
      </c>
      <c r="DO65" s="26">
        <f t="shared" ca="1" si="107"/>
        <v>0</v>
      </c>
      <c r="DP65" s="26">
        <f t="shared" ca="1" si="108"/>
        <v>0</v>
      </c>
      <c r="DQ65" s="26">
        <f t="shared" ca="1" si="109"/>
        <v>0</v>
      </c>
      <c r="DR65" s="26">
        <f t="shared" ca="1" si="110"/>
        <v>0</v>
      </c>
      <c r="DS65" s="26">
        <f t="shared" ca="1" si="111"/>
        <v>1</v>
      </c>
      <c r="DT65" s="26">
        <f t="shared" ca="1" si="112"/>
        <v>0</v>
      </c>
      <c r="DU65" s="26">
        <f t="shared" ca="1" si="113"/>
        <v>0</v>
      </c>
      <c r="DV65" s="26">
        <f t="shared" ca="1" si="114"/>
        <v>1</v>
      </c>
      <c r="DW65" s="26">
        <f t="shared" ca="1" si="115"/>
        <v>1</v>
      </c>
      <c r="DX65" s="26">
        <f t="shared" ca="1" si="116"/>
        <v>1</v>
      </c>
      <c r="DY65" s="26">
        <f t="shared" ca="1" si="117"/>
        <v>0</v>
      </c>
      <c r="DZ65" s="26">
        <f t="shared" ca="1" si="118"/>
        <v>0</v>
      </c>
      <c r="EA65" s="26">
        <f t="shared" ca="1" si="119"/>
        <v>1</v>
      </c>
      <c r="EB65" s="26">
        <f t="shared" ca="1" si="120"/>
        <v>0</v>
      </c>
      <c r="EC65" s="26">
        <f t="shared" ca="1" si="121"/>
        <v>0</v>
      </c>
      <c r="ED65" s="26">
        <f t="shared" ca="1" si="122"/>
        <v>0</v>
      </c>
      <c r="EE65" s="26">
        <f t="shared" ca="1" si="123"/>
        <v>1</v>
      </c>
      <c r="EF65" s="26">
        <f t="shared" ca="1" si="124"/>
        <v>0</v>
      </c>
      <c r="EG65" s="26">
        <f t="shared" ca="1" si="125"/>
        <v>1</v>
      </c>
      <c r="EH65" s="26">
        <f t="shared" ca="1" si="126"/>
        <v>0</v>
      </c>
      <c r="EI65" s="26">
        <f t="shared" ca="1" si="127"/>
        <v>0</v>
      </c>
      <c r="EJ65" s="26">
        <f t="shared" ca="1" si="128"/>
        <v>0</v>
      </c>
      <c r="EK65" s="26">
        <f t="shared" ca="1" si="129"/>
        <v>0</v>
      </c>
      <c r="EL65" s="26">
        <f t="shared" ca="1" si="130"/>
        <v>0</v>
      </c>
      <c r="EM65" s="26">
        <f t="shared" ca="1" si="131"/>
        <v>0</v>
      </c>
      <c r="EN65" s="26">
        <f t="shared" ca="1" si="132"/>
        <v>0</v>
      </c>
      <c r="EO65" s="26">
        <f t="shared" ca="1" si="133"/>
        <v>0</v>
      </c>
      <c r="EP65" s="26">
        <f t="shared" ca="1" si="134"/>
        <v>0</v>
      </c>
      <c r="EQ65" s="26">
        <f t="shared" ca="1" si="135"/>
        <v>0</v>
      </c>
      <c r="ER65" s="26">
        <f t="shared" ca="1" si="136"/>
        <v>0</v>
      </c>
      <c r="ES65" s="26">
        <f t="shared" ca="1" si="137"/>
        <v>0</v>
      </c>
      <c r="ET65" s="26">
        <f t="shared" ca="1" si="138"/>
        <v>0</v>
      </c>
      <c r="EU65" s="26">
        <f t="shared" ca="1" si="139"/>
        <v>0</v>
      </c>
      <c r="EV65" s="26">
        <f t="shared" ca="1" si="140"/>
        <v>0</v>
      </c>
      <c r="EW65" s="26">
        <f t="shared" ca="1" si="141"/>
        <v>0</v>
      </c>
      <c r="EX65" s="26">
        <f t="shared" ca="1" si="142"/>
        <v>0</v>
      </c>
      <c r="EY65" s="26">
        <f t="shared" ca="1" si="143"/>
        <v>0</v>
      </c>
      <c r="EZ65" s="26">
        <f t="shared" ca="1" si="144"/>
        <v>0</v>
      </c>
      <c r="FA65" s="26">
        <f t="shared" ca="1" si="145"/>
        <v>0</v>
      </c>
      <c r="FB65" s="26">
        <f t="shared" ca="1" si="146"/>
        <v>0</v>
      </c>
      <c r="FC65" s="26">
        <f t="shared" ca="1" si="147"/>
        <v>0</v>
      </c>
      <c r="FD65" s="26">
        <f t="shared" ca="1" si="148"/>
        <v>0</v>
      </c>
      <c r="FE65" s="26">
        <f t="shared" ca="1" si="149"/>
        <v>0</v>
      </c>
      <c r="FF65" s="26">
        <f t="shared" ca="1" si="150"/>
        <v>0</v>
      </c>
      <c r="FG65" s="26">
        <f t="shared" ca="1" si="151"/>
        <v>0</v>
      </c>
      <c r="FH65" s="26">
        <f t="shared" ca="1" si="152"/>
        <v>0</v>
      </c>
      <c r="FI65" s="26">
        <f t="shared" ca="1" si="153"/>
        <v>0</v>
      </c>
      <c r="FJ65" s="26">
        <f t="shared" ca="1" si="154"/>
        <v>0</v>
      </c>
      <c r="FK65" s="26">
        <f t="shared" ca="1" si="155"/>
        <v>0</v>
      </c>
      <c r="FL65" s="26">
        <f t="shared" ca="1" si="156"/>
        <v>0</v>
      </c>
      <c r="FM65" s="26">
        <f t="shared" ca="1" si="157"/>
        <v>1</v>
      </c>
      <c r="FN65" s="26">
        <f t="shared" ca="1" si="158"/>
        <v>0</v>
      </c>
      <c r="FO65" s="26">
        <f t="shared" ca="1" si="159"/>
        <v>0</v>
      </c>
      <c r="FP65" s="26">
        <f t="shared" ca="1" si="160"/>
        <v>1</v>
      </c>
      <c r="FQ65" s="26">
        <f t="shared" ca="1" si="161"/>
        <v>0</v>
      </c>
      <c r="FR65" s="26">
        <f t="shared" ca="1" si="162"/>
        <v>0</v>
      </c>
      <c r="FS65" s="26">
        <f t="shared" ca="1" si="163"/>
        <v>0</v>
      </c>
      <c r="FT65" s="26">
        <f t="shared" ca="1" si="164"/>
        <v>0</v>
      </c>
      <c r="FU65" s="26">
        <f t="shared" ca="1" si="165"/>
        <v>1</v>
      </c>
      <c r="FV65" s="26">
        <f t="shared" ca="1" si="166"/>
        <v>0</v>
      </c>
      <c r="FW65" s="26">
        <f t="shared" ca="1" si="167"/>
        <v>0</v>
      </c>
      <c r="FX65" s="26">
        <f t="shared" ca="1" si="168"/>
        <v>0</v>
      </c>
      <c r="FY65" s="26">
        <f t="shared" ca="1" si="169"/>
        <v>0</v>
      </c>
      <c r="FZ65" s="26">
        <f t="shared" ca="1" si="170"/>
        <v>0</v>
      </c>
      <c r="GA65" s="26">
        <f t="shared" ca="1" si="171"/>
        <v>0</v>
      </c>
      <c r="GB65" s="26">
        <f t="shared" ca="1" si="172"/>
        <v>0</v>
      </c>
      <c r="GC65" s="26">
        <f t="shared" ca="1" si="173"/>
        <v>0</v>
      </c>
      <c r="GD65" s="26">
        <f t="shared" ca="1" si="174"/>
        <v>1</v>
      </c>
      <c r="GE65" s="26">
        <f t="shared" ca="1" si="175"/>
        <v>0</v>
      </c>
      <c r="GF65" s="26">
        <f t="shared" ca="1" si="176"/>
        <v>0</v>
      </c>
      <c r="GG65" s="26">
        <f t="shared" ca="1" si="177"/>
        <v>0</v>
      </c>
      <c r="GH65" s="26">
        <f t="shared" ca="1" si="178"/>
        <v>0</v>
      </c>
      <c r="GI65" s="26">
        <f t="shared" ca="1" si="179"/>
        <v>0</v>
      </c>
      <c r="GJ65" s="26">
        <f t="shared" ca="1" si="180"/>
        <v>0</v>
      </c>
      <c r="GK65" s="26">
        <f t="shared" ca="1" si="181"/>
        <v>0</v>
      </c>
      <c r="GL65" s="26">
        <f t="shared" ca="1" si="182"/>
        <v>0</v>
      </c>
      <c r="GM65" s="26">
        <f t="shared" ca="1" si="183"/>
        <v>0</v>
      </c>
      <c r="GN65" s="26">
        <f t="shared" ca="1" si="184"/>
        <v>0</v>
      </c>
      <c r="GO65" s="26">
        <f t="shared" ca="1" si="185"/>
        <v>0</v>
      </c>
      <c r="GP65" s="26">
        <f t="shared" ca="1" si="186"/>
        <v>0</v>
      </c>
      <c r="GQ65" s="26">
        <f t="shared" ca="1" si="187"/>
        <v>0</v>
      </c>
      <c r="GR65" s="26">
        <f t="shared" ca="1" si="188"/>
        <v>0</v>
      </c>
      <c r="GS65" s="26">
        <f t="shared" ca="1" si="189"/>
        <v>1</v>
      </c>
    </row>
    <row r="66" spans="1:201">
      <c r="A66">
        <v>62</v>
      </c>
      <c r="B66" s="24" t="s">
        <v>2333</v>
      </c>
      <c r="C66">
        <f t="shared" si="220"/>
        <v>0</v>
      </c>
      <c r="D66">
        <f t="shared" si="220"/>
        <v>5</v>
      </c>
      <c r="E66">
        <f t="shared" si="220"/>
        <v>1</v>
      </c>
      <c r="F66">
        <f t="shared" si="220"/>
        <v>1</v>
      </c>
      <c r="G66">
        <f t="shared" si="220"/>
        <v>2</v>
      </c>
      <c r="H66">
        <f t="shared" si="220"/>
        <v>5</v>
      </c>
      <c r="I66">
        <f t="shared" si="220"/>
        <v>3</v>
      </c>
      <c r="J66">
        <f t="shared" si="220"/>
        <v>1</v>
      </c>
      <c r="K66">
        <f t="shared" si="220"/>
        <v>3</v>
      </c>
      <c r="L66">
        <f t="shared" si="220"/>
        <v>4</v>
      </c>
      <c r="M66">
        <f t="shared" si="220"/>
        <v>2</v>
      </c>
      <c r="N66">
        <f t="shared" si="220"/>
        <v>5</v>
      </c>
      <c r="O66">
        <f t="shared" si="220"/>
        <v>4</v>
      </c>
      <c r="P66">
        <f t="shared" si="220"/>
        <v>6</v>
      </c>
      <c r="Q66">
        <f t="shared" si="220"/>
        <v>4</v>
      </c>
      <c r="R66">
        <f t="shared" si="220"/>
        <v>5</v>
      </c>
      <c r="S66">
        <f t="shared" si="219"/>
        <v>6</v>
      </c>
      <c r="T66">
        <f t="shared" si="219"/>
        <v>6</v>
      </c>
      <c r="U66">
        <f t="shared" si="219"/>
        <v>7</v>
      </c>
      <c r="V66">
        <f t="shared" si="219"/>
        <v>3</v>
      </c>
      <c r="W66">
        <f t="shared" si="219"/>
        <v>3</v>
      </c>
      <c r="X66">
        <f t="shared" si="219"/>
        <v>6</v>
      </c>
      <c r="Y66">
        <f t="shared" si="219"/>
        <v>3</v>
      </c>
      <c r="Z66">
        <f t="shared" si="219"/>
        <v>6</v>
      </c>
      <c r="AA66">
        <f t="shared" si="219"/>
        <v>4</v>
      </c>
      <c r="AB66">
        <f t="shared" si="219"/>
        <v>5</v>
      </c>
      <c r="AC66">
        <f t="shared" si="219"/>
        <v>6</v>
      </c>
      <c r="AD66">
        <f t="shared" si="219"/>
        <v>7</v>
      </c>
      <c r="AE66">
        <f t="shared" si="211"/>
        <v>6</v>
      </c>
      <c r="AF66">
        <f t="shared" si="211"/>
        <v>7</v>
      </c>
      <c r="AG66">
        <f t="shared" si="211"/>
        <v>4</v>
      </c>
      <c r="AH66">
        <f t="shared" si="223"/>
        <v>7</v>
      </c>
      <c r="AI66">
        <f t="shared" si="223"/>
        <v>6</v>
      </c>
      <c r="AJ66">
        <f t="shared" si="223"/>
        <v>9</v>
      </c>
      <c r="AK66">
        <f t="shared" si="223"/>
        <v>7</v>
      </c>
      <c r="AL66">
        <f t="shared" si="223"/>
        <v>8</v>
      </c>
      <c r="AM66">
        <f t="shared" si="223"/>
        <v>6</v>
      </c>
      <c r="AN66">
        <f t="shared" si="223"/>
        <v>5</v>
      </c>
      <c r="AO66">
        <f t="shared" si="223"/>
        <v>5</v>
      </c>
      <c r="AP66">
        <f t="shared" si="223"/>
        <v>9</v>
      </c>
      <c r="AQ66">
        <f t="shared" si="223"/>
        <v>8</v>
      </c>
      <c r="AR66">
        <f t="shared" si="223"/>
        <v>7</v>
      </c>
      <c r="AS66">
        <f t="shared" si="223"/>
        <v>8</v>
      </c>
      <c r="AT66">
        <f t="shared" si="223"/>
        <v>8</v>
      </c>
      <c r="AU66">
        <f t="shared" si="223"/>
        <v>9</v>
      </c>
      <c r="AV66">
        <f t="shared" si="223"/>
        <v>8</v>
      </c>
      <c r="AW66">
        <f t="shared" si="223"/>
        <v>9</v>
      </c>
      <c r="AX66">
        <f t="shared" si="221"/>
        <v>6</v>
      </c>
      <c r="AY66">
        <f t="shared" si="221"/>
        <v>8</v>
      </c>
      <c r="AZ66">
        <f t="shared" si="221"/>
        <v>9</v>
      </c>
      <c r="BA66">
        <f t="shared" si="221"/>
        <v>7</v>
      </c>
      <c r="BB66">
        <f t="shared" si="221"/>
        <v>6</v>
      </c>
      <c r="BC66">
        <f t="shared" si="221"/>
        <v>7</v>
      </c>
      <c r="BD66">
        <f t="shared" si="221"/>
        <v>6</v>
      </c>
      <c r="BE66">
        <f t="shared" si="221"/>
        <v>6</v>
      </c>
      <c r="BF66">
        <f t="shared" si="221"/>
        <v>6</v>
      </c>
      <c r="BG66">
        <f t="shared" si="221"/>
        <v>8</v>
      </c>
      <c r="BH66">
        <f t="shared" si="221"/>
        <v>6</v>
      </c>
      <c r="BI66">
        <f t="shared" si="221"/>
        <v>8</v>
      </c>
      <c r="BJ66">
        <f t="shared" si="221"/>
        <v>8</v>
      </c>
      <c r="BK66">
        <f t="shared" si="221"/>
        <v>7</v>
      </c>
      <c r="BL66">
        <f t="shared" si="221"/>
        <v>9</v>
      </c>
      <c r="BM66">
        <f t="shared" si="215"/>
        <v>8</v>
      </c>
      <c r="BN66">
        <f t="shared" si="224"/>
        <v>7</v>
      </c>
      <c r="BO66">
        <f t="shared" si="224"/>
        <v>6</v>
      </c>
      <c r="BP66">
        <f t="shared" si="224"/>
        <v>8</v>
      </c>
      <c r="BQ66">
        <f t="shared" si="224"/>
        <v>5</v>
      </c>
      <c r="BR66">
        <f t="shared" si="224"/>
        <v>5</v>
      </c>
      <c r="BS66">
        <f t="shared" si="224"/>
        <v>8</v>
      </c>
      <c r="BT66">
        <f t="shared" si="224"/>
        <v>8</v>
      </c>
      <c r="BU66">
        <f t="shared" si="224"/>
        <v>7</v>
      </c>
      <c r="BV66">
        <f t="shared" si="224"/>
        <v>8</v>
      </c>
      <c r="BW66">
        <f t="shared" si="224"/>
        <v>6</v>
      </c>
      <c r="BX66">
        <f t="shared" si="224"/>
        <v>5</v>
      </c>
      <c r="BY66">
        <f t="shared" si="224"/>
        <v>4</v>
      </c>
      <c r="BZ66">
        <f t="shared" si="224"/>
        <v>4</v>
      </c>
      <c r="CA66">
        <f t="shared" si="224"/>
        <v>5</v>
      </c>
      <c r="CB66">
        <f t="shared" si="224"/>
        <v>7</v>
      </c>
      <c r="CC66">
        <f t="shared" si="224"/>
        <v>3</v>
      </c>
      <c r="CD66">
        <f t="shared" si="222"/>
        <v>6</v>
      </c>
      <c r="CE66">
        <f t="shared" si="222"/>
        <v>7</v>
      </c>
      <c r="CF66">
        <f t="shared" si="222"/>
        <v>6</v>
      </c>
      <c r="CG66">
        <f t="shared" si="222"/>
        <v>6</v>
      </c>
      <c r="CH66">
        <f t="shared" si="222"/>
        <v>7</v>
      </c>
      <c r="CI66">
        <f t="shared" si="222"/>
        <v>5</v>
      </c>
      <c r="CJ66">
        <f t="shared" si="222"/>
        <v>5</v>
      </c>
      <c r="CK66">
        <f t="shared" si="222"/>
        <v>5</v>
      </c>
      <c r="CL66">
        <f t="shared" si="222"/>
        <v>2</v>
      </c>
      <c r="CM66">
        <f t="shared" si="222"/>
        <v>6</v>
      </c>
      <c r="CN66">
        <f t="shared" si="222"/>
        <v>4</v>
      </c>
      <c r="CO66">
        <f t="shared" si="222"/>
        <v>2</v>
      </c>
      <c r="CP66">
        <f t="shared" si="222"/>
        <v>2</v>
      </c>
      <c r="CQ66">
        <f t="shared" si="218"/>
        <v>2</v>
      </c>
      <c r="CR66">
        <f t="shared" si="218"/>
        <v>4</v>
      </c>
      <c r="CS66">
        <f t="shared" si="218"/>
        <v>2</v>
      </c>
      <c r="CT66">
        <f t="shared" si="218"/>
        <v>3</v>
      </c>
      <c r="CU66">
        <f t="shared" si="218"/>
        <v>5</v>
      </c>
      <c r="CV66">
        <f t="shared" si="218"/>
        <v>5</v>
      </c>
      <c r="CW66">
        <f t="shared" si="218"/>
        <v>1</v>
      </c>
      <c r="CY66" s="26">
        <f t="shared" ca="1" si="191"/>
        <v>1</v>
      </c>
      <c r="CZ66" s="26">
        <f t="shared" ca="1" si="192"/>
        <v>1</v>
      </c>
      <c r="DA66" s="26">
        <f t="shared" ca="1" si="193"/>
        <v>0</v>
      </c>
      <c r="DB66" s="26">
        <f t="shared" ca="1" si="194"/>
        <v>0</v>
      </c>
      <c r="DC66" s="26">
        <f t="shared" ca="1" si="195"/>
        <v>0</v>
      </c>
      <c r="DD66" s="26">
        <f t="shared" ca="1" si="196"/>
        <v>0</v>
      </c>
      <c r="DE66" s="26">
        <f t="shared" ca="1" si="197"/>
        <v>0</v>
      </c>
      <c r="DF66" s="26">
        <f t="shared" ca="1" si="198"/>
        <v>0</v>
      </c>
      <c r="DG66" s="26">
        <f t="shared" ca="1" si="199"/>
        <v>0</v>
      </c>
      <c r="DH66" s="26">
        <f t="shared" ca="1" si="200"/>
        <v>0</v>
      </c>
      <c r="DI66" s="26">
        <f t="shared" ca="1" si="101"/>
        <v>0</v>
      </c>
      <c r="DJ66" s="26">
        <f t="shared" ca="1" si="102"/>
        <v>0</v>
      </c>
      <c r="DK66" s="26">
        <f t="shared" ca="1" si="103"/>
        <v>0</v>
      </c>
      <c r="DL66" s="26">
        <f t="shared" ca="1" si="104"/>
        <v>1</v>
      </c>
      <c r="DM66" s="26">
        <f t="shared" ca="1" si="105"/>
        <v>0</v>
      </c>
      <c r="DN66" s="26">
        <f t="shared" ca="1" si="106"/>
        <v>0</v>
      </c>
      <c r="DO66" s="26">
        <f t="shared" ca="1" si="107"/>
        <v>0</v>
      </c>
      <c r="DP66" s="26">
        <f t="shared" ca="1" si="108"/>
        <v>0</v>
      </c>
      <c r="DQ66" s="26">
        <f t="shared" ca="1" si="109"/>
        <v>1</v>
      </c>
      <c r="DR66" s="26">
        <f t="shared" ca="1" si="110"/>
        <v>0</v>
      </c>
      <c r="DS66" s="26">
        <f t="shared" ca="1" si="111"/>
        <v>0</v>
      </c>
      <c r="DT66" s="26">
        <f t="shared" ca="1" si="112"/>
        <v>0</v>
      </c>
      <c r="DU66" s="26">
        <f t="shared" ca="1" si="113"/>
        <v>0</v>
      </c>
      <c r="DV66" s="26">
        <f t="shared" ca="1" si="114"/>
        <v>0</v>
      </c>
      <c r="DW66" s="26">
        <f t="shared" ca="1" si="115"/>
        <v>0</v>
      </c>
      <c r="DX66" s="26">
        <f t="shared" ca="1" si="116"/>
        <v>0</v>
      </c>
      <c r="DY66" s="26">
        <f t="shared" ca="1" si="117"/>
        <v>0</v>
      </c>
      <c r="DZ66" s="26">
        <f t="shared" ca="1" si="118"/>
        <v>0</v>
      </c>
      <c r="EA66" s="26">
        <f t="shared" ca="1" si="119"/>
        <v>0</v>
      </c>
      <c r="EB66" s="26">
        <f t="shared" ca="1" si="120"/>
        <v>0</v>
      </c>
      <c r="EC66" s="26">
        <f t="shared" ca="1" si="121"/>
        <v>0</v>
      </c>
      <c r="ED66" s="26">
        <f t="shared" ca="1" si="122"/>
        <v>0</v>
      </c>
      <c r="EE66" s="26">
        <f t="shared" ca="1" si="123"/>
        <v>0</v>
      </c>
      <c r="EF66" s="26">
        <f t="shared" ca="1" si="124"/>
        <v>1</v>
      </c>
      <c r="EG66" s="26">
        <f t="shared" ca="1" si="125"/>
        <v>0</v>
      </c>
      <c r="EH66" s="26">
        <f t="shared" ca="1" si="126"/>
        <v>0</v>
      </c>
      <c r="EI66" s="26">
        <f t="shared" ca="1" si="127"/>
        <v>0</v>
      </c>
      <c r="EJ66" s="26">
        <f t="shared" ca="1" si="128"/>
        <v>0</v>
      </c>
      <c r="EK66" s="26">
        <f t="shared" ca="1" si="129"/>
        <v>0</v>
      </c>
      <c r="EL66" s="26">
        <f t="shared" ca="1" si="130"/>
        <v>0</v>
      </c>
      <c r="EM66" s="26">
        <f t="shared" ca="1" si="131"/>
        <v>0</v>
      </c>
      <c r="EN66" s="26">
        <f t="shared" ca="1" si="132"/>
        <v>0</v>
      </c>
      <c r="EO66" s="26">
        <f t="shared" ca="1" si="133"/>
        <v>0</v>
      </c>
      <c r="EP66" s="26">
        <f t="shared" ca="1" si="134"/>
        <v>0</v>
      </c>
      <c r="EQ66" s="26">
        <f t="shared" ca="1" si="135"/>
        <v>0</v>
      </c>
      <c r="ER66" s="26">
        <f t="shared" ca="1" si="136"/>
        <v>0</v>
      </c>
      <c r="ES66" s="26">
        <f t="shared" ca="1" si="137"/>
        <v>0</v>
      </c>
      <c r="ET66" s="26">
        <f t="shared" ca="1" si="138"/>
        <v>0</v>
      </c>
      <c r="EU66" s="26">
        <f t="shared" ca="1" si="139"/>
        <v>0</v>
      </c>
      <c r="EV66" s="26">
        <f t="shared" ca="1" si="140"/>
        <v>0</v>
      </c>
      <c r="EW66" s="26">
        <f t="shared" ca="1" si="141"/>
        <v>0</v>
      </c>
      <c r="EX66" s="26">
        <f t="shared" ca="1" si="142"/>
        <v>0</v>
      </c>
      <c r="EY66" s="26">
        <f t="shared" ca="1" si="143"/>
        <v>0</v>
      </c>
      <c r="EZ66" s="26">
        <f t="shared" ca="1" si="144"/>
        <v>0</v>
      </c>
      <c r="FA66" s="26">
        <f t="shared" ca="1" si="145"/>
        <v>0</v>
      </c>
      <c r="FB66" s="26">
        <f t="shared" ca="1" si="146"/>
        <v>0</v>
      </c>
      <c r="FC66" s="26">
        <f t="shared" ca="1" si="147"/>
        <v>0</v>
      </c>
      <c r="FD66" s="26">
        <f t="shared" ca="1" si="148"/>
        <v>0</v>
      </c>
      <c r="FE66" s="26">
        <f t="shared" ca="1" si="149"/>
        <v>0</v>
      </c>
      <c r="FF66" s="26">
        <f t="shared" ca="1" si="150"/>
        <v>0</v>
      </c>
      <c r="FG66" s="26">
        <f t="shared" ca="1" si="151"/>
        <v>0</v>
      </c>
      <c r="FH66" s="26">
        <f t="shared" ca="1" si="152"/>
        <v>1</v>
      </c>
      <c r="FI66" s="26">
        <f t="shared" ca="1" si="153"/>
        <v>0</v>
      </c>
      <c r="FJ66" s="26">
        <f t="shared" ca="1" si="154"/>
        <v>0</v>
      </c>
      <c r="FK66" s="26">
        <f t="shared" ca="1" si="155"/>
        <v>0</v>
      </c>
      <c r="FL66" s="26">
        <f t="shared" ca="1" si="156"/>
        <v>0</v>
      </c>
      <c r="FM66" s="26">
        <f t="shared" ca="1" si="157"/>
        <v>0</v>
      </c>
      <c r="FN66" s="26">
        <f t="shared" ca="1" si="158"/>
        <v>0</v>
      </c>
      <c r="FO66" s="26">
        <f t="shared" ca="1" si="159"/>
        <v>0</v>
      </c>
      <c r="FP66" s="26">
        <f t="shared" ca="1" si="160"/>
        <v>0</v>
      </c>
      <c r="FQ66" s="26">
        <f t="shared" ca="1" si="161"/>
        <v>0</v>
      </c>
      <c r="FR66" s="26">
        <f t="shared" ca="1" si="162"/>
        <v>1</v>
      </c>
      <c r="FS66" s="26">
        <f t="shared" ca="1" si="163"/>
        <v>0</v>
      </c>
      <c r="FT66" s="26">
        <f t="shared" ca="1" si="164"/>
        <v>0</v>
      </c>
      <c r="FU66" s="26">
        <f t="shared" ca="1" si="165"/>
        <v>0</v>
      </c>
      <c r="FV66" s="26">
        <f t="shared" ca="1" si="166"/>
        <v>0</v>
      </c>
      <c r="FW66" s="26">
        <f t="shared" ca="1" si="167"/>
        <v>0</v>
      </c>
      <c r="FX66" s="26">
        <f t="shared" ca="1" si="168"/>
        <v>0</v>
      </c>
      <c r="FY66" s="26">
        <f t="shared" ca="1" si="169"/>
        <v>0</v>
      </c>
      <c r="FZ66" s="26">
        <f t="shared" ca="1" si="170"/>
        <v>0</v>
      </c>
      <c r="GA66" s="26">
        <f t="shared" ca="1" si="171"/>
        <v>0</v>
      </c>
      <c r="GB66" s="26">
        <f t="shared" ca="1" si="172"/>
        <v>0</v>
      </c>
      <c r="GC66" s="26">
        <f t="shared" ca="1" si="173"/>
        <v>0</v>
      </c>
      <c r="GD66" s="26">
        <f t="shared" ca="1" si="174"/>
        <v>1</v>
      </c>
      <c r="GE66" s="26">
        <f t="shared" ca="1" si="175"/>
        <v>0</v>
      </c>
      <c r="GF66" s="26">
        <f t="shared" ca="1" si="176"/>
        <v>0</v>
      </c>
      <c r="GG66" s="26">
        <f t="shared" ca="1" si="177"/>
        <v>0</v>
      </c>
      <c r="GH66" s="26">
        <f t="shared" ca="1" si="178"/>
        <v>0</v>
      </c>
      <c r="GI66" s="26">
        <f t="shared" ca="1" si="179"/>
        <v>1</v>
      </c>
      <c r="GJ66" s="26">
        <f t="shared" ca="1" si="180"/>
        <v>0</v>
      </c>
      <c r="GK66" s="26">
        <f t="shared" ca="1" si="181"/>
        <v>0</v>
      </c>
      <c r="GL66" s="26">
        <f t="shared" ca="1" si="182"/>
        <v>0</v>
      </c>
      <c r="GM66" s="26">
        <f t="shared" ca="1" si="183"/>
        <v>0</v>
      </c>
      <c r="GN66" s="26">
        <f t="shared" ca="1" si="184"/>
        <v>0</v>
      </c>
      <c r="GO66" s="26">
        <f t="shared" ca="1" si="185"/>
        <v>0</v>
      </c>
      <c r="GP66" s="26">
        <f t="shared" ca="1" si="186"/>
        <v>0</v>
      </c>
      <c r="GQ66" s="26">
        <f t="shared" ca="1" si="187"/>
        <v>0</v>
      </c>
      <c r="GR66" s="26">
        <f t="shared" ca="1" si="188"/>
        <v>1</v>
      </c>
      <c r="GS66" s="26">
        <f t="shared" ca="1" si="189"/>
        <v>1</v>
      </c>
    </row>
    <row r="67" spans="1:201">
      <c r="A67">
        <v>63</v>
      </c>
      <c r="B67" s="24" t="s">
        <v>2334</v>
      </c>
      <c r="C67">
        <f t="shared" si="220"/>
        <v>3</v>
      </c>
      <c r="D67">
        <f t="shared" si="220"/>
        <v>5</v>
      </c>
      <c r="E67">
        <f t="shared" si="220"/>
        <v>3</v>
      </c>
      <c r="F67">
        <f t="shared" si="220"/>
        <v>5</v>
      </c>
      <c r="G67">
        <f t="shared" si="220"/>
        <v>4</v>
      </c>
      <c r="H67">
        <f t="shared" si="220"/>
        <v>2</v>
      </c>
      <c r="I67">
        <f t="shared" si="220"/>
        <v>2</v>
      </c>
      <c r="J67">
        <f t="shared" si="220"/>
        <v>4</v>
      </c>
      <c r="K67">
        <f t="shared" si="220"/>
        <v>1</v>
      </c>
      <c r="L67">
        <f t="shared" si="220"/>
        <v>4</v>
      </c>
      <c r="M67">
        <f t="shared" si="220"/>
        <v>5</v>
      </c>
      <c r="N67">
        <f t="shared" si="220"/>
        <v>3</v>
      </c>
      <c r="O67">
        <f t="shared" si="220"/>
        <v>4</v>
      </c>
      <c r="P67">
        <f t="shared" si="220"/>
        <v>6</v>
      </c>
      <c r="Q67">
        <f t="shared" si="220"/>
        <v>6</v>
      </c>
      <c r="R67">
        <f t="shared" si="220"/>
        <v>2</v>
      </c>
      <c r="S67">
        <f t="shared" si="219"/>
        <v>6</v>
      </c>
      <c r="T67">
        <f t="shared" si="219"/>
        <v>3</v>
      </c>
      <c r="U67">
        <f t="shared" si="219"/>
        <v>5</v>
      </c>
      <c r="V67">
        <f t="shared" si="219"/>
        <v>6</v>
      </c>
      <c r="W67">
        <f t="shared" si="219"/>
        <v>6</v>
      </c>
      <c r="X67">
        <f t="shared" si="219"/>
        <v>4</v>
      </c>
      <c r="Y67">
        <f t="shared" si="219"/>
        <v>6</v>
      </c>
      <c r="Z67">
        <f t="shared" si="219"/>
        <v>6</v>
      </c>
      <c r="AA67">
        <f t="shared" si="219"/>
        <v>4</v>
      </c>
      <c r="AB67">
        <f t="shared" si="219"/>
        <v>4</v>
      </c>
      <c r="AC67">
        <f t="shared" si="219"/>
        <v>4</v>
      </c>
      <c r="AD67">
        <f t="shared" si="219"/>
        <v>5</v>
      </c>
      <c r="AE67">
        <f t="shared" si="211"/>
        <v>6</v>
      </c>
      <c r="AF67">
        <f t="shared" si="211"/>
        <v>8</v>
      </c>
      <c r="AG67">
        <f t="shared" si="211"/>
        <v>7</v>
      </c>
      <c r="AH67">
        <f t="shared" si="223"/>
        <v>8</v>
      </c>
      <c r="AI67">
        <f t="shared" si="223"/>
        <v>5</v>
      </c>
      <c r="AJ67">
        <f t="shared" si="223"/>
        <v>9</v>
      </c>
      <c r="AK67">
        <f t="shared" si="223"/>
        <v>5</v>
      </c>
      <c r="AL67">
        <f t="shared" si="223"/>
        <v>9</v>
      </c>
      <c r="AM67">
        <f t="shared" si="223"/>
        <v>5</v>
      </c>
      <c r="AN67">
        <f t="shared" si="223"/>
        <v>6</v>
      </c>
      <c r="AO67">
        <f t="shared" si="223"/>
        <v>8</v>
      </c>
      <c r="AP67">
        <f t="shared" si="223"/>
        <v>9</v>
      </c>
      <c r="AQ67">
        <f t="shared" si="223"/>
        <v>9</v>
      </c>
      <c r="AR67">
        <f t="shared" si="223"/>
        <v>6</v>
      </c>
      <c r="AS67">
        <f t="shared" si="223"/>
        <v>9</v>
      </c>
      <c r="AT67">
        <f t="shared" si="223"/>
        <v>6</v>
      </c>
      <c r="AU67">
        <f t="shared" si="223"/>
        <v>6</v>
      </c>
      <c r="AV67">
        <f t="shared" si="223"/>
        <v>9</v>
      </c>
      <c r="AW67">
        <f t="shared" si="223"/>
        <v>9</v>
      </c>
      <c r="AX67">
        <f t="shared" si="221"/>
        <v>9</v>
      </c>
      <c r="AY67">
        <f t="shared" si="221"/>
        <v>8</v>
      </c>
      <c r="AZ67">
        <f t="shared" si="221"/>
        <v>9</v>
      </c>
      <c r="BA67">
        <f t="shared" si="221"/>
        <v>7</v>
      </c>
      <c r="BB67">
        <f t="shared" si="221"/>
        <v>9</v>
      </c>
      <c r="BC67">
        <f t="shared" si="221"/>
        <v>8</v>
      </c>
      <c r="BD67">
        <f t="shared" si="221"/>
        <v>8</v>
      </c>
      <c r="BE67">
        <f t="shared" si="221"/>
        <v>7</v>
      </c>
      <c r="BF67">
        <f t="shared" si="221"/>
        <v>6</v>
      </c>
      <c r="BG67">
        <f t="shared" si="221"/>
        <v>9</v>
      </c>
      <c r="BH67">
        <f t="shared" si="221"/>
        <v>6</v>
      </c>
      <c r="BI67">
        <f t="shared" si="221"/>
        <v>7</v>
      </c>
      <c r="BJ67">
        <f t="shared" si="221"/>
        <v>5</v>
      </c>
      <c r="BK67">
        <f t="shared" si="221"/>
        <v>5</v>
      </c>
      <c r="BL67">
        <f t="shared" si="221"/>
        <v>5</v>
      </c>
      <c r="BM67">
        <f t="shared" si="215"/>
        <v>7</v>
      </c>
      <c r="BN67">
        <f t="shared" si="224"/>
        <v>6</v>
      </c>
      <c r="BO67">
        <f t="shared" si="224"/>
        <v>9</v>
      </c>
      <c r="BP67">
        <f t="shared" si="224"/>
        <v>9</v>
      </c>
      <c r="BQ67">
        <f t="shared" si="224"/>
        <v>8</v>
      </c>
      <c r="BR67">
        <f t="shared" si="224"/>
        <v>9</v>
      </c>
      <c r="BS67">
        <f t="shared" si="224"/>
        <v>8</v>
      </c>
      <c r="BT67">
        <f t="shared" si="224"/>
        <v>7</v>
      </c>
      <c r="BU67">
        <f t="shared" si="224"/>
        <v>6</v>
      </c>
      <c r="BV67">
        <f t="shared" si="224"/>
        <v>4</v>
      </c>
      <c r="BW67">
        <f t="shared" si="224"/>
        <v>7</v>
      </c>
      <c r="BX67">
        <f t="shared" si="224"/>
        <v>7</v>
      </c>
      <c r="BY67">
        <f t="shared" si="224"/>
        <v>5</v>
      </c>
      <c r="BZ67">
        <f t="shared" si="224"/>
        <v>7</v>
      </c>
      <c r="CA67">
        <f t="shared" si="224"/>
        <v>7</v>
      </c>
      <c r="CB67">
        <f t="shared" si="224"/>
        <v>6</v>
      </c>
      <c r="CC67">
        <f t="shared" si="224"/>
        <v>7</v>
      </c>
      <c r="CD67">
        <f t="shared" si="222"/>
        <v>7</v>
      </c>
      <c r="CE67">
        <f t="shared" si="222"/>
        <v>3</v>
      </c>
      <c r="CF67">
        <f t="shared" si="222"/>
        <v>5</v>
      </c>
      <c r="CG67">
        <f t="shared" si="222"/>
        <v>6</v>
      </c>
      <c r="CH67">
        <f t="shared" si="222"/>
        <v>6</v>
      </c>
      <c r="CI67">
        <f t="shared" si="222"/>
        <v>7</v>
      </c>
      <c r="CJ67">
        <f t="shared" si="222"/>
        <v>3</v>
      </c>
      <c r="CK67">
        <f t="shared" si="222"/>
        <v>5</v>
      </c>
      <c r="CL67">
        <f t="shared" si="222"/>
        <v>4</v>
      </c>
      <c r="CM67">
        <f t="shared" si="222"/>
        <v>2</v>
      </c>
      <c r="CN67">
        <f t="shared" si="222"/>
        <v>2</v>
      </c>
      <c r="CO67">
        <f t="shared" si="222"/>
        <v>3</v>
      </c>
      <c r="CP67">
        <f t="shared" si="222"/>
        <v>4</v>
      </c>
      <c r="CQ67">
        <f t="shared" si="218"/>
        <v>1</v>
      </c>
      <c r="CR67">
        <f t="shared" si="218"/>
        <v>5</v>
      </c>
      <c r="CS67">
        <f t="shared" si="218"/>
        <v>3</v>
      </c>
      <c r="CT67">
        <f t="shared" si="218"/>
        <v>2</v>
      </c>
      <c r="CU67">
        <f t="shared" si="218"/>
        <v>4</v>
      </c>
      <c r="CV67">
        <f t="shared" si="218"/>
        <v>1</v>
      </c>
      <c r="CW67">
        <f t="shared" si="218"/>
        <v>1</v>
      </c>
      <c r="CY67" s="26">
        <f t="shared" ca="1" si="191"/>
        <v>1</v>
      </c>
      <c r="CZ67" s="26">
        <f t="shared" ca="1" si="192"/>
        <v>1</v>
      </c>
      <c r="DA67" s="26">
        <f t="shared" ca="1" si="193"/>
        <v>0</v>
      </c>
      <c r="DB67" s="26">
        <f t="shared" ca="1" si="194"/>
        <v>0</v>
      </c>
      <c r="DC67" s="26">
        <f t="shared" ca="1" si="195"/>
        <v>0</v>
      </c>
      <c r="DD67" s="26">
        <f t="shared" ca="1" si="196"/>
        <v>0</v>
      </c>
      <c r="DE67" s="26">
        <f t="shared" ca="1" si="197"/>
        <v>0</v>
      </c>
      <c r="DF67" s="26">
        <f t="shared" ca="1" si="198"/>
        <v>0</v>
      </c>
      <c r="DG67" s="26">
        <f t="shared" ca="1" si="199"/>
        <v>0</v>
      </c>
      <c r="DH67" s="26">
        <f t="shared" ca="1" si="200"/>
        <v>0</v>
      </c>
      <c r="DI67" s="26">
        <f t="shared" ca="1" si="101"/>
        <v>0</v>
      </c>
      <c r="DJ67" s="26">
        <f t="shared" ca="1" si="102"/>
        <v>0</v>
      </c>
      <c r="DK67" s="26">
        <f t="shared" ca="1" si="103"/>
        <v>0</v>
      </c>
      <c r="DL67" s="26">
        <f t="shared" ca="1" si="104"/>
        <v>1</v>
      </c>
      <c r="DM67" s="26">
        <f t="shared" ca="1" si="105"/>
        <v>0</v>
      </c>
      <c r="DN67" s="26">
        <f t="shared" ca="1" si="106"/>
        <v>0</v>
      </c>
      <c r="DO67" s="26">
        <f t="shared" ca="1" si="107"/>
        <v>0</v>
      </c>
      <c r="DP67" s="26">
        <f t="shared" ca="1" si="108"/>
        <v>0</v>
      </c>
      <c r="DQ67" s="26">
        <f t="shared" ca="1" si="109"/>
        <v>0</v>
      </c>
      <c r="DR67" s="26">
        <f t="shared" ca="1" si="110"/>
        <v>0</v>
      </c>
      <c r="DS67" s="26">
        <f t="shared" ca="1" si="111"/>
        <v>0</v>
      </c>
      <c r="DT67" s="26">
        <f t="shared" ca="1" si="112"/>
        <v>0</v>
      </c>
      <c r="DU67" s="26">
        <f t="shared" ca="1" si="113"/>
        <v>0</v>
      </c>
      <c r="DV67" s="26">
        <f t="shared" ca="1" si="114"/>
        <v>0</v>
      </c>
      <c r="DW67" s="26">
        <f t="shared" ca="1" si="115"/>
        <v>0</v>
      </c>
      <c r="DX67" s="26">
        <f t="shared" ca="1" si="116"/>
        <v>0</v>
      </c>
      <c r="DY67" s="26">
        <f t="shared" ca="1" si="117"/>
        <v>0</v>
      </c>
      <c r="DZ67" s="26">
        <f t="shared" ca="1" si="118"/>
        <v>0</v>
      </c>
      <c r="EA67" s="26">
        <f t="shared" ca="1" si="119"/>
        <v>0</v>
      </c>
      <c r="EB67" s="26">
        <f t="shared" ca="1" si="120"/>
        <v>1</v>
      </c>
      <c r="EC67" s="26">
        <f t="shared" ca="1" si="121"/>
        <v>0</v>
      </c>
      <c r="ED67" s="26">
        <f t="shared" ca="1" si="122"/>
        <v>0</v>
      </c>
      <c r="EE67" s="26">
        <f t="shared" ca="1" si="123"/>
        <v>0</v>
      </c>
      <c r="EF67" s="26">
        <f t="shared" ca="1" si="124"/>
        <v>1</v>
      </c>
      <c r="EG67" s="26">
        <f t="shared" ca="1" si="125"/>
        <v>0</v>
      </c>
      <c r="EH67" s="26">
        <f t="shared" ca="1" si="126"/>
        <v>0</v>
      </c>
      <c r="EI67" s="26">
        <f t="shared" ca="1" si="127"/>
        <v>0</v>
      </c>
      <c r="EJ67" s="26">
        <f t="shared" ca="1" si="128"/>
        <v>0</v>
      </c>
      <c r="EK67" s="26">
        <f t="shared" ca="1" si="129"/>
        <v>0</v>
      </c>
      <c r="EL67" s="26">
        <f t="shared" ca="1" si="130"/>
        <v>0</v>
      </c>
      <c r="EM67" s="26">
        <f t="shared" ca="1" si="131"/>
        <v>0</v>
      </c>
      <c r="EN67" s="26">
        <f t="shared" ca="1" si="132"/>
        <v>0</v>
      </c>
      <c r="EO67" s="26">
        <f t="shared" ca="1" si="133"/>
        <v>0</v>
      </c>
      <c r="EP67" s="26">
        <f t="shared" ca="1" si="134"/>
        <v>0</v>
      </c>
      <c r="EQ67" s="26">
        <f t="shared" ca="1" si="135"/>
        <v>0</v>
      </c>
      <c r="ER67" s="26">
        <f t="shared" ca="1" si="136"/>
        <v>0</v>
      </c>
      <c r="ES67" s="26">
        <f t="shared" ca="1" si="137"/>
        <v>0</v>
      </c>
      <c r="ET67" s="26">
        <f t="shared" ca="1" si="138"/>
        <v>0</v>
      </c>
      <c r="EU67" s="26">
        <f t="shared" ca="1" si="139"/>
        <v>0</v>
      </c>
      <c r="EV67" s="26">
        <f t="shared" ca="1" si="140"/>
        <v>0</v>
      </c>
      <c r="EW67" s="26">
        <f t="shared" ca="1" si="141"/>
        <v>0</v>
      </c>
      <c r="EX67" s="26">
        <f t="shared" ca="1" si="142"/>
        <v>1</v>
      </c>
      <c r="EY67" s="26">
        <f t="shared" ca="1" si="143"/>
        <v>0</v>
      </c>
      <c r="EZ67" s="26">
        <f t="shared" ca="1" si="144"/>
        <v>0</v>
      </c>
      <c r="FA67" s="26">
        <f t="shared" ca="1" si="145"/>
        <v>0</v>
      </c>
      <c r="FB67" s="26">
        <f t="shared" ca="1" si="146"/>
        <v>0</v>
      </c>
      <c r="FC67" s="26">
        <f t="shared" ca="1" si="147"/>
        <v>1</v>
      </c>
      <c r="FD67" s="26">
        <f t="shared" ca="1" si="148"/>
        <v>0</v>
      </c>
      <c r="FE67" s="26">
        <f t="shared" ca="1" si="149"/>
        <v>0</v>
      </c>
      <c r="FF67" s="26">
        <f t="shared" ca="1" si="150"/>
        <v>0</v>
      </c>
      <c r="FG67" s="26">
        <f t="shared" ca="1" si="151"/>
        <v>0</v>
      </c>
      <c r="FH67" s="26">
        <f t="shared" ca="1" si="152"/>
        <v>0</v>
      </c>
      <c r="FI67" s="26">
        <f t="shared" ca="1" si="153"/>
        <v>0</v>
      </c>
      <c r="FJ67" s="26">
        <f t="shared" ca="1" si="154"/>
        <v>0</v>
      </c>
      <c r="FK67" s="26">
        <f t="shared" ca="1" si="155"/>
        <v>0</v>
      </c>
      <c r="FL67" s="26">
        <f t="shared" ca="1" si="156"/>
        <v>1</v>
      </c>
      <c r="FM67" s="26">
        <f t="shared" ca="1" si="157"/>
        <v>1</v>
      </c>
      <c r="FN67" s="26">
        <f t="shared" ca="1" si="158"/>
        <v>1</v>
      </c>
      <c r="FO67" s="26">
        <f t="shared" ca="1" si="159"/>
        <v>1</v>
      </c>
      <c r="FP67" s="26">
        <f t="shared" ca="1" si="160"/>
        <v>0</v>
      </c>
      <c r="FQ67" s="26">
        <f t="shared" ca="1" si="161"/>
        <v>0</v>
      </c>
      <c r="FR67" s="26">
        <f t="shared" ca="1" si="162"/>
        <v>0</v>
      </c>
      <c r="FS67" s="26">
        <f t="shared" ca="1" si="163"/>
        <v>0</v>
      </c>
      <c r="FT67" s="26">
        <f t="shared" ca="1" si="164"/>
        <v>0</v>
      </c>
      <c r="FU67" s="26">
        <f t="shared" ca="1" si="165"/>
        <v>0</v>
      </c>
      <c r="FV67" s="26">
        <f t="shared" ca="1" si="166"/>
        <v>0</v>
      </c>
      <c r="FW67" s="26">
        <f t="shared" ca="1" si="167"/>
        <v>1</v>
      </c>
      <c r="FX67" s="26">
        <f t="shared" ca="1" si="168"/>
        <v>0</v>
      </c>
      <c r="FY67" s="26">
        <f t="shared" ca="1" si="169"/>
        <v>0</v>
      </c>
      <c r="FZ67" s="26">
        <f t="shared" ca="1" si="170"/>
        <v>1</v>
      </c>
      <c r="GA67" s="26">
        <f t="shared" ca="1" si="171"/>
        <v>0</v>
      </c>
      <c r="GB67" s="26">
        <f t="shared" ca="1" si="172"/>
        <v>0</v>
      </c>
      <c r="GC67" s="26">
        <f t="shared" ca="1" si="173"/>
        <v>0</v>
      </c>
      <c r="GD67" s="26">
        <f t="shared" ca="1" si="174"/>
        <v>0</v>
      </c>
      <c r="GE67" s="26">
        <f t="shared" ca="1" si="175"/>
        <v>1</v>
      </c>
      <c r="GF67" s="26">
        <f t="shared" ca="1" si="176"/>
        <v>0</v>
      </c>
      <c r="GG67" s="26">
        <f t="shared" ca="1" si="177"/>
        <v>0</v>
      </c>
      <c r="GH67" s="26">
        <f t="shared" ca="1" si="178"/>
        <v>0</v>
      </c>
      <c r="GI67" s="26">
        <f t="shared" ca="1" si="179"/>
        <v>0</v>
      </c>
      <c r="GJ67" s="26">
        <f t="shared" ca="1" si="180"/>
        <v>0</v>
      </c>
      <c r="GK67" s="26">
        <f t="shared" ca="1" si="181"/>
        <v>0</v>
      </c>
      <c r="GL67" s="26">
        <f t="shared" ca="1" si="182"/>
        <v>0</v>
      </c>
      <c r="GM67" s="26">
        <f t="shared" ca="1" si="183"/>
        <v>0</v>
      </c>
      <c r="GN67" s="26">
        <f t="shared" ca="1" si="184"/>
        <v>1</v>
      </c>
      <c r="GO67" s="26">
        <f t="shared" ca="1" si="185"/>
        <v>0</v>
      </c>
      <c r="GP67" s="26">
        <f t="shared" ca="1" si="186"/>
        <v>0</v>
      </c>
      <c r="GQ67" s="26">
        <f t="shared" ca="1" si="187"/>
        <v>1</v>
      </c>
      <c r="GR67" s="26">
        <f t="shared" ca="1" si="188"/>
        <v>0</v>
      </c>
      <c r="GS67" s="26">
        <f t="shared" ca="1" si="189"/>
        <v>1</v>
      </c>
    </row>
    <row r="68" spans="1:201">
      <c r="A68">
        <v>64</v>
      </c>
      <c r="B68" s="24" t="s">
        <v>2335</v>
      </c>
      <c r="C68">
        <f t="shared" si="220"/>
        <v>0</v>
      </c>
      <c r="D68">
        <f t="shared" si="220"/>
        <v>2</v>
      </c>
      <c r="E68">
        <f t="shared" si="220"/>
        <v>2</v>
      </c>
      <c r="F68">
        <f t="shared" si="220"/>
        <v>3</v>
      </c>
      <c r="G68">
        <f t="shared" si="220"/>
        <v>2</v>
      </c>
      <c r="H68">
        <f t="shared" si="220"/>
        <v>4</v>
      </c>
      <c r="I68">
        <f t="shared" si="220"/>
        <v>2</v>
      </c>
      <c r="J68">
        <f t="shared" si="220"/>
        <v>1</v>
      </c>
      <c r="K68">
        <f t="shared" si="220"/>
        <v>1</v>
      </c>
      <c r="L68">
        <f t="shared" si="220"/>
        <v>3</v>
      </c>
      <c r="M68">
        <f t="shared" si="220"/>
        <v>2</v>
      </c>
      <c r="N68">
        <f t="shared" si="220"/>
        <v>3</v>
      </c>
      <c r="O68">
        <f t="shared" si="220"/>
        <v>4</v>
      </c>
      <c r="P68">
        <f t="shared" si="220"/>
        <v>4</v>
      </c>
      <c r="Q68">
        <f t="shared" si="220"/>
        <v>2</v>
      </c>
      <c r="R68">
        <f t="shared" si="220"/>
        <v>6</v>
      </c>
      <c r="S68">
        <f t="shared" si="219"/>
        <v>5</v>
      </c>
      <c r="T68">
        <f t="shared" si="219"/>
        <v>4</v>
      </c>
      <c r="U68">
        <f t="shared" si="219"/>
        <v>5</v>
      </c>
      <c r="V68">
        <f t="shared" si="219"/>
        <v>5</v>
      </c>
      <c r="W68">
        <f t="shared" si="219"/>
        <v>4</v>
      </c>
      <c r="X68">
        <f t="shared" si="219"/>
        <v>4</v>
      </c>
      <c r="Y68">
        <f t="shared" si="219"/>
        <v>4</v>
      </c>
      <c r="Z68">
        <f t="shared" si="219"/>
        <v>5</v>
      </c>
      <c r="AA68">
        <f t="shared" si="219"/>
        <v>6</v>
      </c>
      <c r="AB68">
        <f t="shared" si="219"/>
        <v>5</v>
      </c>
      <c r="AC68">
        <f t="shared" si="219"/>
        <v>5</v>
      </c>
      <c r="AD68">
        <f t="shared" si="219"/>
        <v>7</v>
      </c>
      <c r="AE68">
        <f t="shared" si="211"/>
        <v>7</v>
      </c>
      <c r="AF68">
        <f t="shared" si="211"/>
        <v>6</v>
      </c>
      <c r="AG68">
        <f t="shared" ref="AG68:AV84" si="225">VALUE(MID($B68,AG$4,1))</f>
        <v>6</v>
      </c>
      <c r="AH68">
        <f t="shared" si="225"/>
        <v>8</v>
      </c>
      <c r="AI68">
        <f t="shared" si="225"/>
        <v>7</v>
      </c>
      <c r="AJ68">
        <f t="shared" si="225"/>
        <v>5</v>
      </c>
      <c r="AK68">
        <f t="shared" si="225"/>
        <v>7</v>
      </c>
      <c r="AL68">
        <f t="shared" si="225"/>
        <v>6</v>
      </c>
      <c r="AM68">
        <f t="shared" si="225"/>
        <v>8</v>
      </c>
      <c r="AN68">
        <f t="shared" si="225"/>
        <v>6</v>
      </c>
      <c r="AO68">
        <f t="shared" si="225"/>
        <v>6</v>
      </c>
      <c r="AP68">
        <f t="shared" si="225"/>
        <v>8</v>
      </c>
      <c r="AQ68">
        <f t="shared" si="225"/>
        <v>6</v>
      </c>
      <c r="AR68">
        <f t="shared" si="225"/>
        <v>6</v>
      </c>
      <c r="AS68">
        <f t="shared" si="225"/>
        <v>8</v>
      </c>
      <c r="AT68">
        <f t="shared" si="225"/>
        <v>9</v>
      </c>
      <c r="AU68">
        <f t="shared" si="225"/>
        <v>9</v>
      </c>
      <c r="AV68">
        <f t="shared" si="225"/>
        <v>9</v>
      </c>
      <c r="AW68">
        <f t="shared" si="223"/>
        <v>9</v>
      </c>
      <c r="AX68">
        <f t="shared" si="221"/>
        <v>6</v>
      </c>
      <c r="AY68">
        <f t="shared" si="221"/>
        <v>9</v>
      </c>
      <c r="AZ68">
        <f t="shared" si="221"/>
        <v>8</v>
      </c>
      <c r="BA68">
        <f t="shared" si="221"/>
        <v>8</v>
      </c>
      <c r="BB68">
        <f t="shared" si="221"/>
        <v>8</v>
      </c>
      <c r="BC68">
        <f t="shared" si="221"/>
        <v>6</v>
      </c>
      <c r="BD68">
        <f t="shared" si="221"/>
        <v>8</v>
      </c>
      <c r="BE68">
        <f t="shared" si="221"/>
        <v>8</v>
      </c>
      <c r="BF68">
        <f t="shared" si="221"/>
        <v>9</v>
      </c>
      <c r="BG68">
        <f t="shared" si="221"/>
        <v>8</v>
      </c>
      <c r="BH68">
        <f t="shared" si="221"/>
        <v>5</v>
      </c>
      <c r="BI68">
        <f t="shared" si="221"/>
        <v>8</v>
      </c>
      <c r="BJ68">
        <f t="shared" si="221"/>
        <v>5</v>
      </c>
      <c r="BK68">
        <f t="shared" si="221"/>
        <v>6</v>
      </c>
      <c r="BL68">
        <f t="shared" si="221"/>
        <v>6</v>
      </c>
      <c r="BM68">
        <f t="shared" si="215"/>
        <v>9</v>
      </c>
      <c r="BN68">
        <f t="shared" si="224"/>
        <v>5</v>
      </c>
      <c r="BO68">
        <f t="shared" si="224"/>
        <v>7</v>
      </c>
      <c r="BP68">
        <f t="shared" si="224"/>
        <v>8</v>
      </c>
      <c r="BQ68">
        <f t="shared" si="224"/>
        <v>6</v>
      </c>
      <c r="BR68">
        <f t="shared" si="224"/>
        <v>5</v>
      </c>
      <c r="BS68">
        <f t="shared" si="224"/>
        <v>8</v>
      </c>
      <c r="BT68">
        <f t="shared" si="224"/>
        <v>6</v>
      </c>
      <c r="BU68">
        <f t="shared" si="224"/>
        <v>8</v>
      </c>
      <c r="BV68">
        <f t="shared" si="224"/>
        <v>8</v>
      </c>
      <c r="BW68">
        <f t="shared" si="224"/>
        <v>6</v>
      </c>
      <c r="BX68">
        <f t="shared" si="224"/>
        <v>4</v>
      </c>
      <c r="BY68">
        <f t="shared" si="224"/>
        <v>4</v>
      </c>
      <c r="BZ68">
        <f t="shared" si="224"/>
        <v>5</v>
      </c>
      <c r="CA68">
        <f t="shared" si="224"/>
        <v>3</v>
      </c>
      <c r="CB68">
        <f t="shared" si="224"/>
        <v>3</v>
      </c>
      <c r="CC68">
        <f t="shared" si="224"/>
        <v>7</v>
      </c>
      <c r="CD68">
        <f t="shared" si="222"/>
        <v>6</v>
      </c>
      <c r="CE68">
        <f t="shared" si="222"/>
        <v>5</v>
      </c>
      <c r="CF68">
        <f t="shared" si="222"/>
        <v>5</v>
      </c>
      <c r="CG68">
        <f t="shared" si="222"/>
        <v>5</v>
      </c>
      <c r="CH68">
        <f t="shared" si="222"/>
        <v>3</v>
      </c>
      <c r="CI68">
        <f t="shared" si="222"/>
        <v>5</v>
      </c>
      <c r="CJ68">
        <f t="shared" si="222"/>
        <v>4</v>
      </c>
      <c r="CK68">
        <f t="shared" si="222"/>
        <v>6</v>
      </c>
      <c r="CL68">
        <f t="shared" si="222"/>
        <v>6</v>
      </c>
      <c r="CM68">
        <f t="shared" si="222"/>
        <v>5</v>
      </c>
      <c r="CN68">
        <f t="shared" si="222"/>
        <v>6</v>
      </c>
      <c r="CO68">
        <f t="shared" si="222"/>
        <v>4</v>
      </c>
      <c r="CP68">
        <f t="shared" si="222"/>
        <v>3</v>
      </c>
      <c r="CQ68">
        <f t="shared" si="218"/>
        <v>4</v>
      </c>
      <c r="CR68">
        <f t="shared" si="218"/>
        <v>1</v>
      </c>
      <c r="CS68">
        <f t="shared" si="218"/>
        <v>2</v>
      </c>
      <c r="CT68">
        <f t="shared" si="218"/>
        <v>5</v>
      </c>
      <c r="CU68">
        <f t="shared" si="218"/>
        <v>4</v>
      </c>
      <c r="CV68">
        <f t="shared" si="218"/>
        <v>4</v>
      </c>
      <c r="CW68">
        <f t="shared" si="218"/>
        <v>5</v>
      </c>
      <c r="CY68" s="26">
        <f t="shared" ca="1" si="191"/>
        <v>1</v>
      </c>
      <c r="CZ68" s="26">
        <f t="shared" ca="1" si="192"/>
        <v>1</v>
      </c>
      <c r="DA68" s="26">
        <f t="shared" ca="1" si="193"/>
        <v>0</v>
      </c>
      <c r="DB68" s="26">
        <f t="shared" ca="1" si="194"/>
        <v>1</v>
      </c>
      <c r="DC68" s="26">
        <f t="shared" ca="1" si="195"/>
        <v>0</v>
      </c>
      <c r="DD68" s="26">
        <f t="shared" ca="1" si="196"/>
        <v>1</v>
      </c>
      <c r="DE68" s="26">
        <f t="shared" ca="1" si="197"/>
        <v>0</v>
      </c>
      <c r="DF68" s="26">
        <f t="shared" ca="1" si="198"/>
        <v>0</v>
      </c>
      <c r="DG68" s="26">
        <f t="shared" ca="1" si="199"/>
        <v>0</v>
      </c>
      <c r="DH68" s="26">
        <f t="shared" ca="1" si="200"/>
        <v>0</v>
      </c>
      <c r="DI68" s="26">
        <f t="shared" ca="1" si="101"/>
        <v>0</v>
      </c>
      <c r="DJ68" s="26">
        <f t="shared" ca="1" si="102"/>
        <v>0</v>
      </c>
      <c r="DK68" s="26">
        <f t="shared" ca="1" si="103"/>
        <v>0</v>
      </c>
      <c r="DL68" s="26">
        <f t="shared" ca="1" si="104"/>
        <v>0</v>
      </c>
      <c r="DM68" s="26">
        <f t="shared" ca="1" si="105"/>
        <v>0</v>
      </c>
      <c r="DN68" s="26">
        <f t="shared" ca="1" si="106"/>
        <v>1</v>
      </c>
      <c r="DO68" s="26">
        <f t="shared" ca="1" si="107"/>
        <v>0</v>
      </c>
      <c r="DP68" s="26">
        <f t="shared" ca="1" si="108"/>
        <v>0</v>
      </c>
      <c r="DQ68" s="26">
        <f t="shared" ca="1" si="109"/>
        <v>0</v>
      </c>
      <c r="DR68" s="26">
        <f t="shared" ca="1" si="110"/>
        <v>0</v>
      </c>
      <c r="DS68" s="26">
        <f t="shared" ca="1" si="111"/>
        <v>0</v>
      </c>
      <c r="DT68" s="26">
        <f t="shared" ca="1" si="112"/>
        <v>0</v>
      </c>
      <c r="DU68" s="26">
        <f t="shared" ca="1" si="113"/>
        <v>0</v>
      </c>
      <c r="DV68" s="26">
        <f t="shared" ca="1" si="114"/>
        <v>0</v>
      </c>
      <c r="DW68" s="26">
        <f t="shared" ca="1" si="115"/>
        <v>0</v>
      </c>
      <c r="DX68" s="26">
        <f t="shared" ca="1" si="116"/>
        <v>0</v>
      </c>
      <c r="DY68" s="26">
        <f t="shared" ca="1" si="117"/>
        <v>0</v>
      </c>
      <c r="DZ68" s="26">
        <f t="shared" ca="1" si="118"/>
        <v>1</v>
      </c>
      <c r="EA68" s="26">
        <f t="shared" ca="1" si="119"/>
        <v>0</v>
      </c>
      <c r="EB68" s="26">
        <f t="shared" ca="1" si="120"/>
        <v>0</v>
      </c>
      <c r="EC68" s="26">
        <f t="shared" ca="1" si="121"/>
        <v>0</v>
      </c>
      <c r="ED68" s="26">
        <f t="shared" ca="1" si="122"/>
        <v>1</v>
      </c>
      <c r="EE68" s="26">
        <f t="shared" ca="1" si="123"/>
        <v>0</v>
      </c>
      <c r="EF68" s="26">
        <f t="shared" ca="1" si="124"/>
        <v>0</v>
      </c>
      <c r="EG68" s="26">
        <f t="shared" ca="1" si="125"/>
        <v>0</v>
      </c>
      <c r="EH68" s="26">
        <f t="shared" ca="1" si="126"/>
        <v>0</v>
      </c>
      <c r="EI68" s="26">
        <f t="shared" ca="1" si="127"/>
        <v>0</v>
      </c>
      <c r="EJ68" s="26">
        <f t="shared" ca="1" si="128"/>
        <v>0</v>
      </c>
      <c r="EK68" s="26">
        <f t="shared" ca="1" si="129"/>
        <v>0</v>
      </c>
      <c r="EL68" s="26">
        <f t="shared" ca="1" si="130"/>
        <v>0</v>
      </c>
      <c r="EM68" s="26">
        <f t="shared" ca="1" si="131"/>
        <v>0</v>
      </c>
      <c r="EN68" s="26">
        <f t="shared" ca="1" si="132"/>
        <v>0</v>
      </c>
      <c r="EO68" s="26">
        <f t="shared" ca="1" si="133"/>
        <v>0</v>
      </c>
      <c r="EP68" s="26">
        <f t="shared" ca="1" si="134"/>
        <v>1</v>
      </c>
      <c r="EQ68" s="26">
        <f t="shared" ca="1" si="135"/>
        <v>0</v>
      </c>
      <c r="ER68" s="26">
        <f t="shared" ca="1" si="136"/>
        <v>0</v>
      </c>
      <c r="ES68" s="26">
        <f t="shared" ca="1" si="137"/>
        <v>0</v>
      </c>
      <c r="ET68" s="26">
        <f t="shared" ca="1" si="138"/>
        <v>0</v>
      </c>
      <c r="EU68" s="26">
        <f t="shared" ca="1" si="139"/>
        <v>0</v>
      </c>
      <c r="EV68" s="26">
        <f t="shared" ca="1" si="140"/>
        <v>0</v>
      </c>
      <c r="EW68" s="26">
        <f t="shared" ca="1" si="141"/>
        <v>0</v>
      </c>
      <c r="EX68" s="26">
        <f t="shared" ca="1" si="142"/>
        <v>0</v>
      </c>
      <c r="EY68" s="26">
        <f t="shared" ca="1" si="143"/>
        <v>0</v>
      </c>
      <c r="EZ68" s="26">
        <f t="shared" ca="1" si="144"/>
        <v>0</v>
      </c>
      <c r="FA68" s="26">
        <f t="shared" ca="1" si="145"/>
        <v>0</v>
      </c>
      <c r="FB68" s="26">
        <f t="shared" ca="1" si="146"/>
        <v>0</v>
      </c>
      <c r="FC68" s="26">
        <f t="shared" ca="1" si="147"/>
        <v>0</v>
      </c>
      <c r="FD68" s="26">
        <f t="shared" ca="1" si="148"/>
        <v>0</v>
      </c>
      <c r="FE68" s="26">
        <f t="shared" ca="1" si="149"/>
        <v>0</v>
      </c>
      <c r="FF68" s="26">
        <f t="shared" ca="1" si="150"/>
        <v>0</v>
      </c>
      <c r="FG68" s="26">
        <f t="shared" ca="1" si="151"/>
        <v>0</v>
      </c>
      <c r="FH68" s="26">
        <f t="shared" ca="1" si="152"/>
        <v>0</v>
      </c>
      <c r="FI68" s="26">
        <f t="shared" ca="1" si="153"/>
        <v>1</v>
      </c>
      <c r="FJ68" s="26">
        <f t="shared" ca="1" si="154"/>
        <v>0</v>
      </c>
      <c r="FK68" s="26">
        <f t="shared" ca="1" si="155"/>
        <v>0</v>
      </c>
      <c r="FL68" s="26">
        <f t="shared" ca="1" si="156"/>
        <v>0</v>
      </c>
      <c r="FM68" s="26">
        <f t="shared" ca="1" si="157"/>
        <v>0</v>
      </c>
      <c r="FN68" s="26">
        <f t="shared" ca="1" si="158"/>
        <v>0</v>
      </c>
      <c r="FO68" s="26">
        <f t="shared" ca="1" si="159"/>
        <v>0</v>
      </c>
      <c r="FP68" s="26">
        <f t="shared" ca="1" si="160"/>
        <v>0</v>
      </c>
      <c r="FQ68" s="26">
        <f t="shared" ca="1" si="161"/>
        <v>0</v>
      </c>
      <c r="FR68" s="26">
        <f t="shared" ca="1" si="162"/>
        <v>1</v>
      </c>
      <c r="FS68" s="26">
        <f t="shared" ca="1" si="163"/>
        <v>0</v>
      </c>
      <c r="FT68" s="26">
        <f t="shared" ca="1" si="164"/>
        <v>0</v>
      </c>
      <c r="FU68" s="26">
        <f t="shared" ca="1" si="165"/>
        <v>0</v>
      </c>
      <c r="FV68" s="26">
        <f t="shared" ca="1" si="166"/>
        <v>0</v>
      </c>
      <c r="FW68" s="26">
        <f t="shared" ca="1" si="167"/>
        <v>0</v>
      </c>
      <c r="FX68" s="26">
        <f t="shared" ca="1" si="168"/>
        <v>0</v>
      </c>
      <c r="FY68" s="26">
        <f t="shared" ca="1" si="169"/>
        <v>1</v>
      </c>
      <c r="FZ68" s="26">
        <f t="shared" ca="1" si="170"/>
        <v>0</v>
      </c>
      <c r="GA68" s="26">
        <f t="shared" ca="1" si="171"/>
        <v>0</v>
      </c>
      <c r="GB68" s="26">
        <f t="shared" ca="1" si="172"/>
        <v>0</v>
      </c>
      <c r="GC68" s="26">
        <f t="shared" ca="1" si="173"/>
        <v>0</v>
      </c>
      <c r="GD68" s="26">
        <f t="shared" ca="1" si="174"/>
        <v>0</v>
      </c>
      <c r="GE68" s="26">
        <f t="shared" ca="1" si="175"/>
        <v>0</v>
      </c>
      <c r="GF68" s="26">
        <f t="shared" ca="1" si="176"/>
        <v>0</v>
      </c>
      <c r="GG68" s="26">
        <f t="shared" ca="1" si="177"/>
        <v>0</v>
      </c>
      <c r="GH68" s="26">
        <f t="shared" ca="1" si="178"/>
        <v>0</v>
      </c>
      <c r="GI68" s="26">
        <f t="shared" ca="1" si="179"/>
        <v>0</v>
      </c>
      <c r="GJ68" s="26">
        <f t="shared" ca="1" si="180"/>
        <v>1</v>
      </c>
      <c r="GK68" s="26">
        <f t="shared" ca="1" si="181"/>
        <v>0</v>
      </c>
      <c r="GL68" s="26">
        <f t="shared" ca="1" si="182"/>
        <v>0</v>
      </c>
      <c r="GM68" s="26">
        <f t="shared" ca="1" si="183"/>
        <v>0</v>
      </c>
      <c r="GN68" s="26">
        <f t="shared" ca="1" si="184"/>
        <v>0</v>
      </c>
      <c r="GO68" s="26">
        <f t="shared" ca="1" si="185"/>
        <v>0</v>
      </c>
      <c r="GP68" s="26">
        <f t="shared" ca="1" si="186"/>
        <v>0</v>
      </c>
      <c r="GQ68" s="26">
        <f t="shared" ca="1" si="187"/>
        <v>0</v>
      </c>
      <c r="GR68" s="26">
        <f t="shared" ca="1" si="188"/>
        <v>0</v>
      </c>
      <c r="GS68" s="26">
        <f t="shared" ca="1" si="189"/>
        <v>1</v>
      </c>
    </row>
    <row r="69" spans="1:201">
      <c r="A69">
        <v>65</v>
      </c>
      <c r="B69" s="24" t="s">
        <v>2336</v>
      </c>
      <c r="C69">
        <f t="shared" si="220"/>
        <v>1</v>
      </c>
      <c r="D69">
        <f t="shared" si="220"/>
        <v>1</v>
      </c>
      <c r="E69">
        <f t="shared" si="220"/>
        <v>4</v>
      </c>
      <c r="F69">
        <f t="shared" si="220"/>
        <v>4</v>
      </c>
      <c r="G69">
        <f t="shared" si="220"/>
        <v>5</v>
      </c>
      <c r="H69">
        <f t="shared" si="220"/>
        <v>3</v>
      </c>
      <c r="I69">
        <f t="shared" si="220"/>
        <v>3</v>
      </c>
      <c r="J69">
        <f t="shared" si="220"/>
        <v>2</v>
      </c>
      <c r="K69">
        <f t="shared" si="220"/>
        <v>3</v>
      </c>
      <c r="L69">
        <f t="shared" si="220"/>
        <v>3</v>
      </c>
      <c r="M69">
        <f t="shared" si="220"/>
        <v>4</v>
      </c>
      <c r="N69">
        <f t="shared" si="220"/>
        <v>4</v>
      </c>
      <c r="O69">
        <f t="shared" si="220"/>
        <v>2</v>
      </c>
      <c r="P69">
        <f t="shared" si="220"/>
        <v>3</v>
      </c>
      <c r="Q69">
        <f t="shared" si="220"/>
        <v>3</v>
      </c>
      <c r="R69">
        <f t="shared" si="220"/>
        <v>4</v>
      </c>
      <c r="S69">
        <f t="shared" si="219"/>
        <v>2</v>
      </c>
      <c r="T69">
        <f t="shared" si="219"/>
        <v>3</v>
      </c>
      <c r="U69">
        <f t="shared" si="219"/>
        <v>6</v>
      </c>
      <c r="V69">
        <f t="shared" si="219"/>
        <v>7</v>
      </c>
      <c r="W69">
        <f t="shared" si="219"/>
        <v>7</v>
      </c>
      <c r="X69">
        <f t="shared" si="219"/>
        <v>4</v>
      </c>
      <c r="Y69">
        <f t="shared" si="219"/>
        <v>7</v>
      </c>
      <c r="Z69">
        <f t="shared" si="219"/>
        <v>3</v>
      </c>
      <c r="AA69">
        <f t="shared" si="219"/>
        <v>6</v>
      </c>
      <c r="AB69">
        <f t="shared" si="219"/>
        <v>7</v>
      </c>
      <c r="AC69">
        <f t="shared" si="219"/>
        <v>5</v>
      </c>
      <c r="AD69">
        <f t="shared" si="219"/>
        <v>6</v>
      </c>
      <c r="AE69">
        <f t="shared" si="219"/>
        <v>4</v>
      </c>
      <c r="AF69">
        <f t="shared" si="219"/>
        <v>6</v>
      </c>
      <c r="AG69">
        <f t="shared" si="219"/>
        <v>8</v>
      </c>
      <c r="AH69">
        <f t="shared" si="225"/>
        <v>8</v>
      </c>
      <c r="AI69">
        <f t="shared" si="225"/>
        <v>8</v>
      </c>
      <c r="AJ69">
        <f t="shared" si="225"/>
        <v>4</v>
      </c>
      <c r="AK69">
        <f t="shared" si="225"/>
        <v>8</v>
      </c>
      <c r="AL69">
        <f t="shared" si="225"/>
        <v>9</v>
      </c>
      <c r="AM69">
        <f t="shared" si="225"/>
        <v>5</v>
      </c>
      <c r="AN69">
        <f t="shared" si="225"/>
        <v>5</v>
      </c>
      <c r="AO69">
        <f t="shared" si="225"/>
        <v>5</v>
      </c>
      <c r="AP69">
        <f t="shared" si="225"/>
        <v>6</v>
      </c>
      <c r="AQ69">
        <f t="shared" si="225"/>
        <v>6</v>
      </c>
      <c r="AR69">
        <f t="shared" si="225"/>
        <v>8</v>
      </c>
      <c r="AS69">
        <f t="shared" si="225"/>
        <v>7</v>
      </c>
      <c r="AT69">
        <f t="shared" si="225"/>
        <v>8</v>
      </c>
      <c r="AU69">
        <f t="shared" si="225"/>
        <v>5</v>
      </c>
      <c r="AV69">
        <f t="shared" si="225"/>
        <v>7</v>
      </c>
      <c r="AW69">
        <f t="shared" si="223"/>
        <v>7</v>
      </c>
      <c r="AX69">
        <f t="shared" si="221"/>
        <v>7</v>
      </c>
      <c r="AY69">
        <f t="shared" si="221"/>
        <v>9</v>
      </c>
      <c r="AZ69">
        <f t="shared" si="221"/>
        <v>6</v>
      </c>
      <c r="BA69">
        <f t="shared" si="221"/>
        <v>8</v>
      </c>
      <c r="BB69">
        <f t="shared" si="221"/>
        <v>7</v>
      </c>
      <c r="BC69">
        <f t="shared" si="221"/>
        <v>8</v>
      </c>
      <c r="BD69">
        <f t="shared" si="221"/>
        <v>6</v>
      </c>
      <c r="BE69">
        <f t="shared" si="221"/>
        <v>7</v>
      </c>
      <c r="BF69">
        <f t="shared" si="221"/>
        <v>6</v>
      </c>
      <c r="BG69">
        <f t="shared" si="221"/>
        <v>7</v>
      </c>
      <c r="BH69">
        <f t="shared" si="221"/>
        <v>5</v>
      </c>
      <c r="BI69">
        <f t="shared" si="221"/>
        <v>9</v>
      </c>
      <c r="BJ69">
        <f t="shared" si="221"/>
        <v>8</v>
      </c>
      <c r="BK69">
        <f t="shared" si="221"/>
        <v>8</v>
      </c>
      <c r="BL69">
        <f t="shared" si="221"/>
        <v>7</v>
      </c>
      <c r="BM69">
        <f t="shared" si="215"/>
        <v>5</v>
      </c>
      <c r="BN69">
        <f t="shared" si="224"/>
        <v>6</v>
      </c>
      <c r="BO69">
        <f t="shared" si="224"/>
        <v>5</v>
      </c>
      <c r="BP69">
        <f t="shared" si="224"/>
        <v>6</v>
      </c>
      <c r="BQ69">
        <f t="shared" si="224"/>
        <v>5</v>
      </c>
      <c r="BR69">
        <f t="shared" si="224"/>
        <v>7</v>
      </c>
      <c r="BS69">
        <f t="shared" si="224"/>
        <v>8</v>
      </c>
      <c r="BT69">
        <f t="shared" si="224"/>
        <v>8</v>
      </c>
      <c r="BU69">
        <f t="shared" si="224"/>
        <v>4</v>
      </c>
      <c r="BV69">
        <f t="shared" si="224"/>
        <v>8</v>
      </c>
      <c r="BW69">
        <f t="shared" si="224"/>
        <v>4</v>
      </c>
      <c r="BX69">
        <f t="shared" si="224"/>
        <v>7</v>
      </c>
      <c r="BY69">
        <f t="shared" si="224"/>
        <v>6</v>
      </c>
      <c r="BZ69">
        <f t="shared" si="224"/>
        <v>4</v>
      </c>
      <c r="CA69">
        <f t="shared" si="224"/>
        <v>4</v>
      </c>
      <c r="CB69">
        <f t="shared" si="224"/>
        <v>7</v>
      </c>
      <c r="CC69">
        <f t="shared" si="224"/>
        <v>5</v>
      </c>
      <c r="CD69">
        <f t="shared" si="222"/>
        <v>3</v>
      </c>
      <c r="CE69">
        <f t="shared" si="222"/>
        <v>3</v>
      </c>
      <c r="CF69">
        <f t="shared" si="222"/>
        <v>7</v>
      </c>
      <c r="CG69">
        <f t="shared" si="222"/>
        <v>3</v>
      </c>
      <c r="CH69">
        <f t="shared" si="222"/>
        <v>4</v>
      </c>
      <c r="CI69">
        <f t="shared" si="222"/>
        <v>6</v>
      </c>
      <c r="CJ69">
        <f t="shared" si="222"/>
        <v>5</v>
      </c>
      <c r="CK69">
        <f t="shared" si="222"/>
        <v>2</v>
      </c>
      <c r="CL69">
        <f t="shared" si="222"/>
        <v>5</v>
      </c>
      <c r="CM69">
        <f t="shared" si="222"/>
        <v>6</v>
      </c>
      <c r="CN69">
        <f t="shared" si="222"/>
        <v>3</v>
      </c>
      <c r="CO69">
        <f t="shared" si="222"/>
        <v>2</v>
      </c>
      <c r="CP69">
        <f t="shared" si="222"/>
        <v>2</v>
      </c>
      <c r="CQ69">
        <f t="shared" si="218"/>
        <v>5</v>
      </c>
      <c r="CR69">
        <f t="shared" si="218"/>
        <v>4</v>
      </c>
      <c r="CS69">
        <f t="shared" si="218"/>
        <v>1</v>
      </c>
      <c r="CT69">
        <f t="shared" si="218"/>
        <v>5</v>
      </c>
      <c r="CU69">
        <f t="shared" si="218"/>
        <v>4</v>
      </c>
      <c r="CV69">
        <f t="shared" si="218"/>
        <v>1</v>
      </c>
      <c r="CW69">
        <f t="shared" si="218"/>
        <v>4</v>
      </c>
      <c r="CY69" s="26">
        <f t="shared" ca="1" si="191"/>
        <v>1</v>
      </c>
      <c r="CZ69" s="26">
        <f t="shared" ca="1" si="192"/>
        <v>0</v>
      </c>
      <c r="DA69" s="26">
        <f t="shared" ca="1" si="193"/>
        <v>1</v>
      </c>
      <c r="DB69" s="26">
        <f t="shared" ca="1" si="194"/>
        <v>0</v>
      </c>
      <c r="DC69" s="26">
        <f t="shared" ca="1" si="195"/>
        <v>1</v>
      </c>
      <c r="DD69" s="26">
        <f t="shared" ca="1" si="196"/>
        <v>0</v>
      </c>
      <c r="DE69" s="26">
        <f t="shared" ca="1" si="197"/>
        <v>0</v>
      </c>
      <c r="DF69" s="26">
        <f t="shared" ca="1" si="198"/>
        <v>0</v>
      </c>
      <c r="DG69" s="26">
        <f t="shared" ca="1" si="199"/>
        <v>0</v>
      </c>
      <c r="DH69" s="26">
        <f t="shared" ca="1" si="200"/>
        <v>0</v>
      </c>
      <c r="DI69" s="26">
        <f t="shared" ca="1" si="101"/>
        <v>0</v>
      </c>
      <c r="DJ69" s="26">
        <f t="shared" ca="1" si="102"/>
        <v>0</v>
      </c>
      <c r="DK69" s="26">
        <f t="shared" ca="1" si="103"/>
        <v>0</v>
      </c>
      <c r="DL69" s="26">
        <f t="shared" ca="1" si="104"/>
        <v>0</v>
      </c>
      <c r="DM69" s="26">
        <f t="shared" ca="1" si="105"/>
        <v>0</v>
      </c>
      <c r="DN69" s="26">
        <f t="shared" ca="1" si="106"/>
        <v>0</v>
      </c>
      <c r="DO69" s="26">
        <f t="shared" ca="1" si="107"/>
        <v>0</v>
      </c>
      <c r="DP69" s="26">
        <f t="shared" ca="1" si="108"/>
        <v>0</v>
      </c>
      <c r="DQ69" s="26">
        <f t="shared" ca="1" si="109"/>
        <v>1</v>
      </c>
      <c r="DR69" s="26">
        <f t="shared" ca="1" si="110"/>
        <v>1</v>
      </c>
      <c r="DS69" s="26">
        <f t="shared" ca="1" si="111"/>
        <v>0</v>
      </c>
      <c r="DT69" s="26">
        <f t="shared" ca="1" si="112"/>
        <v>0</v>
      </c>
      <c r="DU69" s="26">
        <f t="shared" ca="1" si="113"/>
        <v>0</v>
      </c>
      <c r="DV69" s="26">
        <f t="shared" ca="1" si="114"/>
        <v>0</v>
      </c>
      <c r="DW69" s="26">
        <f t="shared" ca="1" si="115"/>
        <v>0</v>
      </c>
      <c r="DX69" s="26">
        <f t="shared" ca="1" si="116"/>
        <v>0</v>
      </c>
      <c r="DY69" s="26">
        <f t="shared" ca="1" si="117"/>
        <v>0</v>
      </c>
      <c r="DZ69" s="26">
        <f t="shared" ca="1" si="118"/>
        <v>0</v>
      </c>
      <c r="EA69" s="26">
        <f t="shared" ca="1" si="119"/>
        <v>0</v>
      </c>
      <c r="EB69" s="26">
        <f t="shared" ca="1" si="120"/>
        <v>0</v>
      </c>
      <c r="EC69" s="26">
        <f t="shared" ca="1" si="121"/>
        <v>1</v>
      </c>
      <c r="ED69" s="26">
        <f t="shared" ca="1" si="122"/>
        <v>0</v>
      </c>
      <c r="EE69" s="26">
        <f t="shared" ca="1" si="123"/>
        <v>0</v>
      </c>
      <c r="EF69" s="26">
        <f t="shared" ca="1" si="124"/>
        <v>0</v>
      </c>
      <c r="EG69" s="26">
        <f t="shared" ca="1" si="125"/>
        <v>0</v>
      </c>
      <c r="EH69" s="26">
        <f t="shared" ca="1" si="126"/>
        <v>1</v>
      </c>
      <c r="EI69" s="26">
        <f t="shared" ca="1" si="127"/>
        <v>0</v>
      </c>
      <c r="EJ69" s="26">
        <f t="shared" ca="1" si="128"/>
        <v>0</v>
      </c>
      <c r="EK69" s="26">
        <f t="shared" ca="1" si="129"/>
        <v>0</v>
      </c>
      <c r="EL69" s="26">
        <f t="shared" ca="1" si="130"/>
        <v>0</v>
      </c>
      <c r="EM69" s="26">
        <f t="shared" ca="1" si="131"/>
        <v>0</v>
      </c>
      <c r="EN69" s="26">
        <f t="shared" ca="1" si="132"/>
        <v>0</v>
      </c>
      <c r="EO69" s="26">
        <f t="shared" ca="1" si="133"/>
        <v>0</v>
      </c>
      <c r="EP69" s="26">
        <f t="shared" ca="1" si="134"/>
        <v>0</v>
      </c>
      <c r="EQ69" s="26">
        <f t="shared" ca="1" si="135"/>
        <v>0</v>
      </c>
      <c r="ER69" s="26">
        <f t="shared" ca="1" si="136"/>
        <v>0</v>
      </c>
      <c r="ES69" s="26">
        <f t="shared" ca="1" si="137"/>
        <v>0</v>
      </c>
      <c r="ET69" s="26">
        <f t="shared" ca="1" si="138"/>
        <v>0</v>
      </c>
      <c r="EU69" s="26">
        <f t="shared" ca="1" si="139"/>
        <v>1</v>
      </c>
      <c r="EV69" s="26">
        <f t="shared" ca="1" si="140"/>
        <v>0</v>
      </c>
      <c r="EW69" s="26">
        <f t="shared" ca="1" si="141"/>
        <v>0</v>
      </c>
      <c r="EX69" s="26">
        <f t="shared" ca="1" si="142"/>
        <v>0</v>
      </c>
      <c r="EY69" s="26">
        <f t="shared" ca="1" si="143"/>
        <v>0</v>
      </c>
      <c r="EZ69" s="26">
        <f t="shared" ca="1" si="144"/>
        <v>0</v>
      </c>
      <c r="FA69" s="26">
        <f t="shared" ca="1" si="145"/>
        <v>0</v>
      </c>
      <c r="FB69" s="26">
        <f t="shared" ca="1" si="146"/>
        <v>0</v>
      </c>
      <c r="FC69" s="26">
        <f t="shared" ca="1" si="147"/>
        <v>0</v>
      </c>
      <c r="FD69" s="26">
        <f t="shared" ca="1" si="148"/>
        <v>0</v>
      </c>
      <c r="FE69" s="26">
        <f t="shared" ca="1" si="149"/>
        <v>1</v>
      </c>
      <c r="FF69" s="26">
        <f t="shared" ca="1" si="150"/>
        <v>0</v>
      </c>
      <c r="FG69" s="26">
        <f t="shared" ca="1" si="151"/>
        <v>0</v>
      </c>
      <c r="FH69" s="26">
        <f t="shared" ca="1" si="152"/>
        <v>0</v>
      </c>
      <c r="FI69" s="26">
        <f t="shared" ca="1" si="153"/>
        <v>0</v>
      </c>
      <c r="FJ69" s="26">
        <f t="shared" ca="1" si="154"/>
        <v>0</v>
      </c>
      <c r="FK69" s="26">
        <f t="shared" ca="1" si="155"/>
        <v>0</v>
      </c>
      <c r="FL69" s="26">
        <f t="shared" ca="1" si="156"/>
        <v>0</v>
      </c>
      <c r="FM69" s="26">
        <f t="shared" ca="1" si="157"/>
        <v>0</v>
      </c>
      <c r="FN69" s="26">
        <f t="shared" ca="1" si="158"/>
        <v>0</v>
      </c>
      <c r="FO69" s="26">
        <f t="shared" ca="1" si="159"/>
        <v>0</v>
      </c>
      <c r="FP69" s="26">
        <f t="shared" ca="1" si="160"/>
        <v>1</v>
      </c>
      <c r="FQ69" s="26">
        <f t="shared" ca="1" si="161"/>
        <v>0</v>
      </c>
      <c r="FR69" s="26">
        <f t="shared" ca="1" si="162"/>
        <v>1</v>
      </c>
      <c r="FS69" s="26">
        <f t="shared" ca="1" si="163"/>
        <v>0</v>
      </c>
      <c r="FT69" s="26">
        <f t="shared" ca="1" si="164"/>
        <v>0</v>
      </c>
      <c r="FU69" s="26">
        <f t="shared" ca="1" si="165"/>
        <v>0</v>
      </c>
      <c r="FV69" s="26">
        <f t="shared" ca="1" si="166"/>
        <v>0</v>
      </c>
      <c r="FW69" s="26">
        <f t="shared" ca="1" si="167"/>
        <v>0</v>
      </c>
      <c r="FX69" s="26">
        <f t="shared" ca="1" si="168"/>
        <v>0</v>
      </c>
      <c r="FY69" s="26">
        <f t="shared" ca="1" si="169"/>
        <v>0</v>
      </c>
      <c r="FZ69" s="26">
        <f t="shared" ca="1" si="170"/>
        <v>0</v>
      </c>
      <c r="GA69" s="26">
        <f t="shared" ca="1" si="171"/>
        <v>0</v>
      </c>
      <c r="GB69" s="26">
        <f t="shared" ca="1" si="172"/>
        <v>1</v>
      </c>
      <c r="GC69" s="26">
        <f t="shared" ca="1" si="173"/>
        <v>0</v>
      </c>
      <c r="GD69" s="26">
        <f t="shared" ca="1" si="174"/>
        <v>0</v>
      </c>
      <c r="GE69" s="26">
        <f t="shared" ca="1" si="175"/>
        <v>0</v>
      </c>
      <c r="GF69" s="26">
        <f t="shared" ca="1" si="176"/>
        <v>0</v>
      </c>
      <c r="GG69" s="26">
        <f t="shared" ca="1" si="177"/>
        <v>0</v>
      </c>
      <c r="GH69" s="26">
        <f t="shared" ca="1" si="178"/>
        <v>0</v>
      </c>
      <c r="GI69" s="26">
        <f t="shared" ca="1" si="179"/>
        <v>1</v>
      </c>
      <c r="GJ69" s="26">
        <f t="shared" ca="1" si="180"/>
        <v>0</v>
      </c>
      <c r="GK69" s="26">
        <f t="shared" ca="1" si="181"/>
        <v>0</v>
      </c>
      <c r="GL69" s="26">
        <f t="shared" ca="1" si="182"/>
        <v>0</v>
      </c>
      <c r="GM69" s="26">
        <f t="shared" ca="1" si="183"/>
        <v>0</v>
      </c>
      <c r="GN69" s="26">
        <f t="shared" ca="1" si="184"/>
        <v>0</v>
      </c>
      <c r="GO69" s="26">
        <f t="shared" ca="1" si="185"/>
        <v>0</v>
      </c>
      <c r="GP69" s="26">
        <f t="shared" ca="1" si="186"/>
        <v>1</v>
      </c>
      <c r="GQ69" s="26">
        <f t="shared" ca="1" si="187"/>
        <v>0</v>
      </c>
      <c r="GR69" s="26">
        <f t="shared" ca="1" si="188"/>
        <v>0</v>
      </c>
      <c r="GS69" s="26">
        <f t="shared" ca="1" si="189"/>
        <v>1</v>
      </c>
    </row>
    <row r="70" spans="1:201">
      <c r="A70">
        <v>66</v>
      </c>
      <c r="B70" s="24" t="s">
        <v>2337</v>
      </c>
      <c r="C70">
        <f t="shared" si="220"/>
        <v>1</v>
      </c>
      <c r="D70">
        <f t="shared" si="220"/>
        <v>1</v>
      </c>
      <c r="E70">
        <f t="shared" si="220"/>
        <v>4</v>
      </c>
      <c r="F70">
        <f t="shared" si="220"/>
        <v>4</v>
      </c>
      <c r="G70">
        <f t="shared" si="220"/>
        <v>2</v>
      </c>
      <c r="H70">
        <f t="shared" si="220"/>
        <v>2</v>
      </c>
      <c r="I70">
        <f t="shared" si="220"/>
        <v>5</v>
      </c>
      <c r="J70">
        <f t="shared" si="220"/>
        <v>4</v>
      </c>
      <c r="K70">
        <f t="shared" si="220"/>
        <v>4</v>
      </c>
      <c r="L70">
        <f t="shared" si="220"/>
        <v>2</v>
      </c>
      <c r="M70">
        <f t="shared" si="220"/>
        <v>4</v>
      </c>
      <c r="N70">
        <f t="shared" si="220"/>
        <v>2</v>
      </c>
      <c r="O70">
        <f t="shared" si="220"/>
        <v>3</v>
      </c>
      <c r="P70">
        <f t="shared" si="220"/>
        <v>4</v>
      </c>
      <c r="Q70">
        <f t="shared" si="220"/>
        <v>5</v>
      </c>
      <c r="R70">
        <f t="shared" si="220"/>
        <v>3</v>
      </c>
      <c r="S70">
        <f t="shared" si="219"/>
        <v>6</v>
      </c>
      <c r="T70">
        <f t="shared" si="219"/>
        <v>2</v>
      </c>
      <c r="U70">
        <f t="shared" si="219"/>
        <v>7</v>
      </c>
      <c r="V70">
        <f t="shared" si="219"/>
        <v>3</v>
      </c>
      <c r="W70">
        <f t="shared" si="219"/>
        <v>4</v>
      </c>
      <c r="X70">
        <f t="shared" si="219"/>
        <v>4</v>
      </c>
      <c r="Y70">
        <f t="shared" si="219"/>
        <v>7</v>
      </c>
      <c r="Z70">
        <f t="shared" si="219"/>
        <v>3</v>
      </c>
      <c r="AA70">
        <f t="shared" si="219"/>
        <v>6</v>
      </c>
      <c r="AB70">
        <f t="shared" si="219"/>
        <v>7</v>
      </c>
      <c r="AC70">
        <f t="shared" si="219"/>
        <v>8</v>
      </c>
      <c r="AD70">
        <f t="shared" si="219"/>
        <v>5</v>
      </c>
      <c r="AE70">
        <f t="shared" si="219"/>
        <v>6</v>
      </c>
      <c r="AF70">
        <f t="shared" si="219"/>
        <v>7</v>
      </c>
      <c r="AG70">
        <f t="shared" si="219"/>
        <v>6</v>
      </c>
      <c r="AH70">
        <f t="shared" si="225"/>
        <v>4</v>
      </c>
      <c r="AI70">
        <f t="shared" si="225"/>
        <v>7</v>
      </c>
      <c r="AJ70">
        <f t="shared" si="225"/>
        <v>6</v>
      </c>
      <c r="AK70">
        <f t="shared" si="225"/>
        <v>6</v>
      </c>
      <c r="AL70">
        <f t="shared" si="225"/>
        <v>7</v>
      </c>
      <c r="AM70">
        <f t="shared" si="225"/>
        <v>8</v>
      </c>
      <c r="AN70">
        <f t="shared" si="225"/>
        <v>6</v>
      </c>
      <c r="AO70">
        <f t="shared" si="225"/>
        <v>9</v>
      </c>
      <c r="AP70">
        <f t="shared" si="225"/>
        <v>9</v>
      </c>
      <c r="AQ70">
        <f t="shared" si="225"/>
        <v>8</v>
      </c>
      <c r="AR70">
        <f t="shared" si="225"/>
        <v>7</v>
      </c>
      <c r="AS70">
        <f t="shared" si="225"/>
        <v>5</v>
      </c>
      <c r="AT70">
        <f t="shared" si="225"/>
        <v>6</v>
      </c>
      <c r="AU70">
        <f t="shared" si="225"/>
        <v>9</v>
      </c>
      <c r="AV70">
        <f t="shared" si="225"/>
        <v>6</v>
      </c>
      <c r="AW70">
        <f t="shared" si="223"/>
        <v>9</v>
      </c>
      <c r="AX70">
        <f t="shared" si="221"/>
        <v>5</v>
      </c>
      <c r="AY70">
        <f t="shared" si="221"/>
        <v>8</v>
      </c>
      <c r="AZ70">
        <f t="shared" si="221"/>
        <v>9</v>
      </c>
      <c r="BA70">
        <f t="shared" si="221"/>
        <v>5</v>
      </c>
      <c r="BB70">
        <f t="shared" si="221"/>
        <v>7</v>
      </c>
      <c r="BC70">
        <f t="shared" si="221"/>
        <v>8</v>
      </c>
      <c r="BD70">
        <f t="shared" si="221"/>
        <v>9</v>
      </c>
      <c r="BE70">
        <f t="shared" si="221"/>
        <v>8</v>
      </c>
      <c r="BF70">
        <f t="shared" si="221"/>
        <v>9</v>
      </c>
      <c r="BG70">
        <f t="shared" si="221"/>
        <v>6</v>
      </c>
      <c r="BH70">
        <f t="shared" si="221"/>
        <v>6</v>
      </c>
      <c r="BI70">
        <f t="shared" si="221"/>
        <v>9</v>
      </c>
      <c r="BJ70">
        <f t="shared" si="221"/>
        <v>8</v>
      </c>
      <c r="BK70">
        <f t="shared" si="221"/>
        <v>6</v>
      </c>
      <c r="BL70">
        <f t="shared" si="221"/>
        <v>9</v>
      </c>
      <c r="BM70">
        <f t="shared" si="215"/>
        <v>9</v>
      </c>
      <c r="BN70">
        <f t="shared" si="224"/>
        <v>5</v>
      </c>
      <c r="BO70">
        <f t="shared" si="224"/>
        <v>5</v>
      </c>
      <c r="BP70">
        <f t="shared" si="224"/>
        <v>7</v>
      </c>
      <c r="BQ70">
        <f t="shared" si="224"/>
        <v>4</v>
      </c>
      <c r="BR70">
        <f t="shared" si="224"/>
        <v>4</v>
      </c>
      <c r="BS70">
        <f t="shared" si="224"/>
        <v>5</v>
      </c>
      <c r="BT70">
        <f t="shared" si="224"/>
        <v>6</v>
      </c>
      <c r="BU70">
        <f t="shared" si="224"/>
        <v>4</v>
      </c>
      <c r="BV70">
        <f t="shared" si="224"/>
        <v>8</v>
      </c>
      <c r="BW70">
        <f t="shared" si="224"/>
        <v>8</v>
      </c>
      <c r="BX70">
        <f t="shared" si="224"/>
        <v>5</v>
      </c>
      <c r="BY70">
        <f t="shared" si="224"/>
        <v>4</v>
      </c>
      <c r="BZ70">
        <f t="shared" si="224"/>
        <v>5</v>
      </c>
      <c r="CA70">
        <f t="shared" si="224"/>
        <v>4</v>
      </c>
      <c r="CB70">
        <f t="shared" si="224"/>
        <v>4</v>
      </c>
      <c r="CC70">
        <f t="shared" si="224"/>
        <v>7</v>
      </c>
      <c r="CD70">
        <f t="shared" si="222"/>
        <v>4</v>
      </c>
      <c r="CE70">
        <f t="shared" si="222"/>
        <v>3</v>
      </c>
      <c r="CF70">
        <f t="shared" si="222"/>
        <v>4</v>
      </c>
      <c r="CG70">
        <f t="shared" si="222"/>
        <v>3</v>
      </c>
      <c r="CH70">
        <f t="shared" si="222"/>
        <v>6</v>
      </c>
      <c r="CI70">
        <f t="shared" si="222"/>
        <v>6</v>
      </c>
      <c r="CJ70">
        <f t="shared" si="222"/>
        <v>6</v>
      </c>
      <c r="CK70">
        <f t="shared" si="222"/>
        <v>2</v>
      </c>
      <c r="CL70">
        <f t="shared" si="222"/>
        <v>6</v>
      </c>
      <c r="CM70">
        <f t="shared" si="222"/>
        <v>4</v>
      </c>
      <c r="CN70">
        <f t="shared" si="222"/>
        <v>4</v>
      </c>
      <c r="CO70">
        <f t="shared" si="222"/>
        <v>3</v>
      </c>
      <c r="CP70">
        <f t="shared" si="222"/>
        <v>4</v>
      </c>
      <c r="CQ70">
        <f t="shared" si="218"/>
        <v>1</v>
      </c>
      <c r="CR70">
        <f t="shared" si="218"/>
        <v>2</v>
      </c>
      <c r="CS70">
        <f t="shared" si="218"/>
        <v>5</v>
      </c>
      <c r="CT70">
        <f t="shared" si="218"/>
        <v>2</v>
      </c>
      <c r="CU70">
        <f t="shared" si="218"/>
        <v>5</v>
      </c>
      <c r="CV70">
        <f t="shared" si="218"/>
        <v>3</v>
      </c>
      <c r="CW70">
        <f t="shared" si="218"/>
        <v>1</v>
      </c>
      <c r="CY70" s="26">
        <f t="shared" ca="1" si="191"/>
        <v>1</v>
      </c>
      <c r="CZ70" s="26">
        <f t="shared" ca="1" si="192"/>
        <v>0</v>
      </c>
      <c r="DA70" s="26">
        <f t="shared" ca="1" si="193"/>
        <v>1</v>
      </c>
      <c r="DB70" s="26">
        <f t="shared" ca="1" si="194"/>
        <v>0</v>
      </c>
      <c r="DC70" s="26">
        <f t="shared" ca="1" si="195"/>
        <v>0</v>
      </c>
      <c r="DD70" s="26">
        <f t="shared" ca="1" si="196"/>
        <v>0</v>
      </c>
      <c r="DE70" s="26">
        <f t="shared" ca="1" si="197"/>
        <v>1</v>
      </c>
      <c r="DF70" s="26">
        <f t="shared" ca="1" si="198"/>
        <v>0</v>
      </c>
      <c r="DG70" s="26">
        <f t="shared" ca="1" si="199"/>
        <v>0</v>
      </c>
      <c r="DH70" s="26">
        <f t="shared" ca="1" si="200"/>
        <v>0</v>
      </c>
      <c r="DI70" s="26">
        <f t="shared" ca="1" si="101"/>
        <v>0</v>
      </c>
      <c r="DJ70" s="26">
        <f t="shared" ca="1" si="102"/>
        <v>0</v>
      </c>
      <c r="DK70" s="26">
        <f t="shared" ca="1" si="103"/>
        <v>0</v>
      </c>
      <c r="DL70" s="26">
        <f t="shared" ca="1" si="104"/>
        <v>0</v>
      </c>
      <c r="DM70" s="26">
        <f t="shared" ca="1" si="105"/>
        <v>0</v>
      </c>
      <c r="DN70" s="26">
        <f t="shared" ca="1" si="106"/>
        <v>0</v>
      </c>
      <c r="DO70" s="26">
        <f t="shared" ca="1" si="107"/>
        <v>1</v>
      </c>
      <c r="DP70" s="26">
        <f t="shared" ca="1" si="108"/>
        <v>0</v>
      </c>
      <c r="DQ70" s="26">
        <f t="shared" ca="1" si="109"/>
        <v>1</v>
      </c>
      <c r="DR70" s="26">
        <f t="shared" ca="1" si="110"/>
        <v>0</v>
      </c>
      <c r="DS70" s="26">
        <f t="shared" ca="1" si="111"/>
        <v>0</v>
      </c>
      <c r="DT70" s="26">
        <f t="shared" ca="1" si="112"/>
        <v>0</v>
      </c>
      <c r="DU70" s="26">
        <f t="shared" ca="1" si="113"/>
        <v>0</v>
      </c>
      <c r="DV70" s="26">
        <f t="shared" ca="1" si="114"/>
        <v>0</v>
      </c>
      <c r="DW70" s="26">
        <f t="shared" ca="1" si="115"/>
        <v>0</v>
      </c>
      <c r="DX70" s="26">
        <f t="shared" ca="1" si="116"/>
        <v>0</v>
      </c>
      <c r="DY70" s="26">
        <f t="shared" ca="1" si="117"/>
        <v>1</v>
      </c>
      <c r="DZ70" s="26">
        <f t="shared" ca="1" si="118"/>
        <v>0</v>
      </c>
      <c r="EA70" s="26">
        <f t="shared" ca="1" si="119"/>
        <v>0</v>
      </c>
      <c r="EB70" s="26">
        <f t="shared" ca="1" si="120"/>
        <v>0</v>
      </c>
      <c r="EC70" s="26">
        <f t="shared" ca="1" si="121"/>
        <v>0</v>
      </c>
      <c r="ED70" s="26">
        <f t="shared" ca="1" si="122"/>
        <v>0</v>
      </c>
      <c r="EE70" s="26">
        <f t="shared" ca="1" si="123"/>
        <v>0</v>
      </c>
      <c r="EF70" s="26">
        <f t="shared" ca="1" si="124"/>
        <v>0</v>
      </c>
      <c r="EG70" s="26">
        <f t="shared" ca="1" si="125"/>
        <v>0</v>
      </c>
      <c r="EH70" s="26">
        <f t="shared" ca="1" si="126"/>
        <v>0</v>
      </c>
      <c r="EI70" s="26">
        <f t="shared" ca="1" si="127"/>
        <v>0</v>
      </c>
      <c r="EJ70" s="26">
        <f t="shared" ca="1" si="128"/>
        <v>0</v>
      </c>
      <c r="EK70" s="26">
        <f t="shared" ca="1" si="129"/>
        <v>1</v>
      </c>
      <c r="EL70" s="26">
        <f t="shared" ca="1" si="130"/>
        <v>1</v>
      </c>
      <c r="EM70" s="26">
        <f t="shared" ca="1" si="131"/>
        <v>0</v>
      </c>
      <c r="EN70" s="26">
        <f t="shared" ca="1" si="132"/>
        <v>0</v>
      </c>
      <c r="EO70" s="26">
        <f t="shared" ca="1" si="133"/>
        <v>0</v>
      </c>
      <c r="EP70" s="26">
        <f t="shared" ca="1" si="134"/>
        <v>0</v>
      </c>
      <c r="EQ70" s="26">
        <f t="shared" ca="1" si="135"/>
        <v>0</v>
      </c>
      <c r="ER70" s="26">
        <f t="shared" ca="1" si="136"/>
        <v>0</v>
      </c>
      <c r="ES70" s="26">
        <f t="shared" ca="1" si="137"/>
        <v>1</v>
      </c>
      <c r="ET70" s="26">
        <f t="shared" ca="1" si="138"/>
        <v>0</v>
      </c>
      <c r="EU70" s="26">
        <f t="shared" ca="1" si="139"/>
        <v>0</v>
      </c>
      <c r="EV70" s="26">
        <f t="shared" ca="1" si="140"/>
        <v>0</v>
      </c>
      <c r="EW70" s="26">
        <f t="shared" ca="1" si="141"/>
        <v>0</v>
      </c>
      <c r="EX70" s="26">
        <f t="shared" ca="1" si="142"/>
        <v>0</v>
      </c>
      <c r="EY70" s="26">
        <f t="shared" ca="1" si="143"/>
        <v>0</v>
      </c>
      <c r="EZ70" s="26">
        <f t="shared" ca="1" si="144"/>
        <v>0</v>
      </c>
      <c r="FA70" s="26">
        <f t="shared" ca="1" si="145"/>
        <v>0</v>
      </c>
      <c r="FB70" s="26">
        <f t="shared" ca="1" si="146"/>
        <v>0</v>
      </c>
      <c r="FC70" s="26">
        <f t="shared" ca="1" si="147"/>
        <v>0</v>
      </c>
      <c r="FD70" s="26">
        <f t="shared" ca="1" si="148"/>
        <v>0</v>
      </c>
      <c r="FE70" s="26">
        <f t="shared" ca="1" si="149"/>
        <v>0</v>
      </c>
      <c r="FF70" s="26">
        <f t="shared" ca="1" si="150"/>
        <v>0</v>
      </c>
      <c r="FG70" s="26">
        <f t="shared" ca="1" si="151"/>
        <v>0</v>
      </c>
      <c r="FH70" s="26">
        <f t="shared" ca="1" si="152"/>
        <v>0</v>
      </c>
      <c r="FI70" s="26">
        <f t="shared" ca="1" si="153"/>
        <v>1</v>
      </c>
      <c r="FJ70" s="26">
        <f t="shared" ca="1" si="154"/>
        <v>0</v>
      </c>
      <c r="FK70" s="26">
        <f t="shared" ca="1" si="155"/>
        <v>0</v>
      </c>
      <c r="FL70" s="26">
        <f t="shared" ca="1" si="156"/>
        <v>0</v>
      </c>
      <c r="FM70" s="26">
        <f t="shared" ca="1" si="157"/>
        <v>0</v>
      </c>
      <c r="FN70" s="26">
        <f t="shared" ca="1" si="158"/>
        <v>0</v>
      </c>
      <c r="FO70" s="26">
        <f t="shared" ca="1" si="159"/>
        <v>0</v>
      </c>
      <c r="FP70" s="26">
        <f t="shared" ca="1" si="160"/>
        <v>0</v>
      </c>
      <c r="FQ70" s="26">
        <f t="shared" ca="1" si="161"/>
        <v>0</v>
      </c>
      <c r="FR70" s="26">
        <f t="shared" ca="1" si="162"/>
        <v>1</v>
      </c>
      <c r="FS70" s="26">
        <f t="shared" ca="1" si="163"/>
        <v>1</v>
      </c>
      <c r="FT70" s="26">
        <f t="shared" ca="1" si="164"/>
        <v>0</v>
      </c>
      <c r="FU70" s="26">
        <f t="shared" ca="1" si="165"/>
        <v>0</v>
      </c>
      <c r="FV70" s="26">
        <f t="shared" ca="1" si="166"/>
        <v>0</v>
      </c>
      <c r="FW70" s="26">
        <f t="shared" ca="1" si="167"/>
        <v>0</v>
      </c>
      <c r="FX70" s="26">
        <f t="shared" ca="1" si="168"/>
        <v>0</v>
      </c>
      <c r="FY70" s="26">
        <f t="shared" ca="1" si="169"/>
        <v>1</v>
      </c>
      <c r="FZ70" s="26">
        <f t="shared" ca="1" si="170"/>
        <v>0</v>
      </c>
      <c r="GA70" s="26">
        <f t="shared" ca="1" si="171"/>
        <v>0</v>
      </c>
      <c r="GB70" s="26">
        <f t="shared" ca="1" si="172"/>
        <v>0</v>
      </c>
      <c r="GC70" s="26">
        <f t="shared" ca="1" si="173"/>
        <v>0</v>
      </c>
      <c r="GD70" s="26">
        <f t="shared" ca="1" si="174"/>
        <v>0</v>
      </c>
      <c r="GE70" s="26">
        <f t="shared" ca="1" si="175"/>
        <v>0</v>
      </c>
      <c r="GF70" s="26">
        <f t="shared" ca="1" si="176"/>
        <v>0</v>
      </c>
      <c r="GG70" s="26">
        <f t="shared" ca="1" si="177"/>
        <v>0</v>
      </c>
      <c r="GH70" s="26">
        <f t="shared" ca="1" si="178"/>
        <v>1</v>
      </c>
      <c r="GI70" s="26">
        <f t="shared" ca="1" si="179"/>
        <v>0</v>
      </c>
      <c r="GJ70" s="26">
        <f t="shared" ca="1" si="180"/>
        <v>0</v>
      </c>
      <c r="GK70" s="26">
        <f t="shared" ca="1" si="181"/>
        <v>0</v>
      </c>
      <c r="GL70" s="26">
        <f t="shared" ca="1" si="182"/>
        <v>0</v>
      </c>
      <c r="GM70" s="26">
        <f t="shared" ca="1" si="183"/>
        <v>0</v>
      </c>
      <c r="GN70" s="26">
        <f t="shared" ca="1" si="184"/>
        <v>0</v>
      </c>
      <c r="GO70" s="26">
        <f t="shared" ca="1" si="185"/>
        <v>0</v>
      </c>
      <c r="GP70" s="26">
        <f t="shared" ca="1" si="186"/>
        <v>0</v>
      </c>
      <c r="GQ70" s="26">
        <f t="shared" ca="1" si="187"/>
        <v>1</v>
      </c>
      <c r="GR70" s="26">
        <f t="shared" ca="1" si="188"/>
        <v>1</v>
      </c>
      <c r="GS70" s="26">
        <f t="shared" ca="1" si="189"/>
        <v>1</v>
      </c>
    </row>
    <row r="71" spans="1:201">
      <c r="A71">
        <v>67</v>
      </c>
      <c r="B71" s="24" t="s">
        <v>2338</v>
      </c>
      <c r="C71">
        <f t="shared" si="220"/>
        <v>1</v>
      </c>
      <c r="D71">
        <f t="shared" si="220"/>
        <v>2</v>
      </c>
      <c r="E71">
        <f t="shared" si="220"/>
        <v>1</v>
      </c>
      <c r="F71">
        <f t="shared" si="220"/>
        <v>3</v>
      </c>
      <c r="G71">
        <f t="shared" si="220"/>
        <v>4</v>
      </c>
      <c r="H71">
        <f t="shared" si="220"/>
        <v>2</v>
      </c>
      <c r="I71">
        <f t="shared" si="220"/>
        <v>5</v>
      </c>
      <c r="J71">
        <f t="shared" si="220"/>
        <v>5</v>
      </c>
      <c r="K71">
        <f t="shared" si="220"/>
        <v>1</v>
      </c>
      <c r="L71">
        <f t="shared" si="220"/>
        <v>1</v>
      </c>
      <c r="M71">
        <f t="shared" si="220"/>
        <v>6</v>
      </c>
      <c r="N71">
        <f t="shared" si="220"/>
        <v>6</v>
      </c>
      <c r="O71">
        <f t="shared" si="220"/>
        <v>4</v>
      </c>
      <c r="P71">
        <f t="shared" si="220"/>
        <v>5</v>
      </c>
      <c r="Q71">
        <f t="shared" si="220"/>
        <v>3</v>
      </c>
      <c r="R71">
        <f t="shared" si="220"/>
        <v>3</v>
      </c>
      <c r="S71">
        <f t="shared" si="219"/>
        <v>2</v>
      </c>
      <c r="T71">
        <f t="shared" si="219"/>
        <v>2</v>
      </c>
      <c r="U71">
        <f t="shared" si="219"/>
        <v>7</v>
      </c>
      <c r="V71">
        <f t="shared" si="219"/>
        <v>4</v>
      </c>
      <c r="W71">
        <f t="shared" si="219"/>
        <v>5</v>
      </c>
      <c r="X71">
        <f t="shared" si="219"/>
        <v>5</v>
      </c>
      <c r="Y71">
        <f t="shared" si="219"/>
        <v>6</v>
      </c>
      <c r="Z71">
        <f t="shared" si="219"/>
        <v>5</v>
      </c>
      <c r="AA71">
        <f t="shared" si="219"/>
        <v>4</v>
      </c>
      <c r="AB71">
        <f t="shared" si="219"/>
        <v>3</v>
      </c>
      <c r="AC71">
        <f t="shared" si="219"/>
        <v>7</v>
      </c>
      <c r="AD71">
        <f t="shared" si="219"/>
        <v>6</v>
      </c>
      <c r="AE71">
        <f t="shared" si="219"/>
        <v>4</v>
      </c>
      <c r="AF71">
        <f t="shared" si="219"/>
        <v>4</v>
      </c>
      <c r="AG71">
        <f t="shared" si="219"/>
        <v>7</v>
      </c>
      <c r="AH71">
        <f t="shared" si="225"/>
        <v>4</v>
      </c>
      <c r="AI71">
        <f t="shared" si="225"/>
        <v>7</v>
      </c>
      <c r="AJ71">
        <f t="shared" si="225"/>
        <v>4</v>
      </c>
      <c r="AK71">
        <f t="shared" si="225"/>
        <v>7</v>
      </c>
      <c r="AL71">
        <f t="shared" si="225"/>
        <v>8</v>
      </c>
      <c r="AM71">
        <f t="shared" si="225"/>
        <v>8</v>
      </c>
      <c r="AN71">
        <f t="shared" si="225"/>
        <v>9</v>
      </c>
      <c r="AO71">
        <f t="shared" si="225"/>
        <v>8</v>
      </c>
      <c r="AP71">
        <f t="shared" si="225"/>
        <v>5</v>
      </c>
      <c r="AQ71">
        <f t="shared" si="225"/>
        <v>5</v>
      </c>
      <c r="AR71">
        <f t="shared" si="225"/>
        <v>5</v>
      </c>
      <c r="AS71">
        <f t="shared" si="225"/>
        <v>9</v>
      </c>
      <c r="AT71">
        <f t="shared" si="225"/>
        <v>9</v>
      </c>
      <c r="AU71">
        <f t="shared" si="225"/>
        <v>8</v>
      </c>
      <c r="AV71">
        <f t="shared" si="225"/>
        <v>6</v>
      </c>
      <c r="AW71">
        <f t="shared" si="223"/>
        <v>6</v>
      </c>
      <c r="AX71">
        <f t="shared" si="221"/>
        <v>8</v>
      </c>
      <c r="AY71">
        <f t="shared" si="221"/>
        <v>8</v>
      </c>
      <c r="AZ71">
        <f t="shared" si="221"/>
        <v>9</v>
      </c>
      <c r="BA71">
        <f t="shared" si="221"/>
        <v>7</v>
      </c>
      <c r="BB71">
        <f t="shared" si="221"/>
        <v>8</v>
      </c>
      <c r="BC71">
        <f t="shared" si="221"/>
        <v>9</v>
      </c>
      <c r="BD71">
        <f t="shared" si="221"/>
        <v>5</v>
      </c>
      <c r="BE71">
        <f t="shared" si="221"/>
        <v>7</v>
      </c>
      <c r="BF71">
        <f t="shared" si="221"/>
        <v>7</v>
      </c>
      <c r="BG71">
        <f t="shared" si="221"/>
        <v>5</v>
      </c>
      <c r="BH71">
        <f t="shared" si="221"/>
        <v>9</v>
      </c>
      <c r="BI71">
        <f t="shared" si="221"/>
        <v>9</v>
      </c>
      <c r="BJ71">
        <f t="shared" si="221"/>
        <v>9</v>
      </c>
      <c r="BK71">
        <f t="shared" si="221"/>
        <v>7</v>
      </c>
      <c r="BL71">
        <f t="shared" si="221"/>
        <v>9</v>
      </c>
      <c r="BM71">
        <f t="shared" si="215"/>
        <v>6</v>
      </c>
      <c r="BN71">
        <f t="shared" si="224"/>
        <v>9</v>
      </c>
      <c r="BO71">
        <f t="shared" si="224"/>
        <v>9</v>
      </c>
      <c r="BP71">
        <f t="shared" si="224"/>
        <v>5</v>
      </c>
      <c r="BQ71">
        <f t="shared" si="224"/>
        <v>5</v>
      </c>
      <c r="BR71">
        <f t="shared" si="224"/>
        <v>8</v>
      </c>
      <c r="BS71">
        <f t="shared" si="224"/>
        <v>7</v>
      </c>
      <c r="BT71">
        <f t="shared" si="224"/>
        <v>7</v>
      </c>
      <c r="BU71">
        <f t="shared" si="224"/>
        <v>8</v>
      </c>
      <c r="BV71">
        <f t="shared" si="224"/>
        <v>6</v>
      </c>
      <c r="BW71">
        <f t="shared" si="224"/>
        <v>4</v>
      </c>
      <c r="BX71">
        <f t="shared" si="224"/>
        <v>7</v>
      </c>
      <c r="BY71">
        <f t="shared" si="224"/>
        <v>4</v>
      </c>
      <c r="BZ71">
        <f t="shared" si="224"/>
        <v>6</v>
      </c>
      <c r="CA71">
        <f t="shared" si="224"/>
        <v>5</v>
      </c>
      <c r="CB71">
        <f t="shared" si="224"/>
        <v>7</v>
      </c>
      <c r="CC71">
        <f t="shared" si="224"/>
        <v>7</v>
      </c>
      <c r="CD71">
        <f t="shared" si="222"/>
        <v>6</v>
      </c>
      <c r="CE71">
        <f t="shared" si="222"/>
        <v>4</v>
      </c>
      <c r="CF71">
        <f t="shared" si="222"/>
        <v>3</v>
      </c>
      <c r="CG71">
        <f t="shared" si="222"/>
        <v>5</v>
      </c>
      <c r="CH71">
        <f t="shared" si="222"/>
        <v>2</v>
      </c>
      <c r="CI71">
        <f t="shared" si="222"/>
        <v>5</v>
      </c>
      <c r="CJ71">
        <f t="shared" si="222"/>
        <v>4</v>
      </c>
      <c r="CK71">
        <f t="shared" si="222"/>
        <v>4</v>
      </c>
      <c r="CL71">
        <f t="shared" si="222"/>
        <v>6</v>
      </c>
      <c r="CM71">
        <f t="shared" si="222"/>
        <v>5</v>
      </c>
      <c r="CN71">
        <f t="shared" si="222"/>
        <v>6</v>
      </c>
      <c r="CO71">
        <f t="shared" si="222"/>
        <v>5</v>
      </c>
      <c r="CP71">
        <f t="shared" si="222"/>
        <v>3</v>
      </c>
      <c r="CQ71">
        <f t="shared" si="218"/>
        <v>1</v>
      </c>
      <c r="CR71">
        <f t="shared" si="218"/>
        <v>4</v>
      </c>
      <c r="CS71">
        <f t="shared" si="218"/>
        <v>4</v>
      </c>
      <c r="CT71">
        <f t="shared" si="218"/>
        <v>2</v>
      </c>
      <c r="CU71">
        <f t="shared" si="218"/>
        <v>1</v>
      </c>
      <c r="CV71">
        <f t="shared" si="218"/>
        <v>4</v>
      </c>
      <c r="CW71">
        <f t="shared" si="218"/>
        <v>3</v>
      </c>
      <c r="CY71" s="26">
        <f t="shared" ca="1" si="191"/>
        <v>1</v>
      </c>
      <c r="CZ71" s="26">
        <f t="shared" ca="1" si="192"/>
        <v>1</v>
      </c>
      <c r="DA71" s="26">
        <f t="shared" ca="1" si="193"/>
        <v>0</v>
      </c>
      <c r="DB71" s="26">
        <f t="shared" ca="1" si="194"/>
        <v>1</v>
      </c>
      <c r="DC71" s="26">
        <f t="shared" ca="1" si="195"/>
        <v>1</v>
      </c>
      <c r="DD71" s="26">
        <f t="shared" ca="1" si="196"/>
        <v>0</v>
      </c>
      <c r="DE71" s="26">
        <f t="shared" ca="1" si="197"/>
        <v>1</v>
      </c>
      <c r="DF71" s="26">
        <f t="shared" ca="1" si="198"/>
        <v>1</v>
      </c>
      <c r="DG71" s="26">
        <f t="shared" ca="1" si="199"/>
        <v>0</v>
      </c>
      <c r="DH71" s="26">
        <f t="shared" ca="1" si="200"/>
        <v>0</v>
      </c>
      <c r="DI71" s="26">
        <f t="shared" ca="1" si="101"/>
        <v>1</v>
      </c>
      <c r="DJ71" s="26">
        <f t="shared" ca="1" si="102"/>
        <v>1</v>
      </c>
      <c r="DK71" s="26">
        <f t="shared" ca="1" si="103"/>
        <v>0</v>
      </c>
      <c r="DL71" s="26">
        <f t="shared" ca="1" si="104"/>
        <v>0</v>
      </c>
      <c r="DM71" s="26">
        <f t="shared" ca="1" si="105"/>
        <v>0</v>
      </c>
      <c r="DN71" s="26">
        <f t="shared" ca="1" si="106"/>
        <v>0</v>
      </c>
      <c r="DO71" s="26">
        <f t="shared" ca="1" si="107"/>
        <v>0</v>
      </c>
      <c r="DP71" s="26">
        <f t="shared" ca="1" si="108"/>
        <v>0</v>
      </c>
      <c r="DQ71" s="26">
        <f t="shared" ca="1" si="109"/>
        <v>1</v>
      </c>
      <c r="DR71" s="26">
        <f t="shared" ca="1" si="110"/>
        <v>0</v>
      </c>
      <c r="DS71" s="26">
        <f t="shared" ca="1" si="111"/>
        <v>0</v>
      </c>
      <c r="DT71" s="26">
        <f t="shared" ca="1" si="112"/>
        <v>0</v>
      </c>
      <c r="DU71" s="26">
        <f t="shared" ca="1" si="113"/>
        <v>0</v>
      </c>
      <c r="DV71" s="26">
        <f t="shared" ca="1" si="114"/>
        <v>0</v>
      </c>
      <c r="DW71" s="26">
        <f t="shared" ca="1" si="115"/>
        <v>0</v>
      </c>
      <c r="DX71" s="26">
        <f t="shared" ca="1" si="116"/>
        <v>0</v>
      </c>
      <c r="DY71" s="26">
        <f t="shared" ca="1" si="117"/>
        <v>0</v>
      </c>
      <c r="DZ71" s="26">
        <f t="shared" ca="1" si="118"/>
        <v>0</v>
      </c>
      <c r="EA71" s="26">
        <f t="shared" ca="1" si="119"/>
        <v>0</v>
      </c>
      <c r="EB71" s="26">
        <f t="shared" ca="1" si="120"/>
        <v>0</v>
      </c>
      <c r="EC71" s="26">
        <f t="shared" ca="1" si="121"/>
        <v>0</v>
      </c>
      <c r="ED71" s="26">
        <f t="shared" ca="1" si="122"/>
        <v>0</v>
      </c>
      <c r="EE71" s="26">
        <f t="shared" ca="1" si="123"/>
        <v>0</v>
      </c>
      <c r="EF71" s="26">
        <f t="shared" ca="1" si="124"/>
        <v>0</v>
      </c>
      <c r="EG71" s="26">
        <f t="shared" ca="1" si="125"/>
        <v>0</v>
      </c>
      <c r="EH71" s="26">
        <f t="shared" ca="1" si="126"/>
        <v>1</v>
      </c>
      <c r="EI71" s="26">
        <f t="shared" ca="1" si="127"/>
        <v>0</v>
      </c>
      <c r="EJ71" s="26">
        <f t="shared" ca="1" si="128"/>
        <v>1</v>
      </c>
      <c r="EK71" s="26">
        <f t="shared" ca="1" si="129"/>
        <v>0</v>
      </c>
      <c r="EL71" s="26">
        <f t="shared" ca="1" si="130"/>
        <v>0</v>
      </c>
      <c r="EM71" s="26">
        <f t="shared" ca="1" si="131"/>
        <v>0</v>
      </c>
      <c r="EN71" s="26">
        <f t="shared" ca="1" si="132"/>
        <v>0</v>
      </c>
      <c r="EO71" s="26">
        <f t="shared" ca="1" si="133"/>
        <v>1</v>
      </c>
      <c r="EP71" s="26">
        <f t="shared" ca="1" si="134"/>
        <v>1</v>
      </c>
      <c r="EQ71" s="26">
        <f t="shared" ca="1" si="135"/>
        <v>0</v>
      </c>
      <c r="ER71" s="26">
        <f t="shared" ca="1" si="136"/>
        <v>0</v>
      </c>
      <c r="ES71" s="26">
        <f t="shared" ca="1" si="137"/>
        <v>0</v>
      </c>
      <c r="ET71" s="26">
        <f t="shared" ca="1" si="138"/>
        <v>0</v>
      </c>
      <c r="EU71" s="26">
        <f t="shared" ca="1" si="139"/>
        <v>0</v>
      </c>
      <c r="EV71" s="26">
        <f t="shared" ca="1" si="140"/>
        <v>1</v>
      </c>
      <c r="EW71" s="26">
        <f t="shared" ca="1" si="141"/>
        <v>0</v>
      </c>
      <c r="EX71" s="26">
        <f t="shared" ca="1" si="142"/>
        <v>0</v>
      </c>
      <c r="EY71" s="26">
        <f t="shared" ca="1" si="143"/>
        <v>1</v>
      </c>
      <c r="EZ71" s="26">
        <f t="shared" ca="1" si="144"/>
        <v>0</v>
      </c>
      <c r="FA71" s="26">
        <f t="shared" ca="1" si="145"/>
        <v>0</v>
      </c>
      <c r="FB71" s="26">
        <f t="shared" ca="1" si="146"/>
        <v>0</v>
      </c>
      <c r="FC71" s="26">
        <f t="shared" ca="1" si="147"/>
        <v>0</v>
      </c>
      <c r="FD71" s="26">
        <f t="shared" ca="1" si="148"/>
        <v>0</v>
      </c>
      <c r="FE71" s="26">
        <f t="shared" ca="1" si="149"/>
        <v>1</v>
      </c>
      <c r="FF71" s="26">
        <f t="shared" ca="1" si="150"/>
        <v>1</v>
      </c>
      <c r="FG71" s="26">
        <f t="shared" ca="1" si="151"/>
        <v>0</v>
      </c>
      <c r="FH71" s="26">
        <f t="shared" ca="1" si="152"/>
        <v>1</v>
      </c>
      <c r="FI71" s="26">
        <f t="shared" ca="1" si="153"/>
        <v>0</v>
      </c>
      <c r="FJ71" s="26">
        <f t="shared" ca="1" si="154"/>
        <v>1</v>
      </c>
      <c r="FK71" s="26">
        <f t="shared" ca="1" si="155"/>
        <v>1</v>
      </c>
      <c r="FL71" s="26">
        <f t="shared" ca="1" si="156"/>
        <v>0</v>
      </c>
      <c r="FM71" s="26">
        <f t="shared" ca="1" si="157"/>
        <v>0</v>
      </c>
      <c r="FN71" s="26">
        <f t="shared" ca="1" si="158"/>
        <v>0</v>
      </c>
      <c r="FO71" s="26">
        <f t="shared" ca="1" si="159"/>
        <v>0</v>
      </c>
      <c r="FP71" s="26">
        <f t="shared" ca="1" si="160"/>
        <v>0</v>
      </c>
      <c r="FQ71" s="26">
        <f t="shared" ca="1" si="161"/>
        <v>1</v>
      </c>
      <c r="FR71" s="26">
        <f t="shared" ca="1" si="162"/>
        <v>0</v>
      </c>
      <c r="FS71" s="26">
        <f t="shared" ca="1" si="163"/>
        <v>0</v>
      </c>
      <c r="FT71" s="26">
        <f t="shared" ca="1" si="164"/>
        <v>0</v>
      </c>
      <c r="FU71" s="26">
        <f t="shared" ca="1" si="165"/>
        <v>0</v>
      </c>
      <c r="FV71" s="26">
        <f t="shared" ca="1" si="166"/>
        <v>0</v>
      </c>
      <c r="FW71" s="26">
        <f t="shared" ca="1" si="167"/>
        <v>0</v>
      </c>
      <c r="FX71" s="26">
        <f t="shared" ca="1" si="168"/>
        <v>0</v>
      </c>
      <c r="FY71" s="26">
        <f t="shared" ca="1" si="169"/>
        <v>1</v>
      </c>
      <c r="FZ71" s="26">
        <f t="shared" ca="1" si="170"/>
        <v>0</v>
      </c>
      <c r="GA71" s="26">
        <f t="shared" ca="1" si="171"/>
        <v>0</v>
      </c>
      <c r="GB71" s="26">
        <f t="shared" ca="1" si="172"/>
        <v>0</v>
      </c>
      <c r="GC71" s="26">
        <f t="shared" ca="1" si="173"/>
        <v>0</v>
      </c>
      <c r="GD71" s="26">
        <f t="shared" ca="1" si="174"/>
        <v>0</v>
      </c>
      <c r="GE71" s="26">
        <f t="shared" ca="1" si="175"/>
        <v>0</v>
      </c>
      <c r="GF71" s="26">
        <f t="shared" ca="1" si="176"/>
        <v>0</v>
      </c>
      <c r="GG71" s="26">
        <f t="shared" ca="1" si="177"/>
        <v>0</v>
      </c>
      <c r="GH71" s="26">
        <f t="shared" ca="1" si="178"/>
        <v>0</v>
      </c>
      <c r="GI71" s="26">
        <f t="shared" ca="1" si="179"/>
        <v>0</v>
      </c>
      <c r="GJ71" s="26">
        <f t="shared" ca="1" si="180"/>
        <v>1</v>
      </c>
      <c r="GK71" s="26">
        <f t="shared" ca="1" si="181"/>
        <v>1</v>
      </c>
      <c r="GL71" s="26">
        <f t="shared" ca="1" si="182"/>
        <v>0</v>
      </c>
      <c r="GM71" s="26">
        <f t="shared" ca="1" si="183"/>
        <v>0</v>
      </c>
      <c r="GN71" s="26">
        <f t="shared" ca="1" si="184"/>
        <v>0</v>
      </c>
      <c r="GO71" s="26">
        <f t="shared" ca="1" si="185"/>
        <v>0</v>
      </c>
      <c r="GP71" s="26">
        <f t="shared" ca="1" si="186"/>
        <v>0</v>
      </c>
      <c r="GQ71" s="26">
        <f t="shared" ca="1" si="187"/>
        <v>0</v>
      </c>
      <c r="GR71" s="26">
        <f t="shared" ca="1" si="188"/>
        <v>1</v>
      </c>
      <c r="GS71" s="26">
        <f t="shared" ca="1" si="189"/>
        <v>1</v>
      </c>
    </row>
    <row r="72" spans="1:201">
      <c r="A72">
        <v>68</v>
      </c>
      <c r="B72" s="24" t="s">
        <v>2339</v>
      </c>
      <c r="C72">
        <f t="shared" si="220"/>
        <v>3</v>
      </c>
      <c r="D72">
        <f t="shared" si="220"/>
        <v>0</v>
      </c>
      <c r="E72">
        <f t="shared" si="220"/>
        <v>3</v>
      </c>
      <c r="F72">
        <f t="shared" si="220"/>
        <v>1</v>
      </c>
      <c r="G72">
        <f t="shared" si="220"/>
        <v>4</v>
      </c>
      <c r="H72">
        <f t="shared" si="220"/>
        <v>1</v>
      </c>
      <c r="I72">
        <f t="shared" si="220"/>
        <v>1</v>
      </c>
      <c r="J72">
        <f t="shared" si="220"/>
        <v>1</v>
      </c>
      <c r="K72">
        <f t="shared" si="220"/>
        <v>3</v>
      </c>
      <c r="L72">
        <f t="shared" si="220"/>
        <v>2</v>
      </c>
      <c r="M72">
        <f t="shared" si="220"/>
        <v>5</v>
      </c>
      <c r="N72">
        <f t="shared" si="220"/>
        <v>3</v>
      </c>
      <c r="O72">
        <f t="shared" si="220"/>
        <v>2</v>
      </c>
      <c r="P72">
        <f t="shared" si="220"/>
        <v>6</v>
      </c>
      <c r="Q72">
        <f t="shared" si="220"/>
        <v>6</v>
      </c>
      <c r="R72">
        <f t="shared" si="220"/>
        <v>6</v>
      </c>
      <c r="S72">
        <f t="shared" si="219"/>
        <v>3</v>
      </c>
      <c r="T72">
        <f t="shared" si="219"/>
        <v>5</v>
      </c>
      <c r="U72">
        <f t="shared" si="219"/>
        <v>4</v>
      </c>
      <c r="V72">
        <f t="shared" si="219"/>
        <v>4</v>
      </c>
      <c r="W72">
        <f t="shared" si="219"/>
        <v>7</v>
      </c>
      <c r="X72">
        <f t="shared" si="219"/>
        <v>3</v>
      </c>
      <c r="Y72">
        <f t="shared" si="219"/>
        <v>4</v>
      </c>
      <c r="Z72">
        <f t="shared" si="219"/>
        <v>3</v>
      </c>
      <c r="AA72">
        <f t="shared" si="219"/>
        <v>3</v>
      </c>
      <c r="AB72">
        <f t="shared" si="219"/>
        <v>4</v>
      </c>
      <c r="AC72">
        <f t="shared" si="219"/>
        <v>4</v>
      </c>
      <c r="AD72">
        <f t="shared" si="219"/>
        <v>8</v>
      </c>
      <c r="AE72">
        <f t="shared" si="219"/>
        <v>6</v>
      </c>
      <c r="AF72">
        <f t="shared" si="219"/>
        <v>7</v>
      </c>
      <c r="AG72">
        <f t="shared" si="219"/>
        <v>8</v>
      </c>
      <c r="AH72">
        <f t="shared" si="225"/>
        <v>8</v>
      </c>
      <c r="AI72">
        <f t="shared" si="225"/>
        <v>8</v>
      </c>
      <c r="AJ72">
        <f t="shared" si="225"/>
        <v>4</v>
      </c>
      <c r="AK72">
        <f t="shared" si="225"/>
        <v>6</v>
      </c>
      <c r="AL72">
        <f t="shared" si="225"/>
        <v>6</v>
      </c>
      <c r="AM72">
        <f t="shared" si="225"/>
        <v>7</v>
      </c>
      <c r="AN72">
        <f t="shared" si="225"/>
        <v>6</v>
      </c>
      <c r="AO72">
        <f t="shared" si="225"/>
        <v>9</v>
      </c>
      <c r="AP72">
        <f t="shared" si="225"/>
        <v>6</v>
      </c>
      <c r="AQ72">
        <f t="shared" si="225"/>
        <v>7</v>
      </c>
      <c r="AR72">
        <f t="shared" si="225"/>
        <v>9</v>
      </c>
      <c r="AS72">
        <f t="shared" si="225"/>
        <v>5</v>
      </c>
      <c r="AT72">
        <f t="shared" si="225"/>
        <v>8</v>
      </c>
      <c r="AU72">
        <f t="shared" si="225"/>
        <v>8</v>
      </c>
      <c r="AV72">
        <f t="shared" si="225"/>
        <v>7</v>
      </c>
      <c r="AW72">
        <f t="shared" si="223"/>
        <v>5</v>
      </c>
      <c r="AX72">
        <f t="shared" si="221"/>
        <v>8</v>
      </c>
      <c r="AY72">
        <f t="shared" si="221"/>
        <v>5</v>
      </c>
      <c r="AZ72">
        <f t="shared" si="221"/>
        <v>5</v>
      </c>
      <c r="BA72">
        <f t="shared" si="221"/>
        <v>8</v>
      </c>
      <c r="BB72">
        <f t="shared" si="221"/>
        <v>7</v>
      </c>
      <c r="BC72">
        <f t="shared" si="221"/>
        <v>5</v>
      </c>
      <c r="BD72">
        <f t="shared" si="221"/>
        <v>6</v>
      </c>
      <c r="BE72">
        <f t="shared" si="221"/>
        <v>8</v>
      </c>
      <c r="BF72">
        <f t="shared" si="221"/>
        <v>6</v>
      </c>
      <c r="BG72">
        <f t="shared" si="221"/>
        <v>6</v>
      </c>
      <c r="BH72">
        <f t="shared" si="221"/>
        <v>9</v>
      </c>
      <c r="BI72">
        <f t="shared" si="221"/>
        <v>6</v>
      </c>
      <c r="BJ72">
        <f t="shared" si="221"/>
        <v>8</v>
      </c>
      <c r="BK72">
        <f t="shared" si="221"/>
        <v>6</v>
      </c>
      <c r="BL72">
        <f t="shared" si="221"/>
        <v>8</v>
      </c>
      <c r="BM72">
        <f t="shared" si="215"/>
        <v>8</v>
      </c>
      <c r="BN72">
        <f t="shared" si="224"/>
        <v>8</v>
      </c>
      <c r="BO72">
        <f t="shared" si="224"/>
        <v>4</v>
      </c>
      <c r="BP72">
        <f t="shared" si="224"/>
        <v>7</v>
      </c>
      <c r="BQ72">
        <f t="shared" si="224"/>
        <v>6</v>
      </c>
      <c r="BR72">
        <f t="shared" si="224"/>
        <v>8</v>
      </c>
      <c r="BS72">
        <f t="shared" si="224"/>
        <v>8</v>
      </c>
      <c r="BT72">
        <f t="shared" si="224"/>
        <v>6</v>
      </c>
      <c r="BU72">
        <f t="shared" si="224"/>
        <v>7</v>
      </c>
      <c r="BV72">
        <f t="shared" si="224"/>
        <v>4</v>
      </c>
      <c r="BW72">
        <f t="shared" si="224"/>
        <v>8</v>
      </c>
      <c r="BX72">
        <f t="shared" si="224"/>
        <v>7</v>
      </c>
      <c r="BY72">
        <f t="shared" si="224"/>
        <v>6</v>
      </c>
      <c r="BZ72">
        <f t="shared" si="224"/>
        <v>6</v>
      </c>
      <c r="CA72">
        <f t="shared" si="224"/>
        <v>5</v>
      </c>
      <c r="CB72">
        <f t="shared" si="224"/>
        <v>6</v>
      </c>
      <c r="CC72">
        <f t="shared" si="224"/>
        <v>7</v>
      </c>
      <c r="CD72">
        <f t="shared" si="222"/>
        <v>3</v>
      </c>
      <c r="CE72">
        <f t="shared" si="222"/>
        <v>7</v>
      </c>
      <c r="CF72">
        <f t="shared" si="222"/>
        <v>7</v>
      </c>
      <c r="CG72">
        <f t="shared" si="222"/>
        <v>4</v>
      </c>
      <c r="CH72">
        <f t="shared" si="222"/>
        <v>4</v>
      </c>
      <c r="CI72">
        <f t="shared" si="222"/>
        <v>5</v>
      </c>
      <c r="CJ72">
        <f t="shared" si="222"/>
        <v>4</v>
      </c>
      <c r="CK72">
        <f t="shared" si="222"/>
        <v>3</v>
      </c>
      <c r="CL72">
        <f t="shared" si="222"/>
        <v>4</v>
      </c>
      <c r="CM72">
        <f t="shared" si="222"/>
        <v>6</v>
      </c>
      <c r="CN72">
        <f t="shared" si="222"/>
        <v>2</v>
      </c>
      <c r="CO72">
        <f t="shared" si="222"/>
        <v>2</v>
      </c>
      <c r="CP72">
        <f t="shared" si="222"/>
        <v>4</v>
      </c>
      <c r="CQ72">
        <f t="shared" si="218"/>
        <v>2</v>
      </c>
      <c r="CR72">
        <f t="shared" si="218"/>
        <v>2</v>
      </c>
      <c r="CS72">
        <f t="shared" si="218"/>
        <v>5</v>
      </c>
      <c r="CT72">
        <f t="shared" si="218"/>
        <v>5</v>
      </c>
      <c r="CU72">
        <f t="shared" si="218"/>
        <v>4</v>
      </c>
      <c r="CV72">
        <f t="shared" si="218"/>
        <v>5</v>
      </c>
      <c r="CW72">
        <f t="shared" si="218"/>
        <v>3</v>
      </c>
      <c r="CY72" s="26">
        <f t="shared" ca="1" si="191"/>
        <v>1</v>
      </c>
      <c r="CZ72" s="26">
        <f t="shared" ca="1" si="192"/>
        <v>0</v>
      </c>
      <c r="DA72" s="26">
        <f t="shared" ca="1" si="193"/>
        <v>0</v>
      </c>
      <c r="DB72" s="26">
        <f t="shared" ca="1" si="194"/>
        <v>0</v>
      </c>
      <c r="DC72" s="26">
        <f t="shared" ca="1" si="195"/>
        <v>1</v>
      </c>
      <c r="DD72" s="26">
        <f t="shared" ca="1" si="196"/>
        <v>0</v>
      </c>
      <c r="DE72" s="26">
        <f t="shared" ca="1" si="197"/>
        <v>0</v>
      </c>
      <c r="DF72" s="26">
        <f t="shared" ca="1" si="198"/>
        <v>0</v>
      </c>
      <c r="DG72" s="26">
        <f t="shared" ca="1" si="199"/>
        <v>0</v>
      </c>
      <c r="DH72" s="26">
        <f t="shared" ca="1" si="200"/>
        <v>0</v>
      </c>
      <c r="DI72" s="26">
        <f t="shared" ca="1" si="101"/>
        <v>1</v>
      </c>
      <c r="DJ72" s="26">
        <f t="shared" ca="1" si="102"/>
        <v>0</v>
      </c>
      <c r="DK72" s="26">
        <f t="shared" ca="1" si="103"/>
        <v>0</v>
      </c>
      <c r="DL72" s="26">
        <f t="shared" ca="1" si="104"/>
        <v>1</v>
      </c>
      <c r="DM72" s="26">
        <f t="shared" ca="1" si="105"/>
        <v>0</v>
      </c>
      <c r="DN72" s="26">
        <f t="shared" ca="1" si="106"/>
        <v>0</v>
      </c>
      <c r="DO72" s="26">
        <f t="shared" ca="1" si="107"/>
        <v>0</v>
      </c>
      <c r="DP72" s="26">
        <f t="shared" ca="1" si="108"/>
        <v>0</v>
      </c>
      <c r="DQ72" s="26">
        <f t="shared" ca="1" si="109"/>
        <v>0</v>
      </c>
      <c r="DR72" s="26">
        <f t="shared" ca="1" si="110"/>
        <v>0</v>
      </c>
      <c r="DS72" s="26">
        <f t="shared" ca="1" si="111"/>
        <v>1</v>
      </c>
      <c r="DT72" s="26">
        <f t="shared" ca="1" si="112"/>
        <v>0</v>
      </c>
      <c r="DU72" s="26">
        <f t="shared" ca="1" si="113"/>
        <v>0</v>
      </c>
      <c r="DV72" s="26">
        <f t="shared" ca="1" si="114"/>
        <v>0</v>
      </c>
      <c r="DW72" s="26">
        <f t="shared" ca="1" si="115"/>
        <v>0</v>
      </c>
      <c r="DX72" s="26">
        <f t="shared" ca="1" si="116"/>
        <v>0</v>
      </c>
      <c r="DY72" s="26">
        <f t="shared" ca="1" si="117"/>
        <v>0</v>
      </c>
      <c r="DZ72" s="26">
        <f t="shared" ca="1" si="118"/>
        <v>1</v>
      </c>
      <c r="EA72" s="26">
        <f t="shared" ca="1" si="119"/>
        <v>0</v>
      </c>
      <c r="EB72" s="26">
        <f t="shared" ca="1" si="120"/>
        <v>0</v>
      </c>
      <c r="EC72" s="26">
        <f t="shared" ca="1" si="121"/>
        <v>1</v>
      </c>
      <c r="ED72" s="26">
        <f t="shared" ca="1" si="122"/>
        <v>0</v>
      </c>
      <c r="EE72" s="26">
        <f t="shared" ca="1" si="123"/>
        <v>0</v>
      </c>
      <c r="EF72" s="26">
        <f t="shared" ca="1" si="124"/>
        <v>0</v>
      </c>
      <c r="EG72" s="26">
        <f t="shared" ca="1" si="125"/>
        <v>0</v>
      </c>
      <c r="EH72" s="26">
        <f t="shared" ca="1" si="126"/>
        <v>0</v>
      </c>
      <c r="EI72" s="26">
        <f t="shared" ca="1" si="127"/>
        <v>0</v>
      </c>
      <c r="EJ72" s="26">
        <f t="shared" ca="1" si="128"/>
        <v>0</v>
      </c>
      <c r="EK72" s="26">
        <f t="shared" ca="1" si="129"/>
        <v>1</v>
      </c>
      <c r="EL72" s="26">
        <f t="shared" ca="1" si="130"/>
        <v>0</v>
      </c>
      <c r="EM72" s="26">
        <f t="shared" ca="1" si="131"/>
        <v>0</v>
      </c>
      <c r="EN72" s="26">
        <f t="shared" ca="1" si="132"/>
        <v>1</v>
      </c>
      <c r="EO72" s="26">
        <f t="shared" ca="1" si="133"/>
        <v>0</v>
      </c>
      <c r="EP72" s="26">
        <f t="shared" ca="1" si="134"/>
        <v>1</v>
      </c>
      <c r="EQ72" s="26">
        <f t="shared" ca="1" si="135"/>
        <v>0</v>
      </c>
      <c r="ER72" s="26">
        <f t="shared" ca="1" si="136"/>
        <v>0</v>
      </c>
      <c r="ES72" s="26">
        <f t="shared" ca="1" si="137"/>
        <v>0</v>
      </c>
      <c r="ET72" s="26">
        <f t="shared" ca="1" si="138"/>
        <v>0</v>
      </c>
      <c r="EU72" s="26">
        <f t="shared" ca="1" si="139"/>
        <v>0</v>
      </c>
      <c r="EV72" s="26">
        <f t="shared" ca="1" si="140"/>
        <v>0</v>
      </c>
      <c r="EW72" s="26">
        <f t="shared" ca="1" si="141"/>
        <v>0</v>
      </c>
      <c r="EX72" s="26">
        <f t="shared" ca="1" si="142"/>
        <v>0</v>
      </c>
      <c r="EY72" s="26">
        <f t="shared" ca="1" si="143"/>
        <v>0</v>
      </c>
      <c r="EZ72" s="26">
        <f t="shared" ca="1" si="144"/>
        <v>0</v>
      </c>
      <c r="FA72" s="26">
        <f t="shared" ca="1" si="145"/>
        <v>0</v>
      </c>
      <c r="FB72" s="26">
        <f t="shared" ca="1" si="146"/>
        <v>0</v>
      </c>
      <c r="FC72" s="26">
        <f t="shared" ca="1" si="147"/>
        <v>0</v>
      </c>
      <c r="FD72" s="26">
        <f t="shared" ca="1" si="148"/>
        <v>1</v>
      </c>
      <c r="FE72" s="26">
        <f t="shared" ca="1" si="149"/>
        <v>0</v>
      </c>
      <c r="FF72" s="26">
        <f t="shared" ca="1" si="150"/>
        <v>0</v>
      </c>
      <c r="FG72" s="26">
        <f t="shared" ca="1" si="151"/>
        <v>0</v>
      </c>
      <c r="FH72" s="26">
        <f t="shared" ca="1" si="152"/>
        <v>0</v>
      </c>
      <c r="FI72" s="26">
        <f t="shared" ca="1" si="153"/>
        <v>0</v>
      </c>
      <c r="FJ72" s="26">
        <f t="shared" ca="1" si="154"/>
        <v>0</v>
      </c>
      <c r="FK72" s="26">
        <f t="shared" ca="1" si="155"/>
        <v>0</v>
      </c>
      <c r="FL72" s="26">
        <f t="shared" ca="1" si="156"/>
        <v>0</v>
      </c>
      <c r="FM72" s="26">
        <f t="shared" ca="1" si="157"/>
        <v>0</v>
      </c>
      <c r="FN72" s="26">
        <f t="shared" ca="1" si="158"/>
        <v>0</v>
      </c>
      <c r="FO72" s="26">
        <f t="shared" ca="1" si="159"/>
        <v>1</v>
      </c>
      <c r="FP72" s="26">
        <f t="shared" ca="1" si="160"/>
        <v>0</v>
      </c>
      <c r="FQ72" s="26">
        <f t="shared" ca="1" si="161"/>
        <v>0</v>
      </c>
      <c r="FR72" s="26">
        <f t="shared" ca="1" si="162"/>
        <v>0</v>
      </c>
      <c r="FS72" s="26">
        <f t="shared" ca="1" si="163"/>
        <v>1</v>
      </c>
      <c r="FT72" s="26">
        <f t="shared" ca="1" si="164"/>
        <v>0</v>
      </c>
      <c r="FU72" s="26">
        <f t="shared" ca="1" si="165"/>
        <v>0</v>
      </c>
      <c r="FV72" s="26">
        <f t="shared" ca="1" si="166"/>
        <v>0</v>
      </c>
      <c r="FW72" s="26">
        <f t="shared" ca="1" si="167"/>
        <v>0</v>
      </c>
      <c r="FX72" s="26">
        <f t="shared" ca="1" si="168"/>
        <v>0</v>
      </c>
      <c r="FY72" s="26">
        <f t="shared" ca="1" si="169"/>
        <v>1</v>
      </c>
      <c r="FZ72" s="26">
        <f t="shared" ca="1" si="170"/>
        <v>0</v>
      </c>
      <c r="GA72" s="26">
        <f t="shared" ca="1" si="171"/>
        <v>1</v>
      </c>
      <c r="GB72" s="26">
        <f t="shared" ca="1" si="172"/>
        <v>1</v>
      </c>
      <c r="GC72" s="26">
        <f t="shared" ca="1" si="173"/>
        <v>0</v>
      </c>
      <c r="GD72" s="26">
        <f t="shared" ca="1" si="174"/>
        <v>0</v>
      </c>
      <c r="GE72" s="26">
        <f t="shared" ca="1" si="175"/>
        <v>0</v>
      </c>
      <c r="GF72" s="26">
        <f t="shared" ca="1" si="176"/>
        <v>0</v>
      </c>
      <c r="GG72" s="26">
        <f t="shared" ca="1" si="177"/>
        <v>0</v>
      </c>
      <c r="GH72" s="26">
        <f t="shared" ca="1" si="178"/>
        <v>0</v>
      </c>
      <c r="GI72" s="26">
        <f t="shared" ca="1" si="179"/>
        <v>1</v>
      </c>
      <c r="GJ72" s="26">
        <f t="shared" ca="1" si="180"/>
        <v>0</v>
      </c>
      <c r="GK72" s="26">
        <f t="shared" ca="1" si="181"/>
        <v>0</v>
      </c>
      <c r="GL72" s="26">
        <f t="shared" ca="1" si="182"/>
        <v>0</v>
      </c>
      <c r="GM72" s="26">
        <f t="shared" ca="1" si="183"/>
        <v>0</v>
      </c>
      <c r="GN72" s="26">
        <f t="shared" ca="1" si="184"/>
        <v>0</v>
      </c>
      <c r="GO72" s="26">
        <f t="shared" ca="1" si="185"/>
        <v>1</v>
      </c>
      <c r="GP72" s="26">
        <f t="shared" ca="1" si="186"/>
        <v>1</v>
      </c>
      <c r="GQ72" s="26">
        <f t="shared" ca="1" si="187"/>
        <v>0</v>
      </c>
      <c r="GR72" s="26">
        <f t="shared" ca="1" si="188"/>
        <v>1</v>
      </c>
      <c r="GS72" s="26">
        <f t="shared" ca="1" si="189"/>
        <v>1</v>
      </c>
    </row>
    <row r="73" spans="1:201">
      <c r="A73">
        <v>69</v>
      </c>
      <c r="B73" s="24" t="s">
        <v>2340</v>
      </c>
      <c r="C73">
        <f t="shared" si="220"/>
        <v>2</v>
      </c>
      <c r="D73">
        <f t="shared" si="220"/>
        <v>1</v>
      </c>
      <c r="E73">
        <f t="shared" si="220"/>
        <v>1</v>
      </c>
      <c r="F73">
        <f t="shared" si="220"/>
        <v>5</v>
      </c>
      <c r="G73">
        <f t="shared" si="220"/>
        <v>5</v>
      </c>
      <c r="H73">
        <f t="shared" si="220"/>
        <v>3</v>
      </c>
      <c r="I73">
        <f t="shared" si="220"/>
        <v>1</v>
      </c>
      <c r="J73">
        <f t="shared" si="220"/>
        <v>4</v>
      </c>
      <c r="K73">
        <f t="shared" si="220"/>
        <v>3</v>
      </c>
      <c r="L73">
        <f t="shared" si="220"/>
        <v>1</v>
      </c>
      <c r="M73">
        <f t="shared" si="220"/>
        <v>3</v>
      </c>
      <c r="N73">
        <f t="shared" si="220"/>
        <v>5</v>
      </c>
      <c r="O73">
        <f t="shared" si="220"/>
        <v>5</v>
      </c>
      <c r="P73">
        <f t="shared" si="220"/>
        <v>5</v>
      </c>
      <c r="Q73">
        <f t="shared" si="220"/>
        <v>4</v>
      </c>
      <c r="R73">
        <f t="shared" si="220"/>
        <v>5</v>
      </c>
      <c r="S73">
        <f t="shared" si="219"/>
        <v>2</v>
      </c>
      <c r="T73">
        <f t="shared" si="219"/>
        <v>2</v>
      </c>
      <c r="U73">
        <f t="shared" si="219"/>
        <v>5</v>
      </c>
      <c r="V73">
        <f t="shared" si="219"/>
        <v>6</v>
      </c>
      <c r="W73">
        <f t="shared" si="219"/>
        <v>3</v>
      </c>
      <c r="X73">
        <f t="shared" si="219"/>
        <v>7</v>
      </c>
      <c r="Y73">
        <f t="shared" si="219"/>
        <v>3</v>
      </c>
      <c r="Z73">
        <f t="shared" si="219"/>
        <v>4</v>
      </c>
      <c r="AA73">
        <f t="shared" si="219"/>
        <v>5</v>
      </c>
      <c r="AB73">
        <f t="shared" si="219"/>
        <v>4</v>
      </c>
      <c r="AC73">
        <f t="shared" si="219"/>
        <v>6</v>
      </c>
      <c r="AD73">
        <f t="shared" si="219"/>
        <v>5</v>
      </c>
      <c r="AE73">
        <f t="shared" si="219"/>
        <v>4</v>
      </c>
      <c r="AF73">
        <f t="shared" si="219"/>
        <v>8</v>
      </c>
      <c r="AG73">
        <f t="shared" si="219"/>
        <v>4</v>
      </c>
      <c r="AH73">
        <f t="shared" si="225"/>
        <v>8</v>
      </c>
      <c r="AI73">
        <f t="shared" si="225"/>
        <v>7</v>
      </c>
      <c r="AJ73">
        <f t="shared" si="225"/>
        <v>8</v>
      </c>
      <c r="AK73">
        <f t="shared" si="225"/>
        <v>7</v>
      </c>
      <c r="AL73">
        <f t="shared" si="225"/>
        <v>6</v>
      </c>
      <c r="AM73">
        <f t="shared" si="225"/>
        <v>8</v>
      </c>
      <c r="AN73">
        <f t="shared" si="225"/>
        <v>6</v>
      </c>
      <c r="AO73">
        <f t="shared" si="225"/>
        <v>9</v>
      </c>
      <c r="AP73">
        <f t="shared" si="225"/>
        <v>6</v>
      </c>
      <c r="AQ73">
        <f t="shared" si="225"/>
        <v>8</v>
      </c>
      <c r="AR73">
        <f t="shared" si="225"/>
        <v>5</v>
      </c>
      <c r="AS73">
        <f t="shared" si="225"/>
        <v>6</v>
      </c>
      <c r="AT73">
        <f t="shared" si="225"/>
        <v>6</v>
      </c>
      <c r="AU73">
        <f t="shared" si="225"/>
        <v>7</v>
      </c>
      <c r="AV73">
        <f t="shared" si="225"/>
        <v>5</v>
      </c>
      <c r="AW73">
        <f t="shared" si="223"/>
        <v>5</v>
      </c>
      <c r="AX73">
        <f t="shared" si="221"/>
        <v>7</v>
      </c>
      <c r="AY73">
        <f t="shared" si="221"/>
        <v>6</v>
      </c>
      <c r="AZ73">
        <f t="shared" si="221"/>
        <v>8</v>
      </c>
      <c r="BA73">
        <f t="shared" si="221"/>
        <v>8</v>
      </c>
      <c r="BB73">
        <f t="shared" si="221"/>
        <v>8</v>
      </c>
      <c r="BC73">
        <f t="shared" si="221"/>
        <v>7</v>
      </c>
      <c r="BD73">
        <f t="shared" si="221"/>
        <v>9</v>
      </c>
      <c r="BE73">
        <f t="shared" si="221"/>
        <v>9</v>
      </c>
      <c r="BF73">
        <f t="shared" si="221"/>
        <v>7</v>
      </c>
      <c r="BG73">
        <f t="shared" si="221"/>
        <v>6</v>
      </c>
      <c r="BH73">
        <f t="shared" si="221"/>
        <v>5</v>
      </c>
      <c r="BI73">
        <f t="shared" si="221"/>
        <v>6</v>
      </c>
      <c r="BJ73">
        <f t="shared" si="221"/>
        <v>7</v>
      </c>
      <c r="BK73">
        <f t="shared" si="221"/>
        <v>5</v>
      </c>
      <c r="BL73">
        <f t="shared" si="221"/>
        <v>7</v>
      </c>
      <c r="BM73">
        <f t="shared" si="215"/>
        <v>5</v>
      </c>
      <c r="BN73">
        <f t="shared" si="224"/>
        <v>8</v>
      </c>
      <c r="BO73">
        <f t="shared" si="224"/>
        <v>6</v>
      </c>
      <c r="BP73">
        <f t="shared" si="224"/>
        <v>6</v>
      </c>
      <c r="BQ73">
        <f t="shared" si="224"/>
        <v>5</v>
      </c>
      <c r="BR73">
        <f t="shared" si="224"/>
        <v>8</v>
      </c>
      <c r="BS73">
        <f t="shared" si="224"/>
        <v>4</v>
      </c>
      <c r="BT73">
        <f t="shared" si="224"/>
        <v>7</v>
      </c>
      <c r="BU73">
        <f t="shared" si="224"/>
        <v>7</v>
      </c>
      <c r="BV73">
        <f t="shared" si="224"/>
        <v>4</v>
      </c>
      <c r="BW73">
        <f t="shared" si="224"/>
        <v>4</v>
      </c>
      <c r="BX73">
        <f t="shared" si="224"/>
        <v>5</v>
      </c>
      <c r="BY73">
        <f t="shared" si="224"/>
        <v>5</v>
      </c>
      <c r="BZ73">
        <f t="shared" si="224"/>
        <v>4</v>
      </c>
      <c r="CA73">
        <f t="shared" si="224"/>
        <v>3</v>
      </c>
      <c r="CB73">
        <f t="shared" si="224"/>
        <v>3</v>
      </c>
      <c r="CC73">
        <f t="shared" si="224"/>
        <v>5</v>
      </c>
      <c r="CD73">
        <f t="shared" si="222"/>
        <v>6</v>
      </c>
      <c r="CE73">
        <f t="shared" si="222"/>
        <v>5</v>
      </c>
      <c r="CF73">
        <f t="shared" si="222"/>
        <v>7</v>
      </c>
      <c r="CG73">
        <f t="shared" si="222"/>
        <v>4</v>
      </c>
      <c r="CH73">
        <f t="shared" si="222"/>
        <v>2</v>
      </c>
      <c r="CI73">
        <f t="shared" si="222"/>
        <v>6</v>
      </c>
      <c r="CJ73">
        <f t="shared" si="222"/>
        <v>5</v>
      </c>
      <c r="CK73">
        <f t="shared" si="222"/>
        <v>6</v>
      </c>
      <c r="CL73">
        <f t="shared" si="222"/>
        <v>3</v>
      </c>
      <c r="CM73">
        <f t="shared" si="222"/>
        <v>6</v>
      </c>
      <c r="CN73">
        <f t="shared" si="222"/>
        <v>2</v>
      </c>
      <c r="CO73">
        <f t="shared" si="222"/>
        <v>4</v>
      </c>
      <c r="CP73">
        <f t="shared" si="222"/>
        <v>2</v>
      </c>
      <c r="CQ73">
        <f t="shared" si="218"/>
        <v>4</v>
      </c>
      <c r="CR73">
        <f t="shared" si="218"/>
        <v>3</v>
      </c>
      <c r="CS73">
        <f t="shared" si="218"/>
        <v>2</v>
      </c>
      <c r="CT73">
        <f t="shared" si="218"/>
        <v>4</v>
      </c>
      <c r="CU73">
        <f t="shared" si="218"/>
        <v>2</v>
      </c>
      <c r="CV73">
        <f t="shared" si="218"/>
        <v>2</v>
      </c>
      <c r="CW73">
        <f t="shared" si="218"/>
        <v>1</v>
      </c>
      <c r="CY73" s="26">
        <f t="shared" ca="1" si="191"/>
        <v>1</v>
      </c>
      <c r="CZ73" s="26">
        <f t="shared" ca="1" si="192"/>
        <v>0</v>
      </c>
      <c r="DA73" s="26">
        <f t="shared" ca="1" si="193"/>
        <v>0</v>
      </c>
      <c r="DB73" s="26">
        <f t="shared" ca="1" si="194"/>
        <v>1</v>
      </c>
      <c r="DC73" s="26">
        <f t="shared" ca="1" si="195"/>
        <v>1</v>
      </c>
      <c r="DD73" s="26">
        <f t="shared" ca="1" si="196"/>
        <v>0</v>
      </c>
      <c r="DE73" s="26">
        <f t="shared" ca="1" si="197"/>
        <v>0</v>
      </c>
      <c r="DF73" s="26">
        <f t="shared" ca="1" si="198"/>
        <v>0</v>
      </c>
      <c r="DG73" s="26">
        <f t="shared" ca="1" si="199"/>
        <v>0</v>
      </c>
      <c r="DH73" s="26">
        <f t="shared" ca="1" si="200"/>
        <v>0</v>
      </c>
      <c r="DI73" s="26">
        <f t="shared" ca="1" si="101"/>
        <v>0</v>
      </c>
      <c r="DJ73" s="26">
        <f t="shared" ca="1" si="102"/>
        <v>0</v>
      </c>
      <c r="DK73" s="26">
        <f t="shared" ca="1" si="103"/>
        <v>0</v>
      </c>
      <c r="DL73" s="26">
        <f t="shared" ca="1" si="104"/>
        <v>0</v>
      </c>
      <c r="DM73" s="26">
        <f t="shared" ca="1" si="105"/>
        <v>0</v>
      </c>
      <c r="DN73" s="26">
        <f t="shared" ca="1" si="106"/>
        <v>0</v>
      </c>
      <c r="DO73" s="26">
        <f t="shared" ca="1" si="107"/>
        <v>0</v>
      </c>
      <c r="DP73" s="26">
        <f t="shared" ca="1" si="108"/>
        <v>0</v>
      </c>
      <c r="DQ73" s="26">
        <f t="shared" ca="1" si="109"/>
        <v>0</v>
      </c>
      <c r="DR73" s="26">
        <f t="shared" ca="1" si="110"/>
        <v>1</v>
      </c>
      <c r="DS73" s="26">
        <f t="shared" ca="1" si="111"/>
        <v>0</v>
      </c>
      <c r="DT73" s="26">
        <f t="shared" ca="1" si="112"/>
        <v>1</v>
      </c>
      <c r="DU73" s="26">
        <f t="shared" ca="1" si="113"/>
        <v>0</v>
      </c>
      <c r="DV73" s="26">
        <f t="shared" ca="1" si="114"/>
        <v>0</v>
      </c>
      <c r="DW73" s="26">
        <f t="shared" ca="1" si="115"/>
        <v>0</v>
      </c>
      <c r="DX73" s="26">
        <f t="shared" ca="1" si="116"/>
        <v>0</v>
      </c>
      <c r="DY73" s="26">
        <f t="shared" ca="1" si="117"/>
        <v>0</v>
      </c>
      <c r="DZ73" s="26">
        <f t="shared" ca="1" si="118"/>
        <v>0</v>
      </c>
      <c r="EA73" s="26">
        <f t="shared" ca="1" si="119"/>
        <v>0</v>
      </c>
      <c r="EB73" s="26">
        <f t="shared" ca="1" si="120"/>
        <v>1</v>
      </c>
      <c r="EC73" s="26">
        <f t="shared" ca="1" si="121"/>
        <v>0</v>
      </c>
      <c r="ED73" s="26">
        <f t="shared" ca="1" si="122"/>
        <v>1</v>
      </c>
      <c r="EE73" s="26">
        <f t="shared" ca="1" si="123"/>
        <v>0</v>
      </c>
      <c r="EF73" s="26">
        <f t="shared" ca="1" si="124"/>
        <v>0</v>
      </c>
      <c r="EG73" s="26">
        <f t="shared" ca="1" si="125"/>
        <v>0</v>
      </c>
      <c r="EH73" s="26">
        <f t="shared" ca="1" si="126"/>
        <v>0</v>
      </c>
      <c r="EI73" s="26">
        <f t="shared" ca="1" si="127"/>
        <v>0</v>
      </c>
      <c r="EJ73" s="26">
        <f t="shared" ca="1" si="128"/>
        <v>0</v>
      </c>
      <c r="EK73" s="26">
        <f t="shared" ca="1" si="129"/>
        <v>1</v>
      </c>
      <c r="EL73" s="26">
        <f t="shared" ca="1" si="130"/>
        <v>0</v>
      </c>
      <c r="EM73" s="26">
        <f t="shared" ca="1" si="131"/>
        <v>0</v>
      </c>
      <c r="EN73" s="26">
        <f t="shared" ca="1" si="132"/>
        <v>0</v>
      </c>
      <c r="EO73" s="26">
        <f t="shared" ca="1" si="133"/>
        <v>0</v>
      </c>
      <c r="EP73" s="26">
        <f t="shared" ca="1" si="134"/>
        <v>0</v>
      </c>
      <c r="EQ73" s="26">
        <f t="shared" ca="1" si="135"/>
        <v>0</v>
      </c>
      <c r="ER73" s="26">
        <f t="shared" ca="1" si="136"/>
        <v>0</v>
      </c>
      <c r="ES73" s="26">
        <f t="shared" ca="1" si="137"/>
        <v>0</v>
      </c>
      <c r="ET73" s="26">
        <f t="shared" ca="1" si="138"/>
        <v>0</v>
      </c>
      <c r="EU73" s="26">
        <f t="shared" ca="1" si="139"/>
        <v>0</v>
      </c>
      <c r="EV73" s="26">
        <f t="shared" ca="1" si="140"/>
        <v>0</v>
      </c>
      <c r="EW73" s="26">
        <f t="shared" ca="1" si="141"/>
        <v>0</v>
      </c>
      <c r="EX73" s="26">
        <f t="shared" ca="1" si="142"/>
        <v>0</v>
      </c>
      <c r="EY73" s="26">
        <f t="shared" ca="1" si="143"/>
        <v>0</v>
      </c>
      <c r="EZ73" s="26">
        <f t="shared" ca="1" si="144"/>
        <v>1</v>
      </c>
      <c r="FA73" s="26">
        <f t="shared" ca="1" si="145"/>
        <v>1</v>
      </c>
      <c r="FB73" s="26">
        <f t="shared" ca="1" si="146"/>
        <v>0</v>
      </c>
      <c r="FC73" s="26">
        <f t="shared" ca="1" si="147"/>
        <v>0</v>
      </c>
      <c r="FD73" s="26">
        <f t="shared" ca="1" si="148"/>
        <v>0</v>
      </c>
      <c r="FE73" s="26">
        <f t="shared" ca="1" si="149"/>
        <v>0</v>
      </c>
      <c r="FF73" s="26">
        <f t="shared" ca="1" si="150"/>
        <v>0</v>
      </c>
      <c r="FG73" s="26">
        <f t="shared" ca="1" si="151"/>
        <v>0</v>
      </c>
      <c r="FH73" s="26">
        <f t="shared" ca="1" si="152"/>
        <v>0</v>
      </c>
      <c r="FI73" s="26">
        <f t="shared" ca="1" si="153"/>
        <v>0</v>
      </c>
      <c r="FJ73" s="26">
        <f t="shared" ca="1" si="154"/>
        <v>1</v>
      </c>
      <c r="FK73" s="26">
        <f t="shared" ca="1" si="155"/>
        <v>0</v>
      </c>
      <c r="FL73" s="26">
        <f t="shared" ca="1" si="156"/>
        <v>0</v>
      </c>
      <c r="FM73" s="26">
        <f t="shared" ca="1" si="157"/>
        <v>0</v>
      </c>
      <c r="FN73" s="26">
        <f t="shared" ca="1" si="158"/>
        <v>1</v>
      </c>
      <c r="FO73" s="26">
        <f t="shared" ca="1" si="159"/>
        <v>0</v>
      </c>
      <c r="FP73" s="26">
        <f t="shared" ca="1" si="160"/>
        <v>0</v>
      </c>
      <c r="FQ73" s="26">
        <f t="shared" ca="1" si="161"/>
        <v>0</v>
      </c>
      <c r="FR73" s="26">
        <f t="shared" ca="1" si="162"/>
        <v>0</v>
      </c>
      <c r="FS73" s="26">
        <f t="shared" ca="1" si="163"/>
        <v>0</v>
      </c>
      <c r="FT73" s="26">
        <f t="shared" ca="1" si="164"/>
        <v>0</v>
      </c>
      <c r="FU73" s="26">
        <f t="shared" ca="1" si="165"/>
        <v>0</v>
      </c>
      <c r="FV73" s="26">
        <f t="shared" ca="1" si="166"/>
        <v>0</v>
      </c>
      <c r="FW73" s="26">
        <f t="shared" ca="1" si="167"/>
        <v>0</v>
      </c>
      <c r="FX73" s="26">
        <f t="shared" ca="1" si="168"/>
        <v>0</v>
      </c>
      <c r="FY73" s="26">
        <f t="shared" ca="1" si="169"/>
        <v>0</v>
      </c>
      <c r="FZ73" s="26">
        <f t="shared" ca="1" si="170"/>
        <v>0</v>
      </c>
      <c r="GA73" s="26">
        <f t="shared" ca="1" si="171"/>
        <v>0</v>
      </c>
      <c r="GB73" s="26">
        <f t="shared" ca="1" si="172"/>
        <v>1</v>
      </c>
      <c r="GC73" s="26">
        <f t="shared" ca="1" si="173"/>
        <v>0</v>
      </c>
      <c r="GD73" s="26">
        <f t="shared" ca="1" si="174"/>
        <v>0</v>
      </c>
      <c r="GE73" s="26">
        <f t="shared" ca="1" si="175"/>
        <v>0</v>
      </c>
      <c r="GF73" s="26">
        <f t="shared" ca="1" si="176"/>
        <v>0</v>
      </c>
      <c r="GG73" s="26">
        <f t="shared" ca="1" si="177"/>
        <v>0</v>
      </c>
      <c r="GH73" s="26">
        <f t="shared" ca="1" si="178"/>
        <v>0</v>
      </c>
      <c r="GI73" s="26">
        <f t="shared" ca="1" si="179"/>
        <v>1</v>
      </c>
      <c r="GJ73" s="26">
        <f t="shared" ca="1" si="180"/>
        <v>0</v>
      </c>
      <c r="GK73" s="26">
        <f t="shared" ca="1" si="181"/>
        <v>0</v>
      </c>
      <c r="GL73" s="26">
        <f t="shared" ca="1" si="182"/>
        <v>0</v>
      </c>
      <c r="GM73" s="26">
        <f t="shared" ca="1" si="183"/>
        <v>0</v>
      </c>
      <c r="GN73" s="26">
        <f t="shared" ca="1" si="184"/>
        <v>0</v>
      </c>
      <c r="GO73" s="26">
        <f t="shared" ca="1" si="185"/>
        <v>0</v>
      </c>
      <c r="GP73" s="26">
        <f t="shared" ca="1" si="186"/>
        <v>1</v>
      </c>
      <c r="GQ73" s="26">
        <f t="shared" ca="1" si="187"/>
        <v>0</v>
      </c>
      <c r="GR73" s="26">
        <f t="shared" ca="1" si="188"/>
        <v>1</v>
      </c>
      <c r="GS73" s="26">
        <f t="shared" ca="1" si="189"/>
        <v>1</v>
      </c>
    </row>
    <row r="74" spans="1:201">
      <c r="A74">
        <v>70</v>
      </c>
      <c r="B74" s="24" t="s">
        <v>2341</v>
      </c>
      <c r="C74">
        <f t="shared" si="220"/>
        <v>1</v>
      </c>
      <c r="D74">
        <f t="shared" si="220"/>
        <v>2</v>
      </c>
      <c r="E74">
        <f t="shared" si="220"/>
        <v>4</v>
      </c>
      <c r="F74">
        <f t="shared" si="220"/>
        <v>1</v>
      </c>
      <c r="G74">
        <f t="shared" si="220"/>
        <v>4</v>
      </c>
      <c r="H74">
        <f t="shared" si="220"/>
        <v>5</v>
      </c>
      <c r="I74">
        <f t="shared" si="220"/>
        <v>3</v>
      </c>
      <c r="J74">
        <f t="shared" si="220"/>
        <v>3</v>
      </c>
      <c r="K74">
        <f t="shared" si="220"/>
        <v>1</v>
      </c>
      <c r="L74">
        <f t="shared" si="220"/>
        <v>4</v>
      </c>
      <c r="M74">
        <f t="shared" si="220"/>
        <v>3</v>
      </c>
      <c r="N74">
        <f t="shared" si="220"/>
        <v>1</v>
      </c>
      <c r="O74">
        <f t="shared" si="220"/>
        <v>6</v>
      </c>
      <c r="P74">
        <f t="shared" si="220"/>
        <v>3</v>
      </c>
      <c r="Q74">
        <f t="shared" si="220"/>
        <v>6</v>
      </c>
      <c r="R74">
        <f t="shared" si="220"/>
        <v>5</v>
      </c>
      <c r="S74">
        <f t="shared" si="219"/>
        <v>4</v>
      </c>
      <c r="T74">
        <f t="shared" si="219"/>
        <v>6</v>
      </c>
      <c r="U74">
        <f t="shared" si="219"/>
        <v>2</v>
      </c>
      <c r="V74">
        <f t="shared" si="219"/>
        <v>5</v>
      </c>
      <c r="W74">
        <f t="shared" si="219"/>
        <v>5</v>
      </c>
      <c r="X74">
        <f t="shared" si="219"/>
        <v>3</v>
      </c>
      <c r="Y74">
        <f t="shared" si="219"/>
        <v>7</v>
      </c>
      <c r="Z74">
        <f t="shared" si="219"/>
        <v>4</v>
      </c>
      <c r="AA74">
        <f t="shared" si="219"/>
        <v>7</v>
      </c>
      <c r="AB74">
        <f t="shared" si="219"/>
        <v>4</v>
      </c>
      <c r="AC74">
        <f t="shared" si="219"/>
        <v>3</v>
      </c>
      <c r="AD74">
        <f t="shared" si="219"/>
        <v>4</v>
      </c>
      <c r="AE74">
        <f t="shared" si="219"/>
        <v>4</v>
      </c>
      <c r="AF74">
        <f t="shared" si="219"/>
        <v>5</v>
      </c>
      <c r="AG74">
        <f t="shared" si="219"/>
        <v>6</v>
      </c>
      <c r="AH74">
        <f t="shared" si="225"/>
        <v>5</v>
      </c>
      <c r="AI74">
        <f t="shared" si="225"/>
        <v>4</v>
      </c>
      <c r="AJ74">
        <f t="shared" si="225"/>
        <v>4</v>
      </c>
      <c r="AK74">
        <f t="shared" si="225"/>
        <v>7</v>
      </c>
      <c r="AL74">
        <f t="shared" si="225"/>
        <v>4</v>
      </c>
      <c r="AM74">
        <f t="shared" si="225"/>
        <v>4</v>
      </c>
      <c r="AN74">
        <f t="shared" si="225"/>
        <v>5</v>
      </c>
      <c r="AO74">
        <f t="shared" si="225"/>
        <v>5</v>
      </c>
      <c r="AP74">
        <f t="shared" si="225"/>
        <v>6</v>
      </c>
      <c r="AQ74">
        <f t="shared" si="225"/>
        <v>9</v>
      </c>
      <c r="AR74">
        <f t="shared" si="225"/>
        <v>6</v>
      </c>
      <c r="AS74">
        <f t="shared" si="225"/>
        <v>8</v>
      </c>
      <c r="AT74">
        <f t="shared" si="225"/>
        <v>7</v>
      </c>
      <c r="AU74">
        <f t="shared" si="225"/>
        <v>8</v>
      </c>
      <c r="AV74">
        <f t="shared" si="225"/>
        <v>9</v>
      </c>
      <c r="AW74">
        <f t="shared" si="223"/>
        <v>6</v>
      </c>
      <c r="AX74">
        <f t="shared" si="221"/>
        <v>9</v>
      </c>
      <c r="AY74">
        <f t="shared" si="221"/>
        <v>7</v>
      </c>
      <c r="AZ74">
        <f t="shared" si="221"/>
        <v>5</v>
      </c>
      <c r="BA74">
        <f t="shared" si="221"/>
        <v>9</v>
      </c>
      <c r="BB74">
        <f t="shared" si="221"/>
        <v>6</v>
      </c>
      <c r="BC74">
        <f t="shared" si="221"/>
        <v>7</v>
      </c>
      <c r="BD74">
        <f t="shared" si="221"/>
        <v>7</v>
      </c>
      <c r="BE74">
        <f t="shared" si="221"/>
        <v>8</v>
      </c>
      <c r="BF74">
        <f t="shared" si="221"/>
        <v>5</v>
      </c>
      <c r="BG74">
        <f t="shared" si="221"/>
        <v>7</v>
      </c>
      <c r="BH74">
        <f t="shared" si="221"/>
        <v>6</v>
      </c>
      <c r="BI74">
        <f t="shared" si="221"/>
        <v>5</v>
      </c>
      <c r="BJ74">
        <f t="shared" si="221"/>
        <v>5</v>
      </c>
      <c r="BK74">
        <f t="shared" si="221"/>
        <v>9</v>
      </c>
      <c r="BL74">
        <f t="shared" si="221"/>
        <v>8</v>
      </c>
      <c r="BM74">
        <f t="shared" si="215"/>
        <v>8</v>
      </c>
      <c r="BN74">
        <f t="shared" si="224"/>
        <v>4</v>
      </c>
      <c r="BO74">
        <f t="shared" si="224"/>
        <v>8</v>
      </c>
      <c r="BP74">
        <f t="shared" si="224"/>
        <v>7</v>
      </c>
      <c r="BQ74">
        <f t="shared" si="224"/>
        <v>5</v>
      </c>
      <c r="BR74">
        <f t="shared" si="224"/>
        <v>8</v>
      </c>
      <c r="BS74">
        <f t="shared" si="224"/>
        <v>7</v>
      </c>
      <c r="BT74">
        <f t="shared" si="224"/>
        <v>4</v>
      </c>
      <c r="BU74">
        <f t="shared" si="224"/>
        <v>8</v>
      </c>
      <c r="BV74">
        <f t="shared" si="224"/>
        <v>7</v>
      </c>
      <c r="BW74">
        <f t="shared" si="224"/>
        <v>3</v>
      </c>
      <c r="BX74">
        <f t="shared" si="224"/>
        <v>5</v>
      </c>
      <c r="BY74">
        <f t="shared" si="224"/>
        <v>3</v>
      </c>
      <c r="BZ74">
        <f t="shared" si="224"/>
        <v>6</v>
      </c>
      <c r="CA74">
        <f t="shared" si="224"/>
        <v>5</v>
      </c>
      <c r="CB74">
        <f t="shared" si="224"/>
        <v>5</v>
      </c>
      <c r="CC74">
        <f t="shared" si="224"/>
        <v>4</v>
      </c>
      <c r="CD74">
        <f t="shared" si="222"/>
        <v>3</v>
      </c>
      <c r="CE74">
        <f t="shared" si="222"/>
        <v>3</v>
      </c>
      <c r="CF74">
        <f t="shared" si="222"/>
        <v>2</v>
      </c>
      <c r="CG74">
        <f t="shared" si="222"/>
        <v>2</v>
      </c>
      <c r="CH74">
        <f t="shared" si="222"/>
        <v>5</v>
      </c>
      <c r="CI74">
        <f t="shared" si="222"/>
        <v>5</v>
      </c>
      <c r="CJ74">
        <f t="shared" si="222"/>
        <v>5</v>
      </c>
      <c r="CK74">
        <f t="shared" si="222"/>
        <v>6</v>
      </c>
      <c r="CL74">
        <f t="shared" si="222"/>
        <v>3</v>
      </c>
      <c r="CM74">
        <f t="shared" si="222"/>
        <v>2</v>
      </c>
      <c r="CN74">
        <f t="shared" si="222"/>
        <v>2</v>
      </c>
      <c r="CO74">
        <f t="shared" si="222"/>
        <v>4</v>
      </c>
      <c r="CP74">
        <f t="shared" si="222"/>
        <v>5</v>
      </c>
      <c r="CQ74">
        <f t="shared" si="218"/>
        <v>3</v>
      </c>
      <c r="CR74">
        <f t="shared" si="218"/>
        <v>3</v>
      </c>
      <c r="CS74">
        <f t="shared" si="218"/>
        <v>3</v>
      </c>
      <c r="CT74">
        <f t="shared" si="218"/>
        <v>3</v>
      </c>
      <c r="CU74">
        <f t="shared" si="218"/>
        <v>3</v>
      </c>
      <c r="CV74">
        <f t="shared" si="218"/>
        <v>0</v>
      </c>
      <c r="CW74">
        <f t="shared" si="218"/>
        <v>1</v>
      </c>
      <c r="CY74" s="26">
        <f t="shared" ca="1" si="191"/>
        <v>1</v>
      </c>
      <c r="CZ74" s="26">
        <f t="shared" ca="1" si="192"/>
        <v>1</v>
      </c>
      <c r="DA74" s="26">
        <f t="shared" ca="1" si="193"/>
        <v>1</v>
      </c>
      <c r="DB74" s="26">
        <f t="shared" ca="1" si="194"/>
        <v>0</v>
      </c>
      <c r="DC74" s="26">
        <f t="shared" ca="1" si="195"/>
        <v>0</v>
      </c>
      <c r="DD74" s="26">
        <f t="shared" ca="1" si="196"/>
        <v>1</v>
      </c>
      <c r="DE74" s="26">
        <f t="shared" ca="1" si="197"/>
        <v>0</v>
      </c>
      <c r="DF74" s="26">
        <f t="shared" ca="1" si="198"/>
        <v>0</v>
      </c>
      <c r="DG74" s="26">
        <f t="shared" ca="1" si="199"/>
        <v>0</v>
      </c>
      <c r="DH74" s="26">
        <f t="shared" ca="1" si="200"/>
        <v>0</v>
      </c>
      <c r="DI74" s="26">
        <f t="shared" ca="1" si="101"/>
        <v>0</v>
      </c>
      <c r="DJ74" s="26">
        <f t="shared" ca="1" si="102"/>
        <v>0</v>
      </c>
      <c r="DK74" s="26">
        <f t="shared" ca="1" si="103"/>
        <v>1</v>
      </c>
      <c r="DL74" s="26">
        <f t="shared" ca="1" si="104"/>
        <v>0</v>
      </c>
      <c r="DM74" s="26">
        <f t="shared" ca="1" si="105"/>
        <v>0</v>
      </c>
      <c r="DN74" s="26">
        <f t="shared" ca="1" si="106"/>
        <v>0</v>
      </c>
      <c r="DO74" s="26">
        <f t="shared" ca="1" si="107"/>
        <v>0</v>
      </c>
      <c r="DP74" s="26">
        <f t="shared" ca="1" si="108"/>
        <v>0</v>
      </c>
      <c r="DQ74" s="26">
        <f t="shared" ca="1" si="109"/>
        <v>0</v>
      </c>
      <c r="DR74" s="26">
        <f t="shared" ca="1" si="110"/>
        <v>0</v>
      </c>
      <c r="DS74" s="26">
        <f t="shared" ca="1" si="111"/>
        <v>0</v>
      </c>
      <c r="DT74" s="26">
        <f t="shared" ca="1" si="112"/>
        <v>0</v>
      </c>
      <c r="DU74" s="26">
        <f t="shared" ca="1" si="113"/>
        <v>1</v>
      </c>
      <c r="DV74" s="26">
        <f t="shared" ca="1" si="114"/>
        <v>0</v>
      </c>
      <c r="DW74" s="26">
        <f t="shared" ca="1" si="115"/>
        <v>0</v>
      </c>
      <c r="DX74" s="26">
        <f t="shared" ca="1" si="116"/>
        <v>0</v>
      </c>
      <c r="DY74" s="26">
        <f t="shared" ca="1" si="117"/>
        <v>0</v>
      </c>
      <c r="DZ74" s="26">
        <f t="shared" ca="1" si="118"/>
        <v>0</v>
      </c>
      <c r="EA74" s="26">
        <f t="shared" ca="1" si="119"/>
        <v>0</v>
      </c>
      <c r="EB74" s="26">
        <f t="shared" ca="1" si="120"/>
        <v>0</v>
      </c>
      <c r="EC74" s="26">
        <f t="shared" ca="1" si="121"/>
        <v>0</v>
      </c>
      <c r="ED74" s="26">
        <f t="shared" ca="1" si="122"/>
        <v>0</v>
      </c>
      <c r="EE74" s="26">
        <f t="shared" ca="1" si="123"/>
        <v>0</v>
      </c>
      <c r="EF74" s="26">
        <f t="shared" ca="1" si="124"/>
        <v>0</v>
      </c>
      <c r="EG74" s="26">
        <f t="shared" ca="1" si="125"/>
        <v>0</v>
      </c>
      <c r="EH74" s="26">
        <f t="shared" ca="1" si="126"/>
        <v>0</v>
      </c>
      <c r="EI74" s="26">
        <f t="shared" ca="1" si="127"/>
        <v>0</v>
      </c>
      <c r="EJ74" s="26">
        <f t="shared" ca="1" si="128"/>
        <v>0</v>
      </c>
      <c r="EK74" s="26">
        <f t="shared" ca="1" si="129"/>
        <v>0</v>
      </c>
      <c r="EL74" s="26">
        <f t="shared" ca="1" si="130"/>
        <v>0</v>
      </c>
      <c r="EM74" s="26">
        <f t="shared" ca="1" si="131"/>
        <v>1</v>
      </c>
      <c r="EN74" s="26">
        <f t="shared" ca="1" si="132"/>
        <v>0</v>
      </c>
      <c r="EO74" s="26">
        <f t="shared" ca="1" si="133"/>
        <v>0</v>
      </c>
      <c r="EP74" s="26">
        <f t="shared" ca="1" si="134"/>
        <v>0</v>
      </c>
      <c r="EQ74" s="26">
        <f t="shared" ca="1" si="135"/>
        <v>0</v>
      </c>
      <c r="ER74" s="26">
        <f t="shared" ca="1" si="136"/>
        <v>0</v>
      </c>
      <c r="ES74" s="26">
        <f t="shared" ca="1" si="137"/>
        <v>0</v>
      </c>
      <c r="ET74" s="26">
        <f t="shared" ca="1" si="138"/>
        <v>1</v>
      </c>
      <c r="EU74" s="26">
        <f t="shared" ca="1" si="139"/>
        <v>0</v>
      </c>
      <c r="EV74" s="26">
        <f t="shared" ca="1" si="140"/>
        <v>0</v>
      </c>
      <c r="EW74" s="26">
        <f t="shared" ca="1" si="141"/>
        <v>0</v>
      </c>
      <c r="EX74" s="26">
        <f t="shared" ca="1" si="142"/>
        <v>0</v>
      </c>
      <c r="EY74" s="26">
        <f t="shared" ca="1" si="143"/>
        <v>0</v>
      </c>
      <c r="EZ74" s="26">
        <f t="shared" ca="1" si="144"/>
        <v>0</v>
      </c>
      <c r="FA74" s="26">
        <f t="shared" ca="1" si="145"/>
        <v>0</v>
      </c>
      <c r="FB74" s="26">
        <f t="shared" ca="1" si="146"/>
        <v>0</v>
      </c>
      <c r="FC74" s="26">
        <f t="shared" ca="1" si="147"/>
        <v>0</v>
      </c>
      <c r="FD74" s="26">
        <f t="shared" ca="1" si="148"/>
        <v>0</v>
      </c>
      <c r="FE74" s="26">
        <f t="shared" ca="1" si="149"/>
        <v>0</v>
      </c>
      <c r="FF74" s="26">
        <f t="shared" ca="1" si="150"/>
        <v>0</v>
      </c>
      <c r="FG74" s="26">
        <f t="shared" ca="1" si="151"/>
        <v>1</v>
      </c>
      <c r="FH74" s="26">
        <f t="shared" ca="1" si="152"/>
        <v>0</v>
      </c>
      <c r="FI74" s="26">
        <f t="shared" ca="1" si="153"/>
        <v>0</v>
      </c>
      <c r="FJ74" s="26">
        <f t="shared" ca="1" si="154"/>
        <v>0</v>
      </c>
      <c r="FK74" s="26">
        <f t="shared" ca="1" si="155"/>
        <v>0</v>
      </c>
      <c r="FL74" s="26">
        <f t="shared" ca="1" si="156"/>
        <v>0</v>
      </c>
      <c r="FM74" s="26">
        <f t="shared" ca="1" si="157"/>
        <v>0</v>
      </c>
      <c r="FN74" s="26">
        <f t="shared" ca="1" si="158"/>
        <v>1</v>
      </c>
      <c r="FO74" s="26">
        <f t="shared" ca="1" si="159"/>
        <v>0</v>
      </c>
      <c r="FP74" s="26">
        <f t="shared" ca="1" si="160"/>
        <v>0</v>
      </c>
      <c r="FQ74" s="26">
        <f t="shared" ca="1" si="161"/>
        <v>1</v>
      </c>
      <c r="FR74" s="26">
        <f t="shared" ca="1" si="162"/>
        <v>1</v>
      </c>
      <c r="FS74" s="26">
        <f t="shared" ca="1" si="163"/>
        <v>0</v>
      </c>
      <c r="FT74" s="26">
        <f t="shared" ca="1" si="164"/>
        <v>0</v>
      </c>
      <c r="FU74" s="26">
        <f t="shared" ca="1" si="165"/>
        <v>0</v>
      </c>
      <c r="FV74" s="26">
        <f t="shared" ca="1" si="166"/>
        <v>0</v>
      </c>
      <c r="FW74" s="26">
        <f t="shared" ca="1" si="167"/>
        <v>0</v>
      </c>
      <c r="FX74" s="26">
        <f t="shared" ca="1" si="168"/>
        <v>0</v>
      </c>
      <c r="FY74" s="26">
        <f t="shared" ca="1" si="169"/>
        <v>0</v>
      </c>
      <c r="FZ74" s="26">
        <f t="shared" ca="1" si="170"/>
        <v>0</v>
      </c>
      <c r="GA74" s="26">
        <f t="shared" ca="1" si="171"/>
        <v>0</v>
      </c>
      <c r="GB74" s="26">
        <f t="shared" ca="1" si="172"/>
        <v>0</v>
      </c>
      <c r="GC74" s="26">
        <f t="shared" ca="1" si="173"/>
        <v>0</v>
      </c>
      <c r="GD74" s="26">
        <f t="shared" ca="1" si="174"/>
        <v>0</v>
      </c>
      <c r="GE74" s="26">
        <f t="shared" ca="1" si="175"/>
        <v>0</v>
      </c>
      <c r="GF74" s="26">
        <f t="shared" ca="1" si="176"/>
        <v>0</v>
      </c>
      <c r="GG74" s="26">
        <f t="shared" ca="1" si="177"/>
        <v>1</v>
      </c>
      <c r="GH74" s="26">
        <f t="shared" ca="1" si="178"/>
        <v>0</v>
      </c>
      <c r="GI74" s="26">
        <f t="shared" ca="1" si="179"/>
        <v>0</v>
      </c>
      <c r="GJ74" s="26">
        <f t="shared" ca="1" si="180"/>
        <v>0</v>
      </c>
      <c r="GK74" s="26">
        <f t="shared" ca="1" si="181"/>
        <v>0</v>
      </c>
      <c r="GL74" s="26">
        <f t="shared" ca="1" si="182"/>
        <v>1</v>
      </c>
      <c r="GM74" s="26">
        <f t="shared" ca="1" si="183"/>
        <v>0</v>
      </c>
      <c r="GN74" s="26">
        <f t="shared" ca="1" si="184"/>
        <v>0</v>
      </c>
      <c r="GO74" s="26">
        <f t="shared" ca="1" si="185"/>
        <v>0</v>
      </c>
      <c r="GP74" s="26">
        <f t="shared" ca="1" si="186"/>
        <v>0</v>
      </c>
      <c r="GQ74" s="26">
        <f t="shared" ca="1" si="187"/>
        <v>1</v>
      </c>
      <c r="GR74" s="26">
        <f t="shared" ca="1" si="188"/>
        <v>0</v>
      </c>
      <c r="GS74" s="26">
        <f t="shared" ca="1" si="189"/>
        <v>1</v>
      </c>
    </row>
    <row r="75" spans="1:201">
      <c r="A75">
        <v>71</v>
      </c>
      <c r="B75" s="24" t="s">
        <v>2342</v>
      </c>
      <c r="C75">
        <f t="shared" si="220"/>
        <v>2</v>
      </c>
      <c r="D75">
        <f t="shared" si="220"/>
        <v>1</v>
      </c>
      <c r="E75">
        <f t="shared" si="220"/>
        <v>2</v>
      </c>
      <c r="F75">
        <f t="shared" si="220"/>
        <v>2</v>
      </c>
      <c r="G75">
        <f t="shared" si="220"/>
        <v>4</v>
      </c>
      <c r="H75">
        <f t="shared" si="220"/>
        <v>4</v>
      </c>
      <c r="I75">
        <f t="shared" si="220"/>
        <v>4</v>
      </c>
      <c r="J75">
        <f t="shared" si="220"/>
        <v>1</v>
      </c>
      <c r="K75">
        <f t="shared" si="220"/>
        <v>2</v>
      </c>
      <c r="L75">
        <f t="shared" si="220"/>
        <v>1</v>
      </c>
      <c r="M75">
        <f t="shared" si="220"/>
        <v>3</v>
      </c>
      <c r="N75">
        <f t="shared" si="220"/>
        <v>1</v>
      </c>
      <c r="O75">
        <f t="shared" si="220"/>
        <v>6</v>
      </c>
      <c r="P75">
        <f t="shared" si="220"/>
        <v>6</v>
      </c>
      <c r="Q75">
        <f t="shared" si="220"/>
        <v>4</v>
      </c>
      <c r="R75">
        <f t="shared" si="220"/>
        <v>5</v>
      </c>
      <c r="S75">
        <f t="shared" si="219"/>
        <v>3</v>
      </c>
      <c r="T75">
        <f t="shared" si="219"/>
        <v>2</v>
      </c>
      <c r="U75">
        <f t="shared" si="219"/>
        <v>6</v>
      </c>
      <c r="V75">
        <f t="shared" si="219"/>
        <v>5</v>
      </c>
      <c r="W75">
        <f t="shared" si="219"/>
        <v>3</v>
      </c>
      <c r="X75">
        <f t="shared" si="219"/>
        <v>3</v>
      </c>
      <c r="Y75">
        <f t="shared" si="219"/>
        <v>6</v>
      </c>
      <c r="Z75">
        <f t="shared" si="219"/>
        <v>6</v>
      </c>
      <c r="AA75">
        <f t="shared" si="219"/>
        <v>5</v>
      </c>
      <c r="AB75">
        <f t="shared" si="219"/>
        <v>4</v>
      </c>
      <c r="AC75">
        <f t="shared" si="219"/>
        <v>7</v>
      </c>
      <c r="AD75">
        <f t="shared" si="219"/>
        <v>4</v>
      </c>
      <c r="AE75">
        <f t="shared" si="219"/>
        <v>3</v>
      </c>
      <c r="AF75">
        <f t="shared" si="219"/>
        <v>7</v>
      </c>
      <c r="AG75">
        <f t="shared" si="219"/>
        <v>7</v>
      </c>
      <c r="AH75">
        <f t="shared" si="225"/>
        <v>7</v>
      </c>
      <c r="AI75">
        <f t="shared" si="225"/>
        <v>8</v>
      </c>
      <c r="AJ75">
        <f t="shared" si="225"/>
        <v>7</v>
      </c>
      <c r="AK75">
        <f t="shared" si="225"/>
        <v>7</v>
      </c>
      <c r="AL75">
        <f t="shared" si="225"/>
        <v>8</v>
      </c>
      <c r="AM75">
        <f t="shared" si="225"/>
        <v>7</v>
      </c>
      <c r="AN75">
        <f t="shared" si="225"/>
        <v>5</v>
      </c>
      <c r="AO75">
        <f t="shared" si="225"/>
        <v>7</v>
      </c>
      <c r="AP75">
        <f t="shared" si="225"/>
        <v>7</v>
      </c>
      <c r="AQ75">
        <f t="shared" si="225"/>
        <v>5</v>
      </c>
      <c r="AR75">
        <f t="shared" si="225"/>
        <v>6</v>
      </c>
      <c r="AS75">
        <f t="shared" si="225"/>
        <v>5</v>
      </c>
      <c r="AT75">
        <f t="shared" si="225"/>
        <v>5</v>
      </c>
      <c r="AU75">
        <f t="shared" si="225"/>
        <v>9</v>
      </c>
      <c r="AV75">
        <f t="shared" si="225"/>
        <v>9</v>
      </c>
      <c r="AW75">
        <f t="shared" si="223"/>
        <v>6</v>
      </c>
      <c r="AX75">
        <f t="shared" si="221"/>
        <v>5</v>
      </c>
      <c r="AY75">
        <f t="shared" si="221"/>
        <v>8</v>
      </c>
      <c r="AZ75">
        <f t="shared" si="221"/>
        <v>7</v>
      </c>
      <c r="BA75">
        <f t="shared" si="221"/>
        <v>9</v>
      </c>
      <c r="BB75">
        <f t="shared" si="221"/>
        <v>7</v>
      </c>
      <c r="BC75">
        <f t="shared" si="221"/>
        <v>5</v>
      </c>
      <c r="BD75">
        <f t="shared" si="221"/>
        <v>8</v>
      </c>
      <c r="BE75">
        <f t="shared" si="221"/>
        <v>9</v>
      </c>
      <c r="BF75">
        <f t="shared" si="221"/>
        <v>7</v>
      </c>
      <c r="BG75">
        <f t="shared" si="221"/>
        <v>6</v>
      </c>
      <c r="BH75">
        <f t="shared" si="221"/>
        <v>7</v>
      </c>
      <c r="BI75">
        <f t="shared" si="221"/>
        <v>8</v>
      </c>
      <c r="BJ75">
        <f t="shared" si="221"/>
        <v>7</v>
      </c>
      <c r="BK75">
        <f t="shared" si="221"/>
        <v>4</v>
      </c>
      <c r="BL75">
        <f t="shared" si="221"/>
        <v>8</v>
      </c>
      <c r="BM75">
        <f t="shared" si="215"/>
        <v>7</v>
      </c>
      <c r="BN75">
        <f t="shared" si="224"/>
        <v>5</v>
      </c>
      <c r="BO75">
        <f t="shared" si="224"/>
        <v>6</v>
      </c>
      <c r="BP75">
        <f t="shared" si="224"/>
        <v>5</v>
      </c>
      <c r="BQ75">
        <f t="shared" si="224"/>
        <v>5</v>
      </c>
      <c r="BR75">
        <f t="shared" si="224"/>
        <v>6</v>
      </c>
      <c r="BS75">
        <f t="shared" si="224"/>
        <v>5</v>
      </c>
      <c r="BT75">
        <f t="shared" si="224"/>
        <v>5</v>
      </c>
      <c r="BU75">
        <f t="shared" si="224"/>
        <v>8</v>
      </c>
      <c r="BV75">
        <f t="shared" si="224"/>
        <v>6</v>
      </c>
      <c r="BW75">
        <f t="shared" si="224"/>
        <v>6</v>
      </c>
      <c r="BX75">
        <f t="shared" si="224"/>
        <v>6</v>
      </c>
      <c r="BY75">
        <f t="shared" si="224"/>
        <v>5</v>
      </c>
      <c r="BZ75">
        <f t="shared" si="224"/>
        <v>4</v>
      </c>
      <c r="CA75">
        <f t="shared" si="224"/>
        <v>5</v>
      </c>
      <c r="CB75">
        <f t="shared" si="224"/>
        <v>7</v>
      </c>
      <c r="CC75">
        <f t="shared" si="224"/>
        <v>5</v>
      </c>
      <c r="CD75">
        <f t="shared" si="222"/>
        <v>5</v>
      </c>
      <c r="CE75">
        <f t="shared" si="222"/>
        <v>6</v>
      </c>
      <c r="CF75">
        <f t="shared" si="222"/>
        <v>5</v>
      </c>
      <c r="CG75">
        <f t="shared" si="222"/>
        <v>6</v>
      </c>
      <c r="CH75">
        <f t="shared" si="222"/>
        <v>3</v>
      </c>
      <c r="CI75">
        <f t="shared" si="222"/>
        <v>6</v>
      </c>
      <c r="CJ75">
        <f t="shared" si="222"/>
        <v>4</v>
      </c>
      <c r="CK75">
        <f t="shared" si="222"/>
        <v>6</v>
      </c>
      <c r="CL75">
        <f t="shared" si="222"/>
        <v>6</v>
      </c>
      <c r="CM75">
        <f t="shared" si="222"/>
        <v>5</v>
      </c>
      <c r="CN75">
        <f t="shared" si="222"/>
        <v>4</v>
      </c>
      <c r="CO75">
        <f t="shared" si="222"/>
        <v>4</v>
      </c>
      <c r="CP75">
        <f t="shared" si="222"/>
        <v>1</v>
      </c>
      <c r="CQ75">
        <f t="shared" si="218"/>
        <v>5</v>
      </c>
      <c r="CR75">
        <f t="shared" si="218"/>
        <v>3</v>
      </c>
      <c r="CS75">
        <f t="shared" si="218"/>
        <v>3</v>
      </c>
      <c r="CT75">
        <f t="shared" si="218"/>
        <v>2</v>
      </c>
      <c r="CU75">
        <f t="shared" si="218"/>
        <v>5</v>
      </c>
      <c r="CV75">
        <f t="shared" si="218"/>
        <v>1</v>
      </c>
      <c r="CW75">
        <f t="shared" si="218"/>
        <v>1</v>
      </c>
      <c r="CY75" s="26">
        <f t="shared" ca="1" si="191"/>
        <v>1</v>
      </c>
      <c r="CZ75" s="26">
        <f t="shared" ca="1" si="192"/>
        <v>0</v>
      </c>
      <c r="DA75" s="26">
        <f t="shared" ca="1" si="193"/>
        <v>0</v>
      </c>
      <c r="DB75" s="26">
        <f t="shared" ca="1" si="194"/>
        <v>0</v>
      </c>
      <c r="DC75" s="26">
        <f t="shared" ca="1" si="195"/>
        <v>1</v>
      </c>
      <c r="DD75" s="26">
        <f t="shared" ca="1" si="196"/>
        <v>0</v>
      </c>
      <c r="DE75" s="26">
        <f t="shared" ca="1" si="197"/>
        <v>0</v>
      </c>
      <c r="DF75" s="26">
        <f t="shared" ca="1" si="198"/>
        <v>0</v>
      </c>
      <c r="DG75" s="26">
        <f t="shared" ca="1" si="199"/>
        <v>0</v>
      </c>
      <c r="DH75" s="26">
        <f t="shared" ca="1" si="200"/>
        <v>0</v>
      </c>
      <c r="DI75" s="26">
        <f t="shared" ca="1" si="101"/>
        <v>0</v>
      </c>
      <c r="DJ75" s="26">
        <f t="shared" ca="1" si="102"/>
        <v>0</v>
      </c>
      <c r="DK75" s="26">
        <f t="shared" ca="1" si="103"/>
        <v>1</v>
      </c>
      <c r="DL75" s="26">
        <f t="shared" ca="1" si="104"/>
        <v>0</v>
      </c>
      <c r="DM75" s="26">
        <f t="shared" ca="1" si="105"/>
        <v>0</v>
      </c>
      <c r="DN75" s="26">
        <f t="shared" ca="1" si="106"/>
        <v>0</v>
      </c>
      <c r="DO75" s="26">
        <f t="shared" ca="1" si="107"/>
        <v>0</v>
      </c>
      <c r="DP75" s="26">
        <f t="shared" ca="1" si="108"/>
        <v>0</v>
      </c>
      <c r="DQ75" s="26">
        <f t="shared" ca="1" si="109"/>
        <v>0</v>
      </c>
      <c r="DR75" s="26">
        <f t="shared" ca="1" si="110"/>
        <v>0</v>
      </c>
      <c r="DS75" s="26">
        <f t="shared" ca="1" si="111"/>
        <v>0</v>
      </c>
      <c r="DT75" s="26">
        <f t="shared" ca="1" si="112"/>
        <v>0</v>
      </c>
      <c r="DU75" s="26">
        <f t="shared" ca="1" si="113"/>
        <v>0</v>
      </c>
      <c r="DV75" s="26">
        <f t="shared" ca="1" si="114"/>
        <v>0</v>
      </c>
      <c r="DW75" s="26">
        <f t="shared" ca="1" si="115"/>
        <v>0</v>
      </c>
      <c r="DX75" s="26">
        <f t="shared" ca="1" si="116"/>
        <v>0</v>
      </c>
      <c r="DY75" s="26">
        <f t="shared" ca="1" si="117"/>
        <v>1</v>
      </c>
      <c r="DZ75" s="26">
        <f t="shared" ca="1" si="118"/>
        <v>0</v>
      </c>
      <c r="EA75" s="26">
        <f t="shared" ca="1" si="119"/>
        <v>0</v>
      </c>
      <c r="EB75" s="26">
        <f t="shared" ca="1" si="120"/>
        <v>0</v>
      </c>
      <c r="EC75" s="26">
        <f t="shared" ca="1" si="121"/>
        <v>0</v>
      </c>
      <c r="ED75" s="26">
        <f t="shared" ca="1" si="122"/>
        <v>0</v>
      </c>
      <c r="EE75" s="26">
        <f t="shared" ca="1" si="123"/>
        <v>1</v>
      </c>
      <c r="EF75" s="26">
        <f t="shared" ca="1" si="124"/>
        <v>0</v>
      </c>
      <c r="EG75" s="26">
        <f t="shared" ca="1" si="125"/>
        <v>0</v>
      </c>
      <c r="EH75" s="26">
        <f t="shared" ca="1" si="126"/>
        <v>1</v>
      </c>
      <c r="EI75" s="26">
        <f t="shared" ca="1" si="127"/>
        <v>0</v>
      </c>
      <c r="EJ75" s="26">
        <f t="shared" ca="1" si="128"/>
        <v>0</v>
      </c>
      <c r="EK75" s="26">
        <f t="shared" ca="1" si="129"/>
        <v>0</v>
      </c>
      <c r="EL75" s="26">
        <f t="shared" ca="1" si="130"/>
        <v>0</v>
      </c>
      <c r="EM75" s="26">
        <f t="shared" ca="1" si="131"/>
        <v>0</v>
      </c>
      <c r="EN75" s="26">
        <f t="shared" ca="1" si="132"/>
        <v>0</v>
      </c>
      <c r="EO75" s="26">
        <f t="shared" ca="1" si="133"/>
        <v>0</v>
      </c>
      <c r="EP75" s="26">
        <f t="shared" ca="1" si="134"/>
        <v>0</v>
      </c>
      <c r="EQ75" s="26">
        <f t="shared" ca="1" si="135"/>
        <v>1</v>
      </c>
      <c r="ER75" s="26">
        <f t="shared" ca="1" si="136"/>
        <v>0</v>
      </c>
      <c r="ES75" s="26">
        <f t="shared" ca="1" si="137"/>
        <v>0</v>
      </c>
      <c r="ET75" s="26">
        <f t="shared" ca="1" si="138"/>
        <v>0</v>
      </c>
      <c r="EU75" s="26">
        <f t="shared" ca="1" si="139"/>
        <v>1</v>
      </c>
      <c r="EV75" s="26">
        <f t="shared" ca="1" si="140"/>
        <v>0</v>
      </c>
      <c r="EW75" s="26">
        <f t="shared" ca="1" si="141"/>
        <v>1</v>
      </c>
      <c r="EX75" s="26">
        <f t="shared" ca="1" si="142"/>
        <v>0</v>
      </c>
      <c r="EY75" s="26">
        <f t="shared" ca="1" si="143"/>
        <v>0</v>
      </c>
      <c r="EZ75" s="26">
        <f t="shared" ca="1" si="144"/>
        <v>0</v>
      </c>
      <c r="FA75" s="26">
        <f t="shared" ca="1" si="145"/>
        <v>1</v>
      </c>
      <c r="FB75" s="26">
        <f t="shared" ca="1" si="146"/>
        <v>0</v>
      </c>
      <c r="FC75" s="26">
        <f t="shared" ca="1" si="147"/>
        <v>0</v>
      </c>
      <c r="FD75" s="26">
        <f t="shared" ca="1" si="148"/>
        <v>0</v>
      </c>
      <c r="FE75" s="26">
        <f t="shared" ca="1" si="149"/>
        <v>0</v>
      </c>
      <c r="FF75" s="26">
        <f t="shared" ca="1" si="150"/>
        <v>0</v>
      </c>
      <c r="FG75" s="26">
        <f t="shared" ca="1" si="151"/>
        <v>0</v>
      </c>
      <c r="FH75" s="26">
        <f t="shared" ca="1" si="152"/>
        <v>0</v>
      </c>
      <c r="FI75" s="26">
        <f t="shared" ca="1" si="153"/>
        <v>0</v>
      </c>
      <c r="FJ75" s="26">
        <f t="shared" ca="1" si="154"/>
        <v>0</v>
      </c>
      <c r="FK75" s="26">
        <f t="shared" ca="1" si="155"/>
        <v>0</v>
      </c>
      <c r="FL75" s="26">
        <f t="shared" ca="1" si="156"/>
        <v>0</v>
      </c>
      <c r="FM75" s="26">
        <f t="shared" ca="1" si="157"/>
        <v>0</v>
      </c>
      <c r="FN75" s="26">
        <f t="shared" ca="1" si="158"/>
        <v>0</v>
      </c>
      <c r="FO75" s="26">
        <f t="shared" ca="1" si="159"/>
        <v>0</v>
      </c>
      <c r="FP75" s="26">
        <f t="shared" ca="1" si="160"/>
        <v>0</v>
      </c>
      <c r="FQ75" s="26">
        <f t="shared" ca="1" si="161"/>
        <v>1</v>
      </c>
      <c r="FR75" s="26">
        <f t="shared" ca="1" si="162"/>
        <v>0</v>
      </c>
      <c r="FS75" s="26">
        <f t="shared" ca="1" si="163"/>
        <v>0</v>
      </c>
      <c r="FT75" s="26">
        <f t="shared" ca="1" si="164"/>
        <v>0</v>
      </c>
      <c r="FU75" s="26">
        <f t="shared" ca="1" si="165"/>
        <v>0</v>
      </c>
      <c r="FV75" s="26">
        <f t="shared" ca="1" si="166"/>
        <v>0</v>
      </c>
      <c r="FW75" s="26">
        <f t="shared" ca="1" si="167"/>
        <v>0</v>
      </c>
      <c r="FX75" s="26">
        <f t="shared" ca="1" si="168"/>
        <v>1</v>
      </c>
      <c r="FY75" s="26">
        <f t="shared" ca="1" si="169"/>
        <v>0</v>
      </c>
      <c r="FZ75" s="26">
        <f t="shared" ca="1" si="170"/>
        <v>0</v>
      </c>
      <c r="GA75" s="26">
        <f t="shared" ca="1" si="171"/>
        <v>0</v>
      </c>
      <c r="GB75" s="26">
        <f t="shared" ca="1" si="172"/>
        <v>0</v>
      </c>
      <c r="GC75" s="26">
        <f t="shared" ca="1" si="173"/>
        <v>0</v>
      </c>
      <c r="GD75" s="26">
        <f t="shared" ca="1" si="174"/>
        <v>0</v>
      </c>
      <c r="GE75" s="26">
        <f t="shared" ca="1" si="175"/>
        <v>0</v>
      </c>
      <c r="GF75" s="26">
        <f t="shared" ca="1" si="176"/>
        <v>0</v>
      </c>
      <c r="GG75" s="26">
        <f t="shared" ca="1" si="177"/>
        <v>0</v>
      </c>
      <c r="GH75" s="26">
        <f t="shared" ca="1" si="178"/>
        <v>1</v>
      </c>
      <c r="GI75" s="26">
        <f t="shared" ca="1" si="179"/>
        <v>0</v>
      </c>
      <c r="GJ75" s="26">
        <f t="shared" ca="1" si="180"/>
        <v>0</v>
      </c>
      <c r="GK75" s="26">
        <f t="shared" ca="1" si="181"/>
        <v>1</v>
      </c>
      <c r="GL75" s="26">
        <f t="shared" ca="1" si="182"/>
        <v>0</v>
      </c>
      <c r="GM75" s="26">
        <f t="shared" ca="1" si="183"/>
        <v>1</v>
      </c>
      <c r="GN75" s="26">
        <f t="shared" ca="1" si="184"/>
        <v>0</v>
      </c>
      <c r="GO75" s="26">
        <f t="shared" ca="1" si="185"/>
        <v>0</v>
      </c>
      <c r="GP75" s="26">
        <f t="shared" ca="1" si="186"/>
        <v>0</v>
      </c>
      <c r="GQ75" s="26">
        <f t="shared" ca="1" si="187"/>
        <v>1</v>
      </c>
      <c r="GR75" s="26">
        <f t="shared" ca="1" si="188"/>
        <v>0</v>
      </c>
      <c r="GS75" s="26">
        <f t="shared" ca="1" si="189"/>
        <v>1</v>
      </c>
    </row>
    <row r="76" spans="1:201">
      <c r="A76">
        <v>72</v>
      </c>
      <c r="B76" s="24" t="s">
        <v>2343</v>
      </c>
      <c r="C76">
        <f t="shared" si="220"/>
        <v>0</v>
      </c>
      <c r="D76">
        <f t="shared" si="220"/>
        <v>1</v>
      </c>
      <c r="E76">
        <f t="shared" si="220"/>
        <v>1</v>
      </c>
      <c r="F76">
        <f t="shared" si="220"/>
        <v>3</v>
      </c>
      <c r="G76">
        <f t="shared" si="220"/>
        <v>0</v>
      </c>
      <c r="H76">
        <f t="shared" si="220"/>
        <v>5</v>
      </c>
      <c r="I76">
        <f t="shared" si="220"/>
        <v>2</v>
      </c>
      <c r="J76">
        <f t="shared" si="220"/>
        <v>1</v>
      </c>
      <c r="K76">
        <f t="shared" si="220"/>
        <v>1</v>
      </c>
      <c r="L76">
        <f t="shared" si="220"/>
        <v>2</v>
      </c>
      <c r="M76">
        <f t="shared" si="220"/>
        <v>4</v>
      </c>
      <c r="N76">
        <f t="shared" si="220"/>
        <v>2</v>
      </c>
      <c r="O76">
        <f t="shared" si="220"/>
        <v>4</v>
      </c>
      <c r="P76">
        <f t="shared" si="220"/>
        <v>6</v>
      </c>
      <c r="Q76">
        <f t="shared" si="220"/>
        <v>5</v>
      </c>
      <c r="R76">
        <f t="shared" si="220"/>
        <v>4</v>
      </c>
      <c r="S76">
        <f t="shared" si="219"/>
        <v>4</v>
      </c>
      <c r="T76">
        <f t="shared" si="219"/>
        <v>6</v>
      </c>
      <c r="U76">
        <f t="shared" si="219"/>
        <v>3</v>
      </c>
      <c r="V76">
        <f t="shared" si="219"/>
        <v>3</v>
      </c>
      <c r="W76">
        <f t="shared" si="219"/>
        <v>2</v>
      </c>
      <c r="X76">
        <f t="shared" si="219"/>
        <v>7</v>
      </c>
      <c r="Y76">
        <f t="shared" si="219"/>
        <v>7</v>
      </c>
      <c r="Z76">
        <f t="shared" si="219"/>
        <v>3</v>
      </c>
      <c r="AA76">
        <f t="shared" si="219"/>
        <v>5</v>
      </c>
      <c r="AB76">
        <f t="shared" si="219"/>
        <v>4</v>
      </c>
      <c r="AC76">
        <f t="shared" si="219"/>
        <v>3</v>
      </c>
      <c r="AD76">
        <f t="shared" si="219"/>
        <v>6</v>
      </c>
      <c r="AE76">
        <f t="shared" si="219"/>
        <v>5</v>
      </c>
      <c r="AF76">
        <f t="shared" si="219"/>
        <v>5</v>
      </c>
      <c r="AG76">
        <f t="shared" si="219"/>
        <v>5</v>
      </c>
      <c r="AH76">
        <f t="shared" si="225"/>
        <v>5</v>
      </c>
      <c r="AI76">
        <f t="shared" si="225"/>
        <v>6</v>
      </c>
      <c r="AJ76">
        <f t="shared" si="225"/>
        <v>8</v>
      </c>
      <c r="AK76">
        <f t="shared" si="225"/>
        <v>7</v>
      </c>
      <c r="AL76">
        <f t="shared" si="225"/>
        <v>7</v>
      </c>
      <c r="AM76">
        <f t="shared" si="225"/>
        <v>6</v>
      </c>
      <c r="AN76">
        <f t="shared" si="225"/>
        <v>7</v>
      </c>
      <c r="AO76">
        <f t="shared" si="225"/>
        <v>4</v>
      </c>
      <c r="AP76">
        <f t="shared" si="225"/>
        <v>4</v>
      </c>
      <c r="AQ76">
        <f t="shared" si="225"/>
        <v>6</v>
      </c>
      <c r="AR76">
        <f t="shared" si="225"/>
        <v>4</v>
      </c>
      <c r="AS76">
        <f t="shared" si="225"/>
        <v>5</v>
      </c>
      <c r="AT76">
        <f t="shared" si="225"/>
        <v>5</v>
      </c>
      <c r="AU76">
        <f t="shared" si="225"/>
        <v>5</v>
      </c>
      <c r="AV76">
        <f t="shared" si="225"/>
        <v>9</v>
      </c>
      <c r="AW76">
        <f t="shared" si="223"/>
        <v>7</v>
      </c>
      <c r="AX76">
        <f t="shared" si="221"/>
        <v>8</v>
      </c>
      <c r="AY76">
        <f t="shared" si="221"/>
        <v>6</v>
      </c>
      <c r="AZ76">
        <f t="shared" si="221"/>
        <v>7</v>
      </c>
      <c r="BA76">
        <f t="shared" si="221"/>
        <v>6</v>
      </c>
      <c r="BB76">
        <f t="shared" si="221"/>
        <v>8</v>
      </c>
      <c r="BC76">
        <f t="shared" si="221"/>
        <v>6</v>
      </c>
      <c r="BD76">
        <f t="shared" si="221"/>
        <v>6</v>
      </c>
      <c r="BE76">
        <f t="shared" si="221"/>
        <v>6</v>
      </c>
      <c r="BF76">
        <f t="shared" si="221"/>
        <v>9</v>
      </c>
      <c r="BG76">
        <f t="shared" si="221"/>
        <v>8</v>
      </c>
      <c r="BH76">
        <f t="shared" si="221"/>
        <v>7</v>
      </c>
      <c r="BI76">
        <f t="shared" si="221"/>
        <v>7</v>
      </c>
      <c r="BJ76">
        <f t="shared" si="221"/>
        <v>5</v>
      </c>
      <c r="BK76">
        <f t="shared" si="221"/>
        <v>7</v>
      </c>
      <c r="BL76">
        <f t="shared" si="221"/>
        <v>8</v>
      </c>
      <c r="BM76">
        <f t="shared" si="215"/>
        <v>7</v>
      </c>
      <c r="BN76">
        <f t="shared" si="224"/>
        <v>7</v>
      </c>
      <c r="BO76">
        <f t="shared" si="224"/>
        <v>6</v>
      </c>
      <c r="BP76">
        <f t="shared" si="224"/>
        <v>6</v>
      </c>
      <c r="BQ76">
        <f t="shared" si="224"/>
        <v>6</v>
      </c>
      <c r="BR76">
        <f t="shared" si="224"/>
        <v>6</v>
      </c>
      <c r="BS76">
        <f t="shared" si="224"/>
        <v>6</v>
      </c>
      <c r="BT76">
        <f t="shared" si="224"/>
        <v>4</v>
      </c>
      <c r="BU76">
        <f t="shared" si="224"/>
        <v>5</v>
      </c>
      <c r="BV76">
        <f t="shared" si="224"/>
        <v>6</v>
      </c>
      <c r="BW76">
        <f t="shared" si="224"/>
        <v>7</v>
      </c>
      <c r="BX76">
        <f t="shared" si="224"/>
        <v>5</v>
      </c>
      <c r="BY76">
        <f t="shared" si="224"/>
        <v>6</v>
      </c>
      <c r="BZ76">
        <f t="shared" si="224"/>
        <v>6</v>
      </c>
      <c r="CA76">
        <f t="shared" si="224"/>
        <v>4</v>
      </c>
      <c r="CB76">
        <f t="shared" si="224"/>
        <v>4</v>
      </c>
      <c r="CC76">
        <f t="shared" si="224"/>
        <v>4</v>
      </c>
      <c r="CD76">
        <f t="shared" si="222"/>
        <v>3</v>
      </c>
      <c r="CE76">
        <f t="shared" si="222"/>
        <v>2</v>
      </c>
      <c r="CF76">
        <f t="shared" si="222"/>
        <v>2</v>
      </c>
      <c r="CG76">
        <f t="shared" si="222"/>
        <v>2</v>
      </c>
      <c r="CH76">
        <f t="shared" si="222"/>
        <v>5</v>
      </c>
      <c r="CI76">
        <f t="shared" si="222"/>
        <v>6</v>
      </c>
      <c r="CJ76">
        <f t="shared" si="222"/>
        <v>6</v>
      </c>
      <c r="CK76">
        <f t="shared" si="222"/>
        <v>5</v>
      </c>
      <c r="CL76">
        <f t="shared" si="222"/>
        <v>4</v>
      </c>
      <c r="CM76">
        <f t="shared" si="222"/>
        <v>3</v>
      </c>
      <c r="CN76">
        <f t="shared" si="222"/>
        <v>4</v>
      </c>
      <c r="CO76">
        <f t="shared" si="222"/>
        <v>1</v>
      </c>
      <c r="CP76">
        <f t="shared" si="222"/>
        <v>1</v>
      </c>
      <c r="CQ76">
        <f t="shared" si="218"/>
        <v>2</v>
      </c>
      <c r="CR76">
        <f t="shared" si="218"/>
        <v>3</v>
      </c>
      <c r="CS76">
        <f t="shared" si="218"/>
        <v>1</v>
      </c>
      <c r="CT76">
        <f t="shared" si="218"/>
        <v>1</v>
      </c>
      <c r="CU76">
        <f t="shared" si="218"/>
        <v>0</v>
      </c>
      <c r="CV76">
        <f t="shared" si="218"/>
        <v>2</v>
      </c>
      <c r="CW76">
        <f t="shared" si="218"/>
        <v>0</v>
      </c>
      <c r="CY76" s="26">
        <f t="shared" ca="1" si="191"/>
        <v>1</v>
      </c>
      <c r="CZ76" s="26">
        <f t="shared" ca="1" si="192"/>
        <v>1</v>
      </c>
      <c r="DA76" s="26">
        <f t="shared" ca="1" si="193"/>
        <v>0</v>
      </c>
      <c r="DB76" s="26">
        <f t="shared" ca="1" si="194"/>
        <v>1</v>
      </c>
      <c r="DC76" s="26">
        <f t="shared" ca="1" si="195"/>
        <v>0</v>
      </c>
      <c r="DD76" s="26">
        <f t="shared" ca="1" si="196"/>
        <v>1</v>
      </c>
      <c r="DE76" s="26">
        <f t="shared" ca="1" si="197"/>
        <v>0</v>
      </c>
      <c r="DF76" s="26">
        <f t="shared" ca="1" si="198"/>
        <v>0</v>
      </c>
      <c r="DG76" s="26">
        <f t="shared" ca="1" si="199"/>
        <v>0</v>
      </c>
      <c r="DH76" s="26">
        <f t="shared" ca="1" si="200"/>
        <v>0</v>
      </c>
      <c r="DI76" s="26">
        <f t="shared" ca="1" si="101"/>
        <v>0</v>
      </c>
      <c r="DJ76" s="26">
        <f t="shared" ca="1" si="102"/>
        <v>0</v>
      </c>
      <c r="DK76" s="26">
        <f t="shared" ca="1" si="103"/>
        <v>0</v>
      </c>
      <c r="DL76" s="26">
        <f t="shared" ca="1" si="104"/>
        <v>1</v>
      </c>
      <c r="DM76" s="26">
        <f t="shared" ca="1" si="105"/>
        <v>0</v>
      </c>
      <c r="DN76" s="26">
        <f t="shared" ca="1" si="106"/>
        <v>0</v>
      </c>
      <c r="DO76" s="26">
        <f t="shared" ca="1" si="107"/>
        <v>0</v>
      </c>
      <c r="DP76" s="26">
        <f t="shared" ca="1" si="108"/>
        <v>0</v>
      </c>
      <c r="DQ76" s="26">
        <f t="shared" ca="1" si="109"/>
        <v>0</v>
      </c>
      <c r="DR76" s="26">
        <f t="shared" ca="1" si="110"/>
        <v>0</v>
      </c>
      <c r="DS76" s="26">
        <f t="shared" ca="1" si="111"/>
        <v>0</v>
      </c>
      <c r="DT76" s="26">
        <f t="shared" ca="1" si="112"/>
        <v>1</v>
      </c>
      <c r="DU76" s="26">
        <f t="shared" ca="1" si="113"/>
        <v>1</v>
      </c>
      <c r="DV76" s="26">
        <f t="shared" ca="1" si="114"/>
        <v>0</v>
      </c>
      <c r="DW76" s="26">
        <f t="shared" ca="1" si="115"/>
        <v>0</v>
      </c>
      <c r="DX76" s="26">
        <f t="shared" ca="1" si="116"/>
        <v>0</v>
      </c>
      <c r="DY76" s="26">
        <f t="shared" ca="1" si="117"/>
        <v>0</v>
      </c>
      <c r="DZ76" s="26">
        <f t="shared" ca="1" si="118"/>
        <v>0</v>
      </c>
      <c r="EA76" s="26">
        <f t="shared" ca="1" si="119"/>
        <v>0</v>
      </c>
      <c r="EB76" s="26">
        <f t="shared" ca="1" si="120"/>
        <v>0</v>
      </c>
      <c r="EC76" s="26">
        <f t="shared" ca="1" si="121"/>
        <v>0</v>
      </c>
      <c r="ED76" s="26">
        <f t="shared" ca="1" si="122"/>
        <v>0</v>
      </c>
      <c r="EE76" s="26">
        <f t="shared" ca="1" si="123"/>
        <v>0</v>
      </c>
      <c r="EF76" s="26">
        <f t="shared" ca="1" si="124"/>
        <v>1</v>
      </c>
      <c r="EG76" s="26">
        <f t="shared" ca="1" si="125"/>
        <v>0</v>
      </c>
      <c r="EH76" s="26">
        <f t="shared" ca="1" si="126"/>
        <v>0</v>
      </c>
      <c r="EI76" s="26">
        <f t="shared" ca="1" si="127"/>
        <v>0</v>
      </c>
      <c r="EJ76" s="26">
        <f t="shared" ca="1" si="128"/>
        <v>0</v>
      </c>
      <c r="EK76" s="26">
        <f t="shared" ca="1" si="129"/>
        <v>0</v>
      </c>
      <c r="EL76" s="26">
        <f t="shared" ca="1" si="130"/>
        <v>0</v>
      </c>
      <c r="EM76" s="26">
        <f t="shared" ca="1" si="131"/>
        <v>0</v>
      </c>
      <c r="EN76" s="26">
        <f t="shared" ca="1" si="132"/>
        <v>0</v>
      </c>
      <c r="EO76" s="26">
        <f t="shared" ca="1" si="133"/>
        <v>0</v>
      </c>
      <c r="EP76" s="26">
        <f t="shared" ca="1" si="134"/>
        <v>0</v>
      </c>
      <c r="EQ76" s="26">
        <f t="shared" ca="1" si="135"/>
        <v>0</v>
      </c>
      <c r="ER76" s="26">
        <f t="shared" ca="1" si="136"/>
        <v>1</v>
      </c>
      <c r="ES76" s="26">
        <f t="shared" ca="1" si="137"/>
        <v>0</v>
      </c>
      <c r="ET76" s="26">
        <f t="shared" ca="1" si="138"/>
        <v>0</v>
      </c>
      <c r="EU76" s="26">
        <f t="shared" ca="1" si="139"/>
        <v>0</v>
      </c>
      <c r="EV76" s="26">
        <f t="shared" ca="1" si="140"/>
        <v>0</v>
      </c>
      <c r="EW76" s="26">
        <f t="shared" ca="1" si="141"/>
        <v>0</v>
      </c>
      <c r="EX76" s="26">
        <f t="shared" ca="1" si="142"/>
        <v>0</v>
      </c>
      <c r="EY76" s="26">
        <f t="shared" ca="1" si="143"/>
        <v>0</v>
      </c>
      <c r="EZ76" s="26">
        <f t="shared" ca="1" si="144"/>
        <v>0</v>
      </c>
      <c r="FA76" s="26">
        <f t="shared" ca="1" si="145"/>
        <v>0</v>
      </c>
      <c r="FB76" s="26">
        <f t="shared" ca="1" si="146"/>
        <v>1</v>
      </c>
      <c r="FC76" s="26">
        <f t="shared" ca="1" si="147"/>
        <v>0</v>
      </c>
      <c r="FD76" s="26">
        <f t="shared" ca="1" si="148"/>
        <v>0</v>
      </c>
      <c r="FE76" s="26">
        <f t="shared" ca="1" si="149"/>
        <v>0</v>
      </c>
      <c r="FF76" s="26">
        <f t="shared" ca="1" si="150"/>
        <v>0</v>
      </c>
      <c r="FG76" s="26">
        <f t="shared" ca="1" si="151"/>
        <v>0</v>
      </c>
      <c r="FH76" s="26">
        <f t="shared" ca="1" si="152"/>
        <v>1</v>
      </c>
      <c r="FI76" s="26">
        <f t="shared" ca="1" si="153"/>
        <v>0</v>
      </c>
      <c r="FJ76" s="26">
        <f t="shared" ca="1" si="154"/>
        <v>0</v>
      </c>
      <c r="FK76" s="26">
        <f t="shared" ca="1" si="155"/>
        <v>0</v>
      </c>
      <c r="FL76" s="26">
        <f t="shared" ca="1" si="156"/>
        <v>0</v>
      </c>
      <c r="FM76" s="26">
        <f t="shared" ca="1" si="157"/>
        <v>0</v>
      </c>
      <c r="FN76" s="26">
        <f t="shared" ca="1" si="158"/>
        <v>0</v>
      </c>
      <c r="FO76" s="26">
        <f t="shared" ca="1" si="159"/>
        <v>0</v>
      </c>
      <c r="FP76" s="26">
        <f t="shared" ca="1" si="160"/>
        <v>0</v>
      </c>
      <c r="FQ76" s="26">
        <f t="shared" ca="1" si="161"/>
        <v>0</v>
      </c>
      <c r="FR76" s="26">
        <f t="shared" ca="1" si="162"/>
        <v>0</v>
      </c>
      <c r="FS76" s="26">
        <f t="shared" ca="1" si="163"/>
        <v>1</v>
      </c>
      <c r="FT76" s="26">
        <f t="shared" ca="1" si="164"/>
        <v>0</v>
      </c>
      <c r="FU76" s="26">
        <f t="shared" ca="1" si="165"/>
        <v>0</v>
      </c>
      <c r="FV76" s="26">
        <f t="shared" ca="1" si="166"/>
        <v>0</v>
      </c>
      <c r="FW76" s="26">
        <f t="shared" ca="1" si="167"/>
        <v>0</v>
      </c>
      <c r="FX76" s="26">
        <f t="shared" ca="1" si="168"/>
        <v>0</v>
      </c>
      <c r="FY76" s="26">
        <f t="shared" ca="1" si="169"/>
        <v>0</v>
      </c>
      <c r="FZ76" s="26">
        <f t="shared" ca="1" si="170"/>
        <v>0</v>
      </c>
      <c r="GA76" s="26">
        <f t="shared" ca="1" si="171"/>
        <v>0</v>
      </c>
      <c r="GB76" s="26">
        <f t="shared" ca="1" si="172"/>
        <v>0</v>
      </c>
      <c r="GC76" s="26">
        <f t="shared" ca="1" si="173"/>
        <v>0</v>
      </c>
      <c r="GD76" s="26">
        <f t="shared" ca="1" si="174"/>
        <v>0</v>
      </c>
      <c r="GE76" s="26">
        <f t="shared" ca="1" si="175"/>
        <v>0</v>
      </c>
      <c r="GF76" s="26">
        <f t="shared" ca="1" si="176"/>
        <v>1</v>
      </c>
      <c r="GG76" s="26">
        <f t="shared" ca="1" si="177"/>
        <v>1</v>
      </c>
      <c r="GH76" s="26">
        <f t="shared" ca="1" si="178"/>
        <v>0</v>
      </c>
      <c r="GI76" s="26">
        <f t="shared" ca="1" si="179"/>
        <v>0</v>
      </c>
      <c r="GJ76" s="26">
        <f t="shared" ca="1" si="180"/>
        <v>1</v>
      </c>
      <c r="GK76" s="26">
        <f t="shared" ca="1" si="181"/>
        <v>0</v>
      </c>
      <c r="GL76" s="26">
        <f t="shared" ca="1" si="182"/>
        <v>0</v>
      </c>
      <c r="GM76" s="26">
        <f t="shared" ca="1" si="183"/>
        <v>0</v>
      </c>
      <c r="GN76" s="26">
        <f t="shared" ca="1" si="184"/>
        <v>1</v>
      </c>
      <c r="GO76" s="26">
        <f t="shared" ca="1" si="185"/>
        <v>0</v>
      </c>
      <c r="GP76" s="26">
        <f t="shared" ca="1" si="186"/>
        <v>0</v>
      </c>
      <c r="GQ76" s="26">
        <f t="shared" ca="1" si="187"/>
        <v>0</v>
      </c>
      <c r="GR76" s="26">
        <f t="shared" ca="1" si="188"/>
        <v>1</v>
      </c>
      <c r="GS76" s="26">
        <f t="shared" ca="1" si="189"/>
        <v>1</v>
      </c>
    </row>
    <row r="77" spans="1:201">
      <c r="A77">
        <v>73</v>
      </c>
      <c r="B77" s="24" t="s">
        <v>2344</v>
      </c>
      <c r="C77">
        <f t="shared" si="220"/>
        <v>0</v>
      </c>
      <c r="D77">
        <f t="shared" si="220"/>
        <v>0</v>
      </c>
      <c r="E77">
        <f t="shared" si="220"/>
        <v>4</v>
      </c>
      <c r="F77">
        <f t="shared" si="220"/>
        <v>2</v>
      </c>
      <c r="G77">
        <f t="shared" si="220"/>
        <v>4</v>
      </c>
      <c r="H77">
        <f t="shared" si="220"/>
        <v>1</v>
      </c>
      <c r="I77">
        <f t="shared" si="220"/>
        <v>2</v>
      </c>
      <c r="J77">
        <f t="shared" si="220"/>
        <v>2</v>
      </c>
      <c r="K77">
        <f t="shared" si="220"/>
        <v>1</v>
      </c>
      <c r="L77">
        <f t="shared" si="220"/>
        <v>4</v>
      </c>
      <c r="M77">
        <f t="shared" si="220"/>
        <v>3</v>
      </c>
      <c r="N77">
        <f t="shared" si="220"/>
        <v>3</v>
      </c>
      <c r="O77">
        <f t="shared" si="220"/>
        <v>5</v>
      </c>
      <c r="P77">
        <f t="shared" si="220"/>
        <v>4</v>
      </c>
      <c r="Q77">
        <f t="shared" si="220"/>
        <v>6</v>
      </c>
      <c r="R77">
        <f t="shared" si="220"/>
        <v>2</v>
      </c>
      <c r="S77">
        <f t="shared" si="219"/>
        <v>4</v>
      </c>
      <c r="T77">
        <f t="shared" si="219"/>
        <v>5</v>
      </c>
      <c r="U77">
        <f t="shared" si="219"/>
        <v>4</v>
      </c>
      <c r="V77">
        <f t="shared" si="219"/>
        <v>3</v>
      </c>
      <c r="W77">
        <f t="shared" si="219"/>
        <v>2</v>
      </c>
      <c r="X77">
        <f t="shared" si="219"/>
        <v>2</v>
      </c>
      <c r="Y77">
        <f t="shared" si="219"/>
        <v>6</v>
      </c>
      <c r="Z77">
        <f t="shared" si="219"/>
        <v>4</v>
      </c>
      <c r="AA77">
        <f t="shared" si="219"/>
        <v>5</v>
      </c>
      <c r="AB77">
        <f t="shared" si="219"/>
        <v>6</v>
      </c>
      <c r="AC77">
        <f t="shared" si="219"/>
        <v>3</v>
      </c>
      <c r="AD77">
        <f t="shared" si="219"/>
        <v>6</v>
      </c>
      <c r="AE77">
        <f t="shared" si="219"/>
        <v>3</v>
      </c>
      <c r="AF77">
        <f t="shared" si="219"/>
        <v>3</v>
      </c>
      <c r="AG77">
        <f t="shared" si="219"/>
        <v>4</v>
      </c>
      <c r="AH77">
        <f t="shared" si="225"/>
        <v>4</v>
      </c>
      <c r="AI77">
        <f t="shared" si="225"/>
        <v>7</v>
      </c>
      <c r="AJ77">
        <f t="shared" si="225"/>
        <v>5</v>
      </c>
      <c r="AK77">
        <f t="shared" si="225"/>
        <v>4</v>
      </c>
      <c r="AL77">
        <f t="shared" si="225"/>
        <v>5</v>
      </c>
      <c r="AM77">
        <f t="shared" si="225"/>
        <v>6</v>
      </c>
      <c r="AN77">
        <f t="shared" si="225"/>
        <v>7</v>
      </c>
      <c r="AO77">
        <f t="shared" si="225"/>
        <v>4</v>
      </c>
      <c r="AP77">
        <f t="shared" si="225"/>
        <v>5</v>
      </c>
      <c r="AQ77">
        <f t="shared" si="225"/>
        <v>5</v>
      </c>
      <c r="AR77">
        <f t="shared" si="225"/>
        <v>7</v>
      </c>
      <c r="AS77">
        <f t="shared" si="225"/>
        <v>6</v>
      </c>
      <c r="AT77">
        <f t="shared" si="225"/>
        <v>7</v>
      </c>
      <c r="AU77">
        <f t="shared" si="225"/>
        <v>7</v>
      </c>
      <c r="AV77">
        <f t="shared" si="225"/>
        <v>4</v>
      </c>
      <c r="AW77">
        <f t="shared" si="223"/>
        <v>4</v>
      </c>
      <c r="AX77">
        <f t="shared" si="221"/>
        <v>8</v>
      </c>
      <c r="AY77">
        <f t="shared" si="221"/>
        <v>4</v>
      </c>
      <c r="AZ77">
        <f t="shared" si="221"/>
        <v>5</v>
      </c>
      <c r="BA77">
        <f t="shared" si="221"/>
        <v>4</v>
      </c>
      <c r="BB77">
        <f t="shared" si="221"/>
        <v>4</v>
      </c>
      <c r="BC77">
        <f t="shared" si="221"/>
        <v>7</v>
      </c>
      <c r="BD77">
        <f t="shared" si="221"/>
        <v>6</v>
      </c>
      <c r="BE77">
        <f t="shared" si="221"/>
        <v>5</v>
      </c>
      <c r="BF77">
        <f t="shared" si="221"/>
        <v>5</v>
      </c>
      <c r="BG77">
        <f t="shared" si="221"/>
        <v>5</v>
      </c>
      <c r="BH77">
        <f t="shared" si="221"/>
        <v>8</v>
      </c>
      <c r="BI77">
        <f t="shared" si="221"/>
        <v>7</v>
      </c>
      <c r="BJ77">
        <f t="shared" si="221"/>
        <v>7</v>
      </c>
      <c r="BK77">
        <f t="shared" si="221"/>
        <v>7</v>
      </c>
      <c r="BL77">
        <f t="shared" si="221"/>
        <v>8</v>
      </c>
      <c r="BM77">
        <f t="shared" si="215"/>
        <v>7</v>
      </c>
      <c r="BN77">
        <f t="shared" si="224"/>
        <v>7</v>
      </c>
      <c r="BO77">
        <f t="shared" si="224"/>
        <v>5</v>
      </c>
      <c r="BP77">
        <f t="shared" si="224"/>
        <v>6</v>
      </c>
      <c r="BQ77">
        <f t="shared" si="224"/>
        <v>7</v>
      </c>
      <c r="BR77">
        <f t="shared" si="224"/>
        <v>6</v>
      </c>
      <c r="BS77">
        <f t="shared" si="224"/>
        <v>7</v>
      </c>
      <c r="BT77">
        <f t="shared" si="224"/>
        <v>6</v>
      </c>
      <c r="BU77">
        <f t="shared" si="224"/>
        <v>3</v>
      </c>
      <c r="BV77">
        <f t="shared" si="224"/>
        <v>7</v>
      </c>
      <c r="BW77">
        <f t="shared" si="224"/>
        <v>4</v>
      </c>
      <c r="BX77">
        <f t="shared" si="224"/>
        <v>3</v>
      </c>
      <c r="BY77">
        <f t="shared" si="224"/>
        <v>3</v>
      </c>
      <c r="BZ77">
        <f t="shared" si="224"/>
        <v>7</v>
      </c>
      <c r="CA77">
        <f t="shared" si="224"/>
        <v>6</v>
      </c>
      <c r="CB77">
        <f t="shared" si="224"/>
        <v>7</v>
      </c>
      <c r="CC77">
        <f t="shared" si="224"/>
        <v>6</v>
      </c>
      <c r="CD77">
        <f t="shared" si="222"/>
        <v>2</v>
      </c>
      <c r="CE77">
        <f t="shared" si="222"/>
        <v>5</v>
      </c>
      <c r="CF77">
        <f t="shared" si="222"/>
        <v>5</v>
      </c>
      <c r="CG77">
        <f t="shared" si="222"/>
        <v>6</v>
      </c>
      <c r="CH77">
        <f t="shared" si="222"/>
        <v>4</v>
      </c>
      <c r="CI77">
        <f t="shared" si="222"/>
        <v>4</v>
      </c>
      <c r="CJ77">
        <f t="shared" si="222"/>
        <v>5</v>
      </c>
      <c r="CK77">
        <f t="shared" si="222"/>
        <v>3</v>
      </c>
      <c r="CL77">
        <f t="shared" si="222"/>
        <v>2</v>
      </c>
      <c r="CM77">
        <f t="shared" si="222"/>
        <v>2</v>
      </c>
      <c r="CN77">
        <f t="shared" si="222"/>
        <v>2</v>
      </c>
      <c r="CO77">
        <f t="shared" si="222"/>
        <v>2</v>
      </c>
      <c r="CP77">
        <f t="shared" si="222"/>
        <v>1</v>
      </c>
      <c r="CQ77">
        <f t="shared" si="218"/>
        <v>3</v>
      </c>
      <c r="CR77">
        <f t="shared" si="218"/>
        <v>2</v>
      </c>
      <c r="CS77">
        <f t="shared" si="218"/>
        <v>1</v>
      </c>
      <c r="CT77">
        <f t="shared" si="218"/>
        <v>2</v>
      </c>
      <c r="CU77">
        <f t="shared" si="218"/>
        <v>2</v>
      </c>
      <c r="CV77">
        <f t="shared" si="218"/>
        <v>1</v>
      </c>
      <c r="CW77">
        <f t="shared" si="218"/>
        <v>4</v>
      </c>
      <c r="CY77" s="26">
        <f t="shared" ca="1" si="191"/>
        <v>1</v>
      </c>
      <c r="CZ77" s="26">
        <f t="shared" ca="1" si="192"/>
        <v>0</v>
      </c>
      <c r="DA77" s="26">
        <f t="shared" ca="1" si="193"/>
        <v>1</v>
      </c>
      <c r="DB77" s="26">
        <f t="shared" ca="1" si="194"/>
        <v>0</v>
      </c>
      <c r="DC77" s="26">
        <f t="shared" ca="1" si="195"/>
        <v>0</v>
      </c>
      <c r="DD77" s="26">
        <f t="shared" ca="1" si="196"/>
        <v>0</v>
      </c>
      <c r="DE77" s="26">
        <f t="shared" ca="1" si="197"/>
        <v>0</v>
      </c>
      <c r="DF77" s="26">
        <f t="shared" ca="1" si="198"/>
        <v>0</v>
      </c>
      <c r="DG77" s="26">
        <f t="shared" ca="1" si="199"/>
        <v>0</v>
      </c>
      <c r="DH77" s="26">
        <f t="shared" ca="1" si="200"/>
        <v>0</v>
      </c>
      <c r="DI77" s="26">
        <f t="shared" ref="DI77:DI103" ca="1" si="226">IF(OR(DI$4=1,DI$4=99,$A77=1,$A77=99),1,IF(OR(M77&gt;MAX(INDIRECT( "C" &amp; ROW() &amp; ":" &amp; ADDRESS(ROW(),COLUMN(M77)-1) )),                M77&gt;MAX(INDIRECT( ADDRESS(ROW(),COLUMN(M77)+1) &amp; ":" &amp; "CW" &amp; ROW())),                M77&gt;MAX(INDIRECT(ADDRESS(5,COLUMN(M77))&amp;":"&amp;ADDRESS(ROW()-1,COLUMN(M77)))),                M77&gt;MAX(INDIRECT(ADDRESS(ROW()+1,COLUMN(M77))&amp;":"&amp;ADDRESS(103,COLUMN(M77))))             ),1,0))</f>
        <v>0</v>
      </c>
      <c r="DJ77" s="26">
        <f t="shared" ref="DJ77:DJ103" ca="1" si="227">IF(OR(DJ$4=1,DJ$4=99,$A77=1,$A77=99),1,IF(OR(N77&gt;MAX(INDIRECT( "C" &amp; ROW() &amp; ":" &amp; ADDRESS(ROW(),COLUMN(N77)-1) )),                N77&gt;MAX(INDIRECT( ADDRESS(ROW(),COLUMN(N77)+1) &amp; ":" &amp; "CW" &amp; ROW())),                N77&gt;MAX(INDIRECT(ADDRESS(5,COLUMN(N77))&amp;":"&amp;ADDRESS(ROW()-1,COLUMN(N77)))),                N77&gt;MAX(INDIRECT(ADDRESS(ROW()+1,COLUMN(N77))&amp;":"&amp;ADDRESS(103,COLUMN(N77))))             ),1,0))</f>
        <v>0</v>
      </c>
      <c r="DK77" s="26">
        <f t="shared" ref="DK77:DK103" ca="1" si="228">IF(OR(DK$4=1,DK$4=99,$A77=1,$A77=99),1,IF(OR(O77&gt;MAX(INDIRECT( "C" &amp; ROW() &amp; ":" &amp; ADDRESS(ROW(),COLUMN(O77)-1) )),                O77&gt;MAX(INDIRECT( ADDRESS(ROW(),COLUMN(O77)+1) &amp; ":" &amp; "CW" &amp; ROW())),                O77&gt;MAX(INDIRECT(ADDRESS(5,COLUMN(O77))&amp;":"&amp;ADDRESS(ROW()-1,COLUMN(O77)))),                O77&gt;MAX(INDIRECT(ADDRESS(ROW()+1,COLUMN(O77))&amp;":"&amp;ADDRESS(103,COLUMN(O77))))             ),1,0))</f>
        <v>1</v>
      </c>
      <c r="DL77" s="26">
        <f t="shared" ref="DL77:DL103" ca="1" si="229">IF(OR(DL$4=1,DL$4=99,$A77=1,$A77=99),1,IF(OR(P77&gt;MAX(INDIRECT( "C" &amp; ROW() &amp; ":" &amp; ADDRESS(ROW(),COLUMN(P77)-1) )),                P77&gt;MAX(INDIRECT( ADDRESS(ROW(),COLUMN(P77)+1) &amp; ":" &amp; "CW" &amp; ROW())),                P77&gt;MAX(INDIRECT(ADDRESS(5,COLUMN(P77))&amp;":"&amp;ADDRESS(ROW()-1,COLUMN(P77)))),                P77&gt;MAX(INDIRECT(ADDRESS(ROW()+1,COLUMN(P77))&amp;":"&amp;ADDRESS(103,COLUMN(P77))))             ),1,0))</f>
        <v>0</v>
      </c>
      <c r="DM77" s="26">
        <f t="shared" ref="DM77:DM103" ca="1" si="230">IF(OR(DM$4=1,DM$4=99,$A77=1,$A77=99),1,IF(OR(Q77&gt;MAX(INDIRECT( "C" &amp; ROW() &amp; ":" &amp; ADDRESS(ROW(),COLUMN(Q77)-1) )),                Q77&gt;MAX(INDIRECT( ADDRESS(ROW(),COLUMN(Q77)+1) &amp; ":" &amp; "CW" &amp; ROW())),                Q77&gt;MAX(INDIRECT(ADDRESS(5,COLUMN(Q77))&amp;":"&amp;ADDRESS(ROW()-1,COLUMN(Q77)))),                Q77&gt;MAX(INDIRECT(ADDRESS(ROW()+1,COLUMN(Q77))&amp;":"&amp;ADDRESS(103,COLUMN(Q77))))             ),1,0))</f>
        <v>1</v>
      </c>
      <c r="DN77" s="26">
        <f t="shared" ref="DN77:DN103" ca="1" si="231">IF(OR(DN$4=1,DN$4=99,$A77=1,$A77=99),1,IF(OR(R77&gt;MAX(INDIRECT( "C" &amp; ROW() &amp; ":" &amp; ADDRESS(ROW(),COLUMN(R77)-1) )),                R77&gt;MAX(INDIRECT( ADDRESS(ROW(),COLUMN(R77)+1) &amp; ":" &amp; "CW" &amp; ROW())),                R77&gt;MAX(INDIRECT(ADDRESS(5,COLUMN(R77))&amp;":"&amp;ADDRESS(ROW()-1,COLUMN(R77)))),                R77&gt;MAX(INDIRECT(ADDRESS(ROW()+1,COLUMN(R77))&amp;":"&amp;ADDRESS(103,COLUMN(R77))))             ),1,0))</f>
        <v>0</v>
      </c>
      <c r="DO77" s="26">
        <f t="shared" ref="DO77:DO103" ca="1" si="232">IF(OR(DO$4=1,DO$4=99,$A77=1,$A77=99),1,IF(OR(S77&gt;MAX(INDIRECT( "C" &amp; ROW() &amp; ":" &amp; ADDRESS(ROW(),COLUMN(S77)-1) )),                S77&gt;MAX(INDIRECT( ADDRESS(ROW(),COLUMN(S77)+1) &amp; ":" &amp; "CW" &amp; ROW())),                S77&gt;MAX(INDIRECT(ADDRESS(5,COLUMN(S77))&amp;":"&amp;ADDRESS(ROW()-1,COLUMN(S77)))),                S77&gt;MAX(INDIRECT(ADDRESS(ROW()+1,COLUMN(S77))&amp;":"&amp;ADDRESS(103,COLUMN(S77))))             ),1,0))</f>
        <v>0</v>
      </c>
      <c r="DP77" s="26">
        <f t="shared" ref="DP77:DP103" ca="1" si="233">IF(OR(DP$4=1,DP$4=99,$A77=1,$A77=99),1,IF(OR(T77&gt;MAX(INDIRECT( "C" &amp; ROW() &amp; ":" &amp; ADDRESS(ROW(),COLUMN(T77)-1) )),                T77&gt;MAX(INDIRECT( ADDRESS(ROW(),COLUMN(T77)+1) &amp; ":" &amp; "CW" &amp; ROW())),                T77&gt;MAX(INDIRECT(ADDRESS(5,COLUMN(T77))&amp;":"&amp;ADDRESS(ROW()-1,COLUMN(T77)))),                T77&gt;MAX(INDIRECT(ADDRESS(ROW()+1,COLUMN(T77))&amp;":"&amp;ADDRESS(103,COLUMN(T77))))             ),1,0))</f>
        <v>0</v>
      </c>
      <c r="DQ77" s="26">
        <f t="shared" ref="DQ77:DQ103" ca="1" si="234">IF(OR(DQ$4=1,DQ$4=99,$A77=1,$A77=99),1,IF(OR(U77&gt;MAX(INDIRECT( "C" &amp; ROW() &amp; ":" &amp; ADDRESS(ROW(),COLUMN(U77)-1) )),                U77&gt;MAX(INDIRECT( ADDRESS(ROW(),COLUMN(U77)+1) &amp; ":" &amp; "CW" &amp; ROW())),                U77&gt;MAX(INDIRECT(ADDRESS(5,COLUMN(U77))&amp;":"&amp;ADDRESS(ROW()-1,COLUMN(U77)))),                U77&gt;MAX(INDIRECT(ADDRESS(ROW()+1,COLUMN(U77))&amp;":"&amp;ADDRESS(103,COLUMN(U77))))             ),1,0))</f>
        <v>0</v>
      </c>
      <c r="DR77" s="26">
        <f t="shared" ref="DR77:DR103" ca="1" si="235">IF(OR(DR$4=1,DR$4=99,$A77=1,$A77=99),1,IF(OR(V77&gt;MAX(INDIRECT( "C" &amp; ROW() &amp; ":" &amp; ADDRESS(ROW(),COLUMN(V77)-1) )),                V77&gt;MAX(INDIRECT( ADDRESS(ROW(),COLUMN(V77)+1) &amp; ":" &amp; "CW" &amp; ROW())),                V77&gt;MAX(INDIRECT(ADDRESS(5,COLUMN(V77))&amp;":"&amp;ADDRESS(ROW()-1,COLUMN(V77)))),                V77&gt;MAX(INDIRECT(ADDRESS(ROW()+1,COLUMN(V77))&amp;":"&amp;ADDRESS(103,COLUMN(V77))))             ),1,0))</f>
        <v>0</v>
      </c>
      <c r="DS77" s="26">
        <f t="shared" ref="DS77:DS103" ca="1" si="236">IF(OR(DS$4=1,DS$4=99,$A77=1,$A77=99),1,IF(OR(W77&gt;MAX(INDIRECT( "C" &amp; ROW() &amp; ":" &amp; ADDRESS(ROW(),COLUMN(W77)-1) )),                W77&gt;MAX(INDIRECT( ADDRESS(ROW(),COLUMN(W77)+1) &amp; ":" &amp; "CW" &amp; ROW())),                W77&gt;MAX(INDIRECT(ADDRESS(5,COLUMN(W77))&amp;":"&amp;ADDRESS(ROW()-1,COLUMN(W77)))),                W77&gt;MAX(INDIRECT(ADDRESS(ROW()+1,COLUMN(W77))&amp;":"&amp;ADDRESS(103,COLUMN(W77))))             ),1,0))</f>
        <v>0</v>
      </c>
      <c r="DT77" s="26">
        <f t="shared" ref="DT77:DT103" ca="1" si="237">IF(OR(DT$4=1,DT$4=99,$A77=1,$A77=99),1,IF(OR(X77&gt;MAX(INDIRECT( "C" &amp; ROW() &amp; ":" &amp; ADDRESS(ROW(),COLUMN(X77)-1) )),                X77&gt;MAX(INDIRECT( ADDRESS(ROW(),COLUMN(X77)+1) &amp; ":" &amp; "CW" &amp; ROW())),                X77&gt;MAX(INDIRECT(ADDRESS(5,COLUMN(X77))&amp;":"&amp;ADDRESS(ROW()-1,COLUMN(X77)))),                X77&gt;MAX(INDIRECT(ADDRESS(ROW()+1,COLUMN(X77))&amp;":"&amp;ADDRESS(103,COLUMN(X77))))             ),1,0))</f>
        <v>0</v>
      </c>
      <c r="DU77" s="26">
        <f t="shared" ref="DU77:DU103" ca="1" si="238">IF(OR(DU$4=1,DU$4=99,$A77=1,$A77=99),1,IF(OR(Y77&gt;MAX(INDIRECT( "C" &amp; ROW() &amp; ":" &amp; ADDRESS(ROW(),COLUMN(Y77)-1) )),                Y77&gt;MAX(INDIRECT( ADDRESS(ROW(),COLUMN(Y77)+1) &amp; ":" &amp; "CW" &amp; ROW())),                Y77&gt;MAX(INDIRECT(ADDRESS(5,COLUMN(Y77))&amp;":"&amp;ADDRESS(ROW()-1,COLUMN(Y77)))),                Y77&gt;MAX(INDIRECT(ADDRESS(ROW()+1,COLUMN(Y77))&amp;":"&amp;ADDRESS(103,COLUMN(Y77))))             ),1,0))</f>
        <v>0</v>
      </c>
      <c r="DV77" s="26">
        <f t="shared" ref="DV77:DV103" ca="1" si="239">IF(OR(DV$4=1,DV$4=99,$A77=1,$A77=99),1,IF(OR(Z77&gt;MAX(INDIRECT( "C" &amp; ROW() &amp; ":" &amp; ADDRESS(ROW(),COLUMN(Z77)-1) )),                Z77&gt;MAX(INDIRECT( ADDRESS(ROW(),COLUMN(Z77)+1) &amp; ":" &amp; "CW" &amp; ROW())),                Z77&gt;MAX(INDIRECT(ADDRESS(5,COLUMN(Z77))&amp;":"&amp;ADDRESS(ROW()-1,COLUMN(Z77)))),                Z77&gt;MAX(INDIRECT(ADDRESS(ROW()+1,COLUMN(Z77))&amp;":"&amp;ADDRESS(103,COLUMN(Z77))))             ),1,0))</f>
        <v>0</v>
      </c>
      <c r="DW77" s="26">
        <f t="shared" ref="DW77:DW103" ca="1" si="240">IF(OR(DW$4=1,DW$4=99,$A77=1,$A77=99),1,IF(OR(AA77&gt;MAX(INDIRECT( "C" &amp; ROW() &amp; ":" &amp; ADDRESS(ROW(),COLUMN(AA77)-1) )),                AA77&gt;MAX(INDIRECT( ADDRESS(ROW(),COLUMN(AA77)+1) &amp; ":" &amp; "CW" &amp; ROW())),                AA77&gt;MAX(INDIRECT(ADDRESS(5,COLUMN(AA77))&amp;":"&amp;ADDRESS(ROW()-1,COLUMN(AA77)))),                AA77&gt;MAX(INDIRECT(ADDRESS(ROW()+1,COLUMN(AA77))&amp;":"&amp;ADDRESS(103,COLUMN(AA77))))             ),1,0))</f>
        <v>0</v>
      </c>
      <c r="DX77" s="26">
        <f t="shared" ref="DX77:DX103" ca="1" si="241">IF(OR(DX$4=1,DX$4=99,$A77=1,$A77=99),1,IF(OR(AB77&gt;MAX(INDIRECT( "C" &amp; ROW() &amp; ":" &amp; ADDRESS(ROW(),COLUMN(AB77)-1) )),                AB77&gt;MAX(INDIRECT( ADDRESS(ROW(),COLUMN(AB77)+1) &amp; ":" &amp; "CW" &amp; ROW())),                AB77&gt;MAX(INDIRECT(ADDRESS(5,COLUMN(AB77))&amp;":"&amp;ADDRESS(ROW()-1,COLUMN(AB77)))),                AB77&gt;MAX(INDIRECT(ADDRESS(ROW()+1,COLUMN(AB77))&amp;":"&amp;ADDRESS(103,COLUMN(AB77))))             ),1,0))</f>
        <v>0</v>
      </c>
      <c r="DY77" s="26">
        <f t="shared" ref="DY77:DY103" ca="1" si="242">IF(OR(DY$4=1,DY$4=99,$A77=1,$A77=99),1,IF(OR(AC77&gt;MAX(INDIRECT( "C" &amp; ROW() &amp; ":" &amp; ADDRESS(ROW(),COLUMN(AC77)-1) )),                AC77&gt;MAX(INDIRECT( ADDRESS(ROW(),COLUMN(AC77)+1) &amp; ":" &amp; "CW" &amp; ROW())),                AC77&gt;MAX(INDIRECT(ADDRESS(5,COLUMN(AC77))&amp;":"&amp;ADDRESS(ROW()-1,COLUMN(AC77)))),                AC77&gt;MAX(INDIRECT(ADDRESS(ROW()+1,COLUMN(AC77))&amp;":"&amp;ADDRESS(103,COLUMN(AC77))))             ),1,0))</f>
        <v>0</v>
      </c>
      <c r="DZ77" s="26">
        <f t="shared" ref="DZ77:DZ103" ca="1" si="243">IF(OR(DZ$4=1,DZ$4=99,$A77=1,$A77=99),1,IF(OR(AD77&gt;MAX(INDIRECT( "C" &amp; ROW() &amp; ":" &amp; ADDRESS(ROW(),COLUMN(AD77)-1) )),                AD77&gt;MAX(INDIRECT( ADDRESS(ROW(),COLUMN(AD77)+1) &amp; ":" &amp; "CW" &amp; ROW())),                AD77&gt;MAX(INDIRECT(ADDRESS(5,COLUMN(AD77))&amp;":"&amp;ADDRESS(ROW()-1,COLUMN(AD77)))),                AD77&gt;MAX(INDIRECT(ADDRESS(ROW()+1,COLUMN(AD77))&amp;":"&amp;ADDRESS(103,COLUMN(AD77))))             ),1,0))</f>
        <v>0</v>
      </c>
      <c r="EA77" s="26">
        <f t="shared" ref="EA77:EA103" ca="1" si="244">IF(OR(EA$4=1,EA$4=99,$A77=1,$A77=99),1,IF(OR(AE77&gt;MAX(INDIRECT( "C" &amp; ROW() &amp; ":" &amp; ADDRESS(ROW(),COLUMN(AE77)-1) )),                AE77&gt;MAX(INDIRECT( ADDRESS(ROW(),COLUMN(AE77)+1) &amp; ":" &amp; "CW" &amp; ROW())),                AE77&gt;MAX(INDIRECT(ADDRESS(5,COLUMN(AE77))&amp;":"&amp;ADDRESS(ROW()-1,COLUMN(AE77)))),                AE77&gt;MAX(INDIRECT(ADDRESS(ROW()+1,COLUMN(AE77))&amp;":"&amp;ADDRESS(103,COLUMN(AE77))))             ),1,0))</f>
        <v>0</v>
      </c>
      <c r="EB77" s="26">
        <f t="shared" ref="EB77:EB103" ca="1" si="245">IF(OR(EB$4=1,EB$4=99,$A77=1,$A77=99),1,IF(OR(AF77&gt;MAX(INDIRECT( "C" &amp; ROW() &amp; ":" &amp; ADDRESS(ROW(),COLUMN(AF77)-1) )),                AF77&gt;MAX(INDIRECT( ADDRESS(ROW(),COLUMN(AF77)+1) &amp; ":" &amp; "CW" &amp; ROW())),                AF77&gt;MAX(INDIRECT(ADDRESS(5,COLUMN(AF77))&amp;":"&amp;ADDRESS(ROW()-1,COLUMN(AF77)))),                AF77&gt;MAX(INDIRECT(ADDRESS(ROW()+1,COLUMN(AF77))&amp;":"&amp;ADDRESS(103,COLUMN(AF77))))             ),1,0))</f>
        <v>0</v>
      </c>
      <c r="EC77" s="26">
        <f t="shared" ref="EC77:EC103" ca="1" si="246">IF(OR(EC$4=1,EC$4=99,$A77=1,$A77=99),1,IF(OR(AG77&gt;MAX(INDIRECT( "C" &amp; ROW() &amp; ":" &amp; ADDRESS(ROW(),COLUMN(AG77)-1) )),                AG77&gt;MAX(INDIRECT( ADDRESS(ROW(),COLUMN(AG77)+1) &amp; ":" &amp; "CW" &amp; ROW())),                AG77&gt;MAX(INDIRECT(ADDRESS(5,COLUMN(AG77))&amp;":"&amp;ADDRESS(ROW()-1,COLUMN(AG77)))),                AG77&gt;MAX(INDIRECT(ADDRESS(ROW()+1,COLUMN(AG77))&amp;":"&amp;ADDRESS(103,COLUMN(AG77))))             ),1,0))</f>
        <v>0</v>
      </c>
      <c r="ED77" s="26">
        <f t="shared" ref="ED77:ED103" ca="1" si="247">IF(OR(ED$4=1,ED$4=99,$A77=1,$A77=99),1,IF(OR(AH77&gt;MAX(INDIRECT( "C" &amp; ROW() &amp; ":" &amp; ADDRESS(ROW(),COLUMN(AH77)-1) )),                AH77&gt;MAX(INDIRECT( ADDRESS(ROW(),COLUMN(AH77)+1) &amp; ":" &amp; "CW" &amp; ROW())),                AH77&gt;MAX(INDIRECT(ADDRESS(5,COLUMN(AH77))&amp;":"&amp;ADDRESS(ROW()-1,COLUMN(AH77)))),                AH77&gt;MAX(INDIRECT(ADDRESS(ROW()+1,COLUMN(AH77))&amp;":"&amp;ADDRESS(103,COLUMN(AH77))))             ),1,0))</f>
        <v>0</v>
      </c>
      <c r="EE77" s="26">
        <f t="shared" ref="EE77:EE103" ca="1" si="248">IF(OR(EE$4=1,EE$4=99,$A77=1,$A77=99),1,IF(OR(AI77&gt;MAX(INDIRECT( "C" &amp; ROW() &amp; ":" &amp; ADDRESS(ROW(),COLUMN(AI77)-1) )),                AI77&gt;MAX(INDIRECT( ADDRESS(ROW(),COLUMN(AI77)+1) &amp; ":" &amp; "CW" &amp; ROW())),                AI77&gt;MAX(INDIRECT(ADDRESS(5,COLUMN(AI77))&amp;":"&amp;ADDRESS(ROW()-1,COLUMN(AI77)))),                AI77&gt;MAX(INDIRECT(ADDRESS(ROW()+1,COLUMN(AI77))&amp;":"&amp;ADDRESS(103,COLUMN(AI77))))             ),1,0))</f>
        <v>1</v>
      </c>
      <c r="EF77" s="26">
        <f t="shared" ref="EF77:EF103" ca="1" si="249">IF(OR(EF$4=1,EF$4=99,$A77=1,$A77=99),1,IF(OR(AJ77&gt;MAX(INDIRECT( "C" &amp; ROW() &amp; ":" &amp; ADDRESS(ROW(),COLUMN(AJ77)-1) )),                AJ77&gt;MAX(INDIRECT( ADDRESS(ROW(),COLUMN(AJ77)+1) &amp; ":" &amp; "CW" &amp; ROW())),                AJ77&gt;MAX(INDIRECT(ADDRESS(5,COLUMN(AJ77))&amp;":"&amp;ADDRESS(ROW()-1,COLUMN(AJ77)))),                AJ77&gt;MAX(INDIRECT(ADDRESS(ROW()+1,COLUMN(AJ77))&amp;":"&amp;ADDRESS(103,COLUMN(AJ77))))             ),1,0))</f>
        <v>0</v>
      </c>
      <c r="EG77" s="26">
        <f t="shared" ref="EG77:EG103" ca="1" si="250">IF(OR(EG$4=1,EG$4=99,$A77=1,$A77=99),1,IF(OR(AK77&gt;MAX(INDIRECT( "C" &amp; ROW() &amp; ":" &amp; ADDRESS(ROW(),COLUMN(AK77)-1) )),                AK77&gt;MAX(INDIRECT( ADDRESS(ROW(),COLUMN(AK77)+1) &amp; ":" &amp; "CW" &amp; ROW())),                AK77&gt;MAX(INDIRECT(ADDRESS(5,COLUMN(AK77))&amp;":"&amp;ADDRESS(ROW()-1,COLUMN(AK77)))),                AK77&gt;MAX(INDIRECT(ADDRESS(ROW()+1,COLUMN(AK77))&amp;":"&amp;ADDRESS(103,COLUMN(AK77))))             ),1,0))</f>
        <v>0</v>
      </c>
      <c r="EH77" s="26">
        <f t="shared" ref="EH77:EH103" ca="1" si="251">IF(OR(EH$4=1,EH$4=99,$A77=1,$A77=99),1,IF(OR(AL77&gt;MAX(INDIRECT( "C" &amp; ROW() &amp; ":" &amp; ADDRESS(ROW(),COLUMN(AL77)-1) )),                AL77&gt;MAX(INDIRECT( ADDRESS(ROW(),COLUMN(AL77)+1) &amp; ":" &amp; "CW" &amp; ROW())),                AL77&gt;MAX(INDIRECT(ADDRESS(5,COLUMN(AL77))&amp;":"&amp;ADDRESS(ROW()-1,COLUMN(AL77)))),                AL77&gt;MAX(INDIRECT(ADDRESS(ROW()+1,COLUMN(AL77))&amp;":"&amp;ADDRESS(103,COLUMN(AL77))))             ),1,0))</f>
        <v>0</v>
      </c>
      <c r="EI77" s="26">
        <f t="shared" ref="EI77:EI103" ca="1" si="252">IF(OR(EI$4=1,EI$4=99,$A77=1,$A77=99),1,IF(OR(AM77&gt;MAX(INDIRECT( "C" &amp; ROW() &amp; ":" &amp; ADDRESS(ROW(),COLUMN(AM77)-1) )),                AM77&gt;MAX(INDIRECT( ADDRESS(ROW(),COLUMN(AM77)+1) &amp; ":" &amp; "CW" &amp; ROW())),                AM77&gt;MAX(INDIRECT(ADDRESS(5,COLUMN(AM77))&amp;":"&amp;ADDRESS(ROW()-1,COLUMN(AM77)))),                AM77&gt;MAX(INDIRECT(ADDRESS(ROW()+1,COLUMN(AM77))&amp;":"&amp;ADDRESS(103,COLUMN(AM77))))             ),1,0))</f>
        <v>0</v>
      </c>
      <c r="EJ77" s="26">
        <f t="shared" ref="EJ77:EJ103" ca="1" si="253">IF(OR(EJ$4=1,EJ$4=99,$A77=1,$A77=99),1,IF(OR(AN77&gt;MAX(INDIRECT( "C" &amp; ROW() &amp; ":" &amp; ADDRESS(ROW(),COLUMN(AN77)-1) )),                AN77&gt;MAX(INDIRECT( ADDRESS(ROW(),COLUMN(AN77)+1) &amp; ":" &amp; "CW" &amp; ROW())),                AN77&gt;MAX(INDIRECT(ADDRESS(5,COLUMN(AN77))&amp;":"&amp;ADDRESS(ROW()-1,COLUMN(AN77)))),                AN77&gt;MAX(INDIRECT(ADDRESS(ROW()+1,COLUMN(AN77))&amp;":"&amp;ADDRESS(103,COLUMN(AN77))))             ),1,0))</f>
        <v>0</v>
      </c>
      <c r="EK77" s="26">
        <f t="shared" ref="EK77:EK103" ca="1" si="254">IF(OR(EK$4=1,EK$4=99,$A77=1,$A77=99),1,IF(OR(AO77&gt;MAX(INDIRECT( "C" &amp; ROW() &amp; ":" &amp; ADDRESS(ROW(),COLUMN(AO77)-1) )),                AO77&gt;MAX(INDIRECT( ADDRESS(ROW(),COLUMN(AO77)+1) &amp; ":" &amp; "CW" &amp; ROW())),                AO77&gt;MAX(INDIRECT(ADDRESS(5,COLUMN(AO77))&amp;":"&amp;ADDRESS(ROW()-1,COLUMN(AO77)))),                AO77&gt;MAX(INDIRECT(ADDRESS(ROW()+1,COLUMN(AO77))&amp;":"&amp;ADDRESS(103,COLUMN(AO77))))             ),1,0))</f>
        <v>0</v>
      </c>
      <c r="EL77" s="26">
        <f t="shared" ref="EL77:EL103" ca="1" si="255">IF(OR(EL$4=1,EL$4=99,$A77=1,$A77=99),1,IF(OR(AP77&gt;MAX(INDIRECT( "C" &amp; ROW() &amp; ":" &amp; ADDRESS(ROW(),COLUMN(AP77)-1) )),                AP77&gt;MAX(INDIRECT( ADDRESS(ROW(),COLUMN(AP77)+1) &amp; ":" &amp; "CW" &amp; ROW())),                AP77&gt;MAX(INDIRECT(ADDRESS(5,COLUMN(AP77))&amp;":"&amp;ADDRESS(ROW()-1,COLUMN(AP77)))),                AP77&gt;MAX(INDIRECT(ADDRESS(ROW()+1,COLUMN(AP77))&amp;":"&amp;ADDRESS(103,COLUMN(AP77))))             ),1,0))</f>
        <v>0</v>
      </c>
      <c r="EM77" s="26">
        <f t="shared" ref="EM77:EM103" ca="1" si="256">IF(OR(EM$4=1,EM$4=99,$A77=1,$A77=99),1,IF(OR(AQ77&gt;MAX(INDIRECT( "C" &amp; ROW() &amp; ":" &amp; ADDRESS(ROW(),COLUMN(AQ77)-1) )),                AQ77&gt;MAX(INDIRECT( ADDRESS(ROW(),COLUMN(AQ77)+1) &amp; ":" &amp; "CW" &amp; ROW())),                AQ77&gt;MAX(INDIRECT(ADDRESS(5,COLUMN(AQ77))&amp;":"&amp;ADDRESS(ROW()-1,COLUMN(AQ77)))),                AQ77&gt;MAX(INDIRECT(ADDRESS(ROW()+1,COLUMN(AQ77))&amp;":"&amp;ADDRESS(103,COLUMN(AQ77))))             ),1,0))</f>
        <v>0</v>
      </c>
      <c r="EN77" s="26">
        <f t="shared" ref="EN77:EN103" ca="1" si="257">IF(OR(EN$4=1,EN$4=99,$A77=1,$A77=99),1,IF(OR(AR77&gt;MAX(INDIRECT( "C" &amp; ROW() &amp; ":" &amp; ADDRESS(ROW(),COLUMN(AR77)-1) )),                AR77&gt;MAX(INDIRECT( ADDRESS(ROW(),COLUMN(AR77)+1) &amp; ":" &amp; "CW" &amp; ROW())),                AR77&gt;MAX(INDIRECT(ADDRESS(5,COLUMN(AR77))&amp;":"&amp;ADDRESS(ROW()-1,COLUMN(AR77)))),                AR77&gt;MAX(INDIRECT(ADDRESS(ROW()+1,COLUMN(AR77))&amp;":"&amp;ADDRESS(103,COLUMN(AR77))))             ),1,0))</f>
        <v>0</v>
      </c>
      <c r="EO77" s="26">
        <f t="shared" ref="EO77:EO103" ca="1" si="258">IF(OR(EO$4=1,EO$4=99,$A77=1,$A77=99),1,IF(OR(AS77&gt;MAX(INDIRECT( "C" &amp; ROW() &amp; ":" &amp; ADDRESS(ROW(),COLUMN(AS77)-1) )),                AS77&gt;MAX(INDIRECT( ADDRESS(ROW(),COLUMN(AS77)+1) &amp; ":" &amp; "CW" &amp; ROW())),                AS77&gt;MAX(INDIRECT(ADDRESS(5,COLUMN(AS77))&amp;":"&amp;ADDRESS(ROW()-1,COLUMN(AS77)))),                AS77&gt;MAX(INDIRECT(ADDRESS(ROW()+1,COLUMN(AS77))&amp;":"&amp;ADDRESS(103,COLUMN(AS77))))             ),1,0))</f>
        <v>0</v>
      </c>
      <c r="EP77" s="26">
        <f t="shared" ref="EP77:EP103" ca="1" si="259">IF(OR(EP$4=1,EP$4=99,$A77=1,$A77=99),1,IF(OR(AT77&gt;MAX(INDIRECT( "C" &amp; ROW() &amp; ":" &amp; ADDRESS(ROW(),COLUMN(AT77)-1) )),                AT77&gt;MAX(INDIRECT( ADDRESS(ROW(),COLUMN(AT77)+1) &amp; ":" &amp; "CW" &amp; ROW())),                AT77&gt;MAX(INDIRECT(ADDRESS(5,COLUMN(AT77))&amp;":"&amp;ADDRESS(ROW()-1,COLUMN(AT77)))),                AT77&gt;MAX(INDIRECT(ADDRESS(ROW()+1,COLUMN(AT77))&amp;":"&amp;ADDRESS(103,COLUMN(AT77))))             ),1,0))</f>
        <v>0</v>
      </c>
      <c r="EQ77" s="26">
        <f t="shared" ref="EQ77:EQ103" ca="1" si="260">IF(OR(EQ$4=1,EQ$4=99,$A77=1,$A77=99),1,IF(OR(AU77&gt;MAX(INDIRECT( "C" &amp; ROW() &amp; ":" &amp; ADDRESS(ROW(),COLUMN(AU77)-1) )),                AU77&gt;MAX(INDIRECT( ADDRESS(ROW(),COLUMN(AU77)+1) &amp; ":" &amp; "CW" &amp; ROW())),                AU77&gt;MAX(INDIRECT(ADDRESS(5,COLUMN(AU77))&amp;":"&amp;ADDRESS(ROW()-1,COLUMN(AU77)))),                AU77&gt;MAX(INDIRECT(ADDRESS(ROW()+1,COLUMN(AU77))&amp;":"&amp;ADDRESS(103,COLUMN(AU77))))             ),1,0))</f>
        <v>0</v>
      </c>
      <c r="ER77" s="26">
        <f t="shared" ref="ER77:ER103" ca="1" si="261">IF(OR(ER$4=1,ER$4=99,$A77=1,$A77=99),1,IF(OR(AV77&gt;MAX(INDIRECT( "C" &amp; ROW() &amp; ":" &amp; ADDRESS(ROW(),COLUMN(AV77)-1) )),                AV77&gt;MAX(INDIRECT( ADDRESS(ROW(),COLUMN(AV77)+1) &amp; ":" &amp; "CW" &amp; ROW())),                AV77&gt;MAX(INDIRECT(ADDRESS(5,COLUMN(AV77))&amp;":"&amp;ADDRESS(ROW()-1,COLUMN(AV77)))),                AV77&gt;MAX(INDIRECT(ADDRESS(ROW()+1,COLUMN(AV77))&amp;":"&amp;ADDRESS(103,COLUMN(AV77))))             ),1,0))</f>
        <v>0</v>
      </c>
      <c r="ES77" s="26">
        <f t="shared" ref="ES77:ES103" ca="1" si="262">IF(OR(ES$4=1,ES$4=99,$A77=1,$A77=99),1,IF(OR(AW77&gt;MAX(INDIRECT( "C" &amp; ROW() &amp; ":" &amp; ADDRESS(ROW(),COLUMN(AW77)-1) )),                AW77&gt;MAX(INDIRECT( ADDRESS(ROW(),COLUMN(AW77)+1) &amp; ":" &amp; "CW" &amp; ROW())),                AW77&gt;MAX(INDIRECT(ADDRESS(5,COLUMN(AW77))&amp;":"&amp;ADDRESS(ROW()-1,COLUMN(AW77)))),                AW77&gt;MAX(INDIRECT(ADDRESS(ROW()+1,COLUMN(AW77))&amp;":"&amp;ADDRESS(103,COLUMN(AW77))))             ),1,0))</f>
        <v>0</v>
      </c>
      <c r="ET77" s="26">
        <f t="shared" ref="ET77:ET103" ca="1" si="263">IF(OR(ET$4=1,ET$4=99,$A77=1,$A77=99),1,IF(OR(AX77&gt;MAX(INDIRECT( "C" &amp; ROW() &amp; ":" &amp; ADDRESS(ROW(),COLUMN(AX77)-1) )),                AX77&gt;MAX(INDIRECT( ADDRESS(ROW(),COLUMN(AX77)+1) &amp; ":" &amp; "CW" &amp; ROW())),                AX77&gt;MAX(INDIRECT(ADDRESS(5,COLUMN(AX77))&amp;":"&amp;ADDRESS(ROW()-1,COLUMN(AX77)))),                AX77&gt;MAX(INDIRECT(ADDRESS(ROW()+1,COLUMN(AX77))&amp;":"&amp;ADDRESS(103,COLUMN(AX77))))             ),1,0))</f>
        <v>1</v>
      </c>
      <c r="EU77" s="26">
        <f t="shared" ref="EU77:EU103" ca="1" si="264">IF(OR(EU$4=1,EU$4=99,$A77=1,$A77=99),1,IF(OR(AY77&gt;MAX(INDIRECT( "C" &amp; ROW() &amp; ":" &amp; ADDRESS(ROW(),COLUMN(AY77)-1) )),                AY77&gt;MAX(INDIRECT( ADDRESS(ROW(),COLUMN(AY77)+1) &amp; ":" &amp; "CW" &amp; ROW())),                AY77&gt;MAX(INDIRECT(ADDRESS(5,COLUMN(AY77))&amp;":"&amp;ADDRESS(ROW()-1,COLUMN(AY77)))),                AY77&gt;MAX(INDIRECT(ADDRESS(ROW()+1,COLUMN(AY77))&amp;":"&amp;ADDRESS(103,COLUMN(AY77))))             ),1,0))</f>
        <v>0</v>
      </c>
      <c r="EV77" s="26">
        <f t="shared" ref="EV77:EV103" ca="1" si="265">IF(OR(EV$4=1,EV$4=99,$A77=1,$A77=99),1,IF(OR(AZ77&gt;MAX(INDIRECT( "C" &amp; ROW() &amp; ":" &amp; ADDRESS(ROW(),COLUMN(AZ77)-1) )),                AZ77&gt;MAX(INDIRECT( ADDRESS(ROW(),COLUMN(AZ77)+1) &amp; ":" &amp; "CW" &amp; ROW())),                AZ77&gt;MAX(INDIRECT(ADDRESS(5,COLUMN(AZ77))&amp;":"&amp;ADDRESS(ROW()-1,COLUMN(AZ77)))),                AZ77&gt;MAX(INDIRECT(ADDRESS(ROW()+1,COLUMN(AZ77))&amp;":"&amp;ADDRESS(103,COLUMN(AZ77))))             ),1,0))</f>
        <v>0</v>
      </c>
      <c r="EW77" s="26">
        <f t="shared" ref="EW77:EW103" ca="1" si="266">IF(OR(EW$4=1,EW$4=99,$A77=1,$A77=99),1,IF(OR(BA77&gt;MAX(INDIRECT( "C" &amp; ROW() &amp; ":" &amp; ADDRESS(ROW(),COLUMN(BA77)-1) )),                BA77&gt;MAX(INDIRECT( ADDRESS(ROW(),COLUMN(BA77)+1) &amp; ":" &amp; "CW" &amp; ROW())),                BA77&gt;MAX(INDIRECT(ADDRESS(5,COLUMN(BA77))&amp;":"&amp;ADDRESS(ROW()-1,COLUMN(BA77)))),                BA77&gt;MAX(INDIRECT(ADDRESS(ROW()+1,COLUMN(BA77))&amp;":"&amp;ADDRESS(103,COLUMN(BA77))))             ),1,0))</f>
        <v>0</v>
      </c>
      <c r="EX77" s="26">
        <f t="shared" ref="EX77:EX103" ca="1" si="267">IF(OR(EX$4=1,EX$4=99,$A77=1,$A77=99),1,IF(OR(BB77&gt;MAX(INDIRECT( "C" &amp; ROW() &amp; ":" &amp; ADDRESS(ROW(),COLUMN(BB77)-1) )),                BB77&gt;MAX(INDIRECT( ADDRESS(ROW(),COLUMN(BB77)+1) &amp; ":" &amp; "CW" &amp; ROW())),                BB77&gt;MAX(INDIRECT(ADDRESS(5,COLUMN(BB77))&amp;":"&amp;ADDRESS(ROW()-1,COLUMN(BB77)))),                BB77&gt;MAX(INDIRECT(ADDRESS(ROW()+1,COLUMN(BB77))&amp;":"&amp;ADDRESS(103,COLUMN(BB77))))             ),1,0))</f>
        <v>0</v>
      </c>
      <c r="EY77" s="26">
        <f t="shared" ref="EY77:EY103" ca="1" si="268">IF(OR(EY$4=1,EY$4=99,$A77=1,$A77=99),1,IF(OR(BC77&gt;MAX(INDIRECT( "C" &amp; ROW() &amp; ":" &amp; ADDRESS(ROW(),COLUMN(BC77)-1) )),                BC77&gt;MAX(INDIRECT( ADDRESS(ROW(),COLUMN(BC77)+1) &amp; ":" &amp; "CW" &amp; ROW())),                BC77&gt;MAX(INDIRECT(ADDRESS(5,COLUMN(BC77))&amp;":"&amp;ADDRESS(ROW()-1,COLUMN(BC77)))),                BC77&gt;MAX(INDIRECT(ADDRESS(ROW()+1,COLUMN(BC77))&amp;":"&amp;ADDRESS(103,COLUMN(BC77))))             ),1,0))</f>
        <v>0</v>
      </c>
      <c r="EZ77" s="26">
        <f t="shared" ref="EZ77:EZ103" ca="1" si="269">IF(OR(EZ$4=1,EZ$4=99,$A77=1,$A77=99),1,IF(OR(BD77&gt;MAX(INDIRECT( "C" &amp; ROW() &amp; ":" &amp; ADDRESS(ROW(),COLUMN(BD77)-1) )),                BD77&gt;MAX(INDIRECT( ADDRESS(ROW(),COLUMN(BD77)+1) &amp; ":" &amp; "CW" &amp; ROW())),                BD77&gt;MAX(INDIRECT(ADDRESS(5,COLUMN(BD77))&amp;":"&amp;ADDRESS(ROW()-1,COLUMN(BD77)))),                BD77&gt;MAX(INDIRECT(ADDRESS(ROW()+1,COLUMN(BD77))&amp;":"&amp;ADDRESS(103,COLUMN(BD77))))             ),1,0))</f>
        <v>0</v>
      </c>
      <c r="FA77" s="26">
        <f t="shared" ref="FA77:FA103" ca="1" si="270">IF(OR(FA$4=1,FA$4=99,$A77=1,$A77=99),1,IF(OR(BE77&gt;MAX(INDIRECT( "C" &amp; ROW() &amp; ":" &amp; ADDRESS(ROW(),COLUMN(BE77)-1) )),                BE77&gt;MAX(INDIRECT( ADDRESS(ROW(),COLUMN(BE77)+1) &amp; ":" &amp; "CW" &amp; ROW())),                BE77&gt;MAX(INDIRECT(ADDRESS(5,COLUMN(BE77))&amp;":"&amp;ADDRESS(ROW()-1,COLUMN(BE77)))),                BE77&gt;MAX(INDIRECT(ADDRESS(ROW()+1,COLUMN(BE77))&amp;":"&amp;ADDRESS(103,COLUMN(BE77))))             ),1,0))</f>
        <v>0</v>
      </c>
      <c r="FB77" s="26">
        <f t="shared" ref="FB77:FB103" ca="1" si="271">IF(OR(FB$4=1,FB$4=99,$A77=1,$A77=99),1,IF(OR(BF77&gt;MAX(INDIRECT( "C" &amp; ROW() &amp; ":" &amp; ADDRESS(ROW(),COLUMN(BF77)-1) )),                BF77&gt;MAX(INDIRECT( ADDRESS(ROW(),COLUMN(BF77)+1) &amp; ":" &amp; "CW" &amp; ROW())),                BF77&gt;MAX(INDIRECT(ADDRESS(5,COLUMN(BF77))&amp;":"&amp;ADDRESS(ROW()-1,COLUMN(BF77)))),                BF77&gt;MAX(INDIRECT(ADDRESS(ROW()+1,COLUMN(BF77))&amp;":"&amp;ADDRESS(103,COLUMN(BF77))))             ),1,0))</f>
        <v>0</v>
      </c>
      <c r="FC77" s="26">
        <f t="shared" ref="FC77:FC103" ca="1" si="272">IF(OR(FC$4=1,FC$4=99,$A77=1,$A77=99),1,IF(OR(BG77&gt;MAX(INDIRECT( "C" &amp; ROW() &amp; ":" &amp; ADDRESS(ROW(),COLUMN(BG77)-1) )),                BG77&gt;MAX(INDIRECT( ADDRESS(ROW(),COLUMN(BG77)+1) &amp; ":" &amp; "CW" &amp; ROW())),                BG77&gt;MAX(INDIRECT(ADDRESS(5,COLUMN(BG77))&amp;":"&amp;ADDRESS(ROW()-1,COLUMN(BG77)))),                BG77&gt;MAX(INDIRECT(ADDRESS(ROW()+1,COLUMN(BG77))&amp;":"&amp;ADDRESS(103,COLUMN(BG77))))             ),1,0))</f>
        <v>0</v>
      </c>
      <c r="FD77" s="26">
        <f t="shared" ref="FD77:FD103" ca="1" si="273">IF(OR(FD$4=1,FD$4=99,$A77=1,$A77=99),1,IF(OR(BH77&gt;MAX(INDIRECT( "C" &amp; ROW() &amp; ":" &amp; ADDRESS(ROW(),COLUMN(BH77)-1) )),                BH77&gt;MAX(INDIRECT( ADDRESS(ROW(),COLUMN(BH77)+1) &amp; ":" &amp; "CW" &amp; ROW())),                BH77&gt;MAX(INDIRECT(ADDRESS(5,COLUMN(BH77))&amp;":"&amp;ADDRESS(ROW()-1,COLUMN(BH77)))),                BH77&gt;MAX(INDIRECT(ADDRESS(ROW()+1,COLUMN(BH77))&amp;":"&amp;ADDRESS(103,COLUMN(BH77))))             ),1,0))</f>
        <v>0</v>
      </c>
      <c r="FE77" s="26">
        <f t="shared" ref="FE77:FE103" ca="1" si="274">IF(OR(FE$4=1,FE$4=99,$A77=1,$A77=99),1,IF(OR(BI77&gt;MAX(INDIRECT( "C" &amp; ROW() &amp; ":" &amp; ADDRESS(ROW(),COLUMN(BI77)-1) )),                BI77&gt;MAX(INDIRECT( ADDRESS(ROW(),COLUMN(BI77)+1) &amp; ":" &amp; "CW" &amp; ROW())),                BI77&gt;MAX(INDIRECT(ADDRESS(5,COLUMN(BI77))&amp;":"&amp;ADDRESS(ROW()-1,COLUMN(BI77)))),                BI77&gt;MAX(INDIRECT(ADDRESS(ROW()+1,COLUMN(BI77))&amp;":"&amp;ADDRESS(103,COLUMN(BI77))))             ),1,0))</f>
        <v>0</v>
      </c>
      <c r="FF77" s="26">
        <f t="shared" ref="FF77:FF103" ca="1" si="275">IF(OR(FF$4=1,FF$4=99,$A77=1,$A77=99),1,IF(OR(BJ77&gt;MAX(INDIRECT( "C" &amp; ROW() &amp; ":" &amp; ADDRESS(ROW(),COLUMN(BJ77)-1) )),                BJ77&gt;MAX(INDIRECT( ADDRESS(ROW(),COLUMN(BJ77)+1) &amp; ":" &amp; "CW" &amp; ROW())),                BJ77&gt;MAX(INDIRECT(ADDRESS(5,COLUMN(BJ77))&amp;":"&amp;ADDRESS(ROW()-1,COLUMN(BJ77)))),                BJ77&gt;MAX(INDIRECT(ADDRESS(ROW()+1,COLUMN(BJ77))&amp;":"&amp;ADDRESS(103,COLUMN(BJ77))))             ),1,0))</f>
        <v>0</v>
      </c>
      <c r="FG77" s="26">
        <f t="shared" ref="FG77:FG103" ca="1" si="276">IF(OR(FG$4=1,FG$4=99,$A77=1,$A77=99),1,IF(OR(BK77&gt;MAX(INDIRECT( "C" &amp; ROW() &amp; ":" &amp; ADDRESS(ROW(),COLUMN(BK77)-1) )),                BK77&gt;MAX(INDIRECT( ADDRESS(ROW(),COLUMN(BK77)+1) &amp; ":" &amp; "CW" &amp; ROW())),                BK77&gt;MAX(INDIRECT(ADDRESS(5,COLUMN(BK77))&amp;":"&amp;ADDRESS(ROW()-1,COLUMN(BK77)))),                BK77&gt;MAX(INDIRECT(ADDRESS(ROW()+1,COLUMN(BK77))&amp;":"&amp;ADDRESS(103,COLUMN(BK77))))             ),1,0))</f>
        <v>0</v>
      </c>
      <c r="FH77" s="26">
        <f t="shared" ref="FH77:FH103" ca="1" si="277">IF(OR(FH$4=1,FH$4=99,$A77=1,$A77=99),1,IF(OR(BL77&gt;MAX(INDIRECT( "C" &amp; ROW() &amp; ":" &amp; ADDRESS(ROW(),COLUMN(BL77)-1) )),                BL77&gt;MAX(INDIRECT( ADDRESS(ROW(),COLUMN(BL77)+1) &amp; ":" &amp; "CW" &amp; ROW())),                BL77&gt;MAX(INDIRECT(ADDRESS(5,COLUMN(BL77))&amp;":"&amp;ADDRESS(ROW()-1,COLUMN(BL77)))),                BL77&gt;MAX(INDIRECT(ADDRESS(ROW()+1,COLUMN(BL77))&amp;":"&amp;ADDRESS(103,COLUMN(BL77))))             ),1,0))</f>
        <v>1</v>
      </c>
      <c r="FI77" s="26">
        <f t="shared" ref="FI77:FI103" ca="1" si="278">IF(OR(FI$4=1,FI$4=99,$A77=1,$A77=99),1,IF(OR(BM77&gt;MAX(INDIRECT( "C" &amp; ROW() &amp; ":" &amp; ADDRESS(ROW(),COLUMN(BM77)-1) )),                BM77&gt;MAX(INDIRECT( ADDRESS(ROW(),COLUMN(BM77)+1) &amp; ":" &amp; "CW" &amp; ROW())),                BM77&gt;MAX(INDIRECT(ADDRESS(5,COLUMN(BM77))&amp;":"&amp;ADDRESS(ROW()-1,COLUMN(BM77)))),                BM77&gt;MAX(INDIRECT(ADDRESS(ROW()+1,COLUMN(BM77))&amp;":"&amp;ADDRESS(103,COLUMN(BM77))))             ),1,0))</f>
        <v>0</v>
      </c>
      <c r="FJ77" s="26">
        <f t="shared" ref="FJ77:FJ103" ca="1" si="279">IF(OR(FJ$4=1,FJ$4=99,$A77=1,$A77=99),1,IF(OR(BN77&gt;MAX(INDIRECT( "C" &amp; ROW() &amp; ":" &amp; ADDRESS(ROW(),COLUMN(BN77)-1) )),                BN77&gt;MAX(INDIRECT( ADDRESS(ROW(),COLUMN(BN77)+1) &amp; ":" &amp; "CW" &amp; ROW())),                BN77&gt;MAX(INDIRECT(ADDRESS(5,COLUMN(BN77))&amp;":"&amp;ADDRESS(ROW()-1,COLUMN(BN77)))),                BN77&gt;MAX(INDIRECT(ADDRESS(ROW()+1,COLUMN(BN77))&amp;":"&amp;ADDRESS(103,COLUMN(BN77))))             ),1,0))</f>
        <v>0</v>
      </c>
      <c r="FK77" s="26">
        <f t="shared" ref="FK77:FK103" ca="1" si="280">IF(OR(FK$4=1,FK$4=99,$A77=1,$A77=99),1,IF(OR(BO77&gt;MAX(INDIRECT( "C" &amp; ROW() &amp; ":" &amp; ADDRESS(ROW(),COLUMN(BO77)-1) )),                BO77&gt;MAX(INDIRECT( ADDRESS(ROW(),COLUMN(BO77)+1) &amp; ":" &amp; "CW" &amp; ROW())),                BO77&gt;MAX(INDIRECT(ADDRESS(5,COLUMN(BO77))&amp;":"&amp;ADDRESS(ROW()-1,COLUMN(BO77)))),                BO77&gt;MAX(INDIRECT(ADDRESS(ROW()+1,COLUMN(BO77))&amp;":"&amp;ADDRESS(103,COLUMN(BO77))))             ),1,0))</f>
        <v>0</v>
      </c>
      <c r="FL77" s="26">
        <f t="shared" ref="FL77:FL103" ca="1" si="281">IF(OR(FL$4=1,FL$4=99,$A77=1,$A77=99),1,IF(OR(BP77&gt;MAX(INDIRECT( "C" &amp; ROW() &amp; ":" &amp; ADDRESS(ROW(),COLUMN(BP77)-1) )),                BP77&gt;MAX(INDIRECT( ADDRESS(ROW(),COLUMN(BP77)+1) &amp; ":" &amp; "CW" &amp; ROW())),                BP77&gt;MAX(INDIRECT(ADDRESS(5,COLUMN(BP77))&amp;":"&amp;ADDRESS(ROW()-1,COLUMN(BP77)))),                BP77&gt;MAX(INDIRECT(ADDRESS(ROW()+1,COLUMN(BP77))&amp;":"&amp;ADDRESS(103,COLUMN(BP77))))             ),1,0))</f>
        <v>0</v>
      </c>
      <c r="FM77" s="26">
        <f t="shared" ref="FM77:FM103" ca="1" si="282">IF(OR(FM$4=1,FM$4=99,$A77=1,$A77=99),1,IF(OR(BQ77&gt;MAX(INDIRECT( "C" &amp; ROW() &amp; ":" &amp; ADDRESS(ROW(),COLUMN(BQ77)-1) )),                BQ77&gt;MAX(INDIRECT( ADDRESS(ROW(),COLUMN(BQ77)+1) &amp; ":" &amp; "CW" &amp; ROW())),                BQ77&gt;MAX(INDIRECT(ADDRESS(5,COLUMN(BQ77))&amp;":"&amp;ADDRESS(ROW()-1,COLUMN(BQ77)))),                BQ77&gt;MAX(INDIRECT(ADDRESS(ROW()+1,COLUMN(BQ77))&amp;":"&amp;ADDRESS(103,COLUMN(BQ77))))             ),1,0))</f>
        <v>0</v>
      </c>
      <c r="FN77" s="26">
        <f t="shared" ref="FN77:FN103" ca="1" si="283">IF(OR(FN$4=1,FN$4=99,$A77=1,$A77=99),1,IF(OR(BR77&gt;MAX(INDIRECT( "C" &amp; ROW() &amp; ":" &amp; ADDRESS(ROW(),COLUMN(BR77)-1) )),                BR77&gt;MAX(INDIRECT( ADDRESS(ROW(),COLUMN(BR77)+1) &amp; ":" &amp; "CW" &amp; ROW())),                BR77&gt;MAX(INDIRECT(ADDRESS(5,COLUMN(BR77))&amp;":"&amp;ADDRESS(ROW()-1,COLUMN(BR77)))),                BR77&gt;MAX(INDIRECT(ADDRESS(ROW()+1,COLUMN(BR77))&amp;":"&amp;ADDRESS(103,COLUMN(BR77))))             ),1,0))</f>
        <v>0</v>
      </c>
      <c r="FO77" s="26">
        <f t="shared" ref="FO77:FO103" ca="1" si="284">IF(OR(FO$4=1,FO$4=99,$A77=1,$A77=99),1,IF(OR(BS77&gt;MAX(INDIRECT( "C" &amp; ROW() &amp; ":" &amp; ADDRESS(ROW(),COLUMN(BS77)-1) )),                BS77&gt;MAX(INDIRECT( ADDRESS(ROW(),COLUMN(BS77)+1) &amp; ":" &amp; "CW" &amp; ROW())),                BS77&gt;MAX(INDIRECT(ADDRESS(5,COLUMN(BS77))&amp;":"&amp;ADDRESS(ROW()-1,COLUMN(BS77)))),                BS77&gt;MAX(INDIRECT(ADDRESS(ROW()+1,COLUMN(BS77))&amp;":"&amp;ADDRESS(103,COLUMN(BS77))))             ),1,0))</f>
        <v>0</v>
      </c>
      <c r="FP77" s="26">
        <f t="shared" ref="FP77:FP103" ca="1" si="285">IF(OR(FP$4=1,FP$4=99,$A77=1,$A77=99),1,IF(OR(BT77&gt;MAX(INDIRECT( "C" &amp; ROW() &amp; ":" &amp; ADDRESS(ROW(),COLUMN(BT77)-1) )),                BT77&gt;MAX(INDIRECT( ADDRESS(ROW(),COLUMN(BT77)+1) &amp; ":" &amp; "CW" &amp; ROW())),                BT77&gt;MAX(INDIRECT(ADDRESS(5,COLUMN(BT77))&amp;":"&amp;ADDRESS(ROW()-1,COLUMN(BT77)))),                BT77&gt;MAX(INDIRECT(ADDRESS(ROW()+1,COLUMN(BT77))&amp;":"&amp;ADDRESS(103,COLUMN(BT77))))             ),1,0))</f>
        <v>0</v>
      </c>
      <c r="FQ77" s="26">
        <f t="shared" ref="FQ77:FQ103" ca="1" si="286">IF(OR(FQ$4=1,FQ$4=99,$A77=1,$A77=99),1,IF(OR(BU77&gt;MAX(INDIRECT( "C" &amp; ROW() &amp; ":" &amp; ADDRESS(ROW(),COLUMN(BU77)-1) )),                BU77&gt;MAX(INDIRECT( ADDRESS(ROW(),COLUMN(BU77)+1) &amp; ":" &amp; "CW" &amp; ROW())),                BU77&gt;MAX(INDIRECT(ADDRESS(5,COLUMN(BU77))&amp;":"&amp;ADDRESS(ROW()-1,COLUMN(BU77)))),                BU77&gt;MAX(INDIRECT(ADDRESS(ROW()+1,COLUMN(BU77))&amp;":"&amp;ADDRESS(103,COLUMN(BU77))))             ),1,0))</f>
        <v>0</v>
      </c>
      <c r="FR77" s="26">
        <f t="shared" ref="FR77:FR103" ca="1" si="287">IF(OR(FR$4=1,FR$4=99,$A77=1,$A77=99),1,IF(OR(BV77&gt;MAX(INDIRECT( "C" &amp; ROW() &amp; ":" &amp; ADDRESS(ROW(),COLUMN(BV77)-1) )),                BV77&gt;MAX(INDIRECT( ADDRESS(ROW(),COLUMN(BV77)+1) &amp; ":" &amp; "CW" &amp; ROW())),                BV77&gt;MAX(INDIRECT(ADDRESS(5,COLUMN(BV77))&amp;":"&amp;ADDRESS(ROW()-1,COLUMN(BV77)))),                BV77&gt;MAX(INDIRECT(ADDRESS(ROW()+1,COLUMN(BV77))&amp;":"&amp;ADDRESS(103,COLUMN(BV77))))             ),1,0))</f>
        <v>0</v>
      </c>
      <c r="FS77" s="26">
        <f t="shared" ref="FS77:FS103" ca="1" si="288">IF(OR(FS$4=1,FS$4=99,$A77=1,$A77=99),1,IF(OR(BW77&gt;MAX(INDIRECT( "C" &amp; ROW() &amp; ":" &amp; ADDRESS(ROW(),COLUMN(BW77)-1) )),                BW77&gt;MAX(INDIRECT( ADDRESS(ROW(),COLUMN(BW77)+1) &amp; ":" &amp; "CW" &amp; ROW())),                BW77&gt;MAX(INDIRECT(ADDRESS(5,COLUMN(BW77))&amp;":"&amp;ADDRESS(ROW()-1,COLUMN(BW77)))),                BW77&gt;MAX(INDIRECT(ADDRESS(ROW()+1,COLUMN(BW77))&amp;":"&amp;ADDRESS(103,COLUMN(BW77))))             ),1,0))</f>
        <v>0</v>
      </c>
      <c r="FT77" s="26">
        <f t="shared" ref="FT77:FT103" ca="1" si="289">IF(OR(FT$4=1,FT$4=99,$A77=1,$A77=99),1,IF(OR(BX77&gt;MAX(INDIRECT( "C" &amp; ROW() &amp; ":" &amp; ADDRESS(ROW(),COLUMN(BX77)-1) )),                BX77&gt;MAX(INDIRECT( ADDRESS(ROW(),COLUMN(BX77)+1) &amp; ":" &amp; "CW" &amp; ROW())),                BX77&gt;MAX(INDIRECT(ADDRESS(5,COLUMN(BX77))&amp;":"&amp;ADDRESS(ROW()-1,COLUMN(BX77)))),                BX77&gt;MAX(INDIRECT(ADDRESS(ROW()+1,COLUMN(BX77))&amp;":"&amp;ADDRESS(103,COLUMN(BX77))))             ),1,0))</f>
        <v>0</v>
      </c>
      <c r="FU77" s="26">
        <f t="shared" ref="FU77:FU103" ca="1" si="290">IF(OR(FU$4=1,FU$4=99,$A77=1,$A77=99),1,IF(OR(BY77&gt;MAX(INDIRECT( "C" &amp; ROW() &amp; ":" &amp; ADDRESS(ROW(),COLUMN(BY77)-1) )),                BY77&gt;MAX(INDIRECT( ADDRESS(ROW(),COLUMN(BY77)+1) &amp; ":" &amp; "CW" &amp; ROW())),                BY77&gt;MAX(INDIRECT(ADDRESS(5,COLUMN(BY77))&amp;":"&amp;ADDRESS(ROW()-1,COLUMN(BY77)))),                BY77&gt;MAX(INDIRECT(ADDRESS(ROW()+1,COLUMN(BY77))&amp;":"&amp;ADDRESS(103,COLUMN(BY77))))             ),1,0))</f>
        <v>0</v>
      </c>
      <c r="FV77" s="26">
        <f t="shared" ref="FV77:FV103" ca="1" si="291">IF(OR(FV$4=1,FV$4=99,$A77=1,$A77=99),1,IF(OR(BZ77&gt;MAX(INDIRECT( "C" &amp; ROW() &amp; ":" &amp; ADDRESS(ROW(),COLUMN(BZ77)-1) )),                BZ77&gt;MAX(INDIRECT( ADDRESS(ROW(),COLUMN(BZ77)+1) &amp; ":" &amp; "CW" &amp; ROW())),                BZ77&gt;MAX(INDIRECT(ADDRESS(5,COLUMN(BZ77))&amp;":"&amp;ADDRESS(ROW()-1,COLUMN(BZ77)))),                BZ77&gt;MAX(INDIRECT(ADDRESS(ROW()+1,COLUMN(BZ77))&amp;":"&amp;ADDRESS(103,COLUMN(BZ77))))             ),1,0))</f>
        <v>0</v>
      </c>
      <c r="FW77" s="26">
        <f t="shared" ref="FW77:FW103" ca="1" si="292">IF(OR(FW$4=1,FW$4=99,$A77=1,$A77=99),1,IF(OR(CA77&gt;MAX(INDIRECT( "C" &amp; ROW() &amp; ":" &amp; ADDRESS(ROW(),COLUMN(CA77)-1) )),                CA77&gt;MAX(INDIRECT( ADDRESS(ROW(),COLUMN(CA77)+1) &amp; ":" &amp; "CW" &amp; ROW())),                CA77&gt;MAX(INDIRECT(ADDRESS(5,COLUMN(CA77))&amp;":"&amp;ADDRESS(ROW()-1,COLUMN(CA77)))),                CA77&gt;MAX(INDIRECT(ADDRESS(ROW()+1,COLUMN(CA77))&amp;":"&amp;ADDRESS(103,COLUMN(CA77))))             ),1,0))</f>
        <v>0</v>
      </c>
      <c r="FX77" s="26">
        <f t="shared" ref="FX77:FX103" ca="1" si="293">IF(OR(FX$4=1,FX$4=99,$A77=1,$A77=99),1,IF(OR(CB77&gt;MAX(INDIRECT( "C" &amp; ROW() &amp; ":" &amp; ADDRESS(ROW(),COLUMN(CB77)-1) )),                CB77&gt;MAX(INDIRECT( ADDRESS(ROW(),COLUMN(CB77)+1) &amp; ":" &amp; "CW" &amp; ROW())),                CB77&gt;MAX(INDIRECT(ADDRESS(5,COLUMN(CB77))&amp;":"&amp;ADDRESS(ROW()-1,COLUMN(CB77)))),                CB77&gt;MAX(INDIRECT(ADDRESS(ROW()+1,COLUMN(CB77))&amp;":"&amp;ADDRESS(103,COLUMN(CB77))))             ),1,0))</f>
        <v>1</v>
      </c>
      <c r="FY77" s="26">
        <f t="shared" ref="FY77:FY103" ca="1" si="294">IF(OR(FY$4=1,FY$4=99,$A77=1,$A77=99),1,IF(OR(CC77&gt;MAX(INDIRECT( "C" &amp; ROW() &amp; ":" &amp; ADDRESS(ROW(),COLUMN(CC77)-1) )),                CC77&gt;MAX(INDIRECT( ADDRESS(ROW(),COLUMN(CC77)+1) &amp; ":" &amp; "CW" &amp; ROW())),                CC77&gt;MAX(INDIRECT(ADDRESS(5,COLUMN(CC77))&amp;":"&amp;ADDRESS(ROW()-1,COLUMN(CC77)))),                CC77&gt;MAX(INDIRECT(ADDRESS(ROW()+1,COLUMN(CC77))&amp;":"&amp;ADDRESS(103,COLUMN(CC77))))             ),1,0))</f>
        <v>0</v>
      </c>
      <c r="FZ77" s="26">
        <f t="shared" ref="FZ77:FZ103" ca="1" si="295">IF(OR(FZ$4=1,FZ$4=99,$A77=1,$A77=99),1,IF(OR(CD77&gt;MAX(INDIRECT( "C" &amp; ROW() &amp; ":" &amp; ADDRESS(ROW(),COLUMN(CD77)-1) )),                CD77&gt;MAX(INDIRECT( ADDRESS(ROW(),COLUMN(CD77)+1) &amp; ":" &amp; "CW" &amp; ROW())),                CD77&gt;MAX(INDIRECT(ADDRESS(5,COLUMN(CD77))&amp;":"&amp;ADDRESS(ROW()-1,COLUMN(CD77)))),                CD77&gt;MAX(INDIRECT(ADDRESS(ROW()+1,COLUMN(CD77))&amp;":"&amp;ADDRESS(103,COLUMN(CD77))))             ),1,0))</f>
        <v>0</v>
      </c>
      <c r="GA77" s="26">
        <f t="shared" ref="GA77:GA103" ca="1" si="296">IF(OR(GA$4=1,GA$4=99,$A77=1,$A77=99),1,IF(OR(CE77&gt;MAX(INDIRECT( "C" &amp; ROW() &amp; ":" &amp; ADDRESS(ROW(),COLUMN(CE77)-1) )),                CE77&gt;MAX(INDIRECT( ADDRESS(ROW(),COLUMN(CE77)+1) &amp; ":" &amp; "CW" &amp; ROW())),                CE77&gt;MAX(INDIRECT(ADDRESS(5,COLUMN(CE77))&amp;":"&amp;ADDRESS(ROW()-1,COLUMN(CE77)))),                CE77&gt;MAX(INDIRECT(ADDRESS(ROW()+1,COLUMN(CE77))&amp;":"&amp;ADDRESS(103,COLUMN(CE77))))             ),1,0))</f>
        <v>0</v>
      </c>
      <c r="GB77" s="26">
        <f t="shared" ref="GB77:GB103" ca="1" si="297">IF(OR(GB$4=1,GB$4=99,$A77=1,$A77=99),1,IF(OR(CF77&gt;MAX(INDIRECT( "C" &amp; ROW() &amp; ":" &amp; ADDRESS(ROW(),COLUMN(CF77)-1) )),                CF77&gt;MAX(INDIRECT( ADDRESS(ROW(),COLUMN(CF77)+1) &amp; ":" &amp; "CW" &amp; ROW())),                CF77&gt;MAX(INDIRECT(ADDRESS(5,COLUMN(CF77))&amp;":"&amp;ADDRESS(ROW()-1,COLUMN(CF77)))),                CF77&gt;MAX(INDIRECT(ADDRESS(ROW()+1,COLUMN(CF77))&amp;":"&amp;ADDRESS(103,COLUMN(CF77))))             ),1,0))</f>
        <v>0</v>
      </c>
      <c r="GC77" s="26">
        <f t="shared" ref="GC77:GC103" ca="1" si="298">IF(OR(GC$4=1,GC$4=99,$A77=1,$A77=99),1,IF(OR(CG77&gt;MAX(INDIRECT( "C" &amp; ROW() &amp; ":" &amp; ADDRESS(ROW(),COLUMN(CG77)-1) )),                CG77&gt;MAX(INDIRECT( ADDRESS(ROW(),COLUMN(CG77)+1) &amp; ":" &amp; "CW" &amp; ROW())),                CG77&gt;MAX(INDIRECT(ADDRESS(5,COLUMN(CG77))&amp;":"&amp;ADDRESS(ROW()-1,COLUMN(CG77)))),                CG77&gt;MAX(INDIRECT(ADDRESS(ROW()+1,COLUMN(CG77))&amp;":"&amp;ADDRESS(103,COLUMN(CG77))))             ),1,0))</f>
        <v>1</v>
      </c>
      <c r="GD77" s="26">
        <f t="shared" ref="GD77:GD103" ca="1" si="299">IF(OR(GD$4=1,GD$4=99,$A77=1,$A77=99),1,IF(OR(CH77&gt;MAX(INDIRECT( "C" &amp; ROW() &amp; ":" &amp; ADDRESS(ROW(),COLUMN(CH77)-1) )),                CH77&gt;MAX(INDIRECT( ADDRESS(ROW(),COLUMN(CH77)+1) &amp; ":" &amp; "CW" &amp; ROW())),                CH77&gt;MAX(INDIRECT(ADDRESS(5,COLUMN(CH77))&amp;":"&amp;ADDRESS(ROW()-1,COLUMN(CH77)))),                CH77&gt;MAX(INDIRECT(ADDRESS(ROW()+1,COLUMN(CH77))&amp;":"&amp;ADDRESS(103,COLUMN(CH77))))             ),1,0))</f>
        <v>0</v>
      </c>
      <c r="GE77" s="26">
        <f t="shared" ref="GE77:GE103" ca="1" si="300">IF(OR(GE$4=1,GE$4=99,$A77=1,$A77=99),1,IF(OR(CI77&gt;MAX(INDIRECT( "C" &amp; ROW() &amp; ":" &amp; ADDRESS(ROW(),COLUMN(CI77)-1) )),                CI77&gt;MAX(INDIRECT( ADDRESS(ROW(),COLUMN(CI77)+1) &amp; ":" &amp; "CW" &amp; ROW())),                CI77&gt;MAX(INDIRECT(ADDRESS(5,COLUMN(CI77))&amp;":"&amp;ADDRESS(ROW()-1,COLUMN(CI77)))),                CI77&gt;MAX(INDIRECT(ADDRESS(ROW()+1,COLUMN(CI77))&amp;":"&amp;ADDRESS(103,COLUMN(CI77))))             ),1,0))</f>
        <v>0</v>
      </c>
      <c r="GF77" s="26">
        <f t="shared" ref="GF77:GF103" ca="1" si="301">IF(OR(GF$4=1,GF$4=99,$A77=1,$A77=99),1,IF(OR(CJ77&gt;MAX(INDIRECT( "C" &amp; ROW() &amp; ":" &amp; ADDRESS(ROW(),COLUMN(CJ77)-1) )),                CJ77&gt;MAX(INDIRECT( ADDRESS(ROW(),COLUMN(CJ77)+1) &amp; ":" &amp; "CW" &amp; ROW())),                CJ77&gt;MAX(INDIRECT(ADDRESS(5,COLUMN(CJ77))&amp;":"&amp;ADDRESS(ROW()-1,COLUMN(CJ77)))),                CJ77&gt;MAX(INDIRECT(ADDRESS(ROW()+1,COLUMN(CJ77))&amp;":"&amp;ADDRESS(103,COLUMN(CJ77))))             ),1,0))</f>
        <v>1</v>
      </c>
      <c r="GG77" s="26">
        <f t="shared" ref="GG77:GG103" ca="1" si="302">IF(OR(GG$4=1,GG$4=99,$A77=1,$A77=99),1,IF(OR(CK77&gt;MAX(INDIRECT( "C" &amp; ROW() &amp; ":" &amp; ADDRESS(ROW(),COLUMN(CK77)-1) )),                CK77&gt;MAX(INDIRECT( ADDRESS(ROW(),COLUMN(CK77)+1) &amp; ":" &amp; "CW" &amp; ROW())),                CK77&gt;MAX(INDIRECT(ADDRESS(5,COLUMN(CK77))&amp;":"&amp;ADDRESS(ROW()-1,COLUMN(CK77)))),                CK77&gt;MAX(INDIRECT(ADDRESS(ROW()+1,COLUMN(CK77))&amp;":"&amp;ADDRESS(103,COLUMN(CK77))))             ),1,0))</f>
        <v>0</v>
      </c>
      <c r="GH77" s="26">
        <f t="shared" ref="GH77:GH103" ca="1" si="303">IF(OR(GH$4=1,GH$4=99,$A77=1,$A77=99),1,IF(OR(CL77&gt;MAX(INDIRECT( "C" &amp; ROW() &amp; ":" &amp; ADDRESS(ROW(),COLUMN(CL77)-1) )),                CL77&gt;MAX(INDIRECT( ADDRESS(ROW(),COLUMN(CL77)+1) &amp; ":" &amp; "CW" &amp; ROW())),                CL77&gt;MAX(INDIRECT(ADDRESS(5,COLUMN(CL77))&amp;":"&amp;ADDRESS(ROW()-1,COLUMN(CL77)))),                CL77&gt;MAX(INDIRECT(ADDRESS(ROW()+1,COLUMN(CL77))&amp;":"&amp;ADDRESS(103,COLUMN(CL77))))             ),1,0))</f>
        <v>0</v>
      </c>
      <c r="GI77" s="26">
        <f t="shared" ref="GI77:GI103" ca="1" si="304">IF(OR(GI$4=1,GI$4=99,$A77=1,$A77=99),1,IF(OR(CM77&gt;MAX(INDIRECT( "C" &amp; ROW() &amp; ":" &amp; ADDRESS(ROW(),COLUMN(CM77)-1) )),                CM77&gt;MAX(INDIRECT( ADDRESS(ROW(),COLUMN(CM77)+1) &amp; ":" &amp; "CW" &amp; ROW())),                CM77&gt;MAX(INDIRECT(ADDRESS(5,COLUMN(CM77))&amp;":"&amp;ADDRESS(ROW()-1,COLUMN(CM77)))),                CM77&gt;MAX(INDIRECT(ADDRESS(ROW()+1,COLUMN(CM77))&amp;":"&amp;ADDRESS(103,COLUMN(CM77))))             ),1,0))</f>
        <v>0</v>
      </c>
      <c r="GJ77" s="26">
        <f t="shared" ref="GJ77:GJ103" ca="1" si="305">IF(OR(GJ$4=1,GJ$4=99,$A77=1,$A77=99),1,IF(OR(CN77&gt;MAX(INDIRECT( "C" &amp; ROW() &amp; ":" &amp; ADDRESS(ROW(),COLUMN(CN77)-1) )),                CN77&gt;MAX(INDIRECT( ADDRESS(ROW(),COLUMN(CN77)+1) &amp; ":" &amp; "CW" &amp; ROW())),                CN77&gt;MAX(INDIRECT(ADDRESS(5,COLUMN(CN77))&amp;":"&amp;ADDRESS(ROW()-1,COLUMN(CN77)))),                CN77&gt;MAX(INDIRECT(ADDRESS(ROW()+1,COLUMN(CN77))&amp;":"&amp;ADDRESS(103,COLUMN(CN77))))             ),1,0))</f>
        <v>0</v>
      </c>
      <c r="GK77" s="26">
        <f t="shared" ref="GK77:GK103" ca="1" si="306">IF(OR(GK$4=1,GK$4=99,$A77=1,$A77=99),1,IF(OR(CO77&gt;MAX(INDIRECT( "C" &amp; ROW() &amp; ":" &amp; ADDRESS(ROW(),COLUMN(CO77)-1) )),                CO77&gt;MAX(INDIRECT( ADDRESS(ROW(),COLUMN(CO77)+1) &amp; ":" &amp; "CW" &amp; ROW())),                CO77&gt;MAX(INDIRECT(ADDRESS(5,COLUMN(CO77))&amp;":"&amp;ADDRESS(ROW()-1,COLUMN(CO77)))),                CO77&gt;MAX(INDIRECT(ADDRESS(ROW()+1,COLUMN(CO77))&amp;":"&amp;ADDRESS(103,COLUMN(CO77))))             ),1,0))</f>
        <v>0</v>
      </c>
      <c r="GL77" s="26">
        <f t="shared" ref="GL77:GL103" ca="1" si="307">IF(OR(GL$4=1,GL$4=99,$A77=1,$A77=99),1,IF(OR(CP77&gt;MAX(INDIRECT( "C" &amp; ROW() &amp; ":" &amp; ADDRESS(ROW(),COLUMN(CP77)-1) )),                CP77&gt;MAX(INDIRECT( ADDRESS(ROW(),COLUMN(CP77)+1) &amp; ":" &amp; "CW" &amp; ROW())),                CP77&gt;MAX(INDIRECT(ADDRESS(5,COLUMN(CP77))&amp;":"&amp;ADDRESS(ROW()-1,COLUMN(CP77)))),                CP77&gt;MAX(INDIRECT(ADDRESS(ROW()+1,COLUMN(CP77))&amp;":"&amp;ADDRESS(103,COLUMN(CP77))))             ),1,0))</f>
        <v>0</v>
      </c>
      <c r="GM77" s="26">
        <f t="shared" ref="GM77:GM103" ca="1" si="308">IF(OR(GM$4=1,GM$4=99,$A77=1,$A77=99),1,IF(OR(CQ77&gt;MAX(INDIRECT( "C" &amp; ROW() &amp; ":" &amp; ADDRESS(ROW(),COLUMN(CQ77)-1) )),                CQ77&gt;MAX(INDIRECT( ADDRESS(ROW(),COLUMN(CQ77)+1) &amp; ":" &amp; "CW" &amp; ROW())),                CQ77&gt;MAX(INDIRECT(ADDRESS(5,COLUMN(CQ77))&amp;":"&amp;ADDRESS(ROW()-1,COLUMN(CQ77)))),                CQ77&gt;MAX(INDIRECT(ADDRESS(ROW()+1,COLUMN(CQ77))&amp;":"&amp;ADDRESS(103,COLUMN(CQ77))))             ),1,0))</f>
        <v>0</v>
      </c>
      <c r="GN77" s="26">
        <f t="shared" ref="GN77:GN103" ca="1" si="309">IF(OR(GN$4=1,GN$4=99,$A77=1,$A77=99),1,IF(OR(CR77&gt;MAX(INDIRECT( "C" &amp; ROW() &amp; ":" &amp; ADDRESS(ROW(),COLUMN(CR77)-1) )),                CR77&gt;MAX(INDIRECT( ADDRESS(ROW(),COLUMN(CR77)+1) &amp; ":" &amp; "CW" &amp; ROW())),                CR77&gt;MAX(INDIRECT(ADDRESS(5,COLUMN(CR77))&amp;":"&amp;ADDRESS(ROW()-1,COLUMN(CR77)))),                CR77&gt;MAX(INDIRECT(ADDRESS(ROW()+1,COLUMN(CR77))&amp;":"&amp;ADDRESS(103,COLUMN(CR77))))             ),1,0))</f>
        <v>0</v>
      </c>
      <c r="GO77" s="26">
        <f t="shared" ref="GO77:GO103" ca="1" si="310">IF(OR(GO$4=1,GO$4=99,$A77=1,$A77=99),1,IF(OR(CS77&gt;MAX(INDIRECT( "C" &amp; ROW() &amp; ":" &amp; ADDRESS(ROW(),COLUMN(CS77)-1) )),                CS77&gt;MAX(INDIRECT( ADDRESS(ROW(),COLUMN(CS77)+1) &amp; ":" &amp; "CW" &amp; ROW())),                CS77&gt;MAX(INDIRECT(ADDRESS(5,COLUMN(CS77))&amp;":"&amp;ADDRESS(ROW()-1,COLUMN(CS77)))),                CS77&gt;MAX(INDIRECT(ADDRESS(ROW()+1,COLUMN(CS77))&amp;":"&amp;ADDRESS(103,COLUMN(CS77))))             ),1,0))</f>
        <v>0</v>
      </c>
      <c r="GP77" s="26">
        <f t="shared" ref="GP77:GP103" ca="1" si="311">IF(OR(GP$4=1,GP$4=99,$A77=1,$A77=99),1,IF(OR(CT77&gt;MAX(INDIRECT( "C" &amp; ROW() &amp; ":" &amp; ADDRESS(ROW(),COLUMN(CT77)-1) )),                CT77&gt;MAX(INDIRECT( ADDRESS(ROW(),COLUMN(CT77)+1) &amp; ":" &amp; "CW" &amp; ROW())),                CT77&gt;MAX(INDIRECT(ADDRESS(5,COLUMN(CT77))&amp;":"&amp;ADDRESS(ROW()-1,COLUMN(CT77)))),                CT77&gt;MAX(INDIRECT(ADDRESS(ROW()+1,COLUMN(CT77))&amp;":"&amp;ADDRESS(103,COLUMN(CT77))))             ),1,0))</f>
        <v>0</v>
      </c>
      <c r="GQ77" s="26">
        <f t="shared" ref="GQ77:GQ103" ca="1" si="312">IF(OR(GQ$4=1,GQ$4=99,$A77=1,$A77=99),1,IF(OR(CU77&gt;MAX(INDIRECT( "C" &amp; ROW() &amp; ":" &amp; ADDRESS(ROW(),COLUMN(CU77)-1) )),                CU77&gt;MAX(INDIRECT( ADDRESS(ROW(),COLUMN(CU77)+1) &amp; ":" &amp; "CW" &amp; ROW())),                CU77&gt;MAX(INDIRECT(ADDRESS(5,COLUMN(CU77))&amp;":"&amp;ADDRESS(ROW()-1,COLUMN(CU77)))),                CU77&gt;MAX(INDIRECT(ADDRESS(ROW()+1,COLUMN(CU77))&amp;":"&amp;ADDRESS(103,COLUMN(CU77))))             ),1,0))</f>
        <v>0</v>
      </c>
      <c r="GR77" s="26">
        <f t="shared" ref="GR77:GR103" ca="1" si="313">IF(OR(GR$4=1,GR$4=99,$A77=1,$A77=99),1,IF(OR(CV77&gt;MAX(INDIRECT( "C" &amp; ROW() &amp; ":" &amp; ADDRESS(ROW(),COLUMN(CV77)-1) )),                CV77&gt;MAX(INDIRECT( ADDRESS(ROW(),COLUMN(CV77)+1) &amp; ":" &amp; "CW" &amp; ROW())),                CV77&gt;MAX(INDIRECT(ADDRESS(5,COLUMN(CV77))&amp;":"&amp;ADDRESS(ROW()-1,COLUMN(CV77)))),                CV77&gt;MAX(INDIRECT(ADDRESS(ROW()+1,COLUMN(CV77))&amp;":"&amp;ADDRESS(103,COLUMN(CV77))))             ),1,0))</f>
        <v>0</v>
      </c>
      <c r="GS77" s="26">
        <f t="shared" ref="GS77:GS103" ca="1" si="314">IF(OR(GS$4=1,GS$4=99,$A77=1,$A77=99),1,IF(OR(CW77&gt;MAX(INDIRECT( "C" &amp; ROW() &amp; ":" &amp; ADDRESS(ROW(),COLUMN(CW77)-1) )),                CW77&gt;MAX(INDIRECT( ADDRESS(ROW(),COLUMN(CW77)+1) &amp; ":" &amp; "CW" &amp; ROW())),                CW77&gt;MAX(INDIRECT(ADDRESS(5,COLUMN(CW77))&amp;":"&amp;ADDRESS(ROW()-1,COLUMN(CW77)))),                CW77&gt;MAX(INDIRECT(ADDRESS(ROW()+1,COLUMN(CW77))&amp;":"&amp;ADDRESS(103,COLUMN(CW77))))             ),1,0))</f>
        <v>1</v>
      </c>
    </row>
    <row r="78" spans="1:201">
      <c r="A78">
        <v>74</v>
      </c>
      <c r="B78" s="24" t="s">
        <v>2345</v>
      </c>
      <c r="C78">
        <f t="shared" si="220"/>
        <v>3</v>
      </c>
      <c r="D78">
        <f t="shared" si="220"/>
        <v>1</v>
      </c>
      <c r="E78">
        <f t="shared" si="220"/>
        <v>0</v>
      </c>
      <c r="F78">
        <f t="shared" si="220"/>
        <v>3</v>
      </c>
      <c r="G78">
        <f t="shared" si="220"/>
        <v>4</v>
      </c>
      <c r="H78">
        <f t="shared" si="220"/>
        <v>3</v>
      </c>
      <c r="I78">
        <f t="shared" si="220"/>
        <v>1</v>
      </c>
      <c r="J78">
        <f t="shared" si="220"/>
        <v>1</v>
      </c>
      <c r="K78">
        <f t="shared" si="220"/>
        <v>5</v>
      </c>
      <c r="L78">
        <f t="shared" si="220"/>
        <v>5</v>
      </c>
      <c r="M78">
        <f t="shared" si="220"/>
        <v>2</v>
      </c>
      <c r="N78">
        <f t="shared" si="220"/>
        <v>1</v>
      </c>
      <c r="O78">
        <f t="shared" si="220"/>
        <v>4</v>
      </c>
      <c r="P78">
        <f t="shared" si="220"/>
        <v>1</v>
      </c>
      <c r="Q78">
        <f t="shared" si="220"/>
        <v>6</v>
      </c>
      <c r="R78">
        <f t="shared" ref="R78:AG103" si="315">VALUE(MID($B78,R$4,1))</f>
        <v>4</v>
      </c>
      <c r="S78">
        <f t="shared" si="315"/>
        <v>2</v>
      </c>
      <c r="T78">
        <f t="shared" si="315"/>
        <v>6</v>
      </c>
      <c r="U78">
        <f t="shared" si="315"/>
        <v>6</v>
      </c>
      <c r="V78">
        <f t="shared" si="315"/>
        <v>4</v>
      </c>
      <c r="W78">
        <f t="shared" si="315"/>
        <v>5</v>
      </c>
      <c r="X78">
        <f t="shared" si="315"/>
        <v>3</v>
      </c>
      <c r="Y78">
        <f t="shared" si="315"/>
        <v>2</v>
      </c>
      <c r="Z78">
        <f t="shared" si="315"/>
        <v>6</v>
      </c>
      <c r="AA78">
        <f t="shared" si="315"/>
        <v>7</v>
      </c>
      <c r="AB78">
        <f t="shared" si="315"/>
        <v>4</v>
      </c>
      <c r="AC78">
        <f t="shared" si="315"/>
        <v>6</v>
      </c>
      <c r="AD78">
        <f t="shared" si="315"/>
        <v>5</v>
      </c>
      <c r="AE78">
        <f t="shared" si="219"/>
        <v>7</v>
      </c>
      <c r="AF78">
        <f t="shared" si="219"/>
        <v>5</v>
      </c>
      <c r="AG78">
        <f t="shared" si="219"/>
        <v>3</v>
      </c>
      <c r="AH78">
        <f t="shared" si="225"/>
        <v>3</v>
      </c>
      <c r="AI78">
        <f t="shared" si="225"/>
        <v>3</v>
      </c>
      <c r="AJ78">
        <f t="shared" si="225"/>
        <v>4</v>
      </c>
      <c r="AK78">
        <f t="shared" si="225"/>
        <v>8</v>
      </c>
      <c r="AL78">
        <f t="shared" si="225"/>
        <v>4</v>
      </c>
      <c r="AM78">
        <f t="shared" si="225"/>
        <v>6</v>
      </c>
      <c r="AN78">
        <f t="shared" si="225"/>
        <v>8</v>
      </c>
      <c r="AO78">
        <f t="shared" si="225"/>
        <v>5</v>
      </c>
      <c r="AP78">
        <f t="shared" si="225"/>
        <v>7</v>
      </c>
      <c r="AQ78">
        <f t="shared" si="225"/>
        <v>6</v>
      </c>
      <c r="AR78">
        <f t="shared" si="225"/>
        <v>4</v>
      </c>
      <c r="AS78">
        <f t="shared" si="225"/>
        <v>4</v>
      </c>
      <c r="AT78">
        <f t="shared" si="225"/>
        <v>6</v>
      </c>
      <c r="AU78">
        <f t="shared" si="225"/>
        <v>4</v>
      </c>
      <c r="AV78">
        <f t="shared" si="225"/>
        <v>8</v>
      </c>
      <c r="AW78">
        <f t="shared" si="223"/>
        <v>7</v>
      </c>
      <c r="AX78">
        <f t="shared" si="221"/>
        <v>6</v>
      </c>
      <c r="AY78">
        <f t="shared" si="221"/>
        <v>6</v>
      </c>
      <c r="AZ78">
        <f t="shared" si="221"/>
        <v>7</v>
      </c>
      <c r="BA78">
        <f t="shared" si="221"/>
        <v>6</v>
      </c>
      <c r="BB78">
        <f t="shared" si="221"/>
        <v>6</v>
      </c>
      <c r="BC78">
        <f t="shared" si="221"/>
        <v>5</v>
      </c>
      <c r="BD78">
        <f t="shared" si="221"/>
        <v>8</v>
      </c>
      <c r="BE78">
        <f t="shared" si="221"/>
        <v>5</v>
      </c>
      <c r="BF78">
        <f t="shared" si="221"/>
        <v>8</v>
      </c>
      <c r="BG78">
        <f t="shared" si="221"/>
        <v>8</v>
      </c>
      <c r="BH78">
        <f t="shared" si="221"/>
        <v>8</v>
      </c>
      <c r="BI78">
        <f t="shared" si="221"/>
        <v>7</v>
      </c>
      <c r="BJ78">
        <f t="shared" si="221"/>
        <v>7</v>
      </c>
      <c r="BK78">
        <f t="shared" si="221"/>
        <v>6</v>
      </c>
      <c r="BL78">
        <f t="shared" si="221"/>
        <v>5</v>
      </c>
      <c r="BM78">
        <f t="shared" ref="BM78:CB96" si="316">VALUE(MID($B78,BM$4,1))</f>
        <v>4</v>
      </c>
      <c r="BN78">
        <f t="shared" si="316"/>
        <v>6</v>
      </c>
      <c r="BO78">
        <f t="shared" si="316"/>
        <v>8</v>
      </c>
      <c r="BP78">
        <f t="shared" si="316"/>
        <v>8</v>
      </c>
      <c r="BQ78">
        <f t="shared" si="316"/>
        <v>7</v>
      </c>
      <c r="BR78">
        <f t="shared" si="316"/>
        <v>4</v>
      </c>
      <c r="BS78">
        <f t="shared" si="316"/>
        <v>7</v>
      </c>
      <c r="BT78">
        <f t="shared" si="316"/>
        <v>7</v>
      </c>
      <c r="BU78">
        <f t="shared" si="316"/>
        <v>7</v>
      </c>
      <c r="BV78">
        <f t="shared" si="316"/>
        <v>7</v>
      </c>
      <c r="BW78">
        <f t="shared" si="316"/>
        <v>4</v>
      </c>
      <c r="BX78">
        <f t="shared" si="316"/>
        <v>7</v>
      </c>
      <c r="BY78">
        <f t="shared" si="316"/>
        <v>6</v>
      </c>
      <c r="BZ78">
        <f t="shared" si="316"/>
        <v>7</v>
      </c>
      <c r="CA78">
        <f t="shared" si="316"/>
        <v>5</v>
      </c>
      <c r="CB78">
        <f t="shared" si="316"/>
        <v>3</v>
      </c>
      <c r="CC78">
        <f t="shared" si="224"/>
        <v>3</v>
      </c>
      <c r="CD78">
        <f t="shared" si="222"/>
        <v>4</v>
      </c>
      <c r="CE78">
        <f t="shared" si="222"/>
        <v>4</v>
      </c>
      <c r="CF78">
        <f t="shared" si="222"/>
        <v>4</v>
      </c>
      <c r="CG78">
        <f t="shared" si="222"/>
        <v>5</v>
      </c>
      <c r="CH78">
        <f t="shared" si="222"/>
        <v>3</v>
      </c>
      <c r="CI78">
        <f t="shared" si="222"/>
        <v>6</v>
      </c>
      <c r="CJ78">
        <f t="shared" si="222"/>
        <v>2</v>
      </c>
      <c r="CK78">
        <f t="shared" si="222"/>
        <v>2</v>
      </c>
      <c r="CL78">
        <f t="shared" si="222"/>
        <v>3</v>
      </c>
      <c r="CM78">
        <f t="shared" si="222"/>
        <v>5</v>
      </c>
      <c r="CN78">
        <f t="shared" si="222"/>
        <v>4</v>
      </c>
      <c r="CO78">
        <f t="shared" si="222"/>
        <v>1</v>
      </c>
      <c r="CP78">
        <f t="shared" si="222"/>
        <v>2</v>
      </c>
      <c r="CQ78">
        <f t="shared" si="218"/>
        <v>3</v>
      </c>
      <c r="CR78">
        <f t="shared" si="218"/>
        <v>2</v>
      </c>
      <c r="CS78">
        <f t="shared" si="218"/>
        <v>1</v>
      </c>
      <c r="CT78">
        <f t="shared" si="218"/>
        <v>2</v>
      </c>
      <c r="CU78">
        <f t="shared" si="218"/>
        <v>0</v>
      </c>
      <c r="CV78">
        <f t="shared" si="218"/>
        <v>4</v>
      </c>
      <c r="CW78">
        <f t="shared" si="218"/>
        <v>3</v>
      </c>
      <c r="CY78" s="26">
        <f t="shared" ref="CY78:CY103" ca="1" si="317">IF(OR(CY$4=1,CY$4=99,$A78=1,$A78=99),1,IF(OR(C78&gt;MAX(INDIRECT( "C" &amp; ROW() &amp; ":" &amp; ADDRESS(ROW(),COLUMN(C78)-1) )),                C78&gt;MAX(INDIRECT( ADDRESS(ROW(),COLUMN(C78)+1) &amp; ":" &amp; "CW" &amp; ROW())),                C78&gt;MAX(INDIRECT(ADDRESS(5,COLUMN(C78))&amp;":"&amp;ADDRESS(ROW()-1,COLUMN(C78)))),                C78&gt;MAX(INDIRECT(ADDRESS(ROW()+1,COLUMN(C78))&amp;":"&amp;ADDRESS(103,COLUMN(C78))))             ),1,0))</f>
        <v>1</v>
      </c>
      <c r="CZ78" s="26">
        <f t="shared" ref="CZ78:CZ103" ca="1" si="318">IF(OR(CZ$4=1,CZ$4=99,$A78=1,$A78=99),1,IF(OR(D78&gt;MAX(INDIRECT( "C" &amp; ROW() &amp; ":" &amp; ADDRESS(ROW(),COLUMN(D78)-1) )),                D78&gt;MAX(INDIRECT( ADDRESS(ROW(),COLUMN(D78)+1) &amp; ":" &amp; "CW" &amp; ROW())),                D78&gt;MAX(INDIRECT(ADDRESS(5,COLUMN(D78))&amp;":"&amp;ADDRESS(ROW()-1,COLUMN(D78)))),                D78&gt;MAX(INDIRECT(ADDRESS(ROW()+1,COLUMN(D78))&amp;":"&amp;ADDRESS(103,COLUMN(D78))))             ),1,0))</f>
        <v>0</v>
      </c>
      <c r="DA78" s="26">
        <f t="shared" ref="DA78:DA103" ca="1" si="319">IF(OR(DA$4=1,DA$4=99,$A78=1,$A78=99),1,IF(OR(E78&gt;MAX(INDIRECT( "C" &amp; ROW() &amp; ":" &amp; ADDRESS(ROW(),COLUMN(E78)-1) )),                E78&gt;MAX(INDIRECT( ADDRESS(ROW(),COLUMN(E78)+1) &amp; ":" &amp; "CW" &amp; ROW())),                E78&gt;MAX(INDIRECT(ADDRESS(5,COLUMN(E78))&amp;":"&amp;ADDRESS(ROW()-1,COLUMN(E78)))),                E78&gt;MAX(INDIRECT(ADDRESS(ROW()+1,COLUMN(E78))&amp;":"&amp;ADDRESS(103,COLUMN(E78))))             ),1,0))</f>
        <v>0</v>
      </c>
      <c r="DB78" s="26">
        <f t="shared" ref="DB78:DB103" ca="1" si="320">IF(OR(DB$4=1,DB$4=99,$A78=1,$A78=99),1,IF(OR(F78&gt;MAX(INDIRECT( "C" &amp; ROW() &amp; ":" &amp; ADDRESS(ROW(),COLUMN(F78)-1) )),                F78&gt;MAX(INDIRECT( ADDRESS(ROW(),COLUMN(F78)+1) &amp; ":" &amp; "CW" &amp; ROW())),                F78&gt;MAX(INDIRECT(ADDRESS(5,COLUMN(F78))&amp;":"&amp;ADDRESS(ROW()-1,COLUMN(F78)))),                F78&gt;MAX(INDIRECT(ADDRESS(ROW()+1,COLUMN(F78))&amp;":"&amp;ADDRESS(103,COLUMN(F78))))             ),1,0))</f>
        <v>0</v>
      </c>
      <c r="DC78" s="26">
        <f t="shared" ref="DC78:DC103" ca="1" si="321">IF(OR(DC$4=1,DC$4=99,$A78=1,$A78=99),1,IF(OR(G78&gt;MAX(INDIRECT( "C" &amp; ROW() &amp; ":" &amp; ADDRESS(ROW(),COLUMN(G78)-1) )),                G78&gt;MAX(INDIRECT( ADDRESS(ROW(),COLUMN(G78)+1) &amp; ":" &amp; "CW" &amp; ROW())),                G78&gt;MAX(INDIRECT(ADDRESS(5,COLUMN(G78))&amp;":"&amp;ADDRESS(ROW()-1,COLUMN(G78)))),                G78&gt;MAX(INDIRECT(ADDRESS(ROW()+1,COLUMN(G78))&amp;":"&amp;ADDRESS(103,COLUMN(G78))))             ),1,0))</f>
        <v>1</v>
      </c>
      <c r="DD78" s="26">
        <f t="shared" ref="DD78:DD103" ca="1" si="322">IF(OR(DD$4=1,DD$4=99,$A78=1,$A78=99),1,IF(OR(H78&gt;MAX(INDIRECT( "C" &amp; ROW() &amp; ":" &amp; ADDRESS(ROW(),COLUMN(H78)-1) )),                H78&gt;MAX(INDIRECT( ADDRESS(ROW(),COLUMN(H78)+1) &amp; ":" &amp; "CW" &amp; ROW())),                H78&gt;MAX(INDIRECT(ADDRESS(5,COLUMN(H78))&amp;":"&amp;ADDRESS(ROW()-1,COLUMN(H78)))),                H78&gt;MAX(INDIRECT(ADDRESS(ROW()+1,COLUMN(H78))&amp;":"&amp;ADDRESS(103,COLUMN(H78))))             ),1,0))</f>
        <v>0</v>
      </c>
      <c r="DE78" s="26">
        <f t="shared" ref="DE78:DE103" ca="1" si="323">IF(OR(DE$4=1,DE$4=99,$A78=1,$A78=99),1,IF(OR(I78&gt;MAX(INDIRECT( "C" &amp; ROW() &amp; ":" &amp; ADDRESS(ROW(),COLUMN(I78)-1) )),                I78&gt;MAX(INDIRECT( ADDRESS(ROW(),COLUMN(I78)+1) &amp; ":" &amp; "CW" &amp; ROW())),                I78&gt;MAX(INDIRECT(ADDRESS(5,COLUMN(I78))&amp;":"&amp;ADDRESS(ROW()-1,COLUMN(I78)))),                I78&gt;MAX(INDIRECT(ADDRESS(ROW()+1,COLUMN(I78))&amp;":"&amp;ADDRESS(103,COLUMN(I78))))             ),1,0))</f>
        <v>0</v>
      </c>
      <c r="DF78" s="26">
        <f t="shared" ref="DF78:DF103" ca="1" si="324">IF(OR(DF$4=1,DF$4=99,$A78=1,$A78=99),1,IF(OR(J78&gt;MAX(INDIRECT( "C" &amp; ROW() &amp; ":" &amp; ADDRESS(ROW(),COLUMN(J78)-1) )),                J78&gt;MAX(INDIRECT( ADDRESS(ROW(),COLUMN(J78)+1) &amp; ":" &amp; "CW" &amp; ROW())),                J78&gt;MAX(INDIRECT(ADDRESS(5,COLUMN(J78))&amp;":"&amp;ADDRESS(ROW()-1,COLUMN(J78)))),                J78&gt;MAX(INDIRECT(ADDRESS(ROW()+1,COLUMN(J78))&amp;":"&amp;ADDRESS(103,COLUMN(J78))))             ),1,0))</f>
        <v>0</v>
      </c>
      <c r="DG78" s="26">
        <f t="shared" ref="DG78:DG103" ca="1" si="325">IF(OR(DG$4=1,DG$4=99,$A78=1,$A78=99),1,IF(OR(K78&gt;MAX(INDIRECT( "C" &amp; ROW() &amp; ":" &amp; ADDRESS(ROW(),COLUMN(K78)-1) )),                K78&gt;MAX(INDIRECT( ADDRESS(ROW(),COLUMN(K78)+1) &amp; ":" &amp; "CW" &amp; ROW())),                K78&gt;MAX(INDIRECT(ADDRESS(5,COLUMN(K78))&amp;":"&amp;ADDRESS(ROW()-1,COLUMN(K78)))),                K78&gt;MAX(INDIRECT(ADDRESS(ROW()+1,COLUMN(K78))&amp;":"&amp;ADDRESS(103,COLUMN(K78))))             ),1,0))</f>
        <v>1</v>
      </c>
      <c r="DH78" s="26">
        <f t="shared" ref="DH78:DH103" ca="1" si="326">IF(OR(DH$4=1,DH$4=99,$A78=1,$A78=99),1,IF(OR(L78&gt;MAX(INDIRECT( "C" &amp; ROW() &amp; ":" &amp; ADDRESS(ROW(),COLUMN(L78)-1) )),                L78&gt;MAX(INDIRECT( ADDRESS(ROW(),COLUMN(L78)+1) &amp; ":" &amp; "CW" &amp; ROW())),                L78&gt;MAX(INDIRECT(ADDRESS(5,COLUMN(L78))&amp;":"&amp;ADDRESS(ROW()-1,COLUMN(L78)))),                L78&gt;MAX(INDIRECT(ADDRESS(ROW()+1,COLUMN(L78))&amp;":"&amp;ADDRESS(103,COLUMN(L78))))             ),1,0))</f>
        <v>1</v>
      </c>
      <c r="DI78" s="26">
        <f t="shared" ca="1" si="226"/>
        <v>0</v>
      </c>
      <c r="DJ78" s="26">
        <f t="shared" ca="1" si="227"/>
        <v>0</v>
      </c>
      <c r="DK78" s="26">
        <f t="shared" ca="1" si="228"/>
        <v>0</v>
      </c>
      <c r="DL78" s="26">
        <f t="shared" ca="1" si="229"/>
        <v>0</v>
      </c>
      <c r="DM78" s="26">
        <f t="shared" ca="1" si="230"/>
        <v>1</v>
      </c>
      <c r="DN78" s="26">
        <f t="shared" ca="1" si="231"/>
        <v>0</v>
      </c>
      <c r="DO78" s="26">
        <f t="shared" ca="1" si="232"/>
        <v>0</v>
      </c>
      <c r="DP78" s="26">
        <f t="shared" ca="1" si="233"/>
        <v>0</v>
      </c>
      <c r="DQ78" s="26">
        <f t="shared" ca="1" si="234"/>
        <v>0</v>
      </c>
      <c r="DR78" s="26">
        <f t="shared" ca="1" si="235"/>
        <v>0</v>
      </c>
      <c r="DS78" s="26">
        <f t="shared" ca="1" si="236"/>
        <v>0</v>
      </c>
      <c r="DT78" s="26">
        <f t="shared" ca="1" si="237"/>
        <v>0</v>
      </c>
      <c r="DU78" s="26">
        <f t="shared" ca="1" si="238"/>
        <v>0</v>
      </c>
      <c r="DV78" s="26">
        <f t="shared" ca="1" si="239"/>
        <v>0</v>
      </c>
      <c r="DW78" s="26">
        <f t="shared" ca="1" si="240"/>
        <v>1</v>
      </c>
      <c r="DX78" s="26">
        <f t="shared" ca="1" si="241"/>
        <v>0</v>
      </c>
      <c r="DY78" s="26">
        <f t="shared" ca="1" si="242"/>
        <v>0</v>
      </c>
      <c r="DZ78" s="26">
        <f t="shared" ca="1" si="243"/>
        <v>0</v>
      </c>
      <c r="EA78" s="26">
        <f t="shared" ca="1" si="244"/>
        <v>0</v>
      </c>
      <c r="EB78" s="26">
        <f t="shared" ca="1" si="245"/>
        <v>0</v>
      </c>
      <c r="EC78" s="26">
        <f t="shared" ca="1" si="246"/>
        <v>0</v>
      </c>
      <c r="ED78" s="26">
        <f t="shared" ca="1" si="247"/>
        <v>0</v>
      </c>
      <c r="EE78" s="26">
        <f t="shared" ca="1" si="248"/>
        <v>0</v>
      </c>
      <c r="EF78" s="26">
        <f t="shared" ca="1" si="249"/>
        <v>0</v>
      </c>
      <c r="EG78" s="26">
        <f t="shared" ca="1" si="250"/>
        <v>1</v>
      </c>
      <c r="EH78" s="26">
        <f t="shared" ca="1" si="251"/>
        <v>0</v>
      </c>
      <c r="EI78" s="26">
        <f t="shared" ca="1" si="252"/>
        <v>0</v>
      </c>
      <c r="EJ78" s="26">
        <f t="shared" ca="1" si="253"/>
        <v>0</v>
      </c>
      <c r="EK78" s="26">
        <f t="shared" ca="1" si="254"/>
        <v>0</v>
      </c>
      <c r="EL78" s="26">
        <f t="shared" ca="1" si="255"/>
        <v>0</v>
      </c>
      <c r="EM78" s="26">
        <f t="shared" ca="1" si="256"/>
        <v>0</v>
      </c>
      <c r="EN78" s="26">
        <f t="shared" ca="1" si="257"/>
        <v>0</v>
      </c>
      <c r="EO78" s="26">
        <f t="shared" ca="1" si="258"/>
        <v>0</v>
      </c>
      <c r="EP78" s="26">
        <f t="shared" ca="1" si="259"/>
        <v>0</v>
      </c>
      <c r="EQ78" s="26">
        <f t="shared" ca="1" si="260"/>
        <v>0</v>
      </c>
      <c r="ER78" s="26">
        <f t="shared" ca="1" si="261"/>
        <v>0</v>
      </c>
      <c r="ES78" s="26">
        <f t="shared" ca="1" si="262"/>
        <v>0</v>
      </c>
      <c r="ET78" s="26">
        <f t="shared" ca="1" si="263"/>
        <v>0</v>
      </c>
      <c r="EU78" s="26">
        <f t="shared" ca="1" si="264"/>
        <v>0</v>
      </c>
      <c r="EV78" s="26">
        <f t="shared" ca="1" si="265"/>
        <v>0</v>
      </c>
      <c r="EW78" s="26">
        <f t="shared" ca="1" si="266"/>
        <v>0</v>
      </c>
      <c r="EX78" s="26">
        <f t="shared" ca="1" si="267"/>
        <v>0</v>
      </c>
      <c r="EY78" s="26">
        <f t="shared" ca="1" si="268"/>
        <v>0</v>
      </c>
      <c r="EZ78" s="26">
        <f t="shared" ca="1" si="269"/>
        <v>0</v>
      </c>
      <c r="FA78" s="26">
        <f t="shared" ca="1" si="270"/>
        <v>0</v>
      </c>
      <c r="FB78" s="26">
        <f t="shared" ca="1" si="271"/>
        <v>0</v>
      </c>
      <c r="FC78" s="26">
        <f t="shared" ca="1" si="272"/>
        <v>0</v>
      </c>
      <c r="FD78" s="26">
        <f t="shared" ca="1" si="273"/>
        <v>0</v>
      </c>
      <c r="FE78" s="26">
        <f t="shared" ca="1" si="274"/>
        <v>0</v>
      </c>
      <c r="FF78" s="26">
        <f t="shared" ca="1" si="275"/>
        <v>0</v>
      </c>
      <c r="FG78" s="26">
        <f t="shared" ca="1" si="276"/>
        <v>0</v>
      </c>
      <c r="FH78" s="26">
        <f t="shared" ca="1" si="277"/>
        <v>0</v>
      </c>
      <c r="FI78" s="26">
        <f t="shared" ca="1" si="278"/>
        <v>0</v>
      </c>
      <c r="FJ78" s="26">
        <f t="shared" ca="1" si="279"/>
        <v>0</v>
      </c>
      <c r="FK78" s="26">
        <f t="shared" ca="1" si="280"/>
        <v>0</v>
      </c>
      <c r="FL78" s="26">
        <f t="shared" ca="1" si="281"/>
        <v>1</v>
      </c>
      <c r="FM78" s="26">
        <f t="shared" ca="1" si="282"/>
        <v>0</v>
      </c>
      <c r="FN78" s="26">
        <f t="shared" ca="1" si="283"/>
        <v>0</v>
      </c>
      <c r="FO78" s="26">
        <f t="shared" ca="1" si="284"/>
        <v>0</v>
      </c>
      <c r="FP78" s="26">
        <f t="shared" ca="1" si="285"/>
        <v>1</v>
      </c>
      <c r="FQ78" s="26">
        <f t="shared" ca="1" si="286"/>
        <v>0</v>
      </c>
      <c r="FR78" s="26">
        <f t="shared" ca="1" si="287"/>
        <v>0</v>
      </c>
      <c r="FS78" s="26">
        <f t="shared" ca="1" si="288"/>
        <v>0</v>
      </c>
      <c r="FT78" s="26">
        <f t="shared" ca="1" si="289"/>
        <v>0</v>
      </c>
      <c r="FU78" s="26">
        <f t="shared" ca="1" si="290"/>
        <v>0</v>
      </c>
      <c r="FV78" s="26">
        <f t="shared" ca="1" si="291"/>
        <v>1</v>
      </c>
      <c r="FW78" s="26">
        <f t="shared" ca="1" si="292"/>
        <v>0</v>
      </c>
      <c r="FX78" s="26">
        <f t="shared" ca="1" si="293"/>
        <v>0</v>
      </c>
      <c r="FY78" s="26">
        <f t="shared" ca="1" si="294"/>
        <v>0</v>
      </c>
      <c r="FZ78" s="26">
        <f t="shared" ca="1" si="295"/>
        <v>0</v>
      </c>
      <c r="GA78" s="26">
        <f t="shared" ca="1" si="296"/>
        <v>0</v>
      </c>
      <c r="GB78" s="26">
        <f t="shared" ca="1" si="297"/>
        <v>0</v>
      </c>
      <c r="GC78" s="26">
        <f t="shared" ca="1" si="298"/>
        <v>0</v>
      </c>
      <c r="GD78" s="26">
        <f t="shared" ca="1" si="299"/>
        <v>0</v>
      </c>
      <c r="GE78" s="26">
        <f t="shared" ca="1" si="300"/>
        <v>1</v>
      </c>
      <c r="GF78" s="26">
        <f t="shared" ca="1" si="301"/>
        <v>0</v>
      </c>
      <c r="GG78" s="26">
        <f t="shared" ca="1" si="302"/>
        <v>0</v>
      </c>
      <c r="GH78" s="26">
        <f t="shared" ca="1" si="303"/>
        <v>0</v>
      </c>
      <c r="GI78" s="26">
        <f t="shared" ca="1" si="304"/>
        <v>1</v>
      </c>
      <c r="GJ78" s="26">
        <f t="shared" ca="1" si="305"/>
        <v>0</v>
      </c>
      <c r="GK78" s="26">
        <f t="shared" ca="1" si="306"/>
        <v>0</v>
      </c>
      <c r="GL78" s="26">
        <f t="shared" ca="1" si="307"/>
        <v>0</v>
      </c>
      <c r="GM78" s="26">
        <f t="shared" ca="1" si="308"/>
        <v>0</v>
      </c>
      <c r="GN78" s="26">
        <f t="shared" ca="1" si="309"/>
        <v>0</v>
      </c>
      <c r="GO78" s="26">
        <f t="shared" ca="1" si="310"/>
        <v>0</v>
      </c>
      <c r="GP78" s="26">
        <f t="shared" ca="1" si="311"/>
        <v>0</v>
      </c>
      <c r="GQ78" s="26">
        <f t="shared" ca="1" si="312"/>
        <v>0</v>
      </c>
      <c r="GR78" s="26">
        <f t="shared" ca="1" si="313"/>
        <v>1</v>
      </c>
      <c r="GS78" s="26">
        <f t="shared" ca="1" si="314"/>
        <v>1</v>
      </c>
    </row>
    <row r="79" spans="1:201">
      <c r="A79">
        <v>75</v>
      </c>
      <c r="B79" s="24" t="s">
        <v>2346</v>
      </c>
      <c r="C79">
        <f t="shared" ref="C79:R94" si="327">VALUE(MID($B79,C$4,1))</f>
        <v>1</v>
      </c>
      <c r="D79">
        <f t="shared" si="327"/>
        <v>4</v>
      </c>
      <c r="E79">
        <f t="shared" si="327"/>
        <v>0</v>
      </c>
      <c r="F79">
        <f t="shared" si="327"/>
        <v>1</v>
      </c>
      <c r="G79">
        <f t="shared" si="327"/>
        <v>2</v>
      </c>
      <c r="H79">
        <f t="shared" si="327"/>
        <v>2</v>
      </c>
      <c r="I79">
        <f t="shared" si="327"/>
        <v>3</v>
      </c>
      <c r="J79">
        <f t="shared" si="327"/>
        <v>4</v>
      </c>
      <c r="K79">
        <f t="shared" si="327"/>
        <v>5</v>
      </c>
      <c r="L79">
        <f t="shared" si="327"/>
        <v>4</v>
      </c>
      <c r="M79">
        <f t="shared" si="327"/>
        <v>1</v>
      </c>
      <c r="N79">
        <f t="shared" si="327"/>
        <v>4</v>
      </c>
      <c r="O79">
        <f t="shared" si="327"/>
        <v>2</v>
      </c>
      <c r="P79">
        <f t="shared" si="327"/>
        <v>1</v>
      </c>
      <c r="Q79">
        <f t="shared" si="327"/>
        <v>3</v>
      </c>
      <c r="R79">
        <f t="shared" si="327"/>
        <v>6</v>
      </c>
      <c r="S79">
        <f t="shared" si="315"/>
        <v>6</v>
      </c>
      <c r="T79">
        <f t="shared" si="315"/>
        <v>4</v>
      </c>
      <c r="U79">
        <f t="shared" si="315"/>
        <v>2</v>
      </c>
      <c r="V79">
        <f t="shared" si="315"/>
        <v>5</v>
      </c>
      <c r="W79">
        <f t="shared" si="315"/>
        <v>3</v>
      </c>
      <c r="X79">
        <f t="shared" si="315"/>
        <v>2</v>
      </c>
      <c r="Y79">
        <f t="shared" si="315"/>
        <v>3</v>
      </c>
      <c r="Z79">
        <f t="shared" si="315"/>
        <v>3</v>
      </c>
      <c r="AA79">
        <f t="shared" si="315"/>
        <v>3</v>
      </c>
      <c r="AB79">
        <f t="shared" si="315"/>
        <v>6</v>
      </c>
      <c r="AC79">
        <f t="shared" si="315"/>
        <v>5</v>
      </c>
      <c r="AD79">
        <f t="shared" si="315"/>
        <v>6</v>
      </c>
      <c r="AE79">
        <f t="shared" si="219"/>
        <v>4</v>
      </c>
      <c r="AF79">
        <f t="shared" si="219"/>
        <v>7</v>
      </c>
      <c r="AG79">
        <f t="shared" si="219"/>
        <v>7</v>
      </c>
      <c r="AH79">
        <f t="shared" si="225"/>
        <v>5</v>
      </c>
      <c r="AI79">
        <f t="shared" si="225"/>
        <v>7</v>
      </c>
      <c r="AJ79">
        <f t="shared" si="225"/>
        <v>6</v>
      </c>
      <c r="AK79">
        <f t="shared" si="225"/>
        <v>6</v>
      </c>
      <c r="AL79">
        <f t="shared" si="225"/>
        <v>4</v>
      </c>
      <c r="AM79">
        <f t="shared" si="225"/>
        <v>8</v>
      </c>
      <c r="AN79">
        <f t="shared" si="225"/>
        <v>6</v>
      </c>
      <c r="AO79">
        <f t="shared" si="225"/>
        <v>6</v>
      </c>
      <c r="AP79">
        <f t="shared" si="225"/>
        <v>6</v>
      </c>
      <c r="AQ79">
        <f t="shared" si="225"/>
        <v>5</v>
      </c>
      <c r="AR79">
        <f t="shared" si="225"/>
        <v>5</v>
      </c>
      <c r="AS79">
        <f t="shared" si="225"/>
        <v>7</v>
      </c>
      <c r="AT79">
        <f t="shared" si="225"/>
        <v>5</v>
      </c>
      <c r="AU79">
        <f t="shared" si="225"/>
        <v>5</v>
      </c>
      <c r="AV79">
        <f t="shared" si="225"/>
        <v>4</v>
      </c>
      <c r="AW79">
        <f t="shared" si="223"/>
        <v>6</v>
      </c>
      <c r="AX79">
        <f t="shared" si="221"/>
        <v>5</v>
      </c>
      <c r="AY79">
        <f t="shared" si="221"/>
        <v>5</v>
      </c>
      <c r="AZ79">
        <f t="shared" si="221"/>
        <v>6</v>
      </c>
      <c r="BA79">
        <f t="shared" si="221"/>
        <v>4</v>
      </c>
      <c r="BB79">
        <f t="shared" si="221"/>
        <v>6</v>
      </c>
      <c r="BC79">
        <f t="shared" si="221"/>
        <v>7</v>
      </c>
      <c r="BD79">
        <f t="shared" si="221"/>
        <v>8</v>
      </c>
      <c r="BE79">
        <f t="shared" si="221"/>
        <v>7</v>
      </c>
      <c r="BF79">
        <f t="shared" si="221"/>
        <v>5</v>
      </c>
      <c r="BG79">
        <f t="shared" si="221"/>
        <v>8</v>
      </c>
      <c r="BH79">
        <f t="shared" si="221"/>
        <v>4</v>
      </c>
      <c r="BI79">
        <f t="shared" si="221"/>
        <v>8</v>
      </c>
      <c r="BJ79">
        <f t="shared" si="221"/>
        <v>4</v>
      </c>
      <c r="BK79">
        <f t="shared" si="221"/>
        <v>8</v>
      </c>
      <c r="BL79">
        <f t="shared" ref="BL79:CA97" si="328">VALUE(MID($B79,BL$4,1))</f>
        <v>8</v>
      </c>
      <c r="BM79">
        <f t="shared" si="328"/>
        <v>4</v>
      </c>
      <c r="BN79">
        <f t="shared" si="328"/>
        <v>4</v>
      </c>
      <c r="BO79">
        <f t="shared" si="328"/>
        <v>8</v>
      </c>
      <c r="BP79">
        <f t="shared" si="328"/>
        <v>8</v>
      </c>
      <c r="BQ79">
        <f t="shared" si="328"/>
        <v>5</v>
      </c>
      <c r="BR79">
        <f t="shared" si="328"/>
        <v>7</v>
      </c>
      <c r="BS79">
        <f t="shared" si="328"/>
        <v>4</v>
      </c>
      <c r="BT79">
        <f t="shared" si="328"/>
        <v>6</v>
      </c>
      <c r="BU79">
        <f t="shared" si="328"/>
        <v>6</v>
      </c>
      <c r="BV79">
        <f t="shared" si="328"/>
        <v>5</v>
      </c>
      <c r="BW79">
        <f t="shared" si="328"/>
        <v>5</v>
      </c>
      <c r="BX79">
        <f t="shared" si="328"/>
        <v>5</v>
      </c>
      <c r="BY79">
        <f t="shared" si="328"/>
        <v>6</v>
      </c>
      <c r="BZ79">
        <f t="shared" si="328"/>
        <v>6</v>
      </c>
      <c r="CA79">
        <f t="shared" si="328"/>
        <v>4</v>
      </c>
      <c r="CB79">
        <f t="shared" si="316"/>
        <v>4</v>
      </c>
      <c r="CC79">
        <f t="shared" si="224"/>
        <v>6</v>
      </c>
      <c r="CD79">
        <f t="shared" si="222"/>
        <v>5</v>
      </c>
      <c r="CE79">
        <f t="shared" si="222"/>
        <v>3</v>
      </c>
      <c r="CF79">
        <f t="shared" si="222"/>
        <v>4</v>
      </c>
      <c r="CG79">
        <f t="shared" si="222"/>
        <v>3</v>
      </c>
      <c r="CH79">
        <f t="shared" si="222"/>
        <v>5</v>
      </c>
      <c r="CI79">
        <f t="shared" si="222"/>
        <v>6</v>
      </c>
      <c r="CJ79">
        <f t="shared" si="222"/>
        <v>3</v>
      </c>
      <c r="CK79">
        <f t="shared" si="222"/>
        <v>6</v>
      </c>
      <c r="CL79">
        <f t="shared" si="222"/>
        <v>4</v>
      </c>
      <c r="CM79">
        <f t="shared" si="222"/>
        <v>5</v>
      </c>
      <c r="CN79">
        <f t="shared" si="222"/>
        <v>1</v>
      </c>
      <c r="CO79">
        <f t="shared" si="222"/>
        <v>2</v>
      </c>
      <c r="CP79">
        <f t="shared" si="222"/>
        <v>4</v>
      </c>
      <c r="CQ79">
        <f t="shared" si="218"/>
        <v>2</v>
      </c>
      <c r="CR79">
        <f t="shared" si="218"/>
        <v>4</v>
      </c>
      <c r="CS79">
        <f t="shared" si="218"/>
        <v>4</v>
      </c>
      <c r="CT79">
        <f t="shared" si="218"/>
        <v>2</v>
      </c>
      <c r="CU79">
        <f t="shared" si="218"/>
        <v>4</v>
      </c>
      <c r="CV79">
        <f t="shared" si="218"/>
        <v>3</v>
      </c>
      <c r="CW79">
        <f t="shared" si="218"/>
        <v>1</v>
      </c>
      <c r="CY79" s="26">
        <f t="shared" ca="1" si="317"/>
        <v>1</v>
      </c>
      <c r="CZ79" s="26">
        <f t="shared" ca="1" si="318"/>
        <v>1</v>
      </c>
      <c r="DA79" s="26">
        <f t="shared" ca="1" si="319"/>
        <v>0</v>
      </c>
      <c r="DB79" s="26">
        <f t="shared" ca="1" si="320"/>
        <v>0</v>
      </c>
      <c r="DC79" s="26">
        <f t="shared" ca="1" si="321"/>
        <v>0</v>
      </c>
      <c r="DD79" s="26">
        <f t="shared" ca="1" si="322"/>
        <v>0</v>
      </c>
      <c r="DE79" s="26">
        <f t="shared" ca="1" si="323"/>
        <v>0</v>
      </c>
      <c r="DF79" s="26">
        <f t="shared" ca="1" si="324"/>
        <v>0</v>
      </c>
      <c r="DG79" s="26">
        <f t="shared" ca="1" si="325"/>
        <v>1</v>
      </c>
      <c r="DH79" s="26">
        <f t="shared" ca="1" si="326"/>
        <v>0</v>
      </c>
      <c r="DI79" s="26">
        <f t="shared" ca="1" si="226"/>
        <v>0</v>
      </c>
      <c r="DJ79" s="26">
        <f t="shared" ca="1" si="227"/>
        <v>0</v>
      </c>
      <c r="DK79" s="26">
        <f t="shared" ca="1" si="228"/>
        <v>0</v>
      </c>
      <c r="DL79" s="26">
        <f t="shared" ca="1" si="229"/>
        <v>0</v>
      </c>
      <c r="DM79" s="26">
        <f t="shared" ca="1" si="230"/>
        <v>0</v>
      </c>
      <c r="DN79" s="26">
        <f t="shared" ca="1" si="231"/>
        <v>1</v>
      </c>
      <c r="DO79" s="26">
        <f t="shared" ca="1" si="232"/>
        <v>1</v>
      </c>
      <c r="DP79" s="26">
        <f t="shared" ca="1" si="233"/>
        <v>0</v>
      </c>
      <c r="DQ79" s="26">
        <f t="shared" ca="1" si="234"/>
        <v>0</v>
      </c>
      <c r="DR79" s="26">
        <f t="shared" ca="1" si="235"/>
        <v>0</v>
      </c>
      <c r="DS79" s="26">
        <f t="shared" ca="1" si="236"/>
        <v>0</v>
      </c>
      <c r="DT79" s="26">
        <f t="shared" ca="1" si="237"/>
        <v>0</v>
      </c>
      <c r="DU79" s="26">
        <f t="shared" ca="1" si="238"/>
        <v>0</v>
      </c>
      <c r="DV79" s="26">
        <f t="shared" ca="1" si="239"/>
        <v>0</v>
      </c>
      <c r="DW79" s="26">
        <f t="shared" ca="1" si="240"/>
        <v>0</v>
      </c>
      <c r="DX79" s="26">
        <f t="shared" ca="1" si="241"/>
        <v>0</v>
      </c>
      <c r="DY79" s="26">
        <f t="shared" ca="1" si="242"/>
        <v>0</v>
      </c>
      <c r="DZ79" s="26">
        <f t="shared" ca="1" si="243"/>
        <v>0</v>
      </c>
      <c r="EA79" s="26">
        <f t="shared" ca="1" si="244"/>
        <v>0</v>
      </c>
      <c r="EB79" s="26">
        <f t="shared" ca="1" si="245"/>
        <v>1</v>
      </c>
      <c r="EC79" s="26">
        <f t="shared" ca="1" si="246"/>
        <v>1</v>
      </c>
      <c r="ED79" s="26">
        <f t="shared" ca="1" si="247"/>
        <v>0</v>
      </c>
      <c r="EE79" s="26">
        <f t="shared" ca="1" si="248"/>
        <v>0</v>
      </c>
      <c r="EF79" s="26">
        <f t="shared" ca="1" si="249"/>
        <v>0</v>
      </c>
      <c r="EG79" s="26">
        <f t="shared" ca="1" si="250"/>
        <v>0</v>
      </c>
      <c r="EH79" s="26">
        <f t="shared" ca="1" si="251"/>
        <v>0</v>
      </c>
      <c r="EI79" s="26">
        <f t="shared" ca="1" si="252"/>
        <v>1</v>
      </c>
      <c r="EJ79" s="26">
        <f t="shared" ca="1" si="253"/>
        <v>0</v>
      </c>
      <c r="EK79" s="26">
        <f t="shared" ca="1" si="254"/>
        <v>0</v>
      </c>
      <c r="EL79" s="26">
        <f t="shared" ca="1" si="255"/>
        <v>0</v>
      </c>
      <c r="EM79" s="26">
        <f t="shared" ca="1" si="256"/>
        <v>0</v>
      </c>
      <c r="EN79" s="26">
        <f t="shared" ca="1" si="257"/>
        <v>0</v>
      </c>
      <c r="EO79" s="26">
        <f t="shared" ca="1" si="258"/>
        <v>0</v>
      </c>
      <c r="EP79" s="26">
        <f t="shared" ca="1" si="259"/>
        <v>0</v>
      </c>
      <c r="EQ79" s="26">
        <f t="shared" ca="1" si="260"/>
        <v>0</v>
      </c>
      <c r="ER79" s="26">
        <f t="shared" ca="1" si="261"/>
        <v>0</v>
      </c>
      <c r="ES79" s="26">
        <f t="shared" ca="1" si="262"/>
        <v>0</v>
      </c>
      <c r="ET79" s="26">
        <f t="shared" ca="1" si="263"/>
        <v>0</v>
      </c>
      <c r="EU79" s="26">
        <f t="shared" ca="1" si="264"/>
        <v>0</v>
      </c>
      <c r="EV79" s="26">
        <f t="shared" ca="1" si="265"/>
        <v>0</v>
      </c>
      <c r="EW79" s="26">
        <f t="shared" ca="1" si="266"/>
        <v>0</v>
      </c>
      <c r="EX79" s="26">
        <f t="shared" ca="1" si="267"/>
        <v>0</v>
      </c>
      <c r="EY79" s="26">
        <f t="shared" ca="1" si="268"/>
        <v>0</v>
      </c>
      <c r="EZ79" s="26">
        <f t="shared" ca="1" si="269"/>
        <v>1</v>
      </c>
      <c r="FA79" s="26">
        <f t="shared" ca="1" si="270"/>
        <v>0</v>
      </c>
      <c r="FB79" s="26">
        <f t="shared" ca="1" si="271"/>
        <v>0</v>
      </c>
      <c r="FC79" s="26">
        <f t="shared" ca="1" si="272"/>
        <v>0</v>
      </c>
      <c r="FD79" s="26">
        <f t="shared" ca="1" si="273"/>
        <v>0</v>
      </c>
      <c r="FE79" s="26">
        <f t="shared" ca="1" si="274"/>
        <v>1</v>
      </c>
      <c r="FF79" s="26">
        <f t="shared" ca="1" si="275"/>
        <v>0</v>
      </c>
      <c r="FG79" s="26">
        <f t="shared" ca="1" si="276"/>
        <v>1</v>
      </c>
      <c r="FH79" s="26">
        <f t="shared" ca="1" si="277"/>
        <v>1</v>
      </c>
      <c r="FI79" s="26">
        <f t="shared" ca="1" si="278"/>
        <v>0</v>
      </c>
      <c r="FJ79" s="26">
        <f t="shared" ca="1" si="279"/>
        <v>0</v>
      </c>
      <c r="FK79" s="26">
        <f t="shared" ca="1" si="280"/>
        <v>0</v>
      </c>
      <c r="FL79" s="26">
        <f t="shared" ca="1" si="281"/>
        <v>1</v>
      </c>
      <c r="FM79" s="26">
        <f t="shared" ca="1" si="282"/>
        <v>0</v>
      </c>
      <c r="FN79" s="26">
        <f t="shared" ca="1" si="283"/>
        <v>1</v>
      </c>
      <c r="FO79" s="26">
        <f t="shared" ca="1" si="284"/>
        <v>0</v>
      </c>
      <c r="FP79" s="26">
        <f t="shared" ca="1" si="285"/>
        <v>0</v>
      </c>
      <c r="FQ79" s="26">
        <f t="shared" ca="1" si="286"/>
        <v>0</v>
      </c>
      <c r="FR79" s="26">
        <f t="shared" ca="1" si="287"/>
        <v>0</v>
      </c>
      <c r="FS79" s="26">
        <f t="shared" ca="1" si="288"/>
        <v>0</v>
      </c>
      <c r="FT79" s="26">
        <f t="shared" ca="1" si="289"/>
        <v>0</v>
      </c>
      <c r="FU79" s="26">
        <f t="shared" ca="1" si="290"/>
        <v>0</v>
      </c>
      <c r="FV79" s="26">
        <f t="shared" ca="1" si="291"/>
        <v>0</v>
      </c>
      <c r="FW79" s="26">
        <f t="shared" ca="1" si="292"/>
        <v>0</v>
      </c>
      <c r="FX79" s="26">
        <f t="shared" ca="1" si="293"/>
        <v>0</v>
      </c>
      <c r="FY79" s="26">
        <f t="shared" ca="1" si="294"/>
        <v>0</v>
      </c>
      <c r="FZ79" s="26">
        <f t="shared" ca="1" si="295"/>
        <v>0</v>
      </c>
      <c r="GA79" s="26">
        <f t="shared" ca="1" si="296"/>
        <v>0</v>
      </c>
      <c r="GB79" s="26">
        <f t="shared" ca="1" si="297"/>
        <v>0</v>
      </c>
      <c r="GC79" s="26">
        <f t="shared" ca="1" si="298"/>
        <v>0</v>
      </c>
      <c r="GD79" s="26">
        <f t="shared" ca="1" si="299"/>
        <v>0</v>
      </c>
      <c r="GE79" s="26">
        <f t="shared" ca="1" si="300"/>
        <v>1</v>
      </c>
      <c r="GF79" s="26">
        <f t="shared" ca="1" si="301"/>
        <v>0</v>
      </c>
      <c r="GG79" s="26">
        <f t="shared" ca="1" si="302"/>
        <v>1</v>
      </c>
      <c r="GH79" s="26">
        <f t="shared" ca="1" si="303"/>
        <v>0</v>
      </c>
      <c r="GI79" s="26">
        <f t="shared" ca="1" si="304"/>
        <v>1</v>
      </c>
      <c r="GJ79" s="26">
        <f t="shared" ca="1" si="305"/>
        <v>0</v>
      </c>
      <c r="GK79" s="26">
        <f t="shared" ca="1" si="306"/>
        <v>0</v>
      </c>
      <c r="GL79" s="26">
        <f t="shared" ca="1" si="307"/>
        <v>0</v>
      </c>
      <c r="GM79" s="26">
        <f t="shared" ca="1" si="308"/>
        <v>0</v>
      </c>
      <c r="GN79" s="26">
        <f t="shared" ca="1" si="309"/>
        <v>0</v>
      </c>
      <c r="GO79" s="26">
        <f t="shared" ca="1" si="310"/>
        <v>0</v>
      </c>
      <c r="GP79" s="26">
        <f t="shared" ca="1" si="311"/>
        <v>0</v>
      </c>
      <c r="GQ79" s="26">
        <f t="shared" ca="1" si="312"/>
        <v>1</v>
      </c>
      <c r="GR79" s="26">
        <f t="shared" ca="1" si="313"/>
        <v>1</v>
      </c>
      <c r="GS79" s="26">
        <f t="shared" ca="1" si="314"/>
        <v>1</v>
      </c>
    </row>
    <row r="80" spans="1:201">
      <c r="A80">
        <v>76</v>
      </c>
      <c r="B80" s="24" t="s">
        <v>2347</v>
      </c>
      <c r="C80">
        <f t="shared" si="327"/>
        <v>2</v>
      </c>
      <c r="D80">
        <f t="shared" si="327"/>
        <v>4</v>
      </c>
      <c r="E80">
        <f t="shared" si="327"/>
        <v>4</v>
      </c>
      <c r="F80">
        <f t="shared" si="327"/>
        <v>1</v>
      </c>
      <c r="G80">
        <f t="shared" si="327"/>
        <v>0</v>
      </c>
      <c r="H80">
        <f t="shared" si="327"/>
        <v>2</v>
      </c>
      <c r="I80">
        <f t="shared" si="327"/>
        <v>1</v>
      </c>
      <c r="J80">
        <f t="shared" si="327"/>
        <v>3</v>
      </c>
      <c r="K80">
        <f t="shared" si="327"/>
        <v>5</v>
      </c>
      <c r="L80">
        <f t="shared" si="327"/>
        <v>3</v>
      </c>
      <c r="M80">
        <f t="shared" si="327"/>
        <v>2</v>
      </c>
      <c r="N80">
        <f t="shared" si="327"/>
        <v>4</v>
      </c>
      <c r="O80">
        <f t="shared" si="327"/>
        <v>3</v>
      </c>
      <c r="P80">
        <f t="shared" si="327"/>
        <v>4</v>
      </c>
      <c r="Q80">
        <f t="shared" si="327"/>
        <v>5</v>
      </c>
      <c r="R80">
        <f t="shared" si="327"/>
        <v>3</v>
      </c>
      <c r="S80">
        <f t="shared" si="315"/>
        <v>2</v>
      </c>
      <c r="T80">
        <f t="shared" si="315"/>
        <v>6</v>
      </c>
      <c r="U80">
        <f t="shared" si="315"/>
        <v>6</v>
      </c>
      <c r="V80">
        <f t="shared" si="315"/>
        <v>3</v>
      </c>
      <c r="W80">
        <f t="shared" si="315"/>
        <v>4</v>
      </c>
      <c r="X80">
        <f t="shared" si="315"/>
        <v>3</v>
      </c>
      <c r="Y80">
        <f t="shared" si="315"/>
        <v>5</v>
      </c>
      <c r="Z80">
        <f t="shared" si="315"/>
        <v>3</v>
      </c>
      <c r="AA80">
        <f t="shared" si="315"/>
        <v>3</v>
      </c>
      <c r="AB80">
        <f t="shared" si="315"/>
        <v>7</v>
      </c>
      <c r="AC80">
        <f t="shared" si="315"/>
        <v>4</v>
      </c>
      <c r="AD80">
        <f t="shared" si="315"/>
        <v>3</v>
      </c>
      <c r="AE80">
        <f t="shared" si="219"/>
        <v>7</v>
      </c>
      <c r="AF80">
        <f t="shared" si="219"/>
        <v>5</v>
      </c>
      <c r="AG80">
        <f t="shared" si="219"/>
        <v>5</v>
      </c>
      <c r="AH80">
        <f t="shared" si="225"/>
        <v>4</v>
      </c>
      <c r="AI80">
        <f t="shared" si="225"/>
        <v>7</v>
      </c>
      <c r="AJ80">
        <f t="shared" si="225"/>
        <v>4</v>
      </c>
      <c r="AK80">
        <f t="shared" si="225"/>
        <v>5</v>
      </c>
      <c r="AL80">
        <f t="shared" si="225"/>
        <v>6</v>
      </c>
      <c r="AM80">
        <f t="shared" si="225"/>
        <v>8</v>
      </c>
      <c r="AN80">
        <f t="shared" si="225"/>
        <v>8</v>
      </c>
      <c r="AO80">
        <f t="shared" si="225"/>
        <v>4</v>
      </c>
      <c r="AP80">
        <f t="shared" si="225"/>
        <v>5</v>
      </c>
      <c r="AQ80">
        <f t="shared" si="225"/>
        <v>8</v>
      </c>
      <c r="AR80">
        <f t="shared" si="225"/>
        <v>5</v>
      </c>
      <c r="AS80">
        <f t="shared" si="225"/>
        <v>4</v>
      </c>
      <c r="AT80">
        <f t="shared" si="225"/>
        <v>5</v>
      </c>
      <c r="AU80">
        <f t="shared" si="225"/>
        <v>6</v>
      </c>
      <c r="AV80">
        <f t="shared" si="225"/>
        <v>8</v>
      </c>
      <c r="AW80">
        <f t="shared" si="223"/>
        <v>6</v>
      </c>
      <c r="AX80">
        <f t="shared" ref="AX80:BM101" si="329">VALUE(MID($B80,AX$4,1))</f>
        <v>7</v>
      </c>
      <c r="AY80">
        <f t="shared" si="329"/>
        <v>6</v>
      </c>
      <c r="AZ80">
        <f t="shared" si="329"/>
        <v>6</v>
      </c>
      <c r="BA80">
        <f t="shared" si="329"/>
        <v>6</v>
      </c>
      <c r="BB80">
        <f t="shared" si="329"/>
        <v>6</v>
      </c>
      <c r="BC80">
        <f t="shared" si="329"/>
        <v>7</v>
      </c>
      <c r="BD80">
        <f t="shared" si="329"/>
        <v>7</v>
      </c>
      <c r="BE80">
        <f t="shared" si="329"/>
        <v>4</v>
      </c>
      <c r="BF80">
        <f t="shared" si="329"/>
        <v>5</v>
      </c>
      <c r="BG80">
        <f t="shared" si="329"/>
        <v>4</v>
      </c>
      <c r="BH80">
        <f t="shared" si="329"/>
        <v>8</v>
      </c>
      <c r="BI80">
        <f t="shared" si="329"/>
        <v>6</v>
      </c>
      <c r="BJ80">
        <f t="shared" si="329"/>
        <v>8</v>
      </c>
      <c r="BK80">
        <f t="shared" si="329"/>
        <v>4</v>
      </c>
      <c r="BL80">
        <f t="shared" si="329"/>
        <v>6</v>
      </c>
      <c r="BM80">
        <f t="shared" si="329"/>
        <v>8</v>
      </c>
      <c r="BN80">
        <f t="shared" si="328"/>
        <v>6</v>
      </c>
      <c r="BO80">
        <f t="shared" si="328"/>
        <v>8</v>
      </c>
      <c r="BP80">
        <f t="shared" si="328"/>
        <v>7</v>
      </c>
      <c r="BQ80">
        <f t="shared" si="328"/>
        <v>4</v>
      </c>
      <c r="BR80">
        <f t="shared" si="328"/>
        <v>3</v>
      </c>
      <c r="BS80">
        <f t="shared" si="328"/>
        <v>5</v>
      </c>
      <c r="BT80">
        <f t="shared" si="328"/>
        <v>5</v>
      </c>
      <c r="BU80">
        <f t="shared" si="328"/>
        <v>5</v>
      </c>
      <c r="BV80">
        <f t="shared" si="328"/>
        <v>3</v>
      </c>
      <c r="BW80">
        <f t="shared" si="328"/>
        <v>7</v>
      </c>
      <c r="BX80">
        <f t="shared" si="328"/>
        <v>4</v>
      </c>
      <c r="BY80">
        <f t="shared" si="328"/>
        <v>7</v>
      </c>
      <c r="BZ80">
        <f t="shared" si="328"/>
        <v>7</v>
      </c>
      <c r="CA80">
        <f t="shared" si="328"/>
        <v>5</v>
      </c>
      <c r="CB80">
        <f t="shared" si="316"/>
        <v>3</v>
      </c>
      <c r="CC80">
        <f t="shared" si="224"/>
        <v>6</v>
      </c>
      <c r="CD80">
        <f t="shared" si="222"/>
        <v>5</v>
      </c>
      <c r="CE80">
        <f t="shared" si="222"/>
        <v>4</v>
      </c>
      <c r="CF80">
        <f t="shared" si="222"/>
        <v>5</v>
      </c>
      <c r="CG80">
        <f t="shared" si="222"/>
        <v>4</v>
      </c>
      <c r="CH80">
        <f t="shared" si="222"/>
        <v>5</v>
      </c>
      <c r="CI80">
        <f t="shared" si="222"/>
        <v>5</v>
      </c>
      <c r="CJ80">
        <f t="shared" si="222"/>
        <v>4</v>
      </c>
      <c r="CK80">
        <f t="shared" si="222"/>
        <v>4</v>
      </c>
      <c r="CL80">
        <f t="shared" si="222"/>
        <v>4</v>
      </c>
      <c r="CM80">
        <f t="shared" si="222"/>
        <v>4</v>
      </c>
      <c r="CN80">
        <f t="shared" si="222"/>
        <v>1</v>
      </c>
      <c r="CO80">
        <f t="shared" si="222"/>
        <v>1</v>
      </c>
      <c r="CP80">
        <f t="shared" si="222"/>
        <v>4</v>
      </c>
      <c r="CQ80">
        <f t="shared" si="218"/>
        <v>4</v>
      </c>
      <c r="CR80">
        <f t="shared" si="218"/>
        <v>3</v>
      </c>
      <c r="CS80">
        <f t="shared" si="218"/>
        <v>0</v>
      </c>
      <c r="CT80">
        <f t="shared" si="218"/>
        <v>3</v>
      </c>
      <c r="CU80">
        <f t="shared" si="218"/>
        <v>3</v>
      </c>
      <c r="CV80">
        <f t="shared" si="218"/>
        <v>4</v>
      </c>
      <c r="CW80">
        <f t="shared" si="218"/>
        <v>2</v>
      </c>
      <c r="CY80" s="26">
        <f t="shared" ca="1" si="317"/>
        <v>1</v>
      </c>
      <c r="CZ80" s="26">
        <f t="shared" ca="1" si="318"/>
        <v>1</v>
      </c>
      <c r="DA80" s="26">
        <f t="shared" ca="1" si="319"/>
        <v>1</v>
      </c>
      <c r="DB80" s="26">
        <f t="shared" ca="1" si="320"/>
        <v>0</v>
      </c>
      <c r="DC80" s="26">
        <f t="shared" ca="1" si="321"/>
        <v>0</v>
      </c>
      <c r="DD80" s="26">
        <f t="shared" ca="1" si="322"/>
        <v>0</v>
      </c>
      <c r="DE80" s="26">
        <f t="shared" ca="1" si="323"/>
        <v>0</v>
      </c>
      <c r="DF80" s="26">
        <f t="shared" ca="1" si="324"/>
        <v>0</v>
      </c>
      <c r="DG80" s="26">
        <f t="shared" ca="1" si="325"/>
        <v>1</v>
      </c>
      <c r="DH80" s="26">
        <f t="shared" ca="1" si="326"/>
        <v>0</v>
      </c>
      <c r="DI80" s="26">
        <f t="shared" ca="1" si="226"/>
        <v>0</v>
      </c>
      <c r="DJ80" s="26">
        <f t="shared" ca="1" si="227"/>
        <v>0</v>
      </c>
      <c r="DK80" s="26">
        <f t="shared" ca="1" si="228"/>
        <v>0</v>
      </c>
      <c r="DL80" s="26">
        <f t="shared" ca="1" si="229"/>
        <v>0</v>
      </c>
      <c r="DM80" s="26">
        <f t="shared" ca="1" si="230"/>
        <v>0</v>
      </c>
      <c r="DN80" s="26">
        <f t="shared" ca="1" si="231"/>
        <v>0</v>
      </c>
      <c r="DO80" s="26">
        <f t="shared" ca="1" si="232"/>
        <v>0</v>
      </c>
      <c r="DP80" s="26">
        <f t="shared" ca="1" si="233"/>
        <v>1</v>
      </c>
      <c r="DQ80" s="26">
        <f t="shared" ca="1" si="234"/>
        <v>1</v>
      </c>
      <c r="DR80" s="26">
        <f t="shared" ca="1" si="235"/>
        <v>0</v>
      </c>
      <c r="DS80" s="26">
        <f t="shared" ca="1" si="236"/>
        <v>0</v>
      </c>
      <c r="DT80" s="26">
        <f t="shared" ca="1" si="237"/>
        <v>0</v>
      </c>
      <c r="DU80" s="26">
        <f t="shared" ca="1" si="238"/>
        <v>0</v>
      </c>
      <c r="DV80" s="26">
        <f t="shared" ca="1" si="239"/>
        <v>0</v>
      </c>
      <c r="DW80" s="26">
        <f t="shared" ca="1" si="240"/>
        <v>0</v>
      </c>
      <c r="DX80" s="26">
        <f t="shared" ca="1" si="241"/>
        <v>1</v>
      </c>
      <c r="DY80" s="26">
        <f t="shared" ca="1" si="242"/>
        <v>0</v>
      </c>
      <c r="DZ80" s="26">
        <f t="shared" ca="1" si="243"/>
        <v>0</v>
      </c>
      <c r="EA80" s="26">
        <f t="shared" ca="1" si="244"/>
        <v>0</v>
      </c>
      <c r="EB80" s="26">
        <f t="shared" ca="1" si="245"/>
        <v>0</v>
      </c>
      <c r="EC80" s="26">
        <f t="shared" ca="1" si="246"/>
        <v>0</v>
      </c>
      <c r="ED80" s="26">
        <f t="shared" ca="1" si="247"/>
        <v>0</v>
      </c>
      <c r="EE80" s="26">
        <f t="shared" ca="1" si="248"/>
        <v>0</v>
      </c>
      <c r="EF80" s="26">
        <f t="shared" ca="1" si="249"/>
        <v>0</v>
      </c>
      <c r="EG80" s="26">
        <f t="shared" ca="1" si="250"/>
        <v>0</v>
      </c>
      <c r="EH80" s="26">
        <f t="shared" ca="1" si="251"/>
        <v>0</v>
      </c>
      <c r="EI80" s="26">
        <f t="shared" ca="1" si="252"/>
        <v>1</v>
      </c>
      <c r="EJ80" s="26">
        <f t="shared" ca="1" si="253"/>
        <v>1</v>
      </c>
      <c r="EK80" s="26">
        <f t="shared" ca="1" si="254"/>
        <v>0</v>
      </c>
      <c r="EL80" s="26">
        <f t="shared" ca="1" si="255"/>
        <v>0</v>
      </c>
      <c r="EM80" s="26">
        <f t="shared" ca="1" si="256"/>
        <v>0</v>
      </c>
      <c r="EN80" s="26">
        <f t="shared" ca="1" si="257"/>
        <v>0</v>
      </c>
      <c r="EO80" s="26">
        <f t="shared" ca="1" si="258"/>
        <v>0</v>
      </c>
      <c r="EP80" s="26">
        <f t="shared" ca="1" si="259"/>
        <v>0</v>
      </c>
      <c r="EQ80" s="26">
        <f t="shared" ca="1" si="260"/>
        <v>0</v>
      </c>
      <c r="ER80" s="26">
        <f t="shared" ca="1" si="261"/>
        <v>0</v>
      </c>
      <c r="ES80" s="26">
        <f t="shared" ca="1" si="262"/>
        <v>0</v>
      </c>
      <c r="ET80" s="26">
        <f t="shared" ca="1" si="263"/>
        <v>0</v>
      </c>
      <c r="EU80" s="26">
        <f t="shared" ca="1" si="264"/>
        <v>0</v>
      </c>
      <c r="EV80" s="26">
        <f t="shared" ca="1" si="265"/>
        <v>0</v>
      </c>
      <c r="EW80" s="26">
        <f t="shared" ca="1" si="266"/>
        <v>0</v>
      </c>
      <c r="EX80" s="26">
        <f t="shared" ca="1" si="267"/>
        <v>0</v>
      </c>
      <c r="EY80" s="26">
        <f t="shared" ca="1" si="268"/>
        <v>0</v>
      </c>
      <c r="EZ80" s="26">
        <f t="shared" ca="1" si="269"/>
        <v>0</v>
      </c>
      <c r="FA80" s="26">
        <f t="shared" ca="1" si="270"/>
        <v>0</v>
      </c>
      <c r="FB80" s="26">
        <f t="shared" ca="1" si="271"/>
        <v>0</v>
      </c>
      <c r="FC80" s="26">
        <f t="shared" ca="1" si="272"/>
        <v>0</v>
      </c>
      <c r="FD80" s="26">
        <f t="shared" ca="1" si="273"/>
        <v>1</v>
      </c>
      <c r="FE80" s="26">
        <f t="shared" ca="1" si="274"/>
        <v>0</v>
      </c>
      <c r="FF80" s="26">
        <f t="shared" ca="1" si="275"/>
        <v>1</v>
      </c>
      <c r="FG80" s="26">
        <f t="shared" ca="1" si="276"/>
        <v>0</v>
      </c>
      <c r="FH80" s="26">
        <f t="shared" ca="1" si="277"/>
        <v>0</v>
      </c>
      <c r="FI80" s="26">
        <f t="shared" ca="1" si="278"/>
        <v>1</v>
      </c>
      <c r="FJ80" s="26">
        <f t="shared" ca="1" si="279"/>
        <v>0</v>
      </c>
      <c r="FK80" s="26">
        <f t="shared" ca="1" si="280"/>
        <v>1</v>
      </c>
      <c r="FL80" s="26">
        <f t="shared" ca="1" si="281"/>
        <v>1</v>
      </c>
      <c r="FM80" s="26">
        <f t="shared" ca="1" si="282"/>
        <v>0</v>
      </c>
      <c r="FN80" s="26">
        <f t="shared" ca="1" si="283"/>
        <v>0</v>
      </c>
      <c r="FO80" s="26">
        <f t="shared" ca="1" si="284"/>
        <v>0</v>
      </c>
      <c r="FP80" s="26">
        <f t="shared" ca="1" si="285"/>
        <v>0</v>
      </c>
      <c r="FQ80" s="26">
        <f t="shared" ca="1" si="286"/>
        <v>0</v>
      </c>
      <c r="FR80" s="26">
        <f t="shared" ca="1" si="287"/>
        <v>0</v>
      </c>
      <c r="FS80" s="26">
        <f t="shared" ca="1" si="288"/>
        <v>0</v>
      </c>
      <c r="FT80" s="26">
        <f t="shared" ca="1" si="289"/>
        <v>0</v>
      </c>
      <c r="FU80" s="26">
        <f t="shared" ca="1" si="290"/>
        <v>1</v>
      </c>
      <c r="FV80" s="26">
        <f t="shared" ca="1" si="291"/>
        <v>1</v>
      </c>
      <c r="FW80" s="26">
        <f t="shared" ca="1" si="292"/>
        <v>0</v>
      </c>
      <c r="FX80" s="26">
        <f t="shared" ca="1" si="293"/>
        <v>0</v>
      </c>
      <c r="FY80" s="26">
        <f t="shared" ca="1" si="294"/>
        <v>1</v>
      </c>
      <c r="FZ80" s="26">
        <f t="shared" ca="1" si="295"/>
        <v>0</v>
      </c>
      <c r="GA80" s="26">
        <f t="shared" ca="1" si="296"/>
        <v>0</v>
      </c>
      <c r="GB80" s="26">
        <f t="shared" ca="1" si="297"/>
        <v>0</v>
      </c>
      <c r="GC80" s="26">
        <f t="shared" ca="1" si="298"/>
        <v>0</v>
      </c>
      <c r="GD80" s="26">
        <f t="shared" ca="1" si="299"/>
        <v>0</v>
      </c>
      <c r="GE80" s="26">
        <f t="shared" ca="1" si="300"/>
        <v>1</v>
      </c>
      <c r="GF80" s="26">
        <f t="shared" ca="1" si="301"/>
        <v>0</v>
      </c>
      <c r="GG80" s="26">
        <f t="shared" ca="1" si="302"/>
        <v>0</v>
      </c>
      <c r="GH80" s="26">
        <f t="shared" ca="1" si="303"/>
        <v>0</v>
      </c>
      <c r="GI80" s="26">
        <f t="shared" ca="1" si="304"/>
        <v>0</v>
      </c>
      <c r="GJ80" s="26">
        <f t="shared" ca="1" si="305"/>
        <v>0</v>
      </c>
      <c r="GK80" s="26">
        <f t="shared" ca="1" si="306"/>
        <v>0</v>
      </c>
      <c r="GL80" s="26">
        <f t="shared" ca="1" si="307"/>
        <v>0</v>
      </c>
      <c r="GM80" s="26">
        <f t="shared" ca="1" si="308"/>
        <v>0</v>
      </c>
      <c r="GN80" s="26">
        <f t="shared" ca="1" si="309"/>
        <v>0</v>
      </c>
      <c r="GO80" s="26">
        <f t="shared" ca="1" si="310"/>
        <v>0</v>
      </c>
      <c r="GP80" s="26">
        <f t="shared" ca="1" si="311"/>
        <v>0</v>
      </c>
      <c r="GQ80" s="26">
        <f t="shared" ca="1" si="312"/>
        <v>0</v>
      </c>
      <c r="GR80" s="26">
        <f t="shared" ca="1" si="313"/>
        <v>1</v>
      </c>
      <c r="GS80" s="26">
        <f t="shared" ca="1" si="314"/>
        <v>1</v>
      </c>
    </row>
    <row r="81" spans="1:201">
      <c r="A81">
        <v>77</v>
      </c>
      <c r="B81" s="24" t="s">
        <v>2348</v>
      </c>
      <c r="C81">
        <f t="shared" si="327"/>
        <v>4</v>
      </c>
      <c r="D81">
        <f t="shared" si="327"/>
        <v>3</v>
      </c>
      <c r="E81">
        <f t="shared" si="327"/>
        <v>2</v>
      </c>
      <c r="F81">
        <f t="shared" si="327"/>
        <v>1</v>
      </c>
      <c r="G81">
        <f t="shared" si="327"/>
        <v>0</v>
      </c>
      <c r="H81">
        <f t="shared" si="327"/>
        <v>4</v>
      </c>
      <c r="I81">
        <f t="shared" si="327"/>
        <v>0</v>
      </c>
      <c r="J81">
        <f t="shared" si="327"/>
        <v>4</v>
      </c>
      <c r="K81">
        <f t="shared" si="327"/>
        <v>1</v>
      </c>
      <c r="L81">
        <f t="shared" si="327"/>
        <v>2</v>
      </c>
      <c r="M81">
        <f t="shared" si="327"/>
        <v>1</v>
      </c>
      <c r="N81">
        <f t="shared" si="327"/>
        <v>4</v>
      </c>
      <c r="O81">
        <f t="shared" si="327"/>
        <v>3</v>
      </c>
      <c r="P81">
        <f t="shared" si="327"/>
        <v>4</v>
      </c>
      <c r="Q81">
        <f t="shared" si="327"/>
        <v>2</v>
      </c>
      <c r="R81">
        <f t="shared" si="327"/>
        <v>5</v>
      </c>
      <c r="S81">
        <f t="shared" si="315"/>
        <v>4</v>
      </c>
      <c r="T81">
        <f t="shared" si="315"/>
        <v>4</v>
      </c>
      <c r="U81">
        <f t="shared" si="315"/>
        <v>3</v>
      </c>
      <c r="V81">
        <f t="shared" si="315"/>
        <v>3</v>
      </c>
      <c r="W81">
        <f t="shared" si="315"/>
        <v>4</v>
      </c>
      <c r="X81">
        <f t="shared" si="315"/>
        <v>6</v>
      </c>
      <c r="Y81">
        <f t="shared" si="315"/>
        <v>5</v>
      </c>
      <c r="Z81">
        <f t="shared" si="315"/>
        <v>5</v>
      </c>
      <c r="AA81">
        <f t="shared" si="315"/>
        <v>4</v>
      </c>
      <c r="AB81">
        <f t="shared" si="315"/>
        <v>2</v>
      </c>
      <c r="AC81">
        <f t="shared" si="315"/>
        <v>5</v>
      </c>
      <c r="AD81">
        <f t="shared" si="315"/>
        <v>4</v>
      </c>
      <c r="AE81">
        <f t="shared" si="219"/>
        <v>7</v>
      </c>
      <c r="AF81">
        <f t="shared" si="219"/>
        <v>4</v>
      </c>
      <c r="AG81">
        <f t="shared" si="219"/>
        <v>5</v>
      </c>
      <c r="AH81">
        <f t="shared" si="225"/>
        <v>4</v>
      </c>
      <c r="AI81">
        <f t="shared" si="225"/>
        <v>7</v>
      </c>
      <c r="AJ81">
        <f t="shared" si="225"/>
        <v>4</v>
      </c>
      <c r="AK81">
        <f t="shared" si="225"/>
        <v>6</v>
      </c>
      <c r="AL81">
        <f t="shared" si="225"/>
        <v>3</v>
      </c>
      <c r="AM81">
        <f t="shared" si="225"/>
        <v>4</v>
      </c>
      <c r="AN81">
        <f t="shared" si="225"/>
        <v>4</v>
      </c>
      <c r="AO81">
        <f t="shared" si="225"/>
        <v>8</v>
      </c>
      <c r="AP81">
        <f t="shared" si="225"/>
        <v>7</v>
      </c>
      <c r="AQ81">
        <f t="shared" si="225"/>
        <v>8</v>
      </c>
      <c r="AR81">
        <f t="shared" si="225"/>
        <v>8</v>
      </c>
      <c r="AS81">
        <f t="shared" si="225"/>
        <v>7</v>
      </c>
      <c r="AT81">
        <f t="shared" si="225"/>
        <v>5</v>
      </c>
      <c r="AU81">
        <f t="shared" si="225"/>
        <v>7</v>
      </c>
      <c r="AV81">
        <f t="shared" si="225"/>
        <v>8</v>
      </c>
      <c r="AW81">
        <f t="shared" si="223"/>
        <v>5</v>
      </c>
      <c r="AX81">
        <f t="shared" si="329"/>
        <v>7</v>
      </c>
      <c r="AY81">
        <f t="shared" si="329"/>
        <v>5</v>
      </c>
      <c r="AZ81">
        <f t="shared" si="329"/>
        <v>5</v>
      </c>
      <c r="BA81">
        <f t="shared" si="329"/>
        <v>8</v>
      </c>
      <c r="BB81">
        <f t="shared" si="329"/>
        <v>6</v>
      </c>
      <c r="BC81">
        <f t="shared" si="329"/>
        <v>5</v>
      </c>
      <c r="BD81">
        <f t="shared" si="329"/>
        <v>5</v>
      </c>
      <c r="BE81">
        <f t="shared" si="329"/>
        <v>4</v>
      </c>
      <c r="BF81">
        <f t="shared" si="329"/>
        <v>8</v>
      </c>
      <c r="BG81">
        <f t="shared" si="329"/>
        <v>8</v>
      </c>
      <c r="BH81">
        <f t="shared" si="329"/>
        <v>5</v>
      </c>
      <c r="BI81">
        <f t="shared" si="329"/>
        <v>5</v>
      </c>
      <c r="BJ81">
        <f t="shared" si="329"/>
        <v>4</v>
      </c>
      <c r="BK81">
        <f t="shared" si="329"/>
        <v>4</v>
      </c>
      <c r="BL81">
        <f t="shared" si="329"/>
        <v>6</v>
      </c>
      <c r="BM81">
        <f t="shared" si="329"/>
        <v>6</v>
      </c>
      <c r="BN81">
        <f t="shared" si="328"/>
        <v>6</v>
      </c>
      <c r="BO81">
        <f t="shared" si="328"/>
        <v>5</v>
      </c>
      <c r="BP81">
        <f t="shared" si="328"/>
        <v>5</v>
      </c>
      <c r="BQ81">
        <f t="shared" si="328"/>
        <v>5</v>
      </c>
      <c r="BR81">
        <f t="shared" si="328"/>
        <v>3</v>
      </c>
      <c r="BS81">
        <f t="shared" si="328"/>
        <v>6</v>
      </c>
      <c r="BT81">
        <f t="shared" si="328"/>
        <v>5</v>
      </c>
      <c r="BU81">
        <f t="shared" si="328"/>
        <v>4</v>
      </c>
      <c r="BV81">
        <f t="shared" si="328"/>
        <v>3</v>
      </c>
      <c r="BW81">
        <f t="shared" si="328"/>
        <v>5</v>
      </c>
      <c r="BX81">
        <f t="shared" si="328"/>
        <v>3</v>
      </c>
      <c r="BY81">
        <f t="shared" si="328"/>
        <v>3</v>
      </c>
      <c r="BZ81">
        <f t="shared" si="328"/>
        <v>5</v>
      </c>
      <c r="CA81">
        <f t="shared" si="328"/>
        <v>4</v>
      </c>
      <c r="CB81">
        <f t="shared" si="316"/>
        <v>4</v>
      </c>
      <c r="CC81">
        <f t="shared" si="224"/>
        <v>4</v>
      </c>
      <c r="CD81">
        <f t="shared" si="222"/>
        <v>4</v>
      </c>
      <c r="CE81">
        <f t="shared" si="222"/>
        <v>6</v>
      </c>
      <c r="CF81">
        <f t="shared" si="222"/>
        <v>3</v>
      </c>
      <c r="CG81">
        <f t="shared" si="222"/>
        <v>6</v>
      </c>
      <c r="CH81">
        <f t="shared" si="222"/>
        <v>6</v>
      </c>
      <c r="CI81">
        <f t="shared" si="222"/>
        <v>3</v>
      </c>
      <c r="CJ81">
        <f t="shared" si="222"/>
        <v>1</v>
      </c>
      <c r="CK81">
        <f t="shared" si="222"/>
        <v>4</v>
      </c>
      <c r="CL81">
        <f t="shared" si="222"/>
        <v>2</v>
      </c>
      <c r="CM81">
        <f t="shared" si="222"/>
        <v>4</v>
      </c>
      <c r="CN81">
        <f t="shared" si="222"/>
        <v>1</v>
      </c>
      <c r="CO81">
        <f t="shared" si="222"/>
        <v>1</v>
      </c>
      <c r="CP81">
        <f t="shared" si="222"/>
        <v>2</v>
      </c>
      <c r="CQ81">
        <f t="shared" si="218"/>
        <v>4</v>
      </c>
      <c r="CR81">
        <f t="shared" si="218"/>
        <v>2</v>
      </c>
      <c r="CS81">
        <f t="shared" si="218"/>
        <v>1</v>
      </c>
      <c r="CT81">
        <f t="shared" si="218"/>
        <v>4</v>
      </c>
      <c r="CU81">
        <f t="shared" si="218"/>
        <v>1</v>
      </c>
      <c r="CV81">
        <f t="shared" si="218"/>
        <v>1</v>
      </c>
      <c r="CW81">
        <f t="shared" si="218"/>
        <v>2</v>
      </c>
      <c r="CY81" s="26">
        <f t="shared" ca="1" si="317"/>
        <v>1</v>
      </c>
      <c r="CZ81" s="26">
        <f t="shared" ca="1" si="318"/>
        <v>0</v>
      </c>
      <c r="DA81" s="26">
        <f t="shared" ca="1" si="319"/>
        <v>0</v>
      </c>
      <c r="DB81" s="26">
        <f t="shared" ca="1" si="320"/>
        <v>0</v>
      </c>
      <c r="DC81" s="26">
        <f t="shared" ca="1" si="321"/>
        <v>0</v>
      </c>
      <c r="DD81" s="26">
        <f t="shared" ca="1" si="322"/>
        <v>1</v>
      </c>
      <c r="DE81" s="26">
        <f t="shared" ca="1" si="323"/>
        <v>0</v>
      </c>
      <c r="DF81" s="26">
        <f t="shared" ca="1" si="324"/>
        <v>0</v>
      </c>
      <c r="DG81" s="26">
        <f t="shared" ca="1" si="325"/>
        <v>0</v>
      </c>
      <c r="DH81" s="26">
        <f t="shared" ca="1" si="326"/>
        <v>0</v>
      </c>
      <c r="DI81" s="26">
        <f t="shared" ca="1" si="226"/>
        <v>0</v>
      </c>
      <c r="DJ81" s="26">
        <f t="shared" ca="1" si="227"/>
        <v>0</v>
      </c>
      <c r="DK81" s="26">
        <f t="shared" ca="1" si="228"/>
        <v>0</v>
      </c>
      <c r="DL81" s="26">
        <f t="shared" ca="1" si="229"/>
        <v>0</v>
      </c>
      <c r="DM81" s="26">
        <f t="shared" ca="1" si="230"/>
        <v>0</v>
      </c>
      <c r="DN81" s="26">
        <f t="shared" ca="1" si="231"/>
        <v>1</v>
      </c>
      <c r="DO81" s="26">
        <f t="shared" ca="1" si="232"/>
        <v>0</v>
      </c>
      <c r="DP81" s="26">
        <f t="shared" ca="1" si="233"/>
        <v>0</v>
      </c>
      <c r="DQ81" s="26">
        <f t="shared" ca="1" si="234"/>
        <v>0</v>
      </c>
      <c r="DR81" s="26">
        <f t="shared" ca="1" si="235"/>
        <v>0</v>
      </c>
      <c r="DS81" s="26">
        <f t="shared" ca="1" si="236"/>
        <v>0</v>
      </c>
      <c r="DT81" s="26">
        <f t="shared" ca="1" si="237"/>
        <v>1</v>
      </c>
      <c r="DU81" s="26">
        <f t="shared" ca="1" si="238"/>
        <v>0</v>
      </c>
      <c r="DV81" s="26">
        <f t="shared" ca="1" si="239"/>
        <v>0</v>
      </c>
      <c r="DW81" s="26">
        <f t="shared" ca="1" si="240"/>
        <v>0</v>
      </c>
      <c r="DX81" s="26">
        <f t="shared" ca="1" si="241"/>
        <v>0</v>
      </c>
      <c r="DY81" s="26">
        <f t="shared" ca="1" si="242"/>
        <v>0</v>
      </c>
      <c r="DZ81" s="26">
        <f t="shared" ca="1" si="243"/>
        <v>0</v>
      </c>
      <c r="EA81" s="26">
        <f t="shared" ca="1" si="244"/>
        <v>1</v>
      </c>
      <c r="EB81" s="26">
        <f t="shared" ca="1" si="245"/>
        <v>0</v>
      </c>
      <c r="EC81" s="26">
        <f t="shared" ca="1" si="246"/>
        <v>0</v>
      </c>
      <c r="ED81" s="26">
        <f t="shared" ca="1" si="247"/>
        <v>0</v>
      </c>
      <c r="EE81" s="26">
        <f t="shared" ca="1" si="248"/>
        <v>0</v>
      </c>
      <c r="EF81" s="26">
        <f t="shared" ca="1" si="249"/>
        <v>0</v>
      </c>
      <c r="EG81" s="26">
        <f t="shared" ca="1" si="250"/>
        <v>0</v>
      </c>
      <c r="EH81" s="26">
        <f t="shared" ca="1" si="251"/>
        <v>0</v>
      </c>
      <c r="EI81" s="26">
        <f t="shared" ca="1" si="252"/>
        <v>0</v>
      </c>
      <c r="EJ81" s="26">
        <f t="shared" ca="1" si="253"/>
        <v>0</v>
      </c>
      <c r="EK81" s="26">
        <f t="shared" ca="1" si="254"/>
        <v>1</v>
      </c>
      <c r="EL81" s="26">
        <f t="shared" ca="1" si="255"/>
        <v>1</v>
      </c>
      <c r="EM81" s="26">
        <f t="shared" ca="1" si="256"/>
        <v>1</v>
      </c>
      <c r="EN81" s="26">
        <f t="shared" ca="1" si="257"/>
        <v>1</v>
      </c>
      <c r="EO81" s="26">
        <f t="shared" ca="1" si="258"/>
        <v>0</v>
      </c>
      <c r="EP81" s="26">
        <f t="shared" ca="1" si="259"/>
        <v>0</v>
      </c>
      <c r="EQ81" s="26">
        <f t="shared" ca="1" si="260"/>
        <v>0</v>
      </c>
      <c r="ER81" s="26">
        <f t="shared" ca="1" si="261"/>
        <v>1</v>
      </c>
      <c r="ES81" s="26">
        <f t="shared" ca="1" si="262"/>
        <v>0</v>
      </c>
      <c r="ET81" s="26">
        <f t="shared" ca="1" si="263"/>
        <v>0</v>
      </c>
      <c r="EU81" s="26">
        <f t="shared" ca="1" si="264"/>
        <v>0</v>
      </c>
      <c r="EV81" s="26">
        <f t="shared" ca="1" si="265"/>
        <v>0</v>
      </c>
      <c r="EW81" s="26">
        <f t="shared" ca="1" si="266"/>
        <v>0</v>
      </c>
      <c r="EX81" s="26">
        <f t="shared" ca="1" si="267"/>
        <v>0</v>
      </c>
      <c r="EY81" s="26">
        <f t="shared" ca="1" si="268"/>
        <v>0</v>
      </c>
      <c r="EZ81" s="26">
        <f t="shared" ca="1" si="269"/>
        <v>0</v>
      </c>
      <c r="FA81" s="26">
        <f t="shared" ca="1" si="270"/>
        <v>0</v>
      </c>
      <c r="FB81" s="26">
        <f t="shared" ca="1" si="271"/>
        <v>1</v>
      </c>
      <c r="FC81" s="26">
        <f t="shared" ca="1" si="272"/>
        <v>1</v>
      </c>
      <c r="FD81" s="26">
        <f t="shared" ca="1" si="273"/>
        <v>0</v>
      </c>
      <c r="FE81" s="26">
        <f t="shared" ca="1" si="274"/>
        <v>0</v>
      </c>
      <c r="FF81" s="26">
        <f t="shared" ca="1" si="275"/>
        <v>0</v>
      </c>
      <c r="FG81" s="26">
        <f t="shared" ca="1" si="276"/>
        <v>0</v>
      </c>
      <c r="FH81" s="26">
        <f t="shared" ca="1" si="277"/>
        <v>0</v>
      </c>
      <c r="FI81" s="26">
        <f t="shared" ca="1" si="278"/>
        <v>0</v>
      </c>
      <c r="FJ81" s="26">
        <f t="shared" ca="1" si="279"/>
        <v>0</v>
      </c>
      <c r="FK81" s="26">
        <f t="shared" ca="1" si="280"/>
        <v>0</v>
      </c>
      <c r="FL81" s="26">
        <f t="shared" ca="1" si="281"/>
        <v>0</v>
      </c>
      <c r="FM81" s="26">
        <f t="shared" ca="1" si="282"/>
        <v>0</v>
      </c>
      <c r="FN81" s="26">
        <f t="shared" ca="1" si="283"/>
        <v>0</v>
      </c>
      <c r="FO81" s="26">
        <f t="shared" ca="1" si="284"/>
        <v>0</v>
      </c>
      <c r="FP81" s="26">
        <f t="shared" ca="1" si="285"/>
        <v>0</v>
      </c>
      <c r="FQ81" s="26">
        <f t="shared" ca="1" si="286"/>
        <v>0</v>
      </c>
      <c r="FR81" s="26">
        <f t="shared" ca="1" si="287"/>
        <v>0</v>
      </c>
      <c r="FS81" s="26">
        <f t="shared" ca="1" si="288"/>
        <v>0</v>
      </c>
      <c r="FT81" s="26">
        <f t="shared" ca="1" si="289"/>
        <v>0</v>
      </c>
      <c r="FU81" s="26">
        <f t="shared" ca="1" si="290"/>
        <v>0</v>
      </c>
      <c r="FV81" s="26">
        <f t="shared" ca="1" si="291"/>
        <v>0</v>
      </c>
      <c r="FW81" s="26">
        <f t="shared" ca="1" si="292"/>
        <v>0</v>
      </c>
      <c r="FX81" s="26">
        <f t="shared" ca="1" si="293"/>
        <v>0</v>
      </c>
      <c r="FY81" s="26">
        <f t="shared" ca="1" si="294"/>
        <v>0</v>
      </c>
      <c r="FZ81" s="26">
        <f t="shared" ca="1" si="295"/>
        <v>0</v>
      </c>
      <c r="GA81" s="26">
        <f t="shared" ca="1" si="296"/>
        <v>0</v>
      </c>
      <c r="GB81" s="26">
        <f t="shared" ca="1" si="297"/>
        <v>0</v>
      </c>
      <c r="GC81" s="26">
        <f t="shared" ca="1" si="298"/>
        <v>0</v>
      </c>
      <c r="GD81" s="26">
        <f t="shared" ca="1" si="299"/>
        <v>1</v>
      </c>
      <c r="GE81" s="26">
        <f t="shared" ca="1" si="300"/>
        <v>0</v>
      </c>
      <c r="GF81" s="26">
        <f t="shared" ca="1" si="301"/>
        <v>0</v>
      </c>
      <c r="GG81" s="26">
        <f t="shared" ca="1" si="302"/>
        <v>0</v>
      </c>
      <c r="GH81" s="26">
        <f t="shared" ca="1" si="303"/>
        <v>0</v>
      </c>
      <c r="GI81" s="26">
        <f t="shared" ca="1" si="304"/>
        <v>0</v>
      </c>
      <c r="GJ81" s="26">
        <f t="shared" ca="1" si="305"/>
        <v>0</v>
      </c>
      <c r="GK81" s="26">
        <f t="shared" ca="1" si="306"/>
        <v>0</v>
      </c>
      <c r="GL81" s="26">
        <f t="shared" ca="1" si="307"/>
        <v>0</v>
      </c>
      <c r="GM81" s="26">
        <f t="shared" ca="1" si="308"/>
        <v>0</v>
      </c>
      <c r="GN81" s="26">
        <f t="shared" ca="1" si="309"/>
        <v>0</v>
      </c>
      <c r="GO81" s="26">
        <f t="shared" ca="1" si="310"/>
        <v>0</v>
      </c>
      <c r="GP81" s="26">
        <f t="shared" ca="1" si="311"/>
        <v>1</v>
      </c>
      <c r="GQ81" s="26">
        <f t="shared" ca="1" si="312"/>
        <v>0</v>
      </c>
      <c r="GR81" s="26">
        <f t="shared" ca="1" si="313"/>
        <v>0</v>
      </c>
      <c r="GS81" s="26">
        <f t="shared" ca="1" si="314"/>
        <v>1</v>
      </c>
    </row>
    <row r="82" spans="1:201">
      <c r="A82">
        <v>78</v>
      </c>
      <c r="B82" s="24" t="s">
        <v>2349</v>
      </c>
      <c r="C82">
        <f t="shared" si="327"/>
        <v>3</v>
      </c>
      <c r="D82">
        <f t="shared" si="327"/>
        <v>2</v>
      </c>
      <c r="E82">
        <f t="shared" si="327"/>
        <v>3</v>
      </c>
      <c r="F82">
        <f t="shared" si="327"/>
        <v>3</v>
      </c>
      <c r="G82">
        <f t="shared" si="327"/>
        <v>4</v>
      </c>
      <c r="H82">
        <f t="shared" si="327"/>
        <v>0</v>
      </c>
      <c r="I82">
        <f t="shared" si="327"/>
        <v>3</v>
      </c>
      <c r="J82">
        <f t="shared" si="327"/>
        <v>2</v>
      </c>
      <c r="K82">
        <f t="shared" si="327"/>
        <v>4</v>
      </c>
      <c r="L82">
        <f t="shared" si="327"/>
        <v>3</v>
      </c>
      <c r="M82">
        <f t="shared" si="327"/>
        <v>3</v>
      </c>
      <c r="N82">
        <f t="shared" si="327"/>
        <v>4</v>
      </c>
      <c r="O82">
        <f t="shared" si="327"/>
        <v>3</v>
      </c>
      <c r="P82">
        <f t="shared" si="327"/>
        <v>5</v>
      </c>
      <c r="Q82">
        <f t="shared" si="327"/>
        <v>4</v>
      </c>
      <c r="R82">
        <f t="shared" si="327"/>
        <v>4</v>
      </c>
      <c r="S82">
        <f t="shared" si="315"/>
        <v>4</v>
      </c>
      <c r="T82">
        <f t="shared" si="315"/>
        <v>3</v>
      </c>
      <c r="U82">
        <f t="shared" si="315"/>
        <v>3</v>
      </c>
      <c r="V82">
        <f t="shared" si="315"/>
        <v>5</v>
      </c>
      <c r="W82">
        <f t="shared" si="315"/>
        <v>4</v>
      </c>
      <c r="X82">
        <f t="shared" si="315"/>
        <v>2</v>
      </c>
      <c r="Y82">
        <f t="shared" si="315"/>
        <v>4</v>
      </c>
      <c r="Z82">
        <f t="shared" si="315"/>
        <v>5</v>
      </c>
      <c r="AA82">
        <f t="shared" si="315"/>
        <v>2</v>
      </c>
      <c r="AB82">
        <f t="shared" si="315"/>
        <v>3</v>
      </c>
      <c r="AC82">
        <f t="shared" si="315"/>
        <v>6</v>
      </c>
      <c r="AD82">
        <f t="shared" si="315"/>
        <v>5</v>
      </c>
      <c r="AE82">
        <f t="shared" si="219"/>
        <v>3</v>
      </c>
      <c r="AF82">
        <f t="shared" si="219"/>
        <v>5</v>
      </c>
      <c r="AG82">
        <f t="shared" si="219"/>
        <v>6</v>
      </c>
      <c r="AH82">
        <f t="shared" si="225"/>
        <v>7</v>
      </c>
      <c r="AI82">
        <f t="shared" si="225"/>
        <v>7</v>
      </c>
      <c r="AJ82">
        <f t="shared" si="225"/>
        <v>3</v>
      </c>
      <c r="AK82">
        <f t="shared" si="225"/>
        <v>6</v>
      </c>
      <c r="AL82">
        <f t="shared" si="225"/>
        <v>5</v>
      </c>
      <c r="AM82">
        <f t="shared" si="225"/>
        <v>6</v>
      </c>
      <c r="AN82">
        <f t="shared" si="225"/>
        <v>4</v>
      </c>
      <c r="AO82">
        <f t="shared" si="225"/>
        <v>3</v>
      </c>
      <c r="AP82">
        <f t="shared" si="225"/>
        <v>4</v>
      </c>
      <c r="AQ82">
        <f t="shared" si="225"/>
        <v>5</v>
      </c>
      <c r="AR82">
        <f t="shared" si="225"/>
        <v>7</v>
      </c>
      <c r="AS82">
        <f t="shared" si="225"/>
        <v>8</v>
      </c>
      <c r="AT82">
        <f t="shared" si="225"/>
        <v>7</v>
      </c>
      <c r="AU82">
        <f t="shared" si="225"/>
        <v>4</v>
      </c>
      <c r="AV82">
        <f t="shared" si="225"/>
        <v>4</v>
      </c>
      <c r="AW82">
        <f t="shared" si="223"/>
        <v>4</v>
      </c>
      <c r="AX82">
        <f t="shared" si="329"/>
        <v>8</v>
      </c>
      <c r="AY82">
        <f t="shared" si="329"/>
        <v>4</v>
      </c>
      <c r="AZ82">
        <f t="shared" si="329"/>
        <v>8</v>
      </c>
      <c r="BA82">
        <f t="shared" si="329"/>
        <v>6</v>
      </c>
      <c r="BB82">
        <f t="shared" si="329"/>
        <v>8</v>
      </c>
      <c r="BC82">
        <f t="shared" si="329"/>
        <v>7</v>
      </c>
      <c r="BD82">
        <f t="shared" si="329"/>
        <v>4</v>
      </c>
      <c r="BE82">
        <f t="shared" si="329"/>
        <v>7</v>
      </c>
      <c r="BF82">
        <f t="shared" si="329"/>
        <v>5</v>
      </c>
      <c r="BG82">
        <f t="shared" si="329"/>
        <v>7</v>
      </c>
      <c r="BH82">
        <f t="shared" si="329"/>
        <v>4</v>
      </c>
      <c r="BI82">
        <f t="shared" si="329"/>
        <v>5</v>
      </c>
      <c r="BJ82">
        <f t="shared" si="329"/>
        <v>6</v>
      </c>
      <c r="BK82">
        <f t="shared" si="329"/>
        <v>5</v>
      </c>
      <c r="BL82">
        <f t="shared" si="329"/>
        <v>7</v>
      </c>
      <c r="BM82">
        <f t="shared" si="329"/>
        <v>4</v>
      </c>
      <c r="BN82">
        <f t="shared" si="328"/>
        <v>3</v>
      </c>
      <c r="BO82">
        <f t="shared" si="328"/>
        <v>6</v>
      </c>
      <c r="BP82">
        <f t="shared" si="328"/>
        <v>3</v>
      </c>
      <c r="BQ82">
        <f t="shared" si="328"/>
        <v>6</v>
      </c>
      <c r="BR82">
        <f t="shared" si="328"/>
        <v>6</v>
      </c>
      <c r="BS82">
        <f t="shared" si="328"/>
        <v>7</v>
      </c>
      <c r="BT82">
        <f t="shared" si="328"/>
        <v>6</v>
      </c>
      <c r="BU82">
        <f t="shared" si="328"/>
        <v>7</v>
      </c>
      <c r="BV82">
        <f t="shared" si="328"/>
        <v>3</v>
      </c>
      <c r="BW82">
        <f t="shared" si="328"/>
        <v>4</v>
      </c>
      <c r="BX82">
        <f t="shared" si="328"/>
        <v>7</v>
      </c>
      <c r="BY82">
        <f t="shared" si="328"/>
        <v>2</v>
      </c>
      <c r="BZ82">
        <f t="shared" si="328"/>
        <v>2</v>
      </c>
      <c r="CA82">
        <f t="shared" si="328"/>
        <v>6</v>
      </c>
      <c r="CB82">
        <f t="shared" si="316"/>
        <v>2</v>
      </c>
      <c r="CC82">
        <f t="shared" si="224"/>
        <v>3</v>
      </c>
      <c r="CD82">
        <f t="shared" si="222"/>
        <v>6</v>
      </c>
      <c r="CE82">
        <f t="shared" si="222"/>
        <v>5</v>
      </c>
      <c r="CF82">
        <f t="shared" si="222"/>
        <v>3</v>
      </c>
      <c r="CG82">
        <f t="shared" si="222"/>
        <v>6</v>
      </c>
      <c r="CH82">
        <f t="shared" si="222"/>
        <v>5</v>
      </c>
      <c r="CI82">
        <f t="shared" si="222"/>
        <v>2</v>
      </c>
      <c r="CJ82">
        <f t="shared" si="222"/>
        <v>1</v>
      </c>
      <c r="CK82">
        <f t="shared" ref="CK82:CP82" si="330">VALUE(MID($B82,CK$4,1))</f>
        <v>1</v>
      </c>
      <c r="CL82">
        <f t="shared" si="330"/>
        <v>1</v>
      </c>
      <c r="CM82">
        <f t="shared" si="330"/>
        <v>2</v>
      </c>
      <c r="CN82">
        <f t="shared" si="330"/>
        <v>2</v>
      </c>
      <c r="CO82">
        <f t="shared" si="330"/>
        <v>3</v>
      </c>
      <c r="CP82">
        <f t="shared" si="330"/>
        <v>2</v>
      </c>
      <c r="CQ82">
        <f t="shared" si="218"/>
        <v>3</v>
      </c>
      <c r="CR82">
        <f t="shared" si="218"/>
        <v>2</v>
      </c>
      <c r="CS82">
        <f t="shared" si="218"/>
        <v>4</v>
      </c>
      <c r="CT82">
        <f t="shared" si="218"/>
        <v>3</v>
      </c>
      <c r="CU82">
        <f t="shared" si="218"/>
        <v>1</v>
      </c>
      <c r="CV82">
        <f t="shared" si="218"/>
        <v>1</v>
      </c>
      <c r="CW82">
        <f t="shared" si="218"/>
        <v>4</v>
      </c>
      <c r="CY82" s="26">
        <f t="shared" ca="1" si="317"/>
        <v>1</v>
      </c>
      <c r="CZ82" s="26">
        <f t="shared" ca="1" si="318"/>
        <v>0</v>
      </c>
      <c r="DA82" s="26">
        <f t="shared" ca="1" si="319"/>
        <v>0</v>
      </c>
      <c r="DB82" s="26">
        <f t="shared" ca="1" si="320"/>
        <v>0</v>
      </c>
      <c r="DC82" s="26">
        <f t="shared" ca="1" si="321"/>
        <v>1</v>
      </c>
      <c r="DD82" s="26">
        <f t="shared" ca="1" si="322"/>
        <v>0</v>
      </c>
      <c r="DE82" s="26">
        <f t="shared" ca="1" si="323"/>
        <v>0</v>
      </c>
      <c r="DF82" s="26">
        <f t="shared" ca="1" si="324"/>
        <v>0</v>
      </c>
      <c r="DG82" s="26">
        <f t="shared" ca="1" si="325"/>
        <v>0</v>
      </c>
      <c r="DH82" s="26">
        <f t="shared" ca="1" si="326"/>
        <v>0</v>
      </c>
      <c r="DI82" s="26">
        <f t="shared" ca="1" si="226"/>
        <v>0</v>
      </c>
      <c r="DJ82" s="26">
        <f t="shared" ca="1" si="227"/>
        <v>0</v>
      </c>
      <c r="DK82" s="26">
        <f t="shared" ca="1" si="228"/>
        <v>0</v>
      </c>
      <c r="DL82" s="26">
        <f t="shared" ca="1" si="229"/>
        <v>1</v>
      </c>
      <c r="DM82" s="26">
        <f t="shared" ca="1" si="230"/>
        <v>0</v>
      </c>
      <c r="DN82" s="26">
        <f t="shared" ca="1" si="231"/>
        <v>0</v>
      </c>
      <c r="DO82" s="26">
        <f t="shared" ca="1" si="232"/>
        <v>0</v>
      </c>
      <c r="DP82" s="26">
        <f t="shared" ca="1" si="233"/>
        <v>0</v>
      </c>
      <c r="DQ82" s="26">
        <f t="shared" ca="1" si="234"/>
        <v>0</v>
      </c>
      <c r="DR82" s="26">
        <f t="shared" ca="1" si="235"/>
        <v>0</v>
      </c>
      <c r="DS82" s="26">
        <f t="shared" ca="1" si="236"/>
        <v>0</v>
      </c>
      <c r="DT82" s="26">
        <f t="shared" ca="1" si="237"/>
        <v>0</v>
      </c>
      <c r="DU82" s="26">
        <f t="shared" ca="1" si="238"/>
        <v>0</v>
      </c>
      <c r="DV82" s="26">
        <f t="shared" ca="1" si="239"/>
        <v>0</v>
      </c>
      <c r="DW82" s="26">
        <f t="shared" ca="1" si="240"/>
        <v>0</v>
      </c>
      <c r="DX82" s="26">
        <f t="shared" ca="1" si="241"/>
        <v>0</v>
      </c>
      <c r="DY82" s="26">
        <f t="shared" ca="1" si="242"/>
        <v>1</v>
      </c>
      <c r="DZ82" s="26">
        <f t="shared" ca="1" si="243"/>
        <v>0</v>
      </c>
      <c r="EA82" s="26">
        <f t="shared" ca="1" si="244"/>
        <v>0</v>
      </c>
      <c r="EB82" s="26">
        <f t="shared" ca="1" si="245"/>
        <v>0</v>
      </c>
      <c r="EC82" s="26">
        <f t="shared" ca="1" si="246"/>
        <v>0</v>
      </c>
      <c r="ED82" s="26">
        <f t="shared" ca="1" si="247"/>
        <v>1</v>
      </c>
      <c r="EE82" s="26">
        <f t="shared" ca="1" si="248"/>
        <v>1</v>
      </c>
      <c r="EF82" s="26">
        <f t="shared" ca="1" si="249"/>
        <v>0</v>
      </c>
      <c r="EG82" s="26">
        <f t="shared" ca="1" si="250"/>
        <v>0</v>
      </c>
      <c r="EH82" s="26">
        <f t="shared" ca="1" si="251"/>
        <v>0</v>
      </c>
      <c r="EI82" s="26">
        <f t="shared" ca="1" si="252"/>
        <v>0</v>
      </c>
      <c r="EJ82" s="26">
        <f t="shared" ca="1" si="253"/>
        <v>0</v>
      </c>
      <c r="EK82" s="26">
        <f t="shared" ca="1" si="254"/>
        <v>0</v>
      </c>
      <c r="EL82" s="26">
        <f t="shared" ca="1" si="255"/>
        <v>0</v>
      </c>
      <c r="EM82" s="26">
        <f t="shared" ca="1" si="256"/>
        <v>0</v>
      </c>
      <c r="EN82" s="26">
        <f t="shared" ca="1" si="257"/>
        <v>0</v>
      </c>
      <c r="EO82" s="26">
        <f t="shared" ca="1" si="258"/>
        <v>1</v>
      </c>
      <c r="EP82" s="26">
        <f t="shared" ca="1" si="259"/>
        <v>0</v>
      </c>
      <c r="EQ82" s="26">
        <f t="shared" ca="1" si="260"/>
        <v>0</v>
      </c>
      <c r="ER82" s="26">
        <f t="shared" ca="1" si="261"/>
        <v>0</v>
      </c>
      <c r="ES82" s="26">
        <f t="shared" ca="1" si="262"/>
        <v>0</v>
      </c>
      <c r="ET82" s="26">
        <f t="shared" ca="1" si="263"/>
        <v>1</v>
      </c>
      <c r="EU82" s="26">
        <f t="shared" ca="1" si="264"/>
        <v>0</v>
      </c>
      <c r="EV82" s="26">
        <f t="shared" ca="1" si="265"/>
        <v>0</v>
      </c>
      <c r="EW82" s="26">
        <f t="shared" ca="1" si="266"/>
        <v>0</v>
      </c>
      <c r="EX82" s="26">
        <f t="shared" ca="1" si="267"/>
        <v>1</v>
      </c>
      <c r="EY82" s="26">
        <f t="shared" ca="1" si="268"/>
        <v>1</v>
      </c>
      <c r="EZ82" s="26">
        <f t="shared" ca="1" si="269"/>
        <v>0</v>
      </c>
      <c r="FA82" s="26">
        <f t="shared" ca="1" si="270"/>
        <v>0</v>
      </c>
      <c r="FB82" s="26">
        <f t="shared" ca="1" si="271"/>
        <v>0</v>
      </c>
      <c r="FC82" s="26">
        <f t="shared" ca="1" si="272"/>
        <v>0</v>
      </c>
      <c r="FD82" s="26">
        <f t="shared" ca="1" si="273"/>
        <v>0</v>
      </c>
      <c r="FE82" s="26">
        <f t="shared" ca="1" si="274"/>
        <v>0</v>
      </c>
      <c r="FF82" s="26">
        <f t="shared" ca="1" si="275"/>
        <v>0</v>
      </c>
      <c r="FG82" s="26">
        <f t="shared" ca="1" si="276"/>
        <v>0</v>
      </c>
      <c r="FH82" s="26">
        <f t="shared" ca="1" si="277"/>
        <v>0</v>
      </c>
      <c r="FI82" s="26">
        <f t="shared" ca="1" si="278"/>
        <v>0</v>
      </c>
      <c r="FJ82" s="26">
        <f t="shared" ca="1" si="279"/>
        <v>0</v>
      </c>
      <c r="FK82" s="26">
        <f t="shared" ca="1" si="280"/>
        <v>0</v>
      </c>
      <c r="FL82" s="26">
        <f t="shared" ca="1" si="281"/>
        <v>0</v>
      </c>
      <c r="FM82" s="26">
        <f t="shared" ca="1" si="282"/>
        <v>0</v>
      </c>
      <c r="FN82" s="26">
        <f t="shared" ca="1" si="283"/>
        <v>0</v>
      </c>
      <c r="FO82" s="26">
        <f t="shared" ca="1" si="284"/>
        <v>0</v>
      </c>
      <c r="FP82" s="26">
        <f t="shared" ca="1" si="285"/>
        <v>0</v>
      </c>
      <c r="FQ82" s="26">
        <f t="shared" ca="1" si="286"/>
        <v>0</v>
      </c>
      <c r="FR82" s="26">
        <f t="shared" ca="1" si="287"/>
        <v>0</v>
      </c>
      <c r="FS82" s="26">
        <f t="shared" ca="1" si="288"/>
        <v>0</v>
      </c>
      <c r="FT82" s="26">
        <f t="shared" ca="1" si="289"/>
        <v>1</v>
      </c>
      <c r="FU82" s="26">
        <f t="shared" ca="1" si="290"/>
        <v>0</v>
      </c>
      <c r="FV82" s="26">
        <f t="shared" ca="1" si="291"/>
        <v>0</v>
      </c>
      <c r="FW82" s="26">
        <f t="shared" ca="1" si="292"/>
        <v>1</v>
      </c>
      <c r="FX82" s="26">
        <f t="shared" ca="1" si="293"/>
        <v>0</v>
      </c>
      <c r="FY82" s="26">
        <f t="shared" ca="1" si="294"/>
        <v>0</v>
      </c>
      <c r="FZ82" s="26">
        <f t="shared" ca="1" si="295"/>
        <v>1</v>
      </c>
      <c r="GA82" s="26">
        <f t="shared" ca="1" si="296"/>
        <v>0</v>
      </c>
      <c r="GB82" s="26">
        <f t="shared" ca="1" si="297"/>
        <v>0</v>
      </c>
      <c r="GC82" s="26">
        <f t="shared" ca="1" si="298"/>
        <v>1</v>
      </c>
      <c r="GD82" s="26">
        <f t="shared" ca="1" si="299"/>
        <v>1</v>
      </c>
      <c r="GE82" s="26">
        <f t="shared" ca="1" si="300"/>
        <v>0</v>
      </c>
      <c r="GF82" s="26">
        <f t="shared" ca="1" si="301"/>
        <v>0</v>
      </c>
      <c r="GG82" s="26">
        <f t="shared" ca="1" si="302"/>
        <v>0</v>
      </c>
      <c r="GH82" s="26">
        <f t="shared" ca="1" si="303"/>
        <v>0</v>
      </c>
      <c r="GI82" s="26">
        <f t="shared" ca="1" si="304"/>
        <v>0</v>
      </c>
      <c r="GJ82" s="26">
        <f t="shared" ca="1" si="305"/>
        <v>0</v>
      </c>
      <c r="GK82" s="26">
        <f t="shared" ca="1" si="306"/>
        <v>0</v>
      </c>
      <c r="GL82" s="26">
        <f t="shared" ca="1" si="307"/>
        <v>0</v>
      </c>
      <c r="GM82" s="26">
        <f t="shared" ca="1" si="308"/>
        <v>0</v>
      </c>
      <c r="GN82" s="26">
        <f t="shared" ca="1" si="309"/>
        <v>0</v>
      </c>
      <c r="GO82" s="26">
        <f t="shared" ca="1" si="310"/>
        <v>0</v>
      </c>
      <c r="GP82" s="26">
        <f t="shared" ca="1" si="311"/>
        <v>0</v>
      </c>
      <c r="GQ82" s="26">
        <f t="shared" ca="1" si="312"/>
        <v>0</v>
      </c>
      <c r="GR82" s="26">
        <f t="shared" ca="1" si="313"/>
        <v>0</v>
      </c>
      <c r="GS82" s="26">
        <f t="shared" ca="1" si="314"/>
        <v>1</v>
      </c>
    </row>
    <row r="83" spans="1:201">
      <c r="A83">
        <v>79</v>
      </c>
      <c r="B83" s="24" t="s">
        <v>2350</v>
      </c>
      <c r="C83">
        <f t="shared" si="327"/>
        <v>4</v>
      </c>
      <c r="D83">
        <f t="shared" si="327"/>
        <v>3</v>
      </c>
      <c r="E83">
        <f t="shared" si="327"/>
        <v>0</v>
      </c>
      <c r="F83">
        <f t="shared" si="327"/>
        <v>3</v>
      </c>
      <c r="G83">
        <f t="shared" si="327"/>
        <v>3</v>
      </c>
      <c r="H83">
        <f t="shared" si="327"/>
        <v>0</v>
      </c>
      <c r="I83">
        <f t="shared" si="327"/>
        <v>3</v>
      </c>
      <c r="J83">
        <f t="shared" si="327"/>
        <v>0</v>
      </c>
      <c r="K83">
        <f t="shared" si="327"/>
        <v>2</v>
      </c>
      <c r="L83">
        <f t="shared" si="327"/>
        <v>1</v>
      </c>
      <c r="M83">
        <f t="shared" si="327"/>
        <v>5</v>
      </c>
      <c r="N83">
        <f t="shared" si="327"/>
        <v>2</v>
      </c>
      <c r="O83">
        <f t="shared" si="327"/>
        <v>1</v>
      </c>
      <c r="P83">
        <f t="shared" si="327"/>
        <v>1</v>
      </c>
      <c r="Q83">
        <f t="shared" si="327"/>
        <v>5</v>
      </c>
      <c r="R83">
        <f t="shared" si="327"/>
        <v>2</v>
      </c>
      <c r="S83">
        <f t="shared" si="315"/>
        <v>3</v>
      </c>
      <c r="T83">
        <f t="shared" si="315"/>
        <v>3</v>
      </c>
      <c r="U83">
        <f t="shared" si="315"/>
        <v>2</v>
      </c>
      <c r="V83">
        <f t="shared" si="315"/>
        <v>2</v>
      </c>
      <c r="W83">
        <f t="shared" si="315"/>
        <v>2</v>
      </c>
      <c r="X83">
        <f t="shared" si="315"/>
        <v>4</v>
      </c>
      <c r="Y83">
        <f t="shared" si="315"/>
        <v>3</v>
      </c>
      <c r="Z83">
        <f t="shared" si="315"/>
        <v>6</v>
      </c>
      <c r="AA83">
        <f t="shared" si="315"/>
        <v>2</v>
      </c>
      <c r="AB83">
        <f t="shared" si="315"/>
        <v>5</v>
      </c>
      <c r="AC83">
        <f t="shared" si="315"/>
        <v>3</v>
      </c>
      <c r="AD83">
        <f t="shared" si="315"/>
        <v>3</v>
      </c>
      <c r="AE83">
        <f t="shared" si="219"/>
        <v>3</v>
      </c>
      <c r="AF83">
        <f t="shared" si="219"/>
        <v>3</v>
      </c>
      <c r="AG83">
        <f t="shared" si="219"/>
        <v>4</v>
      </c>
      <c r="AH83">
        <f t="shared" si="225"/>
        <v>4</v>
      </c>
      <c r="AI83">
        <f t="shared" si="225"/>
        <v>6</v>
      </c>
      <c r="AJ83">
        <f t="shared" si="225"/>
        <v>7</v>
      </c>
      <c r="AK83">
        <f t="shared" si="225"/>
        <v>4</v>
      </c>
      <c r="AL83">
        <f t="shared" si="225"/>
        <v>7</v>
      </c>
      <c r="AM83">
        <f t="shared" si="225"/>
        <v>5</v>
      </c>
      <c r="AN83">
        <f t="shared" si="225"/>
        <v>5</v>
      </c>
      <c r="AO83">
        <f t="shared" si="225"/>
        <v>3</v>
      </c>
      <c r="AP83">
        <f t="shared" si="225"/>
        <v>3</v>
      </c>
      <c r="AQ83">
        <f t="shared" si="225"/>
        <v>6</v>
      </c>
      <c r="AR83">
        <f t="shared" si="225"/>
        <v>5</v>
      </c>
      <c r="AS83">
        <f t="shared" si="225"/>
        <v>3</v>
      </c>
      <c r="AT83">
        <f t="shared" si="225"/>
        <v>3</v>
      </c>
      <c r="AU83">
        <f t="shared" si="225"/>
        <v>4</v>
      </c>
      <c r="AV83">
        <f t="shared" si="225"/>
        <v>5</v>
      </c>
      <c r="AW83">
        <f t="shared" si="223"/>
        <v>8</v>
      </c>
      <c r="AX83">
        <f t="shared" si="329"/>
        <v>5</v>
      </c>
      <c r="AY83">
        <f t="shared" si="329"/>
        <v>4</v>
      </c>
      <c r="AZ83">
        <f t="shared" si="329"/>
        <v>8</v>
      </c>
      <c r="BA83">
        <f t="shared" si="329"/>
        <v>8</v>
      </c>
      <c r="BB83">
        <f t="shared" si="329"/>
        <v>7</v>
      </c>
      <c r="BC83">
        <f t="shared" si="329"/>
        <v>4</v>
      </c>
      <c r="BD83">
        <f t="shared" si="329"/>
        <v>5</v>
      </c>
      <c r="BE83">
        <f t="shared" si="329"/>
        <v>5</v>
      </c>
      <c r="BF83">
        <f t="shared" si="329"/>
        <v>7</v>
      </c>
      <c r="BG83">
        <f t="shared" si="329"/>
        <v>7</v>
      </c>
      <c r="BH83">
        <f t="shared" si="329"/>
        <v>5</v>
      </c>
      <c r="BI83">
        <f t="shared" si="329"/>
        <v>3</v>
      </c>
      <c r="BJ83">
        <f t="shared" si="329"/>
        <v>7</v>
      </c>
      <c r="BK83">
        <f t="shared" si="329"/>
        <v>4</v>
      </c>
      <c r="BL83">
        <f t="shared" si="329"/>
        <v>7</v>
      </c>
      <c r="BM83">
        <f t="shared" si="329"/>
        <v>4</v>
      </c>
      <c r="BN83">
        <f t="shared" si="328"/>
        <v>7</v>
      </c>
      <c r="BO83">
        <f t="shared" si="328"/>
        <v>4</v>
      </c>
      <c r="BP83">
        <f t="shared" si="328"/>
        <v>4</v>
      </c>
      <c r="BQ83">
        <f t="shared" si="328"/>
        <v>7</v>
      </c>
      <c r="BR83">
        <f t="shared" si="328"/>
        <v>4</v>
      </c>
      <c r="BS83">
        <f t="shared" si="328"/>
        <v>4</v>
      </c>
      <c r="BT83">
        <f t="shared" si="328"/>
        <v>5</v>
      </c>
      <c r="BU83">
        <f t="shared" si="328"/>
        <v>3</v>
      </c>
      <c r="BV83">
        <f t="shared" si="328"/>
        <v>7</v>
      </c>
      <c r="BW83">
        <f t="shared" si="328"/>
        <v>7</v>
      </c>
      <c r="BX83">
        <f t="shared" si="328"/>
        <v>6</v>
      </c>
      <c r="BY83">
        <f t="shared" si="328"/>
        <v>2</v>
      </c>
      <c r="BZ83">
        <f t="shared" si="328"/>
        <v>4</v>
      </c>
      <c r="CA83">
        <f t="shared" si="328"/>
        <v>3</v>
      </c>
      <c r="CB83">
        <f t="shared" si="316"/>
        <v>2</v>
      </c>
      <c r="CC83">
        <f t="shared" si="224"/>
        <v>6</v>
      </c>
      <c r="CD83">
        <f t="shared" ref="CD83:CP102" si="331">VALUE(MID($B83,CD$4,1))</f>
        <v>3</v>
      </c>
      <c r="CE83">
        <f t="shared" si="331"/>
        <v>2</v>
      </c>
      <c r="CF83">
        <f t="shared" si="331"/>
        <v>2</v>
      </c>
      <c r="CG83">
        <f t="shared" si="331"/>
        <v>6</v>
      </c>
      <c r="CH83">
        <f t="shared" si="331"/>
        <v>3</v>
      </c>
      <c r="CI83">
        <f t="shared" si="331"/>
        <v>2</v>
      </c>
      <c r="CJ83">
        <f t="shared" si="331"/>
        <v>1</v>
      </c>
      <c r="CK83">
        <f t="shared" si="331"/>
        <v>5</v>
      </c>
      <c r="CL83">
        <f t="shared" si="331"/>
        <v>2</v>
      </c>
      <c r="CM83">
        <f t="shared" si="331"/>
        <v>2</v>
      </c>
      <c r="CN83">
        <f t="shared" si="331"/>
        <v>4</v>
      </c>
      <c r="CO83">
        <f t="shared" si="331"/>
        <v>1</v>
      </c>
      <c r="CP83">
        <f t="shared" si="331"/>
        <v>4</v>
      </c>
      <c r="CQ83">
        <f t="shared" si="218"/>
        <v>3</v>
      </c>
      <c r="CR83">
        <f t="shared" si="218"/>
        <v>0</v>
      </c>
      <c r="CS83">
        <f t="shared" si="218"/>
        <v>3</v>
      </c>
      <c r="CT83">
        <f t="shared" si="218"/>
        <v>4</v>
      </c>
      <c r="CU83">
        <f t="shared" si="218"/>
        <v>3</v>
      </c>
      <c r="CV83">
        <f t="shared" si="218"/>
        <v>1</v>
      </c>
      <c r="CW83">
        <f t="shared" si="218"/>
        <v>1</v>
      </c>
      <c r="CY83" s="26">
        <f t="shared" ca="1" si="317"/>
        <v>1</v>
      </c>
      <c r="CZ83" s="26">
        <f t="shared" ca="1" si="318"/>
        <v>0</v>
      </c>
      <c r="DA83" s="26">
        <f t="shared" ca="1" si="319"/>
        <v>0</v>
      </c>
      <c r="DB83" s="26">
        <f t="shared" ca="1" si="320"/>
        <v>0</v>
      </c>
      <c r="DC83" s="26">
        <f t="shared" ca="1" si="321"/>
        <v>0</v>
      </c>
      <c r="DD83" s="26">
        <f t="shared" ca="1" si="322"/>
        <v>0</v>
      </c>
      <c r="DE83" s="26">
        <f t="shared" ca="1" si="323"/>
        <v>0</v>
      </c>
      <c r="DF83" s="26">
        <f t="shared" ca="1" si="324"/>
        <v>0</v>
      </c>
      <c r="DG83" s="26">
        <f t="shared" ca="1" si="325"/>
        <v>0</v>
      </c>
      <c r="DH83" s="26">
        <f t="shared" ca="1" si="326"/>
        <v>0</v>
      </c>
      <c r="DI83" s="26">
        <f t="shared" ca="1" si="226"/>
        <v>1</v>
      </c>
      <c r="DJ83" s="26">
        <f t="shared" ca="1" si="227"/>
        <v>0</v>
      </c>
      <c r="DK83" s="26">
        <f t="shared" ca="1" si="228"/>
        <v>0</v>
      </c>
      <c r="DL83" s="26">
        <f t="shared" ca="1" si="229"/>
        <v>0</v>
      </c>
      <c r="DM83" s="26">
        <f t="shared" ca="1" si="230"/>
        <v>0</v>
      </c>
      <c r="DN83" s="26">
        <f t="shared" ca="1" si="231"/>
        <v>0</v>
      </c>
      <c r="DO83" s="26">
        <f t="shared" ca="1" si="232"/>
        <v>0</v>
      </c>
      <c r="DP83" s="26">
        <f t="shared" ca="1" si="233"/>
        <v>0</v>
      </c>
      <c r="DQ83" s="26">
        <f t="shared" ca="1" si="234"/>
        <v>0</v>
      </c>
      <c r="DR83" s="26">
        <f t="shared" ca="1" si="235"/>
        <v>0</v>
      </c>
      <c r="DS83" s="26">
        <f t="shared" ca="1" si="236"/>
        <v>0</v>
      </c>
      <c r="DT83" s="26">
        <f t="shared" ca="1" si="237"/>
        <v>0</v>
      </c>
      <c r="DU83" s="26">
        <f t="shared" ca="1" si="238"/>
        <v>0</v>
      </c>
      <c r="DV83" s="26">
        <f t="shared" ca="1" si="239"/>
        <v>1</v>
      </c>
      <c r="DW83" s="26">
        <f t="shared" ca="1" si="240"/>
        <v>0</v>
      </c>
      <c r="DX83" s="26">
        <f t="shared" ca="1" si="241"/>
        <v>0</v>
      </c>
      <c r="DY83" s="26">
        <f t="shared" ca="1" si="242"/>
        <v>0</v>
      </c>
      <c r="DZ83" s="26">
        <f t="shared" ca="1" si="243"/>
        <v>0</v>
      </c>
      <c r="EA83" s="26">
        <f t="shared" ca="1" si="244"/>
        <v>0</v>
      </c>
      <c r="EB83" s="26">
        <f t="shared" ca="1" si="245"/>
        <v>0</v>
      </c>
      <c r="EC83" s="26">
        <f t="shared" ca="1" si="246"/>
        <v>0</v>
      </c>
      <c r="ED83" s="26">
        <f t="shared" ca="1" si="247"/>
        <v>0</v>
      </c>
      <c r="EE83" s="26">
        <f t="shared" ca="1" si="248"/>
        <v>0</v>
      </c>
      <c r="EF83" s="26">
        <f t="shared" ca="1" si="249"/>
        <v>1</v>
      </c>
      <c r="EG83" s="26">
        <f t="shared" ca="1" si="250"/>
        <v>0</v>
      </c>
      <c r="EH83" s="26">
        <f t="shared" ca="1" si="251"/>
        <v>1</v>
      </c>
      <c r="EI83" s="26">
        <f t="shared" ca="1" si="252"/>
        <v>0</v>
      </c>
      <c r="EJ83" s="26">
        <f t="shared" ca="1" si="253"/>
        <v>0</v>
      </c>
      <c r="EK83" s="26">
        <f t="shared" ca="1" si="254"/>
        <v>0</v>
      </c>
      <c r="EL83" s="26">
        <f t="shared" ca="1" si="255"/>
        <v>0</v>
      </c>
      <c r="EM83" s="26">
        <f t="shared" ca="1" si="256"/>
        <v>0</v>
      </c>
      <c r="EN83" s="26">
        <f t="shared" ca="1" si="257"/>
        <v>0</v>
      </c>
      <c r="EO83" s="26">
        <f t="shared" ca="1" si="258"/>
        <v>0</v>
      </c>
      <c r="EP83" s="26">
        <f t="shared" ca="1" si="259"/>
        <v>0</v>
      </c>
      <c r="EQ83" s="26">
        <f t="shared" ca="1" si="260"/>
        <v>0</v>
      </c>
      <c r="ER83" s="26">
        <f t="shared" ca="1" si="261"/>
        <v>0</v>
      </c>
      <c r="ES83" s="26">
        <f t="shared" ca="1" si="262"/>
        <v>1</v>
      </c>
      <c r="ET83" s="26">
        <f t="shared" ca="1" si="263"/>
        <v>0</v>
      </c>
      <c r="EU83" s="26">
        <f t="shared" ca="1" si="264"/>
        <v>0</v>
      </c>
      <c r="EV83" s="26">
        <f t="shared" ca="1" si="265"/>
        <v>1</v>
      </c>
      <c r="EW83" s="26">
        <f t="shared" ca="1" si="266"/>
        <v>1</v>
      </c>
      <c r="EX83" s="26">
        <f t="shared" ca="1" si="267"/>
        <v>0</v>
      </c>
      <c r="EY83" s="26">
        <f t="shared" ca="1" si="268"/>
        <v>0</v>
      </c>
      <c r="EZ83" s="26">
        <f t="shared" ca="1" si="269"/>
        <v>0</v>
      </c>
      <c r="FA83" s="26">
        <f t="shared" ca="1" si="270"/>
        <v>0</v>
      </c>
      <c r="FB83" s="26">
        <f t="shared" ca="1" si="271"/>
        <v>0</v>
      </c>
      <c r="FC83" s="26">
        <f t="shared" ca="1" si="272"/>
        <v>0</v>
      </c>
      <c r="FD83" s="26">
        <f t="shared" ca="1" si="273"/>
        <v>0</v>
      </c>
      <c r="FE83" s="26">
        <f t="shared" ca="1" si="274"/>
        <v>0</v>
      </c>
      <c r="FF83" s="26">
        <f t="shared" ca="1" si="275"/>
        <v>1</v>
      </c>
      <c r="FG83" s="26">
        <f t="shared" ca="1" si="276"/>
        <v>0</v>
      </c>
      <c r="FH83" s="26">
        <f t="shared" ca="1" si="277"/>
        <v>0</v>
      </c>
      <c r="FI83" s="26">
        <f t="shared" ca="1" si="278"/>
        <v>0</v>
      </c>
      <c r="FJ83" s="26">
        <f t="shared" ca="1" si="279"/>
        <v>0</v>
      </c>
      <c r="FK83" s="26">
        <f t="shared" ca="1" si="280"/>
        <v>0</v>
      </c>
      <c r="FL83" s="26">
        <f t="shared" ca="1" si="281"/>
        <v>0</v>
      </c>
      <c r="FM83" s="26">
        <f t="shared" ca="1" si="282"/>
        <v>1</v>
      </c>
      <c r="FN83" s="26">
        <f t="shared" ca="1" si="283"/>
        <v>0</v>
      </c>
      <c r="FO83" s="26">
        <f t="shared" ca="1" si="284"/>
        <v>0</v>
      </c>
      <c r="FP83" s="26">
        <f t="shared" ca="1" si="285"/>
        <v>0</v>
      </c>
      <c r="FQ83" s="26">
        <f t="shared" ca="1" si="286"/>
        <v>0</v>
      </c>
      <c r="FR83" s="26">
        <f t="shared" ca="1" si="287"/>
        <v>1</v>
      </c>
      <c r="FS83" s="26">
        <f t="shared" ca="1" si="288"/>
        <v>1</v>
      </c>
      <c r="FT83" s="26">
        <f t="shared" ca="1" si="289"/>
        <v>0</v>
      </c>
      <c r="FU83" s="26">
        <f t="shared" ca="1" si="290"/>
        <v>0</v>
      </c>
      <c r="FV83" s="26">
        <f t="shared" ca="1" si="291"/>
        <v>0</v>
      </c>
      <c r="FW83" s="26">
        <f t="shared" ca="1" si="292"/>
        <v>0</v>
      </c>
      <c r="FX83" s="26">
        <f t="shared" ca="1" si="293"/>
        <v>0</v>
      </c>
      <c r="FY83" s="26">
        <f t="shared" ca="1" si="294"/>
        <v>1</v>
      </c>
      <c r="FZ83" s="26">
        <f t="shared" ca="1" si="295"/>
        <v>0</v>
      </c>
      <c r="GA83" s="26">
        <f t="shared" ca="1" si="296"/>
        <v>0</v>
      </c>
      <c r="GB83" s="26">
        <f t="shared" ca="1" si="297"/>
        <v>0</v>
      </c>
      <c r="GC83" s="26">
        <f t="shared" ca="1" si="298"/>
        <v>1</v>
      </c>
      <c r="GD83" s="26">
        <f t="shared" ca="1" si="299"/>
        <v>0</v>
      </c>
      <c r="GE83" s="26">
        <f t="shared" ca="1" si="300"/>
        <v>0</v>
      </c>
      <c r="GF83" s="26">
        <f t="shared" ca="1" si="301"/>
        <v>0</v>
      </c>
      <c r="GG83" s="26">
        <f t="shared" ca="1" si="302"/>
        <v>1</v>
      </c>
      <c r="GH83" s="26">
        <f t="shared" ca="1" si="303"/>
        <v>0</v>
      </c>
      <c r="GI83" s="26">
        <f t="shared" ca="1" si="304"/>
        <v>0</v>
      </c>
      <c r="GJ83" s="26">
        <f t="shared" ca="1" si="305"/>
        <v>0</v>
      </c>
      <c r="GK83" s="26">
        <f t="shared" ca="1" si="306"/>
        <v>0</v>
      </c>
      <c r="GL83" s="26">
        <f t="shared" ca="1" si="307"/>
        <v>0</v>
      </c>
      <c r="GM83" s="26">
        <f t="shared" ca="1" si="308"/>
        <v>0</v>
      </c>
      <c r="GN83" s="26">
        <f t="shared" ca="1" si="309"/>
        <v>0</v>
      </c>
      <c r="GO83" s="26">
        <f t="shared" ca="1" si="310"/>
        <v>0</v>
      </c>
      <c r="GP83" s="26">
        <f t="shared" ca="1" si="311"/>
        <v>1</v>
      </c>
      <c r="GQ83" s="26">
        <f t="shared" ca="1" si="312"/>
        <v>1</v>
      </c>
      <c r="GR83" s="26">
        <f t="shared" ca="1" si="313"/>
        <v>0</v>
      </c>
      <c r="GS83" s="26">
        <f t="shared" ca="1" si="314"/>
        <v>1</v>
      </c>
    </row>
    <row r="84" spans="1:201">
      <c r="A84">
        <v>80</v>
      </c>
      <c r="B84" s="24" t="s">
        <v>2351</v>
      </c>
      <c r="C84">
        <f t="shared" si="327"/>
        <v>3</v>
      </c>
      <c r="D84">
        <f t="shared" si="327"/>
        <v>1</v>
      </c>
      <c r="E84">
        <f t="shared" si="327"/>
        <v>1</v>
      </c>
      <c r="F84">
        <f t="shared" si="327"/>
        <v>4</v>
      </c>
      <c r="G84">
        <f t="shared" si="327"/>
        <v>4</v>
      </c>
      <c r="H84">
        <f t="shared" si="327"/>
        <v>2</v>
      </c>
      <c r="I84">
        <f t="shared" si="327"/>
        <v>3</v>
      </c>
      <c r="J84">
        <f t="shared" si="327"/>
        <v>0</v>
      </c>
      <c r="K84">
        <f t="shared" si="327"/>
        <v>2</v>
      </c>
      <c r="L84">
        <f t="shared" si="327"/>
        <v>2</v>
      </c>
      <c r="M84">
        <f t="shared" si="327"/>
        <v>2</v>
      </c>
      <c r="N84">
        <f t="shared" si="327"/>
        <v>5</v>
      </c>
      <c r="O84">
        <f t="shared" si="327"/>
        <v>2</v>
      </c>
      <c r="P84">
        <f t="shared" si="327"/>
        <v>1</v>
      </c>
      <c r="Q84">
        <f t="shared" si="327"/>
        <v>3</v>
      </c>
      <c r="R84">
        <f t="shared" si="327"/>
        <v>4</v>
      </c>
      <c r="S84">
        <f t="shared" si="315"/>
        <v>5</v>
      </c>
      <c r="T84">
        <f t="shared" si="315"/>
        <v>4</v>
      </c>
      <c r="U84">
        <f t="shared" si="315"/>
        <v>5</v>
      </c>
      <c r="V84">
        <f t="shared" si="315"/>
        <v>4</v>
      </c>
      <c r="W84">
        <f t="shared" si="315"/>
        <v>6</v>
      </c>
      <c r="X84">
        <f t="shared" si="315"/>
        <v>4</v>
      </c>
      <c r="Y84">
        <f t="shared" si="315"/>
        <v>6</v>
      </c>
      <c r="Z84">
        <f t="shared" si="315"/>
        <v>6</v>
      </c>
      <c r="AA84">
        <f t="shared" si="315"/>
        <v>4</v>
      </c>
      <c r="AB84">
        <f t="shared" si="315"/>
        <v>3</v>
      </c>
      <c r="AC84">
        <f t="shared" si="315"/>
        <v>2</v>
      </c>
      <c r="AD84">
        <f t="shared" si="315"/>
        <v>5</v>
      </c>
      <c r="AE84">
        <f t="shared" si="219"/>
        <v>3</v>
      </c>
      <c r="AF84">
        <f t="shared" si="219"/>
        <v>4</v>
      </c>
      <c r="AG84">
        <f t="shared" si="219"/>
        <v>5</v>
      </c>
      <c r="AH84">
        <f t="shared" si="225"/>
        <v>6</v>
      </c>
      <c r="AI84">
        <f t="shared" si="225"/>
        <v>6</v>
      </c>
      <c r="AJ84">
        <f t="shared" si="225"/>
        <v>5</v>
      </c>
      <c r="AK84">
        <f t="shared" si="225"/>
        <v>5</v>
      </c>
      <c r="AL84">
        <f t="shared" si="225"/>
        <v>4</v>
      </c>
      <c r="AM84">
        <f t="shared" si="225"/>
        <v>4</v>
      </c>
      <c r="AN84">
        <f t="shared" si="225"/>
        <v>3</v>
      </c>
      <c r="AO84">
        <f t="shared" si="225"/>
        <v>6</v>
      </c>
      <c r="AP84">
        <f t="shared" si="225"/>
        <v>6</v>
      </c>
      <c r="AQ84">
        <f t="shared" si="225"/>
        <v>7</v>
      </c>
      <c r="AR84">
        <f t="shared" si="225"/>
        <v>7</v>
      </c>
      <c r="AS84">
        <f t="shared" si="225"/>
        <v>7</v>
      </c>
      <c r="AT84">
        <f t="shared" si="225"/>
        <v>3</v>
      </c>
      <c r="AU84">
        <f t="shared" si="225"/>
        <v>6</v>
      </c>
      <c r="AV84">
        <f t="shared" ref="AV84:BK102" si="332">VALUE(MID($B84,AV$4,1))</f>
        <v>5</v>
      </c>
      <c r="AW84">
        <f t="shared" si="332"/>
        <v>3</v>
      </c>
      <c r="AX84">
        <f t="shared" si="332"/>
        <v>3</v>
      </c>
      <c r="AY84">
        <f t="shared" si="332"/>
        <v>6</v>
      </c>
      <c r="AZ84">
        <f t="shared" si="332"/>
        <v>7</v>
      </c>
      <c r="BA84">
        <f t="shared" si="332"/>
        <v>4</v>
      </c>
      <c r="BB84">
        <f t="shared" si="332"/>
        <v>6</v>
      </c>
      <c r="BC84">
        <f t="shared" si="332"/>
        <v>5</v>
      </c>
      <c r="BD84">
        <f t="shared" si="332"/>
        <v>4</v>
      </c>
      <c r="BE84">
        <f t="shared" si="332"/>
        <v>3</v>
      </c>
      <c r="BF84">
        <f t="shared" si="332"/>
        <v>4</v>
      </c>
      <c r="BG84">
        <f t="shared" si="332"/>
        <v>4</v>
      </c>
      <c r="BH84">
        <f t="shared" si="332"/>
        <v>7</v>
      </c>
      <c r="BI84">
        <f t="shared" si="332"/>
        <v>3</v>
      </c>
      <c r="BJ84">
        <f t="shared" si="332"/>
        <v>4</v>
      </c>
      <c r="BK84">
        <f t="shared" si="332"/>
        <v>7</v>
      </c>
      <c r="BL84">
        <f t="shared" si="329"/>
        <v>7</v>
      </c>
      <c r="BM84">
        <f t="shared" si="329"/>
        <v>6</v>
      </c>
      <c r="BN84">
        <f t="shared" si="328"/>
        <v>6</v>
      </c>
      <c r="BO84">
        <f t="shared" si="328"/>
        <v>6</v>
      </c>
      <c r="BP84">
        <f t="shared" si="328"/>
        <v>4</v>
      </c>
      <c r="BQ84">
        <f t="shared" si="328"/>
        <v>5</v>
      </c>
      <c r="BR84">
        <f t="shared" si="328"/>
        <v>6</v>
      </c>
      <c r="BS84">
        <f t="shared" si="328"/>
        <v>3</v>
      </c>
      <c r="BT84">
        <f t="shared" si="328"/>
        <v>6</v>
      </c>
      <c r="BU84">
        <f t="shared" si="328"/>
        <v>7</v>
      </c>
      <c r="BV84">
        <f t="shared" si="328"/>
        <v>5</v>
      </c>
      <c r="BW84">
        <f t="shared" si="328"/>
        <v>5</v>
      </c>
      <c r="BX84">
        <f t="shared" si="328"/>
        <v>5</v>
      </c>
      <c r="BY84">
        <f t="shared" si="328"/>
        <v>5</v>
      </c>
      <c r="BZ84">
        <f t="shared" si="328"/>
        <v>4</v>
      </c>
      <c r="CA84">
        <f t="shared" si="328"/>
        <v>5</v>
      </c>
      <c r="CB84">
        <f t="shared" si="316"/>
        <v>2</v>
      </c>
      <c r="CC84">
        <f t="shared" si="224"/>
        <v>2</v>
      </c>
      <c r="CD84">
        <f t="shared" si="331"/>
        <v>4</v>
      </c>
      <c r="CE84">
        <f t="shared" si="331"/>
        <v>3</v>
      </c>
      <c r="CF84">
        <f t="shared" si="331"/>
        <v>4</v>
      </c>
      <c r="CG84">
        <f t="shared" si="331"/>
        <v>5</v>
      </c>
      <c r="CH84">
        <f t="shared" si="331"/>
        <v>2</v>
      </c>
      <c r="CI84">
        <f t="shared" si="331"/>
        <v>5</v>
      </c>
      <c r="CJ84">
        <f t="shared" si="331"/>
        <v>1</v>
      </c>
      <c r="CK84">
        <f t="shared" si="331"/>
        <v>2</v>
      </c>
      <c r="CL84">
        <f t="shared" si="331"/>
        <v>2</v>
      </c>
      <c r="CM84">
        <f t="shared" si="331"/>
        <v>2</v>
      </c>
      <c r="CN84">
        <f t="shared" si="331"/>
        <v>4</v>
      </c>
      <c r="CO84">
        <f t="shared" si="331"/>
        <v>3</v>
      </c>
      <c r="CP84">
        <f t="shared" si="331"/>
        <v>2</v>
      </c>
      <c r="CQ84">
        <f t="shared" si="218"/>
        <v>0</v>
      </c>
      <c r="CR84">
        <f t="shared" si="218"/>
        <v>4</v>
      </c>
      <c r="CS84">
        <f t="shared" si="218"/>
        <v>4</v>
      </c>
      <c r="CT84">
        <f t="shared" si="218"/>
        <v>0</v>
      </c>
      <c r="CU84">
        <f t="shared" si="218"/>
        <v>4</v>
      </c>
      <c r="CV84">
        <f t="shared" si="218"/>
        <v>1</v>
      </c>
      <c r="CW84">
        <f t="shared" si="218"/>
        <v>4</v>
      </c>
      <c r="CY84" s="26">
        <f t="shared" ca="1" si="317"/>
        <v>1</v>
      </c>
      <c r="CZ84" s="26">
        <f t="shared" ca="1" si="318"/>
        <v>0</v>
      </c>
      <c r="DA84" s="26">
        <f t="shared" ca="1" si="319"/>
        <v>0</v>
      </c>
      <c r="DB84" s="26">
        <f t="shared" ca="1" si="320"/>
        <v>1</v>
      </c>
      <c r="DC84" s="26">
        <f t="shared" ca="1" si="321"/>
        <v>0</v>
      </c>
      <c r="DD84" s="26">
        <f t="shared" ca="1" si="322"/>
        <v>0</v>
      </c>
      <c r="DE84" s="26">
        <f t="shared" ca="1" si="323"/>
        <v>0</v>
      </c>
      <c r="DF84" s="26">
        <f t="shared" ca="1" si="324"/>
        <v>0</v>
      </c>
      <c r="DG84" s="26">
        <f t="shared" ca="1" si="325"/>
        <v>0</v>
      </c>
      <c r="DH84" s="26">
        <f t="shared" ca="1" si="326"/>
        <v>0</v>
      </c>
      <c r="DI84" s="26">
        <f t="shared" ca="1" si="226"/>
        <v>0</v>
      </c>
      <c r="DJ84" s="26">
        <f t="shared" ca="1" si="227"/>
        <v>1</v>
      </c>
      <c r="DK84" s="26">
        <f t="shared" ca="1" si="228"/>
        <v>0</v>
      </c>
      <c r="DL84" s="26">
        <f t="shared" ca="1" si="229"/>
        <v>0</v>
      </c>
      <c r="DM84" s="26">
        <f t="shared" ca="1" si="230"/>
        <v>0</v>
      </c>
      <c r="DN84" s="26">
        <f t="shared" ca="1" si="231"/>
        <v>0</v>
      </c>
      <c r="DO84" s="26">
        <f t="shared" ca="1" si="232"/>
        <v>0</v>
      </c>
      <c r="DP84" s="26">
        <f t="shared" ca="1" si="233"/>
        <v>0</v>
      </c>
      <c r="DQ84" s="26">
        <f t="shared" ca="1" si="234"/>
        <v>0</v>
      </c>
      <c r="DR84" s="26">
        <f t="shared" ca="1" si="235"/>
        <v>0</v>
      </c>
      <c r="DS84" s="26">
        <f t="shared" ca="1" si="236"/>
        <v>1</v>
      </c>
      <c r="DT84" s="26">
        <f t="shared" ca="1" si="237"/>
        <v>0</v>
      </c>
      <c r="DU84" s="26">
        <f t="shared" ca="1" si="238"/>
        <v>0</v>
      </c>
      <c r="DV84" s="26">
        <f t="shared" ca="1" si="239"/>
        <v>1</v>
      </c>
      <c r="DW84" s="26">
        <f t="shared" ca="1" si="240"/>
        <v>0</v>
      </c>
      <c r="DX84" s="26">
        <f t="shared" ca="1" si="241"/>
        <v>0</v>
      </c>
      <c r="DY84" s="26">
        <f t="shared" ca="1" si="242"/>
        <v>0</v>
      </c>
      <c r="DZ84" s="26">
        <f t="shared" ca="1" si="243"/>
        <v>0</v>
      </c>
      <c r="EA84" s="26">
        <f t="shared" ca="1" si="244"/>
        <v>0</v>
      </c>
      <c r="EB84" s="26">
        <f t="shared" ca="1" si="245"/>
        <v>0</v>
      </c>
      <c r="EC84" s="26">
        <f t="shared" ca="1" si="246"/>
        <v>0</v>
      </c>
      <c r="ED84" s="26">
        <f t="shared" ca="1" si="247"/>
        <v>0</v>
      </c>
      <c r="EE84" s="26">
        <f t="shared" ca="1" si="248"/>
        <v>0</v>
      </c>
      <c r="EF84" s="26">
        <f t="shared" ca="1" si="249"/>
        <v>0</v>
      </c>
      <c r="EG84" s="26">
        <f t="shared" ca="1" si="250"/>
        <v>0</v>
      </c>
      <c r="EH84" s="26">
        <f t="shared" ca="1" si="251"/>
        <v>0</v>
      </c>
      <c r="EI84" s="26">
        <f t="shared" ca="1" si="252"/>
        <v>0</v>
      </c>
      <c r="EJ84" s="26">
        <f t="shared" ca="1" si="253"/>
        <v>0</v>
      </c>
      <c r="EK84" s="26">
        <f t="shared" ca="1" si="254"/>
        <v>0</v>
      </c>
      <c r="EL84" s="26">
        <f t="shared" ca="1" si="255"/>
        <v>0</v>
      </c>
      <c r="EM84" s="26">
        <f t="shared" ca="1" si="256"/>
        <v>1</v>
      </c>
      <c r="EN84" s="26">
        <f t="shared" ca="1" si="257"/>
        <v>0</v>
      </c>
      <c r="EO84" s="26">
        <f t="shared" ca="1" si="258"/>
        <v>0</v>
      </c>
      <c r="EP84" s="26">
        <f t="shared" ca="1" si="259"/>
        <v>0</v>
      </c>
      <c r="EQ84" s="26">
        <f t="shared" ca="1" si="260"/>
        <v>0</v>
      </c>
      <c r="ER84" s="26">
        <f t="shared" ca="1" si="261"/>
        <v>0</v>
      </c>
      <c r="ES84" s="26">
        <f t="shared" ca="1" si="262"/>
        <v>0</v>
      </c>
      <c r="ET84" s="26">
        <f t="shared" ca="1" si="263"/>
        <v>0</v>
      </c>
      <c r="EU84" s="26">
        <f t="shared" ca="1" si="264"/>
        <v>0</v>
      </c>
      <c r="EV84" s="26">
        <f t="shared" ca="1" si="265"/>
        <v>0</v>
      </c>
      <c r="EW84" s="26">
        <f t="shared" ca="1" si="266"/>
        <v>0</v>
      </c>
      <c r="EX84" s="26">
        <f t="shared" ca="1" si="267"/>
        <v>0</v>
      </c>
      <c r="EY84" s="26">
        <f t="shared" ca="1" si="268"/>
        <v>0</v>
      </c>
      <c r="EZ84" s="26">
        <f t="shared" ca="1" si="269"/>
        <v>0</v>
      </c>
      <c r="FA84" s="26">
        <f t="shared" ca="1" si="270"/>
        <v>0</v>
      </c>
      <c r="FB84" s="26">
        <f t="shared" ca="1" si="271"/>
        <v>0</v>
      </c>
      <c r="FC84" s="26">
        <f t="shared" ca="1" si="272"/>
        <v>0</v>
      </c>
      <c r="FD84" s="26">
        <f t="shared" ca="1" si="273"/>
        <v>0</v>
      </c>
      <c r="FE84" s="26">
        <f t="shared" ca="1" si="274"/>
        <v>0</v>
      </c>
      <c r="FF84" s="26">
        <f t="shared" ca="1" si="275"/>
        <v>0</v>
      </c>
      <c r="FG84" s="26">
        <f t="shared" ca="1" si="276"/>
        <v>1</v>
      </c>
      <c r="FH84" s="26">
        <f t="shared" ca="1" si="277"/>
        <v>0</v>
      </c>
      <c r="FI84" s="26">
        <f t="shared" ca="1" si="278"/>
        <v>0</v>
      </c>
      <c r="FJ84" s="26">
        <f t="shared" ca="1" si="279"/>
        <v>0</v>
      </c>
      <c r="FK84" s="26">
        <f t="shared" ca="1" si="280"/>
        <v>0</v>
      </c>
      <c r="FL84" s="26">
        <f t="shared" ca="1" si="281"/>
        <v>0</v>
      </c>
      <c r="FM84" s="26">
        <f t="shared" ca="1" si="282"/>
        <v>0</v>
      </c>
      <c r="FN84" s="26">
        <f t="shared" ca="1" si="283"/>
        <v>0</v>
      </c>
      <c r="FO84" s="26">
        <f t="shared" ca="1" si="284"/>
        <v>0</v>
      </c>
      <c r="FP84" s="26">
        <f t="shared" ca="1" si="285"/>
        <v>0</v>
      </c>
      <c r="FQ84" s="26">
        <f t="shared" ca="1" si="286"/>
        <v>1</v>
      </c>
      <c r="FR84" s="26">
        <f t="shared" ca="1" si="287"/>
        <v>0</v>
      </c>
      <c r="FS84" s="26">
        <f t="shared" ca="1" si="288"/>
        <v>0</v>
      </c>
      <c r="FT84" s="26">
        <f t="shared" ca="1" si="289"/>
        <v>0</v>
      </c>
      <c r="FU84" s="26">
        <f t="shared" ca="1" si="290"/>
        <v>0</v>
      </c>
      <c r="FV84" s="26">
        <f t="shared" ca="1" si="291"/>
        <v>0</v>
      </c>
      <c r="FW84" s="26">
        <f t="shared" ca="1" si="292"/>
        <v>0</v>
      </c>
      <c r="FX84" s="26">
        <f t="shared" ca="1" si="293"/>
        <v>0</v>
      </c>
      <c r="FY84" s="26">
        <f t="shared" ca="1" si="294"/>
        <v>0</v>
      </c>
      <c r="FZ84" s="26">
        <f t="shared" ca="1" si="295"/>
        <v>0</v>
      </c>
      <c r="GA84" s="26">
        <f t="shared" ca="1" si="296"/>
        <v>0</v>
      </c>
      <c r="GB84" s="26">
        <f t="shared" ca="1" si="297"/>
        <v>0</v>
      </c>
      <c r="GC84" s="26">
        <f t="shared" ca="1" si="298"/>
        <v>0</v>
      </c>
      <c r="GD84" s="26">
        <f t="shared" ca="1" si="299"/>
        <v>0</v>
      </c>
      <c r="GE84" s="26">
        <f t="shared" ca="1" si="300"/>
        <v>1</v>
      </c>
      <c r="GF84" s="26">
        <f t="shared" ca="1" si="301"/>
        <v>0</v>
      </c>
      <c r="GG84" s="26">
        <f t="shared" ca="1" si="302"/>
        <v>0</v>
      </c>
      <c r="GH84" s="26">
        <f t="shared" ca="1" si="303"/>
        <v>0</v>
      </c>
      <c r="GI84" s="26">
        <f t="shared" ca="1" si="304"/>
        <v>0</v>
      </c>
      <c r="GJ84" s="26">
        <f t="shared" ca="1" si="305"/>
        <v>0</v>
      </c>
      <c r="GK84" s="26">
        <f t="shared" ca="1" si="306"/>
        <v>0</v>
      </c>
      <c r="GL84" s="26">
        <f t="shared" ca="1" si="307"/>
        <v>0</v>
      </c>
      <c r="GM84" s="26">
        <f t="shared" ca="1" si="308"/>
        <v>0</v>
      </c>
      <c r="GN84" s="26">
        <f t="shared" ca="1" si="309"/>
        <v>0</v>
      </c>
      <c r="GO84" s="26">
        <f t="shared" ca="1" si="310"/>
        <v>0</v>
      </c>
      <c r="GP84" s="26">
        <f t="shared" ca="1" si="311"/>
        <v>0</v>
      </c>
      <c r="GQ84" s="26">
        <f t="shared" ca="1" si="312"/>
        <v>0</v>
      </c>
      <c r="GR84" s="26">
        <f t="shared" ca="1" si="313"/>
        <v>0</v>
      </c>
      <c r="GS84" s="26">
        <f t="shared" ca="1" si="314"/>
        <v>1</v>
      </c>
    </row>
    <row r="85" spans="1:201">
      <c r="A85">
        <v>81</v>
      </c>
      <c r="B85" s="24" t="s">
        <v>2352</v>
      </c>
      <c r="C85">
        <f t="shared" si="327"/>
        <v>0</v>
      </c>
      <c r="D85">
        <f t="shared" si="327"/>
        <v>1</v>
      </c>
      <c r="E85">
        <f t="shared" si="327"/>
        <v>2</v>
      </c>
      <c r="F85">
        <f t="shared" si="327"/>
        <v>2</v>
      </c>
      <c r="G85">
        <f t="shared" si="327"/>
        <v>2</v>
      </c>
      <c r="H85">
        <f t="shared" si="327"/>
        <v>3</v>
      </c>
      <c r="I85">
        <f t="shared" si="327"/>
        <v>3</v>
      </c>
      <c r="J85">
        <f t="shared" si="327"/>
        <v>2</v>
      </c>
      <c r="K85">
        <f t="shared" si="327"/>
        <v>2</v>
      </c>
      <c r="L85">
        <f t="shared" si="327"/>
        <v>3</v>
      </c>
      <c r="M85">
        <f t="shared" si="327"/>
        <v>2</v>
      </c>
      <c r="N85">
        <f t="shared" si="327"/>
        <v>2</v>
      </c>
      <c r="O85">
        <f t="shared" si="327"/>
        <v>4</v>
      </c>
      <c r="P85">
        <f t="shared" si="327"/>
        <v>2</v>
      </c>
      <c r="Q85">
        <f t="shared" si="327"/>
        <v>4</v>
      </c>
      <c r="R85">
        <f t="shared" si="327"/>
        <v>1</v>
      </c>
      <c r="S85">
        <f t="shared" si="315"/>
        <v>5</v>
      </c>
      <c r="T85">
        <f t="shared" si="315"/>
        <v>5</v>
      </c>
      <c r="U85">
        <f t="shared" si="315"/>
        <v>2</v>
      </c>
      <c r="V85">
        <f t="shared" si="315"/>
        <v>5</v>
      </c>
      <c r="W85">
        <f t="shared" si="315"/>
        <v>5</v>
      </c>
      <c r="X85">
        <f t="shared" si="315"/>
        <v>4</v>
      </c>
      <c r="Y85">
        <f t="shared" si="315"/>
        <v>5</v>
      </c>
      <c r="Z85">
        <f t="shared" si="315"/>
        <v>5</v>
      </c>
      <c r="AA85">
        <f t="shared" si="315"/>
        <v>5</v>
      </c>
      <c r="AB85">
        <f t="shared" si="315"/>
        <v>6</v>
      </c>
      <c r="AC85">
        <f t="shared" si="315"/>
        <v>5</v>
      </c>
      <c r="AD85">
        <f t="shared" si="315"/>
        <v>2</v>
      </c>
      <c r="AE85">
        <f t="shared" si="219"/>
        <v>2</v>
      </c>
      <c r="AF85">
        <f t="shared" si="219"/>
        <v>3</v>
      </c>
      <c r="AG85">
        <f t="shared" si="219"/>
        <v>5</v>
      </c>
      <c r="AH85">
        <f t="shared" ref="AH85:AW103" si="333">VALUE(MID($B85,AH$4,1))</f>
        <v>7</v>
      </c>
      <c r="AI85">
        <f t="shared" si="333"/>
        <v>3</v>
      </c>
      <c r="AJ85">
        <f t="shared" si="333"/>
        <v>3</v>
      </c>
      <c r="AK85">
        <f t="shared" si="333"/>
        <v>7</v>
      </c>
      <c r="AL85">
        <f t="shared" si="333"/>
        <v>6</v>
      </c>
      <c r="AM85">
        <f t="shared" si="333"/>
        <v>3</v>
      </c>
      <c r="AN85">
        <f t="shared" si="333"/>
        <v>5</v>
      </c>
      <c r="AO85">
        <f t="shared" si="333"/>
        <v>7</v>
      </c>
      <c r="AP85">
        <f t="shared" si="333"/>
        <v>6</v>
      </c>
      <c r="AQ85">
        <f t="shared" si="333"/>
        <v>5</v>
      </c>
      <c r="AR85">
        <f t="shared" si="333"/>
        <v>3</v>
      </c>
      <c r="AS85">
        <f t="shared" si="333"/>
        <v>4</v>
      </c>
      <c r="AT85">
        <f t="shared" si="333"/>
        <v>5</v>
      </c>
      <c r="AU85">
        <f t="shared" si="333"/>
        <v>7</v>
      </c>
      <c r="AV85">
        <f t="shared" si="333"/>
        <v>7</v>
      </c>
      <c r="AW85">
        <f t="shared" si="333"/>
        <v>7</v>
      </c>
      <c r="AX85">
        <f t="shared" si="332"/>
        <v>4</v>
      </c>
      <c r="AY85">
        <f t="shared" si="332"/>
        <v>4</v>
      </c>
      <c r="AZ85">
        <f t="shared" si="332"/>
        <v>5</v>
      </c>
      <c r="BA85">
        <f t="shared" si="332"/>
        <v>4</v>
      </c>
      <c r="BB85">
        <f t="shared" si="332"/>
        <v>4</v>
      </c>
      <c r="BC85">
        <f t="shared" si="332"/>
        <v>6</v>
      </c>
      <c r="BD85">
        <f t="shared" si="332"/>
        <v>3</v>
      </c>
      <c r="BE85">
        <f t="shared" si="332"/>
        <v>7</v>
      </c>
      <c r="BF85">
        <f t="shared" si="332"/>
        <v>3</v>
      </c>
      <c r="BG85">
        <f t="shared" si="332"/>
        <v>5</v>
      </c>
      <c r="BH85">
        <f t="shared" si="332"/>
        <v>4</v>
      </c>
      <c r="BI85">
        <f t="shared" si="332"/>
        <v>4</v>
      </c>
      <c r="BJ85">
        <f t="shared" si="332"/>
        <v>6</v>
      </c>
      <c r="BK85">
        <f t="shared" si="332"/>
        <v>6</v>
      </c>
      <c r="BL85">
        <f t="shared" si="329"/>
        <v>5</v>
      </c>
      <c r="BM85">
        <f t="shared" si="329"/>
        <v>6</v>
      </c>
      <c r="BN85">
        <f t="shared" si="328"/>
        <v>7</v>
      </c>
      <c r="BO85">
        <f t="shared" si="328"/>
        <v>6</v>
      </c>
      <c r="BP85">
        <f t="shared" si="328"/>
        <v>6</v>
      </c>
      <c r="BQ85">
        <f t="shared" si="328"/>
        <v>5</v>
      </c>
      <c r="BR85">
        <f t="shared" si="328"/>
        <v>3</v>
      </c>
      <c r="BS85">
        <f t="shared" si="328"/>
        <v>7</v>
      </c>
      <c r="BT85">
        <f t="shared" si="328"/>
        <v>3</v>
      </c>
      <c r="BU85">
        <f t="shared" si="328"/>
        <v>5</v>
      </c>
      <c r="BV85">
        <f t="shared" si="328"/>
        <v>2</v>
      </c>
      <c r="BW85">
        <f t="shared" si="328"/>
        <v>5</v>
      </c>
      <c r="BX85">
        <f t="shared" si="328"/>
        <v>5</v>
      </c>
      <c r="BY85">
        <f t="shared" si="328"/>
        <v>3</v>
      </c>
      <c r="BZ85">
        <f t="shared" si="328"/>
        <v>5</v>
      </c>
      <c r="CA85">
        <f t="shared" si="328"/>
        <v>4</v>
      </c>
      <c r="CB85">
        <f t="shared" si="316"/>
        <v>4</v>
      </c>
      <c r="CC85">
        <f t="shared" si="224"/>
        <v>2</v>
      </c>
      <c r="CD85">
        <f t="shared" si="331"/>
        <v>5</v>
      </c>
      <c r="CE85">
        <f t="shared" si="331"/>
        <v>6</v>
      </c>
      <c r="CF85">
        <f t="shared" si="331"/>
        <v>2</v>
      </c>
      <c r="CG85">
        <f t="shared" si="331"/>
        <v>3</v>
      </c>
      <c r="CH85">
        <f t="shared" si="331"/>
        <v>4</v>
      </c>
      <c r="CI85">
        <f t="shared" si="331"/>
        <v>5</v>
      </c>
      <c r="CJ85">
        <f t="shared" si="331"/>
        <v>1</v>
      </c>
      <c r="CK85">
        <f t="shared" si="331"/>
        <v>2</v>
      </c>
      <c r="CL85">
        <f t="shared" si="331"/>
        <v>2</v>
      </c>
      <c r="CM85">
        <f t="shared" si="331"/>
        <v>2</v>
      </c>
      <c r="CN85">
        <f t="shared" si="331"/>
        <v>5</v>
      </c>
      <c r="CO85">
        <f t="shared" si="331"/>
        <v>2</v>
      </c>
      <c r="CP85">
        <f t="shared" si="331"/>
        <v>2</v>
      </c>
      <c r="CQ85">
        <f t="shared" si="218"/>
        <v>3</v>
      </c>
      <c r="CR85">
        <f t="shared" si="218"/>
        <v>2</v>
      </c>
      <c r="CS85">
        <f t="shared" si="218"/>
        <v>3</v>
      </c>
      <c r="CT85">
        <f t="shared" si="218"/>
        <v>0</v>
      </c>
      <c r="CU85">
        <f t="shared" si="218"/>
        <v>0</v>
      </c>
      <c r="CV85">
        <f t="shared" si="218"/>
        <v>4</v>
      </c>
      <c r="CW85">
        <f t="shared" si="218"/>
        <v>3</v>
      </c>
      <c r="CY85" s="26">
        <f t="shared" ca="1" si="317"/>
        <v>1</v>
      </c>
      <c r="CZ85" s="26">
        <f t="shared" ca="1" si="318"/>
        <v>1</v>
      </c>
      <c r="DA85" s="26">
        <f t="shared" ca="1" si="319"/>
        <v>1</v>
      </c>
      <c r="DB85" s="26">
        <f t="shared" ca="1" si="320"/>
        <v>0</v>
      </c>
      <c r="DC85" s="26">
        <f t="shared" ca="1" si="321"/>
        <v>0</v>
      </c>
      <c r="DD85" s="26">
        <f t="shared" ca="1" si="322"/>
        <v>1</v>
      </c>
      <c r="DE85" s="26">
        <f t="shared" ca="1" si="323"/>
        <v>0</v>
      </c>
      <c r="DF85" s="26">
        <f t="shared" ca="1" si="324"/>
        <v>0</v>
      </c>
      <c r="DG85" s="26">
        <f t="shared" ca="1" si="325"/>
        <v>0</v>
      </c>
      <c r="DH85" s="26">
        <f t="shared" ca="1" si="326"/>
        <v>0</v>
      </c>
      <c r="DI85" s="26">
        <f t="shared" ca="1" si="226"/>
        <v>0</v>
      </c>
      <c r="DJ85" s="26">
        <f t="shared" ca="1" si="227"/>
        <v>0</v>
      </c>
      <c r="DK85" s="26">
        <f t="shared" ca="1" si="228"/>
        <v>1</v>
      </c>
      <c r="DL85" s="26">
        <f t="shared" ca="1" si="229"/>
        <v>0</v>
      </c>
      <c r="DM85" s="26">
        <f t="shared" ca="1" si="230"/>
        <v>0</v>
      </c>
      <c r="DN85" s="26">
        <f t="shared" ca="1" si="231"/>
        <v>0</v>
      </c>
      <c r="DO85" s="26">
        <f t="shared" ca="1" si="232"/>
        <v>1</v>
      </c>
      <c r="DP85" s="26">
        <f t="shared" ca="1" si="233"/>
        <v>0</v>
      </c>
      <c r="DQ85" s="26">
        <f t="shared" ca="1" si="234"/>
        <v>0</v>
      </c>
      <c r="DR85" s="26">
        <f t="shared" ca="1" si="235"/>
        <v>0</v>
      </c>
      <c r="DS85" s="26">
        <f t="shared" ca="1" si="236"/>
        <v>0</v>
      </c>
      <c r="DT85" s="26">
        <f t="shared" ca="1" si="237"/>
        <v>0</v>
      </c>
      <c r="DU85" s="26">
        <f t="shared" ca="1" si="238"/>
        <v>0</v>
      </c>
      <c r="DV85" s="26">
        <f t="shared" ca="1" si="239"/>
        <v>0</v>
      </c>
      <c r="DW85" s="26">
        <f t="shared" ca="1" si="240"/>
        <v>0</v>
      </c>
      <c r="DX85" s="26">
        <f t="shared" ca="1" si="241"/>
        <v>1</v>
      </c>
      <c r="DY85" s="26">
        <f t="shared" ca="1" si="242"/>
        <v>0</v>
      </c>
      <c r="DZ85" s="26">
        <f t="shared" ca="1" si="243"/>
        <v>0</v>
      </c>
      <c r="EA85" s="26">
        <f t="shared" ca="1" si="244"/>
        <v>0</v>
      </c>
      <c r="EB85" s="26">
        <f t="shared" ca="1" si="245"/>
        <v>0</v>
      </c>
      <c r="EC85" s="26">
        <f t="shared" ca="1" si="246"/>
        <v>0</v>
      </c>
      <c r="ED85" s="26">
        <f t="shared" ca="1" si="247"/>
        <v>1</v>
      </c>
      <c r="EE85" s="26">
        <f t="shared" ca="1" si="248"/>
        <v>0</v>
      </c>
      <c r="EF85" s="26">
        <f t="shared" ca="1" si="249"/>
        <v>0</v>
      </c>
      <c r="EG85" s="26">
        <f t="shared" ca="1" si="250"/>
        <v>1</v>
      </c>
      <c r="EH85" s="26">
        <f t="shared" ca="1" si="251"/>
        <v>0</v>
      </c>
      <c r="EI85" s="26">
        <f t="shared" ca="1" si="252"/>
        <v>0</v>
      </c>
      <c r="EJ85" s="26">
        <f t="shared" ca="1" si="253"/>
        <v>0</v>
      </c>
      <c r="EK85" s="26">
        <f t="shared" ca="1" si="254"/>
        <v>0</v>
      </c>
      <c r="EL85" s="26">
        <f t="shared" ca="1" si="255"/>
        <v>0</v>
      </c>
      <c r="EM85" s="26">
        <f t="shared" ca="1" si="256"/>
        <v>0</v>
      </c>
      <c r="EN85" s="26">
        <f t="shared" ca="1" si="257"/>
        <v>0</v>
      </c>
      <c r="EO85" s="26">
        <f t="shared" ca="1" si="258"/>
        <v>0</v>
      </c>
      <c r="EP85" s="26">
        <f t="shared" ca="1" si="259"/>
        <v>0</v>
      </c>
      <c r="EQ85" s="26">
        <f t="shared" ca="1" si="260"/>
        <v>0</v>
      </c>
      <c r="ER85" s="26">
        <f t="shared" ca="1" si="261"/>
        <v>0</v>
      </c>
      <c r="ES85" s="26">
        <f t="shared" ca="1" si="262"/>
        <v>1</v>
      </c>
      <c r="ET85" s="26">
        <f t="shared" ca="1" si="263"/>
        <v>0</v>
      </c>
      <c r="EU85" s="26">
        <f t="shared" ca="1" si="264"/>
        <v>0</v>
      </c>
      <c r="EV85" s="26">
        <f t="shared" ca="1" si="265"/>
        <v>0</v>
      </c>
      <c r="EW85" s="26">
        <f t="shared" ca="1" si="266"/>
        <v>0</v>
      </c>
      <c r="EX85" s="26">
        <f t="shared" ca="1" si="267"/>
        <v>0</v>
      </c>
      <c r="EY85" s="26">
        <f t="shared" ca="1" si="268"/>
        <v>0</v>
      </c>
      <c r="EZ85" s="26">
        <f t="shared" ca="1" si="269"/>
        <v>0</v>
      </c>
      <c r="FA85" s="26">
        <f t="shared" ca="1" si="270"/>
        <v>0</v>
      </c>
      <c r="FB85" s="26">
        <f t="shared" ca="1" si="271"/>
        <v>0</v>
      </c>
      <c r="FC85" s="26">
        <f t="shared" ca="1" si="272"/>
        <v>0</v>
      </c>
      <c r="FD85" s="26">
        <f t="shared" ca="1" si="273"/>
        <v>0</v>
      </c>
      <c r="FE85" s="26">
        <f t="shared" ca="1" si="274"/>
        <v>0</v>
      </c>
      <c r="FF85" s="26">
        <f t="shared" ca="1" si="275"/>
        <v>0</v>
      </c>
      <c r="FG85" s="26">
        <f t="shared" ca="1" si="276"/>
        <v>0</v>
      </c>
      <c r="FH85" s="26">
        <f t="shared" ca="1" si="277"/>
        <v>0</v>
      </c>
      <c r="FI85" s="26">
        <f t="shared" ca="1" si="278"/>
        <v>0</v>
      </c>
      <c r="FJ85" s="26">
        <f t="shared" ca="1" si="279"/>
        <v>0</v>
      </c>
      <c r="FK85" s="26">
        <f t="shared" ca="1" si="280"/>
        <v>0</v>
      </c>
      <c r="FL85" s="26">
        <f t="shared" ca="1" si="281"/>
        <v>0</v>
      </c>
      <c r="FM85" s="26">
        <f t="shared" ca="1" si="282"/>
        <v>0</v>
      </c>
      <c r="FN85" s="26">
        <f t="shared" ca="1" si="283"/>
        <v>0</v>
      </c>
      <c r="FO85" s="26">
        <f t="shared" ca="1" si="284"/>
        <v>1</v>
      </c>
      <c r="FP85" s="26">
        <f t="shared" ca="1" si="285"/>
        <v>0</v>
      </c>
      <c r="FQ85" s="26">
        <f t="shared" ca="1" si="286"/>
        <v>0</v>
      </c>
      <c r="FR85" s="26">
        <f t="shared" ca="1" si="287"/>
        <v>0</v>
      </c>
      <c r="FS85" s="26">
        <f t="shared" ca="1" si="288"/>
        <v>0</v>
      </c>
      <c r="FT85" s="26">
        <f t="shared" ca="1" si="289"/>
        <v>0</v>
      </c>
      <c r="FU85" s="26">
        <f t="shared" ca="1" si="290"/>
        <v>0</v>
      </c>
      <c r="FV85" s="26">
        <f t="shared" ca="1" si="291"/>
        <v>0</v>
      </c>
      <c r="FW85" s="26">
        <f t="shared" ca="1" si="292"/>
        <v>0</v>
      </c>
      <c r="FX85" s="26">
        <f t="shared" ca="1" si="293"/>
        <v>0</v>
      </c>
      <c r="FY85" s="26">
        <f t="shared" ca="1" si="294"/>
        <v>0</v>
      </c>
      <c r="FZ85" s="26">
        <f t="shared" ca="1" si="295"/>
        <v>0</v>
      </c>
      <c r="GA85" s="26">
        <f t="shared" ca="1" si="296"/>
        <v>1</v>
      </c>
      <c r="GB85" s="26">
        <f t="shared" ca="1" si="297"/>
        <v>0</v>
      </c>
      <c r="GC85" s="26">
        <f t="shared" ca="1" si="298"/>
        <v>0</v>
      </c>
      <c r="GD85" s="26">
        <f t="shared" ca="1" si="299"/>
        <v>0</v>
      </c>
      <c r="GE85" s="26">
        <f t="shared" ca="1" si="300"/>
        <v>1</v>
      </c>
      <c r="GF85" s="26">
        <f t="shared" ca="1" si="301"/>
        <v>0</v>
      </c>
      <c r="GG85" s="26">
        <f t="shared" ca="1" si="302"/>
        <v>0</v>
      </c>
      <c r="GH85" s="26">
        <f t="shared" ca="1" si="303"/>
        <v>0</v>
      </c>
      <c r="GI85" s="26">
        <f t="shared" ca="1" si="304"/>
        <v>0</v>
      </c>
      <c r="GJ85" s="26">
        <f t="shared" ca="1" si="305"/>
        <v>1</v>
      </c>
      <c r="GK85" s="26">
        <f t="shared" ca="1" si="306"/>
        <v>0</v>
      </c>
      <c r="GL85" s="26">
        <f t="shared" ca="1" si="307"/>
        <v>0</v>
      </c>
      <c r="GM85" s="26">
        <f t="shared" ca="1" si="308"/>
        <v>0</v>
      </c>
      <c r="GN85" s="26">
        <f t="shared" ca="1" si="309"/>
        <v>0</v>
      </c>
      <c r="GO85" s="26">
        <f t="shared" ca="1" si="310"/>
        <v>0</v>
      </c>
      <c r="GP85" s="26">
        <f t="shared" ca="1" si="311"/>
        <v>0</v>
      </c>
      <c r="GQ85" s="26">
        <f t="shared" ca="1" si="312"/>
        <v>0</v>
      </c>
      <c r="GR85" s="26">
        <f t="shared" ca="1" si="313"/>
        <v>1</v>
      </c>
      <c r="GS85" s="26">
        <f t="shared" ca="1" si="314"/>
        <v>1</v>
      </c>
    </row>
    <row r="86" spans="1:201">
      <c r="A86">
        <v>82</v>
      </c>
      <c r="B86" s="24" t="s">
        <v>2353</v>
      </c>
      <c r="C86">
        <f t="shared" si="327"/>
        <v>3</v>
      </c>
      <c r="D86">
        <f t="shared" si="327"/>
        <v>0</v>
      </c>
      <c r="E86">
        <f t="shared" si="327"/>
        <v>1</v>
      </c>
      <c r="F86">
        <f t="shared" si="327"/>
        <v>0</v>
      </c>
      <c r="G86">
        <f t="shared" si="327"/>
        <v>4</v>
      </c>
      <c r="H86">
        <f t="shared" si="327"/>
        <v>0</v>
      </c>
      <c r="I86">
        <f t="shared" si="327"/>
        <v>2</v>
      </c>
      <c r="J86">
        <f t="shared" si="327"/>
        <v>3</v>
      </c>
      <c r="K86">
        <f t="shared" si="327"/>
        <v>4</v>
      </c>
      <c r="L86">
        <f t="shared" si="327"/>
        <v>1</v>
      </c>
      <c r="M86">
        <f t="shared" si="327"/>
        <v>2</v>
      </c>
      <c r="N86">
        <f t="shared" si="327"/>
        <v>3</v>
      </c>
      <c r="O86">
        <f t="shared" si="327"/>
        <v>4</v>
      </c>
      <c r="P86">
        <f t="shared" si="327"/>
        <v>4</v>
      </c>
      <c r="Q86">
        <f t="shared" si="327"/>
        <v>3</v>
      </c>
      <c r="R86">
        <f t="shared" si="327"/>
        <v>1</v>
      </c>
      <c r="S86">
        <f t="shared" si="315"/>
        <v>2</v>
      </c>
      <c r="T86">
        <f t="shared" si="315"/>
        <v>3</v>
      </c>
      <c r="U86">
        <f t="shared" si="315"/>
        <v>2</v>
      </c>
      <c r="V86">
        <f t="shared" si="315"/>
        <v>3</v>
      </c>
      <c r="W86">
        <f t="shared" si="315"/>
        <v>2</v>
      </c>
      <c r="X86">
        <f t="shared" si="315"/>
        <v>5</v>
      </c>
      <c r="Y86">
        <f t="shared" si="315"/>
        <v>6</v>
      </c>
      <c r="Z86">
        <f t="shared" si="315"/>
        <v>3</v>
      </c>
      <c r="AA86">
        <f t="shared" si="315"/>
        <v>6</v>
      </c>
      <c r="AB86">
        <f t="shared" si="315"/>
        <v>2</v>
      </c>
      <c r="AC86">
        <f t="shared" si="315"/>
        <v>3</v>
      </c>
      <c r="AD86">
        <f t="shared" si="315"/>
        <v>6</v>
      </c>
      <c r="AE86">
        <f t="shared" si="219"/>
        <v>6</v>
      </c>
      <c r="AF86">
        <f t="shared" si="219"/>
        <v>3</v>
      </c>
      <c r="AG86">
        <f t="shared" si="219"/>
        <v>6</v>
      </c>
      <c r="AH86">
        <f t="shared" si="333"/>
        <v>4</v>
      </c>
      <c r="AI86">
        <f t="shared" si="333"/>
        <v>3</v>
      </c>
      <c r="AJ86">
        <f t="shared" si="333"/>
        <v>6</v>
      </c>
      <c r="AK86">
        <f t="shared" si="333"/>
        <v>3</v>
      </c>
      <c r="AL86">
        <f t="shared" si="333"/>
        <v>3</v>
      </c>
      <c r="AM86">
        <f t="shared" si="333"/>
        <v>5</v>
      </c>
      <c r="AN86">
        <f t="shared" si="333"/>
        <v>3</v>
      </c>
      <c r="AO86">
        <f t="shared" si="333"/>
        <v>5</v>
      </c>
      <c r="AP86">
        <f t="shared" si="333"/>
        <v>4</v>
      </c>
      <c r="AQ86">
        <f t="shared" si="333"/>
        <v>4</v>
      </c>
      <c r="AR86">
        <f t="shared" si="333"/>
        <v>3</v>
      </c>
      <c r="AS86">
        <f t="shared" si="333"/>
        <v>5</v>
      </c>
      <c r="AT86">
        <f t="shared" si="333"/>
        <v>5</v>
      </c>
      <c r="AU86">
        <f t="shared" si="333"/>
        <v>3</v>
      </c>
      <c r="AV86">
        <f t="shared" si="333"/>
        <v>7</v>
      </c>
      <c r="AW86">
        <f t="shared" si="333"/>
        <v>4</v>
      </c>
      <c r="AX86">
        <f t="shared" si="332"/>
        <v>4</v>
      </c>
      <c r="AY86">
        <f t="shared" si="332"/>
        <v>5</v>
      </c>
      <c r="AZ86">
        <f t="shared" si="332"/>
        <v>4</v>
      </c>
      <c r="BA86">
        <f t="shared" si="332"/>
        <v>7</v>
      </c>
      <c r="BB86">
        <f t="shared" si="332"/>
        <v>7</v>
      </c>
      <c r="BC86">
        <f t="shared" si="332"/>
        <v>3</v>
      </c>
      <c r="BD86">
        <f t="shared" si="332"/>
        <v>3</v>
      </c>
      <c r="BE86">
        <f t="shared" si="332"/>
        <v>6</v>
      </c>
      <c r="BF86">
        <f t="shared" si="332"/>
        <v>3</v>
      </c>
      <c r="BG86">
        <f t="shared" si="332"/>
        <v>7</v>
      </c>
      <c r="BH86">
        <f t="shared" si="332"/>
        <v>6</v>
      </c>
      <c r="BI86">
        <f t="shared" si="332"/>
        <v>7</v>
      </c>
      <c r="BJ86">
        <f t="shared" si="332"/>
        <v>6</v>
      </c>
      <c r="BK86">
        <f t="shared" si="332"/>
        <v>3</v>
      </c>
      <c r="BL86">
        <f t="shared" si="329"/>
        <v>3</v>
      </c>
      <c r="BM86">
        <f t="shared" si="329"/>
        <v>6</v>
      </c>
      <c r="BN86">
        <f t="shared" si="328"/>
        <v>7</v>
      </c>
      <c r="BO86">
        <f t="shared" si="328"/>
        <v>6</v>
      </c>
      <c r="BP86">
        <f t="shared" si="328"/>
        <v>4</v>
      </c>
      <c r="BQ86">
        <f t="shared" si="328"/>
        <v>6</v>
      </c>
      <c r="BR86">
        <f t="shared" si="328"/>
        <v>3</v>
      </c>
      <c r="BS86">
        <f t="shared" si="328"/>
        <v>4</v>
      </c>
      <c r="BT86">
        <f t="shared" si="328"/>
        <v>6</v>
      </c>
      <c r="BU86">
        <f t="shared" si="328"/>
        <v>3</v>
      </c>
      <c r="BV86">
        <f t="shared" si="328"/>
        <v>3</v>
      </c>
      <c r="BW86">
        <f t="shared" si="328"/>
        <v>4</v>
      </c>
      <c r="BX86">
        <f t="shared" si="328"/>
        <v>5</v>
      </c>
      <c r="BY86">
        <f t="shared" si="328"/>
        <v>4</v>
      </c>
      <c r="BZ86">
        <f t="shared" si="328"/>
        <v>4</v>
      </c>
      <c r="CA86">
        <f t="shared" si="328"/>
        <v>5</v>
      </c>
      <c r="CB86">
        <f t="shared" si="316"/>
        <v>4</v>
      </c>
      <c r="CC86">
        <f t="shared" si="224"/>
        <v>3</v>
      </c>
      <c r="CD86">
        <f t="shared" si="331"/>
        <v>5</v>
      </c>
      <c r="CE86">
        <f t="shared" si="331"/>
        <v>3</v>
      </c>
      <c r="CF86">
        <f t="shared" si="331"/>
        <v>1</v>
      </c>
      <c r="CG86">
        <f t="shared" si="331"/>
        <v>5</v>
      </c>
      <c r="CH86">
        <f t="shared" si="331"/>
        <v>3</v>
      </c>
      <c r="CI86">
        <f t="shared" si="331"/>
        <v>2</v>
      </c>
      <c r="CJ86">
        <f t="shared" si="331"/>
        <v>5</v>
      </c>
      <c r="CK86">
        <f t="shared" si="331"/>
        <v>3</v>
      </c>
      <c r="CL86">
        <f t="shared" si="331"/>
        <v>5</v>
      </c>
      <c r="CM86">
        <f t="shared" si="331"/>
        <v>5</v>
      </c>
      <c r="CN86">
        <f t="shared" si="331"/>
        <v>4</v>
      </c>
      <c r="CO86">
        <f t="shared" si="331"/>
        <v>1</v>
      </c>
      <c r="CP86">
        <f t="shared" si="331"/>
        <v>1</v>
      </c>
      <c r="CQ86">
        <f t="shared" si="218"/>
        <v>4</v>
      </c>
      <c r="CR86">
        <f t="shared" si="218"/>
        <v>3</v>
      </c>
      <c r="CS86">
        <f t="shared" si="218"/>
        <v>1</v>
      </c>
      <c r="CT86">
        <f t="shared" si="218"/>
        <v>0</v>
      </c>
      <c r="CU86">
        <f t="shared" si="218"/>
        <v>1</v>
      </c>
      <c r="CV86">
        <f t="shared" si="218"/>
        <v>2</v>
      </c>
      <c r="CW86">
        <f t="shared" si="218"/>
        <v>3</v>
      </c>
      <c r="CY86" s="26">
        <f t="shared" ca="1" si="317"/>
        <v>1</v>
      </c>
      <c r="CZ86" s="26">
        <f t="shared" ca="1" si="318"/>
        <v>0</v>
      </c>
      <c r="DA86" s="26">
        <f t="shared" ca="1" si="319"/>
        <v>0</v>
      </c>
      <c r="DB86" s="26">
        <f t="shared" ca="1" si="320"/>
        <v>0</v>
      </c>
      <c r="DC86" s="26">
        <f t="shared" ca="1" si="321"/>
        <v>1</v>
      </c>
      <c r="DD86" s="26">
        <f t="shared" ca="1" si="322"/>
        <v>0</v>
      </c>
      <c r="DE86" s="26">
        <f t="shared" ca="1" si="323"/>
        <v>0</v>
      </c>
      <c r="DF86" s="26">
        <f t="shared" ca="1" si="324"/>
        <v>0</v>
      </c>
      <c r="DG86" s="26">
        <f t="shared" ca="1" si="325"/>
        <v>0</v>
      </c>
      <c r="DH86" s="26">
        <f t="shared" ca="1" si="326"/>
        <v>0</v>
      </c>
      <c r="DI86" s="26">
        <f t="shared" ca="1" si="226"/>
        <v>0</v>
      </c>
      <c r="DJ86" s="26">
        <f t="shared" ca="1" si="227"/>
        <v>0</v>
      </c>
      <c r="DK86" s="26">
        <f t="shared" ca="1" si="228"/>
        <v>0</v>
      </c>
      <c r="DL86" s="26">
        <f t="shared" ca="1" si="229"/>
        <v>0</v>
      </c>
      <c r="DM86" s="26">
        <f t="shared" ca="1" si="230"/>
        <v>0</v>
      </c>
      <c r="DN86" s="26">
        <f t="shared" ca="1" si="231"/>
        <v>0</v>
      </c>
      <c r="DO86" s="26">
        <f t="shared" ca="1" si="232"/>
        <v>0</v>
      </c>
      <c r="DP86" s="26">
        <f t="shared" ca="1" si="233"/>
        <v>0</v>
      </c>
      <c r="DQ86" s="26">
        <f t="shared" ca="1" si="234"/>
        <v>0</v>
      </c>
      <c r="DR86" s="26">
        <f t="shared" ca="1" si="235"/>
        <v>0</v>
      </c>
      <c r="DS86" s="26">
        <f t="shared" ca="1" si="236"/>
        <v>0</v>
      </c>
      <c r="DT86" s="26">
        <f t="shared" ca="1" si="237"/>
        <v>1</v>
      </c>
      <c r="DU86" s="26">
        <f t="shared" ca="1" si="238"/>
        <v>1</v>
      </c>
      <c r="DV86" s="26">
        <f t="shared" ca="1" si="239"/>
        <v>0</v>
      </c>
      <c r="DW86" s="26">
        <f t="shared" ca="1" si="240"/>
        <v>0</v>
      </c>
      <c r="DX86" s="26">
        <f t="shared" ca="1" si="241"/>
        <v>0</v>
      </c>
      <c r="DY86" s="26">
        <f t="shared" ca="1" si="242"/>
        <v>0</v>
      </c>
      <c r="DZ86" s="26">
        <f t="shared" ca="1" si="243"/>
        <v>0</v>
      </c>
      <c r="EA86" s="26">
        <f t="shared" ca="1" si="244"/>
        <v>1</v>
      </c>
      <c r="EB86" s="26">
        <f t="shared" ca="1" si="245"/>
        <v>0</v>
      </c>
      <c r="EC86" s="26">
        <f t="shared" ca="1" si="246"/>
        <v>0</v>
      </c>
      <c r="ED86" s="26">
        <f t="shared" ca="1" si="247"/>
        <v>0</v>
      </c>
      <c r="EE86" s="26">
        <f t="shared" ca="1" si="248"/>
        <v>0</v>
      </c>
      <c r="EF86" s="26">
        <f t="shared" ca="1" si="249"/>
        <v>0</v>
      </c>
      <c r="EG86" s="26">
        <f t="shared" ca="1" si="250"/>
        <v>0</v>
      </c>
      <c r="EH86" s="26">
        <f t="shared" ca="1" si="251"/>
        <v>0</v>
      </c>
      <c r="EI86" s="26">
        <f t="shared" ca="1" si="252"/>
        <v>0</v>
      </c>
      <c r="EJ86" s="26">
        <f t="shared" ca="1" si="253"/>
        <v>0</v>
      </c>
      <c r="EK86" s="26">
        <f t="shared" ca="1" si="254"/>
        <v>0</v>
      </c>
      <c r="EL86" s="26">
        <f t="shared" ca="1" si="255"/>
        <v>0</v>
      </c>
      <c r="EM86" s="26">
        <f t="shared" ca="1" si="256"/>
        <v>0</v>
      </c>
      <c r="EN86" s="26">
        <f t="shared" ca="1" si="257"/>
        <v>0</v>
      </c>
      <c r="EO86" s="26">
        <f t="shared" ca="1" si="258"/>
        <v>0</v>
      </c>
      <c r="EP86" s="26">
        <f t="shared" ca="1" si="259"/>
        <v>0</v>
      </c>
      <c r="EQ86" s="26">
        <f t="shared" ca="1" si="260"/>
        <v>0</v>
      </c>
      <c r="ER86" s="26">
        <f t="shared" ca="1" si="261"/>
        <v>1</v>
      </c>
      <c r="ES86" s="26">
        <f t="shared" ca="1" si="262"/>
        <v>0</v>
      </c>
      <c r="ET86" s="26">
        <f t="shared" ca="1" si="263"/>
        <v>0</v>
      </c>
      <c r="EU86" s="26">
        <f t="shared" ca="1" si="264"/>
        <v>0</v>
      </c>
      <c r="EV86" s="26">
        <f t="shared" ca="1" si="265"/>
        <v>0</v>
      </c>
      <c r="EW86" s="26">
        <f t="shared" ca="1" si="266"/>
        <v>0</v>
      </c>
      <c r="EX86" s="26">
        <f t="shared" ca="1" si="267"/>
        <v>0</v>
      </c>
      <c r="EY86" s="26">
        <f t="shared" ca="1" si="268"/>
        <v>0</v>
      </c>
      <c r="EZ86" s="26">
        <f t="shared" ca="1" si="269"/>
        <v>0</v>
      </c>
      <c r="FA86" s="26">
        <f t="shared" ca="1" si="270"/>
        <v>0</v>
      </c>
      <c r="FB86" s="26">
        <f t="shared" ca="1" si="271"/>
        <v>0</v>
      </c>
      <c r="FC86" s="26">
        <f t="shared" ca="1" si="272"/>
        <v>0</v>
      </c>
      <c r="FD86" s="26">
        <f t="shared" ca="1" si="273"/>
        <v>0</v>
      </c>
      <c r="FE86" s="26">
        <f t="shared" ca="1" si="274"/>
        <v>0</v>
      </c>
      <c r="FF86" s="26">
        <f t="shared" ca="1" si="275"/>
        <v>0</v>
      </c>
      <c r="FG86" s="26">
        <f t="shared" ca="1" si="276"/>
        <v>0</v>
      </c>
      <c r="FH86" s="26">
        <f t="shared" ca="1" si="277"/>
        <v>0</v>
      </c>
      <c r="FI86" s="26">
        <f t="shared" ca="1" si="278"/>
        <v>0</v>
      </c>
      <c r="FJ86" s="26">
        <f t="shared" ca="1" si="279"/>
        <v>1</v>
      </c>
      <c r="FK86" s="26">
        <f t="shared" ca="1" si="280"/>
        <v>0</v>
      </c>
      <c r="FL86" s="26">
        <f t="shared" ca="1" si="281"/>
        <v>0</v>
      </c>
      <c r="FM86" s="26">
        <f t="shared" ca="1" si="282"/>
        <v>0</v>
      </c>
      <c r="FN86" s="26">
        <f t="shared" ca="1" si="283"/>
        <v>0</v>
      </c>
      <c r="FO86" s="26">
        <f t="shared" ca="1" si="284"/>
        <v>0</v>
      </c>
      <c r="FP86" s="26">
        <f t="shared" ca="1" si="285"/>
        <v>1</v>
      </c>
      <c r="FQ86" s="26">
        <f t="shared" ca="1" si="286"/>
        <v>0</v>
      </c>
      <c r="FR86" s="26">
        <f t="shared" ca="1" si="287"/>
        <v>0</v>
      </c>
      <c r="FS86" s="26">
        <f t="shared" ca="1" si="288"/>
        <v>0</v>
      </c>
      <c r="FT86" s="26">
        <f t="shared" ca="1" si="289"/>
        <v>0</v>
      </c>
      <c r="FU86" s="26">
        <f t="shared" ca="1" si="290"/>
        <v>0</v>
      </c>
      <c r="FV86" s="26">
        <f t="shared" ca="1" si="291"/>
        <v>0</v>
      </c>
      <c r="FW86" s="26">
        <f t="shared" ca="1" si="292"/>
        <v>0</v>
      </c>
      <c r="FX86" s="26">
        <f t="shared" ca="1" si="293"/>
        <v>0</v>
      </c>
      <c r="FY86" s="26">
        <f t="shared" ca="1" si="294"/>
        <v>0</v>
      </c>
      <c r="FZ86" s="26">
        <f t="shared" ca="1" si="295"/>
        <v>0</v>
      </c>
      <c r="GA86" s="26">
        <f t="shared" ca="1" si="296"/>
        <v>0</v>
      </c>
      <c r="GB86" s="26">
        <f t="shared" ca="1" si="297"/>
        <v>0</v>
      </c>
      <c r="GC86" s="26">
        <f t="shared" ca="1" si="298"/>
        <v>0</v>
      </c>
      <c r="GD86" s="26">
        <f t="shared" ca="1" si="299"/>
        <v>0</v>
      </c>
      <c r="GE86" s="26">
        <f t="shared" ca="1" si="300"/>
        <v>0</v>
      </c>
      <c r="GF86" s="26">
        <f t="shared" ca="1" si="301"/>
        <v>0</v>
      </c>
      <c r="GG86" s="26">
        <f t="shared" ca="1" si="302"/>
        <v>0</v>
      </c>
      <c r="GH86" s="26">
        <f t="shared" ca="1" si="303"/>
        <v>1</v>
      </c>
      <c r="GI86" s="26">
        <f t="shared" ca="1" si="304"/>
        <v>1</v>
      </c>
      <c r="GJ86" s="26">
        <f t="shared" ca="1" si="305"/>
        <v>0</v>
      </c>
      <c r="GK86" s="26">
        <f t="shared" ca="1" si="306"/>
        <v>0</v>
      </c>
      <c r="GL86" s="26">
        <f t="shared" ca="1" si="307"/>
        <v>0</v>
      </c>
      <c r="GM86" s="26">
        <f t="shared" ca="1" si="308"/>
        <v>1</v>
      </c>
      <c r="GN86" s="26">
        <f t="shared" ca="1" si="309"/>
        <v>0</v>
      </c>
      <c r="GO86" s="26">
        <f t="shared" ca="1" si="310"/>
        <v>0</v>
      </c>
      <c r="GP86" s="26">
        <f t="shared" ca="1" si="311"/>
        <v>0</v>
      </c>
      <c r="GQ86" s="26">
        <f t="shared" ca="1" si="312"/>
        <v>0</v>
      </c>
      <c r="GR86" s="26">
        <f t="shared" ca="1" si="313"/>
        <v>0</v>
      </c>
      <c r="GS86" s="26">
        <f t="shared" ca="1" si="314"/>
        <v>1</v>
      </c>
    </row>
    <row r="87" spans="1:201">
      <c r="A87">
        <v>83</v>
      </c>
      <c r="B87" s="24" t="s">
        <v>2354</v>
      </c>
      <c r="C87">
        <f t="shared" si="327"/>
        <v>1</v>
      </c>
      <c r="D87">
        <f t="shared" si="327"/>
        <v>3</v>
      </c>
      <c r="E87">
        <f t="shared" si="327"/>
        <v>3</v>
      </c>
      <c r="F87">
        <f t="shared" si="327"/>
        <v>2</v>
      </c>
      <c r="G87">
        <f t="shared" si="327"/>
        <v>3</v>
      </c>
      <c r="H87">
        <f t="shared" si="327"/>
        <v>0</v>
      </c>
      <c r="I87">
        <f t="shared" si="327"/>
        <v>2</v>
      </c>
      <c r="J87">
        <f t="shared" si="327"/>
        <v>2</v>
      </c>
      <c r="K87">
        <f t="shared" si="327"/>
        <v>2</v>
      </c>
      <c r="L87">
        <f t="shared" si="327"/>
        <v>2</v>
      </c>
      <c r="M87">
        <f t="shared" si="327"/>
        <v>0</v>
      </c>
      <c r="N87">
        <f t="shared" si="327"/>
        <v>2</v>
      </c>
      <c r="O87">
        <f t="shared" si="327"/>
        <v>3</v>
      </c>
      <c r="P87">
        <f t="shared" si="327"/>
        <v>3</v>
      </c>
      <c r="Q87">
        <f t="shared" si="327"/>
        <v>3</v>
      </c>
      <c r="R87">
        <f t="shared" si="327"/>
        <v>1</v>
      </c>
      <c r="S87">
        <f t="shared" si="315"/>
        <v>2</v>
      </c>
      <c r="T87">
        <f t="shared" si="315"/>
        <v>5</v>
      </c>
      <c r="U87">
        <f t="shared" si="315"/>
        <v>3</v>
      </c>
      <c r="V87">
        <f t="shared" si="315"/>
        <v>3</v>
      </c>
      <c r="W87">
        <f t="shared" si="315"/>
        <v>2</v>
      </c>
      <c r="X87">
        <f t="shared" si="315"/>
        <v>6</v>
      </c>
      <c r="Y87">
        <f t="shared" si="315"/>
        <v>4</v>
      </c>
      <c r="Z87">
        <f t="shared" si="315"/>
        <v>3</v>
      </c>
      <c r="AA87">
        <f t="shared" si="315"/>
        <v>4</v>
      </c>
      <c r="AB87">
        <f t="shared" si="315"/>
        <v>4</v>
      </c>
      <c r="AC87">
        <f t="shared" si="315"/>
        <v>4</v>
      </c>
      <c r="AD87">
        <f t="shared" si="315"/>
        <v>5</v>
      </c>
      <c r="AE87">
        <f t="shared" si="219"/>
        <v>3</v>
      </c>
      <c r="AF87">
        <f t="shared" si="219"/>
        <v>4</v>
      </c>
      <c r="AG87">
        <f t="shared" si="219"/>
        <v>6</v>
      </c>
      <c r="AH87">
        <f t="shared" si="333"/>
        <v>6</v>
      </c>
      <c r="AI87">
        <f t="shared" si="333"/>
        <v>5</v>
      </c>
      <c r="AJ87">
        <f t="shared" si="333"/>
        <v>2</v>
      </c>
      <c r="AK87">
        <f t="shared" si="333"/>
        <v>6</v>
      </c>
      <c r="AL87">
        <f t="shared" si="333"/>
        <v>5</v>
      </c>
      <c r="AM87">
        <f t="shared" si="333"/>
        <v>7</v>
      </c>
      <c r="AN87">
        <f t="shared" si="333"/>
        <v>7</v>
      </c>
      <c r="AO87">
        <f t="shared" si="333"/>
        <v>5</v>
      </c>
      <c r="AP87">
        <f t="shared" si="333"/>
        <v>5</v>
      </c>
      <c r="AQ87">
        <f t="shared" si="333"/>
        <v>5</v>
      </c>
      <c r="AR87">
        <f t="shared" si="333"/>
        <v>5</v>
      </c>
      <c r="AS87">
        <f t="shared" si="333"/>
        <v>3</v>
      </c>
      <c r="AT87">
        <f t="shared" si="333"/>
        <v>6</v>
      </c>
      <c r="AU87">
        <f t="shared" si="333"/>
        <v>6</v>
      </c>
      <c r="AV87">
        <f t="shared" si="333"/>
        <v>6</v>
      </c>
      <c r="AW87">
        <f t="shared" si="333"/>
        <v>5</v>
      </c>
      <c r="AX87">
        <f t="shared" si="332"/>
        <v>6</v>
      </c>
      <c r="AY87">
        <f t="shared" si="332"/>
        <v>3</v>
      </c>
      <c r="AZ87">
        <f t="shared" si="332"/>
        <v>3</v>
      </c>
      <c r="BA87">
        <f t="shared" si="332"/>
        <v>3</v>
      </c>
      <c r="BB87">
        <f t="shared" si="332"/>
        <v>6</v>
      </c>
      <c r="BC87">
        <f t="shared" si="332"/>
        <v>6</v>
      </c>
      <c r="BD87">
        <f t="shared" si="332"/>
        <v>4</v>
      </c>
      <c r="BE87">
        <f t="shared" si="332"/>
        <v>5</v>
      </c>
      <c r="BF87">
        <f t="shared" si="332"/>
        <v>7</v>
      </c>
      <c r="BG87">
        <f t="shared" si="332"/>
        <v>7</v>
      </c>
      <c r="BH87">
        <f t="shared" si="332"/>
        <v>7</v>
      </c>
      <c r="BI87">
        <f t="shared" si="332"/>
        <v>4</v>
      </c>
      <c r="BJ87">
        <f t="shared" si="332"/>
        <v>6</v>
      </c>
      <c r="BK87">
        <f t="shared" si="332"/>
        <v>3</v>
      </c>
      <c r="BL87">
        <f t="shared" si="329"/>
        <v>7</v>
      </c>
      <c r="BM87">
        <f t="shared" si="329"/>
        <v>5</v>
      </c>
      <c r="BN87">
        <f t="shared" si="328"/>
        <v>5</v>
      </c>
      <c r="BO87">
        <f t="shared" si="328"/>
        <v>3</v>
      </c>
      <c r="BP87">
        <f t="shared" si="328"/>
        <v>6</v>
      </c>
      <c r="BQ87">
        <f t="shared" si="328"/>
        <v>4</v>
      </c>
      <c r="BR87">
        <f t="shared" si="328"/>
        <v>3</v>
      </c>
      <c r="BS87">
        <f t="shared" si="328"/>
        <v>2</v>
      </c>
      <c r="BT87">
        <f t="shared" si="328"/>
        <v>5</v>
      </c>
      <c r="BU87">
        <f t="shared" si="328"/>
        <v>2</v>
      </c>
      <c r="BV87">
        <f t="shared" si="328"/>
        <v>2</v>
      </c>
      <c r="BW87">
        <f t="shared" si="328"/>
        <v>4</v>
      </c>
      <c r="BX87">
        <f t="shared" si="328"/>
        <v>3</v>
      </c>
      <c r="BY87">
        <f t="shared" si="328"/>
        <v>2</v>
      </c>
      <c r="BZ87">
        <f t="shared" si="328"/>
        <v>6</v>
      </c>
      <c r="CA87">
        <f t="shared" si="328"/>
        <v>3</v>
      </c>
      <c r="CB87">
        <f t="shared" si="316"/>
        <v>2</v>
      </c>
      <c r="CC87">
        <f t="shared" si="224"/>
        <v>3</v>
      </c>
      <c r="CD87">
        <f t="shared" si="331"/>
        <v>5</v>
      </c>
      <c r="CE87">
        <f t="shared" si="331"/>
        <v>2</v>
      </c>
      <c r="CF87">
        <f t="shared" si="331"/>
        <v>4</v>
      </c>
      <c r="CG87">
        <f t="shared" si="331"/>
        <v>1</v>
      </c>
      <c r="CH87">
        <f t="shared" si="331"/>
        <v>4</v>
      </c>
      <c r="CI87">
        <f t="shared" si="331"/>
        <v>1</v>
      </c>
      <c r="CJ87">
        <f t="shared" si="331"/>
        <v>3</v>
      </c>
      <c r="CK87">
        <f t="shared" si="331"/>
        <v>3</v>
      </c>
      <c r="CL87">
        <f t="shared" si="331"/>
        <v>3</v>
      </c>
      <c r="CM87">
        <f t="shared" si="331"/>
        <v>2</v>
      </c>
      <c r="CN87">
        <f t="shared" si="331"/>
        <v>1</v>
      </c>
      <c r="CO87">
        <f t="shared" si="331"/>
        <v>2</v>
      </c>
      <c r="CP87">
        <f t="shared" si="331"/>
        <v>3</v>
      </c>
      <c r="CQ87">
        <f t="shared" si="218"/>
        <v>3</v>
      </c>
      <c r="CR87">
        <f t="shared" si="218"/>
        <v>4</v>
      </c>
      <c r="CS87">
        <f t="shared" si="218"/>
        <v>0</v>
      </c>
      <c r="CT87">
        <f t="shared" si="218"/>
        <v>3</v>
      </c>
      <c r="CU87">
        <f t="shared" si="218"/>
        <v>1</v>
      </c>
      <c r="CV87">
        <f t="shared" si="218"/>
        <v>4</v>
      </c>
      <c r="CW87">
        <f t="shared" si="218"/>
        <v>1</v>
      </c>
      <c r="CY87" s="26">
        <f t="shared" ca="1" si="317"/>
        <v>1</v>
      </c>
      <c r="CZ87" s="26">
        <f t="shared" ca="1" si="318"/>
        <v>1</v>
      </c>
      <c r="DA87" s="26">
        <f t="shared" ca="1" si="319"/>
        <v>0</v>
      </c>
      <c r="DB87" s="26">
        <f t="shared" ca="1" si="320"/>
        <v>0</v>
      </c>
      <c r="DC87" s="26">
        <f t="shared" ca="1" si="321"/>
        <v>0</v>
      </c>
      <c r="DD87" s="26">
        <f t="shared" ca="1" si="322"/>
        <v>0</v>
      </c>
      <c r="DE87" s="26">
        <f t="shared" ca="1" si="323"/>
        <v>0</v>
      </c>
      <c r="DF87" s="26">
        <f t="shared" ca="1" si="324"/>
        <v>0</v>
      </c>
      <c r="DG87" s="26">
        <f t="shared" ca="1" si="325"/>
        <v>0</v>
      </c>
      <c r="DH87" s="26">
        <f t="shared" ca="1" si="326"/>
        <v>0</v>
      </c>
      <c r="DI87" s="26">
        <f t="shared" ca="1" si="226"/>
        <v>0</v>
      </c>
      <c r="DJ87" s="26">
        <f t="shared" ca="1" si="227"/>
        <v>0</v>
      </c>
      <c r="DK87" s="26">
        <f t="shared" ca="1" si="228"/>
        <v>0</v>
      </c>
      <c r="DL87" s="26">
        <f t="shared" ca="1" si="229"/>
        <v>0</v>
      </c>
      <c r="DM87" s="26">
        <f t="shared" ca="1" si="230"/>
        <v>0</v>
      </c>
      <c r="DN87" s="26">
        <f t="shared" ca="1" si="231"/>
        <v>0</v>
      </c>
      <c r="DO87" s="26">
        <f t="shared" ca="1" si="232"/>
        <v>0</v>
      </c>
      <c r="DP87" s="26">
        <f t="shared" ca="1" si="233"/>
        <v>1</v>
      </c>
      <c r="DQ87" s="26">
        <f t="shared" ca="1" si="234"/>
        <v>0</v>
      </c>
      <c r="DR87" s="26">
        <f t="shared" ca="1" si="235"/>
        <v>0</v>
      </c>
      <c r="DS87" s="26">
        <f t="shared" ca="1" si="236"/>
        <v>0</v>
      </c>
      <c r="DT87" s="26">
        <f t="shared" ca="1" si="237"/>
        <v>1</v>
      </c>
      <c r="DU87" s="26">
        <f t="shared" ca="1" si="238"/>
        <v>0</v>
      </c>
      <c r="DV87" s="26">
        <f t="shared" ca="1" si="239"/>
        <v>0</v>
      </c>
      <c r="DW87" s="26">
        <f t="shared" ca="1" si="240"/>
        <v>0</v>
      </c>
      <c r="DX87" s="26">
        <f t="shared" ca="1" si="241"/>
        <v>0</v>
      </c>
      <c r="DY87" s="26">
        <f t="shared" ca="1" si="242"/>
        <v>0</v>
      </c>
      <c r="DZ87" s="26">
        <f t="shared" ca="1" si="243"/>
        <v>0</v>
      </c>
      <c r="EA87" s="26">
        <f t="shared" ca="1" si="244"/>
        <v>0</v>
      </c>
      <c r="EB87" s="26">
        <f t="shared" ca="1" si="245"/>
        <v>0</v>
      </c>
      <c r="EC87" s="26">
        <f t="shared" ca="1" si="246"/>
        <v>0</v>
      </c>
      <c r="ED87" s="26">
        <f t="shared" ca="1" si="247"/>
        <v>0</v>
      </c>
      <c r="EE87" s="26">
        <f t="shared" ca="1" si="248"/>
        <v>0</v>
      </c>
      <c r="EF87" s="26">
        <f t="shared" ca="1" si="249"/>
        <v>0</v>
      </c>
      <c r="EG87" s="26">
        <f t="shared" ca="1" si="250"/>
        <v>0</v>
      </c>
      <c r="EH87" s="26">
        <f t="shared" ca="1" si="251"/>
        <v>0</v>
      </c>
      <c r="EI87" s="26">
        <f t="shared" ca="1" si="252"/>
        <v>1</v>
      </c>
      <c r="EJ87" s="26">
        <f t="shared" ca="1" si="253"/>
        <v>1</v>
      </c>
      <c r="EK87" s="26">
        <f t="shared" ca="1" si="254"/>
        <v>0</v>
      </c>
      <c r="EL87" s="26">
        <f t="shared" ca="1" si="255"/>
        <v>0</v>
      </c>
      <c r="EM87" s="26">
        <f t="shared" ca="1" si="256"/>
        <v>0</v>
      </c>
      <c r="EN87" s="26">
        <f t="shared" ca="1" si="257"/>
        <v>0</v>
      </c>
      <c r="EO87" s="26">
        <f t="shared" ca="1" si="258"/>
        <v>0</v>
      </c>
      <c r="EP87" s="26">
        <f t="shared" ca="1" si="259"/>
        <v>0</v>
      </c>
      <c r="EQ87" s="26">
        <f t="shared" ca="1" si="260"/>
        <v>0</v>
      </c>
      <c r="ER87" s="26">
        <f t="shared" ca="1" si="261"/>
        <v>0</v>
      </c>
      <c r="ES87" s="26">
        <f t="shared" ca="1" si="262"/>
        <v>0</v>
      </c>
      <c r="ET87" s="26">
        <f t="shared" ca="1" si="263"/>
        <v>0</v>
      </c>
      <c r="EU87" s="26">
        <f t="shared" ca="1" si="264"/>
        <v>0</v>
      </c>
      <c r="EV87" s="26">
        <f t="shared" ca="1" si="265"/>
        <v>0</v>
      </c>
      <c r="EW87" s="26">
        <f t="shared" ca="1" si="266"/>
        <v>0</v>
      </c>
      <c r="EX87" s="26">
        <f t="shared" ca="1" si="267"/>
        <v>0</v>
      </c>
      <c r="EY87" s="26">
        <f t="shared" ca="1" si="268"/>
        <v>0</v>
      </c>
      <c r="EZ87" s="26">
        <f t="shared" ca="1" si="269"/>
        <v>0</v>
      </c>
      <c r="FA87" s="26">
        <f t="shared" ca="1" si="270"/>
        <v>0</v>
      </c>
      <c r="FB87" s="26">
        <f t="shared" ca="1" si="271"/>
        <v>1</v>
      </c>
      <c r="FC87" s="26">
        <f t="shared" ca="1" si="272"/>
        <v>0</v>
      </c>
      <c r="FD87" s="26">
        <f t="shared" ca="1" si="273"/>
        <v>1</v>
      </c>
      <c r="FE87" s="26">
        <f t="shared" ca="1" si="274"/>
        <v>0</v>
      </c>
      <c r="FF87" s="26">
        <f t="shared" ca="1" si="275"/>
        <v>0</v>
      </c>
      <c r="FG87" s="26">
        <f t="shared" ca="1" si="276"/>
        <v>0</v>
      </c>
      <c r="FH87" s="26">
        <f t="shared" ca="1" si="277"/>
        <v>1</v>
      </c>
      <c r="FI87" s="26">
        <f t="shared" ca="1" si="278"/>
        <v>0</v>
      </c>
      <c r="FJ87" s="26">
        <f t="shared" ca="1" si="279"/>
        <v>0</v>
      </c>
      <c r="FK87" s="26">
        <f t="shared" ca="1" si="280"/>
        <v>0</v>
      </c>
      <c r="FL87" s="26">
        <f t="shared" ca="1" si="281"/>
        <v>0</v>
      </c>
      <c r="FM87" s="26">
        <f t="shared" ca="1" si="282"/>
        <v>0</v>
      </c>
      <c r="FN87" s="26">
        <f t="shared" ca="1" si="283"/>
        <v>0</v>
      </c>
      <c r="FO87" s="26">
        <f t="shared" ca="1" si="284"/>
        <v>0</v>
      </c>
      <c r="FP87" s="26">
        <f t="shared" ca="1" si="285"/>
        <v>0</v>
      </c>
      <c r="FQ87" s="26">
        <f t="shared" ca="1" si="286"/>
        <v>0</v>
      </c>
      <c r="FR87" s="26">
        <f t="shared" ca="1" si="287"/>
        <v>0</v>
      </c>
      <c r="FS87" s="26">
        <f t="shared" ca="1" si="288"/>
        <v>0</v>
      </c>
      <c r="FT87" s="26">
        <f t="shared" ca="1" si="289"/>
        <v>0</v>
      </c>
      <c r="FU87" s="26">
        <f t="shared" ca="1" si="290"/>
        <v>0</v>
      </c>
      <c r="FV87" s="26">
        <f t="shared" ca="1" si="291"/>
        <v>1</v>
      </c>
      <c r="FW87" s="26">
        <f t="shared" ca="1" si="292"/>
        <v>0</v>
      </c>
      <c r="FX87" s="26">
        <f t="shared" ca="1" si="293"/>
        <v>0</v>
      </c>
      <c r="FY87" s="26">
        <f t="shared" ca="1" si="294"/>
        <v>0</v>
      </c>
      <c r="FZ87" s="26">
        <f t="shared" ca="1" si="295"/>
        <v>1</v>
      </c>
      <c r="GA87" s="26">
        <f t="shared" ca="1" si="296"/>
        <v>0</v>
      </c>
      <c r="GB87" s="26">
        <f t="shared" ca="1" si="297"/>
        <v>0</v>
      </c>
      <c r="GC87" s="26">
        <f t="shared" ca="1" si="298"/>
        <v>0</v>
      </c>
      <c r="GD87" s="26">
        <f t="shared" ca="1" si="299"/>
        <v>0</v>
      </c>
      <c r="GE87" s="26">
        <f t="shared" ca="1" si="300"/>
        <v>0</v>
      </c>
      <c r="GF87" s="26">
        <f t="shared" ca="1" si="301"/>
        <v>0</v>
      </c>
      <c r="GG87" s="26">
        <f t="shared" ca="1" si="302"/>
        <v>0</v>
      </c>
      <c r="GH87" s="26">
        <f t="shared" ca="1" si="303"/>
        <v>0</v>
      </c>
      <c r="GI87" s="26">
        <f t="shared" ca="1" si="304"/>
        <v>0</v>
      </c>
      <c r="GJ87" s="26">
        <f t="shared" ca="1" si="305"/>
        <v>0</v>
      </c>
      <c r="GK87" s="26">
        <f t="shared" ca="1" si="306"/>
        <v>0</v>
      </c>
      <c r="GL87" s="26">
        <f t="shared" ca="1" si="307"/>
        <v>0</v>
      </c>
      <c r="GM87" s="26">
        <f t="shared" ca="1" si="308"/>
        <v>0</v>
      </c>
      <c r="GN87" s="26">
        <f t="shared" ca="1" si="309"/>
        <v>0</v>
      </c>
      <c r="GO87" s="26">
        <f t="shared" ca="1" si="310"/>
        <v>0</v>
      </c>
      <c r="GP87" s="26">
        <f t="shared" ca="1" si="311"/>
        <v>0</v>
      </c>
      <c r="GQ87" s="26">
        <f t="shared" ca="1" si="312"/>
        <v>0</v>
      </c>
      <c r="GR87" s="26">
        <f t="shared" ca="1" si="313"/>
        <v>1</v>
      </c>
      <c r="GS87" s="26">
        <f t="shared" ca="1" si="314"/>
        <v>1</v>
      </c>
    </row>
    <row r="88" spans="1:201">
      <c r="A88">
        <v>84</v>
      </c>
      <c r="B88" s="24" t="s">
        <v>2355</v>
      </c>
      <c r="C88">
        <f t="shared" si="327"/>
        <v>1</v>
      </c>
      <c r="D88">
        <f t="shared" si="327"/>
        <v>3</v>
      </c>
      <c r="E88">
        <f t="shared" si="327"/>
        <v>0</v>
      </c>
      <c r="F88">
        <f t="shared" si="327"/>
        <v>1</v>
      </c>
      <c r="G88">
        <f t="shared" si="327"/>
        <v>3</v>
      </c>
      <c r="H88">
        <f t="shared" si="327"/>
        <v>1</v>
      </c>
      <c r="I88">
        <f t="shared" si="327"/>
        <v>1</v>
      </c>
      <c r="J88">
        <f t="shared" si="327"/>
        <v>2</v>
      </c>
      <c r="K88">
        <f t="shared" si="327"/>
        <v>2</v>
      </c>
      <c r="L88">
        <f t="shared" si="327"/>
        <v>3</v>
      </c>
      <c r="M88">
        <f t="shared" si="327"/>
        <v>4</v>
      </c>
      <c r="N88">
        <f t="shared" si="327"/>
        <v>0</v>
      </c>
      <c r="O88">
        <f t="shared" si="327"/>
        <v>2</v>
      </c>
      <c r="P88">
        <f t="shared" si="327"/>
        <v>5</v>
      </c>
      <c r="Q88">
        <f t="shared" si="327"/>
        <v>3</v>
      </c>
      <c r="R88">
        <f t="shared" si="327"/>
        <v>1</v>
      </c>
      <c r="S88">
        <f t="shared" si="315"/>
        <v>1</v>
      </c>
      <c r="T88">
        <f t="shared" si="315"/>
        <v>3</v>
      </c>
      <c r="U88">
        <f t="shared" si="315"/>
        <v>4</v>
      </c>
      <c r="V88">
        <f t="shared" si="315"/>
        <v>5</v>
      </c>
      <c r="W88">
        <f t="shared" si="315"/>
        <v>1</v>
      </c>
      <c r="X88">
        <f t="shared" si="315"/>
        <v>2</v>
      </c>
      <c r="Y88">
        <f t="shared" si="315"/>
        <v>3</v>
      </c>
      <c r="Z88">
        <f t="shared" si="315"/>
        <v>2</v>
      </c>
      <c r="AA88">
        <f t="shared" si="315"/>
        <v>4</v>
      </c>
      <c r="AB88">
        <f t="shared" si="315"/>
        <v>5</v>
      </c>
      <c r="AC88">
        <f t="shared" si="315"/>
        <v>3</v>
      </c>
      <c r="AD88">
        <f t="shared" si="315"/>
        <v>3</v>
      </c>
      <c r="AE88">
        <f t="shared" si="219"/>
        <v>3</v>
      </c>
      <c r="AF88">
        <f t="shared" si="219"/>
        <v>4</v>
      </c>
      <c r="AG88">
        <f t="shared" si="219"/>
        <v>5</v>
      </c>
      <c r="AH88">
        <f t="shared" si="333"/>
        <v>2</v>
      </c>
      <c r="AI88">
        <f t="shared" si="333"/>
        <v>6</v>
      </c>
      <c r="AJ88">
        <f t="shared" si="333"/>
        <v>4</v>
      </c>
      <c r="AK88">
        <f t="shared" si="333"/>
        <v>2</v>
      </c>
      <c r="AL88">
        <f t="shared" si="333"/>
        <v>2</v>
      </c>
      <c r="AM88">
        <f t="shared" si="333"/>
        <v>4</v>
      </c>
      <c r="AN88">
        <f t="shared" si="333"/>
        <v>4</v>
      </c>
      <c r="AO88">
        <f t="shared" si="333"/>
        <v>7</v>
      </c>
      <c r="AP88">
        <f t="shared" si="333"/>
        <v>6</v>
      </c>
      <c r="AQ88">
        <f t="shared" si="333"/>
        <v>3</v>
      </c>
      <c r="AR88">
        <f t="shared" si="333"/>
        <v>3</v>
      </c>
      <c r="AS88">
        <f t="shared" si="333"/>
        <v>7</v>
      </c>
      <c r="AT88">
        <f t="shared" si="333"/>
        <v>3</v>
      </c>
      <c r="AU88">
        <f t="shared" si="333"/>
        <v>5</v>
      </c>
      <c r="AV88">
        <f t="shared" si="333"/>
        <v>6</v>
      </c>
      <c r="AW88">
        <f t="shared" si="333"/>
        <v>4</v>
      </c>
      <c r="AX88">
        <f t="shared" si="332"/>
        <v>3</v>
      </c>
      <c r="AY88">
        <f t="shared" si="332"/>
        <v>3</v>
      </c>
      <c r="AZ88">
        <f t="shared" si="332"/>
        <v>7</v>
      </c>
      <c r="BA88">
        <f t="shared" si="332"/>
        <v>7</v>
      </c>
      <c r="BB88">
        <f t="shared" si="332"/>
        <v>4</v>
      </c>
      <c r="BC88">
        <f t="shared" si="332"/>
        <v>6</v>
      </c>
      <c r="BD88">
        <f t="shared" si="332"/>
        <v>4</v>
      </c>
      <c r="BE88">
        <f t="shared" si="332"/>
        <v>7</v>
      </c>
      <c r="BF88">
        <f t="shared" si="332"/>
        <v>5</v>
      </c>
      <c r="BG88">
        <f t="shared" si="332"/>
        <v>7</v>
      </c>
      <c r="BH88">
        <f t="shared" si="332"/>
        <v>5</v>
      </c>
      <c r="BI88">
        <f t="shared" si="332"/>
        <v>7</v>
      </c>
      <c r="BJ88">
        <f t="shared" si="332"/>
        <v>5</v>
      </c>
      <c r="BK88">
        <f t="shared" si="332"/>
        <v>3</v>
      </c>
      <c r="BL88">
        <f t="shared" si="329"/>
        <v>6</v>
      </c>
      <c r="BM88">
        <f t="shared" si="329"/>
        <v>6</v>
      </c>
      <c r="BN88">
        <f t="shared" si="328"/>
        <v>5</v>
      </c>
      <c r="BO88">
        <f t="shared" si="328"/>
        <v>5</v>
      </c>
      <c r="BP88">
        <f t="shared" si="328"/>
        <v>6</v>
      </c>
      <c r="BQ88">
        <f t="shared" si="328"/>
        <v>5</v>
      </c>
      <c r="BR88">
        <f t="shared" si="328"/>
        <v>4</v>
      </c>
      <c r="BS88">
        <f t="shared" si="328"/>
        <v>5</v>
      </c>
      <c r="BT88">
        <f t="shared" si="328"/>
        <v>3</v>
      </c>
      <c r="BU88">
        <f t="shared" si="328"/>
        <v>2</v>
      </c>
      <c r="BV88">
        <f t="shared" si="328"/>
        <v>6</v>
      </c>
      <c r="BW88">
        <f t="shared" si="328"/>
        <v>4</v>
      </c>
      <c r="BX88">
        <f t="shared" si="328"/>
        <v>3</v>
      </c>
      <c r="BY88">
        <f t="shared" si="328"/>
        <v>4</v>
      </c>
      <c r="BZ88">
        <f t="shared" si="328"/>
        <v>4</v>
      </c>
      <c r="CA88">
        <f t="shared" si="328"/>
        <v>4</v>
      </c>
      <c r="CB88">
        <f t="shared" si="316"/>
        <v>5</v>
      </c>
      <c r="CC88">
        <f t="shared" si="224"/>
        <v>1</v>
      </c>
      <c r="CD88">
        <f t="shared" si="331"/>
        <v>1</v>
      </c>
      <c r="CE88">
        <f t="shared" si="331"/>
        <v>2</v>
      </c>
      <c r="CF88">
        <f t="shared" si="331"/>
        <v>5</v>
      </c>
      <c r="CG88">
        <f t="shared" si="331"/>
        <v>3</v>
      </c>
      <c r="CH88">
        <f t="shared" si="331"/>
        <v>2</v>
      </c>
      <c r="CI88">
        <f t="shared" si="331"/>
        <v>1</v>
      </c>
      <c r="CJ88">
        <f t="shared" si="331"/>
        <v>4</v>
      </c>
      <c r="CK88">
        <f t="shared" si="331"/>
        <v>3</v>
      </c>
      <c r="CL88">
        <f t="shared" si="331"/>
        <v>1</v>
      </c>
      <c r="CM88">
        <f t="shared" si="331"/>
        <v>5</v>
      </c>
      <c r="CN88">
        <f t="shared" si="331"/>
        <v>1</v>
      </c>
      <c r="CO88">
        <f t="shared" si="331"/>
        <v>3</v>
      </c>
      <c r="CP88">
        <f t="shared" si="331"/>
        <v>3</v>
      </c>
      <c r="CQ88">
        <f t="shared" si="218"/>
        <v>3</v>
      </c>
      <c r="CR88">
        <f t="shared" si="218"/>
        <v>4</v>
      </c>
      <c r="CS88">
        <f t="shared" si="218"/>
        <v>4</v>
      </c>
      <c r="CT88">
        <f t="shared" si="218"/>
        <v>4</v>
      </c>
      <c r="CU88">
        <f t="shared" si="218"/>
        <v>2</v>
      </c>
      <c r="CV88">
        <f t="shared" si="218"/>
        <v>3</v>
      </c>
      <c r="CW88">
        <f t="shared" si="218"/>
        <v>3</v>
      </c>
      <c r="CY88" s="26">
        <f t="shared" ca="1" si="317"/>
        <v>1</v>
      </c>
      <c r="CZ88" s="26">
        <f t="shared" ca="1" si="318"/>
        <v>1</v>
      </c>
      <c r="DA88" s="26">
        <f t="shared" ca="1" si="319"/>
        <v>0</v>
      </c>
      <c r="DB88" s="26">
        <f t="shared" ca="1" si="320"/>
        <v>0</v>
      </c>
      <c r="DC88" s="26">
        <f t="shared" ca="1" si="321"/>
        <v>0</v>
      </c>
      <c r="DD88" s="26">
        <f t="shared" ca="1" si="322"/>
        <v>0</v>
      </c>
      <c r="DE88" s="26">
        <f t="shared" ca="1" si="323"/>
        <v>0</v>
      </c>
      <c r="DF88" s="26">
        <f t="shared" ca="1" si="324"/>
        <v>0</v>
      </c>
      <c r="DG88" s="26">
        <f t="shared" ca="1" si="325"/>
        <v>0</v>
      </c>
      <c r="DH88" s="26">
        <f t="shared" ca="1" si="326"/>
        <v>0</v>
      </c>
      <c r="DI88" s="26">
        <f t="shared" ca="1" si="226"/>
        <v>1</v>
      </c>
      <c r="DJ88" s="26">
        <f t="shared" ca="1" si="227"/>
        <v>0</v>
      </c>
      <c r="DK88" s="26">
        <f t="shared" ca="1" si="228"/>
        <v>0</v>
      </c>
      <c r="DL88" s="26">
        <f t="shared" ca="1" si="229"/>
        <v>1</v>
      </c>
      <c r="DM88" s="26">
        <f t="shared" ca="1" si="230"/>
        <v>0</v>
      </c>
      <c r="DN88" s="26">
        <f t="shared" ca="1" si="231"/>
        <v>0</v>
      </c>
      <c r="DO88" s="26">
        <f t="shared" ca="1" si="232"/>
        <v>0</v>
      </c>
      <c r="DP88" s="26">
        <f t="shared" ca="1" si="233"/>
        <v>0</v>
      </c>
      <c r="DQ88" s="26">
        <f t="shared" ca="1" si="234"/>
        <v>0</v>
      </c>
      <c r="DR88" s="26">
        <f t="shared" ca="1" si="235"/>
        <v>1</v>
      </c>
      <c r="DS88" s="26">
        <f t="shared" ca="1" si="236"/>
        <v>0</v>
      </c>
      <c r="DT88" s="26">
        <f t="shared" ca="1" si="237"/>
        <v>0</v>
      </c>
      <c r="DU88" s="26">
        <f t="shared" ca="1" si="238"/>
        <v>0</v>
      </c>
      <c r="DV88" s="26">
        <f t="shared" ca="1" si="239"/>
        <v>0</v>
      </c>
      <c r="DW88" s="26">
        <f t="shared" ca="1" si="240"/>
        <v>0</v>
      </c>
      <c r="DX88" s="26">
        <f t="shared" ca="1" si="241"/>
        <v>1</v>
      </c>
      <c r="DY88" s="26">
        <f t="shared" ca="1" si="242"/>
        <v>0</v>
      </c>
      <c r="DZ88" s="26">
        <f t="shared" ca="1" si="243"/>
        <v>0</v>
      </c>
      <c r="EA88" s="26">
        <f t="shared" ca="1" si="244"/>
        <v>0</v>
      </c>
      <c r="EB88" s="26">
        <f t="shared" ca="1" si="245"/>
        <v>0</v>
      </c>
      <c r="EC88" s="26">
        <f t="shared" ca="1" si="246"/>
        <v>0</v>
      </c>
      <c r="ED88" s="26">
        <f t="shared" ca="1" si="247"/>
        <v>0</v>
      </c>
      <c r="EE88" s="26">
        <f t="shared" ca="1" si="248"/>
        <v>1</v>
      </c>
      <c r="EF88" s="26">
        <f t="shared" ca="1" si="249"/>
        <v>0</v>
      </c>
      <c r="EG88" s="26">
        <f t="shared" ca="1" si="250"/>
        <v>0</v>
      </c>
      <c r="EH88" s="26">
        <f t="shared" ca="1" si="251"/>
        <v>0</v>
      </c>
      <c r="EI88" s="26">
        <f t="shared" ca="1" si="252"/>
        <v>0</v>
      </c>
      <c r="EJ88" s="26">
        <f t="shared" ca="1" si="253"/>
        <v>0</v>
      </c>
      <c r="EK88" s="26">
        <f t="shared" ca="1" si="254"/>
        <v>1</v>
      </c>
      <c r="EL88" s="26">
        <f t="shared" ca="1" si="255"/>
        <v>1</v>
      </c>
      <c r="EM88" s="26">
        <f t="shared" ca="1" si="256"/>
        <v>0</v>
      </c>
      <c r="EN88" s="26">
        <f t="shared" ca="1" si="257"/>
        <v>0</v>
      </c>
      <c r="EO88" s="26">
        <f t="shared" ca="1" si="258"/>
        <v>1</v>
      </c>
      <c r="EP88" s="26">
        <f t="shared" ca="1" si="259"/>
        <v>0</v>
      </c>
      <c r="EQ88" s="26">
        <f t="shared" ca="1" si="260"/>
        <v>0</v>
      </c>
      <c r="ER88" s="26">
        <f t="shared" ca="1" si="261"/>
        <v>0</v>
      </c>
      <c r="ES88" s="26">
        <f t="shared" ca="1" si="262"/>
        <v>0</v>
      </c>
      <c r="ET88" s="26">
        <f t="shared" ca="1" si="263"/>
        <v>0</v>
      </c>
      <c r="EU88" s="26">
        <f t="shared" ca="1" si="264"/>
        <v>0</v>
      </c>
      <c r="EV88" s="26">
        <f t="shared" ca="1" si="265"/>
        <v>0</v>
      </c>
      <c r="EW88" s="26">
        <f t="shared" ca="1" si="266"/>
        <v>1</v>
      </c>
      <c r="EX88" s="26">
        <f t="shared" ca="1" si="267"/>
        <v>0</v>
      </c>
      <c r="EY88" s="26">
        <f t="shared" ca="1" si="268"/>
        <v>0</v>
      </c>
      <c r="EZ88" s="26">
        <f t="shared" ca="1" si="269"/>
        <v>0</v>
      </c>
      <c r="FA88" s="26">
        <f t="shared" ca="1" si="270"/>
        <v>0</v>
      </c>
      <c r="FB88" s="26">
        <f t="shared" ca="1" si="271"/>
        <v>0</v>
      </c>
      <c r="FC88" s="26">
        <f t="shared" ca="1" si="272"/>
        <v>1</v>
      </c>
      <c r="FD88" s="26">
        <f t="shared" ca="1" si="273"/>
        <v>0</v>
      </c>
      <c r="FE88" s="26">
        <f t="shared" ca="1" si="274"/>
        <v>1</v>
      </c>
      <c r="FF88" s="26">
        <f t="shared" ca="1" si="275"/>
        <v>0</v>
      </c>
      <c r="FG88" s="26">
        <f t="shared" ca="1" si="276"/>
        <v>0</v>
      </c>
      <c r="FH88" s="26">
        <f t="shared" ca="1" si="277"/>
        <v>0</v>
      </c>
      <c r="FI88" s="26">
        <f t="shared" ca="1" si="278"/>
        <v>0</v>
      </c>
      <c r="FJ88" s="26">
        <f t="shared" ca="1" si="279"/>
        <v>0</v>
      </c>
      <c r="FK88" s="26">
        <f t="shared" ca="1" si="280"/>
        <v>0</v>
      </c>
      <c r="FL88" s="26">
        <f t="shared" ca="1" si="281"/>
        <v>0</v>
      </c>
      <c r="FM88" s="26">
        <f t="shared" ca="1" si="282"/>
        <v>0</v>
      </c>
      <c r="FN88" s="26">
        <f t="shared" ca="1" si="283"/>
        <v>0</v>
      </c>
      <c r="FO88" s="26">
        <f t="shared" ca="1" si="284"/>
        <v>0</v>
      </c>
      <c r="FP88" s="26">
        <f t="shared" ca="1" si="285"/>
        <v>0</v>
      </c>
      <c r="FQ88" s="26">
        <f t="shared" ca="1" si="286"/>
        <v>0</v>
      </c>
      <c r="FR88" s="26">
        <f t="shared" ca="1" si="287"/>
        <v>1</v>
      </c>
      <c r="FS88" s="26">
        <f t="shared" ca="1" si="288"/>
        <v>0</v>
      </c>
      <c r="FT88" s="26">
        <f t="shared" ca="1" si="289"/>
        <v>0</v>
      </c>
      <c r="FU88" s="26">
        <f t="shared" ca="1" si="290"/>
        <v>0</v>
      </c>
      <c r="FV88" s="26">
        <f t="shared" ca="1" si="291"/>
        <v>0</v>
      </c>
      <c r="FW88" s="26">
        <f t="shared" ca="1" si="292"/>
        <v>0</v>
      </c>
      <c r="FX88" s="26">
        <f t="shared" ca="1" si="293"/>
        <v>0</v>
      </c>
      <c r="FY88" s="26">
        <f t="shared" ca="1" si="294"/>
        <v>0</v>
      </c>
      <c r="FZ88" s="26">
        <f t="shared" ca="1" si="295"/>
        <v>0</v>
      </c>
      <c r="GA88" s="26">
        <f t="shared" ca="1" si="296"/>
        <v>0</v>
      </c>
      <c r="GB88" s="26">
        <f t="shared" ca="1" si="297"/>
        <v>0</v>
      </c>
      <c r="GC88" s="26">
        <f t="shared" ca="1" si="298"/>
        <v>0</v>
      </c>
      <c r="GD88" s="26">
        <f t="shared" ca="1" si="299"/>
        <v>0</v>
      </c>
      <c r="GE88" s="26">
        <f t="shared" ca="1" si="300"/>
        <v>0</v>
      </c>
      <c r="GF88" s="26">
        <f t="shared" ca="1" si="301"/>
        <v>0</v>
      </c>
      <c r="GG88" s="26">
        <f t="shared" ca="1" si="302"/>
        <v>0</v>
      </c>
      <c r="GH88" s="26">
        <f t="shared" ca="1" si="303"/>
        <v>0</v>
      </c>
      <c r="GI88" s="26">
        <f t="shared" ca="1" si="304"/>
        <v>1</v>
      </c>
      <c r="GJ88" s="26">
        <f t="shared" ca="1" si="305"/>
        <v>0</v>
      </c>
      <c r="GK88" s="26">
        <f t="shared" ca="1" si="306"/>
        <v>0</v>
      </c>
      <c r="GL88" s="26">
        <f t="shared" ca="1" si="307"/>
        <v>0</v>
      </c>
      <c r="GM88" s="26">
        <f t="shared" ca="1" si="308"/>
        <v>0</v>
      </c>
      <c r="GN88" s="26">
        <f t="shared" ca="1" si="309"/>
        <v>0</v>
      </c>
      <c r="GO88" s="26">
        <f t="shared" ca="1" si="310"/>
        <v>0</v>
      </c>
      <c r="GP88" s="26">
        <f t="shared" ca="1" si="311"/>
        <v>1</v>
      </c>
      <c r="GQ88" s="26">
        <f t="shared" ca="1" si="312"/>
        <v>0</v>
      </c>
      <c r="GR88" s="26">
        <f t="shared" ca="1" si="313"/>
        <v>0</v>
      </c>
      <c r="GS88" s="26">
        <f t="shared" ca="1" si="314"/>
        <v>1</v>
      </c>
    </row>
    <row r="89" spans="1:201">
      <c r="A89">
        <v>85</v>
      </c>
      <c r="B89" s="24" t="s">
        <v>2356</v>
      </c>
      <c r="C89">
        <f t="shared" si="327"/>
        <v>1</v>
      </c>
      <c r="D89">
        <f t="shared" si="327"/>
        <v>2</v>
      </c>
      <c r="E89">
        <f t="shared" si="327"/>
        <v>3</v>
      </c>
      <c r="F89">
        <f t="shared" si="327"/>
        <v>1</v>
      </c>
      <c r="G89">
        <f t="shared" si="327"/>
        <v>4</v>
      </c>
      <c r="H89">
        <f t="shared" si="327"/>
        <v>1</v>
      </c>
      <c r="I89">
        <f t="shared" si="327"/>
        <v>1</v>
      </c>
      <c r="J89">
        <f t="shared" si="327"/>
        <v>4</v>
      </c>
      <c r="K89">
        <f t="shared" si="327"/>
        <v>3</v>
      </c>
      <c r="L89">
        <f t="shared" si="327"/>
        <v>1</v>
      </c>
      <c r="M89">
        <f t="shared" si="327"/>
        <v>2</v>
      </c>
      <c r="N89">
        <f t="shared" si="327"/>
        <v>3</v>
      </c>
      <c r="O89">
        <f t="shared" si="327"/>
        <v>2</v>
      </c>
      <c r="P89">
        <f t="shared" si="327"/>
        <v>3</v>
      </c>
      <c r="Q89">
        <f t="shared" si="327"/>
        <v>5</v>
      </c>
      <c r="R89">
        <f t="shared" si="327"/>
        <v>1</v>
      </c>
      <c r="S89">
        <f t="shared" si="315"/>
        <v>4</v>
      </c>
      <c r="T89">
        <f t="shared" si="315"/>
        <v>4</v>
      </c>
      <c r="U89">
        <f t="shared" si="315"/>
        <v>2</v>
      </c>
      <c r="V89">
        <f t="shared" si="315"/>
        <v>4</v>
      </c>
      <c r="W89">
        <f t="shared" si="315"/>
        <v>1</v>
      </c>
      <c r="X89">
        <f t="shared" si="315"/>
        <v>5</v>
      </c>
      <c r="Y89">
        <f t="shared" si="315"/>
        <v>3</v>
      </c>
      <c r="Z89">
        <f t="shared" si="315"/>
        <v>4</v>
      </c>
      <c r="AA89">
        <f t="shared" si="315"/>
        <v>6</v>
      </c>
      <c r="AB89">
        <f t="shared" si="315"/>
        <v>3</v>
      </c>
      <c r="AC89">
        <f t="shared" si="315"/>
        <v>4</v>
      </c>
      <c r="AD89">
        <f t="shared" si="315"/>
        <v>4</v>
      </c>
      <c r="AE89">
        <f t="shared" si="219"/>
        <v>4</v>
      </c>
      <c r="AF89">
        <f t="shared" si="219"/>
        <v>2</v>
      </c>
      <c r="AG89">
        <f t="shared" ref="AG89:AV103" si="334">VALUE(MID($B89,AG$4,1))</f>
        <v>6</v>
      </c>
      <c r="AH89">
        <f t="shared" si="334"/>
        <v>4</v>
      </c>
      <c r="AI89">
        <f t="shared" si="334"/>
        <v>6</v>
      </c>
      <c r="AJ89">
        <f t="shared" si="334"/>
        <v>4</v>
      </c>
      <c r="AK89">
        <f t="shared" si="334"/>
        <v>6</v>
      </c>
      <c r="AL89">
        <f t="shared" si="334"/>
        <v>2</v>
      </c>
      <c r="AM89">
        <f t="shared" si="334"/>
        <v>4</v>
      </c>
      <c r="AN89">
        <f t="shared" si="334"/>
        <v>5</v>
      </c>
      <c r="AO89">
        <f t="shared" si="334"/>
        <v>3</v>
      </c>
      <c r="AP89">
        <f t="shared" si="334"/>
        <v>3</v>
      </c>
      <c r="AQ89">
        <f t="shared" si="334"/>
        <v>4</v>
      </c>
      <c r="AR89">
        <f t="shared" si="334"/>
        <v>7</v>
      </c>
      <c r="AS89">
        <f t="shared" si="334"/>
        <v>5</v>
      </c>
      <c r="AT89">
        <f t="shared" si="334"/>
        <v>5</v>
      </c>
      <c r="AU89">
        <f t="shared" si="334"/>
        <v>7</v>
      </c>
      <c r="AV89">
        <f t="shared" si="334"/>
        <v>6</v>
      </c>
      <c r="AW89">
        <f t="shared" si="333"/>
        <v>4</v>
      </c>
      <c r="AX89">
        <f t="shared" si="332"/>
        <v>5</v>
      </c>
      <c r="AY89">
        <f t="shared" si="332"/>
        <v>7</v>
      </c>
      <c r="AZ89">
        <f t="shared" si="332"/>
        <v>4</v>
      </c>
      <c r="BA89">
        <f t="shared" si="332"/>
        <v>4</v>
      </c>
      <c r="BB89">
        <f t="shared" si="332"/>
        <v>7</v>
      </c>
      <c r="BC89">
        <f t="shared" si="332"/>
        <v>4</v>
      </c>
      <c r="BD89">
        <f t="shared" si="332"/>
        <v>7</v>
      </c>
      <c r="BE89">
        <f t="shared" si="332"/>
        <v>7</v>
      </c>
      <c r="BF89">
        <f t="shared" si="332"/>
        <v>4</v>
      </c>
      <c r="BG89">
        <f t="shared" si="332"/>
        <v>4</v>
      </c>
      <c r="BH89">
        <f t="shared" si="332"/>
        <v>4</v>
      </c>
      <c r="BI89">
        <f t="shared" si="332"/>
        <v>4</v>
      </c>
      <c r="BJ89">
        <f t="shared" si="332"/>
        <v>4</v>
      </c>
      <c r="BK89">
        <f t="shared" si="332"/>
        <v>4</v>
      </c>
      <c r="BL89">
        <f t="shared" si="329"/>
        <v>6</v>
      </c>
      <c r="BM89">
        <f t="shared" si="329"/>
        <v>5</v>
      </c>
      <c r="BN89">
        <f t="shared" si="328"/>
        <v>2</v>
      </c>
      <c r="BO89">
        <f t="shared" si="328"/>
        <v>4</v>
      </c>
      <c r="BP89">
        <f t="shared" si="328"/>
        <v>3</v>
      </c>
      <c r="BQ89">
        <f t="shared" si="328"/>
        <v>5</v>
      </c>
      <c r="BR89">
        <f t="shared" si="328"/>
        <v>3</v>
      </c>
      <c r="BS89">
        <f t="shared" si="328"/>
        <v>3</v>
      </c>
      <c r="BT89">
        <f t="shared" si="328"/>
        <v>2</v>
      </c>
      <c r="BU89">
        <f t="shared" si="328"/>
        <v>6</v>
      </c>
      <c r="BV89">
        <f t="shared" si="328"/>
        <v>5</v>
      </c>
      <c r="BW89">
        <f t="shared" si="328"/>
        <v>5</v>
      </c>
      <c r="BX89">
        <f t="shared" si="328"/>
        <v>3</v>
      </c>
      <c r="BY89">
        <f t="shared" si="328"/>
        <v>4</v>
      </c>
      <c r="BZ89">
        <f t="shared" si="328"/>
        <v>3</v>
      </c>
      <c r="CA89">
        <f t="shared" si="328"/>
        <v>3</v>
      </c>
      <c r="CB89">
        <f t="shared" si="316"/>
        <v>5</v>
      </c>
      <c r="CC89">
        <f t="shared" si="224"/>
        <v>3</v>
      </c>
      <c r="CD89">
        <f t="shared" si="331"/>
        <v>1</v>
      </c>
      <c r="CE89">
        <f t="shared" si="331"/>
        <v>2</v>
      </c>
      <c r="CF89">
        <f t="shared" si="331"/>
        <v>1</v>
      </c>
      <c r="CG89">
        <f t="shared" si="331"/>
        <v>3</v>
      </c>
      <c r="CH89">
        <f t="shared" si="331"/>
        <v>5</v>
      </c>
      <c r="CI89">
        <f t="shared" si="331"/>
        <v>1</v>
      </c>
      <c r="CJ89">
        <f t="shared" si="331"/>
        <v>4</v>
      </c>
      <c r="CK89">
        <f t="shared" si="331"/>
        <v>1</v>
      </c>
      <c r="CL89">
        <f t="shared" si="331"/>
        <v>3</v>
      </c>
      <c r="CM89">
        <f t="shared" si="331"/>
        <v>4</v>
      </c>
      <c r="CN89">
        <f t="shared" si="331"/>
        <v>2</v>
      </c>
      <c r="CO89">
        <f t="shared" si="331"/>
        <v>3</v>
      </c>
      <c r="CP89">
        <f t="shared" si="331"/>
        <v>4</v>
      </c>
      <c r="CQ89">
        <f t="shared" si="218"/>
        <v>4</v>
      </c>
      <c r="CR89">
        <f t="shared" si="218"/>
        <v>1</v>
      </c>
      <c r="CS89">
        <f t="shared" si="218"/>
        <v>4</v>
      </c>
      <c r="CT89">
        <f t="shared" si="218"/>
        <v>1</v>
      </c>
      <c r="CU89">
        <f t="shared" si="218"/>
        <v>4</v>
      </c>
      <c r="CV89">
        <f t="shared" si="218"/>
        <v>0</v>
      </c>
      <c r="CW89">
        <f t="shared" si="218"/>
        <v>2</v>
      </c>
      <c r="CY89" s="26">
        <f t="shared" ca="1" si="317"/>
        <v>1</v>
      </c>
      <c r="CZ89" s="26">
        <f t="shared" ca="1" si="318"/>
        <v>1</v>
      </c>
      <c r="DA89" s="26">
        <f t="shared" ca="1" si="319"/>
        <v>1</v>
      </c>
      <c r="DB89" s="26">
        <f t="shared" ca="1" si="320"/>
        <v>0</v>
      </c>
      <c r="DC89" s="26">
        <f t="shared" ca="1" si="321"/>
        <v>1</v>
      </c>
      <c r="DD89" s="26">
        <f t="shared" ca="1" si="322"/>
        <v>0</v>
      </c>
      <c r="DE89" s="26">
        <f t="shared" ca="1" si="323"/>
        <v>0</v>
      </c>
      <c r="DF89" s="26">
        <f t="shared" ca="1" si="324"/>
        <v>0</v>
      </c>
      <c r="DG89" s="26">
        <f t="shared" ca="1" si="325"/>
        <v>0</v>
      </c>
      <c r="DH89" s="26">
        <f t="shared" ca="1" si="326"/>
        <v>0</v>
      </c>
      <c r="DI89" s="26">
        <f t="shared" ca="1" si="226"/>
        <v>0</v>
      </c>
      <c r="DJ89" s="26">
        <f t="shared" ca="1" si="227"/>
        <v>0</v>
      </c>
      <c r="DK89" s="26">
        <f t="shared" ca="1" si="228"/>
        <v>0</v>
      </c>
      <c r="DL89" s="26">
        <f t="shared" ca="1" si="229"/>
        <v>0</v>
      </c>
      <c r="DM89" s="26">
        <f t="shared" ca="1" si="230"/>
        <v>1</v>
      </c>
      <c r="DN89" s="26">
        <f t="shared" ca="1" si="231"/>
        <v>0</v>
      </c>
      <c r="DO89" s="26">
        <f t="shared" ca="1" si="232"/>
        <v>0</v>
      </c>
      <c r="DP89" s="26">
        <f t="shared" ca="1" si="233"/>
        <v>0</v>
      </c>
      <c r="DQ89" s="26">
        <f t="shared" ca="1" si="234"/>
        <v>0</v>
      </c>
      <c r="DR89" s="26">
        <f t="shared" ca="1" si="235"/>
        <v>0</v>
      </c>
      <c r="DS89" s="26">
        <f t="shared" ca="1" si="236"/>
        <v>0</v>
      </c>
      <c r="DT89" s="26">
        <f t="shared" ca="1" si="237"/>
        <v>0</v>
      </c>
      <c r="DU89" s="26">
        <f t="shared" ca="1" si="238"/>
        <v>0</v>
      </c>
      <c r="DV89" s="26">
        <f t="shared" ca="1" si="239"/>
        <v>0</v>
      </c>
      <c r="DW89" s="26">
        <f t="shared" ca="1" si="240"/>
        <v>1</v>
      </c>
      <c r="DX89" s="26">
        <f t="shared" ca="1" si="241"/>
        <v>0</v>
      </c>
      <c r="DY89" s="26">
        <f t="shared" ca="1" si="242"/>
        <v>0</v>
      </c>
      <c r="DZ89" s="26">
        <f t="shared" ca="1" si="243"/>
        <v>0</v>
      </c>
      <c r="EA89" s="26">
        <f t="shared" ca="1" si="244"/>
        <v>0</v>
      </c>
      <c r="EB89" s="26">
        <f t="shared" ca="1" si="245"/>
        <v>0</v>
      </c>
      <c r="EC89" s="26">
        <f t="shared" ca="1" si="246"/>
        <v>0</v>
      </c>
      <c r="ED89" s="26">
        <f t="shared" ca="1" si="247"/>
        <v>0</v>
      </c>
      <c r="EE89" s="26">
        <f t="shared" ca="1" si="248"/>
        <v>0</v>
      </c>
      <c r="EF89" s="26">
        <f t="shared" ca="1" si="249"/>
        <v>0</v>
      </c>
      <c r="EG89" s="26">
        <f t="shared" ca="1" si="250"/>
        <v>0</v>
      </c>
      <c r="EH89" s="26">
        <f t="shared" ca="1" si="251"/>
        <v>0</v>
      </c>
      <c r="EI89" s="26">
        <f t="shared" ca="1" si="252"/>
        <v>0</v>
      </c>
      <c r="EJ89" s="26">
        <f t="shared" ca="1" si="253"/>
        <v>0</v>
      </c>
      <c r="EK89" s="26">
        <f t="shared" ca="1" si="254"/>
        <v>0</v>
      </c>
      <c r="EL89" s="26">
        <f t="shared" ca="1" si="255"/>
        <v>0</v>
      </c>
      <c r="EM89" s="26">
        <f t="shared" ca="1" si="256"/>
        <v>0</v>
      </c>
      <c r="EN89" s="26">
        <f t="shared" ca="1" si="257"/>
        <v>1</v>
      </c>
      <c r="EO89" s="26">
        <f t="shared" ca="1" si="258"/>
        <v>0</v>
      </c>
      <c r="EP89" s="26">
        <f t="shared" ca="1" si="259"/>
        <v>0</v>
      </c>
      <c r="EQ89" s="26">
        <f t="shared" ca="1" si="260"/>
        <v>1</v>
      </c>
      <c r="ER89" s="26">
        <f t="shared" ca="1" si="261"/>
        <v>0</v>
      </c>
      <c r="ES89" s="26">
        <f t="shared" ca="1" si="262"/>
        <v>0</v>
      </c>
      <c r="ET89" s="26">
        <f t="shared" ca="1" si="263"/>
        <v>0</v>
      </c>
      <c r="EU89" s="26">
        <f t="shared" ca="1" si="264"/>
        <v>1</v>
      </c>
      <c r="EV89" s="26">
        <f t="shared" ca="1" si="265"/>
        <v>0</v>
      </c>
      <c r="EW89" s="26">
        <f t="shared" ca="1" si="266"/>
        <v>0</v>
      </c>
      <c r="EX89" s="26">
        <f t="shared" ca="1" si="267"/>
        <v>1</v>
      </c>
      <c r="EY89" s="26">
        <f t="shared" ca="1" si="268"/>
        <v>0</v>
      </c>
      <c r="EZ89" s="26">
        <f t="shared" ca="1" si="269"/>
        <v>1</v>
      </c>
      <c r="FA89" s="26">
        <f t="shared" ca="1" si="270"/>
        <v>1</v>
      </c>
      <c r="FB89" s="26">
        <f t="shared" ca="1" si="271"/>
        <v>0</v>
      </c>
      <c r="FC89" s="26">
        <f t="shared" ca="1" si="272"/>
        <v>0</v>
      </c>
      <c r="FD89" s="26">
        <f t="shared" ca="1" si="273"/>
        <v>0</v>
      </c>
      <c r="FE89" s="26">
        <f t="shared" ca="1" si="274"/>
        <v>0</v>
      </c>
      <c r="FF89" s="26">
        <f t="shared" ca="1" si="275"/>
        <v>0</v>
      </c>
      <c r="FG89" s="26">
        <f t="shared" ca="1" si="276"/>
        <v>0</v>
      </c>
      <c r="FH89" s="26">
        <f t="shared" ca="1" si="277"/>
        <v>1</v>
      </c>
      <c r="FI89" s="26">
        <f t="shared" ca="1" si="278"/>
        <v>0</v>
      </c>
      <c r="FJ89" s="26">
        <f t="shared" ca="1" si="279"/>
        <v>0</v>
      </c>
      <c r="FK89" s="26">
        <f t="shared" ca="1" si="280"/>
        <v>0</v>
      </c>
      <c r="FL89" s="26">
        <f t="shared" ca="1" si="281"/>
        <v>0</v>
      </c>
      <c r="FM89" s="26">
        <f t="shared" ca="1" si="282"/>
        <v>0</v>
      </c>
      <c r="FN89" s="26">
        <f t="shared" ca="1" si="283"/>
        <v>0</v>
      </c>
      <c r="FO89" s="26">
        <f t="shared" ca="1" si="284"/>
        <v>0</v>
      </c>
      <c r="FP89" s="26">
        <f t="shared" ca="1" si="285"/>
        <v>0</v>
      </c>
      <c r="FQ89" s="26">
        <f t="shared" ca="1" si="286"/>
        <v>1</v>
      </c>
      <c r="FR89" s="26">
        <f t="shared" ca="1" si="287"/>
        <v>0</v>
      </c>
      <c r="FS89" s="26">
        <f t="shared" ca="1" si="288"/>
        <v>0</v>
      </c>
      <c r="FT89" s="26">
        <f t="shared" ca="1" si="289"/>
        <v>0</v>
      </c>
      <c r="FU89" s="26">
        <f t="shared" ca="1" si="290"/>
        <v>0</v>
      </c>
      <c r="FV89" s="26">
        <f t="shared" ca="1" si="291"/>
        <v>0</v>
      </c>
      <c r="FW89" s="26">
        <f t="shared" ca="1" si="292"/>
        <v>0</v>
      </c>
      <c r="FX89" s="26">
        <f t="shared" ca="1" si="293"/>
        <v>0</v>
      </c>
      <c r="FY89" s="26">
        <f t="shared" ca="1" si="294"/>
        <v>0</v>
      </c>
      <c r="FZ89" s="26">
        <f t="shared" ca="1" si="295"/>
        <v>0</v>
      </c>
      <c r="GA89" s="26">
        <f t="shared" ca="1" si="296"/>
        <v>0</v>
      </c>
      <c r="GB89" s="26">
        <f t="shared" ca="1" si="297"/>
        <v>0</v>
      </c>
      <c r="GC89" s="26">
        <f t="shared" ca="1" si="298"/>
        <v>0</v>
      </c>
      <c r="GD89" s="26">
        <f t="shared" ca="1" si="299"/>
        <v>1</v>
      </c>
      <c r="GE89" s="26">
        <f t="shared" ca="1" si="300"/>
        <v>0</v>
      </c>
      <c r="GF89" s="26">
        <f t="shared" ca="1" si="301"/>
        <v>0</v>
      </c>
      <c r="GG89" s="26">
        <f t="shared" ca="1" si="302"/>
        <v>0</v>
      </c>
      <c r="GH89" s="26">
        <f t="shared" ca="1" si="303"/>
        <v>0</v>
      </c>
      <c r="GI89" s="26">
        <f t="shared" ca="1" si="304"/>
        <v>0</v>
      </c>
      <c r="GJ89" s="26">
        <f t="shared" ca="1" si="305"/>
        <v>0</v>
      </c>
      <c r="GK89" s="26">
        <f t="shared" ca="1" si="306"/>
        <v>0</v>
      </c>
      <c r="GL89" s="26">
        <f t="shared" ca="1" si="307"/>
        <v>0</v>
      </c>
      <c r="GM89" s="26">
        <f t="shared" ca="1" si="308"/>
        <v>1</v>
      </c>
      <c r="GN89" s="26">
        <f t="shared" ca="1" si="309"/>
        <v>0</v>
      </c>
      <c r="GO89" s="26">
        <f t="shared" ca="1" si="310"/>
        <v>0</v>
      </c>
      <c r="GP89" s="26">
        <f t="shared" ca="1" si="311"/>
        <v>0</v>
      </c>
      <c r="GQ89" s="26">
        <f t="shared" ca="1" si="312"/>
        <v>1</v>
      </c>
      <c r="GR89" s="26">
        <f t="shared" ca="1" si="313"/>
        <v>0</v>
      </c>
      <c r="GS89" s="26">
        <f t="shared" ca="1" si="314"/>
        <v>1</v>
      </c>
    </row>
    <row r="90" spans="1:201">
      <c r="A90">
        <v>86</v>
      </c>
      <c r="B90" s="24" t="s">
        <v>2357</v>
      </c>
      <c r="C90">
        <f t="shared" si="327"/>
        <v>0</v>
      </c>
      <c r="D90">
        <f t="shared" si="327"/>
        <v>0</v>
      </c>
      <c r="E90">
        <f t="shared" si="327"/>
        <v>3</v>
      </c>
      <c r="F90">
        <f t="shared" si="327"/>
        <v>3</v>
      </c>
      <c r="G90">
        <f t="shared" si="327"/>
        <v>2</v>
      </c>
      <c r="H90">
        <f t="shared" si="327"/>
        <v>1</v>
      </c>
      <c r="I90">
        <f t="shared" si="327"/>
        <v>4</v>
      </c>
      <c r="J90">
        <f t="shared" si="327"/>
        <v>2</v>
      </c>
      <c r="K90">
        <f t="shared" si="327"/>
        <v>4</v>
      </c>
      <c r="L90">
        <f t="shared" si="327"/>
        <v>1</v>
      </c>
      <c r="M90">
        <f t="shared" si="327"/>
        <v>4</v>
      </c>
      <c r="N90">
        <f t="shared" si="327"/>
        <v>1</v>
      </c>
      <c r="O90">
        <f t="shared" si="327"/>
        <v>2</v>
      </c>
      <c r="P90">
        <f t="shared" si="327"/>
        <v>3</v>
      </c>
      <c r="Q90">
        <f t="shared" si="327"/>
        <v>4</v>
      </c>
      <c r="R90">
        <f t="shared" si="327"/>
        <v>5</v>
      </c>
      <c r="S90">
        <f t="shared" si="315"/>
        <v>5</v>
      </c>
      <c r="T90">
        <f t="shared" si="315"/>
        <v>4</v>
      </c>
      <c r="U90">
        <f t="shared" si="315"/>
        <v>2</v>
      </c>
      <c r="V90">
        <f t="shared" si="315"/>
        <v>1</v>
      </c>
      <c r="W90">
        <f t="shared" si="315"/>
        <v>1</v>
      </c>
      <c r="X90">
        <f t="shared" si="315"/>
        <v>3</v>
      </c>
      <c r="Y90">
        <f t="shared" si="315"/>
        <v>2</v>
      </c>
      <c r="Z90">
        <f t="shared" si="315"/>
        <v>5</v>
      </c>
      <c r="AA90">
        <f t="shared" si="315"/>
        <v>4</v>
      </c>
      <c r="AB90">
        <f t="shared" si="315"/>
        <v>4</v>
      </c>
      <c r="AC90">
        <f t="shared" si="315"/>
        <v>4</v>
      </c>
      <c r="AD90">
        <f t="shared" si="315"/>
        <v>6</v>
      </c>
      <c r="AE90">
        <f t="shared" si="315"/>
        <v>2</v>
      </c>
      <c r="AF90">
        <f t="shared" si="315"/>
        <v>5</v>
      </c>
      <c r="AG90">
        <f t="shared" si="315"/>
        <v>6</v>
      </c>
      <c r="AH90">
        <f t="shared" si="334"/>
        <v>2</v>
      </c>
      <c r="AI90">
        <f t="shared" si="334"/>
        <v>3</v>
      </c>
      <c r="AJ90">
        <f t="shared" si="334"/>
        <v>2</v>
      </c>
      <c r="AK90">
        <f t="shared" si="334"/>
        <v>6</v>
      </c>
      <c r="AL90">
        <f t="shared" si="334"/>
        <v>3</v>
      </c>
      <c r="AM90">
        <f t="shared" si="334"/>
        <v>4</v>
      </c>
      <c r="AN90">
        <f t="shared" si="334"/>
        <v>2</v>
      </c>
      <c r="AO90">
        <f t="shared" si="334"/>
        <v>5</v>
      </c>
      <c r="AP90">
        <f t="shared" si="334"/>
        <v>2</v>
      </c>
      <c r="AQ90">
        <f t="shared" si="334"/>
        <v>6</v>
      </c>
      <c r="AR90">
        <f t="shared" si="334"/>
        <v>3</v>
      </c>
      <c r="AS90">
        <f t="shared" si="334"/>
        <v>6</v>
      </c>
      <c r="AT90">
        <f t="shared" si="334"/>
        <v>7</v>
      </c>
      <c r="AU90">
        <f t="shared" si="334"/>
        <v>4</v>
      </c>
      <c r="AV90">
        <f t="shared" si="334"/>
        <v>7</v>
      </c>
      <c r="AW90">
        <f t="shared" si="333"/>
        <v>5</v>
      </c>
      <c r="AX90">
        <f t="shared" si="332"/>
        <v>7</v>
      </c>
      <c r="AY90">
        <f t="shared" si="332"/>
        <v>6</v>
      </c>
      <c r="AZ90">
        <f t="shared" si="332"/>
        <v>7</v>
      </c>
      <c r="BA90">
        <f t="shared" si="332"/>
        <v>4</v>
      </c>
      <c r="BB90">
        <f t="shared" si="332"/>
        <v>3</v>
      </c>
      <c r="BC90">
        <f t="shared" si="332"/>
        <v>3</v>
      </c>
      <c r="BD90">
        <f t="shared" si="332"/>
        <v>5</v>
      </c>
      <c r="BE90">
        <f t="shared" si="332"/>
        <v>4</v>
      </c>
      <c r="BF90">
        <f t="shared" si="332"/>
        <v>6</v>
      </c>
      <c r="BG90">
        <f t="shared" si="332"/>
        <v>3</v>
      </c>
      <c r="BH90">
        <f t="shared" si="332"/>
        <v>6</v>
      </c>
      <c r="BI90">
        <f t="shared" si="332"/>
        <v>6</v>
      </c>
      <c r="BJ90">
        <f t="shared" si="332"/>
        <v>4</v>
      </c>
      <c r="BK90">
        <f t="shared" si="332"/>
        <v>5</v>
      </c>
      <c r="BL90">
        <f t="shared" si="329"/>
        <v>5</v>
      </c>
      <c r="BM90">
        <f t="shared" si="329"/>
        <v>6</v>
      </c>
      <c r="BN90">
        <f t="shared" si="328"/>
        <v>3</v>
      </c>
      <c r="BO90">
        <f t="shared" si="328"/>
        <v>5</v>
      </c>
      <c r="BP90">
        <f t="shared" si="328"/>
        <v>2</v>
      </c>
      <c r="BQ90">
        <f t="shared" si="328"/>
        <v>6</v>
      </c>
      <c r="BR90">
        <f t="shared" si="328"/>
        <v>5</v>
      </c>
      <c r="BS90">
        <f t="shared" si="328"/>
        <v>6</v>
      </c>
      <c r="BT90">
        <f t="shared" si="328"/>
        <v>2</v>
      </c>
      <c r="BU90">
        <f t="shared" si="328"/>
        <v>3</v>
      </c>
      <c r="BV90">
        <f t="shared" si="328"/>
        <v>2</v>
      </c>
      <c r="BW90">
        <f t="shared" si="328"/>
        <v>2</v>
      </c>
      <c r="BX90">
        <f t="shared" si="328"/>
        <v>5</v>
      </c>
      <c r="BY90">
        <f t="shared" si="328"/>
        <v>5</v>
      </c>
      <c r="BZ90">
        <f t="shared" si="328"/>
        <v>2</v>
      </c>
      <c r="CA90">
        <f t="shared" si="328"/>
        <v>1</v>
      </c>
      <c r="CB90">
        <f t="shared" si="316"/>
        <v>4</v>
      </c>
      <c r="CC90">
        <f t="shared" si="224"/>
        <v>5</v>
      </c>
      <c r="CD90">
        <f t="shared" si="331"/>
        <v>2</v>
      </c>
      <c r="CE90">
        <f t="shared" si="331"/>
        <v>1</v>
      </c>
      <c r="CF90">
        <f t="shared" si="331"/>
        <v>2</v>
      </c>
      <c r="CG90">
        <f t="shared" si="331"/>
        <v>5</v>
      </c>
      <c r="CH90">
        <f t="shared" si="331"/>
        <v>2</v>
      </c>
      <c r="CI90">
        <f t="shared" si="331"/>
        <v>3</v>
      </c>
      <c r="CJ90">
        <f t="shared" si="331"/>
        <v>5</v>
      </c>
      <c r="CK90">
        <f t="shared" si="331"/>
        <v>1</v>
      </c>
      <c r="CL90">
        <f t="shared" si="331"/>
        <v>1</v>
      </c>
      <c r="CM90">
        <f t="shared" si="331"/>
        <v>3</v>
      </c>
      <c r="CN90">
        <f t="shared" si="331"/>
        <v>0</v>
      </c>
      <c r="CO90">
        <f t="shared" si="331"/>
        <v>3</v>
      </c>
      <c r="CP90">
        <f t="shared" si="331"/>
        <v>0</v>
      </c>
      <c r="CQ90">
        <f t="shared" si="218"/>
        <v>0</v>
      </c>
      <c r="CR90">
        <f t="shared" si="218"/>
        <v>0</v>
      </c>
      <c r="CS90">
        <f t="shared" si="218"/>
        <v>3</v>
      </c>
      <c r="CT90">
        <f t="shared" si="218"/>
        <v>4</v>
      </c>
      <c r="CU90">
        <f t="shared" si="218"/>
        <v>2</v>
      </c>
      <c r="CV90">
        <f t="shared" si="218"/>
        <v>0</v>
      </c>
      <c r="CW90">
        <f t="shared" si="218"/>
        <v>1</v>
      </c>
      <c r="CY90" s="26">
        <f t="shared" ca="1" si="317"/>
        <v>1</v>
      </c>
      <c r="CZ90" s="26">
        <f t="shared" ca="1" si="318"/>
        <v>0</v>
      </c>
      <c r="DA90" s="26">
        <f t="shared" ca="1" si="319"/>
        <v>1</v>
      </c>
      <c r="DB90" s="26">
        <f t="shared" ca="1" si="320"/>
        <v>0</v>
      </c>
      <c r="DC90" s="26">
        <f t="shared" ca="1" si="321"/>
        <v>0</v>
      </c>
      <c r="DD90" s="26">
        <f t="shared" ca="1" si="322"/>
        <v>0</v>
      </c>
      <c r="DE90" s="26">
        <f t="shared" ca="1" si="323"/>
        <v>1</v>
      </c>
      <c r="DF90" s="26">
        <f t="shared" ca="1" si="324"/>
        <v>0</v>
      </c>
      <c r="DG90" s="26">
        <f t="shared" ca="1" si="325"/>
        <v>0</v>
      </c>
      <c r="DH90" s="26">
        <f t="shared" ca="1" si="326"/>
        <v>0</v>
      </c>
      <c r="DI90" s="26">
        <f t="shared" ca="1" si="226"/>
        <v>1</v>
      </c>
      <c r="DJ90" s="26">
        <f t="shared" ca="1" si="227"/>
        <v>0</v>
      </c>
      <c r="DK90" s="26">
        <f t="shared" ca="1" si="228"/>
        <v>0</v>
      </c>
      <c r="DL90" s="26">
        <f t="shared" ca="1" si="229"/>
        <v>0</v>
      </c>
      <c r="DM90" s="26">
        <f t="shared" ca="1" si="230"/>
        <v>0</v>
      </c>
      <c r="DN90" s="26">
        <f t="shared" ca="1" si="231"/>
        <v>1</v>
      </c>
      <c r="DO90" s="26">
        <f t="shared" ca="1" si="232"/>
        <v>1</v>
      </c>
      <c r="DP90" s="26">
        <f t="shared" ca="1" si="233"/>
        <v>0</v>
      </c>
      <c r="DQ90" s="26">
        <f t="shared" ca="1" si="234"/>
        <v>0</v>
      </c>
      <c r="DR90" s="26">
        <f t="shared" ca="1" si="235"/>
        <v>0</v>
      </c>
      <c r="DS90" s="26">
        <f t="shared" ca="1" si="236"/>
        <v>0</v>
      </c>
      <c r="DT90" s="26">
        <f t="shared" ca="1" si="237"/>
        <v>0</v>
      </c>
      <c r="DU90" s="26">
        <f t="shared" ca="1" si="238"/>
        <v>0</v>
      </c>
      <c r="DV90" s="26">
        <f t="shared" ca="1" si="239"/>
        <v>0</v>
      </c>
      <c r="DW90" s="26">
        <f t="shared" ca="1" si="240"/>
        <v>0</v>
      </c>
      <c r="DX90" s="26">
        <f t="shared" ca="1" si="241"/>
        <v>0</v>
      </c>
      <c r="DY90" s="26">
        <f t="shared" ca="1" si="242"/>
        <v>0</v>
      </c>
      <c r="DZ90" s="26">
        <f t="shared" ca="1" si="243"/>
        <v>1</v>
      </c>
      <c r="EA90" s="26">
        <f t="shared" ca="1" si="244"/>
        <v>0</v>
      </c>
      <c r="EB90" s="26">
        <f t="shared" ca="1" si="245"/>
        <v>0</v>
      </c>
      <c r="EC90" s="26">
        <f t="shared" ca="1" si="246"/>
        <v>1</v>
      </c>
      <c r="ED90" s="26">
        <f t="shared" ca="1" si="247"/>
        <v>0</v>
      </c>
      <c r="EE90" s="26">
        <f t="shared" ca="1" si="248"/>
        <v>0</v>
      </c>
      <c r="EF90" s="26">
        <f t="shared" ca="1" si="249"/>
        <v>0</v>
      </c>
      <c r="EG90" s="26">
        <f t="shared" ca="1" si="250"/>
        <v>0</v>
      </c>
      <c r="EH90" s="26">
        <f t="shared" ca="1" si="251"/>
        <v>0</v>
      </c>
      <c r="EI90" s="26">
        <f t="shared" ca="1" si="252"/>
        <v>0</v>
      </c>
      <c r="EJ90" s="26">
        <f t="shared" ca="1" si="253"/>
        <v>0</v>
      </c>
      <c r="EK90" s="26">
        <f t="shared" ca="1" si="254"/>
        <v>0</v>
      </c>
      <c r="EL90" s="26">
        <f t="shared" ca="1" si="255"/>
        <v>0</v>
      </c>
      <c r="EM90" s="26">
        <f t="shared" ca="1" si="256"/>
        <v>0</v>
      </c>
      <c r="EN90" s="26">
        <f t="shared" ca="1" si="257"/>
        <v>0</v>
      </c>
      <c r="EO90" s="26">
        <f t="shared" ca="1" si="258"/>
        <v>0</v>
      </c>
      <c r="EP90" s="26">
        <f t="shared" ca="1" si="259"/>
        <v>1</v>
      </c>
      <c r="EQ90" s="26">
        <f t="shared" ca="1" si="260"/>
        <v>0</v>
      </c>
      <c r="ER90" s="26">
        <f t="shared" ca="1" si="261"/>
        <v>1</v>
      </c>
      <c r="ES90" s="26">
        <f t="shared" ca="1" si="262"/>
        <v>0</v>
      </c>
      <c r="ET90" s="26">
        <f t="shared" ca="1" si="263"/>
        <v>1</v>
      </c>
      <c r="EU90" s="26">
        <f t="shared" ca="1" si="264"/>
        <v>0</v>
      </c>
      <c r="EV90" s="26">
        <f t="shared" ca="1" si="265"/>
        <v>1</v>
      </c>
      <c r="EW90" s="26">
        <f t="shared" ca="1" si="266"/>
        <v>0</v>
      </c>
      <c r="EX90" s="26">
        <f t="shared" ca="1" si="267"/>
        <v>0</v>
      </c>
      <c r="EY90" s="26">
        <f t="shared" ca="1" si="268"/>
        <v>0</v>
      </c>
      <c r="EZ90" s="26">
        <f t="shared" ca="1" si="269"/>
        <v>0</v>
      </c>
      <c r="FA90" s="26">
        <f t="shared" ca="1" si="270"/>
        <v>0</v>
      </c>
      <c r="FB90" s="26">
        <f t="shared" ca="1" si="271"/>
        <v>0</v>
      </c>
      <c r="FC90" s="26">
        <f t="shared" ca="1" si="272"/>
        <v>0</v>
      </c>
      <c r="FD90" s="26">
        <f t="shared" ca="1" si="273"/>
        <v>1</v>
      </c>
      <c r="FE90" s="26">
        <f t="shared" ca="1" si="274"/>
        <v>0</v>
      </c>
      <c r="FF90" s="26">
        <f t="shared" ca="1" si="275"/>
        <v>0</v>
      </c>
      <c r="FG90" s="26">
        <f t="shared" ca="1" si="276"/>
        <v>0</v>
      </c>
      <c r="FH90" s="26">
        <f t="shared" ca="1" si="277"/>
        <v>0</v>
      </c>
      <c r="FI90" s="26">
        <f t="shared" ca="1" si="278"/>
        <v>0</v>
      </c>
      <c r="FJ90" s="26">
        <f t="shared" ca="1" si="279"/>
        <v>0</v>
      </c>
      <c r="FK90" s="26">
        <f t="shared" ca="1" si="280"/>
        <v>0</v>
      </c>
      <c r="FL90" s="26">
        <f t="shared" ca="1" si="281"/>
        <v>0</v>
      </c>
      <c r="FM90" s="26">
        <f t="shared" ca="1" si="282"/>
        <v>0</v>
      </c>
      <c r="FN90" s="26">
        <f t="shared" ca="1" si="283"/>
        <v>0</v>
      </c>
      <c r="FO90" s="26">
        <f t="shared" ca="1" si="284"/>
        <v>1</v>
      </c>
      <c r="FP90" s="26">
        <f t="shared" ca="1" si="285"/>
        <v>0</v>
      </c>
      <c r="FQ90" s="26">
        <f t="shared" ca="1" si="286"/>
        <v>0</v>
      </c>
      <c r="FR90" s="26">
        <f t="shared" ca="1" si="287"/>
        <v>0</v>
      </c>
      <c r="FS90" s="26">
        <f t="shared" ca="1" si="288"/>
        <v>0</v>
      </c>
      <c r="FT90" s="26">
        <f t="shared" ca="1" si="289"/>
        <v>0</v>
      </c>
      <c r="FU90" s="26">
        <f t="shared" ca="1" si="290"/>
        <v>0</v>
      </c>
      <c r="FV90" s="26">
        <f t="shared" ca="1" si="291"/>
        <v>0</v>
      </c>
      <c r="FW90" s="26">
        <f t="shared" ca="1" si="292"/>
        <v>0</v>
      </c>
      <c r="FX90" s="26">
        <f t="shared" ca="1" si="293"/>
        <v>0</v>
      </c>
      <c r="FY90" s="26">
        <f t="shared" ca="1" si="294"/>
        <v>0</v>
      </c>
      <c r="FZ90" s="26">
        <f t="shared" ca="1" si="295"/>
        <v>0</v>
      </c>
      <c r="GA90" s="26">
        <f t="shared" ca="1" si="296"/>
        <v>0</v>
      </c>
      <c r="GB90" s="26">
        <f t="shared" ca="1" si="297"/>
        <v>0</v>
      </c>
      <c r="GC90" s="26">
        <f t="shared" ca="1" si="298"/>
        <v>1</v>
      </c>
      <c r="GD90" s="26">
        <f t="shared" ca="1" si="299"/>
        <v>0</v>
      </c>
      <c r="GE90" s="26">
        <f t="shared" ca="1" si="300"/>
        <v>0</v>
      </c>
      <c r="GF90" s="26">
        <f t="shared" ca="1" si="301"/>
        <v>1</v>
      </c>
      <c r="GG90" s="26">
        <f t="shared" ca="1" si="302"/>
        <v>0</v>
      </c>
      <c r="GH90" s="26">
        <f t="shared" ca="1" si="303"/>
        <v>0</v>
      </c>
      <c r="GI90" s="26">
        <f t="shared" ca="1" si="304"/>
        <v>0</v>
      </c>
      <c r="GJ90" s="26">
        <f t="shared" ca="1" si="305"/>
        <v>0</v>
      </c>
      <c r="GK90" s="26">
        <f t="shared" ca="1" si="306"/>
        <v>0</v>
      </c>
      <c r="GL90" s="26">
        <f t="shared" ca="1" si="307"/>
        <v>0</v>
      </c>
      <c r="GM90" s="26">
        <f t="shared" ca="1" si="308"/>
        <v>0</v>
      </c>
      <c r="GN90" s="26">
        <f t="shared" ca="1" si="309"/>
        <v>0</v>
      </c>
      <c r="GO90" s="26">
        <f t="shared" ca="1" si="310"/>
        <v>0</v>
      </c>
      <c r="GP90" s="26">
        <f t="shared" ca="1" si="311"/>
        <v>1</v>
      </c>
      <c r="GQ90" s="26">
        <f t="shared" ca="1" si="312"/>
        <v>1</v>
      </c>
      <c r="GR90" s="26">
        <f t="shared" ca="1" si="313"/>
        <v>0</v>
      </c>
      <c r="GS90" s="26">
        <f t="shared" ca="1" si="314"/>
        <v>1</v>
      </c>
    </row>
    <row r="91" spans="1:201">
      <c r="A91">
        <v>87</v>
      </c>
      <c r="B91" s="24" t="s">
        <v>2358</v>
      </c>
      <c r="C91">
        <f t="shared" si="327"/>
        <v>1</v>
      </c>
      <c r="D91">
        <f t="shared" si="327"/>
        <v>1</v>
      </c>
      <c r="E91">
        <f t="shared" si="327"/>
        <v>2</v>
      </c>
      <c r="F91">
        <f t="shared" si="327"/>
        <v>3</v>
      </c>
      <c r="G91">
        <f t="shared" si="327"/>
        <v>1</v>
      </c>
      <c r="H91">
        <f t="shared" si="327"/>
        <v>2</v>
      </c>
      <c r="I91">
        <f t="shared" si="327"/>
        <v>0</v>
      </c>
      <c r="J91">
        <f t="shared" si="327"/>
        <v>0</v>
      </c>
      <c r="K91">
        <f t="shared" si="327"/>
        <v>1</v>
      </c>
      <c r="L91">
        <f t="shared" si="327"/>
        <v>4</v>
      </c>
      <c r="M91">
        <f t="shared" si="327"/>
        <v>2</v>
      </c>
      <c r="N91">
        <f t="shared" si="327"/>
        <v>4</v>
      </c>
      <c r="O91">
        <f t="shared" si="327"/>
        <v>2</v>
      </c>
      <c r="P91">
        <f t="shared" si="327"/>
        <v>3</v>
      </c>
      <c r="Q91">
        <f t="shared" si="327"/>
        <v>1</v>
      </c>
      <c r="R91">
        <f t="shared" si="327"/>
        <v>1</v>
      </c>
      <c r="S91">
        <f t="shared" si="315"/>
        <v>4</v>
      </c>
      <c r="T91">
        <f t="shared" si="315"/>
        <v>5</v>
      </c>
      <c r="U91">
        <f t="shared" si="315"/>
        <v>1</v>
      </c>
      <c r="V91">
        <f t="shared" si="315"/>
        <v>1</v>
      </c>
      <c r="W91">
        <f t="shared" si="315"/>
        <v>5</v>
      </c>
      <c r="X91">
        <f t="shared" si="315"/>
        <v>5</v>
      </c>
      <c r="Y91">
        <f t="shared" si="315"/>
        <v>5</v>
      </c>
      <c r="Z91">
        <f t="shared" si="315"/>
        <v>5</v>
      </c>
      <c r="AA91">
        <f t="shared" si="315"/>
        <v>4</v>
      </c>
      <c r="AB91">
        <f t="shared" si="315"/>
        <v>3</v>
      </c>
      <c r="AC91">
        <f t="shared" si="315"/>
        <v>2</v>
      </c>
      <c r="AD91">
        <f t="shared" si="315"/>
        <v>3</v>
      </c>
      <c r="AE91">
        <f t="shared" si="315"/>
        <v>3</v>
      </c>
      <c r="AF91">
        <f t="shared" si="315"/>
        <v>3</v>
      </c>
      <c r="AG91">
        <f t="shared" si="315"/>
        <v>3</v>
      </c>
      <c r="AH91">
        <f t="shared" si="334"/>
        <v>4</v>
      </c>
      <c r="AI91">
        <f t="shared" si="334"/>
        <v>2</v>
      </c>
      <c r="AJ91">
        <f t="shared" si="334"/>
        <v>6</v>
      </c>
      <c r="AK91">
        <f t="shared" si="334"/>
        <v>4</v>
      </c>
      <c r="AL91">
        <f t="shared" si="334"/>
        <v>4</v>
      </c>
      <c r="AM91">
        <f t="shared" si="334"/>
        <v>2</v>
      </c>
      <c r="AN91">
        <f t="shared" si="334"/>
        <v>2</v>
      </c>
      <c r="AO91">
        <f t="shared" si="334"/>
        <v>3</v>
      </c>
      <c r="AP91">
        <f t="shared" si="334"/>
        <v>3</v>
      </c>
      <c r="AQ91">
        <f t="shared" si="334"/>
        <v>3</v>
      </c>
      <c r="AR91">
        <f t="shared" si="334"/>
        <v>5</v>
      </c>
      <c r="AS91">
        <f t="shared" si="334"/>
        <v>5</v>
      </c>
      <c r="AT91">
        <f t="shared" si="334"/>
        <v>4</v>
      </c>
      <c r="AU91">
        <f t="shared" si="334"/>
        <v>5</v>
      </c>
      <c r="AV91">
        <f t="shared" si="334"/>
        <v>6</v>
      </c>
      <c r="AW91">
        <f t="shared" si="333"/>
        <v>2</v>
      </c>
      <c r="AX91">
        <f t="shared" si="332"/>
        <v>5</v>
      </c>
      <c r="AY91">
        <f t="shared" si="332"/>
        <v>4</v>
      </c>
      <c r="AZ91">
        <f t="shared" si="332"/>
        <v>7</v>
      </c>
      <c r="BA91">
        <f t="shared" si="332"/>
        <v>3</v>
      </c>
      <c r="BB91">
        <f t="shared" si="332"/>
        <v>5</v>
      </c>
      <c r="BC91">
        <f t="shared" si="332"/>
        <v>3</v>
      </c>
      <c r="BD91">
        <f t="shared" si="332"/>
        <v>5</v>
      </c>
      <c r="BE91">
        <f t="shared" si="332"/>
        <v>2</v>
      </c>
      <c r="BF91">
        <f t="shared" si="332"/>
        <v>6</v>
      </c>
      <c r="BG91">
        <f t="shared" si="332"/>
        <v>4</v>
      </c>
      <c r="BH91">
        <f t="shared" si="332"/>
        <v>2</v>
      </c>
      <c r="BI91">
        <f t="shared" si="332"/>
        <v>4</v>
      </c>
      <c r="BJ91">
        <f t="shared" si="332"/>
        <v>2</v>
      </c>
      <c r="BK91">
        <f t="shared" si="332"/>
        <v>6</v>
      </c>
      <c r="BL91">
        <f t="shared" si="329"/>
        <v>2</v>
      </c>
      <c r="BM91">
        <f t="shared" si="329"/>
        <v>3</v>
      </c>
      <c r="BN91">
        <f t="shared" si="328"/>
        <v>5</v>
      </c>
      <c r="BO91">
        <f t="shared" si="328"/>
        <v>2</v>
      </c>
      <c r="BP91">
        <f t="shared" si="328"/>
        <v>6</v>
      </c>
      <c r="BQ91">
        <f t="shared" si="328"/>
        <v>2</v>
      </c>
      <c r="BR91">
        <f t="shared" si="328"/>
        <v>6</v>
      </c>
      <c r="BS91">
        <f t="shared" si="328"/>
        <v>3</v>
      </c>
      <c r="BT91">
        <f t="shared" si="328"/>
        <v>6</v>
      </c>
      <c r="BU91">
        <f t="shared" si="328"/>
        <v>3</v>
      </c>
      <c r="BV91">
        <f t="shared" si="328"/>
        <v>4</v>
      </c>
      <c r="BW91">
        <f t="shared" si="328"/>
        <v>4</v>
      </c>
      <c r="BX91">
        <f t="shared" si="328"/>
        <v>6</v>
      </c>
      <c r="BY91">
        <f t="shared" si="328"/>
        <v>6</v>
      </c>
      <c r="BZ91">
        <f t="shared" si="328"/>
        <v>3</v>
      </c>
      <c r="CA91">
        <f t="shared" si="328"/>
        <v>2</v>
      </c>
      <c r="CB91">
        <f t="shared" si="316"/>
        <v>5</v>
      </c>
      <c r="CC91">
        <f t="shared" si="224"/>
        <v>5</v>
      </c>
      <c r="CD91">
        <f t="shared" si="331"/>
        <v>4</v>
      </c>
      <c r="CE91">
        <f t="shared" si="331"/>
        <v>3</v>
      </c>
      <c r="CF91">
        <f t="shared" si="331"/>
        <v>2</v>
      </c>
      <c r="CG91">
        <f t="shared" si="331"/>
        <v>2</v>
      </c>
      <c r="CH91">
        <f t="shared" si="331"/>
        <v>3</v>
      </c>
      <c r="CI91">
        <f t="shared" si="331"/>
        <v>3</v>
      </c>
      <c r="CJ91">
        <f t="shared" si="331"/>
        <v>3</v>
      </c>
      <c r="CK91">
        <f t="shared" si="331"/>
        <v>4</v>
      </c>
      <c r="CL91">
        <f t="shared" si="331"/>
        <v>3</v>
      </c>
      <c r="CM91">
        <f t="shared" si="331"/>
        <v>2</v>
      </c>
      <c r="CN91">
        <f t="shared" si="331"/>
        <v>4</v>
      </c>
      <c r="CO91">
        <f t="shared" si="331"/>
        <v>0</v>
      </c>
      <c r="CP91">
        <f t="shared" si="331"/>
        <v>1</v>
      </c>
      <c r="CQ91">
        <f t="shared" si="218"/>
        <v>1</v>
      </c>
      <c r="CR91">
        <f t="shared" si="218"/>
        <v>2</v>
      </c>
      <c r="CS91">
        <f t="shared" si="218"/>
        <v>3</v>
      </c>
      <c r="CT91">
        <f t="shared" si="218"/>
        <v>4</v>
      </c>
      <c r="CU91">
        <f t="shared" si="218"/>
        <v>1</v>
      </c>
      <c r="CV91">
        <f t="shared" si="218"/>
        <v>2</v>
      </c>
      <c r="CW91">
        <f t="shared" si="218"/>
        <v>1</v>
      </c>
      <c r="CY91" s="26">
        <f t="shared" ca="1" si="317"/>
        <v>1</v>
      </c>
      <c r="CZ91" s="26">
        <f t="shared" ca="1" si="318"/>
        <v>0</v>
      </c>
      <c r="DA91" s="26">
        <f t="shared" ca="1" si="319"/>
        <v>1</v>
      </c>
      <c r="DB91" s="26">
        <f t="shared" ca="1" si="320"/>
        <v>1</v>
      </c>
      <c r="DC91" s="26">
        <f t="shared" ca="1" si="321"/>
        <v>0</v>
      </c>
      <c r="DD91" s="26">
        <f t="shared" ca="1" si="322"/>
        <v>0</v>
      </c>
      <c r="DE91" s="26">
        <f t="shared" ca="1" si="323"/>
        <v>0</v>
      </c>
      <c r="DF91" s="26">
        <f t="shared" ca="1" si="324"/>
        <v>0</v>
      </c>
      <c r="DG91" s="26">
        <f t="shared" ca="1" si="325"/>
        <v>0</v>
      </c>
      <c r="DH91" s="26">
        <f t="shared" ca="1" si="326"/>
        <v>1</v>
      </c>
      <c r="DI91" s="26">
        <f t="shared" ca="1" si="226"/>
        <v>0</v>
      </c>
      <c r="DJ91" s="26">
        <f t="shared" ca="1" si="227"/>
        <v>0</v>
      </c>
      <c r="DK91" s="26">
        <f t="shared" ca="1" si="228"/>
        <v>0</v>
      </c>
      <c r="DL91" s="26">
        <f t="shared" ca="1" si="229"/>
        <v>0</v>
      </c>
      <c r="DM91" s="26">
        <f t="shared" ca="1" si="230"/>
        <v>0</v>
      </c>
      <c r="DN91" s="26">
        <f t="shared" ca="1" si="231"/>
        <v>0</v>
      </c>
      <c r="DO91" s="26">
        <f t="shared" ca="1" si="232"/>
        <v>0</v>
      </c>
      <c r="DP91" s="26">
        <f t="shared" ca="1" si="233"/>
        <v>1</v>
      </c>
      <c r="DQ91" s="26">
        <f t="shared" ca="1" si="234"/>
        <v>0</v>
      </c>
      <c r="DR91" s="26">
        <f t="shared" ca="1" si="235"/>
        <v>0</v>
      </c>
      <c r="DS91" s="26">
        <f t="shared" ca="1" si="236"/>
        <v>1</v>
      </c>
      <c r="DT91" s="26">
        <f t="shared" ca="1" si="237"/>
        <v>0</v>
      </c>
      <c r="DU91" s="26">
        <f t="shared" ca="1" si="238"/>
        <v>0</v>
      </c>
      <c r="DV91" s="26">
        <f t="shared" ca="1" si="239"/>
        <v>0</v>
      </c>
      <c r="DW91" s="26">
        <f t="shared" ca="1" si="240"/>
        <v>0</v>
      </c>
      <c r="DX91" s="26">
        <f t="shared" ca="1" si="241"/>
        <v>0</v>
      </c>
      <c r="DY91" s="26">
        <f t="shared" ca="1" si="242"/>
        <v>0</v>
      </c>
      <c r="DZ91" s="26">
        <f t="shared" ca="1" si="243"/>
        <v>0</v>
      </c>
      <c r="EA91" s="26">
        <f t="shared" ca="1" si="244"/>
        <v>0</v>
      </c>
      <c r="EB91" s="26">
        <f t="shared" ca="1" si="245"/>
        <v>0</v>
      </c>
      <c r="EC91" s="26">
        <f t="shared" ca="1" si="246"/>
        <v>0</v>
      </c>
      <c r="ED91" s="26">
        <f t="shared" ca="1" si="247"/>
        <v>0</v>
      </c>
      <c r="EE91" s="26">
        <f t="shared" ca="1" si="248"/>
        <v>0</v>
      </c>
      <c r="EF91" s="26">
        <f t="shared" ca="1" si="249"/>
        <v>1</v>
      </c>
      <c r="EG91" s="26">
        <f t="shared" ca="1" si="250"/>
        <v>0</v>
      </c>
      <c r="EH91" s="26">
        <f t="shared" ca="1" si="251"/>
        <v>0</v>
      </c>
      <c r="EI91" s="26">
        <f t="shared" ca="1" si="252"/>
        <v>0</v>
      </c>
      <c r="EJ91" s="26">
        <f t="shared" ca="1" si="253"/>
        <v>0</v>
      </c>
      <c r="EK91" s="26">
        <f t="shared" ca="1" si="254"/>
        <v>0</v>
      </c>
      <c r="EL91" s="26">
        <f t="shared" ca="1" si="255"/>
        <v>0</v>
      </c>
      <c r="EM91" s="26">
        <f t="shared" ca="1" si="256"/>
        <v>0</v>
      </c>
      <c r="EN91" s="26">
        <f t="shared" ca="1" si="257"/>
        <v>0</v>
      </c>
      <c r="EO91" s="26">
        <f t="shared" ca="1" si="258"/>
        <v>0</v>
      </c>
      <c r="EP91" s="26">
        <f t="shared" ca="1" si="259"/>
        <v>0</v>
      </c>
      <c r="EQ91" s="26">
        <f t="shared" ca="1" si="260"/>
        <v>0</v>
      </c>
      <c r="ER91" s="26">
        <f t="shared" ca="1" si="261"/>
        <v>0</v>
      </c>
      <c r="ES91" s="26">
        <f t="shared" ca="1" si="262"/>
        <v>0</v>
      </c>
      <c r="ET91" s="26">
        <f t="shared" ca="1" si="263"/>
        <v>0</v>
      </c>
      <c r="EU91" s="26">
        <f t="shared" ca="1" si="264"/>
        <v>0</v>
      </c>
      <c r="EV91" s="26">
        <f t="shared" ca="1" si="265"/>
        <v>1</v>
      </c>
      <c r="EW91" s="26">
        <f t="shared" ca="1" si="266"/>
        <v>0</v>
      </c>
      <c r="EX91" s="26">
        <f t="shared" ca="1" si="267"/>
        <v>0</v>
      </c>
      <c r="EY91" s="26">
        <f t="shared" ca="1" si="268"/>
        <v>0</v>
      </c>
      <c r="EZ91" s="26">
        <f t="shared" ca="1" si="269"/>
        <v>0</v>
      </c>
      <c r="FA91" s="26">
        <f t="shared" ca="1" si="270"/>
        <v>0</v>
      </c>
      <c r="FB91" s="26">
        <f t="shared" ca="1" si="271"/>
        <v>1</v>
      </c>
      <c r="FC91" s="26">
        <f t="shared" ca="1" si="272"/>
        <v>0</v>
      </c>
      <c r="FD91" s="26">
        <f t="shared" ca="1" si="273"/>
        <v>0</v>
      </c>
      <c r="FE91" s="26">
        <f t="shared" ca="1" si="274"/>
        <v>0</v>
      </c>
      <c r="FF91" s="26">
        <f t="shared" ca="1" si="275"/>
        <v>0</v>
      </c>
      <c r="FG91" s="26">
        <f t="shared" ca="1" si="276"/>
        <v>1</v>
      </c>
      <c r="FH91" s="26">
        <f t="shared" ca="1" si="277"/>
        <v>0</v>
      </c>
      <c r="FI91" s="26">
        <f t="shared" ca="1" si="278"/>
        <v>0</v>
      </c>
      <c r="FJ91" s="26">
        <f t="shared" ca="1" si="279"/>
        <v>0</v>
      </c>
      <c r="FK91" s="26">
        <f t="shared" ca="1" si="280"/>
        <v>0</v>
      </c>
      <c r="FL91" s="26">
        <f t="shared" ca="1" si="281"/>
        <v>0</v>
      </c>
      <c r="FM91" s="26">
        <f t="shared" ca="1" si="282"/>
        <v>0</v>
      </c>
      <c r="FN91" s="26">
        <f t="shared" ca="1" si="283"/>
        <v>0</v>
      </c>
      <c r="FO91" s="26">
        <f t="shared" ca="1" si="284"/>
        <v>0</v>
      </c>
      <c r="FP91" s="26">
        <f t="shared" ca="1" si="285"/>
        <v>1</v>
      </c>
      <c r="FQ91" s="26">
        <f t="shared" ca="1" si="286"/>
        <v>0</v>
      </c>
      <c r="FR91" s="26">
        <f t="shared" ca="1" si="287"/>
        <v>0</v>
      </c>
      <c r="FS91" s="26">
        <f t="shared" ca="1" si="288"/>
        <v>0</v>
      </c>
      <c r="FT91" s="26">
        <f t="shared" ca="1" si="289"/>
        <v>1</v>
      </c>
      <c r="FU91" s="26">
        <f t="shared" ca="1" si="290"/>
        <v>1</v>
      </c>
      <c r="FV91" s="26">
        <f t="shared" ca="1" si="291"/>
        <v>0</v>
      </c>
      <c r="FW91" s="26">
        <f t="shared" ca="1" si="292"/>
        <v>0</v>
      </c>
      <c r="FX91" s="26">
        <f t="shared" ca="1" si="293"/>
        <v>1</v>
      </c>
      <c r="FY91" s="26">
        <f t="shared" ca="1" si="294"/>
        <v>1</v>
      </c>
      <c r="FZ91" s="26">
        <f t="shared" ca="1" si="295"/>
        <v>0</v>
      </c>
      <c r="GA91" s="26">
        <f t="shared" ca="1" si="296"/>
        <v>0</v>
      </c>
      <c r="GB91" s="26">
        <f t="shared" ca="1" si="297"/>
        <v>0</v>
      </c>
      <c r="GC91" s="26">
        <f t="shared" ca="1" si="298"/>
        <v>0</v>
      </c>
      <c r="GD91" s="26">
        <f t="shared" ca="1" si="299"/>
        <v>0</v>
      </c>
      <c r="GE91" s="26">
        <f t="shared" ca="1" si="300"/>
        <v>0</v>
      </c>
      <c r="GF91" s="26">
        <f t="shared" ca="1" si="301"/>
        <v>0</v>
      </c>
      <c r="GG91" s="26">
        <f t="shared" ca="1" si="302"/>
        <v>0</v>
      </c>
      <c r="GH91" s="26">
        <f t="shared" ca="1" si="303"/>
        <v>0</v>
      </c>
      <c r="GI91" s="26">
        <f t="shared" ca="1" si="304"/>
        <v>0</v>
      </c>
      <c r="GJ91" s="26">
        <f t="shared" ca="1" si="305"/>
        <v>0</v>
      </c>
      <c r="GK91" s="26">
        <f t="shared" ca="1" si="306"/>
        <v>0</v>
      </c>
      <c r="GL91" s="26">
        <f t="shared" ca="1" si="307"/>
        <v>0</v>
      </c>
      <c r="GM91" s="26">
        <f t="shared" ca="1" si="308"/>
        <v>0</v>
      </c>
      <c r="GN91" s="26">
        <f t="shared" ca="1" si="309"/>
        <v>0</v>
      </c>
      <c r="GO91" s="26">
        <f t="shared" ca="1" si="310"/>
        <v>0</v>
      </c>
      <c r="GP91" s="26">
        <f t="shared" ca="1" si="311"/>
        <v>1</v>
      </c>
      <c r="GQ91" s="26">
        <f t="shared" ca="1" si="312"/>
        <v>0</v>
      </c>
      <c r="GR91" s="26">
        <f t="shared" ca="1" si="313"/>
        <v>1</v>
      </c>
      <c r="GS91" s="26">
        <f t="shared" ca="1" si="314"/>
        <v>1</v>
      </c>
    </row>
    <row r="92" spans="1:201">
      <c r="A92">
        <v>88</v>
      </c>
      <c r="B92" s="24" t="s">
        <v>2359</v>
      </c>
      <c r="C92">
        <f t="shared" si="327"/>
        <v>0</v>
      </c>
      <c r="D92">
        <f t="shared" si="327"/>
        <v>0</v>
      </c>
      <c r="E92">
        <f t="shared" si="327"/>
        <v>0</v>
      </c>
      <c r="F92">
        <f t="shared" si="327"/>
        <v>2</v>
      </c>
      <c r="G92">
        <f t="shared" si="327"/>
        <v>2</v>
      </c>
      <c r="H92">
        <f t="shared" si="327"/>
        <v>1</v>
      </c>
      <c r="I92">
        <f t="shared" si="327"/>
        <v>1</v>
      </c>
      <c r="J92">
        <f t="shared" si="327"/>
        <v>2</v>
      </c>
      <c r="K92">
        <f t="shared" si="327"/>
        <v>4</v>
      </c>
      <c r="L92">
        <f t="shared" si="327"/>
        <v>0</v>
      </c>
      <c r="M92">
        <f t="shared" si="327"/>
        <v>2</v>
      </c>
      <c r="N92">
        <f t="shared" si="327"/>
        <v>4</v>
      </c>
      <c r="O92">
        <f t="shared" si="327"/>
        <v>2</v>
      </c>
      <c r="P92">
        <f t="shared" si="327"/>
        <v>4</v>
      </c>
      <c r="Q92">
        <f t="shared" si="327"/>
        <v>0</v>
      </c>
      <c r="R92">
        <f t="shared" si="327"/>
        <v>3</v>
      </c>
      <c r="S92">
        <f t="shared" si="315"/>
        <v>2</v>
      </c>
      <c r="T92">
        <f t="shared" si="315"/>
        <v>4</v>
      </c>
      <c r="U92">
        <f t="shared" si="315"/>
        <v>4</v>
      </c>
      <c r="V92">
        <f t="shared" si="315"/>
        <v>2</v>
      </c>
      <c r="W92">
        <f t="shared" si="315"/>
        <v>1</v>
      </c>
      <c r="X92">
        <f t="shared" si="315"/>
        <v>3</v>
      </c>
      <c r="Y92">
        <f t="shared" si="315"/>
        <v>3</v>
      </c>
      <c r="Z92">
        <f t="shared" si="315"/>
        <v>1</v>
      </c>
      <c r="AA92">
        <f t="shared" si="315"/>
        <v>5</v>
      </c>
      <c r="AB92">
        <f t="shared" si="315"/>
        <v>3</v>
      </c>
      <c r="AC92">
        <f t="shared" si="315"/>
        <v>1</v>
      </c>
      <c r="AD92">
        <f t="shared" si="315"/>
        <v>3</v>
      </c>
      <c r="AE92">
        <f t="shared" si="315"/>
        <v>5</v>
      </c>
      <c r="AF92">
        <f t="shared" si="315"/>
        <v>6</v>
      </c>
      <c r="AG92">
        <f t="shared" si="315"/>
        <v>3</v>
      </c>
      <c r="AH92">
        <f t="shared" si="334"/>
        <v>2</v>
      </c>
      <c r="AI92">
        <f t="shared" si="334"/>
        <v>4</v>
      </c>
      <c r="AJ92">
        <f t="shared" si="334"/>
        <v>3</v>
      </c>
      <c r="AK92">
        <f t="shared" si="334"/>
        <v>6</v>
      </c>
      <c r="AL92">
        <f t="shared" si="334"/>
        <v>2</v>
      </c>
      <c r="AM92">
        <f t="shared" si="334"/>
        <v>4</v>
      </c>
      <c r="AN92">
        <f t="shared" si="334"/>
        <v>2</v>
      </c>
      <c r="AO92">
        <f t="shared" si="334"/>
        <v>2</v>
      </c>
      <c r="AP92">
        <f t="shared" si="334"/>
        <v>5</v>
      </c>
      <c r="AQ92">
        <f t="shared" si="334"/>
        <v>4</v>
      </c>
      <c r="AR92">
        <f t="shared" si="334"/>
        <v>2</v>
      </c>
      <c r="AS92">
        <f t="shared" si="334"/>
        <v>2</v>
      </c>
      <c r="AT92">
        <f t="shared" si="334"/>
        <v>6</v>
      </c>
      <c r="AU92">
        <f t="shared" si="334"/>
        <v>3</v>
      </c>
      <c r="AV92">
        <f t="shared" si="334"/>
        <v>3</v>
      </c>
      <c r="AW92">
        <f t="shared" si="333"/>
        <v>6</v>
      </c>
      <c r="AX92">
        <f t="shared" si="332"/>
        <v>3</v>
      </c>
      <c r="AY92">
        <f t="shared" si="332"/>
        <v>2</v>
      </c>
      <c r="AZ92">
        <f t="shared" si="332"/>
        <v>3</v>
      </c>
      <c r="BA92">
        <f t="shared" si="332"/>
        <v>4</v>
      </c>
      <c r="BB92">
        <f t="shared" si="332"/>
        <v>4</v>
      </c>
      <c r="BC92">
        <f t="shared" si="332"/>
        <v>5</v>
      </c>
      <c r="BD92">
        <f t="shared" si="332"/>
        <v>5</v>
      </c>
      <c r="BE92">
        <f t="shared" si="332"/>
        <v>4</v>
      </c>
      <c r="BF92">
        <f t="shared" si="332"/>
        <v>4</v>
      </c>
      <c r="BG92">
        <f t="shared" si="332"/>
        <v>2</v>
      </c>
      <c r="BH92">
        <f t="shared" si="332"/>
        <v>4</v>
      </c>
      <c r="BI92">
        <f t="shared" si="332"/>
        <v>2</v>
      </c>
      <c r="BJ92">
        <f t="shared" si="332"/>
        <v>5</v>
      </c>
      <c r="BK92">
        <f t="shared" si="332"/>
        <v>2</v>
      </c>
      <c r="BL92">
        <f t="shared" si="329"/>
        <v>2</v>
      </c>
      <c r="BM92">
        <f t="shared" si="329"/>
        <v>3</v>
      </c>
      <c r="BN92">
        <f t="shared" si="328"/>
        <v>6</v>
      </c>
      <c r="BO92">
        <f t="shared" si="328"/>
        <v>5</v>
      </c>
      <c r="BP92">
        <f t="shared" si="328"/>
        <v>5</v>
      </c>
      <c r="BQ92">
        <f t="shared" si="328"/>
        <v>5</v>
      </c>
      <c r="BR92">
        <f t="shared" si="328"/>
        <v>6</v>
      </c>
      <c r="BS92">
        <f t="shared" si="328"/>
        <v>4</v>
      </c>
      <c r="BT92">
        <f t="shared" si="328"/>
        <v>2</v>
      </c>
      <c r="BU92">
        <f t="shared" si="328"/>
        <v>2</v>
      </c>
      <c r="BV92">
        <f t="shared" si="328"/>
        <v>2</v>
      </c>
      <c r="BW92">
        <f t="shared" si="328"/>
        <v>2</v>
      </c>
      <c r="BX92">
        <f t="shared" si="328"/>
        <v>1</v>
      </c>
      <c r="BY92">
        <f t="shared" si="328"/>
        <v>3</v>
      </c>
      <c r="BZ92">
        <f t="shared" si="328"/>
        <v>3</v>
      </c>
      <c r="CA92">
        <f t="shared" si="328"/>
        <v>5</v>
      </c>
      <c r="CB92">
        <f t="shared" si="316"/>
        <v>1</v>
      </c>
      <c r="CC92">
        <f t="shared" si="224"/>
        <v>1</v>
      </c>
      <c r="CD92">
        <f t="shared" si="331"/>
        <v>1</v>
      </c>
      <c r="CE92">
        <f t="shared" si="331"/>
        <v>3</v>
      </c>
      <c r="CF92">
        <f t="shared" si="331"/>
        <v>1</v>
      </c>
      <c r="CG92">
        <f t="shared" si="331"/>
        <v>4</v>
      </c>
      <c r="CH92">
        <f t="shared" si="331"/>
        <v>5</v>
      </c>
      <c r="CI92">
        <f t="shared" si="331"/>
        <v>4</v>
      </c>
      <c r="CJ92">
        <f t="shared" si="331"/>
        <v>4</v>
      </c>
      <c r="CK92">
        <f t="shared" si="331"/>
        <v>0</v>
      </c>
      <c r="CL92">
        <f t="shared" si="331"/>
        <v>1</v>
      </c>
      <c r="CM92">
        <f t="shared" si="331"/>
        <v>0</v>
      </c>
      <c r="CN92">
        <f t="shared" si="331"/>
        <v>0</v>
      </c>
      <c r="CO92">
        <f t="shared" si="331"/>
        <v>2</v>
      </c>
      <c r="CP92">
        <f t="shared" si="331"/>
        <v>2</v>
      </c>
      <c r="CQ92">
        <f t="shared" si="218"/>
        <v>1</v>
      </c>
      <c r="CR92">
        <f t="shared" si="218"/>
        <v>1</v>
      </c>
      <c r="CS92">
        <f t="shared" si="218"/>
        <v>4</v>
      </c>
      <c r="CT92">
        <f t="shared" si="218"/>
        <v>0</v>
      </c>
      <c r="CU92">
        <f t="shared" si="218"/>
        <v>1</v>
      </c>
      <c r="CV92">
        <f t="shared" si="218"/>
        <v>1</v>
      </c>
      <c r="CW92">
        <f t="shared" si="218"/>
        <v>1</v>
      </c>
      <c r="CY92" s="26">
        <f t="shared" ca="1" si="317"/>
        <v>1</v>
      </c>
      <c r="CZ92" s="26">
        <f t="shared" ca="1" si="318"/>
        <v>0</v>
      </c>
      <c r="DA92" s="26">
        <f t="shared" ca="1" si="319"/>
        <v>0</v>
      </c>
      <c r="DB92" s="26">
        <f t="shared" ca="1" si="320"/>
        <v>1</v>
      </c>
      <c r="DC92" s="26">
        <f t="shared" ca="1" si="321"/>
        <v>0</v>
      </c>
      <c r="DD92" s="26">
        <f t="shared" ca="1" si="322"/>
        <v>0</v>
      </c>
      <c r="DE92" s="26">
        <f t="shared" ca="1" si="323"/>
        <v>0</v>
      </c>
      <c r="DF92" s="26">
        <f t="shared" ca="1" si="324"/>
        <v>0</v>
      </c>
      <c r="DG92" s="26">
        <f t="shared" ca="1" si="325"/>
        <v>1</v>
      </c>
      <c r="DH92" s="26">
        <f t="shared" ca="1" si="326"/>
        <v>0</v>
      </c>
      <c r="DI92" s="26">
        <f t="shared" ca="1" si="226"/>
        <v>0</v>
      </c>
      <c r="DJ92" s="26">
        <f t="shared" ca="1" si="227"/>
        <v>1</v>
      </c>
      <c r="DK92" s="26">
        <f t="shared" ca="1" si="228"/>
        <v>0</v>
      </c>
      <c r="DL92" s="26">
        <f t="shared" ca="1" si="229"/>
        <v>0</v>
      </c>
      <c r="DM92" s="26">
        <f t="shared" ca="1" si="230"/>
        <v>0</v>
      </c>
      <c r="DN92" s="26">
        <f t="shared" ca="1" si="231"/>
        <v>0</v>
      </c>
      <c r="DO92" s="26">
        <f t="shared" ca="1" si="232"/>
        <v>0</v>
      </c>
      <c r="DP92" s="26">
        <f t="shared" ca="1" si="233"/>
        <v>0</v>
      </c>
      <c r="DQ92" s="26">
        <f t="shared" ca="1" si="234"/>
        <v>0</v>
      </c>
      <c r="DR92" s="26">
        <f t="shared" ca="1" si="235"/>
        <v>0</v>
      </c>
      <c r="DS92" s="26">
        <f t="shared" ca="1" si="236"/>
        <v>0</v>
      </c>
      <c r="DT92" s="26">
        <f t="shared" ca="1" si="237"/>
        <v>0</v>
      </c>
      <c r="DU92" s="26">
        <f t="shared" ca="1" si="238"/>
        <v>0</v>
      </c>
      <c r="DV92" s="26">
        <f t="shared" ca="1" si="239"/>
        <v>0</v>
      </c>
      <c r="DW92" s="26">
        <f t="shared" ca="1" si="240"/>
        <v>1</v>
      </c>
      <c r="DX92" s="26">
        <f t="shared" ca="1" si="241"/>
        <v>0</v>
      </c>
      <c r="DY92" s="26">
        <f t="shared" ca="1" si="242"/>
        <v>0</v>
      </c>
      <c r="DZ92" s="26">
        <f t="shared" ca="1" si="243"/>
        <v>0</v>
      </c>
      <c r="EA92" s="26">
        <f t="shared" ca="1" si="244"/>
        <v>0</v>
      </c>
      <c r="EB92" s="26">
        <f t="shared" ca="1" si="245"/>
        <v>1</v>
      </c>
      <c r="EC92" s="26">
        <f t="shared" ca="1" si="246"/>
        <v>0</v>
      </c>
      <c r="ED92" s="26">
        <f t="shared" ca="1" si="247"/>
        <v>0</v>
      </c>
      <c r="EE92" s="26">
        <f t="shared" ca="1" si="248"/>
        <v>0</v>
      </c>
      <c r="EF92" s="26">
        <f t="shared" ca="1" si="249"/>
        <v>0</v>
      </c>
      <c r="EG92" s="26">
        <f t="shared" ca="1" si="250"/>
        <v>0</v>
      </c>
      <c r="EH92" s="26">
        <f t="shared" ca="1" si="251"/>
        <v>0</v>
      </c>
      <c r="EI92" s="26">
        <f t="shared" ca="1" si="252"/>
        <v>0</v>
      </c>
      <c r="EJ92" s="26">
        <f t="shared" ca="1" si="253"/>
        <v>0</v>
      </c>
      <c r="EK92" s="26">
        <f t="shared" ca="1" si="254"/>
        <v>0</v>
      </c>
      <c r="EL92" s="26">
        <f t="shared" ca="1" si="255"/>
        <v>0</v>
      </c>
      <c r="EM92" s="26">
        <f t="shared" ca="1" si="256"/>
        <v>0</v>
      </c>
      <c r="EN92" s="26">
        <f t="shared" ca="1" si="257"/>
        <v>0</v>
      </c>
      <c r="EO92" s="26">
        <f t="shared" ca="1" si="258"/>
        <v>0</v>
      </c>
      <c r="EP92" s="26">
        <f t="shared" ca="1" si="259"/>
        <v>0</v>
      </c>
      <c r="EQ92" s="26">
        <f t="shared" ca="1" si="260"/>
        <v>0</v>
      </c>
      <c r="ER92" s="26">
        <f t="shared" ca="1" si="261"/>
        <v>0</v>
      </c>
      <c r="ES92" s="26">
        <f t="shared" ca="1" si="262"/>
        <v>0</v>
      </c>
      <c r="ET92" s="26">
        <f t="shared" ca="1" si="263"/>
        <v>0</v>
      </c>
      <c r="EU92" s="26">
        <f t="shared" ca="1" si="264"/>
        <v>0</v>
      </c>
      <c r="EV92" s="26">
        <f t="shared" ca="1" si="265"/>
        <v>0</v>
      </c>
      <c r="EW92" s="26">
        <f t="shared" ca="1" si="266"/>
        <v>0</v>
      </c>
      <c r="EX92" s="26">
        <f t="shared" ca="1" si="267"/>
        <v>0</v>
      </c>
      <c r="EY92" s="26">
        <f t="shared" ca="1" si="268"/>
        <v>0</v>
      </c>
      <c r="EZ92" s="26">
        <f t="shared" ca="1" si="269"/>
        <v>0</v>
      </c>
      <c r="FA92" s="26">
        <f t="shared" ca="1" si="270"/>
        <v>0</v>
      </c>
      <c r="FB92" s="26">
        <f t="shared" ca="1" si="271"/>
        <v>0</v>
      </c>
      <c r="FC92" s="26">
        <f t="shared" ca="1" si="272"/>
        <v>0</v>
      </c>
      <c r="FD92" s="26">
        <f t="shared" ca="1" si="273"/>
        <v>0</v>
      </c>
      <c r="FE92" s="26">
        <f t="shared" ca="1" si="274"/>
        <v>0</v>
      </c>
      <c r="FF92" s="26">
        <f t="shared" ca="1" si="275"/>
        <v>0</v>
      </c>
      <c r="FG92" s="26">
        <f t="shared" ca="1" si="276"/>
        <v>0</v>
      </c>
      <c r="FH92" s="26">
        <f t="shared" ca="1" si="277"/>
        <v>0</v>
      </c>
      <c r="FI92" s="26">
        <f t="shared" ca="1" si="278"/>
        <v>0</v>
      </c>
      <c r="FJ92" s="26">
        <f t="shared" ca="1" si="279"/>
        <v>0</v>
      </c>
      <c r="FK92" s="26">
        <f t="shared" ca="1" si="280"/>
        <v>0</v>
      </c>
      <c r="FL92" s="26">
        <f t="shared" ca="1" si="281"/>
        <v>0</v>
      </c>
      <c r="FM92" s="26">
        <f t="shared" ca="1" si="282"/>
        <v>0</v>
      </c>
      <c r="FN92" s="26">
        <f t="shared" ca="1" si="283"/>
        <v>1</v>
      </c>
      <c r="FO92" s="26">
        <f t="shared" ca="1" si="284"/>
        <v>0</v>
      </c>
      <c r="FP92" s="26">
        <f t="shared" ca="1" si="285"/>
        <v>0</v>
      </c>
      <c r="FQ92" s="26">
        <f t="shared" ca="1" si="286"/>
        <v>0</v>
      </c>
      <c r="FR92" s="26">
        <f t="shared" ca="1" si="287"/>
        <v>0</v>
      </c>
      <c r="FS92" s="26">
        <f t="shared" ca="1" si="288"/>
        <v>0</v>
      </c>
      <c r="FT92" s="26">
        <f t="shared" ca="1" si="289"/>
        <v>0</v>
      </c>
      <c r="FU92" s="26">
        <f t="shared" ca="1" si="290"/>
        <v>0</v>
      </c>
      <c r="FV92" s="26">
        <f t="shared" ca="1" si="291"/>
        <v>0</v>
      </c>
      <c r="FW92" s="26">
        <f t="shared" ca="1" si="292"/>
        <v>0</v>
      </c>
      <c r="FX92" s="26">
        <f t="shared" ca="1" si="293"/>
        <v>0</v>
      </c>
      <c r="FY92" s="26">
        <f t="shared" ca="1" si="294"/>
        <v>0</v>
      </c>
      <c r="FZ92" s="26">
        <f t="shared" ca="1" si="295"/>
        <v>0</v>
      </c>
      <c r="GA92" s="26">
        <f t="shared" ca="1" si="296"/>
        <v>0</v>
      </c>
      <c r="GB92" s="26">
        <f t="shared" ca="1" si="297"/>
        <v>0</v>
      </c>
      <c r="GC92" s="26">
        <f t="shared" ca="1" si="298"/>
        <v>0</v>
      </c>
      <c r="GD92" s="26">
        <f t="shared" ca="1" si="299"/>
        <v>1</v>
      </c>
      <c r="GE92" s="26">
        <f t="shared" ca="1" si="300"/>
        <v>0</v>
      </c>
      <c r="GF92" s="26">
        <f t="shared" ca="1" si="301"/>
        <v>1</v>
      </c>
      <c r="GG92" s="26">
        <f t="shared" ca="1" si="302"/>
        <v>0</v>
      </c>
      <c r="GH92" s="26">
        <f t="shared" ca="1" si="303"/>
        <v>0</v>
      </c>
      <c r="GI92" s="26">
        <f t="shared" ca="1" si="304"/>
        <v>0</v>
      </c>
      <c r="GJ92" s="26">
        <f t="shared" ca="1" si="305"/>
        <v>0</v>
      </c>
      <c r="GK92" s="26">
        <f t="shared" ca="1" si="306"/>
        <v>0</v>
      </c>
      <c r="GL92" s="26">
        <f t="shared" ca="1" si="307"/>
        <v>0</v>
      </c>
      <c r="GM92" s="26">
        <f t="shared" ca="1" si="308"/>
        <v>0</v>
      </c>
      <c r="GN92" s="26">
        <f t="shared" ca="1" si="309"/>
        <v>0</v>
      </c>
      <c r="GO92" s="26">
        <f t="shared" ca="1" si="310"/>
        <v>1</v>
      </c>
      <c r="GP92" s="26">
        <f t="shared" ca="1" si="311"/>
        <v>0</v>
      </c>
      <c r="GQ92" s="26">
        <f t="shared" ca="1" si="312"/>
        <v>0</v>
      </c>
      <c r="GR92" s="26">
        <f t="shared" ca="1" si="313"/>
        <v>0</v>
      </c>
      <c r="GS92" s="26">
        <f t="shared" ca="1" si="314"/>
        <v>1</v>
      </c>
    </row>
    <row r="93" spans="1:201">
      <c r="A93">
        <v>89</v>
      </c>
      <c r="B93" s="24" t="s">
        <v>2360</v>
      </c>
      <c r="C93">
        <f t="shared" si="327"/>
        <v>0</v>
      </c>
      <c r="D93">
        <f t="shared" si="327"/>
        <v>3</v>
      </c>
      <c r="E93">
        <f t="shared" si="327"/>
        <v>3</v>
      </c>
      <c r="F93">
        <f t="shared" si="327"/>
        <v>3</v>
      </c>
      <c r="G93">
        <f t="shared" si="327"/>
        <v>1</v>
      </c>
      <c r="H93">
        <f t="shared" si="327"/>
        <v>1</v>
      </c>
      <c r="I93">
        <f t="shared" si="327"/>
        <v>2</v>
      </c>
      <c r="J93">
        <f t="shared" si="327"/>
        <v>4</v>
      </c>
      <c r="K93">
        <f t="shared" si="327"/>
        <v>3</v>
      </c>
      <c r="L93">
        <f t="shared" si="327"/>
        <v>4</v>
      </c>
      <c r="M93">
        <f t="shared" si="327"/>
        <v>0</v>
      </c>
      <c r="N93">
        <f t="shared" si="327"/>
        <v>3</v>
      </c>
      <c r="O93">
        <f t="shared" si="327"/>
        <v>0</v>
      </c>
      <c r="P93">
        <f t="shared" si="327"/>
        <v>1</v>
      </c>
      <c r="Q93">
        <f t="shared" si="327"/>
        <v>3</v>
      </c>
      <c r="R93">
        <f t="shared" si="327"/>
        <v>3</v>
      </c>
      <c r="S93">
        <f t="shared" si="315"/>
        <v>3</v>
      </c>
      <c r="T93">
        <f t="shared" si="315"/>
        <v>2</v>
      </c>
      <c r="U93">
        <f t="shared" si="315"/>
        <v>5</v>
      </c>
      <c r="V93">
        <f t="shared" si="315"/>
        <v>1</v>
      </c>
      <c r="W93">
        <f t="shared" si="315"/>
        <v>4</v>
      </c>
      <c r="X93">
        <f t="shared" si="315"/>
        <v>2</v>
      </c>
      <c r="Y93">
        <f t="shared" si="315"/>
        <v>4</v>
      </c>
      <c r="Z93">
        <f t="shared" si="315"/>
        <v>2</v>
      </c>
      <c r="AA93">
        <f t="shared" si="315"/>
        <v>2</v>
      </c>
      <c r="AB93">
        <f t="shared" si="315"/>
        <v>2</v>
      </c>
      <c r="AC93">
        <f t="shared" si="315"/>
        <v>4</v>
      </c>
      <c r="AD93">
        <f t="shared" si="315"/>
        <v>5</v>
      </c>
      <c r="AE93">
        <f t="shared" si="315"/>
        <v>2</v>
      </c>
      <c r="AF93">
        <f t="shared" si="315"/>
        <v>2</v>
      </c>
      <c r="AG93">
        <f t="shared" si="315"/>
        <v>3</v>
      </c>
      <c r="AH93">
        <f t="shared" si="334"/>
        <v>6</v>
      </c>
      <c r="AI93">
        <f t="shared" si="334"/>
        <v>6</v>
      </c>
      <c r="AJ93">
        <f t="shared" si="334"/>
        <v>6</v>
      </c>
      <c r="AK93">
        <f t="shared" si="334"/>
        <v>6</v>
      </c>
      <c r="AL93">
        <f t="shared" si="334"/>
        <v>6</v>
      </c>
      <c r="AM93">
        <f t="shared" si="334"/>
        <v>2</v>
      </c>
      <c r="AN93">
        <f t="shared" si="334"/>
        <v>2</v>
      </c>
      <c r="AO93">
        <f t="shared" si="334"/>
        <v>4</v>
      </c>
      <c r="AP93">
        <f t="shared" si="334"/>
        <v>3</v>
      </c>
      <c r="AQ93">
        <f t="shared" si="334"/>
        <v>4</v>
      </c>
      <c r="AR93">
        <f t="shared" si="334"/>
        <v>4</v>
      </c>
      <c r="AS93">
        <f t="shared" si="334"/>
        <v>2</v>
      </c>
      <c r="AT93">
        <f t="shared" si="334"/>
        <v>4</v>
      </c>
      <c r="AU93">
        <f t="shared" si="334"/>
        <v>4</v>
      </c>
      <c r="AV93">
        <f t="shared" si="334"/>
        <v>5</v>
      </c>
      <c r="AW93">
        <f t="shared" si="333"/>
        <v>6</v>
      </c>
      <c r="AX93">
        <f t="shared" si="332"/>
        <v>3</v>
      </c>
      <c r="AY93">
        <f t="shared" si="332"/>
        <v>6</v>
      </c>
      <c r="AZ93">
        <f t="shared" si="332"/>
        <v>3</v>
      </c>
      <c r="BA93">
        <f t="shared" si="332"/>
        <v>4</v>
      </c>
      <c r="BB93">
        <f t="shared" si="332"/>
        <v>3</v>
      </c>
      <c r="BC93">
        <f t="shared" si="332"/>
        <v>5</v>
      </c>
      <c r="BD93">
        <f t="shared" si="332"/>
        <v>6</v>
      </c>
      <c r="BE93">
        <f t="shared" si="332"/>
        <v>3</v>
      </c>
      <c r="BF93">
        <f t="shared" si="332"/>
        <v>5</v>
      </c>
      <c r="BG93">
        <f t="shared" si="332"/>
        <v>5</v>
      </c>
      <c r="BH93">
        <f t="shared" si="332"/>
        <v>4</v>
      </c>
      <c r="BI93">
        <f t="shared" si="332"/>
        <v>4</v>
      </c>
      <c r="BJ93">
        <f t="shared" si="332"/>
        <v>5</v>
      </c>
      <c r="BK93">
        <f t="shared" si="332"/>
        <v>5</v>
      </c>
      <c r="BL93">
        <f t="shared" si="329"/>
        <v>3</v>
      </c>
      <c r="BM93">
        <f t="shared" si="329"/>
        <v>2</v>
      </c>
      <c r="BN93">
        <f t="shared" si="328"/>
        <v>2</v>
      </c>
      <c r="BO93">
        <f t="shared" si="328"/>
        <v>2</v>
      </c>
      <c r="BP93">
        <f t="shared" si="328"/>
        <v>5</v>
      </c>
      <c r="BQ93">
        <f t="shared" si="328"/>
        <v>3</v>
      </c>
      <c r="BR93">
        <f t="shared" si="328"/>
        <v>3</v>
      </c>
      <c r="BS93">
        <f t="shared" si="328"/>
        <v>3</v>
      </c>
      <c r="BT93">
        <f t="shared" si="328"/>
        <v>3</v>
      </c>
      <c r="BU93">
        <f t="shared" si="328"/>
        <v>4</v>
      </c>
      <c r="BV93">
        <f t="shared" si="328"/>
        <v>4</v>
      </c>
      <c r="BW93">
        <f t="shared" si="328"/>
        <v>2</v>
      </c>
      <c r="BX93">
        <f t="shared" si="328"/>
        <v>3</v>
      </c>
      <c r="BY93">
        <f t="shared" si="328"/>
        <v>1</v>
      </c>
      <c r="BZ93">
        <f t="shared" si="328"/>
        <v>2</v>
      </c>
      <c r="CA93">
        <f t="shared" si="328"/>
        <v>1</v>
      </c>
      <c r="CB93">
        <f t="shared" si="316"/>
        <v>3</v>
      </c>
      <c r="CC93">
        <f t="shared" si="224"/>
        <v>3</v>
      </c>
      <c r="CD93">
        <f t="shared" si="331"/>
        <v>3</v>
      </c>
      <c r="CE93">
        <f t="shared" si="331"/>
        <v>1</v>
      </c>
      <c r="CF93">
        <f t="shared" si="331"/>
        <v>5</v>
      </c>
      <c r="CG93">
        <f t="shared" si="331"/>
        <v>3</v>
      </c>
      <c r="CH93">
        <f t="shared" si="331"/>
        <v>5</v>
      </c>
      <c r="CI93">
        <f t="shared" si="331"/>
        <v>1</v>
      </c>
      <c r="CJ93">
        <f t="shared" si="331"/>
        <v>2</v>
      </c>
      <c r="CK93">
        <f t="shared" si="331"/>
        <v>1</v>
      </c>
      <c r="CL93">
        <f t="shared" si="331"/>
        <v>4</v>
      </c>
      <c r="CM93">
        <f t="shared" si="331"/>
        <v>2</v>
      </c>
      <c r="CN93">
        <f t="shared" si="331"/>
        <v>0</v>
      </c>
      <c r="CO93">
        <f t="shared" si="331"/>
        <v>1</v>
      </c>
      <c r="CP93">
        <f t="shared" si="331"/>
        <v>4</v>
      </c>
      <c r="CQ93">
        <f t="shared" si="218"/>
        <v>0</v>
      </c>
      <c r="CR93">
        <f t="shared" si="218"/>
        <v>4</v>
      </c>
      <c r="CS93">
        <f t="shared" si="218"/>
        <v>3</v>
      </c>
      <c r="CT93">
        <f t="shared" si="218"/>
        <v>3</v>
      </c>
      <c r="CU93">
        <f t="shared" si="218"/>
        <v>1</v>
      </c>
      <c r="CV93">
        <f t="shared" si="218"/>
        <v>3</v>
      </c>
      <c r="CW93">
        <f t="shared" ref="CQ93:CW103" si="335">VALUE(MID($B93,CW$4,1))</f>
        <v>0</v>
      </c>
      <c r="CY93" s="26">
        <f t="shared" ca="1" si="317"/>
        <v>1</v>
      </c>
      <c r="CZ93" s="26">
        <f t="shared" ca="1" si="318"/>
        <v>1</v>
      </c>
      <c r="DA93" s="26">
        <f t="shared" ca="1" si="319"/>
        <v>0</v>
      </c>
      <c r="DB93" s="26">
        <f t="shared" ca="1" si="320"/>
        <v>0</v>
      </c>
      <c r="DC93" s="26">
        <f t="shared" ca="1" si="321"/>
        <v>0</v>
      </c>
      <c r="DD93" s="26">
        <f t="shared" ca="1" si="322"/>
        <v>0</v>
      </c>
      <c r="DE93" s="26">
        <f t="shared" ca="1" si="323"/>
        <v>0</v>
      </c>
      <c r="DF93" s="26">
        <f t="shared" ca="1" si="324"/>
        <v>1</v>
      </c>
      <c r="DG93" s="26">
        <f t="shared" ca="1" si="325"/>
        <v>0</v>
      </c>
      <c r="DH93" s="26">
        <f t="shared" ca="1" si="326"/>
        <v>1</v>
      </c>
      <c r="DI93" s="26">
        <f t="shared" ca="1" si="226"/>
        <v>0</v>
      </c>
      <c r="DJ93" s="26">
        <f t="shared" ca="1" si="227"/>
        <v>0</v>
      </c>
      <c r="DK93" s="26">
        <f t="shared" ca="1" si="228"/>
        <v>0</v>
      </c>
      <c r="DL93" s="26">
        <f t="shared" ca="1" si="229"/>
        <v>0</v>
      </c>
      <c r="DM93" s="26">
        <f t="shared" ca="1" si="230"/>
        <v>0</v>
      </c>
      <c r="DN93" s="26">
        <f t="shared" ca="1" si="231"/>
        <v>0</v>
      </c>
      <c r="DO93" s="26">
        <f t="shared" ca="1" si="232"/>
        <v>0</v>
      </c>
      <c r="DP93" s="26">
        <f t="shared" ca="1" si="233"/>
        <v>0</v>
      </c>
      <c r="DQ93" s="26">
        <f t="shared" ca="1" si="234"/>
        <v>1</v>
      </c>
      <c r="DR93" s="26">
        <f t="shared" ca="1" si="235"/>
        <v>0</v>
      </c>
      <c r="DS93" s="26">
        <f t="shared" ca="1" si="236"/>
        <v>0</v>
      </c>
      <c r="DT93" s="26">
        <f t="shared" ca="1" si="237"/>
        <v>0</v>
      </c>
      <c r="DU93" s="26">
        <f t="shared" ca="1" si="238"/>
        <v>0</v>
      </c>
      <c r="DV93" s="26">
        <f t="shared" ca="1" si="239"/>
        <v>0</v>
      </c>
      <c r="DW93" s="26">
        <f t="shared" ca="1" si="240"/>
        <v>0</v>
      </c>
      <c r="DX93" s="26">
        <f t="shared" ca="1" si="241"/>
        <v>0</v>
      </c>
      <c r="DY93" s="26">
        <f t="shared" ca="1" si="242"/>
        <v>0</v>
      </c>
      <c r="DZ93" s="26">
        <f t="shared" ca="1" si="243"/>
        <v>0</v>
      </c>
      <c r="EA93" s="26">
        <f t="shared" ca="1" si="244"/>
        <v>0</v>
      </c>
      <c r="EB93" s="26">
        <f t="shared" ca="1" si="245"/>
        <v>0</v>
      </c>
      <c r="EC93" s="26">
        <f t="shared" ca="1" si="246"/>
        <v>0</v>
      </c>
      <c r="ED93" s="26">
        <f t="shared" ca="1" si="247"/>
        <v>1</v>
      </c>
      <c r="EE93" s="26">
        <f t="shared" ca="1" si="248"/>
        <v>1</v>
      </c>
      <c r="EF93" s="26">
        <f t="shared" ca="1" si="249"/>
        <v>1</v>
      </c>
      <c r="EG93" s="26">
        <f t="shared" ca="1" si="250"/>
        <v>1</v>
      </c>
      <c r="EH93" s="26">
        <f t="shared" ca="1" si="251"/>
        <v>1</v>
      </c>
      <c r="EI93" s="26">
        <f t="shared" ca="1" si="252"/>
        <v>0</v>
      </c>
      <c r="EJ93" s="26">
        <f t="shared" ca="1" si="253"/>
        <v>0</v>
      </c>
      <c r="EK93" s="26">
        <f t="shared" ca="1" si="254"/>
        <v>0</v>
      </c>
      <c r="EL93" s="26">
        <f t="shared" ca="1" si="255"/>
        <v>0</v>
      </c>
      <c r="EM93" s="26">
        <f t="shared" ca="1" si="256"/>
        <v>0</v>
      </c>
      <c r="EN93" s="26">
        <f t="shared" ca="1" si="257"/>
        <v>0</v>
      </c>
      <c r="EO93" s="26">
        <f t="shared" ca="1" si="258"/>
        <v>0</v>
      </c>
      <c r="EP93" s="26">
        <f t="shared" ca="1" si="259"/>
        <v>0</v>
      </c>
      <c r="EQ93" s="26">
        <f t="shared" ca="1" si="260"/>
        <v>0</v>
      </c>
      <c r="ER93" s="26">
        <f t="shared" ca="1" si="261"/>
        <v>0</v>
      </c>
      <c r="ES93" s="26">
        <f t="shared" ca="1" si="262"/>
        <v>0</v>
      </c>
      <c r="ET93" s="26">
        <f t="shared" ca="1" si="263"/>
        <v>0</v>
      </c>
      <c r="EU93" s="26">
        <f t="shared" ca="1" si="264"/>
        <v>1</v>
      </c>
      <c r="EV93" s="26">
        <f t="shared" ca="1" si="265"/>
        <v>0</v>
      </c>
      <c r="EW93" s="26">
        <f t="shared" ca="1" si="266"/>
        <v>0</v>
      </c>
      <c r="EX93" s="26">
        <f t="shared" ca="1" si="267"/>
        <v>0</v>
      </c>
      <c r="EY93" s="26">
        <f t="shared" ca="1" si="268"/>
        <v>0</v>
      </c>
      <c r="EZ93" s="26">
        <f t="shared" ca="1" si="269"/>
        <v>1</v>
      </c>
      <c r="FA93" s="26">
        <f t="shared" ca="1" si="270"/>
        <v>0</v>
      </c>
      <c r="FB93" s="26">
        <f t="shared" ca="1" si="271"/>
        <v>0</v>
      </c>
      <c r="FC93" s="26">
        <f t="shared" ca="1" si="272"/>
        <v>0</v>
      </c>
      <c r="FD93" s="26">
        <f t="shared" ca="1" si="273"/>
        <v>0</v>
      </c>
      <c r="FE93" s="26">
        <f t="shared" ca="1" si="274"/>
        <v>0</v>
      </c>
      <c r="FF93" s="26">
        <f t="shared" ca="1" si="275"/>
        <v>0</v>
      </c>
      <c r="FG93" s="26">
        <f t="shared" ca="1" si="276"/>
        <v>0</v>
      </c>
      <c r="FH93" s="26">
        <f t="shared" ca="1" si="277"/>
        <v>0</v>
      </c>
      <c r="FI93" s="26">
        <f t="shared" ca="1" si="278"/>
        <v>0</v>
      </c>
      <c r="FJ93" s="26">
        <f t="shared" ca="1" si="279"/>
        <v>0</v>
      </c>
      <c r="FK93" s="26">
        <f t="shared" ca="1" si="280"/>
        <v>0</v>
      </c>
      <c r="FL93" s="26">
        <f t="shared" ca="1" si="281"/>
        <v>0</v>
      </c>
      <c r="FM93" s="26">
        <f t="shared" ca="1" si="282"/>
        <v>0</v>
      </c>
      <c r="FN93" s="26">
        <f t="shared" ca="1" si="283"/>
        <v>0</v>
      </c>
      <c r="FO93" s="26">
        <f t="shared" ca="1" si="284"/>
        <v>0</v>
      </c>
      <c r="FP93" s="26">
        <f t="shared" ca="1" si="285"/>
        <v>0</v>
      </c>
      <c r="FQ93" s="26">
        <f t="shared" ca="1" si="286"/>
        <v>0</v>
      </c>
      <c r="FR93" s="26">
        <f t="shared" ca="1" si="287"/>
        <v>0</v>
      </c>
      <c r="FS93" s="26">
        <f t="shared" ca="1" si="288"/>
        <v>0</v>
      </c>
      <c r="FT93" s="26">
        <f t="shared" ca="1" si="289"/>
        <v>0</v>
      </c>
      <c r="FU93" s="26">
        <f t="shared" ca="1" si="290"/>
        <v>0</v>
      </c>
      <c r="FV93" s="26">
        <f t="shared" ca="1" si="291"/>
        <v>0</v>
      </c>
      <c r="FW93" s="26">
        <f t="shared" ca="1" si="292"/>
        <v>0</v>
      </c>
      <c r="FX93" s="26">
        <f t="shared" ca="1" si="293"/>
        <v>0</v>
      </c>
      <c r="FY93" s="26">
        <f t="shared" ca="1" si="294"/>
        <v>0</v>
      </c>
      <c r="FZ93" s="26">
        <f t="shared" ca="1" si="295"/>
        <v>0</v>
      </c>
      <c r="GA93" s="26">
        <f t="shared" ca="1" si="296"/>
        <v>0</v>
      </c>
      <c r="GB93" s="26">
        <f t="shared" ca="1" si="297"/>
        <v>1</v>
      </c>
      <c r="GC93" s="26">
        <f t="shared" ca="1" si="298"/>
        <v>0</v>
      </c>
      <c r="GD93" s="26">
        <f t="shared" ca="1" si="299"/>
        <v>1</v>
      </c>
      <c r="GE93" s="26">
        <f t="shared" ca="1" si="300"/>
        <v>0</v>
      </c>
      <c r="GF93" s="26">
        <f t="shared" ca="1" si="301"/>
        <v>0</v>
      </c>
      <c r="GG93" s="26">
        <f t="shared" ca="1" si="302"/>
        <v>0</v>
      </c>
      <c r="GH93" s="26">
        <f t="shared" ca="1" si="303"/>
        <v>0</v>
      </c>
      <c r="GI93" s="26">
        <f t="shared" ca="1" si="304"/>
        <v>0</v>
      </c>
      <c r="GJ93" s="26">
        <f t="shared" ca="1" si="305"/>
        <v>0</v>
      </c>
      <c r="GK93" s="26">
        <f t="shared" ca="1" si="306"/>
        <v>0</v>
      </c>
      <c r="GL93" s="26">
        <f t="shared" ca="1" si="307"/>
        <v>1</v>
      </c>
      <c r="GM93" s="26">
        <f t="shared" ca="1" si="308"/>
        <v>0</v>
      </c>
      <c r="GN93" s="26">
        <f t="shared" ca="1" si="309"/>
        <v>1</v>
      </c>
      <c r="GO93" s="26">
        <f t="shared" ca="1" si="310"/>
        <v>0</v>
      </c>
      <c r="GP93" s="26">
        <f t="shared" ca="1" si="311"/>
        <v>0</v>
      </c>
      <c r="GQ93" s="26">
        <f t="shared" ca="1" si="312"/>
        <v>0</v>
      </c>
      <c r="GR93" s="26">
        <f t="shared" ca="1" si="313"/>
        <v>1</v>
      </c>
      <c r="GS93" s="26">
        <f t="shared" ca="1" si="314"/>
        <v>1</v>
      </c>
    </row>
    <row r="94" spans="1:201">
      <c r="A94">
        <v>90</v>
      </c>
      <c r="B94" s="24" t="s">
        <v>2361</v>
      </c>
      <c r="C94">
        <f t="shared" si="327"/>
        <v>3</v>
      </c>
      <c r="D94">
        <f t="shared" si="327"/>
        <v>0</v>
      </c>
      <c r="E94">
        <f t="shared" si="327"/>
        <v>3</v>
      </c>
      <c r="F94">
        <f t="shared" si="327"/>
        <v>3</v>
      </c>
      <c r="G94">
        <f t="shared" si="327"/>
        <v>2</v>
      </c>
      <c r="H94">
        <f t="shared" si="327"/>
        <v>3</v>
      </c>
      <c r="I94">
        <f t="shared" si="327"/>
        <v>1</v>
      </c>
      <c r="J94">
        <f t="shared" si="327"/>
        <v>0</v>
      </c>
      <c r="K94">
        <f t="shared" si="327"/>
        <v>4</v>
      </c>
      <c r="L94">
        <f t="shared" si="327"/>
        <v>3</v>
      </c>
      <c r="M94">
        <f t="shared" si="327"/>
        <v>0</v>
      </c>
      <c r="N94">
        <f t="shared" si="327"/>
        <v>3</v>
      </c>
      <c r="O94">
        <f t="shared" si="327"/>
        <v>4</v>
      </c>
      <c r="P94">
        <f t="shared" si="327"/>
        <v>0</v>
      </c>
      <c r="Q94">
        <f t="shared" si="327"/>
        <v>2</v>
      </c>
      <c r="R94">
        <f t="shared" ref="R94:AD103" si="336">VALUE(MID($B94,R$4,1))</f>
        <v>3</v>
      </c>
      <c r="S94">
        <f t="shared" si="336"/>
        <v>4</v>
      </c>
      <c r="T94">
        <f t="shared" si="336"/>
        <v>0</v>
      </c>
      <c r="U94">
        <f t="shared" si="336"/>
        <v>5</v>
      </c>
      <c r="V94">
        <f t="shared" si="336"/>
        <v>1</v>
      </c>
      <c r="W94">
        <f t="shared" si="336"/>
        <v>4</v>
      </c>
      <c r="X94">
        <f t="shared" si="336"/>
        <v>5</v>
      </c>
      <c r="Y94">
        <f t="shared" si="336"/>
        <v>2</v>
      </c>
      <c r="Z94">
        <f t="shared" si="336"/>
        <v>5</v>
      </c>
      <c r="AA94">
        <f t="shared" si="336"/>
        <v>5</v>
      </c>
      <c r="AB94">
        <f t="shared" si="336"/>
        <v>2</v>
      </c>
      <c r="AC94">
        <f t="shared" si="336"/>
        <v>2</v>
      </c>
      <c r="AD94">
        <f t="shared" si="336"/>
        <v>2</v>
      </c>
      <c r="AE94">
        <f t="shared" si="315"/>
        <v>1</v>
      </c>
      <c r="AF94">
        <f t="shared" si="315"/>
        <v>1</v>
      </c>
      <c r="AG94">
        <f t="shared" si="315"/>
        <v>1</v>
      </c>
      <c r="AH94">
        <f t="shared" si="334"/>
        <v>3</v>
      </c>
      <c r="AI94">
        <f t="shared" si="334"/>
        <v>4</v>
      </c>
      <c r="AJ94">
        <f t="shared" si="334"/>
        <v>2</v>
      </c>
      <c r="AK94">
        <f t="shared" si="334"/>
        <v>3</v>
      </c>
      <c r="AL94">
        <f t="shared" si="334"/>
        <v>3</v>
      </c>
      <c r="AM94">
        <f t="shared" si="334"/>
        <v>4</v>
      </c>
      <c r="AN94">
        <f t="shared" si="334"/>
        <v>4</v>
      </c>
      <c r="AO94">
        <f t="shared" si="334"/>
        <v>5</v>
      </c>
      <c r="AP94">
        <f t="shared" si="334"/>
        <v>5</v>
      </c>
      <c r="AQ94">
        <f t="shared" si="334"/>
        <v>6</v>
      </c>
      <c r="AR94">
        <f t="shared" si="334"/>
        <v>5</v>
      </c>
      <c r="AS94">
        <f t="shared" si="334"/>
        <v>5</v>
      </c>
      <c r="AT94">
        <f t="shared" si="334"/>
        <v>6</v>
      </c>
      <c r="AU94">
        <f t="shared" si="334"/>
        <v>5</v>
      </c>
      <c r="AV94">
        <f t="shared" si="334"/>
        <v>2</v>
      </c>
      <c r="AW94">
        <f t="shared" si="333"/>
        <v>4</v>
      </c>
      <c r="AX94">
        <f t="shared" si="332"/>
        <v>4</v>
      </c>
      <c r="AY94">
        <f t="shared" si="332"/>
        <v>5</v>
      </c>
      <c r="AZ94">
        <f t="shared" si="332"/>
        <v>6</v>
      </c>
      <c r="BA94">
        <f t="shared" si="332"/>
        <v>3</v>
      </c>
      <c r="BB94">
        <f t="shared" si="332"/>
        <v>5</v>
      </c>
      <c r="BC94">
        <f t="shared" si="332"/>
        <v>2</v>
      </c>
      <c r="BD94">
        <f t="shared" si="332"/>
        <v>3</v>
      </c>
      <c r="BE94">
        <f t="shared" si="332"/>
        <v>5</v>
      </c>
      <c r="BF94">
        <f t="shared" si="332"/>
        <v>4</v>
      </c>
      <c r="BG94">
        <f t="shared" si="332"/>
        <v>4</v>
      </c>
      <c r="BH94">
        <f t="shared" si="332"/>
        <v>5</v>
      </c>
      <c r="BI94">
        <f t="shared" si="332"/>
        <v>3</v>
      </c>
      <c r="BJ94">
        <f t="shared" si="332"/>
        <v>4</v>
      </c>
      <c r="BK94">
        <f t="shared" si="332"/>
        <v>3</v>
      </c>
      <c r="BL94">
        <f t="shared" si="329"/>
        <v>5</v>
      </c>
      <c r="BM94">
        <f t="shared" si="329"/>
        <v>4</v>
      </c>
      <c r="BN94">
        <f t="shared" si="328"/>
        <v>2</v>
      </c>
      <c r="BO94">
        <f t="shared" si="328"/>
        <v>4</v>
      </c>
      <c r="BP94">
        <f t="shared" si="328"/>
        <v>6</v>
      </c>
      <c r="BQ94">
        <f t="shared" si="328"/>
        <v>6</v>
      </c>
      <c r="BR94">
        <f t="shared" si="328"/>
        <v>4</v>
      </c>
      <c r="BS94">
        <f t="shared" si="328"/>
        <v>4</v>
      </c>
      <c r="BT94">
        <f t="shared" si="328"/>
        <v>5</v>
      </c>
      <c r="BU94">
        <f t="shared" si="328"/>
        <v>4</v>
      </c>
      <c r="BV94">
        <f t="shared" si="328"/>
        <v>5</v>
      </c>
      <c r="BW94">
        <f t="shared" si="328"/>
        <v>4</v>
      </c>
      <c r="BX94">
        <f t="shared" si="328"/>
        <v>2</v>
      </c>
      <c r="BY94">
        <f t="shared" si="328"/>
        <v>5</v>
      </c>
      <c r="BZ94">
        <f t="shared" si="328"/>
        <v>1</v>
      </c>
      <c r="CA94">
        <f t="shared" si="328"/>
        <v>3</v>
      </c>
      <c r="CB94">
        <f t="shared" si="316"/>
        <v>1</v>
      </c>
      <c r="CC94">
        <f t="shared" si="224"/>
        <v>3</v>
      </c>
      <c r="CD94">
        <f t="shared" si="331"/>
        <v>1</v>
      </c>
      <c r="CE94">
        <f t="shared" si="331"/>
        <v>3</v>
      </c>
      <c r="CF94">
        <f t="shared" si="331"/>
        <v>3</v>
      </c>
      <c r="CG94">
        <f t="shared" si="331"/>
        <v>4</v>
      </c>
      <c r="CH94">
        <f t="shared" si="331"/>
        <v>1</v>
      </c>
      <c r="CI94">
        <f t="shared" si="331"/>
        <v>4</v>
      </c>
      <c r="CJ94">
        <f t="shared" si="331"/>
        <v>2</v>
      </c>
      <c r="CK94">
        <f t="shared" si="331"/>
        <v>4</v>
      </c>
      <c r="CL94">
        <f t="shared" si="331"/>
        <v>4</v>
      </c>
      <c r="CM94">
        <f t="shared" si="331"/>
        <v>3</v>
      </c>
      <c r="CN94">
        <f t="shared" si="331"/>
        <v>4</v>
      </c>
      <c r="CO94">
        <f t="shared" si="331"/>
        <v>3</v>
      </c>
      <c r="CP94">
        <f t="shared" si="331"/>
        <v>0</v>
      </c>
      <c r="CQ94">
        <f t="shared" si="335"/>
        <v>0</v>
      </c>
      <c r="CR94">
        <f t="shared" si="335"/>
        <v>0</v>
      </c>
      <c r="CS94">
        <f t="shared" si="335"/>
        <v>0</v>
      </c>
      <c r="CT94">
        <f t="shared" si="335"/>
        <v>3</v>
      </c>
      <c r="CU94">
        <f t="shared" si="335"/>
        <v>0</v>
      </c>
      <c r="CV94">
        <f t="shared" si="335"/>
        <v>3</v>
      </c>
      <c r="CW94">
        <f t="shared" si="335"/>
        <v>2</v>
      </c>
      <c r="CY94" s="26">
        <f t="shared" ca="1" si="317"/>
        <v>1</v>
      </c>
      <c r="CZ94" s="26">
        <f t="shared" ca="1" si="318"/>
        <v>0</v>
      </c>
      <c r="DA94" s="26">
        <f t="shared" ca="1" si="319"/>
        <v>1</v>
      </c>
      <c r="DB94" s="26">
        <f t="shared" ca="1" si="320"/>
        <v>0</v>
      </c>
      <c r="DC94" s="26">
        <f t="shared" ca="1" si="321"/>
        <v>0</v>
      </c>
      <c r="DD94" s="26">
        <f t="shared" ca="1" si="322"/>
        <v>0</v>
      </c>
      <c r="DE94" s="26">
        <f t="shared" ca="1" si="323"/>
        <v>0</v>
      </c>
      <c r="DF94" s="26">
        <f t="shared" ca="1" si="324"/>
        <v>0</v>
      </c>
      <c r="DG94" s="26">
        <f t="shared" ca="1" si="325"/>
        <v>1</v>
      </c>
      <c r="DH94" s="26">
        <f t="shared" ca="1" si="326"/>
        <v>0</v>
      </c>
      <c r="DI94" s="26">
        <f t="shared" ca="1" si="226"/>
        <v>0</v>
      </c>
      <c r="DJ94" s="26">
        <f t="shared" ca="1" si="227"/>
        <v>0</v>
      </c>
      <c r="DK94" s="26">
        <f t="shared" ca="1" si="228"/>
        <v>0</v>
      </c>
      <c r="DL94" s="26">
        <f t="shared" ca="1" si="229"/>
        <v>0</v>
      </c>
      <c r="DM94" s="26">
        <f t="shared" ca="1" si="230"/>
        <v>0</v>
      </c>
      <c r="DN94" s="26">
        <f t="shared" ca="1" si="231"/>
        <v>0</v>
      </c>
      <c r="DO94" s="26">
        <f t="shared" ca="1" si="232"/>
        <v>0</v>
      </c>
      <c r="DP94" s="26">
        <f t="shared" ca="1" si="233"/>
        <v>0</v>
      </c>
      <c r="DQ94" s="26">
        <f t="shared" ca="1" si="234"/>
        <v>1</v>
      </c>
      <c r="DR94" s="26">
        <f t="shared" ca="1" si="235"/>
        <v>0</v>
      </c>
      <c r="DS94" s="26">
        <f t="shared" ca="1" si="236"/>
        <v>0</v>
      </c>
      <c r="DT94" s="26">
        <f t="shared" ca="1" si="237"/>
        <v>1</v>
      </c>
      <c r="DU94" s="26">
        <f t="shared" ca="1" si="238"/>
        <v>0</v>
      </c>
      <c r="DV94" s="26">
        <f t="shared" ca="1" si="239"/>
        <v>0</v>
      </c>
      <c r="DW94" s="26">
        <f t="shared" ca="1" si="240"/>
        <v>0</v>
      </c>
      <c r="DX94" s="26">
        <f t="shared" ca="1" si="241"/>
        <v>0</v>
      </c>
      <c r="DY94" s="26">
        <f t="shared" ca="1" si="242"/>
        <v>0</v>
      </c>
      <c r="DZ94" s="26">
        <f t="shared" ca="1" si="243"/>
        <v>0</v>
      </c>
      <c r="EA94" s="26">
        <f t="shared" ca="1" si="244"/>
        <v>0</v>
      </c>
      <c r="EB94" s="26">
        <f t="shared" ca="1" si="245"/>
        <v>0</v>
      </c>
      <c r="EC94" s="26">
        <f t="shared" ca="1" si="246"/>
        <v>0</v>
      </c>
      <c r="ED94" s="26">
        <f t="shared" ca="1" si="247"/>
        <v>0</v>
      </c>
      <c r="EE94" s="26">
        <f t="shared" ca="1" si="248"/>
        <v>0</v>
      </c>
      <c r="EF94" s="26">
        <f t="shared" ca="1" si="249"/>
        <v>0</v>
      </c>
      <c r="EG94" s="26">
        <f t="shared" ca="1" si="250"/>
        <v>0</v>
      </c>
      <c r="EH94" s="26">
        <f t="shared" ca="1" si="251"/>
        <v>0</v>
      </c>
      <c r="EI94" s="26">
        <f t="shared" ca="1" si="252"/>
        <v>0</v>
      </c>
      <c r="EJ94" s="26">
        <f t="shared" ca="1" si="253"/>
        <v>0</v>
      </c>
      <c r="EK94" s="26">
        <f t="shared" ca="1" si="254"/>
        <v>0</v>
      </c>
      <c r="EL94" s="26">
        <f t="shared" ca="1" si="255"/>
        <v>0</v>
      </c>
      <c r="EM94" s="26">
        <f t="shared" ca="1" si="256"/>
        <v>1</v>
      </c>
      <c r="EN94" s="26">
        <f t="shared" ca="1" si="257"/>
        <v>0</v>
      </c>
      <c r="EO94" s="26">
        <f t="shared" ca="1" si="258"/>
        <v>0</v>
      </c>
      <c r="EP94" s="26">
        <f t="shared" ca="1" si="259"/>
        <v>1</v>
      </c>
      <c r="EQ94" s="26">
        <f t="shared" ca="1" si="260"/>
        <v>0</v>
      </c>
      <c r="ER94" s="26">
        <f t="shared" ca="1" si="261"/>
        <v>0</v>
      </c>
      <c r="ES94" s="26">
        <f t="shared" ca="1" si="262"/>
        <v>0</v>
      </c>
      <c r="ET94" s="26">
        <f t="shared" ca="1" si="263"/>
        <v>0</v>
      </c>
      <c r="EU94" s="26">
        <f t="shared" ca="1" si="264"/>
        <v>0</v>
      </c>
      <c r="EV94" s="26">
        <f t="shared" ca="1" si="265"/>
        <v>0</v>
      </c>
      <c r="EW94" s="26">
        <f t="shared" ca="1" si="266"/>
        <v>0</v>
      </c>
      <c r="EX94" s="26">
        <f t="shared" ca="1" si="267"/>
        <v>0</v>
      </c>
      <c r="EY94" s="26">
        <f t="shared" ca="1" si="268"/>
        <v>0</v>
      </c>
      <c r="EZ94" s="26">
        <f t="shared" ca="1" si="269"/>
        <v>0</v>
      </c>
      <c r="FA94" s="26">
        <f t="shared" ca="1" si="270"/>
        <v>0</v>
      </c>
      <c r="FB94" s="26">
        <f t="shared" ca="1" si="271"/>
        <v>0</v>
      </c>
      <c r="FC94" s="26">
        <f t="shared" ca="1" si="272"/>
        <v>0</v>
      </c>
      <c r="FD94" s="26">
        <f t="shared" ca="1" si="273"/>
        <v>0</v>
      </c>
      <c r="FE94" s="26">
        <f t="shared" ca="1" si="274"/>
        <v>0</v>
      </c>
      <c r="FF94" s="26">
        <f t="shared" ca="1" si="275"/>
        <v>0</v>
      </c>
      <c r="FG94" s="26">
        <f t="shared" ca="1" si="276"/>
        <v>0</v>
      </c>
      <c r="FH94" s="26">
        <f t="shared" ca="1" si="277"/>
        <v>0</v>
      </c>
      <c r="FI94" s="26">
        <f t="shared" ca="1" si="278"/>
        <v>0</v>
      </c>
      <c r="FJ94" s="26">
        <f t="shared" ca="1" si="279"/>
        <v>0</v>
      </c>
      <c r="FK94" s="26">
        <f t="shared" ca="1" si="280"/>
        <v>0</v>
      </c>
      <c r="FL94" s="26">
        <f t="shared" ca="1" si="281"/>
        <v>1</v>
      </c>
      <c r="FM94" s="26">
        <f t="shared" ca="1" si="282"/>
        <v>1</v>
      </c>
      <c r="FN94" s="26">
        <f t="shared" ca="1" si="283"/>
        <v>0</v>
      </c>
      <c r="FO94" s="26">
        <f t="shared" ca="1" si="284"/>
        <v>0</v>
      </c>
      <c r="FP94" s="26">
        <f t="shared" ca="1" si="285"/>
        <v>0</v>
      </c>
      <c r="FQ94" s="26">
        <f t="shared" ca="1" si="286"/>
        <v>0</v>
      </c>
      <c r="FR94" s="26">
        <f t="shared" ca="1" si="287"/>
        <v>0</v>
      </c>
      <c r="FS94" s="26">
        <f t="shared" ca="1" si="288"/>
        <v>0</v>
      </c>
      <c r="FT94" s="26">
        <f t="shared" ca="1" si="289"/>
        <v>0</v>
      </c>
      <c r="FU94" s="26">
        <f t="shared" ca="1" si="290"/>
        <v>1</v>
      </c>
      <c r="FV94" s="26">
        <f t="shared" ca="1" si="291"/>
        <v>0</v>
      </c>
      <c r="FW94" s="26">
        <f t="shared" ca="1" si="292"/>
        <v>0</v>
      </c>
      <c r="FX94" s="26">
        <f t="shared" ca="1" si="293"/>
        <v>0</v>
      </c>
      <c r="FY94" s="26">
        <f t="shared" ca="1" si="294"/>
        <v>0</v>
      </c>
      <c r="FZ94" s="26">
        <f t="shared" ca="1" si="295"/>
        <v>0</v>
      </c>
      <c r="GA94" s="26">
        <f t="shared" ca="1" si="296"/>
        <v>0</v>
      </c>
      <c r="GB94" s="26">
        <f t="shared" ca="1" si="297"/>
        <v>0</v>
      </c>
      <c r="GC94" s="26">
        <f t="shared" ca="1" si="298"/>
        <v>0</v>
      </c>
      <c r="GD94" s="26">
        <f t="shared" ca="1" si="299"/>
        <v>0</v>
      </c>
      <c r="GE94" s="26">
        <f t="shared" ca="1" si="300"/>
        <v>0</v>
      </c>
      <c r="GF94" s="26">
        <f t="shared" ca="1" si="301"/>
        <v>0</v>
      </c>
      <c r="GG94" s="26">
        <f t="shared" ca="1" si="302"/>
        <v>0</v>
      </c>
      <c r="GH94" s="26">
        <f t="shared" ca="1" si="303"/>
        <v>0</v>
      </c>
      <c r="GI94" s="26">
        <f t="shared" ca="1" si="304"/>
        <v>0</v>
      </c>
      <c r="GJ94" s="26">
        <f t="shared" ca="1" si="305"/>
        <v>1</v>
      </c>
      <c r="GK94" s="26">
        <f t="shared" ca="1" si="306"/>
        <v>0</v>
      </c>
      <c r="GL94" s="26">
        <f t="shared" ca="1" si="307"/>
        <v>0</v>
      </c>
      <c r="GM94" s="26">
        <f t="shared" ca="1" si="308"/>
        <v>0</v>
      </c>
      <c r="GN94" s="26">
        <f t="shared" ca="1" si="309"/>
        <v>0</v>
      </c>
      <c r="GO94" s="26">
        <f t="shared" ca="1" si="310"/>
        <v>0</v>
      </c>
      <c r="GP94" s="26">
        <f t="shared" ca="1" si="311"/>
        <v>0</v>
      </c>
      <c r="GQ94" s="26">
        <f t="shared" ca="1" si="312"/>
        <v>0</v>
      </c>
      <c r="GR94" s="26">
        <f t="shared" ca="1" si="313"/>
        <v>1</v>
      </c>
      <c r="GS94" s="26">
        <f t="shared" ca="1" si="314"/>
        <v>1</v>
      </c>
    </row>
    <row r="95" spans="1:201">
      <c r="A95">
        <v>91</v>
      </c>
      <c r="B95" s="24" t="s">
        <v>2362</v>
      </c>
      <c r="C95">
        <f t="shared" ref="C95:R103" si="337">VALUE(MID($B95,C$4,1))</f>
        <v>0</v>
      </c>
      <c r="D95">
        <f t="shared" si="337"/>
        <v>1</v>
      </c>
      <c r="E95">
        <f t="shared" si="337"/>
        <v>1</v>
      </c>
      <c r="F95">
        <f t="shared" si="337"/>
        <v>3</v>
      </c>
      <c r="G95">
        <f t="shared" si="337"/>
        <v>2</v>
      </c>
      <c r="H95">
        <f t="shared" si="337"/>
        <v>3</v>
      </c>
      <c r="I95">
        <f t="shared" si="337"/>
        <v>0</v>
      </c>
      <c r="J95">
        <f t="shared" si="337"/>
        <v>1</v>
      </c>
      <c r="K95">
        <f t="shared" si="337"/>
        <v>2</v>
      </c>
      <c r="L95">
        <f t="shared" si="337"/>
        <v>0</v>
      </c>
      <c r="M95">
        <f t="shared" si="337"/>
        <v>0</v>
      </c>
      <c r="N95">
        <f t="shared" si="337"/>
        <v>2</v>
      </c>
      <c r="O95">
        <f t="shared" si="337"/>
        <v>4</v>
      </c>
      <c r="P95">
        <f t="shared" si="337"/>
        <v>2</v>
      </c>
      <c r="Q95">
        <f t="shared" si="337"/>
        <v>0</v>
      </c>
      <c r="R95">
        <f t="shared" si="337"/>
        <v>1</v>
      </c>
      <c r="S95">
        <f t="shared" si="336"/>
        <v>2</v>
      </c>
      <c r="T95">
        <f t="shared" si="336"/>
        <v>2</v>
      </c>
      <c r="U95">
        <f t="shared" si="336"/>
        <v>4</v>
      </c>
      <c r="V95">
        <f t="shared" si="336"/>
        <v>2</v>
      </c>
      <c r="W95">
        <f t="shared" si="336"/>
        <v>1</v>
      </c>
      <c r="X95">
        <f t="shared" si="336"/>
        <v>1</v>
      </c>
      <c r="Y95">
        <f t="shared" si="336"/>
        <v>4</v>
      </c>
      <c r="Z95">
        <f t="shared" si="336"/>
        <v>4</v>
      </c>
      <c r="AA95">
        <f t="shared" si="336"/>
        <v>1</v>
      </c>
      <c r="AB95">
        <f t="shared" si="336"/>
        <v>1</v>
      </c>
      <c r="AC95">
        <f t="shared" si="336"/>
        <v>2</v>
      </c>
      <c r="AD95">
        <f t="shared" si="336"/>
        <v>2</v>
      </c>
      <c r="AE95">
        <f t="shared" si="315"/>
        <v>3</v>
      </c>
      <c r="AF95">
        <f t="shared" si="315"/>
        <v>4</v>
      </c>
      <c r="AG95">
        <f t="shared" si="315"/>
        <v>2</v>
      </c>
      <c r="AH95">
        <f t="shared" si="334"/>
        <v>3</v>
      </c>
      <c r="AI95">
        <f t="shared" si="334"/>
        <v>4</v>
      </c>
      <c r="AJ95">
        <f t="shared" si="334"/>
        <v>5</v>
      </c>
      <c r="AK95">
        <f t="shared" si="334"/>
        <v>3</v>
      </c>
      <c r="AL95">
        <f t="shared" si="334"/>
        <v>5</v>
      </c>
      <c r="AM95">
        <f t="shared" si="334"/>
        <v>3</v>
      </c>
      <c r="AN95">
        <f t="shared" si="334"/>
        <v>3</v>
      </c>
      <c r="AO95">
        <f t="shared" si="334"/>
        <v>5</v>
      </c>
      <c r="AP95">
        <f t="shared" si="334"/>
        <v>5</v>
      </c>
      <c r="AQ95">
        <f t="shared" si="334"/>
        <v>5</v>
      </c>
      <c r="AR95">
        <f t="shared" si="334"/>
        <v>5</v>
      </c>
      <c r="AS95">
        <f t="shared" si="334"/>
        <v>4</v>
      </c>
      <c r="AT95">
        <f t="shared" si="334"/>
        <v>5</v>
      </c>
      <c r="AU95">
        <f t="shared" si="334"/>
        <v>6</v>
      </c>
      <c r="AV95">
        <f t="shared" si="334"/>
        <v>4</v>
      </c>
      <c r="AW95">
        <f t="shared" si="333"/>
        <v>2</v>
      </c>
      <c r="AX95">
        <f t="shared" si="332"/>
        <v>6</v>
      </c>
      <c r="AY95">
        <f t="shared" si="332"/>
        <v>4</v>
      </c>
      <c r="AZ95">
        <f t="shared" si="332"/>
        <v>3</v>
      </c>
      <c r="BA95">
        <f t="shared" si="332"/>
        <v>3</v>
      </c>
      <c r="BB95">
        <f t="shared" si="332"/>
        <v>4</v>
      </c>
      <c r="BC95">
        <f t="shared" si="332"/>
        <v>6</v>
      </c>
      <c r="BD95">
        <f t="shared" si="332"/>
        <v>4</v>
      </c>
      <c r="BE95">
        <f t="shared" si="332"/>
        <v>4</v>
      </c>
      <c r="BF95">
        <f t="shared" si="332"/>
        <v>2</v>
      </c>
      <c r="BG95">
        <f t="shared" si="332"/>
        <v>6</v>
      </c>
      <c r="BH95">
        <f t="shared" si="332"/>
        <v>3</v>
      </c>
      <c r="BI95">
        <f t="shared" si="332"/>
        <v>5</v>
      </c>
      <c r="BJ95">
        <f t="shared" si="332"/>
        <v>6</v>
      </c>
      <c r="BK95">
        <f t="shared" si="332"/>
        <v>5</v>
      </c>
      <c r="BL95">
        <f t="shared" si="329"/>
        <v>4</v>
      </c>
      <c r="BM95">
        <f t="shared" si="329"/>
        <v>5</v>
      </c>
      <c r="BN95">
        <f t="shared" si="328"/>
        <v>6</v>
      </c>
      <c r="BO95">
        <f t="shared" si="328"/>
        <v>6</v>
      </c>
      <c r="BP95">
        <f t="shared" si="328"/>
        <v>2</v>
      </c>
      <c r="BQ95">
        <f t="shared" si="328"/>
        <v>5</v>
      </c>
      <c r="BR95">
        <f t="shared" si="328"/>
        <v>3</v>
      </c>
      <c r="BS95">
        <f t="shared" si="328"/>
        <v>1</v>
      </c>
      <c r="BT95">
        <f t="shared" si="328"/>
        <v>1</v>
      </c>
      <c r="BU95">
        <f t="shared" si="328"/>
        <v>3</v>
      </c>
      <c r="BV95">
        <f t="shared" si="328"/>
        <v>5</v>
      </c>
      <c r="BW95">
        <f t="shared" si="328"/>
        <v>4</v>
      </c>
      <c r="BX95">
        <f t="shared" si="328"/>
        <v>3</v>
      </c>
      <c r="BY95">
        <f t="shared" si="328"/>
        <v>4</v>
      </c>
      <c r="BZ95">
        <f t="shared" si="328"/>
        <v>1</v>
      </c>
      <c r="CA95">
        <f t="shared" si="328"/>
        <v>5</v>
      </c>
      <c r="CB95">
        <f t="shared" si="316"/>
        <v>3</v>
      </c>
      <c r="CC95">
        <f t="shared" si="224"/>
        <v>4</v>
      </c>
      <c r="CD95">
        <f t="shared" si="331"/>
        <v>3</v>
      </c>
      <c r="CE95">
        <f t="shared" si="331"/>
        <v>5</v>
      </c>
      <c r="CF95">
        <f t="shared" si="331"/>
        <v>3</v>
      </c>
      <c r="CG95">
        <f t="shared" si="331"/>
        <v>3</v>
      </c>
      <c r="CH95">
        <f t="shared" si="331"/>
        <v>4</v>
      </c>
      <c r="CI95">
        <f t="shared" si="331"/>
        <v>4</v>
      </c>
      <c r="CJ95">
        <f t="shared" si="331"/>
        <v>3</v>
      </c>
      <c r="CK95">
        <f t="shared" si="331"/>
        <v>0</v>
      </c>
      <c r="CL95">
        <f t="shared" si="331"/>
        <v>0</v>
      </c>
      <c r="CM95">
        <f t="shared" si="331"/>
        <v>2</v>
      </c>
      <c r="CN95">
        <f t="shared" si="331"/>
        <v>4</v>
      </c>
      <c r="CO95">
        <f t="shared" si="331"/>
        <v>3</v>
      </c>
      <c r="CP95">
        <f t="shared" si="331"/>
        <v>1</v>
      </c>
      <c r="CQ95">
        <f t="shared" si="335"/>
        <v>3</v>
      </c>
      <c r="CR95">
        <f t="shared" si="335"/>
        <v>3</v>
      </c>
      <c r="CS95">
        <f t="shared" si="335"/>
        <v>0</v>
      </c>
      <c r="CT95">
        <f t="shared" si="335"/>
        <v>3</v>
      </c>
      <c r="CU95">
        <f t="shared" si="335"/>
        <v>1</v>
      </c>
      <c r="CV95">
        <f t="shared" si="335"/>
        <v>2</v>
      </c>
      <c r="CW95">
        <f t="shared" si="335"/>
        <v>0</v>
      </c>
      <c r="CY95" s="26">
        <f t="shared" ca="1" si="317"/>
        <v>1</v>
      </c>
      <c r="CZ95" s="26">
        <f t="shared" ca="1" si="318"/>
        <v>1</v>
      </c>
      <c r="DA95" s="26">
        <f t="shared" ca="1" si="319"/>
        <v>0</v>
      </c>
      <c r="DB95" s="26">
        <f t="shared" ca="1" si="320"/>
        <v>1</v>
      </c>
      <c r="DC95" s="26">
        <f t="shared" ca="1" si="321"/>
        <v>0</v>
      </c>
      <c r="DD95" s="26">
        <f t="shared" ca="1" si="322"/>
        <v>0</v>
      </c>
      <c r="DE95" s="26">
        <f t="shared" ca="1" si="323"/>
        <v>0</v>
      </c>
      <c r="DF95" s="26">
        <f t="shared" ca="1" si="324"/>
        <v>0</v>
      </c>
      <c r="DG95" s="26">
        <f t="shared" ca="1" si="325"/>
        <v>0</v>
      </c>
      <c r="DH95" s="26">
        <f t="shared" ca="1" si="326"/>
        <v>0</v>
      </c>
      <c r="DI95" s="26">
        <f t="shared" ca="1" si="226"/>
        <v>0</v>
      </c>
      <c r="DJ95" s="26">
        <f t="shared" ca="1" si="227"/>
        <v>0</v>
      </c>
      <c r="DK95" s="26">
        <f t="shared" ca="1" si="228"/>
        <v>1</v>
      </c>
      <c r="DL95" s="26">
        <f t="shared" ca="1" si="229"/>
        <v>0</v>
      </c>
      <c r="DM95" s="26">
        <f t="shared" ca="1" si="230"/>
        <v>0</v>
      </c>
      <c r="DN95" s="26">
        <f t="shared" ca="1" si="231"/>
        <v>0</v>
      </c>
      <c r="DO95" s="26">
        <f t="shared" ca="1" si="232"/>
        <v>0</v>
      </c>
      <c r="DP95" s="26">
        <f t="shared" ca="1" si="233"/>
        <v>0</v>
      </c>
      <c r="DQ95" s="26">
        <f t="shared" ca="1" si="234"/>
        <v>0</v>
      </c>
      <c r="DR95" s="26">
        <f t="shared" ca="1" si="235"/>
        <v>0</v>
      </c>
      <c r="DS95" s="26">
        <f t="shared" ca="1" si="236"/>
        <v>0</v>
      </c>
      <c r="DT95" s="26">
        <f t="shared" ca="1" si="237"/>
        <v>0</v>
      </c>
      <c r="DU95" s="26">
        <f t="shared" ca="1" si="238"/>
        <v>0</v>
      </c>
      <c r="DV95" s="26">
        <f t="shared" ca="1" si="239"/>
        <v>0</v>
      </c>
      <c r="DW95" s="26">
        <f t="shared" ca="1" si="240"/>
        <v>0</v>
      </c>
      <c r="DX95" s="26">
        <f t="shared" ca="1" si="241"/>
        <v>0</v>
      </c>
      <c r="DY95" s="26">
        <f t="shared" ca="1" si="242"/>
        <v>0</v>
      </c>
      <c r="DZ95" s="26">
        <f t="shared" ca="1" si="243"/>
        <v>0</v>
      </c>
      <c r="EA95" s="26">
        <f t="shared" ca="1" si="244"/>
        <v>0</v>
      </c>
      <c r="EB95" s="26">
        <f t="shared" ca="1" si="245"/>
        <v>0</v>
      </c>
      <c r="EC95" s="26">
        <f t="shared" ca="1" si="246"/>
        <v>0</v>
      </c>
      <c r="ED95" s="26">
        <f t="shared" ca="1" si="247"/>
        <v>0</v>
      </c>
      <c r="EE95" s="26">
        <f t="shared" ca="1" si="248"/>
        <v>0</v>
      </c>
      <c r="EF95" s="26">
        <f t="shared" ca="1" si="249"/>
        <v>1</v>
      </c>
      <c r="EG95" s="26">
        <f t="shared" ca="1" si="250"/>
        <v>0</v>
      </c>
      <c r="EH95" s="26">
        <f t="shared" ca="1" si="251"/>
        <v>0</v>
      </c>
      <c r="EI95" s="26">
        <f t="shared" ca="1" si="252"/>
        <v>0</v>
      </c>
      <c r="EJ95" s="26">
        <f t="shared" ca="1" si="253"/>
        <v>0</v>
      </c>
      <c r="EK95" s="26">
        <f t="shared" ca="1" si="254"/>
        <v>0</v>
      </c>
      <c r="EL95" s="26">
        <f t="shared" ca="1" si="255"/>
        <v>0</v>
      </c>
      <c r="EM95" s="26">
        <f t="shared" ca="1" si="256"/>
        <v>0</v>
      </c>
      <c r="EN95" s="26">
        <f t="shared" ca="1" si="257"/>
        <v>0</v>
      </c>
      <c r="EO95" s="26">
        <f t="shared" ca="1" si="258"/>
        <v>0</v>
      </c>
      <c r="EP95" s="26">
        <f t="shared" ca="1" si="259"/>
        <v>0</v>
      </c>
      <c r="EQ95" s="26">
        <f t="shared" ca="1" si="260"/>
        <v>1</v>
      </c>
      <c r="ER95" s="26">
        <f t="shared" ca="1" si="261"/>
        <v>0</v>
      </c>
      <c r="ES95" s="26">
        <f t="shared" ca="1" si="262"/>
        <v>0</v>
      </c>
      <c r="ET95" s="26">
        <f t="shared" ca="1" si="263"/>
        <v>0</v>
      </c>
      <c r="EU95" s="26">
        <f t="shared" ca="1" si="264"/>
        <v>0</v>
      </c>
      <c r="EV95" s="26">
        <f t="shared" ca="1" si="265"/>
        <v>0</v>
      </c>
      <c r="EW95" s="26">
        <f t="shared" ca="1" si="266"/>
        <v>0</v>
      </c>
      <c r="EX95" s="26">
        <f t="shared" ca="1" si="267"/>
        <v>0</v>
      </c>
      <c r="EY95" s="26">
        <f t="shared" ca="1" si="268"/>
        <v>0</v>
      </c>
      <c r="EZ95" s="26">
        <f t="shared" ca="1" si="269"/>
        <v>0</v>
      </c>
      <c r="FA95" s="26">
        <f t="shared" ca="1" si="270"/>
        <v>0</v>
      </c>
      <c r="FB95" s="26">
        <f t="shared" ca="1" si="271"/>
        <v>0</v>
      </c>
      <c r="FC95" s="26">
        <f t="shared" ca="1" si="272"/>
        <v>1</v>
      </c>
      <c r="FD95" s="26">
        <f t="shared" ca="1" si="273"/>
        <v>0</v>
      </c>
      <c r="FE95" s="26">
        <f t="shared" ca="1" si="274"/>
        <v>0</v>
      </c>
      <c r="FF95" s="26">
        <f t="shared" ca="1" si="275"/>
        <v>1</v>
      </c>
      <c r="FG95" s="26">
        <f t="shared" ca="1" si="276"/>
        <v>0</v>
      </c>
      <c r="FH95" s="26">
        <f t="shared" ca="1" si="277"/>
        <v>0</v>
      </c>
      <c r="FI95" s="26">
        <f t="shared" ca="1" si="278"/>
        <v>0</v>
      </c>
      <c r="FJ95" s="26">
        <f t="shared" ca="1" si="279"/>
        <v>1</v>
      </c>
      <c r="FK95" s="26">
        <f t="shared" ca="1" si="280"/>
        <v>1</v>
      </c>
      <c r="FL95" s="26">
        <f t="shared" ca="1" si="281"/>
        <v>0</v>
      </c>
      <c r="FM95" s="26">
        <f t="shared" ca="1" si="282"/>
        <v>0</v>
      </c>
      <c r="FN95" s="26">
        <f t="shared" ca="1" si="283"/>
        <v>0</v>
      </c>
      <c r="FO95" s="26">
        <f t="shared" ca="1" si="284"/>
        <v>0</v>
      </c>
      <c r="FP95" s="26">
        <f t="shared" ca="1" si="285"/>
        <v>0</v>
      </c>
      <c r="FQ95" s="26">
        <f t="shared" ca="1" si="286"/>
        <v>0</v>
      </c>
      <c r="FR95" s="26">
        <f t="shared" ca="1" si="287"/>
        <v>0</v>
      </c>
      <c r="FS95" s="26">
        <f t="shared" ca="1" si="288"/>
        <v>0</v>
      </c>
      <c r="FT95" s="26">
        <f t="shared" ca="1" si="289"/>
        <v>0</v>
      </c>
      <c r="FU95" s="26">
        <f t="shared" ca="1" si="290"/>
        <v>0</v>
      </c>
      <c r="FV95" s="26">
        <f t="shared" ca="1" si="291"/>
        <v>0</v>
      </c>
      <c r="FW95" s="26">
        <f t="shared" ca="1" si="292"/>
        <v>1</v>
      </c>
      <c r="FX95" s="26">
        <f t="shared" ca="1" si="293"/>
        <v>0</v>
      </c>
      <c r="FY95" s="26">
        <f t="shared" ca="1" si="294"/>
        <v>0</v>
      </c>
      <c r="FZ95" s="26">
        <f t="shared" ca="1" si="295"/>
        <v>0</v>
      </c>
      <c r="GA95" s="26">
        <f t="shared" ca="1" si="296"/>
        <v>1</v>
      </c>
      <c r="GB95" s="26">
        <f t="shared" ca="1" si="297"/>
        <v>0</v>
      </c>
      <c r="GC95" s="26">
        <f t="shared" ca="1" si="298"/>
        <v>0</v>
      </c>
      <c r="GD95" s="26">
        <f t="shared" ca="1" si="299"/>
        <v>0</v>
      </c>
      <c r="GE95" s="26">
        <f t="shared" ca="1" si="300"/>
        <v>0</v>
      </c>
      <c r="GF95" s="26">
        <f t="shared" ca="1" si="301"/>
        <v>1</v>
      </c>
      <c r="GG95" s="26">
        <f t="shared" ca="1" si="302"/>
        <v>0</v>
      </c>
      <c r="GH95" s="26">
        <f t="shared" ca="1" si="303"/>
        <v>0</v>
      </c>
      <c r="GI95" s="26">
        <f t="shared" ca="1" si="304"/>
        <v>0</v>
      </c>
      <c r="GJ95" s="26">
        <f t="shared" ca="1" si="305"/>
        <v>1</v>
      </c>
      <c r="GK95" s="26">
        <f t="shared" ca="1" si="306"/>
        <v>0</v>
      </c>
      <c r="GL95" s="26">
        <f t="shared" ca="1" si="307"/>
        <v>0</v>
      </c>
      <c r="GM95" s="26">
        <f t="shared" ca="1" si="308"/>
        <v>0</v>
      </c>
      <c r="GN95" s="26">
        <f t="shared" ca="1" si="309"/>
        <v>0</v>
      </c>
      <c r="GO95" s="26">
        <f t="shared" ca="1" si="310"/>
        <v>0</v>
      </c>
      <c r="GP95" s="26">
        <f t="shared" ca="1" si="311"/>
        <v>1</v>
      </c>
      <c r="GQ95" s="26">
        <f t="shared" ca="1" si="312"/>
        <v>0</v>
      </c>
      <c r="GR95" s="26">
        <f t="shared" ca="1" si="313"/>
        <v>1</v>
      </c>
      <c r="GS95" s="26">
        <f t="shared" ca="1" si="314"/>
        <v>1</v>
      </c>
    </row>
    <row r="96" spans="1:201">
      <c r="A96">
        <v>92</v>
      </c>
      <c r="B96" s="24" t="s">
        <v>2363</v>
      </c>
      <c r="C96">
        <f t="shared" si="337"/>
        <v>0</v>
      </c>
      <c r="D96">
        <f t="shared" si="337"/>
        <v>3</v>
      </c>
      <c r="E96">
        <f t="shared" si="337"/>
        <v>1</v>
      </c>
      <c r="F96">
        <f t="shared" si="337"/>
        <v>2</v>
      </c>
      <c r="G96">
        <f t="shared" si="337"/>
        <v>0</v>
      </c>
      <c r="H96">
        <f t="shared" si="337"/>
        <v>2</v>
      </c>
      <c r="I96">
        <f t="shared" si="337"/>
        <v>2</v>
      </c>
      <c r="J96">
        <f t="shared" si="337"/>
        <v>2</v>
      </c>
      <c r="K96">
        <f t="shared" si="337"/>
        <v>1</v>
      </c>
      <c r="L96">
        <f t="shared" si="337"/>
        <v>2</v>
      </c>
      <c r="M96">
        <f t="shared" si="337"/>
        <v>2</v>
      </c>
      <c r="N96">
        <f t="shared" si="337"/>
        <v>0</v>
      </c>
      <c r="O96">
        <f t="shared" si="337"/>
        <v>0</v>
      </c>
      <c r="P96">
        <f t="shared" si="337"/>
        <v>4</v>
      </c>
      <c r="Q96">
        <f t="shared" si="337"/>
        <v>4</v>
      </c>
      <c r="R96">
        <f t="shared" si="337"/>
        <v>2</v>
      </c>
      <c r="S96">
        <f t="shared" si="336"/>
        <v>2</v>
      </c>
      <c r="T96">
        <f t="shared" si="336"/>
        <v>4</v>
      </c>
      <c r="U96">
        <f t="shared" si="336"/>
        <v>2</v>
      </c>
      <c r="V96">
        <f t="shared" si="336"/>
        <v>0</v>
      </c>
      <c r="W96">
        <f t="shared" si="336"/>
        <v>2</v>
      </c>
      <c r="X96">
        <f t="shared" si="336"/>
        <v>3</v>
      </c>
      <c r="Y96">
        <f t="shared" si="336"/>
        <v>5</v>
      </c>
      <c r="Z96">
        <f t="shared" si="336"/>
        <v>5</v>
      </c>
      <c r="AA96">
        <f t="shared" si="336"/>
        <v>5</v>
      </c>
      <c r="AB96">
        <f t="shared" si="336"/>
        <v>3</v>
      </c>
      <c r="AC96">
        <f t="shared" si="336"/>
        <v>1</v>
      </c>
      <c r="AD96">
        <f t="shared" si="336"/>
        <v>5</v>
      </c>
      <c r="AE96">
        <f t="shared" si="315"/>
        <v>5</v>
      </c>
      <c r="AF96">
        <f t="shared" si="315"/>
        <v>5</v>
      </c>
      <c r="AG96">
        <f t="shared" si="315"/>
        <v>3</v>
      </c>
      <c r="AH96">
        <f t="shared" si="334"/>
        <v>1</v>
      </c>
      <c r="AI96">
        <f t="shared" si="334"/>
        <v>5</v>
      </c>
      <c r="AJ96">
        <f t="shared" si="334"/>
        <v>4</v>
      </c>
      <c r="AK96">
        <f t="shared" si="334"/>
        <v>3</v>
      </c>
      <c r="AL96">
        <f t="shared" si="334"/>
        <v>3</v>
      </c>
      <c r="AM96">
        <f t="shared" si="334"/>
        <v>2</v>
      </c>
      <c r="AN96">
        <f t="shared" si="334"/>
        <v>5</v>
      </c>
      <c r="AO96">
        <f t="shared" si="334"/>
        <v>5</v>
      </c>
      <c r="AP96">
        <f t="shared" si="334"/>
        <v>2</v>
      </c>
      <c r="AQ96">
        <f t="shared" si="334"/>
        <v>5</v>
      </c>
      <c r="AR96">
        <f t="shared" si="334"/>
        <v>2</v>
      </c>
      <c r="AS96">
        <f t="shared" si="334"/>
        <v>4</v>
      </c>
      <c r="AT96">
        <f t="shared" si="334"/>
        <v>4</v>
      </c>
      <c r="AU96">
        <f t="shared" si="334"/>
        <v>2</v>
      </c>
      <c r="AV96">
        <f t="shared" si="334"/>
        <v>3</v>
      </c>
      <c r="AW96">
        <f t="shared" si="333"/>
        <v>6</v>
      </c>
      <c r="AX96">
        <f t="shared" si="332"/>
        <v>6</v>
      </c>
      <c r="AY96">
        <f t="shared" si="332"/>
        <v>5</v>
      </c>
      <c r="AZ96">
        <f t="shared" si="332"/>
        <v>6</v>
      </c>
      <c r="BA96">
        <f t="shared" si="332"/>
        <v>2</v>
      </c>
      <c r="BB96">
        <f t="shared" si="332"/>
        <v>2</v>
      </c>
      <c r="BC96">
        <f t="shared" si="332"/>
        <v>6</v>
      </c>
      <c r="BD96">
        <f t="shared" si="332"/>
        <v>5</v>
      </c>
      <c r="BE96">
        <f t="shared" si="332"/>
        <v>4</v>
      </c>
      <c r="BF96">
        <f t="shared" si="332"/>
        <v>2</v>
      </c>
      <c r="BG96">
        <f t="shared" si="332"/>
        <v>2</v>
      </c>
      <c r="BH96">
        <f t="shared" si="332"/>
        <v>5</v>
      </c>
      <c r="BI96">
        <f t="shared" si="332"/>
        <v>4</v>
      </c>
      <c r="BJ96">
        <f t="shared" si="332"/>
        <v>2</v>
      </c>
      <c r="BK96">
        <f t="shared" si="332"/>
        <v>2</v>
      </c>
      <c r="BL96">
        <f t="shared" si="329"/>
        <v>3</v>
      </c>
      <c r="BM96">
        <f t="shared" si="329"/>
        <v>6</v>
      </c>
      <c r="BN96">
        <f t="shared" si="328"/>
        <v>4</v>
      </c>
      <c r="BO96">
        <f t="shared" si="328"/>
        <v>3</v>
      </c>
      <c r="BP96">
        <f t="shared" si="328"/>
        <v>1</v>
      </c>
      <c r="BQ96">
        <f t="shared" si="328"/>
        <v>3</v>
      </c>
      <c r="BR96">
        <f t="shared" si="328"/>
        <v>1</v>
      </c>
      <c r="BS96">
        <f t="shared" si="328"/>
        <v>1</v>
      </c>
      <c r="BT96">
        <f t="shared" si="328"/>
        <v>5</v>
      </c>
      <c r="BU96">
        <f t="shared" si="328"/>
        <v>1</v>
      </c>
      <c r="BV96">
        <f t="shared" si="328"/>
        <v>5</v>
      </c>
      <c r="BW96">
        <f t="shared" si="328"/>
        <v>5</v>
      </c>
      <c r="BX96">
        <f t="shared" si="328"/>
        <v>4</v>
      </c>
      <c r="BY96">
        <f t="shared" si="328"/>
        <v>1</v>
      </c>
      <c r="BZ96">
        <f t="shared" si="328"/>
        <v>2</v>
      </c>
      <c r="CA96">
        <f t="shared" si="328"/>
        <v>4</v>
      </c>
      <c r="CB96">
        <f t="shared" si="316"/>
        <v>3</v>
      </c>
      <c r="CC96">
        <f t="shared" si="224"/>
        <v>4</v>
      </c>
      <c r="CD96">
        <f t="shared" si="331"/>
        <v>4</v>
      </c>
      <c r="CE96">
        <f t="shared" si="331"/>
        <v>0</v>
      </c>
      <c r="CF96">
        <f t="shared" si="331"/>
        <v>1</v>
      </c>
      <c r="CG96">
        <f t="shared" si="331"/>
        <v>1</v>
      </c>
      <c r="CH96">
        <f t="shared" si="331"/>
        <v>3</v>
      </c>
      <c r="CI96">
        <f t="shared" si="331"/>
        <v>4</v>
      </c>
      <c r="CJ96">
        <f t="shared" si="331"/>
        <v>0</v>
      </c>
      <c r="CK96">
        <f t="shared" si="331"/>
        <v>2</v>
      </c>
      <c r="CL96">
        <f t="shared" si="331"/>
        <v>3</v>
      </c>
      <c r="CM96">
        <f t="shared" si="331"/>
        <v>2</v>
      </c>
      <c r="CN96">
        <f t="shared" si="331"/>
        <v>4</v>
      </c>
      <c r="CO96">
        <f t="shared" si="331"/>
        <v>3</v>
      </c>
      <c r="CP96">
        <f t="shared" si="331"/>
        <v>0</v>
      </c>
      <c r="CQ96">
        <f t="shared" si="335"/>
        <v>2</v>
      </c>
      <c r="CR96">
        <f t="shared" si="335"/>
        <v>3</v>
      </c>
      <c r="CS96">
        <f t="shared" si="335"/>
        <v>3</v>
      </c>
      <c r="CT96">
        <f t="shared" si="335"/>
        <v>2</v>
      </c>
      <c r="CU96">
        <f t="shared" si="335"/>
        <v>1</v>
      </c>
      <c r="CV96">
        <f t="shared" si="335"/>
        <v>3</v>
      </c>
      <c r="CW96">
        <f t="shared" si="335"/>
        <v>0</v>
      </c>
      <c r="CY96" s="26">
        <f t="shared" ca="1" si="317"/>
        <v>1</v>
      </c>
      <c r="CZ96" s="26">
        <f t="shared" ca="1" si="318"/>
        <v>1</v>
      </c>
      <c r="DA96" s="26">
        <f t="shared" ca="1" si="319"/>
        <v>0</v>
      </c>
      <c r="DB96" s="26">
        <f t="shared" ca="1" si="320"/>
        <v>0</v>
      </c>
      <c r="DC96" s="26">
        <f t="shared" ca="1" si="321"/>
        <v>0</v>
      </c>
      <c r="DD96" s="26">
        <f t="shared" ca="1" si="322"/>
        <v>0</v>
      </c>
      <c r="DE96" s="26">
        <f t="shared" ca="1" si="323"/>
        <v>0</v>
      </c>
      <c r="DF96" s="26">
        <f t="shared" ca="1" si="324"/>
        <v>0</v>
      </c>
      <c r="DG96" s="26">
        <f t="shared" ca="1" si="325"/>
        <v>0</v>
      </c>
      <c r="DH96" s="26">
        <f t="shared" ca="1" si="326"/>
        <v>0</v>
      </c>
      <c r="DI96" s="26">
        <f t="shared" ca="1" si="226"/>
        <v>0</v>
      </c>
      <c r="DJ96" s="26">
        <f t="shared" ca="1" si="227"/>
        <v>0</v>
      </c>
      <c r="DK96" s="26">
        <f t="shared" ca="1" si="228"/>
        <v>0</v>
      </c>
      <c r="DL96" s="26">
        <f t="shared" ca="1" si="229"/>
        <v>1</v>
      </c>
      <c r="DM96" s="26">
        <f t="shared" ca="1" si="230"/>
        <v>1</v>
      </c>
      <c r="DN96" s="26">
        <f t="shared" ca="1" si="231"/>
        <v>0</v>
      </c>
      <c r="DO96" s="26">
        <f t="shared" ca="1" si="232"/>
        <v>0</v>
      </c>
      <c r="DP96" s="26">
        <f t="shared" ca="1" si="233"/>
        <v>0</v>
      </c>
      <c r="DQ96" s="26">
        <f t="shared" ca="1" si="234"/>
        <v>0</v>
      </c>
      <c r="DR96" s="26">
        <f t="shared" ca="1" si="235"/>
        <v>0</v>
      </c>
      <c r="DS96" s="26">
        <f t="shared" ca="1" si="236"/>
        <v>0</v>
      </c>
      <c r="DT96" s="26">
        <f t="shared" ca="1" si="237"/>
        <v>0</v>
      </c>
      <c r="DU96" s="26">
        <f t="shared" ca="1" si="238"/>
        <v>1</v>
      </c>
      <c r="DV96" s="26">
        <f t="shared" ca="1" si="239"/>
        <v>1</v>
      </c>
      <c r="DW96" s="26">
        <f t="shared" ca="1" si="240"/>
        <v>1</v>
      </c>
      <c r="DX96" s="26">
        <f t="shared" ca="1" si="241"/>
        <v>0</v>
      </c>
      <c r="DY96" s="26">
        <f t="shared" ca="1" si="242"/>
        <v>0</v>
      </c>
      <c r="DZ96" s="26">
        <f t="shared" ca="1" si="243"/>
        <v>0</v>
      </c>
      <c r="EA96" s="26">
        <f t="shared" ca="1" si="244"/>
        <v>0</v>
      </c>
      <c r="EB96" s="26">
        <f t="shared" ca="1" si="245"/>
        <v>1</v>
      </c>
      <c r="EC96" s="26">
        <f t="shared" ca="1" si="246"/>
        <v>0</v>
      </c>
      <c r="ED96" s="26">
        <f t="shared" ca="1" si="247"/>
        <v>0</v>
      </c>
      <c r="EE96" s="26">
        <f t="shared" ca="1" si="248"/>
        <v>1</v>
      </c>
      <c r="EF96" s="26">
        <f t="shared" ca="1" si="249"/>
        <v>0</v>
      </c>
      <c r="EG96" s="26">
        <f t="shared" ca="1" si="250"/>
        <v>0</v>
      </c>
      <c r="EH96" s="26">
        <f t="shared" ca="1" si="251"/>
        <v>0</v>
      </c>
      <c r="EI96" s="26">
        <f t="shared" ca="1" si="252"/>
        <v>0</v>
      </c>
      <c r="EJ96" s="26">
        <f t="shared" ca="1" si="253"/>
        <v>1</v>
      </c>
      <c r="EK96" s="26">
        <f t="shared" ca="1" si="254"/>
        <v>1</v>
      </c>
      <c r="EL96" s="26">
        <f t="shared" ca="1" si="255"/>
        <v>0</v>
      </c>
      <c r="EM96" s="26">
        <f t="shared" ca="1" si="256"/>
        <v>1</v>
      </c>
      <c r="EN96" s="26">
        <f t="shared" ca="1" si="257"/>
        <v>0</v>
      </c>
      <c r="EO96" s="26">
        <f t="shared" ca="1" si="258"/>
        <v>0</v>
      </c>
      <c r="EP96" s="26">
        <f t="shared" ca="1" si="259"/>
        <v>0</v>
      </c>
      <c r="EQ96" s="26">
        <f t="shared" ca="1" si="260"/>
        <v>0</v>
      </c>
      <c r="ER96" s="26">
        <f t="shared" ca="1" si="261"/>
        <v>0</v>
      </c>
      <c r="ES96" s="26">
        <f t="shared" ca="1" si="262"/>
        <v>1</v>
      </c>
      <c r="ET96" s="26">
        <f t="shared" ca="1" si="263"/>
        <v>0</v>
      </c>
      <c r="EU96" s="26">
        <f t="shared" ca="1" si="264"/>
        <v>0</v>
      </c>
      <c r="EV96" s="26">
        <f t="shared" ca="1" si="265"/>
        <v>1</v>
      </c>
      <c r="EW96" s="26">
        <f t="shared" ca="1" si="266"/>
        <v>0</v>
      </c>
      <c r="EX96" s="26">
        <f t="shared" ca="1" si="267"/>
        <v>0</v>
      </c>
      <c r="EY96" s="26">
        <f t="shared" ca="1" si="268"/>
        <v>0</v>
      </c>
      <c r="EZ96" s="26">
        <f t="shared" ca="1" si="269"/>
        <v>0</v>
      </c>
      <c r="FA96" s="26">
        <f t="shared" ca="1" si="270"/>
        <v>0</v>
      </c>
      <c r="FB96" s="26">
        <f t="shared" ca="1" si="271"/>
        <v>0</v>
      </c>
      <c r="FC96" s="26">
        <f t="shared" ca="1" si="272"/>
        <v>0</v>
      </c>
      <c r="FD96" s="26">
        <f t="shared" ca="1" si="273"/>
        <v>0</v>
      </c>
      <c r="FE96" s="26">
        <f t="shared" ca="1" si="274"/>
        <v>0</v>
      </c>
      <c r="FF96" s="26">
        <f t="shared" ca="1" si="275"/>
        <v>0</v>
      </c>
      <c r="FG96" s="26">
        <f t="shared" ca="1" si="276"/>
        <v>0</v>
      </c>
      <c r="FH96" s="26">
        <f t="shared" ca="1" si="277"/>
        <v>0</v>
      </c>
      <c r="FI96" s="26">
        <f t="shared" ca="1" si="278"/>
        <v>1</v>
      </c>
      <c r="FJ96" s="26">
        <f t="shared" ca="1" si="279"/>
        <v>0</v>
      </c>
      <c r="FK96" s="26">
        <f t="shared" ca="1" si="280"/>
        <v>0</v>
      </c>
      <c r="FL96" s="26">
        <f t="shared" ca="1" si="281"/>
        <v>0</v>
      </c>
      <c r="FM96" s="26">
        <f t="shared" ca="1" si="282"/>
        <v>0</v>
      </c>
      <c r="FN96" s="26">
        <f t="shared" ca="1" si="283"/>
        <v>0</v>
      </c>
      <c r="FO96" s="26">
        <f t="shared" ca="1" si="284"/>
        <v>0</v>
      </c>
      <c r="FP96" s="26">
        <f t="shared" ca="1" si="285"/>
        <v>0</v>
      </c>
      <c r="FQ96" s="26">
        <f t="shared" ca="1" si="286"/>
        <v>0</v>
      </c>
      <c r="FR96" s="26">
        <f t="shared" ca="1" si="287"/>
        <v>0</v>
      </c>
      <c r="FS96" s="26">
        <f t="shared" ca="1" si="288"/>
        <v>1</v>
      </c>
      <c r="FT96" s="26">
        <f t="shared" ca="1" si="289"/>
        <v>0</v>
      </c>
      <c r="FU96" s="26">
        <f t="shared" ca="1" si="290"/>
        <v>0</v>
      </c>
      <c r="FV96" s="26">
        <f t="shared" ca="1" si="291"/>
        <v>0</v>
      </c>
      <c r="FW96" s="26">
        <f t="shared" ca="1" si="292"/>
        <v>0</v>
      </c>
      <c r="FX96" s="26">
        <f t="shared" ca="1" si="293"/>
        <v>0</v>
      </c>
      <c r="FY96" s="26">
        <f t="shared" ca="1" si="294"/>
        <v>1</v>
      </c>
      <c r="FZ96" s="26">
        <f t="shared" ca="1" si="295"/>
        <v>0</v>
      </c>
      <c r="GA96" s="26">
        <f t="shared" ca="1" si="296"/>
        <v>0</v>
      </c>
      <c r="GB96" s="26">
        <f t="shared" ca="1" si="297"/>
        <v>0</v>
      </c>
      <c r="GC96" s="26">
        <f t="shared" ca="1" si="298"/>
        <v>0</v>
      </c>
      <c r="GD96" s="26">
        <f t="shared" ca="1" si="299"/>
        <v>0</v>
      </c>
      <c r="GE96" s="26">
        <f t="shared" ca="1" si="300"/>
        <v>0</v>
      </c>
      <c r="GF96" s="26">
        <f t="shared" ca="1" si="301"/>
        <v>0</v>
      </c>
      <c r="GG96" s="26">
        <f t="shared" ca="1" si="302"/>
        <v>0</v>
      </c>
      <c r="GH96" s="26">
        <f t="shared" ca="1" si="303"/>
        <v>0</v>
      </c>
      <c r="GI96" s="26">
        <f t="shared" ca="1" si="304"/>
        <v>0</v>
      </c>
      <c r="GJ96" s="26">
        <f t="shared" ca="1" si="305"/>
        <v>1</v>
      </c>
      <c r="GK96" s="26">
        <f t="shared" ca="1" si="306"/>
        <v>0</v>
      </c>
      <c r="GL96" s="26">
        <f t="shared" ca="1" si="307"/>
        <v>0</v>
      </c>
      <c r="GM96" s="26">
        <f t="shared" ca="1" si="308"/>
        <v>0</v>
      </c>
      <c r="GN96" s="26">
        <f t="shared" ca="1" si="309"/>
        <v>0</v>
      </c>
      <c r="GO96" s="26">
        <f t="shared" ca="1" si="310"/>
        <v>0</v>
      </c>
      <c r="GP96" s="26">
        <f t="shared" ca="1" si="311"/>
        <v>0</v>
      </c>
      <c r="GQ96" s="26">
        <f t="shared" ca="1" si="312"/>
        <v>0</v>
      </c>
      <c r="GR96" s="26">
        <f t="shared" ca="1" si="313"/>
        <v>1</v>
      </c>
      <c r="GS96" s="26">
        <f t="shared" ca="1" si="314"/>
        <v>1</v>
      </c>
    </row>
    <row r="97" spans="1:201">
      <c r="A97">
        <v>93</v>
      </c>
      <c r="B97" s="24" t="s">
        <v>2364</v>
      </c>
      <c r="C97">
        <f t="shared" si="337"/>
        <v>2</v>
      </c>
      <c r="D97">
        <f t="shared" si="337"/>
        <v>0</v>
      </c>
      <c r="E97">
        <f t="shared" si="337"/>
        <v>1</v>
      </c>
      <c r="F97">
        <f t="shared" si="337"/>
        <v>1</v>
      </c>
      <c r="G97">
        <f t="shared" si="337"/>
        <v>0</v>
      </c>
      <c r="H97">
        <f t="shared" si="337"/>
        <v>0</v>
      </c>
      <c r="I97">
        <f t="shared" si="337"/>
        <v>0</v>
      </c>
      <c r="J97">
        <f t="shared" si="337"/>
        <v>0</v>
      </c>
      <c r="K97">
        <f t="shared" si="337"/>
        <v>1</v>
      </c>
      <c r="L97">
        <f t="shared" si="337"/>
        <v>2</v>
      </c>
      <c r="M97">
        <f t="shared" si="337"/>
        <v>0</v>
      </c>
      <c r="N97">
        <f t="shared" si="337"/>
        <v>2</v>
      </c>
      <c r="O97">
        <f t="shared" si="337"/>
        <v>3</v>
      </c>
      <c r="P97">
        <f t="shared" si="337"/>
        <v>0</v>
      </c>
      <c r="Q97">
        <f t="shared" si="337"/>
        <v>3</v>
      </c>
      <c r="R97">
        <f t="shared" si="337"/>
        <v>2</v>
      </c>
      <c r="S97">
        <f t="shared" si="336"/>
        <v>1</v>
      </c>
      <c r="T97">
        <f t="shared" si="336"/>
        <v>2</v>
      </c>
      <c r="U97">
        <f t="shared" si="336"/>
        <v>0</v>
      </c>
      <c r="V97">
        <f t="shared" si="336"/>
        <v>2</v>
      </c>
      <c r="W97">
        <f t="shared" si="336"/>
        <v>1</v>
      </c>
      <c r="X97">
        <f t="shared" si="336"/>
        <v>0</v>
      </c>
      <c r="Y97">
        <f t="shared" si="336"/>
        <v>4</v>
      </c>
      <c r="Z97">
        <f t="shared" si="336"/>
        <v>1</v>
      </c>
      <c r="AA97">
        <f t="shared" si="336"/>
        <v>3</v>
      </c>
      <c r="AB97">
        <f t="shared" si="336"/>
        <v>1</v>
      </c>
      <c r="AC97">
        <f t="shared" si="336"/>
        <v>5</v>
      </c>
      <c r="AD97">
        <f t="shared" si="336"/>
        <v>3</v>
      </c>
      <c r="AE97">
        <f t="shared" si="315"/>
        <v>3</v>
      </c>
      <c r="AF97">
        <f t="shared" si="315"/>
        <v>4</v>
      </c>
      <c r="AG97">
        <f t="shared" si="315"/>
        <v>5</v>
      </c>
      <c r="AH97">
        <f t="shared" si="334"/>
        <v>3</v>
      </c>
      <c r="AI97">
        <f t="shared" si="334"/>
        <v>4</v>
      </c>
      <c r="AJ97">
        <f t="shared" si="334"/>
        <v>5</v>
      </c>
      <c r="AK97">
        <f t="shared" si="334"/>
        <v>3</v>
      </c>
      <c r="AL97">
        <f t="shared" si="334"/>
        <v>4</v>
      </c>
      <c r="AM97">
        <f t="shared" si="334"/>
        <v>1</v>
      </c>
      <c r="AN97">
        <f t="shared" si="334"/>
        <v>4</v>
      </c>
      <c r="AO97">
        <f t="shared" si="334"/>
        <v>3</v>
      </c>
      <c r="AP97">
        <f t="shared" si="334"/>
        <v>5</v>
      </c>
      <c r="AQ97">
        <f t="shared" si="334"/>
        <v>3</v>
      </c>
      <c r="AR97">
        <f t="shared" si="334"/>
        <v>3</v>
      </c>
      <c r="AS97">
        <f t="shared" si="334"/>
        <v>6</v>
      </c>
      <c r="AT97">
        <f t="shared" si="334"/>
        <v>3</v>
      </c>
      <c r="AU97">
        <f t="shared" si="334"/>
        <v>3</v>
      </c>
      <c r="AV97">
        <f t="shared" si="334"/>
        <v>6</v>
      </c>
      <c r="AW97">
        <f t="shared" si="333"/>
        <v>6</v>
      </c>
      <c r="AX97">
        <f t="shared" si="332"/>
        <v>3</v>
      </c>
      <c r="AY97">
        <f t="shared" si="332"/>
        <v>4</v>
      </c>
      <c r="AZ97">
        <f t="shared" si="332"/>
        <v>5</v>
      </c>
      <c r="BA97">
        <f t="shared" si="332"/>
        <v>6</v>
      </c>
      <c r="BB97">
        <f t="shared" si="332"/>
        <v>6</v>
      </c>
      <c r="BC97">
        <f t="shared" si="332"/>
        <v>6</v>
      </c>
      <c r="BD97">
        <f t="shared" si="332"/>
        <v>6</v>
      </c>
      <c r="BE97">
        <f t="shared" si="332"/>
        <v>6</v>
      </c>
      <c r="BF97">
        <f t="shared" si="332"/>
        <v>4</v>
      </c>
      <c r="BG97">
        <f t="shared" si="332"/>
        <v>2</v>
      </c>
      <c r="BH97">
        <f t="shared" si="332"/>
        <v>5</v>
      </c>
      <c r="BI97">
        <f t="shared" si="332"/>
        <v>6</v>
      </c>
      <c r="BJ97">
        <f t="shared" si="332"/>
        <v>4</v>
      </c>
      <c r="BK97">
        <f t="shared" si="332"/>
        <v>2</v>
      </c>
      <c r="BL97">
        <f t="shared" si="329"/>
        <v>2</v>
      </c>
      <c r="BM97">
        <f t="shared" si="329"/>
        <v>4</v>
      </c>
      <c r="BN97">
        <f t="shared" si="328"/>
        <v>2</v>
      </c>
      <c r="BO97">
        <f t="shared" ref="BO97:CD102" si="338">VALUE(MID($B97,BO$4,1))</f>
        <v>3</v>
      </c>
      <c r="BP97">
        <f t="shared" si="338"/>
        <v>1</v>
      </c>
      <c r="BQ97">
        <f t="shared" si="338"/>
        <v>3</v>
      </c>
      <c r="BR97">
        <f t="shared" si="338"/>
        <v>5</v>
      </c>
      <c r="BS97">
        <f t="shared" si="338"/>
        <v>4</v>
      </c>
      <c r="BT97">
        <f t="shared" si="338"/>
        <v>4</v>
      </c>
      <c r="BU97">
        <f t="shared" si="338"/>
        <v>4</v>
      </c>
      <c r="BV97">
        <f t="shared" si="338"/>
        <v>1</v>
      </c>
      <c r="BW97">
        <f t="shared" si="338"/>
        <v>3</v>
      </c>
      <c r="BX97">
        <f t="shared" si="338"/>
        <v>3</v>
      </c>
      <c r="BY97">
        <f t="shared" si="338"/>
        <v>3</v>
      </c>
      <c r="BZ97">
        <f t="shared" si="338"/>
        <v>4</v>
      </c>
      <c r="CA97">
        <f t="shared" si="338"/>
        <v>1</v>
      </c>
      <c r="CB97">
        <f t="shared" si="338"/>
        <v>4</v>
      </c>
      <c r="CC97">
        <f t="shared" si="338"/>
        <v>1</v>
      </c>
      <c r="CD97">
        <f t="shared" si="338"/>
        <v>2</v>
      </c>
      <c r="CE97">
        <f t="shared" si="331"/>
        <v>0</v>
      </c>
      <c r="CF97">
        <f t="shared" si="331"/>
        <v>3</v>
      </c>
      <c r="CG97">
        <f t="shared" si="331"/>
        <v>4</v>
      </c>
      <c r="CH97">
        <f t="shared" si="331"/>
        <v>0</v>
      </c>
      <c r="CI97">
        <f t="shared" si="331"/>
        <v>3</v>
      </c>
      <c r="CJ97">
        <f t="shared" si="331"/>
        <v>2</v>
      </c>
      <c r="CK97">
        <f t="shared" si="331"/>
        <v>1</v>
      </c>
      <c r="CL97">
        <f t="shared" si="331"/>
        <v>3</v>
      </c>
      <c r="CM97">
        <f t="shared" si="331"/>
        <v>4</v>
      </c>
      <c r="CN97">
        <f t="shared" si="331"/>
        <v>2</v>
      </c>
      <c r="CO97">
        <f t="shared" si="331"/>
        <v>2</v>
      </c>
      <c r="CP97">
        <f t="shared" si="331"/>
        <v>0</v>
      </c>
      <c r="CQ97">
        <f t="shared" si="335"/>
        <v>0</v>
      </c>
      <c r="CR97">
        <f t="shared" si="335"/>
        <v>2</v>
      </c>
      <c r="CS97">
        <f t="shared" si="335"/>
        <v>3</v>
      </c>
      <c r="CT97">
        <f t="shared" si="335"/>
        <v>3</v>
      </c>
      <c r="CU97">
        <f t="shared" si="335"/>
        <v>1</v>
      </c>
      <c r="CV97">
        <f t="shared" si="335"/>
        <v>3</v>
      </c>
      <c r="CW97">
        <f t="shared" si="335"/>
        <v>2</v>
      </c>
      <c r="CY97" s="26">
        <f t="shared" ca="1" si="317"/>
        <v>1</v>
      </c>
      <c r="CZ97" s="26">
        <f t="shared" ca="1" si="318"/>
        <v>0</v>
      </c>
      <c r="DA97" s="26">
        <f t="shared" ca="1" si="319"/>
        <v>0</v>
      </c>
      <c r="DB97" s="26">
        <f t="shared" ca="1" si="320"/>
        <v>0</v>
      </c>
      <c r="DC97" s="26">
        <f t="shared" ca="1" si="321"/>
        <v>0</v>
      </c>
      <c r="DD97" s="26">
        <f t="shared" ca="1" si="322"/>
        <v>0</v>
      </c>
      <c r="DE97" s="26">
        <f t="shared" ca="1" si="323"/>
        <v>0</v>
      </c>
      <c r="DF97" s="26">
        <f t="shared" ca="1" si="324"/>
        <v>0</v>
      </c>
      <c r="DG97" s="26">
        <f t="shared" ca="1" si="325"/>
        <v>0</v>
      </c>
      <c r="DH97" s="26">
        <f t="shared" ca="1" si="326"/>
        <v>0</v>
      </c>
      <c r="DI97" s="26">
        <f t="shared" ca="1" si="226"/>
        <v>0</v>
      </c>
      <c r="DJ97" s="26">
        <f t="shared" ca="1" si="227"/>
        <v>0</v>
      </c>
      <c r="DK97" s="26">
        <f t="shared" ca="1" si="228"/>
        <v>1</v>
      </c>
      <c r="DL97" s="26">
        <f t="shared" ca="1" si="229"/>
        <v>0</v>
      </c>
      <c r="DM97" s="26">
        <f t="shared" ca="1" si="230"/>
        <v>0</v>
      </c>
      <c r="DN97" s="26">
        <f t="shared" ca="1" si="231"/>
        <v>0</v>
      </c>
      <c r="DO97" s="26">
        <f t="shared" ca="1" si="232"/>
        <v>0</v>
      </c>
      <c r="DP97" s="26">
        <f t="shared" ca="1" si="233"/>
        <v>0</v>
      </c>
      <c r="DQ97" s="26">
        <f t="shared" ca="1" si="234"/>
        <v>0</v>
      </c>
      <c r="DR97" s="26">
        <f t="shared" ca="1" si="235"/>
        <v>0</v>
      </c>
      <c r="DS97" s="26">
        <f t="shared" ca="1" si="236"/>
        <v>0</v>
      </c>
      <c r="DT97" s="26">
        <f t="shared" ca="1" si="237"/>
        <v>0</v>
      </c>
      <c r="DU97" s="26">
        <f t="shared" ca="1" si="238"/>
        <v>1</v>
      </c>
      <c r="DV97" s="26">
        <f t="shared" ca="1" si="239"/>
        <v>0</v>
      </c>
      <c r="DW97" s="26">
        <f t="shared" ca="1" si="240"/>
        <v>0</v>
      </c>
      <c r="DX97" s="26">
        <f t="shared" ca="1" si="241"/>
        <v>0</v>
      </c>
      <c r="DY97" s="26">
        <f t="shared" ca="1" si="242"/>
        <v>1</v>
      </c>
      <c r="DZ97" s="26">
        <f t="shared" ca="1" si="243"/>
        <v>0</v>
      </c>
      <c r="EA97" s="26">
        <f t="shared" ca="1" si="244"/>
        <v>0</v>
      </c>
      <c r="EB97" s="26">
        <f t="shared" ca="1" si="245"/>
        <v>0</v>
      </c>
      <c r="EC97" s="26">
        <f t="shared" ca="1" si="246"/>
        <v>1</v>
      </c>
      <c r="ED97" s="26">
        <f t="shared" ca="1" si="247"/>
        <v>0</v>
      </c>
      <c r="EE97" s="26">
        <f t="shared" ca="1" si="248"/>
        <v>0</v>
      </c>
      <c r="EF97" s="26">
        <f t="shared" ca="1" si="249"/>
        <v>0</v>
      </c>
      <c r="EG97" s="26">
        <f t="shared" ca="1" si="250"/>
        <v>0</v>
      </c>
      <c r="EH97" s="26">
        <f t="shared" ca="1" si="251"/>
        <v>0</v>
      </c>
      <c r="EI97" s="26">
        <f t="shared" ca="1" si="252"/>
        <v>0</v>
      </c>
      <c r="EJ97" s="26">
        <f t="shared" ca="1" si="253"/>
        <v>0</v>
      </c>
      <c r="EK97" s="26">
        <f t="shared" ca="1" si="254"/>
        <v>0</v>
      </c>
      <c r="EL97" s="26">
        <f t="shared" ca="1" si="255"/>
        <v>0</v>
      </c>
      <c r="EM97" s="26">
        <f t="shared" ca="1" si="256"/>
        <v>0</v>
      </c>
      <c r="EN97" s="26">
        <f t="shared" ca="1" si="257"/>
        <v>0</v>
      </c>
      <c r="EO97" s="26">
        <f t="shared" ca="1" si="258"/>
        <v>1</v>
      </c>
      <c r="EP97" s="26">
        <f t="shared" ca="1" si="259"/>
        <v>0</v>
      </c>
      <c r="EQ97" s="26">
        <f t="shared" ca="1" si="260"/>
        <v>0</v>
      </c>
      <c r="ER97" s="26">
        <f t="shared" ca="1" si="261"/>
        <v>1</v>
      </c>
      <c r="ES97" s="26">
        <f t="shared" ca="1" si="262"/>
        <v>1</v>
      </c>
      <c r="ET97" s="26">
        <f t="shared" ca="1" si="263"/>
        <v>0</v>
      </c>
      <c r="EU97" s="26">
        <f t="shared" ca="1" si="264"/>
        <v>0</v>
      </c>
      <c r="EV97" s="26">
        <f t="shared" ca="1" si="265"/>
        <v>0</v>
      </c>
      <c r="EW97" s="26">
        <f t="shared" ca="1" si="266"/>
        <v>1</v>
      </c>
      <c r="EX97" s="26">
        <f t="shared" ca="1" si="267"/>
        <v>1</v>
      </c>
      <c r="EY97" s="26">
        <f t="shared" ca="1" si="268"/>
        <v>1</v>
      </c>
      <c r="EZ97" s="26">
        <f t="shared" ca="1" si="269"/>
        <v>1</v>
      </c>
      <c r="FA97" s="26">
        <f t="shared" ca="1" si="270"/>
        <v>1</v>
      </c>
      <c r="FB97" s="26">
        <f t="shared" ca="1" si="271"/>
        <v>0</v>
      </c>
      <c r="FC97" s="26">
        <f t="shared" ca="1" si="272"/>
        <v>0</v>
      </c>
      <c r="FD97" s="26">
        <f t="shared" ca="1" si="273"/>
        <v>0</v>
      </c>
      <c r="FE97" s="26">
        <f t="shared" ca="1" si="274"/>
        <v>1</v>
      </c>
      <c r="FF97" s="26">
        <f t="shared" ca="1" si="275"/>
        <v>0</v>
      </c>
      <c r="FG97" s="26">
        <f t="shared" ca="1" si="276"/>
        <v>0</v>
      </c>
      <c r="FH97" s="26">
        <f t="shared" ca="1" si="277"/>
        <v>0</v>
      </c>
      <c r="FI97" s="26">
        <f t="shared" ca="1" si="278"/>
        <v>0</v>
      </c>
      <c r="FJ97" s="26">
        <f t="shared" ca="1" si="279"/>
        <v>0</v>
      </c>
      <c r="FK97" s="26">
        <f t="shared" ca="1" si="280"/>
        <v>0</v>
      </c>
      <c r="FL97" s="26">
        <f t="shared" ca="1" si="281"/>
        <v>0</v>
      </c>
      <c r="FM97" s="26">
        <f t="shared" ca="1" si="282"/>
        <v>0</v>
      </c>
      <c r="FN97" s="26">
        <f t="shared" ca="1" si="283"/>
        <v>1</v>
      </c>
      <c r="FO97" s="26">
        <f t="shared" ca="1" si="284"/>
        <v>0</v>
      </c>
      <c r="FP97" s="26">
        <f t="shared" ca="1" si="285"/>
        <v>0</v>
      </c>
      <c r="FQ97" s="26">
        <f t="shared" ca="1" si="286"/>
        <v>0</v>
      </c>
      <c r="FR97" s="26">
        <f t="shared" ca="1" si="287"/>
        <v>0</v>
      </c>
      <c r="FS97" s="26">
        <f t="shared" ca="1" si="288"/>
        <v>0</v>
      </c>
      <c r="FT97" s="26">
        <f t="shared" ca="1" si="289"/>
        <v>0</v>
      </c>
      <c r="FU97" s="26">
        <f t="shared" ca="1" si="290"/>
        <v>0</v>
      </c>
      <c r="FV97" s="26">
        <f t="shared" ca="1" si="291"/>
        <v>0</v>
      </c>
      <c r="FW97" s="26">
        <f t="shared" ca="1" si="292"/>
        <v>0</v>
      </c>
      <c r="FX97" s="26">
        <f t="shared" ca="1" si="293"/>
        <v>1</v>
      </c>
      <c r="FY97" s="26">
        <f t="shared" ca="1" si="294"/>
        <v>0</v>
      </c>
      <c r="FZ97" s="26">
        <f t="shared" ca="1" si="295"/>
        <v>0</v>
      </c>
      <c r="GA97" s="26">
        <f t="shared" ca="1" si="296"/>
        <v>0</v>
      </c>
      <c r="GB97" s="26">
        <f t="shared" ca="1" si="297"/>
        <v>0</v>
      </c>
      <c r="GC97" s="26">
        <f t="shared" ca="1" si="298"/>
        <v>1</v>
      </c>
      <c r="GD97" s="26">
        <f t="shared" ca="1" si="299"/>
        <v>0</v>
      </c>
      <c r="GE97" s="26">
        <f t="shared" ca="1" si="300"/>
        <v>0</v>
      </c>
      <c r="GF97" s="26">
        <f t="shared" ca="1" si="301"/>
        <v>0</v>
      </c>
      <c r="GG97" s="26">
        <f t="shared" ca="1" si="302"/>
        <v>0</v>
      </c>
      <c r="GH97" s="26">
        <f t="shared" ca="1" si="303"/>
        <v>0</v>
      </c>
      <c r="GI97" s="26">
        <f t="shared" ca="1" si="304"/>
        <v>1</v>
      </c>
      <c r="GJ97" s="26">
        <f t="shared" ca="1" si="305"/>
        <v>0</v>
      </c>
      <c r="GK97" s="26">
        <f t="shared" ca="1" si="306"/>
        <v>0</v>
      </c>
      <c r="GL97" s="26">
        <f t="shared" ca="1" si="307"/>
        <v>0</v>
      </c>
      <c r="GM97" s="26">
        <f t="shared" ca="1" si="308"/>
        <v>0</v>
      </c>
      <c r="GN97" s="26">
        <f t="shared" ca="1" si="309"/>
        <v>0</v>
      </c>
      <c r="GO97" s="26">
        <f t="shared" ca="1" si="310"/>
        <v>0</v>
      </c>
      <c r="GP97" s="26">
        <f t="shared" ca="1" si="311"/>
        <v>0</v>
      </c>
      <c r="GQ97" s="26">
        <f t="shared" ca="1" si="312"/>
        <v>0</v>
      </c>
      <c r="GR97" s="26">
        <f t="shared" ca="1" si="313"/>
        <v>1</v>
      </c>
      <c r="GS97" s="26">
        <f t="shared" ca="1" si="314"/>
        <v>1</v>
      </c>
    </row>
    <row r="98" spans="1:201">
      <c r="A98">
        <v>94</v>
      </c>
      <c r="B98" s="24" t="s">
        <v>2365</v>
      </c>
      <c r="C98">
        <f t="shared" si="337"/>
        <v>2</v>
      </c>
      <c r="D98">
        <f t="shared" si="337"/>
        <v>2</v>
      </c>
      <c r="E98">
        <f t="shared" si="337"/>
        <v>1</v>
      </c>
      <c r="F98">
        <f t="shared" si="337"/>
        <v>2</v>
      </c>
      <c r="G98">
        <f t="shared" si="337"/>
        <v>0</v>
      </c>
      <c r="H98">
        <f t="shared" si="337"/>
        <v>1</v>
      </c>
      <c r="I98">
        <f t="shared" si="337"/>
        <v>2</v>
      </c>
      <c r="J98">
        <f t="shared" si="337"/>
        <v>1</v>
      </c>
      <c r="K98">
        <f t="shared" si="337"/>
        <v>2</v>
      </c>
      <c r="L98">
        <f t="shared" si="337"/>
        <v>0</v>
      </c>
      <c r="M98">
        <f t="shared" si="337"/>
        <v>1</v>
      </c>
      <c r="N98">
        <f t="shared" si="337"/>
        <v>2</v>
      </c>
      <c r="O98">
        <f t="shared" si="337"/>
        <v>3</v>
      </c>
      <c r="P98">
        <f t="shared" si="337"/>
        <v>0</v>
      </c>
      <c r="Q98">
        <f t="shared" si="337"/>
        <v>2</v>
      </c>
      <c r="R98">
        <f t="shared" si="337"/>
        <v>1</v>
      </c>
      <c r="S98">
        <f t="shared" si="336"/>
        <v>4</v>
      </c>
      <c r="T98">
        <f t="shared" si="336"/>
        <v>2</v>
      </c>
      <c r="U98">
        <f t="shared" si="336"/>
        <v>4</v>
      </c>
      <c r="V98">
        <f t="shared" si="336"/>
        <v>0</v>
      </c>
      <c r="W98">
        <f t="shared" si="336"/>
        <v>4</v>
      </c>
      <c r="X98">
        <f t="shared" si="336"/>
        <v>1</v>
      </c>
      <c r="Y98">
        <f t="shared" si="336"/>
        <v>3</v>
      </c>
      <c r="Z98">
        <f t="shared" si="336"/>
        <v>2</v>
      </c>
      <c r="AA98">
        <f t="shared" si="336"/>
        <v>2</v>
      </c>
      <c r="AB98">
        <f t="shared" si="336"/>
        <v>4</v>
      </c>
      <c r="AC98">
        <f t="shared" si="336"/>
        <v>3</v>
      </c>
      <c r="AD98">
        <f t="shared" si="336"/>
        <v>4</v>
      </c>
      <c r="AE98">
        <f t="shared" si="315"/>
        <v>4</v>
      </c>
      <c r="AF98">
        <f t="shared" si="315"/>
        <v>4</v>
      </c>
      <c r="AG98">
        <f t="shared" si="315"/>
        <v>1</v>
      </c>
      <c r="AH98">
        <f t="shared" si="334"/>
        <v>4</v>
      </c>
      <c r="AI98">
        <f t="shared" si="334"/>
        <v>1</v>
      </c>
      <c r="AJ98">
        <f t="shared" si="334"/>
        <v>3</v>
      </c>
      <c r="AK98">
        <f t="shared" si="334"/>
        <v>5</v>
      </c>
      <c r="AL98">
        <f t="shared" si="334"/>
        <v>1</v>
      </c>
      <c r="AM98">
        <f t="shared" si="334"/>
        <v>1</v>
      </c>
      <c r="AN98">
        <f t="shared" si="334"/>
        <v>3</v>
      </c>
      <c r="AO98">
        <f t="shared" si="334"/>
        <v>4</v>
      </c>
      <c r="AP98">
        <f t="shared" si="334"/>
        <v>3</v>
      </c>
      <c r="AQ98">
        <f t="shared" si="334"/>
        <v>2</v>
      </c>
      <c r="AR98">
        <f t="shared" si="334"/>
        <v>5</v>
      </c>
      <c r="AS98">
        <f t="shared" si="334"/>
        <v>4</v>
      </c>
      <c r="AT98">
        <f t="shared" si="334"/>
        <v>5</v>
      </c>
      <c r="AU98">
        <f t="shared" si="334"/>
        <v>2</v>
      </c>
      <c r="AV98">
        <f t="shared" si="334"/>
        <v>5</v>
      </c>
      <c r="AW98">
        <f t="shared" si="333"/>
        <v>4</v>
      </c>
      <c r="AX98">
        <f t="shared" si="332"/>
        <v>6</v>
      </c>
      <c r="AY98">
        <f t="shared" si="332"/>
        <v>4</v>
      </c>
      <c r="AZ98">
        <f t="shared" si="332"/>
        <v>2</v>
      </c>
      <c r="BA98">
        <f t="shared" si="332"/>
        <v>3</v>
      </c>
      <c r="BB98">
        <f t="shared" si="332"/>
        <v>5</v>
      </c>
      <c r="BC98">
        <f t="shared" si="332"/>
        <v>2</v>
      </c>
      <c r="BD98">
        <f t="shared" si="332"/>
        <v>2</v>
      </c>
      <c r="BE98">
        <f t="shared" si="332"/>
        <v>2</v>
      </c>
      <c r="BF98">
        <f t="shared" si="332"/>
        <v>5</v>
      </c>
      <c r="BG98">
        <f t="shared" si="332"/>
        <v>5</v>
      </c>
      <c r="BH98">
        <f t="shared" si="332"/>
        <v>4</v>
      </c>
      <c r="BI98">
        <f t="shared" si="332"/>
        <v>3</v>
      </c>
      <c r="BJ98">
        <f t="shared" si="332"/>
        <v>2</v>
      </c>
      <c r="BK98">
        <f t="shared" si="332"/>
        <v>5</v>
      </c>
      <c r="BL98">
        <f t="shared" si="329"/>
        <v>3</v>
      </c>
      <c r="BM98">
        <f t="shared" si="329"/>
        <v>4</v>
      </c>
      <c r="BN98">
        <f t="shared" ref="BN98:CC102" si="339">VALUE(MID($B98,BN$4,1))</f>
        <v>1</v>
      </c>
      <c r="BO98">
        <f t="shared" si="339"/>
        <v>1</v>
      </c>
      <c r="BP98">
        <f t="shared" si="339"/>
        <v>2</v>
      </c>
      <c r="BQ98">
        <f t="shared" si="339"/>
        <v>2</v>
      </c>
      <c r="BR98">
        <f t="shared" si="339"/>
        <v>1</v>
      </c>
      <c r="BS98">
        <f t="shared" si="339"/>
        <v>5</v>
      </c>
      <c r="BT98">
        <f t="shared" si="339"/>
        <v>1</v>
      </c>
      <c r="BU98">
        <f t="shared" si="339"/>
        <v>4</v>
      </c>
      <c r="BV98">
        <f t="shared" si="339"/>
        <v>5</v>
      </c>
      <c r="BW98">
        <f t="shared" si="339"/>
        <v>4</v>
      </c>
      <c r="BX98">
        <f t="shared" si="339"/>
        <v>4</v>
      </c>
      <c r="BY98">
        <f t="shared" si="339"/>
        <v>2</v>
      </c>
      <c r="BZ98">
        <f t="shared" si="339"/>
        <v>2</v>
      </c>
      <c r="CA98">
        <f t="shared" si="339"/>
        <v>4</v>
      </c>
      <c r="CB98">
        <f t="shared" si="339"/>
        <v>2</v>
      </c>
      <c r="CC98">
        <f t="shared" si="339"/>
        <v>3</v>
      </c>
      <c r="CD98">
        <f t="shared" si="338"/>
        <v>4</v>
      </c>
      <c r="CE98">
        <f t="shared" si="331"/>
        <v>2</v>
      </c>
      <c r="CF98">
        <f t="shared" si="331"/>
        <v>1</v>
      </c>
      <c r="CG98">
        <f t="shared" si="331"/>
        <v>1</v>
      </c>
      <c r="CH98">
        <f t="shared" si="331"/>
        <v>0</v>
      </c>
      <c r="CI98">
        <f t="shared" si="331"/>
        <v>4</v>
      </c>
      <c r="CJ98">
        <f t="shared" si="331"/>
        <v>0</v>
      </c>
      <c r="CK98">
        <f t="shared" si="331"/>
        <v>0</v>
      </c>
      <c r="CL98">
        <f t="shared" si="331"/>
        <v>2</v>
      </c>
      <c r="CM98">
        <f t="shared" si="331"/>
        <v>3</v>
      </c>
      <c r="CN98">
        <f t="shared" si="331"/>
        <v>2</v>
      </c>
      <c r="CO98">
        <f t="shared" si="331"/>
        <v>3</v>
      </c>
      <c r="CP98">
        <f t="shared" si="331"/>
        <v>0</v>
      </c>
      <c r="CQ98">
        <f t="shared" si="335"/>
        <v>2</v>
      </c>
      <c r="CR98">
        <f t="shared" si="335"/>
        <v>0</v>
      </c>
      <c r="CS98">
        <f t="shared" si="335"/>
        <v>2</v>
      </c>
      <c r="CT98">
        <f t="shared" si="335"/>
        <v>1</v>
      </c>
      <c r="CU98">
        <f t="shared" si="335"/>
        <v>3</v>
      </c>
      <c r="CV98">
        <f t="shared" si="335"/>
        <v>2</v>
      </c>
      <c r="CW98">
        <f t="shared" si="335"/>
        <v>2</v>
      </c>
      <c r="CY98" s="26">
        <f t="shared" ca="1" si="317"/>
        <v>1</v>
      </c>
      <c r="CZ98" s="26">
        <f t="shared" ca="1" si="318"/>
        <v>0</v>
      </c>
      <c r="DA98" s="26">
        <f t="shared" ca="1" si="319"/>
        <v>0</v>
      </c>
      <c r="DB98" s="26">
        <f t="shared" ca="1" si="320"/>
        <v>0</v>
      </c>
      <c r="DC98" s="26">
        <f t="shared" ca="1" si="321"/>
        <v>0</v>
      </c>
      <c r="DD98" s="26">
        <f t="shared" ca="1" si="322"/>
        <v>0</v>
      </c>
      <c r="DE98" s="26">
        <f t="shared" ca="1" si="323"/>
        <v>0</v>
      </c>
      <c r="DF98" s="26">
        <f t="shared" ca="1" si="324"/>
        <v>0</v>
      </c>
      <c r="DG98" s="26">
        <f t="shared" ca="1" si="325"/>
        <v>0</v>
      </c>
      <c r="DH98" s="26">
        <f t="shared" ca="1" si="326"/>
        <v>0</v>
      </c>
      <c r="DI98" s="26">
        <f t="shared" ca="1" si="226"/>
        <v>0</v>
      </c>
      <c r="DJ98" s="26">
        <f t="shared" ca="1" si="227"/>
        <v>0</v>
      </c>
      <c r="DK98" s="26">
        <f t="shared" ca="1" si="228"/>
        <v>1</v>
      </c>
      <c r="DL98" s="26">
        <f t="shared" ca="1" si="229"/>
        <v>0</v>
      </c>
      <c r="DM98" s="26">
        <f t="shared" ca="1" si="230"/>
        <v>0</v>
      </c>
      <c r="DN98" s="26">
        <f t="shared" ca="1" si="231"/>
        <v>0</v>
      </c>
      <c r="DO98" s="26">
        <f t="shared" ca="1" si="232"/>
        <v>1</v>
      </c>
      <c r="DP98" s="26">
        <f t="shared" ca="1" si="233"/>
        <v>0</v>
      </c>
      <c r="DQ98" s="26">
        <f t="shared" ca="1" si="234"/>
        <v>0</v>
      </c>
      <c r="DR98" s="26">
        <f t="shared" ca="1" si="235"/>
        <v>0</v>
      </c>
      <c r="DS98" s="26">
        <f t="shared" ca="1" si="236"/>
        <v>0</v>
      </c>
      <c r="DT98" s="26">
        <f t="shared" ca="1" si="237"/>
        <v>0</v>
      </c>
      <c r="DU98" s="26">
        <f t="shared" ca="1" si="238"/>
        <v>0</v>
      </c>
      <c r="DV98" s="26">
        <f t="shared" ca="1" si="239"/>
        <v>0</v>
      </c>
      <c r="DW98" s="26">
        <f t="shared" ca="1" si="240"/>
        <v>0</v>
      </c>
      <c r="DX98" s="26">
        <f t="shared" ca="1" si="241"/>
        <v>0</v>
      </c>
      <c r="DY98" s="26">
        <f t="shared" ca="1" si="242"/>
        <v>0</v>
      </c>
      <c r="DZ98" s="26">
        <f t="shared" ca="1" si="243"/>
        <v>0</v>
      </c>
      <c r="EA98" s="26">
        <f t="shared" ca="1" si="244"/>
        <v>0</v>
      </c>
      <c r="EB98" s="26">
        <f t="shared" ca="1" si="245"/>
        <v>0</v>
      </c>
      <c r="EC98" s="26">
        <f t="shared" ca="1" si="246"/>
        <v>0</v>
      </c>
      <c r="ED98" s="26">
        <f t="shared" ca="1" si="247"/>
        <v>1</v>
      </c>
      <c r="EE98" s="26">
        <f t="shared" ca="1" si="248"/>
        <v>0</v>
      </c>
      <c r="EF98" s="26">
        <f t="shared" ca="1" si="249"/>
        <v>0</v>
      </c>
      <c r="EG98" s="26">
        <f t="shared" ca="1" si="250"/>
        <v>1</v>
      </c>
      <c r="EH98" s="26">
        <f t="shared" ca="1" si="251"/>
        <v>0</v>
      </c>
      <c r="EI98" s="26">
        <f t="shared" ca="1" si="252"/>
        <v>0</v>
      </c>
      <c r="EJ98" s="26">
        <f t="shared" ca="1" si="253"/>
        <v>0</v>
      </c>
      <c r="EK98" s="26">
        <f t="shared" ca="1" si="254"/>
        <v>1</v>
      </c>
      <c r="EL98" s="26">
        <f t="shared" ca="1" si="255"/>
        <v>0</v>
      </c>
      <c r="EM98" s="26">
        <f t="shared" ca="1" si="256"/>
        <v>0</v>
      </c>
      <c r="EN98" s="26">
        <f t="shared" ca="1" si="257"/>
        <v>0</v>
      </c>
      <c r="EO98" s="26">
        <f t="shared" ca="1" si="258"/>
        <v>0</v>
      </c>
      <c r="EP98" s="26">
        <f t="shared" ca="1" si="259"/>
        <v>0</v>
      </c>
      <c r="EQ98" s="26">
        <f t="shared" ca="1" si="260"/>
        <v>0</v>
      </c>
      <c r="ER98" s="26">
        <f t="shared" ca="1" si="261"/>
        <v>0</v>
      </c>
      <c r="ES98" s="26">
        <f t="shared" ca="1" si="262"/>
        <v>0</v>
      </c>
      <c r="ET98" s="26">
        <f t="shared" ca="1" si="263"/>
        <v>1</v>
      </c>
      <c r="EU98" s="26">
        <f t="shared" ca="1" si="264"/>
        <v>0</v>
      </c>
      <c r="EV98" s="26">
        <f t="shared" ca="1" si="265"/>
        <v>0</v>
      </c>
      <c r="EW98" s="26">
        <f t="shared" ca="1" si="266"/>
        <v>0</v>
      </c>
      <c r="EX98" s="26">
        <f t="shared" ca="1" si="267"/>
        <v>0</v>
      </c>
      <c r="EY98" s="26">
        <f t="shared" ca="1" si="268"/>
        <v>0</v>
      </c>
      <c r="EZ98" s="26">
        <f t="shared" ca="1" si="269"/>
        <v>0</v>
      </c>
      <c r="FA98" s="26">
        <f t="shared" ca="1" si="270"/>
        <v>0</v>
      </c>
      <c r="FB98" s="26">
        <f t="shared" ca="1" si="271"/>
        <v>0</v>
      </c>
      <c r="FC98" s="26">
        <f t="shared" ca="1" si="272"/>
        <v>0</v>
      </c>
      <c r="FD98" s="26">
        <f t="shared" ca="1" si="273"/>
        <v>0</v>
      </c>
      <c r="FE98" s="26">
        <f t="shared" ca="1" si="274"/>
        <v>0</v>
      </c>
      <c r="FF98" s="26">
        <f t="shared" ca="1" si="275"/>
        <v>0</v>
      </c>
      <c r="FG98" s="26">
        <f t="shared" ca="1" si="276"/>
        <v>0</v>
      </c>
      <c r="FH98" s="26">
        <f t="shared" ca="1" si="277"/>
        <v>0</v>
      </c>
      <c r="FI98" s="26">
        <f t="shared" ca="1" si="278"/>
        <v>0</v>
      </c>
      <c r="FJ98" s="26">
        <f t="shared" ca="1" si="279"/>
        <v>0</v>
      </c>
      <c r="FK98" s="26">
        <f t="shared" ca="1" si="280"/>
        <v>0</v>
      </c>
      <c r="FL98" s="26">
        <f t="shared" ca="1" si="281"/>
        <v>0</v>
      </c>
      <c r="FM98" s="26">
        <f t="shared" ca="1" si="282"/>
        <v>0</v>
      </c>
      <c r="FN98" s="26">
        <f t="shared" ca="1" si="283"/>
        <v>0</v>
      </c>
      <c r="FO98" s="26">
        <f t="shared" ca="1" si="284"/>
        <v>0</v>
      </c>
      <c r="FP98" s="26">
        <f t="shared" ca="1" si="285"/>
        <v>0</v>
      </c>
      <c r="FQ98" s="26">
        <f t="shared" ca="1" si="286"/>
        <v>0</v>
      </c>
      <c r="FR98" s="26">
        <f t="shared" ca="1" si="287"/>
        <v>1</v>
      </c>
      <c r="FS98" s="26">
        <f t="shared" ca="1" si="288"/>
        <v>0</v>
      </c>
      <c r="FT98" s="26">
        <f t="shared" ca="1" si="289"/>
        <v>0</v>
      </c>
      <c r="FU98" s="26">
        <f t="shared" ca="1" si="290"/>
        <v>0</v>
      </c>
      <c r="FV98" s="26">
        <f t="shared" ca="1" si="291"/>
        <v>0</v>
      </c>
      <c r="FW98" s="26">
        <f t="shared" ca="1" si="292"/>
        <v>0</v>
      </c>
      <c r="FX98" s="26">
        <f t="shared" ca="1" si="293"/>
        <v>0</v>
      </c>
      <c r="FY98" s="26">
        <f t="shared" ca="1" si="294"/>
        <v>1</v>
      </c>
      <c r="FZ98" s="26">
        <f t="shared" ca="1" si="295"/>
        <v>0</v>
      </c>
      <c r="GA98" s="26">
        <f t="shared" ca="1" si="296"/>
        <v>0</v>
      </c>
      <c r="GB98" s="26">
        <f t="shared" ca="1" si="297"/>
        <v>0</v>
      </c>
      <c r="GC98" s="26">
        <f t="shared" ca="1" si="298"/>
        <v>0</v>
      </c>
      <c r="GD98" s="26">
        <f t="shared" ca="1" si="299"/>
        <v>0</v>
      </c>
      <c r="GE98" s="26">
        <f t="shared" ca="1" si="300"/>
        <v>1</v>
      </c>
      <c r="GF98" s="26">
        <f t="shared" ca="1" si="301"/>
        <v>0</v>
      </c>
      <c r="GG98" s="26">
        <f t="shared" ca="1" si="302"/>
        <v>0</v>
      </c>
      <c r="GH98" s="26">
        <f t="shared" ca="1" si="303"/>
        <v>0</v>
      </c>
      <c r="GI98" s="26">
        <f t="shared" ca="1" si="304"/>
        <v>1</v>
      </c>
      <c r="GJ98" s="26">
        <f t="shared" ca="1" si="305"/>
        <v>0</v>
      </c>
      <c r="GK98" s="26">
        <f t="shared" ca="1" si="306"/>
        <v>1</v>
      </c>
      <c r="GL98" s="26">
        <f t="shared" ca="1" si="307"/>
        <v>0</v>
      </c>
      <c r="GM98" s="26">
        <f t="shared" ca="1" si="308"/>
        <v>0</v>
      </c>
      <c r="GN98" s="26">
        <f t="shared" ca="1" si="309"/>
        <v>0</v>
      </c>
      <c r="GO98" s="26">
        <f t="shared" ca="1" si="310"/>
        <v>0</v>
      </c>
      <c r="GP98" s="26">
        <f t="shared" ca="1" si="311"/>
        <v>0</v>
      </c>
      <c r="GQ98" s="26">
        <f t="shared" ca="1" si="312"/>
        <v>1</v>
      </c>
      <c r="GR98" s="26">
        <f t="shared" ca="1" si="313"/>
        <v>0</v>
      </c>
      <c r="GS98" s="26">
        <f t="shared" ca="1" si="314"/>
        <v>1</v>
      </c>
    </row>
    <row r="99" spans="1:201">
      <c r="A99">
        <v>95</v>
      </c>
      <c r="B99" s="24" t="s">
        <v>2366</v>
      </c>
      <c r="C99">
        <f t="shared" si="337"/>
        <v>2</v>
      </c>
      <c r="D99">
        <f t="shared" si="337"/>
        <v>2</v>
      </c>
      <c r="E99">
        <f t="shared" si="337"/>
        <v>0</v>
      </c>
      <c r="F99">
        <f t="shared" si="337"/>
        <v>2</v>
      </c>
      <c r="G99">
        <f t="shared" si="337"/>
        <v>2</v>
      </c>
      <c r="H99">
        <f t="shared" si="337"/>
        <v>3</v>
      </c>
      <c r="I99">
        <f t="shared" si="337"/>
        <v>2</v>
      </c>
      <c r="J99">
        <f t="shared" si="337"/>
        <v>2</v>
      </c>
      <c r="K99">
        <f t="shared" si="337"/>
        <v>2</v>
      </c>
      <c r="L99">
        <f t="shared" si="337"/>
        <v>0</v>
      </c>
      <c r="M99">
        <f t="shared" si="337"/>
        <v>0</v>
      </c>
      <c r="N99">
        <f t="shared" si="337"/>
        <v>3</v>
      </c>
      <c r="O99">
        <f t="shared" si="337"/>
        <v>3</v>
      </c>
      <c r="P99">
        <f t="shared" si="337"/>
        <v>2</v>
      </c>
      <c r="Q99">
        <f t="shared" si="337"/>
        <v>2</v>
      </c>
      <c r="R99">
        <f t="shared" si="337"/>
        <v>3</v>
      </c>
      <c r="S99">
        <f t="shared" si="336"/>
        <v>2</v>
      </c>
      <c r="T99">
        <f t="shared" si="336"/>
        <v>1</v>
      </c>
      <c r="U99">
        <f t="shared" si="336"/>
        <v>4</v>
      </c>
      <c r="V99">
        <f t="shared" si="336"/>
        <v>2</v>
      </c>
      <c r="W99">
        <f t="shared" si="336"/>
        <v>2</v>
      </c>
      <c r="X99">
        <f t="shared" si="336"/>
        <v>1</v>
      </c>
      <c r="Y99">
        <f t="shared" si="336"/>
        <v>3</v>
      </c>
      <c r="Z99">
        <f t="shared" si="336"/>
        <v>3</v>
      </c>
      <c r="AA99">
        <f t="shared" si="336"/>
        <v>4</v>
      </c>
      <c r="AB99">
        <f t="shared" si="336"/>
        <v>4</v>
      </c>
      <c r="AC99">
        <f t="shared" si="336"/>
        <v>4</v>
      </c>
      <c r="AD99">
        <f t="shared" si="336"/>
        <v>5</v>
      </c>
      <c r="AE99">
        <f t="shared" si="315"/>
        <v>2</v>
      </c>
      <c r="AF99">
        <f t="shared" si="315"/>
        <v>1</v>
      </c>
      <c r="AG99">
        <f t="shared" si="315"/>
        <v>3</v>
      </c>
      <c r="AH99">
        <f t="shared" si="334"/>
        <v>3</v>
      </c>
      <c r="AI99">
        <f t="shared" si="334"/>
        <v>3</v>
      </c>
      <c r="AJ99">
        <f t="shared" si="334"/>
        <v>5</v>
      </c>
      <c r="AK99">
        <f t="shared" si="334"/>
        <v>4</v>
      </c>
      <c r="AL99">
        <f t="shared" si="334"/>
        <v>5</v>
      </c>
      <c r="AM99">
        <f t="shared" si="334"/>
        <v>3</v>
      </c>
      <c r="AN99">
        <f t="shared" si="334"/>
        <v>4</v>
      </c>
      <c r="AO99">
        <f t="shared" si="334"/>
        <v>2</v>
      </c>
      <c r="AP99">
        <f t="shared" si="334"/>
        <v>4</v>
      </c>
      <c r="AQ99">
        <f t="shared" si="334"/>
        <v>4</v>
      </c>
      <c r="AR99">
        <f t="shared" si="334"/>
        <v>1</v>
      </c>
      <c r="AS99">
        <f t="shared" si="334"/>
        <v>5</v>
      </c>
      <c r="AT99">
        <f t="shared" si="334"/>
        <v>3</v>
      </c>
      <c r="AU99">
        <f t="shared" si="334"/>
        <v>4</v>
      </c>
      <c r="AV99">
        <f t="shared" si="334"/>
        <v>1</v>
      </c>
      <c r="AW99">
        <f t="shared" si="333"/>
        <v>2</v>
      </c>
      <c r="AX99">
        <f t="shared" si="332"/>
        <v>5</v>
      </c>
      <c r="AY99">
        <f t="shared" si="332"/>
        <v>3</v>
      </c>
      <c r="AZ99">
        <f t="shared" si="332"/>
        <v>2</v>
      </c>
      <c r="BA99">
        <f t="shared" si="332"/>
        <v>1</v>
      </c>
      <c r="BB99">
        <f t="shared" si="332"/>
        <v>3</v>
      </c>
      <c r="BC99">
        <f t="shared" si="332"/>
        <v>3</v>
      </c>
      <c r="BD99">
        <f t="shared" si="332"/>
        <v>4</v>
      </c>
      <c r="BE99">
        <f t="shared" si="332"/>
        <v>4</v>
      </c>
      <c r="BF99">
        <f t="shared" si="332"/>
        <v>1</v>
      </c>
      <c r="BG99">
        <f t="shared" si="332"/>
        <v>1</v>
      </c>
      <c r="BH99">
        <f t="shared" si="332"/>
        <v>5</v>
      </c>
      <c r="BI99">
        <f t="shared" si="332"/>
        <v>2</v>
      </c>
      <c r="BJ99">
        <f t="shared" si="332"/>
        <v>4</v>
      </c>
      <c r="BK99">
        <f t="shared" si="332"/>
        <v>1</v>
      </c>
      <c r="BL99">
        <f t="shared" si="329"/>
        <v>2</v>
      </c>
      <c r="BM99">
        <f t="shared" si="329"/>
        <v>2</v>
      </c>
      <c r="BN99">
        <f t="shared" si="339"/>
        <v>5</v>
      </c>
      <c r="BO99">
        <f t="shared" si="339"/>
        <v>2</v>
      </c>
      <c r="BP99">
        <f t="shared" si="339"/>
        <v>1</v>
      </c>
      <c r="BQ99">
        <f t="shared" si="339"/>
        <v>5</v>
      </c>
      <c r="BR99">
        <f t="shared" si="339"/>
        <v>2</v>
      </c>
      <c r="BS99">
        <f t="shared" si="339"/>
        <v>5</v>
      </c>
      <c r="BT99">
        <f t="shared" si="339"/>
        <v>1</v>
      </c>
      <c r="BU99">
        <f t="shared" si="339"/>
        <v>3</v>
      </c>
      <c r="BV99">
        <f t="shared" si="339"/>
        <v>5</v>
      </c>
      <c r="BW99">
        <f t="shared" si="339"/>
        <v>4</v>
      </c>
      <c r="BX99">
        <f t="shared" si="339"/>
        <v>5</v>
      </c>
      <c r="BY99">
        <f t="shared" si="339"/>
        <v>3</v>
      </c>
      <c r="BZ99">
        <f t="shared" si="339"/>
        <v>3</v>
      </c>
      <c r="CA99">
        <f t="shared" si="339"/>
        <v>4</v>
      </c>
      <c r="CB99">
        <f t="shared" si="339"/>
        <v>2</v>
      </c>
      <c r="CC99">
        <f t="shared" si="339"/>
        <v>0</v>
      </c>
      <c r="CD99">
        <f t="shared" si="338"/>
        <v>4</v>
      </c>
      <c r="CE99">
        <f t="shared" si="331"/>
        <v>2</v>
      </c>
      <c r="CF99">
        <f t="shared" si="331"/>
        <v>0</v>
      </c>
      <c r="CG99">
        <f t="shared" si="331"/>
        <v>0</v>
      </c>
      <c r="CH99">
        <f t="shared" si="331"/>
        <v>1</v>
      </c>
      <c r="CI99">
        <f t="shared" si="331"/>
        <v>3</v>
      </c>
      <c r="CJ99">
        <f t="shared" si="331"/>
        <v>0</v>
      </c>
      <c r="CK99">
        <f t="shared" si="331"/>
        <v>4</v>
      </c>
      <c r="CL99">
        <f t="shared" si="331"/>
        <v>4</v>
      </c>
      <c r="CM99">
        <f t="shared" si="331"/>
        <v>0</v>
      </c>
      <c r="CN99">
        <f t="shared" si="331"/>
        <v>3</v>
      </c>
      <c r="CO99">
        <f t="shared" si="331"/>
        <v>2</v>
      </c>
      <c r="CP99">
        <f t="shared" si="331"/>
        <v>0</v>
      </c>
      <c r="CQ99">
        <f t="shared" si="335"/>
        <v>0</v>
      </c>
      <c r="CR99">
        <f t="shared" si="335"/>
        <v>3</v>
      </c>
      <c r="CS99">
        <f t="shared" si="335"/>
        <v>0</v>
      </c>
      <c r="CT99">
        <f t="shared" si="335"/>
        <v>3</v>
      </c>
      <c r="CU99">
        <f t="shared" si="335"/>
        <v>3</v>
      </c>
      <c r="CV99">
        <f t="shared" si="335"/>
        <v>2</v>
      </c>
      <c r="CW99">
        <f t="shared" si="335"/>
        <v>1</v>
      </c>
      <c r="CY99" s="26">
        <f t="shared" ca="1" si="317"/>
        <v>1</v>
      </c>
      <c r="CZ99" s="26">
        <f t="shared" ca="1" si="318"/>
        <v>0</v>
      </c>
      <c r="DA99" s="26">
        <f t="shared" ca="1" si="319"/>
        <v>0</v>
      </c>
      <c r="DB99" s="26">
        <f t="shared" ca="1" si="320"/>
        <v>0</v>
      </c>
      <c r="DC99" s="26">
        <f t="shared" ca="1" si="321"/>
        <v>0</v>
      </c>
      <c r="DD99" s="26">
        <f t="shared" ca="1" si="322"/>
        <v>1</v>
      </c>
      <c r="DE99" s="26">
        <f t="shared" ca="1" si="323"/>
        <v>0</v>
      </c>
      <c r="DF99" s="26">
        <f t="shared" ca="1" si="324"/>
        <v>1</v>
      </c>
      <c r="DG99" s="26">
        <f t="shared" ca="1" si="325"/>
        <v>0</v>
      </c>
      <c r="DH99" s="26">
        <f t="shared" ca="1" si="326"/>
        <v>0</v>
      </c>
      <c r="DI99" s="26">
        <f t="shared" ca="1" si="226"/>
        <v>0</v>
      </c>
      <c r="DJ99" s="26">
        <f t="shared" ca="1" si="227"/>
        <v>0</v>
      </c>
      <c r="DK99" s="26">
        <f t="shared" ca="1" si="228"/>
        <v>0</v>
      </c>
      <c r="DL99" s="26">
        <f t="shared" ca="1" si="229"/>
        <v>0</v>
      </c>
      <c r="DM99" s="26">
        <f t="shared" ca="1" si="230"/>
        <v>0</v>
      </c>
      <c r="DN99" s="26">
        <f t="shared" ca="1" si="231"/>
        <v>0</v>
      </c>
      <c r="DO99" s="26">
        <f t="shared" ca="1" si="232"/>
        <v>0</v>
      </c>
      <c r="DP99" s="26">
        <f t="shared" ca="1" si="233"/>
        <v>0</v>
      </c>
      <c r="DQ99" s="26">
        <f t="shared" ca="1" si="234"/>
        <v>1</v>
      </c>
      <c r="DR99" s="26">
        <f t="shared" ca="1" si="235"/>
        <v>0</v>
      </c>
      <c r="DS99" s="26">
        <f t="shared" ca="1" si="236"/>
        <v>0</v>
      </c>
      <c r="DT99" s="26">
        <f t="shared" ca="1" si="237"/>
        <v>0</v>
      </c>
      <c r="DU99" s="26">
        <f t="shared" ca="1" si="238"/>
        <v>1</v>
      </c>
      <c r="DV99" s="26">
        <f t="shared" ca="1" si="239"/>
        <v>0</v>
      </c>
      <c r="DW99" s="26">
        <f t="shared" ca="1" si="240"/>
        <v>0</v>
      </c>
      <c r="DX99" s="26">
        <f t="shared" ca="1" si="241"/>
        <v>1</v>
      </c>
      <c r="DY99" s="26">
        <f t="shared" ca="1" si="242"/>
        <v>1</v>
      </c>
      <c r="DZ99" s="26">
        <f t="shared" ca="1" si="243"/>
        <v>1</v>
      </c>
      <c r="EA99" s="26">
        <f t="shared" ca="1" si="244"/>
        <v>0</v>
      </c>
      <c r="EB99" s="26">
        <f t="shared" ca="1" si="245"/>
        <v>0</v>
      </c>
      <c r="EC99" s="26">
        <f t="shared" ca="1" si="246"/>
        <v>0</v>
      </c>
      <c r="ED99" s="26">
        <f t="shared" ca="1" si="247"/>
        <v>1</v>
      </c>
      <c r="EE99" s="26">
        <f t="shared" ca="1" si="248"/>
        <v>0</v>
      </c>
      <c r="EF99" s="26">
        <f t="shared" ca="1" si="249"/>
        <v>0</v>
      </c>
      <c r="EG99" s="26">
        <f t="shared" ca="1" si="250"/>
        <v>0</v>
      </c>
      <c r="EH99" s="26">
        <f t="shared" ca="1" si="251"/>
        <v>1</v>
      </c>
      <c r="EI99" s="26">
        <f t="shared" ca="1" si="252"/>
        <v>0</v>
      </c>
      <c r="EJ99" s="26">
        <f t="shared" ca="1" si="253"/>
        <v>1</v>
      </c>
      <c r="EK99" s="26">
        <f t="shared" ca="1" si="254"/>
        <v>0</v>
      </c>
      <c r="EL99" s="26">
        <f t="shared" ca="1" si="255"/>
        <v>0</v>
      </c>
      <c r="EM99" s="26">
        <f t="shared" ca="1" si="256"/>
        <v>0</v>
      </c>
      <c r="EN99" s="26">
        <f t="shared" ca="1" si="257"/>
        <v>0</v>
      </c>
      <c r="EO99" s="26">
        <f t="shared" ca="1" si="258"/>
        <v>1</v>
      </c>
      <c r="EP99" s="26">
        <f t="shared" ca="1" si="259"/>
        <v>0</v>
      </c>
      <c r="EQ99" s="26">
        <f t="shared" ca="1" si="260"/>
        <v>0</v>
      </c>
      <c r="ER99" s="26">
        <f t="shared" ca="1" si="261"/>
        <v>0</v>
      </c>
      <c r="ES99" s="26">
        <f t="shared" ca="1" si="262"/>
        <v>0</v>
      </c>
      <c r="ET99" s="26">
        <f t="shared" ca="1" si="263"/>
        <v>1</v>
      </c>
      <c r="EU99" s="26">
        <f t="shared" ca="1" si="264"/>
        <v>0</v>
      </c>
      <c r="EV99" s="26">
        <f t="shared" ca="1" si="265"/>
        <v>0</v>
      </c>
      <c r="EW99" s="26">
        <f t="shared" ca="1" si="266"/>
        <v>0</v>
      </c>
      <c r="EX99" s="26">
        <f t="shared" ca="1" si="267"/>
        <v>0</v>
      </c>
      <c r="EY99" s="26">
        <f t="shared" ca="1" si="268"/>
        <v>0</v>
      </c>
      <c r="EZ99" s="26">
        <f t="shared" ca="1" si="269"/>
        <v>0</v>
      </c>
      <c r="FA99" s="26">
        <f t="shared" ca="1" si="270"/>
        <v>0</v>
      </c>
      <c r="FB99" s="26">
        <f t="shared" ca="1" si="271"/>
        <v>0</v>
      </c>
      <c r="FC99" s="26">
        <f t="shared" ca="1" si="272"/>
        <v>0</v>
      </c>
      <c r="FD99" s="26">
        <f t="shared" ca="1" si="273"/>
        <v>0</v>
      </c>
      <c r="FE99" s="26">
        <f t="shared" ca="1" si="274"/>
        <v>0</v>
      </c>
      <c r="FF99" s="26">
        <f t="shared" ca="1" si="275"/>
        <v>0</v>
      </c>
      <c r="FG99" s="26">
        <f t="shared" ca="1" si="276"/>
        <v>0</v>
      </c>
      <c r="FH99" s="26">
        <f t="shared" ca="1" si="277"/>
        <v>0</v>
      </c>
      <c r="FI99" s="26">
        <f t="shared" ca="1" si="278"/>
        <v>0</v>
      </c>
      <c r="FJ99" s="26">
        <f t="shared" ca="1" si="279"/>
        <v>1</v>
      </c>
      <c r="FK99" s="26">
        <f t="shared" ca="1" si="280"/>
        <v>0</v>
      </c>
      <c r="FL99" s="26">
        <f t="shared" ca="1" si="281"/>
        <v>0</v>
      </c>
      <c r="FM99" s="26">
        <f t="shared" ca="1" si="282"/>
        <v>1</v>
      </c>
      <c r="FN99" s="26">
        <f t="shared" ca="1" si="283"/>
        <v>0</v>
      </c>
      <c r="FO99" s="26">
        <f t="shared" ca="1" si="284"/>
        <v>0</v>
      </c>
      <c r="FP99" s="26">
        <f t="shared" ca="1" si="285"/>
        <v>0</v>
      </c>
      <c r="FQ99" s="26">
        <f t="shared" ca="1" si="286"/>
        <v>0</v>
      </c>
      <c r="FR99" s="26">
        <f t="shared" ca="1" si="287"/>
        <v>1</v>
      </c>
      <c r="FS99" s="26">
        <f t="shared" ca="1" si="288"/>
        <v>0</v>
      </c>
      <c r="FT99" s="26">
        <f t="shared" ca="1" si="289"/>
        <v>1</v>
      </c>
      <c r="FU99" s="26">
        <f t="shared" ca="1" si="290"/>
        <v>0</v>
      </c>
      <c r="FV99" s="26">
        <f t="shared" ca="1" si="291"/>
        <v>0</v>
      </c>
      <c r="FW99" s="26">
        <f t="shared" ca="1" si="292"/>
        <v>1</v>
      </c>
      <c r="FX99" s="26">
        <f t="shared" ca="1" si="293"/>
        <v>0</v>
      </c>
      <c r="FY99" s="26">
        <f t="shared" ca="1" si="294"/>
        <v>0</v>
      </c>
      <c r="FZ99" s="26">
        <f t="shared" ca="1" si="295"/>
        <v>0</v>
      </c>
      <c r="GA99" s="26">
        <f t="shared" ca="1" si="296"/>
        <v>0</v>
      </c>
      <c r="GB99" s="26">
        <f t="shared" ca="1" si="297"/>
        <v>0</v>
      </c>
      <c r="GC99" s="26">
        <f t="shared" ca="1" si="298"/>
        <v>0</v>
      </c>
      <c r="GD99" s="26">
        <f t="shared" ca="1" si="299"/>
        <v>0</v>
      </c>
      <c r="GE99" s="26">
        <f t="shared" ca="1" si="300"/>
        <v>0</v>
      </c>
      <c r="GF99" s="26">
        <f t="shared" ca="1" si="301"/>
        <v>0</v>
      </c>
      <c r="GG99" s="26">
        <f t="shared" ca="1" si="302"/>
        <v>1</v>
      </c>
      <c r="GH99" s="26">
        <f t="shared" ca="1" si="303"/>
        <v>1</v>
      </c>
      <c r="GI99" s="26">
        <f t="shared" ca="1" si="304"/>
        <v>0</v>
      </c>
      <c r="GJ99" s="26">
        <f t="shared" ca="1" si="305"/>
        <v>0</v>
      </c>
      <c r="GK99" s="26">
        <f t="shared" ca="1" si="306"/>
        <v>0</v>
      </c>
      <c r="GL99" s="26">
        <f t="shared" ca="1" si="307"/>
        <v>0</v>
      </c>
      <c r="GM99" s="26">
        <f t="shared" ca="1" si="308"/>
        <v>0</v>
      </c>
      <c r="GN99" s="26">
        <f t="shared" ca="1" si="309"/>
        <v>1</v>
      </c>
      <c r="GO99" s="26">
        <f t="shared" ca="1" si="310"/>
        <v>0</v>
      </c>
      <c r="GP99" s="26">
        <f t="shared" ca="1" si="311"/>
        <v>1</v>
      </c>
      <c r="GQ99" s="26">
        <f t="shared" ca="1" si="312"/>
        <v>1</v>
      </c>
      <c r="GR99" s="26">
        <f t="shared" ca="1" si="313"/>
        <v>1</v>
      </c>
      <c r="GS99" s="26">
        <f t="shared" ca="1" si="314"/>
        <v>1</v>
      </c>
    </row>
    <row r="100" spans="1:201">
      <c r="A100">
        <v>96</v>
      </c>
      <c r="B100" s="24" t="s">
        <v>2367</v>
      </c>
      <c r="C100">
        <f t="shared" si="337"/>
        <v>2</v>
      </c>
      <c r="D100">
        <f t="shared" si="337"/>
        <v>2</v>
      </c>
      <c r="E100">
        <f t="shared" si="337"/>
        <v>2</v>
      </c>
      <c r="F100">
        <f t="shared" si="337"/>
        <v>2</v>
      </c>
      <c r="G100">
        <f t="shared" si="337"/>
        <v>2</v>
      </c>
      <c r="H100">
        <f t="shared" si="337"/>
        <v>0</v>
      </c>
      <c r="I100">
        <f t="shared" si="337"/>
        <v>3</v>
      </c>
      <c r="J100">
        <f t="shared" si="337"/>
        <v>0</v>
      </c>
      <c r="K100">
        <f t="shared" si="337"/>
        <v>2</v>
      </c>
      <c r="L100">
        <f t="shared" si="337"/>
        <v>1</v>
      </c>
      <c r="M100">
        <f t="shared" si="337"/>
        <v>0</v>
      </c>
      <c r="N100">
        <f t="shared" si="337"/>
        <v>3</v>
      </c>
      <c r="O100">
        <f t="shared" si="337"/>
        <v>3</v>
      </c>
      <c r="P100">
        <f t="shared" si="337"/>
        <v>1</v>
      </c>
      <c r="Q100">
        <f t="shared" si="337"/>
        <v>3</v>
      </c>
      <c r="R100">
        <f t="shared" si="337"/>
        <v>4</v>
      </c>
      <c r="S100">
        <f t="shared" si="336"/>
        <v>1</v>
      </c>
      <c r="T100">
        <f t="shared" si="336"/>
        <v>1</v>
      </c>
      <c r="U100">
        <f t="shared" si="336"/>
        <v>3</v>
      </c>
      <c r="V100">
        <f t="shared" si="336"/>
        <v>0</v>
      </c>
      <c r="W100">
        <f t="shared" si="336"/>
        <v>1</v>
      </c>
      <c r="X100">
        <f t="shared" si="336"/>
        <v>4</v>
      </c>
      <c r="Y100">
        <f t="shared" si="336"/>
        <v>0</v>
      </c>
      <c r="Z100">
        <f t="shared" si="336"/>
        <v>4</v>
      </c>
      <c r="AA100">
        <f t="shared" si="336"/>
        <v>0</v>
      </c>
      <c r="AB100">
        <f t="shared" si="336"/>
        <v>3</v>
      </c>
      <c r="AC100">
        <f t="shared" si="336"/>
        <v>0</v>
      </c>
      <c r="AD100">
        <f t="shared" si="336"/>
        <v>0</v>
      </c>
      <c r="AE100">
        <f t="shared" si="315"/>
        <v>5</v>
      </c>
      <c r="AF100">
        <f t="shared" si="315"/>
        <v>4</v>
      </c>
      <c r="AG100">
        <f t="shared" si="315"/>
        <v>3</v>
      </c>
      <c r="AH100">
        <f t="shared" si="334"/>
        <v>1</v>
      </c>
      <c r="AI100">
        <f t="shared" si="334"/>
        <v>4</v>
      </c>
      <c r="AJ100">
        <f t="shared" si="334"/>
        <v>1</v>
      </c>
      <c r="AK100">
        <f t="shared" si="334"/>
        <v>4</v>
      </c>
      <c r="AL100">
        <f t="shared" si="334"/>
        <v>1</v>
      </c>
      <c r="AM100">
        <f t="shared" si="334"/>
        <v>4</v>
      </c>
      <c r="AN100">
        <f t="shared" si="334"/>
        <v>2</v>
      </c>
      <c r="AO100">
        <f t="shared" si="334"/>
        <v>3</v>
      </c>
      <c r="AP100">
        <f t="shared" si="334"/>
        <v>2</v>
      </c>
      <c r="AQ100">
        <f t="shared" si="334"/>
        <v>2</v>
      </c>
      <c r="AR100">
        <f t="shared" si="334"/>
        <v>4</v>
      </c>
      <c r="AS100">
        <f t="shared" si="334"/>
        <v>4</v>
      </c>
      <c r="AT100">
        <f t="shared" si="334"/>
        <v>2</v>
      </c>
      <c r="AU100">
        <f t="shared" si="334"/>
        <v>2</v>
      </c>
      <c r="AV100">
        <f t="shared" si="334"/>
        <v>2</v>
      </c>
      <c r="AW100">
        <f t="shared" si="333"/>
        <v>1</v>
      </c>
      <c r="AX100">
        <f t="shared" si="332"/>
        <v>1</v>
      </c>
      <c r="AY100">
        <f t="shared" si="332"/>
        <v>4</v>
      </c>
      <c r="AZ100">
        <f t="shared" si="332"/>
        <v>1</v>
      </c>
      <c r="BA100">
        <f t="shared" si="332"/>
        <v>3</v>
      </c>
      <c r="BB100">
        <f t="shared" si="332"/>
        <v>1</v>
      </c>
      <c r="BC100">
        <f t="shared" si="332"/>
        <v>3</v>
      </c>
      <c r="BD100">
        <f t="shared" si="332"/>
        <v>1</v>
      </c>
      <c r="BE100">
        <f t="shared" si="332"/>
        <v>1</v>
      </c>
      <c r="BF100">
        <f t="shared" si="332"/>
        <v>1</v>
      </c>
      <c r="BG100">
        <f t="shared" si="332"/>
        <v>5</v>
      </c>
      <c r="BH100">
        <f t="shared" si="332"/>
        <v>5</v>
      </c>
      <c r="BI100">
        <f t="shared" si="332"/>
        <v>3</v>
      </c>
      <c r="BJ100">
        <f t="shared" si="332"/>
        <v>3</v>
      </c>
      <c r="BK100">
        <f t="shared" si="332"/>
        <v>5</v>
      </c>
      <c r="BL100">
        <f t="shared" si="329"/>
        <v>2</v>
      </c>
      <c r="BM100">
        <f t="shared" si="329"/>
        <v>5</v>
      </c>
      <c r="BN100">
        <f t="shared" si="339"/>
        <v>3</v>
      </c>
      <c r="BO100">
        <f t="shared" si="339"/>
        <v>3</v>
      </c>
      <c r="BP100">
        <f t="shared" si="339"/>
        <v>4</v>
      </c>
      <c r="BQ100">
        <f t="shared" si="339"/>
        <v>4</v>
      </c>
      <c r="BR100">
        <f t="shared" si="339"/>
        <v>2</v>
      </c>
      <c r="BS100">
        <f t="shared" si="339"/>
        <v>3</v>
      </c>
      <c r="BT100">
        <f t="shared" si="339"/>
        <v>1</v>
      </c>
      <c r="BU100">
        <f t="shared" si="339"/>
        <v>3</v>
      </c>
      <c r="BV100">
        <f t="shared" si="339"/>
        <v>2</v>
      </c>
      <c r="BW100">
        <f t="shared" si="339"/>
        <v>1</v>
      </c>
      <c r="BX100">
        <f t="shared" si="339"/>
        <v>3</v>
      </c>
      <c r="BY100">
        <f t="shared" si="339"/>
        <v>3</v>
      </c>
      <c r="BZ100">
        <f t="shared" si="339"/>
        <v>4</v>
      </c>
      <c r="CA100">
        <f t="shared" si="339"/>
        <v>1</v>
      </c>
      <c r="CB100">
        <f t="shared" si="339"/>
        <v>2</v>
      </c>
      <c r="CC100">
        <f t="shared" si="339"/>
        <v>2</v>
      </c>
      <c r="CD100">
        <f t="shared" si="338"/>
        <v>3</v>
      </c>
      <c r="CE100">
        <f t="shared" si="331"/>
        <v>2</v>
      </c>
      <c r="CF100">
        <f t="shared" si="331"/>
        <v>2</v>
      </c>
      <c r="CG100">
        <f t="shared" si="331"/>
        <v>1</v>
      </c>
      <c r="CH100">
        <f t="shared" si="331"/>
        <v>1</v>
      </c>
      <c r="CI100">
        <f t="shared" si="331"/>
        <v>3</v>
      </c>
      <c r="CJ100">
        <f t="shared" si="331"/>
        <v>1</v>
      </c>
      <c r="CK100">
        <f t="shared" si="331"/>
        <v>0</v>
      </c>
      <c r="CL100">
        <f t="shared" si="331"/>
        <v>1</v>
      </c>
      <c r="CM100">
        <f t="shared" si="331"/>
        <v>2</v>
      </c>
      <c r="CN100">
        <f t="shared" si="331"/>
        <v>1</v>
      </c>
      <c r="CO100">
        <f t="shared" si="331"/>
        <v>0</v>
      </c>
      <c r="CP100">
        <f t="shared" si="331"/>
        <v>2</v>
      </c>
      <c r="CQ100">
        <f t="shared" si="335"/>
        <v>1</v>
      </c>
      <c r="CR100">
        <f t="shared" si="335"/>
        <v>1</v>
      </c>
      <c r="CS100">
        <f t="shared" si="335"/>
        <v>3</v>
      </c>
      <c r="CT100">
        <f t="shared" si="335"/>
        <v>2</v>
      </c>
      <c r="CU100">
        <f t="shared" si="335"/>
        <v>1</v>
      </c>
      <c r="CV100">
        <f t="shared" si="335"/>
        <v>0</v>
      </c>
      <c r="CW100">
        <f t="shared" si="335"/>
        <v>1</v>
      </c>
      <c r="CY100" s="26">
        <f t="shared" ca="1" si="317"/>
        <v>1</v>
      </c>
      <c r="CZ100" s="26">
        <f t="shared" ca="1" si="318"/>
        <v>0</v>
      </c>
      <c r="DA100" s="26">
        <f t="shared" ca="1" si="319"/>
        <v>0</v>
      </c>
      <c r="DB100" s="26">
        <f t="shared" ca="1" si="320"/>
        <v>0</v>
      </c>
      <c r="DC100" s="26">
        <f t="shared" ca="1" si="321"/>
        <v>1</v>
      </c>
      <c r="DD100" s="26">
        <f t="shared" ca="1" si="322"/>
        <v>0</v>
      </c>
      <c r="DE100" s="26">
        <f t="shared" ca="1" si="323"/>
        <v>1</v>
      </c>
      <c r="DF100" s="26">
        <f t="shared" ca="1" si="324"/>
        <v>0</v>
      </c>
      <c r="DG100" s="26">
        <f t="shared" ca="1" si="325"/>
        <v>1</v>
      </c>
      <c r="DH100" s="26">
        <f t="shared" ca="1" si="326"/>
        <v>0</v>
      </c>
      <c r="DI100" s="26">
        <f t="shared" ca="1" si="226"/>
        <v>0</v>
      </c>
      <c r="DJ100" s="26">
        <f t="shared" ca="1" si="227"/>
        <v>0</v>
      </c>
      <c r="DK100" s="26">
        <f t="shared" ca="1" si="228"/>
        <v>1</v>
      </c>
      <c r="DL100" s="26">
        <f t="shared" ca="1" si="229"/>
        <v>0</v>
      </c>
      <c r="DM100" s="26">
        <f t="shared" ca="1" si="230"/>
        <v>0</v>
      </c>
      <c r="DN100" s="26">
        <f t="shared" ca="1" si="231"/>
        <v>1</v>
      </c>
      <c r="DO100" s="26">
        <f t="shared" ca="1" si="232"/>
        <v>0</v>
      </c>
      <c r="DP100" s="26">
        <f t="shared" ca="1" si="233"/>
        <v>0</v>
      </c>
      <c r="DQ100" s="26">
        <f t="shared" ca="1" si="234"/>
        <v>1</v>
      </c>
      <c r="DR100" s="26">
        <f t="shared" ca="1" si="235"/>
        <v>0</v>
      </c>
      <c r="DS100" s="26">
        <f t="shared" ca="1" si="236"/>
        <v>0</v>
      </c>
      <c r="DT100" s="26">
        <f t="shared" ca="1" si="237"/>
        <v>1</v>
      </c>
      <c r="DU100" s="26">
        <f t="shared" ca="1" si="238"/>
        <v>0</v>
      </c>
      <c r="DV100" s="26">
        <f t="shared" ca="1" si="239"/>
        <v>1</v>
      </c>
      <c r="DW100" s="26">
        <f t="shared" ca="1" si="240"/>
        <v>0</v>
      </c>
      <c r="DX100" s="26">
        <f t="shared" ca="1" si="241"/>
        <v>0</v>
      </c>
      <c r="DY100" s="26">
        <f t="shared" ca="1" si="242"/>
        <v>0</v>
      </c>
      <c r="DZ100" s="26">
        <f t="shared" ca="1" si="243"/>
        <v>0</v>
      </c>
      <c r="EA100" s="26">
        <f t="shared" ca="1" si="244"/>
        <v>1</v>
      </c>
      <c r="EB100" s="26">
        <f t="shared" ca="1" si="245"/>
        <v>1</v>
      </c>
      <c r="EC100" s="26">
        <f t="shared" ca="1" si="246"/>
        <v>1</v>
      </c>
      <c r="ED100" s="26">
        <f t="shared" ca="1" si="247"/>
        <v>0</v>
      </c>
      <c r="EE100" s="26">
        <f t="shared" ca="1" si="248"/>
        <v>1</v>
      </c>
      <c r="EF100" s="26">
        <f t="shared" ca="1" si="249"/>
        <v>0</v>
      </c>
      <c r="EG100" s="26">
        <f t="shared" ca="1" si="250"/>
        <v>1</v>
      </c>
      <c r="EH100" s="26">
        <f t="shared" ca="1" si="251"/>
        <v>0</v>
      </c>
      <c r="EI100" s="26">
        <f t="shared" ca="1" si="252"/>
        <v>0</v>
      </c>
      <c r="EJ100" s="26">
        <f t="shared" ca="1" si="253"/>
        <v>0</v>
      </c>
      <c r="EK100" s="26">
        <f t="shared" ca="1" si="254"/>
        <v>1</v>
      </c>
      <c r="EL100" s="26">
        <f t="shared" ca="1" si="255"/>
        <v>0</v>
      </c>
      <c r="EM100" s="26">
        <f t="shared" ca="1" si="256"/>
        <v>0</v>
      </c>
      <c r="EN100" s="26">
        <f t="shared" ca="1" si="257"/>
        <v>0</v>
      </c>
      <c r="EO100" s="26">
        <f t="shared" ca="1" si="258"/>
        <v>1</v>
      </c>
      <c r="EP100" s="26">
        <f t="shared" ca="1" si="259"/>
        <v>0</v>
      </c>
      <c r="EQ100" s="26">
        <f t="shared" ca="1" si="260"/>
        <v>0</v>
      </c>
      <c r="ER100" s="26">
        <f t="shared" ca="1" si="261"/>
        <v>0</v>
      </c>
      <c r="ES100" s="26">
        <f t="shared" ca="1" si="262"/>
        <v>0</v>
      </c>
      <c r="ET100" s="26">
        <f t="shared" ca="1" si="263"/>
        <v>0</v>
      </c>
      <c r="EU100" s="26">
        <f t="shared" ca="1" si="264"/>
        <v>0</v>
      </c>
      <c r="EV100" s="26">
        <f t="shared" ca="1" si="265"/>
        <v>0</v>
      </c>
      <c r="EW100" s="26">
        <f t="shared" ca="1" si="266"/>
        <v>0</v>
      </c>
      <c r="EX100" s="26">
        <f t="shared" ca="1" si="267"/>
        <v>0</v>
      </c>
      <c r="EY100" s="26">
        <f t="shared" ca="1" si="268"/>
        <v>0</v>
      </c>
      <c r="EZ100" s="26">
        <f t="shared" ca="1" si="269"/>
        <v>0</v>
      </c>
      <c r="FA100" s="26">
        <f t="shared" ca="1" si="270"/>
        <v>0</v>
      </c>
      <c r="FB100" s="26">
        <f t="shared" ca="1" si="271"/>
        <v>0</v>
      </c>
      <c r="FC100" s="26">
        <f t="shared" ca="1" si="272"/>
        <v>0</v>
      </c>
      <c r="FD100" s="26">
        <f t="shared" ca="1" si="273"/>
        <v>0</v>
      </c>
      <c r="FE100" s="26">
        <f t="shared" ca="1" si="274"/>
        <v>0</v>
      </c>
      <c r="FF100" s="26">
        <f t="shared" ca="1" si="275"/>
        <v>0</v>
      </c>
      <c r="FG100" s="26">
        <f t="shared" ca="1" si="276"/>
        <v>0</v>
      </c>
      <c r="FH100" s="26">
        <f t="shared" ca="1" si="277"/>
        <v>0</v>
      </c>
      <c r="FI100" s="26">
        <f t="shared" ca="1" si="278"/>
        <v>1</v>
      </c>
      <c r="FJ100" s="26">
        <f t="shared" ca="1" si="279"/>
        <v>0</v>
      </c>
      <c r="FK100" s="26">
        <f t="shared" ca="1" si="280"/>
        <v>0</v>
      </c>
      <c r="FL100" s="26">
        <f t="shared" ca="1" si="281"/>
        <v>0</v>
      </c>
      <c r="FM100" s="26">
        <f t="shared" ca="1" si="282"/>
        <v>1</v>
      </c>
      <c r="FN100" s="26">
        <f t="shared" ca="1" si="283"/>
        <v>0</v>
      </c>
      <c r="FO100" s="26">
        <f t="shared" ca="1" si="284"/>
        <v>0</v>
      </c>
      <c r="FP100" s="26">
        <f t="shared" ca="1" si="285"/>
        <v>0</v>
      </c>
      <c r="FQ100" s="26">
        <f t="shared" ca="1" si="286"/>
        <v>0</v>
      </c>
      <c r="FR100" s="26">
        <f t="shared" ca="1" si="287"/>
        <v>1</v>
      </c>
      <c r="FS100" s="26">
        <f t="shared" ca="1" si="288"/>
        <v>0</v>
      </c>
      <c r="FT100" s="26">
        <f t="shared" ca="1" si="289"/>
        <v>1</v>
      </c>
      <c r="FU100" s="26">
        <f t="shared" ca="1" si="290"/>
        <v>0</v>
      </c>
      <c r="FV100" s="26">
        <f t="shared" ca="1" si="291"/>
        <v>1</v>
      </c>
      <c r="FW100" s="26">
        <f t="shared" ca="1" si="292"/>
        <v>0</v>
      </c>
      <c r="FX100" s="26">
        <f t="shared" ca="1" si="293"/>
        <v>0</v>
      </c>
      <c r="FY100" s="26">
        <f t="shared" ca="1" si="294"/>
        <v>1</v>
      </c>
      <c r="FZ100" s="26">
        <f t="shared" ca="1" si="295"/>
        <v>0</v>
      </c>
      <c r="GA100" s="26">
        <f t="shared" ca="1" si="296"/>
        <v>0</v>
      </c>
      <c r="GB100" s="26">
        <f t="shared" ca="1" si="297"/>
        <v>0</v>
      </c>
      <c r="GC100" s="26">
        <f t="shared" ca="1" si="298"/>
        <v>0</v>
      </c>
      <c r="GD100" s="26">
        <f t="shared" ca="1" si="299"/>
        <v>0</v>
      </c>
      <c r="GE100" s="26">
        <f t="shared" ca="1" si="300"/>
        <v>0</v>
      </c>
      <c r="GF100" s="26">
        <f t="shared" ca="1" si="301"/>
        <v>0</v>
      </c>
      <c r="GG100" s="26">
        <f t="shared" ca="1" si="302"/>
        <v>0</v>
      </c>
      <c r="GH100" s="26">
        <f t="shared" ca="1" si="303"/>
        <v>0</v>
      </c>
      <c r="GI100" s="26">
        <f t="shared" ca="1" si="304"/>
        <v>0</v>
      </c>
      <c r="GJ100" s="26">
        <f t="shared" ca="1" si="305"/>
        <v>0</v>
      </c>
      <c r="GK100" s="26">
        <f t="shared" ca="1" si="306"/>
        <v>0</v>
      </c>
      <c r="GL100" s="26">
        <f t="shared" ca="1" si="307"/>
        <v>0</v>
      </c>
      <c r="GM100" s="26">
        <f t="shared" ca="1" si="308"/>
        <v>0</v>
      </c>
      <c r="GN100" s="26">
        <f t="shared" ca="1" si="309"/>
        <v>0</v>
      </c>
      <c r="GO100" s="26">
        <f t="shared" ca="1" si="310"/>
        <v>1</v>
      </c>
      <c r="GP100" s="26">
        <f t="shared" ca="1" si="311"/>
        <v>1</v>
      </c>
      <c r="GQ100" s="26">
        <f t="shared" ca="1" si="312"/>
        <v>0</v>
      </c>
      <c r="GR100" s="26">
        <f t="shared" ca="1" si="313"/>
        <v>0</v>
      </c>
      <c r="GS100" s="26">
        <f t="shared" ca="1" si="314"/>
        <v>1</v>
      </c>
    </row>
    <row r="101" spans="1:201">
      <c r="A101">
        <v>97</v>
      </c>
      <c r="B101" s="24" t="s">
        <v>2368</v>
      </c>
      <c r="C101">
        <f t="shared" si="337"/>
        <v>1</v>
      </c>
      <c r="D101">
        <f t="shared" si="337"/>
        <v>2</v>
      </c>
      <c r="E101">
        <f t="shared" si="337"/>
        <v>2</v>
      </c>
      <c r="F101">
        <f t="shared" si="337"/>
        <v>0</v>
      </c>
      <c r="G101">
        <f t="shared" si="337"/>
        <v>0</v>
      </c>
      <c r="H101">
        <f t="shared" si="337"/>
        <v>3</v>
      </c>
      <c r="I101">
        <f t="shared" si="337"/>
        <v>1</v>
      </c>
      <c r="J101">
        <f t="shared" si="337"/>
        <v>0</v>
      </c>
      <c r="K101">
        <f t="shared" si="337"/>
        <v>1</v>
      </c>
      <c r="L101">
        <f t="shared" si="337"/>
        <v>3</v>
      </c>
      <c r="M101">
        <f t="shared" si="337"/>
        <v>2</v>
      </c>
      <c r="N101">
        <f t="shared" si="337"/>
        <v>1</v>
      </c>
      <c r="O101">
        <f t="shared" si="337"/>
        <v>1</v>
      </c>
      <c r="P101">
        <f t="shared" si="337"/>
        <v>1</v>
      </c>
      <c r="Q101">
        <f t="shared" si="337"/>
        <v>3</v>
      </c>
      <c r="R101">
        <f t="shared" si="337"/>
        <v>1</v>
      </c>
      <c r="S101">
        <f t="shared" si="336"/>
        <v>2</v>
      </c>
      <c r="T101">
        <f t="shared" si="336"/>
        <v>4</v>
      </c>
      <c r="U101">
        <f t="shared" si="336"/>
        <v>2</v>
      </c>
      <c r="V101">
        <f t="shared" si="336"/>
        <v>4</v>
      </c>
      <c r="W101">
        <f t="shared" si="336"/>
        <v>2</v>
      </c>
      <c r="X101">
        <f t="shared" si="336"/>
        <v>2</v>
      </c>
      <c r="Y101">
        <f t="shared" si="336"/>
        <v>0</v>
      </c>
      <c r="Z101">
        <f t="shared" si="336"/>
        <v>2</v>
      </c>
      <c r="AA101">
        <f t="shared" si="336"/>
        <v>4</v>
      </c>
      <c r="AB101">
        <f t="shared" si="336"/>
        <v>3</v>
      </c>
      <c r="AC101">
        <f t="shared" si="336"/>
        <v>3</v>
      </c>
      <c r="AD101">
        <f t="shared" si="336"/>
        <v>4</v>
      </c>
      <c r="AE101">
        <f t="shared" si="315"/>
        <v>2</v>
      </c>
      <c r="AF101">
        <f t="shared" si="315"/>
        <v>2</v>
      </c>
      <c r="AG101">
        <f t="shared" si="315"/>
        <v>2</v>
      </c>
      <c r="AH101">
        <f t="shared" si="334"/>
        <v>1</v>
      </c>
      <c r="AI101">
        <f t="shared" si="334"/>
        <v>3</v>
      </c>
      <c r="AJ101">
        <f t="shared" si="334"/>
        <v>4</v>
      </c>
      <c r="AK101">
        <f t="shared" si="334"/>
        <v>2</v>
      </c>
      <c r="AL101">
        <f t="shared" si="334"/>
        <v>4</v>
      </c>
      <c r="AM101">
        <f t="shared" si="334"/>
        <v>5</v>
      </c>
      <c r="AN101">
        <f t="shared" si="334"/>
        <v>2</v>
      </c>
      <c r="AO101">
        <f t="shared" si="334"/>
        <v>2</v>
      </c>
      <c r="AP101">
        <f t="shared" si="334"/>
        <v>5</v>
      </c>
      <c r="AQ101">
        <f t="shared" si="334"/>
        <v>4</v>
      </c>
      <c r="AR101">
        <f t="shared" si="334"/>
        <v>5</v>
      </c>
      <c r="AS101">
        <f t="shared" si="334"/>
        <v>3</v>
      </c>
      <c r="AT101">
        <f t="shared" si="334"/>
        <v>5</v>
      </c>
      <c r="AU101">
        <f t="shared" si="334"/>
        <v>4</v>
      </c>
      <c r="AV101">
        <f t="shared" si="334"/>
        <v>5</v>
      </c>
      <c r="AW101">
        <f t="shared" si="333"/>
        <v>4</v>
      </c>
      <c r="AX101">
        <f t="shared" si="332"/>
        <v>2</v>
      </c>
      <c r="AY101">
        <f t="shared" si="332"/>
        <v>3</v>
      </c>
      <c r="AZ101">
        <f t="shared" si="332"/>
        <v>2</v>
      </c>
      <c r="BA101">
        <f t="shared" si="332"/>
        <v>3</v>
      </c>
      <c r="BB101">
        <f t="shared" si="332"/>
        <v>5</v>
      </c>
      <c r="BC101">
        <f t="shared" si="332"/>
        <v>2</v>
      </c>
      <c r="BD101">
        <f t="shared" si="332"/>
        <v>5</v>
      </c>
      <c r="BE101">
        <f t="shared" si="332"/>
        <v>5</v>
      </c>
      <c r="BF101">
        <f t="shared" si="332"/>
        <v>3</v>
      </c>
      <c r="BG101">
        <f t="shared" si="332"/>
        <v>1</v>
      </c>
      <c r="BH101">
        <f t="shared" si="332"/>
        <v>5</v>
      </c>
      <c r="BI101">
        <f t="shared" si="332"/>
        <v>1</v>
      </c>
      <c r="BJ101">
        <f t="shared" si="332"/>
        <v>1</v>
      </c>
      <c r="BK101">
        <f t="shared" si="332"/>
        <v>2</v>
      </c>
      <c r="BL101">
        <f t="shared" si="329"/>
        <v>3</v>
      </c>
      <c r="BM101">
        <f t="shared" si="329"/>
        <v>4</v>
      </c>
      <c r="BN101">
        <f t="shared" si="339"/>
        <v>3</v>
      </c>
      <c r="BO101">
        <f t="shared" si="339"/>
        <v>4</v>
      </c>
      <c r="BP101">
        <f t="shared" si="339"/>
        <v>4</v>
      </c>
      <c r="BQ101">
        <f t="shared" si="339"/>
        <v>1</v>
      </c>
      <c r="BR101">
        <f t="shared" si="339"/>
        <v>2</v>
      </c>
      <c r="BS101">
        <f t="shared" si="339"/>
        <v>5</v>
      </c>
      <c r="BT101">
        <f t="shared" si="339"/>
        <v>5</v>
      </c>
      <c r="BU101">
        <f t="shared" si="339"/>
        <v>5</v>
      </c>
      <c r="BV101">
        <f t="shared" si="339"/>
        <v>0</v>
      </c>
      <c r="BW101">
        <f t="shared" si="339"/>
        <v>0</v>
      </c>
      <c r="BX101">
        <f t="shared" si="339"/>
        <v>2</v>
      </c>
      <c r="BY101">
        <f t="shared" si="339"/>
        <v>3</v>
      </c>
      <c r="BZ101">
        <f t="shared" si="339"/>
        <v>3</v>
      </c>
      <c r="CA101">
        <f t="shared" si="339"/>
        <v>0</v>
      </c>
      <c r="CB101">
        <f t="shared" si="339"/>
        <v>2</v>
      </c>
      <c r="CC101">
        <f t="shared" si="339"/>
        <v>1</v>
      </c>
      <c r="CD101">
        <f t="shared" si="338"/>
        <v>3</v>
      </c>
      <c r="CE101">
        <f t="shared" si="331"/>
        <v>2</v>
      </c>
      <c r="CF101">
        <f t="shared" si="331"/>
        <v>2</v>
      </c>
      <c r="CG101">
        <f t="shared" si="331"/>
        <v>0</v>
      </c>
      <c r="CH101">
        <f t="shared" si="331"/>
        <v>4</v>
      </c>
      <c r="CI101">
        <f t="shared" si="331"/>
        <v>2</v>
      </c>
      <c r="CJ101">
        <f t="shared" si="331"/>
        <v>2</v>
      </c>
      <c r="CK101">
        <f t="shared" si="331"/>
        <v>0</v>
      </c>
      <c r="CL101">
        <f t="shared" si="331"/>
        <v>0</v>
      </c>
      <c r="CM101">
        <f t="shared" si="331"/>
        <v>1</v>
      </c>
      <c r="CN101">
        <f t="shared" si="331"/>
        <v>2</v>
      </c>
      <c r="CO101">
        <f t="shared" si="331"/>
        <v>2</v>
      </c>
      <c r="CP101">
        <f t="shared" si="331"/>
        <v>1</v>
      </c>
      <c r="CQ101">
        <f t="shared" si="335"/>
        <v>1</v>
      </c>
      <c r="CR101">
        <f t="shared" si="335"/>
        <v>2</v>
      </c>
      <c r="CS101">
        <f t="shared" si="335"/>
        <v>1</v>
      </c>
      <c r="CT101">
        <f t="shared" si="335"/>
        <v>0</v>
      </c>
      <c r="CU101">
        <f t="shared" si="335"/>
        <v>0</v>
      </c>
      <c r="CV101">
        <f t="shared" si="335"/>
        <v>2</v>
      </c>
      <c r="CW101">
        <f t="shared" si="335"/>
        <v>0</v>
      </c>
      <c r="CY101" s="26">
        <f t="shared" ca="1" si="317"/>
        <v>1</v>
      </c>
      <c r="CZ101" s="26">
        <f t="shared" ca="1" si="318"/>
        <v>1</v>
      </c>
      <c r="DA101" s="26">
        <f t="shared" ca="1" si="319"/>
        <v>1</v>
      </c>
      <c r="DB101" s="26">
        <f t="shared" ca="1" si="320"/>
        <v>0</v>
      </c>
      <c r="DC101" s="26">
        <f t="shared" ca="1" si="321"/>
        <v>0</v>
      </c>
      <c r="DD101" s="26">
        <f t="shared" ca="1" si="322"/>
        <v>1</v>
      </c>
      <c r="DE101" s="26">
        <f t="shared" ca="1" si="323"/>
        <v>0</v>
      </c>
      <c r="DF101" s="26">
        <f t="shared" ca="1" si="324"/>
        <v>0</v>
      </c>
      <c r="DG101" s="26">
        <f t="shared" ca="1" si="325"/>
        <v>0</v>
      </c>
      <c r="DH101" s="26">
        <f t="shared" ca="1" si="326"/>
        <v>0</v>
      </c>
      <c r="DI101" s="26">
        <f t="shared" ca="1" si="226"/>
        <v>0</v>
      </c>
      <c r="DJ101" s="26">
        <f t="shared" ca="1" si="227"/>
        <v>0</v>
      </c>
      <c r="DK101" s="26">
        <f t="shared" ca="1" si="228"/>
        <v>0</v>
      </c>
      <c r="DL101" s="26">
        <f t="shared" ca="1" si="229"/>
        <v>0</v>
      </c>
      <c r="DM101" s="26">
        <f t="shared" ca="1" si="230"/>
        <v>1</v>
      </c>
      <c r="DN101" s="26">
        <f t="shared" ca="1" si="231"/>
        <v>0</v>
      </c>
      <c r="DO101" s="26">
        <f t="shared" ca="1" si="232"/>
        <v>0</v>
      </c>
      <c r="DP101" s="26">
        <f t="shared" ca="1" si="233"/>
        <v>1</v>
      </c>
      <c r="DQ101" s="26">
        <f t="shared" ca="1" si="234"/>
        <v>0</v>
      </c>
      <c r="DR101" s="26">
        <f t="shared" ca="1" si="235"/>
        <v>1</v>
      </c>
      <c r="DS101" s="26">
        <f t="shared" ca="1" si="236"/>
        <v>0</v>
      </c>
      <c r="DT101" s="26">
        <f t="shared" ca="1" si="237"/>
        <v>1</v>
      </c>
      <c r="DU101" s="26">
        <f t="shared" ca="1" si="238"/>
        <v>0</v>
      </c>
      <c r="DV101" s="26">
        <f t="shared" ca="1" si="239"/>
        <v>1</v>
      </c>
      <c r="DW101" s="26">
        <f t="shared" ca="1" si="240"/>
        <v>0</v>
      </c>
      <c r="DX101" s="26">
        <f t="shared" ca="1" si="241"/>
        <v>1</v>
      </c>
      <c r="DY101" s="26">
        <f t="shared" ca="1" si="242"/>
        <v>1</v>
      </c>
      <c r="DZ101" s="26">
        <f t="shared" ca="1" si="243"/>
        <v>1</v>
      </c>
      <c r="EA101" s="26">
        <f t="shared" ca="1" si="244"/>
        <v>0</v>
      </c>
      <c r="EB101" s="26">
        <f t="shared" ca="1" si="245"/>
        <v>0</v>
      </c>
      <c r="EC101" s="26">
        <f t="shared" ca="1" si="246"/>
        <v>1</v>
      </c>
      <c r="ED101" s="26">
        <f t="shared" ca="1" si="247"/>
        <v>0</v>
      </c>
      <c r="EE101" s="26">
        <f t="shared" ca="1" si="248"/>
        <v>1</v>
      </c>
      <c r="EF101" s="26">
        <f t="shared" ca="1" si="249"/>
        <v>0</v>
      </c>
      <c r="EG101" s="26">
        <f t="shared" ca="1" si="250"/>
        <v>0</v>
      </c>
      <c r="EH101" s="26">
        <f t="shared" ca="1" si="251"/>
        <v>0</v>
      </c>
      <c r="EI101" s="26">
        <f t="shared" ca="1" si="252"/>
        <v>1</v>
      </c>
      <c r="EJ101" s="26">
        <f t="shared" ca="1" si="253"/>
        <v>0</v>
      </c>
      <c r="EK101" s="26">
        <f t="shared" ca="1" si="254"/>
        <v>0</v>
      </c>
      <c r="EL101" s="26">
        <f t="shared" ca="1" si="255"/>
        <v>1</v>
      </c>
      <c r="EM101" s="26">
        <f t="shared" ca="1" si="256"/>
        <v>1</v>
      </c>
      <c r="EN101" s="26">
        <f t="shared" ca="1" si="257"/>
        <v>1</v>
      </c>
      <c r="EO101" s="26">
        <f t="shared" ca="1" si="258"/>
        <v>0</v>
      </c>
      <c r="EP101" s="26">
        <f t="shared" ca="1" si="259"/>
        <v>1</v>
      </c>
      <c r="EQ101" s="26">
        <f t="shared" ca="1" si="260"/>
        <v>0</v>
      </c>
      <c r="ER101" s="26">
        <f t="shared" ca="1" si="261"/>
        <v>0</v>
      </c>
      <c r="ES101" s="26">
        <f t="shared" ca="1" si="262"/>
        <v>1</v>
      </c>
      <c r="ET101" s="26">
        <f t="shared" ca="1" si="263"/>
        <v>0</v>
      </c>
      <c r="EU101" s="26">
        <f t="shared" ca="1" si="264"/>
        <v>0</v>
      </c>
      <c r="EV101" s="26">
        <f t="shared" ca="1" si="265"/>
        <v>0</v>
      </c>
      <c r="EW101" s="26">
        <f t="shared" ca="1" si="266"/>
        <v>0</v>
      </c>
      <c r="EX101" s="26">
        <f t="shared" ca="1" si="267"/>
        <v>0</v>
      </c>
      <c r="EY101" s="26">
        <f t="shared" ca="1" si="268"/>
        <v>0</v>
      </c>
      <c r="EZ101" s="26">
        <f t="shared" ca="1" si="269"/>
        <v>1</v>
      </c>
      <c r="FA101" s="26">
        <f t="shared" ca="1" si="270"/>
        <v>1</v>
      </c>
      <c r="FB101" s="26">
        <f t="shared" ca="1" si="271"/>
        <v>0</v>
      </c>
      <c r="FC101" s="26">
        <f t="shared" ca="1" si="272"/>
        <v>0</v>
      </c>
      <c r="FD101" s="26">
        <f t="shared" ca="1" si="273"/>
        <v>0</v>
      </c>
      <c r="FE101" s="26">
        <f t="shared" ca="1" si="274"/>
        <v>0</v>
      </c>
      <c r="FF101" s="26">
        <f t="shared" ca="1" si="275"/>
        <v>0</v>
      </c>
      <c r="FG101" s="26">
        <f t="shared" ca="1" si="276"/>
        <v>0</v>
      </c>
      <c r="FH101" s="26">
        <f t="shared" ca="1" si="277"/>
        <v>0</v>
      </c>
      <c r="FI101" s="26">
        <f t="shared" ca="1" si="278"/>
        <v>0</v>
      </c>
      <c r="FJ101" s="26">
        <f t="shared" ca="1" si="279"/>
        <v>1</v>
      </c>
      <c r="FK101" s="26">
        <f t="shared" ca="1" si="280"/>
        <v>0</v>
      </c>
      <c r="FL101" s="26">
        <f t="shared" ca="1" si="281"/>
        <v>1</v>
      </c>
      <c r="FM101" s="26">
        <f t="shared" ca="1" si="282"/>
        <v>0</v>
      </c>
      <c r="FN101" s="26">
        <f t="shared" ca="1" si="283"/>
        <v>0</v>
      </c>
      <c r="FO101" s="26">
        <f t="shared" ca="1" si="284"/>
        <v>0</v>
      </c>
      <c r="FP101" s="26">
        <f t="shared" ca="1" si="285"/>
        <v>1</v>
      </c>
      <c r="FQ101" s="26">
        <f t="shared" ca="1" si="286"/>
        <v>1</v>
      </c>
      <c r="FR101" s="26">
        <f t="shared" ca="1" si="287"/>
        <v>0</v>
      </c>
      <c r="FS101" s="26">
        <f t="shared" ca="1" si="288"/>
        <v>0</v>
      </c>
      <c r="FT101" s="26">
        <f t="shared" ca="1" si="289"/>
        <v>0</v>
      </c>
      <c r="FU101" s="26">
        <f t="shared" ca="1" si="290"/>
        <v>0</v>
      </c>
      <c r="FV101" s="26">
        <f t="shared" ca="1" si="291"/>
        <v>0</v>
      </c>
      <c r="FW101" s="26">
        <f t="shared" ca="1" si="292"/>
        <v>0</v>
      </c>
      <c r="FX101" s="26">
        <f t="shared" ca="1" si="293"/>
        <v>1</v>
      </c>
      <c r="FY101" s="26">
        <f t="shared" ca="1" si="294"/>
        <v>0</v>
      </c>
      <c r="FZ101" s="26">
        <f t="shared" ca="1" si="295"/>
        <v>0</v>
      </c>
      <c r="GA101" s="26">
        <f t="shared" ca="1" si="296"/>
        <v>0</v>
      </c>
      <c r="GB101" s="26">
        <f t="shared" ca="1" si="297"/>
        <v>0</v>
      </c>
      <c r="GC101" s="26">
        <f t="shared" ca="1" si="298"/>
        <v>0</v>
      </c>
      <c r="GD101" s="26">
        <f t="shared" ca="1" si="299"/>
        <v>1</v>
      </c>
      <c r="GE101" s="26">
        <f t="shared" ca="1" si="300"/>
        <v>0</v>
      </c>
      <c r="GF101" s="26">
        <f t="shared" ca="1" si="301"/>
        <v>1</v>
      </c>
      <c r="GG101" s="26">
        <f t="shared" ca="1" si="302"/>
        <v>0</v>
      </c>
      <c r="GH101" s="26">
        <f t="shared" ca="1" si="303"/>
        <v>0</v>
      </c>
      <c r="GI101" s="26">
        <f t="shared" ca="1" si="304"/>
        <v>0</v>
      </c>
      <c r="GJ101" s="26">
        <f t="shared" ca="1" si="305"/>
        <v>0</v>
      </c>
      <c r="GK101" s="26">
        <f t="shared" ca="1" si="306"/>
        <v>0</v>
      </c>
      <c r="GL101" s="26">
        <f t="shared" ca="1" si="307"/>
        <v>0</v>
      </c>
      <c r="GM101" s="26">
        <f t="shared" ca="1" si="308"/>
        <v>0</v>
      </c>
      <c r="GN101" s="26">
        <f t="shared" ca="1" si="309"/>
        <v>0</v>
      </c>
      <c r="GO101" s="26">
        <f t="shared" ca="1" si="310"/>
        <v>0</v>
      </c>
      <c r="GP101" s="26">
        <f t="shared" ca="1" si="311"/>
        <v>0</v>
      </c>
      <c r="GQ101" s="26">
        <f t="shared" ca="1" si="312"/>
        <v>0</v>
      </c>
      <c r="GR101" s="26">
        <f t="shared" ca="1" si="313"/>
        <v>1</v>
      </c>
      <c r="GS101" s="26">
        <f t="shared" ca="1" si="314"/>
        <v>1</v>
      </c>
    </row>
    <row r="102" spans="1:201">
      <c r="A102">
        <v>98</v>
      </c>
      <c r="B102" s="24" t="s">
        <v>2369</v>
      </c>
      <c r="C102">
        <f t="shared" si="337"/>
        <v>0</v>
      </c>
      <c r="D102">
        <f t="shared" si="337"/>
        <v>0</v>
      </c>
      <c r="E102">
        <f t="shared" si="337"/>
        <v>0</v>
      </c>
      <c r="F102">
        <f t="shared" si="337"/>
        <v>1</v>
      </c>
      <c r="G102">
        <f t="shared" si="337"/>
        <v>1</v>
      </c>
      <c r="H102">
        <f t="shared" si="337"/>
        <v>2</v>
      </c>
      <c r="I102">
        <f t="shared" si="337"/>
        <v>2</v>
      </c>
      <c r="J102">
        <f t="shared" si="337"/>
        <v>0</v>
      </c>
      <c r="K102">
        <f t="shared" si="337"/>
        <v>1</v>
      </c>
      <c r="L102">
        <f t="shared" si="337"/>
        <v>3</v>
      </c>
      <c r="M102">
        <f t="shared" si="337"/>
        <v>1</v>
      </c>
      <c r="N102">
        <f t="shared" si="337"/>
        <v>3</v>
      </c>
      <c r="O102">
        <f t="shared" si="337"/>
        <v>1</v>
      </c>
      <c r="P102">
        <f t="shared" si="337"/>
        <v>2</v>
      </c>
      <c r="Q102">
        <f t="shared" si="337"/>
        <v>2</v>
      </c>
      <c r="R102">
        <f t="shared" si="337"/>
        <v>0</v>
      </c>
      <c r="S102">
        <f t="shared" si="336"/>
        <v>2</v>
      </c>
      <c r="T102">
        <f t="shared" si="336"/>
        <v>4</v>
      </c>
      <c r="U102">
        <f t="shared" si="336"/>
        <v>2</v>
      </c>
      <c r="V102">
        <f t="shared" si="336"/>
        <v>0</v>
      </c>
      <c r="W102">
        <f t="shared" si="336"/>
        <v>4</v>
      </c>
      <c r="X102">
        <f t="shared" si="336"/>
        <v>1</v>
      </c>
      <c r="Y102">
        <f t="shared" si="336"/>
        <v>0</v>
      </c>
      <c r="Z102">
        <f t="shared" si="336"/>
        <v>0</v>
      </c>
      <c r="AA102">
        <f t="shared" si="336"/>
        <v>4</v>
      </c>
      <c r="AB102">
        <f t="shared" si="336"/>
        <v>2</v>
      </c>
      <c r="AC102">
        <f t="shared" si="336"/>
        <v>1</v>
      </c>
      <c r="AD102">
        <f t="shared" si="336"/>
        <v>3</v>
      </c>
      <c r="AE102">
        <f t="shared" si="315"/>
        <v>4</v>
      </c>
      <c r="AF102">
        <f t="shared" si="315"/>
        <v>0</v>
      </c>
      <c r="AG102">
        <f t="shared" si="315"/>
        <v>0</v>
      </c>
      <c r="AH102">
        <f t="shared" si="334"/>
        <v>2</v>
      </c>
      <c r="AI102">
        <f t="shared" si="334"/>
        <v>2</v>
      </c>
      <c r="AJ102">
        <f t="shared" si="334"/>
        <v>5</v>
      </c>
      <c r="AK102">
        <f t="shared" si="334"/>
        <v>2</v>
      </c>
      <c r="AL102">
        <f t="shared" si="334"/>
        <v>4</v>
      </c>
      <c r="AM102">
        <f t="shared" si="334"/>
        <v>1</v>
      </c>
      <c r="AN102">
        <f t="shared" si="334"/>
        <v>3</v>
      </c>
      <c r="AO102">
        <f t="shared" si="334"/>
        <v>2</v>
      </c>
      <c r="AP102">
        <f t="shared" si="334"/>
        <v>1</v>
      </c>
      <c r="AQ102">
        <f t="shared" si="334"/>
        <v>3</v>
      </c>
      <c r="AR102">
        <f t="shared" si="334"/>
        <v>4</v>
      </c>
      <c r="AS102">
        <f t="shared" si="334"/>
        <v>1</v>
      </c>
      <c r="AT102">
        <f t="shared" si="334"/>
        <v>4</v>
      </c>
      <c r="AU102">
        <f t="shared" si="334"/>
        <v>2</v>
      </c>
      <c r="AV102">
        <f t="shared" si="334"/>
        <v>4</v>
      </c>
      <c r="AW102">
        <f t="shared" si="333"/>
        <v>3</v>
      </c>
      <c r="AX102">
        <f t="shared" si="332"/>
        <v>2</v>
      </c>
      <c r="AY102">
        <f t="shared" ref="AY102:BN102" si="340">VALUE(MID($B102,AY$4,1))</f>
        <v>5</v>
      </c>
      <c r="AZ102">
        <f t="shared" si="340"/>
        <v>5</v>
      </c>
      <c r="BA102">
        <f t="shared" si="340"/>
        <v>3</v>
      </c>
      <c r="BB102">
        <f t="shared" si="340"/>
        <v>2</v>
      </c>
      <c r="BC102">
        <f t="shared" si="340"/>
        <v>2</v>
      </c>
      <c r="BD102">
        <f t="shared" si="340"/>
        <v>1</v>
      </c>
      <c r="BE102">
        <f t="shared" si="340"/>
        <v>3</v>
      </c>
      <c r="BF102">
        <f t="shared" si="340"/>
        <v>1</v>
      </c>
      <c r="BG102">
        <f t="shared" si="340"/>
        <v>5</v>
      </c>
      <c r="BH102">
        <f t="shared" si="340"/>
        <v>3</v>
      </c>
      <c r="BI102">
        <f t="shared" si="340"/>
        <v>2</v>
      </c>
      <c r="BJ102">
        <f t="shared" si="340"/>
        <v>3</v>
      </c>
      <c r="BK102">
        <f t="shared" si="340"/>
        <v>5</v>
      </c>
      <c r="BL102">
        <f t="shared" si="340"/>
        <v>5</v>
      </c>
      <c r="BM102">
        <f t="shared" si="340"/>
        <v>1</v>
      </c>
      <c r="BN102">
        <f t="shared" si="340"/>
        <v>2</v>
      </c>
      <c r="BO102">
        <f t="shared" si="339"/>
        <v>4</v>
      </c>
      <c r="BP102">
        <f t="shared" si="339"/>
        <v>3</v>
      </c>
      <c r="BQ102">
        <f t="shared" si="339"/>
        <v>1</v>
      </c>
      <c r="BR102">
        <f t="shared" si="339"/>
        <v>3</v>
      </c>
      <c r="BS102">
        <f t="shared" si="339"/>
        <v>5</v>
      </c>
      <c r="BT102">
        <f t="shared" si="339"/>
        <v>1</v>
      </c>
      <c r="BU102">
        <f t="shared" si="339"/>
        <v>3</v>
      </c>
      <c r="BV102">
        <f t="shared" si="339"/>
        <v>1</v>
      </c>
      <c r="BW102">
        <f t="shared" si="339"/>
        <v>2</v>
      </c>
      <c r="BX102">
        <f t="shared" si="339"/>
        <v>1</v>
      </c>
      <c r="BY102">
        <f t="shared" si="339"/>
        <v>2</v>
      </c>
      <c r="BZ102">
        <f t="shared" si="339"/>
        <v>4</v>
      </c>
      <c r="CA102">
        <f t="shared" si="339"/>
        <v>3</v>
      </c>
      <c r="CB102">
        <f t="shared" si="339"/>
        <v>1</v>
      </c>
      <c r="CC102">
        <f t="shared" si="339"/>
        <v>1</v>
      </c>
      <c r="CD102">
        <f t="shared" si="338"/>
        <v>0</v>
      </c>
      <c r="CE102">
        <f t="shared" si="331"/>
        <v>2</v>
      </c>
      <c r="CF102">
        <f t="shared" si="331"/>
        <v>4</v>
      </c>
      <c r="CG102">
        <f t="shared" si="331"/>
        <v>3</v>
      </c>
      <c r="CH102">
        <f t="shared" si="331"/>
        <v>1</v>
      </c>
      <c r="CI102">
        <f t="shared" si="331"/>
        <v>3</v>
      </c>
      <c r="CJ102">
        <f t="shared" si="331"/>
        <v>1</v>
      </c>
      <c r="CK102">
        <f t="shared" si="331"/>
        <v>1</v>
      </c>
      <c r="CL102">
        <f t="shared" si="331"/>
        <v>3</v>
      </c>
      <c r="CM102">
        <f t="shared" si="331"/>
        <v>2</v>
      </c>
      <c r="CN102">
        <f t="shared" si="331"/>
        <v>3</v>
      </c>
      <c r="CO102">
        <f t="shared" si="331"/>
        <v>2</v>
      </c>
      <c r="CP102">
        <f t="shared" si="331"/>
        <v>0</v>
      </c>
      <c r="CQ102">
        <f t="shared" si="335"/>
        <v>1</v>
      </c>
      <c r="CR102">
        <f t="shared" si="335"/>
        <v>2</v>
      </c>
      <c r="CS102">
        <f t="shared" si="335"/>
        <v>2</v>
      </c>
      <c r="CT102">
        <f t="shared" si="335"/>
        <v>1</v>
      </c>
      <c r="CU102">
        <f t="shared" si="335"/>
        <v>0</v>
      </c>
      <c r="CV102">
        <f t="shared" si="335"/>
        <v>0</v>
      </c>
      <c r="CW102">
        <f t="shared" si="335"/>
        <v>2</v>
      </c>
      <c r="CY102" s="26">
        <f t="shared" ca="1" si="317"/>
        <v>1</v>
      </c>
      <c r="CZ102" s="26">
        <f t="shared" ca="1" si="318"/>
        <v>0</v>
      </c>
      <c r="DA102" s="26">
        <f t="shared" ca="1" si="319"/>
        <v>0</v>
      </c>
      <c r="DB102" s="26">
        <f t="shared" ca="1" si="320"/>
        <v>1</v>
      </c>
      <c r="DC102" s="26">
        <f t="shared" ca="1" si="321"/>
        <v>1</v>
      </c>
      <c r="DD102" s="26">
        <f t="shared" ca="1" si="322"/>
        <v>1</v>
      </c>
      <c r="DE102" s="26">
        <f t="shared" ca="1" si="323"/>
        <v>0</v>
      </c>
      <c r="DF102" s="26">
        <f t="shared" ca="1" si="324"/>
        <v>0</v>
      </c>
      <c r="DG102" s="26">
        <f t="shared" ca="1" si="325"/>
        <v>1</v>
      </c>
      <c r="DH102" s="26">
        <f t="shared" ca="1" si="326"/>
        <v>1</v>
      </c>
      <c r="DI102" s="26">
        <f t="shared" ca="1" si="226"/>
        <v>0</v>
      </c>
      <c r="DJ102" s="26">
        <f t="shared" ca="1" si="227"/>
        <v>0</v>
      </c>
      <c r="DK102" s="26">
        <f t="shared" ca="1" si="228"/>
        <v>1</v>
      </c>
      <c r="DL102" s="26">
        <f t="shared" ca="1" si="229"/>
        <v>1</v>
      </c>
      <c r="DM102" s="26">
        <f t="shared" ca="1" si="230"/>
        <v>1</v>
      </c>
      <c r="DN102" s="26">
        <f t="shared" ca="1" si="231"/>
        <v>0</v>
      </c>
      <c r="DO102" s="26">
        <f t="shared" ca="1" si="232"/>
        <v>1</v>
      </c>
      <c r="DP102" s="26">
        <f t="shared" ca="1" si="233"/>
        <v>1</v>
      </c>
      <c r="DQ102" s="26">
        <f t="shared" ca="1" si="234"/>
        <v>1</v>
      </c>
      <c r="DR102" s="26">
        <f t="shared" ca="1" si="235"/>
        <v>0</v>
      </c>
      <c r="DS102" s="26">
        <f t="shared" ca="1" si="236"/>
        <v>0</v>
      </c>
      <c r="DT102" s="26">
        <f t="shared" ca="1" si="237"/>
        <v>1</v>
      </c>
      <c r="DU102" s="26">
        <f t="shared" ca="1" si="238"/>
        <v>0</v>
      </c>
      <c r="DV102" s="26">
        <f t="shared" ca="1" si="239"/>
        <v>0</v>
      </c>
      <c r="DW102" s="26">
        <f t="shared" ca="1" si="240"/>
        <v>1</v>
      </c>
      <c r="DX102" s="26">
        <f t="shared" ca="1" si="241"/>
        <v>1</v>
      </c>
      <c r="DY102" s="26">
        <f t="shared" ca="1" si="242"/>
        <v>0</v>
      </c>
      <c r="DZ102" s="26">
        <f t="shared" ca="1" si="243"/>
        <v>1</v>
      </c>
      <c r="EA102" s="26">
        <f t="shared" ca="1" si="244"/>
        <v>1</v>
      </c>
      <c r="EB102" s="26">
        <f t="shared" ca="1" si="245"/>
        <v>0</v>
      </c>
      <c r="EC102" s="26">
        <f t="shared" ca="1" si="246"/>
        <v>0</v>
      </c>
      <c r="ED102" s="26">
        <f t="shared" ca="1" si="247"/>
        <v>1</v>
      </c>
      <c r="EE102" s="26">
        <f t="shared" ca="1" si="248"/>
        <v>1</v>
      </c>
      <c r="EF102" s="26">
        <f t="shared" ca="1" si="249"/>
        <v>1</v>
      </c>
      <c r="EG102" s="26">
        <f t="shared" ca="1" si="250"/>
        <v>1</v>
      </c>
      <c r="EH102" s="26">
        <f t="shared" ca="1" si="251"/>
        <v>0</v>
      </c>
      <c r="EI102" s="26">
        <f t="shared" ca="1" si="252"/>
        <v>0</v>
      </c>
      <c r="EJ102" s="26">
        <f t="shared" ca="1" si="253"/>
        <v>0</v>
      </c>
      <c r="EK102" s="26">
        <f t="shared" ca="1" si="254"/>
        <v>1</v>
      </c>
      <c r="EL102" s="26">
        <f t="shared" ca="1" si="255"/>
        <v>0</v>
      </c>
      <c r="EM102" s="26">
        <f t="shared" ca="1" si="256"/>
        <v>1</v>
      </c>
      <c r="EN102" s="26">
        <f t="shared" ca="1" si="257"/>
        <v>1</v>
      </c>
      <c r="EO102" s="26">
        <f t="shared" ca="1" si="258"/>
        <v>0</v>
      </c>
      <c r="EP102" s="26">
        <f t="shared" ca="1" si="259"/>
        <v>1</v>
      </c>
      <c r="EQ102" s="26">
        <f t="shared" ca="1" si="260"/>
        <v>0</v>
      </c>
      <c r="ER102" s="26">
        <f t="shared" ca="1" si="261"/>
        <v>0</v>
      </c>
      <c r="ES102" s="26">
        <f t="shared" ca="1" si="262"/>
        <v>0</v>
      </c>
      <c r="ET102" s="26">
        <f t="shared" ca="1" si="263"/>
        <v>0</v>
      </c>
      <c r="EU102" s="26">
        <f t="shared" ca="1" si="264"/>
        <v>1</v>
      </c>
      <c r="EV102" s="26">
        <f t="shared" ca="1" si="265"/>
        <v>0</v>
      </c>
      <c r="EW102" s="26">
        <f t="shared" ca="1" si="266"/>
        <v>1</v>
      </c>
      <c r="EX102" s="26">
        <f t="shared" ca="1" si="267"/>
        <v>0</v>
      </c>
      <c r="EY102" s="26">
        <f t="shared" ca="1" si="268"/>
        <v>0</v>
      </c>
      <c r="EZ102" s="26">
        <f t="shared" ca="1" si="269"/>
        <v>0</v>
      </c>
      <c r="FA102" s="26">
        <f t="shared" ca="1" si="270"/>
        <v>0</v>
      </c>
      <c r="FB102" s="26">
        <f t="shared" ca="1" si="271"/>
        <v>0</v>
      </c>
      <c r="FC102" s="26">
        <f t="shared" ca="1" si="272"/>
        <v>1</v>
      </c>
      <c r="FD102" s="26">
        <f t="shared" ca="1" si="273"/>
        <v>0</v>
      </c>
      <c r="FE102" s="26">
        <f t="shared" ca="1" si="274"/>
        <v>0</v>
      </c>
      <c r="FF102" s="26">
        <f t="shared" ca="1" si="275"/>
        <v>0</v>
      </c>
      <c r="FG102" s="26">
        <f t="shared" ca="1" si="276"/>
        <v>0</v>
      </c>
      <c r="FH102" s="26">
        <f t="shared" ca="1" si="277"/>
        <v>1</v>
      </c>
      <c r="FI102" s="26">
        <f t="shared" ca="1" si="278"/>
        <v>0</v>
      </c>
      <c r="FJ102" s="26">
        <f t="shared" ca="1" si="279"/>
        <v>0</v>
      </c>
      <c r="FK102" s="26">
        <f t="shared" ca="1" si="280"/>
        <v>0</v>
      </c>
      <c r="FL102" s="26">
        <f t="shared" ca="1" si="281"/>
        <v>1</v>
      </c>
      <c r="FM102" s="26">
        <f t="shared" ca="1" si="282"/>
        <v>0</v>
      </c>
      <c r="FN102" s="26">
        <f t="shared" ca="1" si="283"/>
        <v>0</v>
      </c>
      <c r="FO102" s="26">
        <f t="shared" ca="1" si="284"/>
        <v>1</v>
      </c>
      <c r="FP102" s="26">
        <f t="shared" ca="1" si="285"/>
        <v>1</v>
      </c>
      <c r="FQ102" s="26">
        <f t="shared" ca="1" si="286"/>
        <v>1</v>
      </c>
      <c r="FR102" s="26">
        <f t="shared" ca="1" si="287"/>
        <v>0</v>
      </c>
      <c r="FS102" s="26">
        <f t="shared" ca="1" si="288"/>
        <v>0</v>
      </c>
      <c r="FT102" s="26">
        <f t="shared" ca="1" si="289"/>
        <v>0</v>
      </c>
      <c r="FU102" s="26">
        <f t="shared" ca="1" si="290"/>
        <v>0</v>
      </c>
      <c r="FV102" s="26">
        <f t="shared" ca="1" si="291"/>
        <v>1</v>
      </c>
      <c r="FW102" s="26">
        <f t="shared" ca="1" si="292"/>
        <v>1</v>
      </c>
      <c r="FX102" s="26">
        <f t="shared" ca="1" si="293"/>
        <v>1</v>
      </c>
      <c r="FY102" s="26">
        <f t="shared" ca="1" si="294"/>
        <v>1</v>
      </c>
      <c r="FZ102" s="26">
        <f t="shared" ca="1" si="295"/>
        <v>0</v>
      </c>
      <c r="GA102" s="26">
        <f t="shared" ca="1" si="296"/>
        <v>0</v>
      </c>
      <c r="GB102" s="26">
        <f t="shared" ca="1" si="297"/>
        <v>1</v>
      </c>
      <c r="GC102" s="26">
        <f t="shared" ca="1" si="298"/>
        <v>0</v>
      </c>
      <c r="GD102" s="26">
        <f t="shared" ca="1" si="299"/>
        <v>0</v>
      </c>
      <c r="GE102" s="26">
        <f t="shared" ca="1" si="300"/>
        <v>0</v>
      </c>
      <c r="GF102" s="26">
        <f t="shared" ca="1" si="301"/>
        <v>0</v>
      </c>
      <c r="GG102" s="26">
        <f t="shared" ca="1" si="302"/>
        <v>0</v>
      </c>
      <c r="GH102" s="26">
        <f t="shared" ca="1" si="303"/>
        <v>0</v>
      </c>
      <c r="GI102" s="26">
        <f t="shared" ca="1" si="304"/>
        <v>1</v>
      </c>
      <c r="GJ102" s="26">
        <f t="shared" ca="1" si="305"/>
        <v>1</v>
      </c>
      <c r="GK102" s="26">
        <f t="shared" ca="1" si="306"/>
        <v>0</v>
      </c>
      <c r="GL102" s="26">
        <f t="shared" ca="1" si="307"/>
        <v>0</v>
      </c>
      <c r="GM102" s="26">
        <f t="shared" ca="1" si="308"/>
        <v>0</v>
      </c>
      <c r="GN102" s="26">
        <f t="shared" ca="1" si="309"/>
        <v>1</v>
      </c>
      <c r="GO102" s="26">
        <f t="shared" ca="1" si="310"/>
        <v>0</v>
      </c>
      <c r="GP102" s="26">
        <f t="shared" ca="1" si="311"/>
        <v>0</v>
      </c>
      <c r="GQ102" s="26">
        <f t="shared" ca="1" si="312"/>
        <v>0</v>
      </c>
      <c r="GR102" s="26">
        <f t="shared" ca="1" si="313"/>
        <v>0</v>
      </c>
      <c r="GS102" s="26">
        <f t="shared" ca="1" si="314"/>
        <v>1</v>
      </c>
    </row>
    <row r="103" spans="1:201">
      <c r="A103">
        <v>99</v>
      </c>
      <c r="B103" s="24" t="s">
        <v>2370</v>
      </c>
      <c r="C103">
        <f t="shared" si="337"/>
        <v>0</v>
      </c>
      <c r="D103">
        <f t="shared" si="337"/>
        <v>2</v>
      </c>
      <c r="E103">
        <f t="shared" si="337"/>
        <v>0</v>
      </c>
      <c r="F103">
        <f t="shared" si="337"/>
        <v>2</v>
      </c>
      <c r="G103">
        <f t="shared" si="337"/>
        <v>0</v>
      </c>
      <c r="H103">
        <f t="shared" si="337"/>
        <v>2</v>
      </c>
      <c r="I103">
        <f t="shared" si="337"/>
        <v>2</v>
      </c>
      <c r="J103">
        <f t="shared" si="337"/>
        <v>0</v>
      </c>
      <c r="K103">
        <f t="shared" si="337"/>
        <v>0</v>
      </c>
      <c r="L103">
        <f t="shared" si="337"/>
        <v>1</v>
      </c>
      <c r="M103">
        <f t="shared" si="337"/>
        <v>3</v>
      </c>
      <c r="N103">
        <f t="shared" si="337"/>
        <v>3</v>
      </c>
      <c r="O103">
        <f t="shared" si="337"/>
        <v>0</v>
      </c>
      <c r="P103">
        <f t="shared" si="337"/>
        <v>1</v>
      </c>
      <c r="Q103">
        <f t="shared" si="337"/>
        <v>1</v>
      </c>
      <c r="R103">
        <f t="shared" si="337"/>
        <v>1</v>
      </c>
      <c r="S103">
        <f t="shared" si="336"/>
        <v>1</v>
      </c>
      <c r="T103">
        <f t="shared" si="336"/>
        <v>3</v>
      </c>
      <c r="U103">
        <f t="shared" si="336"/>
        <v>0</v>
      </c>
      <c r="V103">
        <f t="shared" si="336"/>
        <v>2</v>
      </c>
      <c r="W103">
        <f t="shared" si="336"/>
        <v>4</v>
      </c>
      <c r="X103">
        <f t="shared" si="336"/>
        <v>0</v>
      </c>
      <c r="Y103">
        <f t="shared" si="336"/>
        <v>2</v>
      </c>
      <c r="Z103">
        <f t="shared" si="336"/>
        <v>1</v>
      </c>
      <c r="AA103">
        <f t="shared" si="336"/>
        <v>0</v>
      </c>
      <c r="AB103">
        <f t="shared" si="336"/>
        <v>1</v>
      </c>
      <c r="AC103">
        <f t="shared" si="336"/>
        <v>2</v>
      </c>
      <c r="AD103">
        <f t="shared" si="336"/>
        <v>1</v>
      </c>
      <c r="AE103">
        <f t="shared" si="315"/>
        <v>2</v>
      </c>
      <c r="AF103">
        <f t="shared" si="315"/>
        <v>2</v>
      </c>
      <c r="AG103">
        <f t="shared" si="315"/>
        <v>0</v>
      </c>
      <c r="AH103">
        <f t="shared" si="334"/>
        <v>0</v>
      </c>
      <c r="AI103">
        <f t="shared" si="334"/>
        <v>1</v>
      </c>
      <c r="AJ103">
        <f t="shared" si="334"/>
        <v>2</v>
      </c>
      <c r="AK103">
        <f t="shared" si="334"/>
        <v>0</v>
      </c>
      <c r="AL103">
        <f t="shared" si="334"/>
        <v>4</v>
      </c>
      <c r="AM103">
        <f t="shared" si="334"/>
        <v>2</v>
      </c>
      <c r="AN103">
        <f t="shared" si="334"/>
        <v>3</v>
      </c>
      <c r="AO103">
        <f t="shared" si="334"/>
        <v>1</v>
      </c>
      <c r="AP103">
        <f t="shared" si="334"/>
        <v>4</v>
      </c>
      <c r="AQ103">
        <f t="shared" si="334"/>
        <v>1</v>
      </c>
      <c r="AR103">
        <f t="shared" si="334"/>
        <v>3</v>
      </c>
      <c r="AS103">
        <f t="shared" si="334"/>
        <v>3</v>
      </c>
      <c r="AT103">
        <f t="shared" si="334"/>
        <v>2</v>
      </c>
      <c r="AU103">
        <f t="shared" si="334"/>
        <v>4</v>
      </c>
      <c r="AV103">
        <f t="shared" si="334"/>
        <v>5</v>
      </c>
      <c r="AW103">
        <f t="shared" si="333"/>
        <v>3</v>
      </c>
      <c r="AX103">
        <f t="shared" ref="AX103:CP103" si="341">VALUE(MID($B103,AX$4,1))</f>
        <v>3</v>
      </c>
      <c r="AY103">
        <f t="shared" si="341"/>
        <v>3</v>
      </c>
      <c r="AZ103">
        <f t="shared" si="341"/>
        <v>5</v>
      </c>
      <c r="BA103">
        <f t="shared" si="341"/>
        <v>1</v>
      </c>
      <c r="BB103">
        <f t="shared" si="341"/>
        <v>5</v>
      </c>
      <c r="BC103">
        <f t="shared" si="341"/>
        <v>5</v>
      </c>
      <c r="BD103">
        <f t="shared" si="341"/>
        <v>2</v>
      </c>
      <c r="BE103">
        <f t="shared" si="341"/>
        <v>4</v>
      </c>
      <c r="BF103">
        <f t="shared" si="341"/>
        <v>5</v>
      </c>
      <c r="BG103">
        <f t="shared" si="341"/>
        <v>4</v>
      </c>
      <c r="BH103">
        <f t="shared" si="341"/>
        <v>5</v>
      </c>
      <c r="BI103">
        <f t="shared" si="341"/>
        <v>3</v>
      </c>
      <c r="BJ103">
        <f t="shared" si="341"/>
        <v>5</v>
      </c>
      <c r="BK103">
        <f t="shared" si="341"/>
        <v>5</v>
      </c>
      <c r="BL103">
        <f t="shared" si="341"/>
        <v>1</v>
      </c>
      <c r="BM103">
        <f t="shared" si="341"/>
        <v>4</v>
      </c>
      <c r="BN103">
        <f t="shared" si="341"/>
        <v>2</v>
      </c>
      <c r="BO103">
        <f t="shared" si="341"/>
        <v>5</v>
      </c>
      <c r="BP103">
        <f t="shared" si="341"/>
        <v>2</v>
      </c>
      <c r="BQ103">
        <f t="shared" si="341"/>
        <v>2</v>
      </c>
      <c r="BR103">
        <f t="shared" si="341"/>
        <v>3</v>
      </c>
      <c r="BS103">
        <f t="shared" si="341"/>
        <v>1</v>
      </c>
      <c r="BT103">
        <f t="shared" si="341"/>
        <v>0</v>
      </c>
      <c r="BU103">
        <f t="shared" si="341"/>
        <v>0</v>
      </c>
      <c r="BV103">
        <f t="shared" si="341"/>
        <v>1</v>
      </c>
      <c r="BW103">
        <f t="shared" si="341"/>
        <v>4</v>
      </c>
      <c r="BX103">
        <f t="shared" si="341"/>
        <v>2</v>
      </c>
      <c r="BY103">
        <f t="shared" si="341"/>
        <v>4</v>
      </c>
      <c r="BZ103">
        <f t="shared" si="341"/>
        <v>3</v>
      </c>
      <c r="CA103">
        <f t="shared" si="341"/>
        <v>1</v>
      </c>
      <c r="CB103">
        <f t="shared" si="341"/>
        <v>0</v>
      </c>
      <c r="CC103">
        <f t="shared" si="341"/>
        <v>0</v>
      </c>
      <c r="CD103">
        <f t="shared" si="341"/>
        <v>4</v>
      </c>
      <c r="CE103">
        <f t="shared" si="341"/>
        <v>2</v>
      </c>
      <c r="CF103">
        <f t="shared" si="341"/>
        <v>1</v>
      </c>
      <c r="CG103">
        <f t="shared" si="341"/>
        <v>3</v>
      </c>
      <c r="CH103">
        <f t="shared" si="341"/>
        <v>3</v>
      </c>
      <c r="CI103">
        <f t="shared" si="341"/>
        <v>3</v>
      </c>
      <c r="CJ103">
        <f t="shared" si="341"/>
        <v>1</v>
      </c>
      <c r="CK103">
        <f t="shared" si="341"/>
        <v>2</v>
      </c>
      <c r="CL103">
        <f t="shared" si="341"/>
        <v>3</v>
      </c>
      <c r="CM103">
        <f t="shared" si="341"/>
        <v>1</v>
      </c>
      <c r="CN103">
        <f t="shared" si="341"/>
        <v>1</v>
      </c>
      <c r="CO103">
        <f t="shared" si="341"/>
        <v>2</v>
      </c>
      <c r="CP103">
        <f t="shared" si="341"/>
        <v>3</v>
      </c>
      <c r="CQ103">
        <f t="shared" si="335"/>
        <v>3</v>
      </c>
      <c r="CR103">
        <f t="shared" si="335"/>
        <v>0</v>
      </c>
      <c r="CS103">
        <f t="shared" si="335"/>
        <v>2</v>
      </c>
      <c r="CT103">
        <f t="shared" si="335"/>
        <v>2</v>
      </c>
      <c r="CU103">
        <f t="shared" si="335"/>
        <v>1</v>
      </c>
      <c r="CV103">
        <f t="shared" si="335"/>
        <v>2</v>
      </c>
      <c r="CW103">
        <f t="shared" si="335"/>
        <v>1</v>
      </c>
      <c r="CY103" s="26">
        <f t="shared" ca="1" si="317"/>
        <v>1</v>
      </c>
      <c r="CZ103" s="26">
        <f t="shared" ca="1" si="318"/>
        <v>1</v>
      </c>
      <c r="DA103" s="26">
        <f t="shared" ca="1" si="319"/>
        <v>1</v>
      </c>
      <c r="DB103" s="26">
        <f t="shared" ca="1" si="320"/>
        <v>1</v>
      </c>
      <c r="DC103" s="26">
        <f t="shared" ca="1" si="321"/>
        <v>1</v>
      </c>
      <c r="DD103" s="26">
        <f t="shared" ca="1" si="322"/>
        <v>1</v>
      </c>
      <c r="DE103" s="26">
        <f t="shared" ca="1" si="323"/>
        <v>1</v>
      </c>
      <c r="DF103" s="26">
        <f t="shared" ca="1" si="324"/>
        <v>1</v>
      </c>
      <c r="DG103" s="26">
        <f t="shared" ca="1" si="325"/>
        <v>1</v>
      </c>
      <c r="DH103" s="26">
        <f t="shared" ca="1" si="326"/>
        <v>1</v>
      </c>
      <c r="DI103" s="26">
        <f t="shared" ca="1" si="226"/>
        <v>1</v>
      </c>
      <c r="DJ103" s="26">
        <f t="shared" ca="1" si="227"/>
        <v>1</v>
      </c>
      <c r="DK103" s="26">
        <f t="shared" ca="1" si="228"/>
        <v>1</v>
      </c>
      <c r="DL103" s="26">
        <f t="shared" ca="1" si="229"/>
        <v>1</v>
      </c>
      <c r="DM103" s="26">
        <f t="shared" ca="1" si="230"/>
        <v>1</v>
      </c>
      <c r="DN103" s="26">
        <f t="shared" ca="1" si="231"/>
        <v>1</v>
      </c>
      <c r="DO103" s="26">
        <f t="shared" ca="1" si="232"/>
        <v>1</v>
      </c>
      <c r="DP103" s="26">
        <f t="shared" ca="1" si="233"/>
        <v>1</v>
      </c>
      <c r="DQ103" s="26">
        <f t="shared" ca="1" si="234"/>
        <v>1</v>
      </c>
      <c r="DR103" s="26">
        <f t="shared" ca="1" si="235"/>
        <v>1</v>
      </c>
      <c r="DS103" s="26">
        <f t="shared" ca="1" si="236"/>
        <v>1</v>
      </c>
      <c r="DT103" s="26">
        <f t="shared" ca="1" si="237"/>
        <v>1</v>
      </c>
      <c r="DU103" s="26">
        <f t="shared" ca="1" si="238"/>
        <v>1</v>
      </c>
      <c r="DV103" s="26">
        <f t="shared" ca="1" si="239"/>
        <v>1</v>
      </c>
      <c r="DW103" s="26">
        <f t="shared" ca="1" si="240"/>
        <v>1</v>
      </c>
      <c r="DX103" s="26">
        <f t="shared" ca="1" si="241"/>
        <v>1</v>
      </c>
      <c r="DY103" s="26">
        <f t="shared" ca="1" si="242"/>
        <v>1</v>
      </c>
      <c r="DZ103" s="26">
        <f t="shared" ca="1" si="243"/>
        <v>1</v>
      </c>
      <c r="EA103" s="26">
        <f t="shared" ca="1" si="244"/>
        <v>1</v>
      </c>
      <c r="EB103" s="26">
        <f t="shared" ca="1" si="245"/>
        <v>1</v>
      </c>
      <c r="EC103" s="26">
        <f t="shared" ca="1" si="246"/>
        <v>1</v>
      </c>
      <c r="ED103" s="26">
        <f t="shared" ca="1" si="247"/>
        <v>1</v>
      </c>
      <c r="EE103" s="26">
        <f t="shared" ca="1" si="248"/>
        <v>1</v>
      </c>
      <c r="EF103" s="26">
        <f t="shared" ca="1" si="249"/>
        <v>1</v>
      </c>
      <c r="EG103" s="26">
        <f t="shared" ca="1" si="250"/>
        <v>1</v>
      </c>
      <c r="EH103" s="26">
        <f t="shared" ca="1" si="251"/>
        <v>1</v>
      </c>
      <c r="EI103" s="26">
        <f t="shared" ca="1" si="252"/>
        <v>1</v>
      </c>
      <c r="EJ103" s="26">
        <f t="shared" ca="1" si="253"/>
        <v>1</v>
      </c>
      <c r="EK103" s="26">
        <f t="shared" ca="1" si="254"/>
        <v>1</v>
      </c>
      <c r="EL103" s="26">
        <f t="shared" ca="1" si="255"/>
        <v>1</v>
      </c>
      <c r="EM103" s="26">
        <f t="shared" ca="1" si="256"/>
        <v>1</v>
      </c>
      <c r="EN103" s="26">
        <f t="shared" ca="1" si="257"/>
        <v>1</v>
      </c>
      <c r="EO103" s="26">
        <f t="shared" ca="1" si="258"/>
        <v>1</v>
      </c>
      <c r="EP103" s="26">
        <f t="shared" ca="1" si="259"/>
        <v>1</v>
      </c>
      <c r="EQ103" s="26">
        <f t="shared" ca="1" si="260"/>
        <v>1</v>
      </c>
      <c r="ER103" s="26">
        <f t="shared" ca="1" si="261"/>
        <v>1</v>
      </c>
      <c r="ES103" s="26">
        <f t="shared" ca="1" si="262"/>
        <v>1</v>
      </c>
      <c r="ET103" s="26">
        <f t="shared" ca="1" si="263"/>
        <v>1</v>
      </c>
      <c r="EU103" s="26">
        <f t="shared" ca="1" si="264"/>
        <v>1</v>
      </c>
      <c r="EV103" s="26">
        <f t="shared" ca="1" si="265"/>
        <v>1</v>
      </c>
      <c r="EW103" s="26">
        <f t="shared" ca="1" si="266"/>
        <v>1</v>
      </c>
      <c r="EX103" s="26">
        <f t="shared" ca="1" si="267"/>
        <v>1</v>
      </c>
      <c r="EY103" s="26">
        <f t="shared" ca="1" si="268"/>
        <v>1</v>
      </c>
      <c r="EZ103" s="26">
        <f t="shared" ca="1" si="269"/>
        <v>1</v>
      </c>
      <c r="FA103" s="26">
        <f t="shared" ca="1" si="270"/>
        <v>1</v>
      </c>
      <c r="FB103" s="26">
        <f t="shared" ca="1" si="271"/>
        <v>1</v>
      </c>
      <c r="FC103" s="26">
        <f t="shared" ca="1" si="272"/>
        <v>1</v>
      </c>
      <c r="FD103" s="26">
        <f t="shared" ca="1" si="273"/>
        <v>1</v>
      </c>
      <c r="FE103" s="26">
        <f t="shared" ca="1" si="274"/>
        <v>1</v>
      </c>
      <c r="FF103" s="26">
        <f t="shared" ca="1" si="275"/>
        <v>1</v>
      </c>
      <c r="FG103" s="26">
        <f t="shared" ca="1" si="276"/>
        <v>1</v>
      </c>
      <c r="FH103" s="26">
        <f t="shared" ca="1" si="277"/>
        <v>1</v>
      </c>
      <c r="FI103" s="26">
        <f t="shared" ca="1" si="278"/>
        <v>1</v>
      </c>
      <c r="FJ103" s="26">
        <f t="shared" ca="1" si="279"/>
        <v>1</v>
      </c>
      <c r="FK103" s="26">
        <f t="shared" ca="1" si="280"/>
        <v>1</v>
      </c>
      <c r="FL103" s="26">
        <f t="shared" ca="1" si="281"/>
        <v>1</v>
      </c>
      <c r="FM103" s="26">
        <f t="shared" ca="1" si="282"/>
        <v>1</v>
      </c>
      <c r="FN103" s="26">
        <f t="shared" ca="1" si="283"/>
        <v>1</v>
      </c>
      <c r="FO103" s="26">
        <f t="shared" ca="1" si="284"/>
        <v>1</v>
      </c>
      <c r="FP103" s="26">
        <f t="shared" ca="1" si="285"/>
        <v>1</v>
      </c>
      <c r="FQ103" s="26">
        <f t="shared" ca="1" si="286"/>
        <v>1</v>
      </c>
      <c r="FR103" s="26">
        <f t="shared" ca="1" si="287"/>
        <v>1</v>
      </c>
      <c r="FS103" s="26">
        <f t="shared" ca="1" si="288"/>
        <v>1</v>
      </c>
      <c r="FT103" s="26">
        <f t="shared" ca="1" si="289"/>
        <v>1</v>
      </c>
      <c r="FU103" s="26">
        <f t="shared" ca="1" si="290"/>
        <v>1</v>
      </c>
      <c r="FV103" s="26">
        <f t="shared" ca="1" si="291"/>
        <v>1</v>
      </c>
      <c r="FW103" s="26">
        <f t="shared" ca="1" si="292"/>
        <v>1</v>
      </c>
      <c r="FX103" s="26">
        <f t="shared" ca="1" si="293"/>
        <v>1</v>
      </c>
      <c r="FY103" s="26">
        <f t="shared" ca="1" si="294"/>
        <v>1</v>
      </c>
      <c r="FZ103" s="26">
        <f t="shared" ca="1" si="295"/>
        <v>1</v>
      </c>
      <c r="GA103" s="26">
        <f t="shared" ca="1" si="296"/>
        <v>1</v>
      </c>
      <c r="GB103" s="26">
        <f t="shared" ca="1" si="297"/>
        <v>1</v>
      </c>
      <c r="GC103" s="26">
        <f t="shared" ca="1" si="298"/>
        <v>1</v>
      </c>
      <c r="GD103" s="26">
        <f t="shared" ca="1" si="299"/>
        <v>1</v>
      </c>
      <c r="GE103" s="26">
        <f t="shared" ca="1" si="300"/>
        <v>1</v>
      </c>
      <c r="GF103" s="26">
        <f t="shared" ca="1" si="301"/>
        <v>1</v>
      </c>
      <c r="GG103" s="26">
        <f t="shared" ca="1" si="302"/>
        <v>1</v>
      </c>
      <c r="GH103" s="26">
        <f t="shared" ca="1" si="303"/>
        <v>1</v>
      </c>
      <c r="GI103" s="26">
        <f t="shared" ca="1" si="304"/>
        <v>1</v>
      </c>
      <c r="GJ103" s="26">
        <f t="shared" ca="1" si="305"/>
        <v>1</v>
      </c>
      <c r="GK103" s="26">
        <f t="shared" ca="1" si="306"/>
        <v>1</v>
      </c>
      <c r="GL103" s="26">
        <f t="shared" ca="1" si="307"/>
        <v>1</v>
      </c>
      <c r="GM103" s="26">
        <f t="shared" ca="1" si="308"/>
        <v>1</v>
      </c>
      <c r="GN103" s="26">
        <f t="shared" ca="1" si="309"/>
        <v>1</v>
      </c>
      <c r="GO103" s="26">
        <f t="shared" ca="1" si="310"/>
        <v>1</v>
      </c>
      <c r="GP103" s="26">
        <f t="shared" ca="1" si="311"/>
        <v>1</v>
      </c>
      <c r="GQ103" s="26">
        <f t="shared" ca="1" si="312"/>
        <v>1</v>
      </c>
      <c r="GR103" s="26">
        <f t="shared" ca="1" si="313"/>
        <v>1</v>
      </c>
      <c r="GS103" s="26">
        <f t="shared" ca="1" si="314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</vt:i4>
      </vt:variant>
    </vt:vector>
  </HeadingPairs>
  <TitlesOfParts>
    <vt:vector size="11" baseType="lpstr">
      <vt:lpstr>Day 01</vt:lpstr>
      <vt:lpstr>Day 02</vt:lpstr>
      <vt:lpstr>Day 03</vt:lpstr>
      <vt:lpstr>Day 04</vt:lpstr>
      <vt:lpstr>Day 05</vt:lpstr>
      <vt:lpstr>Day 06</vt:lpstr>
      <vt:lpstr>Day 07</vt:lpstr>
      <vt:lpstr>Day 08 part 1</vt:lpstr>
      <vt:lpstr>t_1</vt:lpstr>
      <vt:lpstr>t_2</vt:lpstr>
      <vt:lpstr>t_3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Bukman, Flip</dc:creator>
  <cp:keywords/>
  <dc:description/>
  <cp:lastModifiedBy>Bukman, Flip</cp:lastModifiedBy>
  <cp:revision/>
  <dcterms:created xsi:type="dcterms:W3CDTF">2022-12-01T07:14:12Z</dcterms:created>
  <dcterms:modified xsi:type="dcterms:W3CDTF">2022-12-14T12:43:52Z</dcterms:modified>
  <cp:category/>
  <cp:contentStatus/>
</cp:coreProperties>
</file>